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1.00uM - a2 issues\Red - done a2 issues\"/>
    </mc:Choice>
  </mc:AlternateContent>
  <bookViews>
    <workbookView xWindow="0" yWindow="0" windowWidth="19200" windowHeight="11460" tabRatio="599" activeTab="1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A!$L$3,A!$L$4,A!$L$5,A!$L$6,A!$L$7,A!$L$8,A!$L$11,A!$L$12,A!$L$15,A!$L$16,A!$L$19,A!$L$20</definedName>
    <definedName name="solver_adj" localSheetId="2" hidden="1">B!$C$3,B!$C$4,B!$C$5,B!$C$6,B!$C$7,B!$C$8,B!$C$11,B!$C$12,B!$C$15,B!$C$16,B!$C$19,B!$C$20</definedName>
    <definedName name="solver_adj" localSheetId="3" hidden="1">'C'!$J$3,'C'!$J$4,'C'!$J$5,'C'!$J$6,'C'!$J$7,'C'!$J$8,'C'!$J$11,'C'!$J$12,'C'!$J$15,'C'!$J$16,'C'!$J$19,'C'!$J$20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A!$L$2</definedName>
    <definedName name="solver_opt" localSheetId="2" hidden="1">B!$C$2</definedName>
    <definedName name="solver_opt" localSheetId="3" hidden="1">'C'!$J$2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Q233" i="90" l="1"/>
  <c r="P233" i="90"/>
  <c r="O233" i="90"/>
  <c r="Q232" i="90"/>
  <c r="P232" i="90"/>
  <c r="O232" i="90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Q229" i="90"/>
  <c r="P229" i="90"/>
  <c r="O229" i="90"/>
  <c r="N229" i="90"/>
  <c r="M229" i="90"/>
  <c r="L229" i="90"/>
  <c r="K229" i="90"/>
  <c r="J229" i="90"/>
  <c r="I229" i="90"/>
  <c r="H229" i="90"/>
  <c r="G229" i="90"/>
  <c r="F229" i="90"/>
  <c r="E229" i="90"/>
  <c r="D229" i="90"/>
  <c r="C229" i="90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G233" i="90" l="1"/>
  <c r="G232" i="90"/>
  <c r="H232" i="90"/>
  <c r="H233" i="90"/>
  <c r="E233" i="90"/>
  <c r="E232" i="90"/>
  <c r="I233" i="90"/>
  <c r="I232" i="90"/>
  <c r="M233" i="90"/>
  <c r="M232" i="90"/>
  <c r="C233" i="90"/>
  <c r="C232" i="90"/>
  <c r="K232" i="90"/>
  <c r="K233" i="90"/>
  <c r="D232" i="90"/>
  <c r="D233" i="90"/>
  <c r="L232" i="90"/>
  <c r="L233" i="90"/>
  <c r="F233" i="90"/>
  <c r="F232" i="90"/>
  <c r="J232" i="90"/>
  <c r="J233" i="90"/>
  <c r="N233" i="90"/>
  <c r="N232" i="90"/>
  <c r="D10" i="44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89" l="1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89" l="1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75" i="90" l="1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AG221" i="90" s="1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AG210" i="90" s="1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BM87" i="89"/>
  <c r="AG87" i="89" s="1"/>
  <c r="BM107" i="89"/>
  <c r="BM95" i="89"/>
  <c r="AG95" i="89" s="1"/>
  <c r="BM99" i="89"/>
  <c r="BM103" i="89"/>
  <c r="AG103" i="89" s="1"/>
  <c r="BM129" i="89"/>
  <c r="BM133" i="89"/>
  <c r="AG133" i="89" s="1"/>
  <c r="BM38" i="89"/>
  <c r="BM42" i="89"/>
  <c r="AG42" i="89" s="1"/>
  <c r="BM46" i="89"/>
  <c r="BM50" i="89"/>
  <c r="AG50" i="89" s="1"/>
  <c r="BM36" i="89"/>
  <c r="BM137" i="89"/>
  <c r="AG137" i="89" s="1"/>
  <c r="BM141" i="89"/>
  <c r="BM145" i="89"/>
  <c r="AG145" i="89" s="1"/>
  <c r="BM147" i="89"/>
  <c r="BM190" i="89"/>
  <c r="AG190" i="89" s="1"/>
  <c r="BM194" i="89"/>
  <c r="BM182" i="89"/>
  <c r="AG182" i="89" s="1"/>
  <c r="BM54" i="89"/>
  <c r="BM58" i="89"/>
  <c r="AG58" i="89" s="1"/>
  <c r="BM62" i="89"/>
  <c r="BM66" i="89"/>
  <c r="AG66" i="89" s="1"/>
  <c r="BM70" i="89"/>
  <c r="BM74" i="89"/>
  <c r="AG74" i="89" s="1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BM205" i="89"/>
  <c r="AG205" i="89" s="1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AG108" i="89" s="1"/>
  <c r="BM109" i="89"/>
  <c r="BM96" i="89"/>
  <c r="AG96" i="89" s="1"/>
  <c r="BM100" i="89"/>
  <c r="BM104" i="89"/>
  <c r="AG104" i="89" s="1"/>
  <c r="BM117" i="89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BM146" i="89"/>
  <c r="AG146" i="89" s="1"/>
  <c r="BM152" i="89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BM218" i="89"/>
  <c r="AG218" i="89" s="1"/>
  <c r="BM222" i="89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BM39" i="89"/>
  <c r="AG39" i="89" s="1"/>
  <c r="BM43" i="89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BM71" i="89"/>
  <c r="AG71" i="89" s="1"/>
  <c r="BM75" i="89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BM93" i="89"/>
  <c r="AG93" i="89" s="1"/>
  <c r="BM97" i="89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BM135" i="89"/>
  <c r="AG135" i="89" s="1"/>
  <c r="BM139" i="89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BM166" i="89"/>
  <c r="AG166" i="89" s="1"/>
  <c r="BM170" i="89"/>
  <c r="BM176" i="89"/>
  <c r="AG176" i="89" s="1"/>
  <c r="BM188" i="89"/>
  <c r="BM192" i="89"/>
  <c r="AG192" i="89" s="1"/>
  <c r="BM180" i="89"/>
  <c r="AG180" i="89" s="1"/>
  <c r="BM184" i="89"/>
  <c r="AG184" i="89" s="1"/>
  <c r="BM195" i="89"/>
  <c r="BM200" i="89"/>
  <c r="AG200" i="89" s="1"/>
  <c r="BM202" i="89"/>
  <c r="BM206" i="89"/>
  <c r="AG206" i="89" s="1"/>
  <c r="BM216" i="89"/>
  <c r="AG216" i="89" s="1"/>
  <c r="BM214" i="89"/>
  <c r="AG214" i="89" s="1"/>
  <c r="BM219" i="89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99" i="89"/>
  <c r="AG36" i="89"/>
  <c r="AG54" i="89"/>
  <c r="AG158" i="89"/>
  <c r="AG210" i="89"/>
  <c r="AG117" i="89"/>
  <c r="AG152" i="89"/>
  <c r="AG222" i="89"/>
  <c r="AG43" i="89"/>
  <c r="AG75" i="89"/>
  <c r="AG97" i="89"/>
  <c r="AG139" i="89"/>
  <c r="AG170" i="89"/>
  <c r="AG202" i="89"/>
  <c r="AG29" i="89"/>
  <c r="AG107" i="89"/>
  <c r="AG46" i="89"/>
  <c r="AG194" i="89"/>
  <c r="AG78" i="89"/>
  <c r="AG114" i="89"/>
  <c r="AG199" i="89"/>
  <c r="AG100" i="89"/>
  <c r="AG142" i="89"/>
  <c r="AG213" i="89"/>
  <c r="AG35" i="89"/>
  <c r="AG67" i="89"/>
  <c r="AG111" i="89"/>
  <c r="AG131" i="89"/>
  <c r="AG163" i="89"/>
  <c r="AG195" i="89"/>
  <c r="AG226" i="89"/>
  <c r="AG37" i="89"/>
  <c r="AG38" i="89"/>
  <c r="AG147" i="89"/>
  <c r="AG70" i="89"/>
  <c r="AG109" i="89"/>
  <c r="AG219" i="89"/>
  <c r="AG31" i="89"/>
  <c r="AG129" i="89"/>
  <c r="AG141" i="89"/>
  <c r="AG62" i="89"/>
  <c r="AG89" i="89"/>
  <c r="AG188" i="89"/>
  <c r="BC180" i="89" l="1"/>
  <c r="W180" i="89" s="1"/>
  <c r="AM180" i="89" s="1"/>
  <c r="BE34" i="90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K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B98" i="90"/>
  <c r="AB183" i="90"/>
  <c r="AC136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AW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BL69" i="44"/>
  <c r="AF69" i="44" s="1"/>
  <c r="BL119" i="44"/>
  <c r="AF119" i="44" s="1"/>
  <c r="BL141" i="44"/>
  <c r="AF141" i="44" s="1"/>
  <c r="BL170" i="44"/>
  <c r="BL54" i="44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BL190" i="44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68" i="44"/>
  <c r="AF213" i="44"/>
  <c r="AF54" i="44"/>
  <c r="AF190" i="44"/>
  <c r="AF177" i="44"/>
  <c r="AF42" i="44"/>
  <c r="AF223" i="44"/>
  <c r="AF112" i="44"/>
  <c r="AF170" i="44"/>
  <c r="AF207" i="44"/>
  <c r="AF164" i="44"/>
  <c r="AF185" i="44"/>
  <c r="AF154" i="44"/>
  <c r="AF143" i="44"/>
  <c r="AF148" i="44"/>
  <c r="AF107" i="44"/>
  <c r="AF126" i="44"/>
  <c r="AF68" i="44"/>
  <c r="AF41" i="44"/>
  <c r="AF134" i="44"/>
  <c r="AF81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B225" i="44" l="1"/>
  <c r="V225" i="44" s="1"/>
  <c r="AL225" i="44" s="1"/>
  <c r="BD205" i="44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24" i="44"/>
  <c r="AE47" i="44"/>
  <c r="AE157" i="44"/>
  <c r="AE178" i="44"/>
  <c r="AE109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<sst xmlns="http://schemas.openxmlformats.org/spreadsheetml/2006/main" count="361" uniqueCount="89">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</sst>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0.17452500000000001</c:v>
                </c:pt>
                <c:pt idx="1">
                  <c:v>0.173981</c:v>
                </c:pt>
                <c:pt idx="2">
                  <c:v>0.17368600000000001</c:v>
                </c:pt>
                <c:pt idx="3">
                  <c:v>0.177338</c:v>
                </c:pt>
                <c:pt idx="4">
                  <c:v>0.17607100000000001</c:v>
                </c:pt>
                <c:pt idx="5">
                  <c:v>0.17396500000000001</c:v>
                </c:pt>
                <c:pt idx="6">
                  <c:v>0.176845</c:v>
                </c:pt>
                <c:pt idx="7">
                  <c:v>0.17532800000000001</c:v>
                </c:pt>
                <c:pt idx="8">
                  <c:v>0.17418900000000001</c:v>
                </c:pt>
                <c:pt idx="9">
                  <c:v>0.180067</c:v>
                </c:pt>
                <c:pt idx="10">
                  <c:v>0.17754</c:v>
                </c:pt>
                <c:pt idx="11">
                  <c:v>0.18292600000000001</c:v>
                </c:pt>
                <c:pt idx="12">
                  <c:v>0.188392</c:v>
                </c:pt>
                <c:pt idx="13">
                  <c:v>0.185086</c:v>
                </c:pt>
                <c:pt idx="14">
                  <c:v>0.18656200000000001</c:v>
                </c:pt>
                <c:pt idx="15">
                  <c:v>0.187636</c:v>
                </c:pt>
                <c:pt idx="16">
                  <c:v>0.19883000000000001</c:v>
                </c:pt>
                <c:pt idx="17">
                  <c:v>0.204508</c:v>
                </c:pt>
                <c:pt idx="18">
                  <c:v>0.21037900000000001</c:v>
                </c:pt>
                <c:pt idx="19">
                  <c:v>0.21564900000000001</c:v>
                </c:pt>
                <c:pt idx="20">
                  <c:v>0.225245</c:v>
                </c:pt>
                <c:pt idx="21">
                  <c:v>0.230326</c:v>
                </c:pt>
                <c:pt idx="22">
                  <c:v>0.24541399999999999</c:v>
                </c:pt>
                <c:pt idx="23">
                  <c:v>0.25064199999999998</c:v>
                </c:pt>
                <c:pt idx="24">
                  <c:v>0.26326500000000003</c:v>
                </c:pt>
                <c:pt idx="25">
                  <c:v>0.26832</c:v>
                </c:pt>
                <c:pt idx="26">
                  <c:v>0.28568300000000002</c:v>
                </c:pt>
                <c:pt idx="27">
                  <c:v>0.311616</c:v>
                </c:pt>
                <c:pt idx="28">
                  <c:v>0.32953700000000002</c:v>
                </c:pt>
                <c:pt idx="29">
                  <c:v>0.34147899999999998</c:v>
                </c:pt>
                <c:pt idx="30">
                  <c:v>0.346136</c:v>
                </c:pt>
                <c:pt idx="31">
                  <c:v>0.34705200000000003</c:v>
                </c:pt>
                <c:pt idx="32">
                  <c:v>0.35802200000000001</c:v>
                </c:pt>
                <c:pt idx="33">
                  <c:v>0.37569999999999998</c:v>
                </c:pt>
                <c:pt idx="34">
                  <c:v>0.38753900000000002</c:v>
                </c:pt>
                <c:pt idx="35">
                  <c:v>0.402314</c:v>
                </c:pt>
                <c:pt idx="36">
                  <c:v>0.41853800000000002</c:v>
                </c:pt>
                <c:pt idx="37">
                  <c:v>0.43689800000000001</c:v>
                </c:pt>
                <c:pt idx="38">
                  <c:v>0.45211299999999999</c:v>
                </c:pt>
                <c:pt idx="39">
                  <c:v>0.46096399999999998</c:v>
                </c:pt>
                <c:pt idx="40">
                  <c:v>0.47430800000000001</c:v>
                </c:pt>
                <c:pt idx="41">
                  <c:v>0.47770600000000002</c:v>
                </c:pt>
                <c:pt idx="42">
                  <c:v>0.48058099999999998</c:v>
                </c:pt>
                <c:pt idx="43">
                  <c:v>0.47313100000000002</c:v>
                </c:pt>
                <c:pt idx="44">
                  <c:v>0.46677800000000003</c:v>
                </c:pt>
                <c:pt idx="45">
                  <c:v>0.45338299999999998</c:v>
                </c:pt>
                <c:pt idx="46">
                  <c:v>0.43320700000000001</c:v>
                </c:pt>
                <c:pt idx="47">
                  <c:v>0.41893999999999998</c:v>
                </c:pt>
                <c:pt idx="48">
                  <c:v>0.40337499999999998</c:v>
                </c:pt>
                <c:pt idx="49">
                  <c:v>0.38480300000000001</c:v>
                </c:pt>
                <c:pt idx="50">
                  <c:v>0.36658499999999999</c:v>
                </c:pt>
                <c:pt idx="51">
                  <c:v>0.34988900000000001</c:v>
                </c:pt>
                <c:pt idx="52">
                  <c:v>0.332428</c:v>
                </c:pt>
                <c:pt idx="53">
                  <c:v>0.31101099999999998</c:v>
                </c:pt>
                <c:pt idx="54">
                  <c:v>0.286105</c:v>
                </c:pt>
                <c:pt idx="55">
                  <c:v>0.26959899999999998</c:v>
                </c:pt>
                <c:pt idx="56">
                  <c:v>0.25746999999999998</c:v>
                </c:pt>
                <c:pt idx="57">
                  <c:v>0.24752399999999999</c:v>
                </c:pt>
                <c:pt idx="58">
                  <c:v>0.253135</c:v>
                </c:pt>
                <c:pt idx="59">
                  <c:v>0.26685199999999998</c:v>
                </c:pt>
                <c:pt idx="60">
                  <c:v>0.27617599999999998</c:v>
                </c:pt>
                <c:pt idx="61">
                  <c:v>0.28441699999999998</c:v>
                </c:pt>
                <c:pt idx="62">
                  <c:v>0.296738</c:v>
                </c:pt>
                <c:pt idx="63">
                  <c:v>0.304838</c:v>
                </c:pt>
                <c:pt idx="64">
                  <c:v>0.31911699999999998</c:v>
                </c:pt>
                <c:pt idx="65">
                  <c:v>0.33425500000000002</c:v>
                </c:pt>
                <c:pt idx="66">
                  <c:v>0.34101199999999998</c:v>
                </c:pt>
                <c:pt idx="67">
                  <c:v>0.346331</c:v>
                </c:pt>
                <c:pt idx="68">
                  <c:v>0.34995999999999999</c:v>
                </c:pt>
                <c:pt idx="69">
                  <c:v>0.35112100000000002</c:v>
                </c:pt>
                <c:pt idx="70">
                  <c:v>0.35133500000000001</c:v>
                </c:pt>
                <c:pt idx="71">
                  <c:v>0.34437000000000001</c:v>
                </c:pt>
                <c:pt idx="72">
                  <c:v>0.33143499999999998</c:v>
                </c:pt>
                <c:pt idx="73">
                  <c:v>0.31886900000000001</c:v>
                </c:pt>
                <c:pt idx="74">
                  <c:v>0.30732500000000001</c:v>
                </c:pt>
                <c:pt idx="75">
                  <c:v>0.29133199999999998</c:v>
                </c:pt>
                <c:pt idx="76">
                  <c:v>0.27923300000000001</c:v>
                </c:pt>
                <c:pt idx="77">
                  <c:v>0.26094000000000001</c:v>
                </c:pt>
                <c:pt idx="78">
                  <c:v>0.24418400000000001</c:v>
                </c:pt>
                <c:pt idx="79">
                  <c:v>0.223495</c:v>
                </c:pt>
                <c:pt idx="80">
                  <c:v>0.20080600000000001</c:v>
                </c:pt>
                <c:pt idx="81">
                  <c:v>0.17959800000000001</c:v>
                </c:pt>
                <c:pt idx="82">
                  <c:v>0.161026</c:v>
                </c:pt>
                <c:pt idx="83">
                  <c:v>0.15051200000000001</c:v>
                </c:pt>
                <c:pt idx="84">
                  <c:v>0.14069000000000001</c:v>
                </c:pt>
                <c:pt idx="85">
                  <c:v>0.14239299999999999</c:v>
                </c:pt>
                <c:pt idx="86">
                  <c:v>0.14145099999999999</c:v>
                </c:pt>
                <c:pt idx="87">
                  <c:v>0.13924400000000001</c:v>
                </c:pt>
                <c:pt idx="88">
                  <c:v>0.14055699999999999</c:v>
                </c:pt>
                <c:pt idx="89">
                  <c:v>0.13896700000000001</c:v>
                </c:pt>
                <c:pt idx="90">
                  <c:v>0.141791</c:v>
                </c:pt>
                <c:pt idx="91">
                  <c:v>0.14130599999999999</c:v>
                </c:pt>
                <c:pt idx="92">
                  <c:v>0.14083899999999999</c:v>
                </c:pt>
                <c:pt idx="93">
                  <c:v>0.14076</c:v>
                </c:pt>
                <c:pt idx="94">
                  <c:v>0.13755999999999999</c:v>
                </c:pt>
                <c:pt idx="95">
                  <c:v>0.14058699999999999</c:v>
                </c:pt>
                <c:pt idx="96">
                  <c:v>0.13698299999999999</c:v>
                </c:pt>
                <c:pt idx="97">
                  <c:v>0.13796800000000001</c:v>
                </c:pt>
                <c:pt idx="98">
                  <c:v>0.137154</c:v>
                </c:pt>
                <c:pt idx="99">
                  <c:v>0.13422700000000001</c:v>
                </c:pt>
                <c:pt idx="100">
                  <c:v>0.134353</c:v>
                </c:pt>
                <c:pt idx="101">
                  <c:v>0.13830999999999999</c:v>
                </c:pt>
                <c:pt idx="102">
                  <c:v>0.13426399999999999</c:v>
                </c:pt>
                <c:pt idx="103">
                  <c:v>0.132359</c:v>
                </c:pt>
                <c:pt idx="104">
                  <c:v>0.13598199999999999</c:v>
                </c:pt>
                <c:pt idx="105">
                  <c:v>0.136799</c:v>
                </c:pt>
                <c:pt idx="106">
                  <c:v>0.13514599999999999</c:v>
                </c:pt>
                <c:pt idx="107">
                  <c:v>0.13533500000000001</c:v>
                </c:pt>
                <c:pt idx="108">
                  <c:v>0.13566400000000001</c:v>
                </c:pt>
                <c:pt idx="109">
                  <c:v>0.13017799999999999</c:v>
                </c:pt>
                <c:pt idx="110">
                  <c:v>0.13166700000000001</c:v>
                </c:pt>
                <c:pt idx="111">
                  <c:v>0.12876199999999999</c:v>
                </c:pt>
                <c:pt idx="112">
                  <c:v>0.12781400000000001</c:v>
                </c:pt>
                <c:pt idx="113">
                  <c:v>0.13168299999999999</c:v>
                </c:pt>
                <c:pt idx="114">
                  <c:v>0.13116</c:v>
                </c:pt>
                <c:pt idx="115">
                  <c:v>0.129411</c:v>
                </c:pt>
                <c:pt idx="116">
                  <c:v>0.129521</c:v>
                </c:pt>
                <c:pt idx="117">
                  <c:v>0.130358</c:v>
                </c:pt>
                <c:pt idx="118">
                  <c:v>0.12989800000000001</c:v>
                </c:pt>
                <c:pt idx="119">
                  <c:v>0.132414</c:v>
                </c:pt>
                <c:pt idx="120">
                  <c:v>0.127585</c:v>
                </c:pt>
                <c:pt idx="121">
                  <c:v>0.126749</c:v>
                </c:pt>
                <c:pt idx="122">
                  <c:v>0.132497</c:v>
                </c:pt>
                <c:pt idx="123">
                  <c:v>0.13047400000000001</c:v>
                </c:pt>
                <c:pt idx="124">
                  <c:v>0.12778300000000001</c:v>
                </c:pt>
                <c:pt idx="125">
                  <c:v>0.13013</c:v>
                </c:pt>
                <c:pt idx="126">
                  <c:v>0.12931200000000001</c:v>
                </c:pt>
                <c:pt idx="127">
                  <c:v>0.12434099999999999</c:v>
                </c:pt>
                <c:pt idx="128">
                  <c:v>0.129223</c:v>
                </c:pt>
                <c:pt idx="129">
                  <c:v>0.129938</c:v>
                </c:pt>
                <c:pt idx="130">
                  <c:v>0.124054</c:v>
                </c:pt>
                <c:pt idx="131">
                  <c:v>0.12534799999999999</c:v>
                </c:pt>
                <c:pt idx="132">
                  <c:v>0.12231300000000001</c:v>
                </c:pt>
                <c:pt idx="133">
                  <c:v>0.127633</c:v>
                </c:pt>
                <c:pt idx="134">
                  <c:v>0.128278</c:v>
                </c:pt>
                <c:pt idx="135">
                  <c:v>0.124612</c:v>
                </c:pt>
                <c:pt idx="136">
                  <c:v>0.13108600000000001</c:v>
                </c:pt>
                <c:pt idx="137">
                  <c:v>0.12603600000000001</c:v>
                </c:pt>
                <c:pt idx="138">
                  <c:v>0.12964899999999999</c:v>
                </c:pt>
                <c:pt idx="139">
                  <c:v>0.12998499999999999</c:v>
                </c:pt>
                <c:pt idx="140">
                  <c:v>0.12620500000000001</c:v>
                </c:pt>
                <c:pt idx="141">
                  <c:v>0.124983</c:v>
                </c:pt>
                <c:pt idx="142">
                  <c:v>0.13158400000000001</c:v>
                </c:pt>
                <c:pt idx="143">
                  <c:v>0.12668199999999999</c:v>
                </c:pt>
                <c:pt idx="144">
                  <c:v>0.127746</c:v>
                </c:pt>
                <c:pt idx="145">
                  <c:v>0.129411</c:v>
                </c:pt>
                <c:pt idx="146">
                  <c:v>0.12856999999999999</c:v>
                </c:pt>
                <c:pt idx="147">
                  <c:v>0.11945799999999999</c:v>
                </c:pt>
                <c:pt idx="148">
                  <c:v>0.128416</c:v>
                </c:pt>
                <c:pt idx="149">
                  <c:v>0.12973199999999999</c:v>
                </c:pt>
                <c:pt idx="150">
                  <c:v>0.122714</c:v>
                </c:pt>
                <c:pt idx="151">
                  <c:v>0.12180000000000001</c:v>
                </c:pt>
                <c:pt idx="152">
                  <c:v>0.119585</c:v>
                </c:pt>
                <c:pt idx="153">
                  <c:v>0.12579399999999999</c:v>
                </c:pt>
                <c:pt idx="154">
                  <c:v>0.127501</c:v>
                </c:pt>
                <c:pt idx="155">
                  <c:v>0.12532599999999999</c:v>
                </c:pt>
                <c:pt idx="156">
                  <c:v>0.12096700000000001</c:v>
                </c:pt>
                <c:pt idx="157">
                  <c:v>0.124655</c:v>
                </c:pt>
                <c:pt idx="158">
                  <c:v>0.124436</c:v>
                </c:pt>
                <c:pt idx="159">
                  <c:v>0.121179</c:v>
                </c:pt>
                <c:pt idx="160">
                  <c:v>0.118732</c:v>
                </c:pt>
                <c:pt idx="161">
                  <c:v>0.125136</c:v>
                </c:pt>
                <c:pt idx="162">
                  <c:v>0.121741</c:v>
                </c:pt>
                <c:pt idx="163">
                  <c:v>0.122794</c:v>
                </c:pt>
                <c:pt idx="164">
                  <c:v>0.120507</c:v>
                </c:pt>
                <c:pt idx="165">
                  <c:v>0.122877</c:v>
                </c:pt>
                <c:pt idx="166">
                  <c:v>0.12529100000000001</c:v>
                </c:pt>
                <c:pt idx="167">
                  <c:v>0.122932</c:v>
                </c:pt>
                <c:pt idx="168">
                  <c:v>0.123876</c:v>
                </c:pt>
                <c:pt idx="169">
                  <c:v>0.12624299999999999</c:v>
                </c:pt>
                <c:pt idx="170">
                  <c:v>0.12439699999999999</c:v>
                </c:pt>
                <c:pt idx="171">
                  <c:v>0.12768399999999999</c:v>
                </c:pt>
                <c:pt idx="172">
                  <c:v>0.12671499999999999</c:v>
                </c:pt>
                <c:pt idx="173">
                  <c:v>0.122617</c:v>
                </c:pt>
                <c:pt idx="174">
                  <c:v>0.125329</c:v>
                </c:pt>
                <c:pt idx="175">
                  <c:v>0.125775</c:v>
                </c:pt>
                <c:pt idx="176">
                  <c:v>0.127695</c:v>
                </c:pt>
                <c:pt idx="177">
                  <c:v>0.12560499999999999</c:v>
                </c:pt>
                <c:pt idx="178">
                  <c:v>0.12642900000000001</c:v>
                </c:pt>
                <c:pt idx="179">
                  <c:v>0.12481299999999999</c:v>
                </c:pt>
                <c:pt idx="180">
                  <c:v>0.128021</c:v>
                </c:pt>
                <c:pt idx="181">
                  <c:v>0.127079</c:v>
                </c:pt>
                <c:pt idx="182">
                  <c:v>0.128632</c:v>
                </c:pt>
                <c:pt idx="183">
                  <c:v>0.12526599999999999</c:v>
                </c:pt>
                <c:pt idx="184">
                  <c:v>0.123374</c:v>
                </c:pt>
                <c:pt idx="185">
                  <c:v>0.122098</c:v>
                </c:pt>
                <c:pt idx="186">
                  <c:v>0.12706100000000001</c:v>
                </c:pt>
                <c:pt idx="187">
                  <c:v>0.121327</c:v>
                </c:pt>
                <c:pt idx="188">
                  <c:v>0.12722800000000001</c:v>
                </c:pt>
                <c:pt idx="189">
                  <c:v>0.12659599999999999</c:v>
                </c:pt>
                <c:pt idx="190">
                  <c:v>0.12792000000000001</c:v>
                </c:pt>
                <c:pt idx="191">
                  <c:v>0.12717100000000001</c:v>
                </c:pt>
                <c:pt idx="192">
                  <c:v>0.117878</c:v>
                </c:pt>
                <c:pt idx="193">
                  <c:v>0.127275</c:v>
                </c:pt>
                <c:pt idx="194">
                  <c:v>0.121383</c:v>
                </c:pt>
                <c:pt idx="195">
                  <c:v>0.122595</c:v>
                </c:pt>
                <c:pt idx="196">
                  <c:v>0.120922</c:v>
                </c:pt>
                <c:pt idx="197">
                  <c:v>0.122708</c:v>
                </c:pt>
                <c:pt idx="198">
                  <c:v>0.12105299999999999</c:v>
                </c:pt>
                <c:pt idx="199">
                  <c:v>0.118754</c:v>
                </c:pt>
                <c:pt idx="200">
                  <c:v>0.123852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0.1810970521343393</c:v>
                </c:pt>
                <c:pt idx="1">
                  <c:v>0.18310894522649712</c:v>
                </c:pt>
                <c:pt idx="2">
                  <c:v>0.18513180383881092</c:v>
                </c:pt>
                <c:pt idx="3">
                  <c:v>0.18716610436481107</c:v>
                </c:pt>
                <c:pt idx="4">
                  <c:v>0.1892133177152511</c:v>
                </c:pt>
                <c:pt idx="5">
                  <c:v>0.19127628117649689</c:v>
                </c:pt>
                <c:pt idx="6">
                  <c:v>0.19335964298038838</c:v>
                </c:pt>
                <c:pt idx="7">
                  <c:v>0.19547038224060193</c:v>
                </c:pt>
                <c:pt idx="8">
                  <c:v>0.19761840337932546</c:v>
                </c:pt>
                <c:pt idx="9">
                  <c:v>0.19981719944018739</c:v>
                </c:pt>
                <c:pt idx="10">
                  <c:v>0.20208457267995505</c:v>
                </c:pt>
                <c:pt idx="11">
                  <c:v>0.20444339354005683</c:v>
                </c:pt>
                <c:pt idx="12">
                  <c:v>0.20692237059009061</c:v>
                </c:pt>
                <c:pt idx="13">
                  <c:v>0.20955679447463105</c:v>
                </c:pt>
                <c:pt idx="14">
                  <c:v>0.21238920854671101</c:v>
                </c:pt>
                <c:pt idx="15">
                  <c:v>0.2154699480968208</c:v>
                </c:pt>
                <c:pt idx="16">
                  <c:v>0.2188574793307419</c:v>
                </c:pt>
                <c:pt idx="17">
                  <c:v>0.22261845903158561</c:v>
                </c:pt>
                <c:pt idx="18">
                  <c:v>0.22682742674870482</c:v>
                </c:pt>
                <c:pt idx="19">
                  <c:v>0.23156603406379511</c:v>
                </c:pt>
                <c:pt idx="20">
                  <c:v>0.23692171081160068</c:v>
                </c:pt>
                <c:pt idx="21">
                  <c:v>0.24298566714984424</c:v>
                </c:pt>
                <c:pt idx="22">
                  <c:v>0.24985013456237964</c:v>
                </c:pt>
                <c:pt idx="23">
                  <c:v>0.25760476032581253</c:v>
                </c:pt>
                <c:pt idx="24">
                  <c:v>0.26633209152885229</c:v>
                </c:pt>
                <c:pt idx="25">
                  <c:v>0.27610212008486251</c:v>
                </c:pt>
                <c:pt idx="26">
                  <c:v>0.28696591363129892</c:v>
                </c:pt>
                <c:pt idx="27">
                  <c:v>0.29894843312299074</c:v>
                </c:pt>
                <c:pt idx="28">
                  <c:v>0.3120407396184281</c:v>
                </c:pt>
                <c:pt idx="29">
                  <c:v>0.32619192089014953</c:v>
                </c:pt>
                <c:pt idx="30">
                  <c:v>0.34130121904728489</c:v>
                </c:pt>
                <c:pt idx="31">
                  <c:v>0.35721100258407273</c:v>
                </c:pt>
                <c:pt idx="32">
                  <c:v>0.37370138113002088</c:v>
                </c:pt>
                <c:pt idx="33">
                  <c:v>0.39048738110993797</c:v>
                </c:pt>
                <c:pt idx="34">
                  <c:v>0.40721965121114301</c:v>
                </c:pt>
                <c:pt idx="35">
                  <c:v>0.42348961129400586</c:v>
                </c:pt>
                <c:pt idx="36">
                  <c:v>0.43883976502207439</c:v>
                </c:pt>
                <c:pt idx="37">
                  <c:v>0.45277954625513273</c:v>
                </c:pt>
                <c:pt idx="38">
                  <c:v>0.46480656584943653</c:v>
                </c:pt>
                <c:pt idx="39">
                  <c:v>0.47443250225809913</c:v>
                </c:pt>
                <c:pt idx="40">
                  <c:v>0.48121220175033391</c:v>
                </c:pt>
                <c:pt idx="41">
                  <c:v>0.48477391587277202</c:v>
                </c:pt>
                <c:pt idx="42">
                  <c:v>0.48484811517350845</c:v>
                </c:pt>
                <c:pt idx="43">
                  <c:v>0.48129208746878138</c:v>
                </c:pt>
                <c:pt idx="44">
                  <c:v>0.47410763996747929</c:v>
                </c:pt>
                <c:pt idx="45">
                  <c:v>0.46344971512498084</c:v>
                </c:pt>
                <c:pt idx="46">
                  <c:v>0.44962457586867516</c:v>
                </c:pt>
                <c:pt idx="47">
                  <c:v>0.43307732531890947</c:v>
                </c:pt>
                <c:pt idx="48">
                  <c:v>0.41436974908582402</c:v>
                </c:pt>
                <c:pt idx="49">
                  <c:v>0.39415061767728859</c:v>
                </c:pt>
                <c:pt idx="50">
                  <c:v>0.37312147092756393</c:v>
                </c:pt>
                <c:pt idx="51">
                  <c:v>0.35200136568072377</c:v>
                </c:pt>
                <c:pt idx="52">
                  <c:v>0.33149400671210244</c:v>
                </c:pt>
                <c:pt idx="53">
                  <c:v>0.31226009038129987</c:v>
                </c:pt>
                <c:pt idx="54">
                  <c:v>0.29489665599389614</c:v>
                </c:pt>
                <c:pt idx="55">
                  <c:v>0.2799239301713054</c:v>
                </c:pt>
                <c:pt idx="56">
                  <c:v>0.26777879130334326</c:v>
                </c:pt>
                <c:pt idx="57">
                  <c:v>0.25881282151103713</c:v>
                </c:pt>
                <c:pt idx="58">
                  <c:v>0.25329217736875098</c:v>
                </c:pt>
                <c:pt idx="59">
                  <c:v>0.25139635730501586</c:v>
                </c:pt>
                <c:pt idx="60">
                  <c:v>0.25321342178982276</c:v>
                </c:pt>
                <c:pt idx="61">
                  <c:v>0.25873020161460281</c:v>
                </c:pt>
                <c:pt idx="62">
                  <c:v>0.267817048238225</c:v>
                </c:pt>
                <c:pt idx="63">
                  <c:v>0.28020664757144026</c:v>
                </c:pt>
                <c:pt idx="64">
                  <c:v>0.29546338901763314</c:v>
                </c:pt>
                <c:pt idx="65">
                  <c:v>0.31293198496845076</c:v>
                </c:pt>
                <c:pt idx="66">
                  <c:v>0.3316444848282184</c:v>
                </c:pt>
                <c:pt idx="67">
                  <c:v>0.35016951296629245</c:v>
                </c:pt>
                <c:pt idx="68">
                  <c:v>0.36643640194880533</c:v>
                </c:pt>
                <c:pt idx="69">
                  <c:v>0.37767467040557234</c:v>
                </c:pt>
                <c:pt idx="70">
                  <c:v>0.38071449311850586</c:v>
                </c:pt>
                <c:pt idx="71">
                  <c:v>0.37283748188164823</c:v>
                </c:pt>
                <c:pt idx="72">
                  <c:v>0.35302397026046051</c:v>
                </c:pt>
                <c:pt idx="73">
                  <c:v>0.32296218212633476</c:v>
                </c:pt>
                <c:pt idx="74">
                  <c:v>0.28702475770048574</c:v>
                </c:pt>
                <c:pt idx="75">
                  <c:v>0.25092980540267351</c:v>
                </c:pt>
                <c:pt idx="76">
                  <c:v>0.21971325171457443</c:v>
                </c:pt>
                <c:pt idx="77">
                  <c:v>0.1961605904625745</c:v>
                </c:pt>
                <c:pt idx="78">
                  <c:v>0.18048171307438188</c:v>
                </c:pt>
                <c:pt idx="79">
                  <c:v>0.17111493083159532</c:v>
                </c:pt>
                <c:pt idx="80">
                  <c:v>0.16591713849532358</c:v>
                </c:pt>
                <c:pt idx="81">
                  <c:v>0.16304314211561999</c:v>
                </c:pt>
                <c:pt idx="82">
                  <c:v>0.16127655644078065</c:v>
                </c:pt>
                <c:pt idx="83">
                  <c:v>0.15996500896939031</c:v>
                </c:pt>
                <c:pt idx="84">
                  <c:v>0.15881601398657927</c:v>
                </c:pt>
                <c:pt idx="85">
                  <c:v>0.15771834256814599</c:v>
                </c:pt>
                <c:pt idx="86">
                  <c:v>0.15663582519778937</c:v>
                </c:pt>
                <c:pt idx="87">
                  <c:v>0.1555583946621624</c:v>
                </c:pt>
                <c:pt idx="88">
                  <c:v>0.154483714997626</c:v>
                </c:pt>
                <c:pt idx="89">
                  <c:v>0.15341143470164093</c:v>
                </c:pt>
                <c:pt idx="90">
                  <c:v>0.15234166852025843</c:v>
                </c:pt>
                <c:pt idx="91">
                  <c:v>0.15127465757900069</c:v>
                </c:pt>
                <c:pt idx="92">
                  <c:v>0.15021070689233232</c:v>
                </c:pt>
                <c:pt idx="93">
                  <c:v>0.14915017875922035</c:v>
                </c:pt>
                <c:pt idx="94">
                  <c:v>0.14809349604048694</c:v>
                </c:pt>
                <c:pt idx="95">
                  <c:v>0.14704114712362412</c:v>
                </c:pt>
                <c:pt idx="96">
                  <c:v>0.14599369126774156</c:v>
                </c:pt>
                <c:pt idx="97">
                  <c:v>0.144951764091522</c:v>
                </c:pt>
                <c:pt idx="98">
                  <c:v>0.14391608311236095</c:v>
                </c:pt>
                <c:pt idx="99">
                  <c:v>0.14288745327569977</c:v>
                </c:pt>
                <c:pt idx="100">
                  <c:v>0.14186677245874135</c:v>
                </c:pt>
                <c:pt idx="101">
                  <c:v>0.14085503703213245</c:v>
                </c:pt>
                <c:pt idx="102">
                  <c:v>0.13985334775492722</c:v>
                </c:pt>
                <c:pt idx="103">
                  <c:v>0.13886291660567937</c:v>
                </c:pt>
                <c:pt idx="104">
                  <c:v>0.13788507565134245</c:v>
                </c:pt>
                <c:pt idx="105">
                  <c:v>0.13692128972122067</c:v>
                </c:pt>
                <c:pt idx="106">
                  <c:v>0.13597317538468853</c:v>
                </c:pt>
                <c:pt idx="107">
                  <c:v>0.13504252925434279</c:v>
                </c:pt>
                <c:pt idx="108">
                  <c:v>0.13413136842469264</c:v>
                </c:pt>
                <c:pt idx="109">
                  <c:v>0.13324198410583515</c:v>
                </c:pt>
                <c:pt idx="110">
                  <c:v>0.13237700524689355</c:v>
                </c:pt>
                <c:pt idx="111">
                  <c:v>0.13153946136522929</c:v>
                </c:pt>
                <c:pt idx="112">
                  <c:v>0.13073282292366145</c:v>
                </c:pt>
                <c:pt idx="113">
                  <c:v>0.12996098513818294</c:v>
                </c:pt>
                <c:pt idx="114">
                  <c:v>0.1292281512291773</c:v>
                </c:pt>
                <c:pt idx="115">
                  <c:v>0.12853857056381621</c:v>
                </c:pt>
                <c:pt idx="116">
                  <c:v>0.12789610372800811</c:v>
                </c:pt>
                <c:pt idx="117">
                  <c:v>0.12730362595088759</c:v>
                </c:pt>
                <c:pt idx="118">
                  <c:v>0.12676234106216969</c:v>
                </c:pt>
                <c:pt idx="119">
                  <c:v>0.1262711474087668</c:v>
                </c:pt>
                <c:pt idx="120">
                  <c:v>0.1258262497979831</c:v>
                </c:pt>
                <c:pt idx="121">
                  <c:v>0.12542121624676841</c:v>
                </c:pt>
                <c:pt idx="122">
                  <c:v>0.12504761074401038</c:v>
                </c:pt>
                <c:pt idx="123">
                  <c:v>0.12469619220901039</c:v>
                </c:pt>
                <c:pt idx="124">
                  <c:v>0.12435848801918103</c:v>
                </c:pt>
                <c:pt idx="125">
                  <c:v>0.12402839033439884</c:v>
                </c:pt>
                <c:pt idx="126">
                  <c:v>0.12370335515221195</c:v>
                </c:pt>
                <c:pt idx="127">
                  <c:v>0.12338485265548575</c:v>
                </c:pt>
                <c:pt idx="128">
                  <c:v>0.1230779156174735</c:v>
                </c:pt>
                <c:pt idx="129">
                  <c:v>0.12278989596693171</c:v>
                </c:pt>
                <c:pt idx="130">
                  <c:v>0.12252877094451595</c:v>
                </c:pt>
                <c:pt idx="131">
                  <c:v>0.12230145299732048</c:v>
                </c:pt>
                <c:pt idx="132">
                  <c:v>0.1221125152339136</c:v>
                </c:pt>
                <c:pt idx="133">
                  <c:v>0.12196357527722794</c:v>
                </c:pt>
                <c:pt idx="134">
                  <c:v>0.12185336043849671</c:v>
                </c:pt>
                <c:pt idx="135">
                  <c:v>0.12177829110707472</c:v>
                </c:pt>
                <c:pt idx="136">
                  <c:v>0.12173332368101508</c:v>
                </c:pt>
                <c:pt idx="137">
                  <c:v>0.12171279964034937</c:v>
                </c:pt>
                <c:pt idx="138">
                  <c:v>0.12171112420995217</c:v>
                </c:pt>
                <c:pt idx="139">
                  <c:v>0.12172319982889836</c:v>
                </c:pt>
                <c:pt idx="140">
                  <c:v>0.12174462581942531</c:v>
                </c:pt>
                <c:pt idx="141">
                  <c:v>0.12177172535091806</c:v>
                </c:pt>
                <c:pt idx="142">
                  <c:v>0.12180147349837603</c:v>
                </c:pt>
                <c:pt idx="143">
                  <c:v>0.12183138792408368</c:v>
                </c:pt>
                <c:pt idx="144">
                  <c:v>0.12185942139835443</c:v>
                </c:pt>
                <c:pt idx="145">
                  <c:v>0.12188387425299645</c:v>
                </c:pt>
                <c:pt idx="146">
                  <c:v>0.12190333029738268</c:v>
                </c:pt>
                <c:pt idx="147">
                  <c:v>0.12191661230699413</c:v>
                </c:pt>
                <c:pt idx="148">
                  <c:v>0.12192275101582095</c:v>
                </c:pt>
                <c:pt idx="149">
                  <c:v>0.12192096219551621</c:v>
                </c:pt>
                <c:pt idx="150">
                  <c:v>0.1219106280330438</c:v>
                </c:pt>
                <c:pt idx="151">
                  <c:v>0.12189128059369109</c:v>
                </c:pt>
                <c:pt idx="152">
                  <c:v>0.12186258629493296</c:v>
                </c:pt>
                <c:pt idx="153">
                  <c:v>0.12182433099929724</c:v>
                </c:pt>
                <c:pt idx="154">
                  <c:v>0.12177640567946092</c:v>
                </c:pt>
                <c:pt idx="155">
                  <c:v>0.1217187927477843</c:v>
                </c:pt>
                <c:pt idx="156">
                  <c:v>0.12165155317344654</c:v>
                </c:pt>
                <c:pt idx="157">
                  <c:v>0.12157481449312399</c:v>
                </c:pt>
                <c:pt idx="158">
                  <c:v>0.12148875978741183</c:v>
                </c:pt>
                <c:pt idx="159">
                  <c:v>0.12139361765969503</c:v>
                </c:pt>
                <c:pt idx="160">
                  <c:v>0.12128965322287945</c:v>
                </c:pt>
                <c:pt idx="161">
                  <c:v>0.12117716007412282</c:v>
                </c:pt>
                <c:pt idx="162">
                  <c:v>0.1210564532185148</c:v>
                </c:pt>
                <c:pt idx="163">
                  <c:v>0.12092786288893885</c:v>
                </c:pt>
                <c:pt idx="164">
                  <c:v>0.12079172920027779</c:v>
                </c:pt>
                <c:pt idx="165">
                  <c:v>0.12064839757086573</c:v>
                </c:pt>
                <c:pt idx="166">
                  <c:v>0.12049821484185545</c:v>
                </c:pt>
                <c:pt idx="167">
                  <c:v>0.1203415260252757</c:v>
                </c:pt>
                <c:pt idx="168">
                  <c:v>0.12017867161339822</c:v>
                </c:pt>
                <c:pt idx="169">
                  <c:v>0.1200099853851289</c:v>
                </c:pt>
                <c:pt idx="170">
                  <c:v>0.11983579264906598</c:v>
                </c:pt>
                <c:pt idx="171">
                  <c:v>0.11965640886731548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0.18100019345309745</c:v>
                </c:pt>
                <c:pt idx="1">
                  <c:v>0.18297216855558721</c:v>
                </c:pt>
                <c:pt idx="2">
                  <c:v>0.18494005292282698</c:v>
                </c:pt>
                <c:pt idx="3">
                  <c:v>0.18689922512195273</c:v>
                </c:pt>
                <c:pt idx="4">
                  <c:v>0.18884455749844631</c:v>
                </c:pt>
                <c:pt idx="5">
                  <c:v>0.1907704271460868</c:v>
                </c:pt>
                <c:pt idx="6">
                  <c:v>0.1926707397654511</c:v>
                </c:pt>
                <c:pt idx="7">
                  <c:v>0.19453896777041366</c:v>
                </c:pt>
                <c:pt idx="8">
                  <c:v>0.1963682036287295</c:v>
                </c:pt>
                <c:pt idx="9">
                  <c:v>0.19815122891681392</c:v>
                </c:pt>
                <c:pt idx="10">
                  <c:v>0.19988059893758264</c:v>
                </c:pt>
                <c:pt idx="11">
                  <c:v>0.20154874201403139</c:v>
                </c:pt>
                <c:pt idx="12">
                  <c:v>0.20314807176452612</c:v>
                </c:pt>
                <c:pt idx="13">
                  <c:v>0.20467110983656747</c:v>
                </c:pt>
                <c:pt idx="14">
                  <c:v>0.20611061578331946</c:v>
                </c:pt>
                <c:pt idx="15">
                  <c:v>0.207459720077486</c:v>
                </c:pt>
                <c:pt idx="16">
                  <c:v>0.20871205573679133</c:v>
                </c:pt>
                <c:pt idx="17">
                  <c:v>0.20986188374411113</c:v>
                </c:pt>
                <c:pt idx="18">
                  <c:v>0.21090420742835295</c:v>
                </c:pt>
                <c:pt idx="19">
                  <c:v>0.21183487125318334</c:v>
                </c:pt>
                <c:pt idx="20">
                  <c:v>0.21265064003710399</c:v>
                </c:pt>
                <c:pt idx="21">
                  <c:v>0.21334925546968378</c:v>
                </c:pt>
                <c:pt idx="22">
                  <c:v>0.21392946783834979</c:v>
                </c:pt>
                <c:pt idx="23">
                  <c:v>0.21439104206071791</c:v>
                </c:pt>
                <c:pt idx="24">
                  <c:v>0.21473473833924689</c:v>
                </c:pt>
                <c:pt idx="25">
                  <c:v>0.21496226892574047</c:v>
                </c:pt>
                <c:pt idx="26">
                  <c:v>0.21507623351816441</c:v>
                </c:pt>
                <c:pt idx="27">
                  <c:v>0.21508003664294806</c:v>
                </c:pt>
                <c:pt idx="28">
                  <c:v>0.21497779095648234</c:v>
                </c:pt>
                <c:pt idx="29">
                  <c:v>0.21477421070945113</c:v>
                </c:pt>
                <c:pt idx="30">
                  <c:v>0.2144744996615815</c:v>
                </c:pt>
                <c:pt idx="31">
                  <c:v>0.21408423753874076</c:v>
                </c:pt>
                <c:pt idx="32">
                  <c:v>0.21360926873175026</c:v>
                </c:pt>
                <c:pt idx="33">
                  <c:v>0.21305559639934785</c:v>
                </c:pt>
                <c:pt idx="34">
                  <c:v>0.21242928451225052</c:v>
                </c:pt>
                <c:pt idx="35">
                  <c:v>0.21173636971463203</c:v>
                </c:pt>
                <c:pt idx="36">
                  <c:v>0.21098278423013775</c:v>
                </c:pt>
                <c:pt idx="37">
                  <c:v>0.21017429043881924</c:v>
                </c:pt>
                <c:pt idx="38">
                  <c:v>0.20931642722532626</c:v>
                </c:pt>
                <c:pt idx="39">
                  <c:v>0.20841446776294603</c:v>
                </c:pt>
                <c:pt idx="40">
                  <c:v>0.20747338805873877</c:v>
                </c:pt>
                <c:pt idx="41">
                  <c:v>0.20649784534043425</c:v>
                </c:pt>
                <c:pt idx="42">
                  <c:v>0.20549216520855079</c:v>
                </c:pt>
                <c:pt idx="43">
                  <c:v>0.20446033639623362</c:v>
                </c:pt>
                <c:pt idx="44">
                  <c:v>0.20340601196149199</c:v>
                </c:pt>
                <c:pt idx="45">
                  <c:v>0.20233251576821393</c:v>
                </c:pt>
                <c:pt idx="46">
                  <c:v>0.20124285318049942</c:v>
                </c:pt>
                <c:pt idx="47">
                  <c:v>0.20013972498770269</c:v>
                </c:pt>
                <c:pt idx="48">
                  <c:v>0.1990255436850483</c:v>
                </c:pt>
                <c:pt idx="49">
                  <c:v>0.19790245134856965</c:v>
                </c:pt>
                <c:pt idx="50">
                  <c:v>0.19677233845706382</c:v>
                </c:pt>
                <c:pt idx="51">
                  <c:v>0.19563686312308545</c:v>
                </c:pt>
                <c:pt idx="52">
                  <c:v>0.19449747029653841</c:v>
                </c:pt>
                <c:pt idx="53">
                  <c:v>0.19335541059621042</c:v>
                </c:pt>
                <c:pt idx="54">
                  <c:v>0.19221175850565053</c:v>
                </c:pt>
                <c:pt idx="55">
                  <c:v>0.19106742973989024</c:v>
                </c:pt>
                <c:pt idx="56">
                  <c:v>0.18992319764895013</c:v>
                </c:pt>
                <c:pt idx="57">
                  <c:v>0.18877970857353329</c:v>
                </c:pt>
                <c:pt idx="58">
                  <c:v>0.18763749610867056</c:v>
                </c:pt>
                <c:pt idx="59">
                  <c:v>0.186496994263365</c:v>
                </c:pt>
                <c:pt idx="60">
                  <c:v>0.18535854952952255</c:v>
                </c:pt>
                <c:pt idx="61">
                  <c:v>0.18422243189268114</c:v>
                </c:pt>
                <c:pt idx="62">
                  <c:v>0.18308884483121632</c:v>
                </c:pt>
                <c:pt idx="63">
                  <c:v>0.18195793436069529</c:v>
                </c:pt>
                <c:pt idx="64">
                  <c:v>0.18082979718665437</c:v>
                </c:pt>
                <c:pt idx="65">
                  <c:v>0.17970448803297309</c:v>
                </c:pt>
                <c:pt idx="66">
                  <c:v>0.17858202621480965</c:v>
                </c:pt>
                <c:pt idx="67">
                  <c:v>0.17746240152523746</c:v>
                </c:pt>
                <c:pt idx="68">
                  <c:v>0.17634557950371152</c:v>
                </c:pt>
                <c:pt idx="69">
                  <c:v>0.17523150615262659</c:v>
                </c:pt>
                <c:pt idx="70">
                  <c:v>0.17412011216579901</c:v>
                </c:pt>
                <c:pt idx="71">
                  <c:v>0.17301131672992204</c:v>
                </c:pt>
                <c:pt idx="72">
                  <c:v>0.1719050309570937</c:v>
                </c:pt>
                <c:pt idx="73">
                  <c:v>0.17080116100352441</c:v>
                </c:pt>
                <c:pt idx="74">
                  <c:v>0.1696996109266051</c:v>
                </c:pt>
                <c:pt idx="75">
                  <c:v>0.16860028532971746</c:v>
                </c:pt>
                <c:pt idx="76">
                  <c:v>0.1675030918415519</c:v>
                </c:pt>
                <c:pt idx="77">
                  <c:v>0.1664079434742845</c:v>
                </c:pt>
                <c:pt idx="78">
                  <c:v>0.16531476090276123</c:v>
                </c:pt>
                <c:pt idx="79">
                  <c:v>0.16422347470483731</c:v>
                </c:pt>
                <c:pt idx="80">
                  <c:v>0.16313402760119675</c:v>
                </c:pt>
                <c:pt idx="81">
                  <c:v>0.16204637673129374</c:v>
                </c:pt>
                <c:pt idx="82">
                  <c:v>0.16096049600045828</c:v>
                </c:pt>
                <c:pt idx="83">
                  <c:v>0.1598763785316272</c:v>
                </c:pt>
                <c:pt idx="84">
                  <c:v>0.15879403925351018</c:v>
                </c:pt>
                <c:pt idx="85">
                  <c:v>0.15771351765517574</c:v>
                </c:pt>
                <c:pt idx="86">
                  <c:v>0.15663488073492202</c:v>
                </c:pt>
                <c:pt idx="87">
                  <c:v>0.15555822616873399</c:v>
                </c:pt>
                <c:pt idx="88">
                  <c:v>0.15448368572045493</c:v>
                </c:pt>
                <c:pt idx="89">
                  <c:v>0.15341142891182113</c:v>
                </c:pt>
                <c:pt idx="90">
                  <c:v>0.15234166696550314</c:v>
                </c:pt>
                <c:pt idx="91">
                  <c:v>0.1512746570280209</c:v>
                </c:pt>
                <c:pt idx="92">
                  <c:v>0.15021070667158123</c:v>
                </c:pt>
                <c:pt idx="93">
                  <c:v>0.14915017866423833</c:v>
                </c:pt>
                <c:pt idx="94">
                  <c:v>0.14809349598600208</c:v>
                </c:pt>
                <c:pt idx="95">
                  <c:v>0.14704114705431479</c:v>
                </c:pt>
                <c:pt idx="96">
                  <c:v>0.14599369110541194</c:v>
                </c:pt>
                <c:pt idx="97">
                  <c:v>0.14495176365824083</c:v>
                </c:pt>
                <c:pt idx="98">
                  <c:v>0.14391608196468056</c:v>
                </c:pt>
                <c:pt idx="99">
                  <c:v>0.14288745032375905</c:v>
                </c:pt>
                <c:pt idx="100">
                  <c:v>0.14186676510853208</c:v>
                </c:pt>
                <c:pt idx="101">
                  <c:v>0.14085501932266323</c:v>
                </c:pt>
                <c:pt idx="102">
                  <c:v>0.13985330647019198</c:v>
                </c:pt>
                <c:pt idx="103">
                  <c:v>0.13886282348757487</c:v>
                </c:pt>
                <c:pt idx="104">
                  <c:v>0.13788487245333245</c:v>
                </c:pt>
                <c:pt idx="105">
                  <c:v>0.13692086075957732</c:v>
                </c:pt>
                <c:pt idx="106">
                  <c:v>0.13597229940391442</c:v>
                </c:pt>
                <c:pt idx="107">
                  <c:v>0.13504079904286001</c:v>
                </c:pt>
                <c:pt idx="108">
                  <c:v>0.13412806344268391</c:v>
                </c:pt>
                <c:pt idx="109">
                  <c:v>0.13323587997451364</c:v>
                </c:pt>
                <c:pt idx="110">
                  <c:v>0.13236610683188127</c:v>
                </c:pt>
                <c:pt idx="111">
                  <c:v>0.13152065670473298</c:v>
                </c:pt>
                <c:pt idx="112">
                  <c:v>0.13070147672774962</c:v>
                </c:pt>
                <c:pt idx="113">
                  <c:v>0.12991052463498434</c:v>
                </c:pt>
                <c:pt idx="114">
                  <c:v>0.12914974119788816</c:v>
                </c:pt>
                <c:pt idx="115">
                  <c:v>0.12842101919791954</c:v>
                </c:pt>
                <c:pt idx="116">
                  <c:v>0.12772616938326731</c:v>
                </c:pt>
                <c:pt idx="117">
                  <c:v>0.12706688407348715</c:v>
                </c:pt>
                <c:pt idx="118">
                  <c:v>0.12644469929423299</c:v>
                </c:pt>
                <c:pt idx="119">
                  <c:v>0.12586095653167392</c:v>
                </c:pt>
                <c:pt idx="120">
                  <c:v>0.12531676537504929</c:v>
                </c:pt>
                <c:pt idx="121">
                  <c:v>0.12481296844742132</c:v>
                </c:pt>
                <c:pt idx="122">
                  <c:v>0.12435011009096392</c:v>
                </c:pt>
                <c:pt idx="123">
                  <c:v>0.12392841025884577</c:v>
                </c:pt>
                <c:pt idx="124">
                  <c:v>0.12354774496073581</c:v>
                </c:pt>
                <c:pt idx="125">
                  <c:v>0.12320763441006644</c:v>
                </c:pt>
                <c:pt idx="126">
                  <c:v>0.12290723973378374</c:v>
                </c:pt>
                <c:pt idx="127">
                  <c:v>0.12264536874368989</c:v>
                </c:pt>
                <c:pt idx="128">
                  <c:v>0.12242049085522805</c:v>
                </c:pt>
                <c:pt idx="129">
                  <c:v>0.12223076080370252</c:v>
                </c:pt>
                <c:pt idx="130">
                  <c:v>0.12207405038210417</c:v>
                </c:pt>
                <c:pt idx="131">
                  <c:v>0.1219479870416651</c:v>
                </c:pt>
                <c:pt idx="132">
                  <c:v>0.12184999788520379</c:v>
                </c:pt>
                <c:pt idx="133">
                  <c:v>0.12177735736668116</c:v>
                </c:pt>
                <c:pt idx="134">
                  <c:v>0.12172723690149728</c:v>
                </c:pt>
                <c:pt idx="135">
                  <c:v>0.12169675459401244</c:v>
                </c:pt>
                <c:pt idx="136">
                  <c:v>0.12168302339466158</c:v>
                </c:pt>
                <c:pt idx="137">
                  <c:v>0.1216831961933786</c:v>
                </c:pt>
                <c:pt idx="138">
                  <c:v>0.12169450661718197</c:v>
                </c:pt>
                <c:pt idx="139">
                  <c:v>0.1217143046026935</c:v>
                </c:pt>
                <c:pt idx="140">
                  <c:v>0.12174008613361009</c:v>
                </c:pt>
                <c:pt idx="141">
                  <c:v>0.12176951684537948</c:v>
                </c:pt>
                <c:pt idx="142">
                  <c:v>0.12180044948520846</c:v>
                </c:pt>
                <c:pt idx="143">
                  <c:v>0.12183093546085855</c:v>
                </c:pt>
                <c:pt idx="144">
                  <c:v>0.12185923090781156</c:v>
                </c:pt>
                <c:pt idx="145">
                  <c:v>0.12188379784787332</c:v>
                </c:pt>
                <c:pt idx="146">
                  <c:v>0.12190330110420233</c:v>
                </c:pt>
                <c:pt idx="147">
                  <c:v>0.12191660168257623</c:v>
                </c:pt>
                <c:pt idx="148">
                  <c:v>0.1219227473332405</c:v>
                </c:pt>
                <c:pt idx="149">
                  <c:v>0.12192096097993339</c:v>
                </c:pt>
                <c:pt idx="150">
                  <c:v>0.1219106276509527</c:v>
                </c:pt>
                <c:pt idx="151">
                  <c:v>0.12189128047933301</c:v>
                </c:pt>
                <c:pt idx="152">
                  <c:v>0.12186258626234521</c:v>
                </c:pt>
                <c:pt idx="153">
                  <c:v>0.12182433099045623</c:v>
                </c:pt>
                <c:pt idx="154">
                  <c:v>0.12177640567717751</c:v>
                </c:pt>
                <c:pt idx="155">
                  <c:v>0.1217187927472229</c:v>
                </c:pt>
                <c:pt idx="156">
                  <c:v>0.12165155317331515</c:v>
                </c:pt>
                <c:pt idx="157">
                  <c:v>0.12157481449309472</c:v>
                </c:pt>
                <c:pt idx="158">
                  <c:v>0.12148875978740563</c:v>
                </c:pt>
                <c:pt idx="159">
                  <c:v>0.12139361765969378</c:v>
                </c:pt>
                <c:pt idx="160">
                  <c:v>0.12128965322287921</c:v>
                </c:pt>
                <c:pt idx="161">
                  <c:v>0.12117716007412278</c:v>
                </c:pt>
                <c:pt idx="162">
                  <c:v>0.12105645321851478</c:v>
                </c:pt>
                <c:pt idx="163">
                  <c:v>0.12092786288893885</c:v>
                </c:pt>
                <c:pt idx="164">
                  <c:v>0.12079172920027779</c:v>
                </c:pt>
                <c:pt idx="165">
                  <c:v>0.12064839757086573</c:v>
                </c:pt>
                <c:pt idx="166">
                  <c:v>0.12049821484185545</c:v>
                </c:pt>
                <c:pt idx="167">
                  <c:v>0.1203415260252757</c:v>
                </c:pt>
                <c:pt idx="168">
                  <c:v>0.12017867161339822</c:v>
                </c:pt>
                <c:pt idx="169">
                  <c:v>0.1200099853851289</c:v>
                </c:pt>
                <c:pt idx="170">
                  <c:v>0.11983579264906598</c:v>
                </c:pt>
                <c:pt idx="171">
                  <c:v>0.11965640886731548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0.16026299999999999</c:v>
                </c:pt>
                <c:pt idx="1">
                  <c:v>0.161854</c:v>
                </c:pt>
                <c:pt idx="2">
                  <c:v>0.16077</c:v>
                </c:pt>
                <c:pt idx="3">
                  <c:v>0.156024</c:v>
                </c:pt>
                <c:pt idx="4">
                  <c:v>0.16076599999999999</c:v>
                </c:pt>
                <c:pt idx="5">
                  <c:v>0.15805</c:v>
                </c:pt>
                <c:pt idx="6">
                  <c:v>0.161662</c:v>
                </c:pt>
                <c:pt idx="7">
                  <c:v>0.16230600000000001</c:v>
                </c:pt>
                <c:pt idx="8">
                  <c:v>0.16234399999999999</c:v>
                </c:pt>
                <c:pt idx="9">
                  <c:v>0.157918</c:v>
                </c:pt>
                <c:pt idx="10">
                  <c:v>0.16109799999999999</c:v>
                </c:pt>
                <c:pt idx="11">
                  <c:v>0.16181000000000001</c:v>
                </c:pt>
                <c:pt idx="12">
                  <c:v>0.159224</c:v>
                </c:pt>
                <c:pt idx="13">
                  <c:v>0.161084</c:v>
                </c:pt>
                <c:pt idx="14">
                  <c:v>0.16506599999999999</c:v>
                </c:pt>
                <c:pt idx="15">
                  <c:v>0.16178699999999999</c:v>
                </c:pt>
                <c:pt idx="16">
                  <c:v>0.157668</c:v>
                </c:pt>
                <c:pt idx="17">
                  <c:v>0.16405400000000001</c:v>
                </c:pt>
                <c:pt idx="18">
                  <c:v>0.162212</c:v>
                </c:pt>
                <c:pt idx="19">
                  <c:v>0.165377</c:v>
                </c:pt>
                <c:pt idx="20">
                  <c:v>0.16236800000000001</c:v>
                </c:pt>
                <c:pt idx="21">
                  <c:v>0.165105</c:v>
                </c:pt>
                <c:pt idx="22">
                  <c:v>0.16576299999999999</c:v>
                </c:pt>
                <c:pt idx="23">
                  <c:v>0.167266</c:v>
                </c:pt>
                <c:pt idx="24">
                  <c:v>0.165104</c:v>
                </c:pt>
                <c:pt idx="25">
                  <c:v>0.167237</c:v>
                </c:pt>
                <c:pt idx="26">
                  <c:v>0.17080300000000001</c:v>
                </c:pt>
                <c:pt idx="27">
                  <c:v>0.16988900000000001</c:v>
                </c:pt>
                <c:pt idx="28">
                  <c:v>0.17247299999999999</c:v>
                </c:pt>
                <c:pt idx="29">
                  <c:v>0.178623</c:v>
                </c:pt>
                <c:pt idx="30">
                  <c:v>0.17480699999999999</c:v>
                </c:pt>
                <c:pt idx="31">
                  <c:v>0.17876400000000001</c:v>
                </c:pt>
                <c:pt idx="32">
                  <c:v>0.17727000000000001</c:v>
                </c:pt>
                <c:pt idx="33">
                  <c:v>0.17963499999999999</c:v>
                </c:pt>
                <c:pt idx="34">
                  <c:v>0.183472</c:v>
                </c:pt>
                <c:pt idx="35">
                  <c:v>0.18654000000000001</c:v>
                </c:pt>
                <c:pt idx="36">
                  <c:v>0.19100500000000001</c:v>
                </c:pt>
                <c:pt idx="37">
                  <c:v>0.193748</c:v>
                </c:pt>
                <c:pt idx="38">
                  <c:v>0.19856399999999999</c:v>
                </c:pt>
                <c:pt idx="39">
                  <c:v>0.20493900000000001</c:v>
                </c:pt>
                <c:pt idx="40">
                  <c:v>0.21283199999999999</c:v>
                </c:pt>
                <c:pt idx="41">
                  <c:v>0.22256999999999999</c:v>
                </c:pt>
                <c:pt idx="42">
                  <c:v>0.22934299999999999</c:v>
                </c:pt>
                <c:pt idx="43">
                  <c:v>0.24932599999999999</c:v>
                </c:pt>
                <c:pt idx="44">
                  <c:v>0.26371600000000001</c:v>
                </c:pt>
                <c:pt idx="45">
                  <c:v>0.29453800000000002</c:v>
                </c:pt>
                <c:pt idx="46">
                  <c:v>0.32771299999999998</c:v>
                </c:pt>
                <c:pt idx="47">
                  <c:v>0.36965799999999999</c:v>
                </c:pt>
                <c:pt idx="48">
                  <c:v>0.410501</c:v>
                </c:pt>
                <c:pt idx="49">
                  <c:v>0.45498</c:v>
                </c:pt>
                <c:pt idx="50">
                  <c:v>0.499413</c:v>
                </c:pt>
                <c:pt idx="51">
                  <c:v>0.53491500000000003</c:v>
                </c:pt>
                <c:pt idx="52">
                  <c:v>0.55979100000000004</c:v>
                </c:pt>
                <c:pt idx="53">
                  <c:v>0.58101700000000001</c:v>
                </c:pt>
                <c:pt idx="54">
                  <c:v>0.58871099999999998</c:v>
                </c:pt>
                <c:pt idx="55">
                  <c:v>0.59727399999999997</c:v>
                </c:pt>
                <c:pt idx="56">
                  <c:v>0.59248900000000004</c:v>
                </c:pt>
                <c:pt idx="57">
                  <c:v>0.58531599999999995</c:v>
                </c:pt>
                <c:pt idx="58">
                  <c:v>0.56394200000000005</c:v>
                </c:pt>
                <c:pt idx="59">
                  <c:v>0.53268899999999997</c:v>
                </c:pt>
                <c:pt idx="60">
                  <c:v>0.46981899999999999</c:v>
                </c:pt>
                <c:pt idx="61">
                  <c:v>0.357906</c:v>
                </c:pt>
                <c:pt idx="62">
                  <c:v>0.23950399999999999</c:v>
                </c:pt>
                <c:pt idx="63">
                  <c:v>0.182362</c:v>
                </c:pt>
                <c:pt idx="64">
                  <c:v>0.16778399999999999</c:v>
                </c:pt>
                <c:pt idx="65">
                  <c:v>0.172542</c:v>
                </c:pt>
                <c:pt idx="66">
                  <c:v>0.17166799999999999</c:v>
                </c:pt>
                <c:pt idx="67">
                  <c:v>0.17325699999999999</c:v>
                </c:pt>
                <c:pt idx="68">
                  <c:v>0.17805499999999999</c:v>
                </c:pt>
                <c:pt idx="69">
                  <c:v>0.18384500000000001</c:v>
                </c:pt>
                <c:pt idx="70">
                  <c:v>0.189085</c:v>
                </c:pt>
                <c:pt idx="71">
                  <c:v>0.19989199999999999</c:v>
                </c:pt>
                <c:pt idx="72">
                  <c:v>0.21419199999999999</c:v>
                </c:pt>
                <c:pt idx="73">
                  <c:v>0.23439399999999999</c:v>
                </c:pt>
                <c:pt idx="74">
                  <c:v>0.2601</c:v>
                </c:pt>
                <c:pt idx="75">
                  <c:v>0.29087800000000003</c:v>
                </c:pt>
                <c:pt idx="76">
                  <c:v>0.32724799999999998</c:v>
                </c:pt>
                <c:pt idx="77">
                  <c:v>0.35906500000000002</c:v>
                </c:pt>
                <c:pt idx="78">
                  <c:v>0.39516200000000001</c:v>
                </c:pt>
                <c:pt idx="79">
                  <c:v>0.41882599999999998</c:v>
                </c:pt>
                <c:pt idx="80">
                  <c:v>0.44126300000000002</c:v>
                </c:pt>
                <c:pt idx="81">
                  <c:v>0.45313700000000001</c:v>
                </c:pt>
                <c:pt idx="82">
                  <c:v>0.45619900000000002</c:v>
                </c:pt>
                <c:pt idx="83">
                  <c:v>0.452488</c:v>
                </c:pt>
                <c:pt idx="84">
                  <c:v>0.42853200000000002</c:v>
                </c:pt>
                <c:pt idx="85">
                  <c:v>0.39005800000000002</c:v>
                </c:pt>
                <c:pt idx="86">
                  <c:v>0.32974399999999998</c:v>
                </c:pt>
                <c:pt idx="87">
                  <c:v>0.24409800000000001</c:v>
                </c:pt>
                <c:pt idx="88">
                  <c:v>0.174399</c:v>
                </c:pt>
                <c:pt idx="89">
                  <c:v>0.14610999999999999</c:v>
                </c:pt>
                <c:pt idx="90">
                  <c:v>0.141988</c:v>
                </c:pt>
                <c:pt idx="91">
                  <c:v>0.14230599999999999</c:v>
                </c:pt>
                <c:pt idx="92">
                  <c:v>0.13868900000000001</c:v>
                </c:pt>
                <c:pt idx="93">
                  <c:v>0.141123</c:v>
                </c:pt>
                <c:pt idx="94">
                  <c:v>0.142512</c:v>
                </c:pt>
                <c:pt idx="95">
                  <c:v>0.13854900000000001</c:v>
                </c:pt>
                <c:pt idx="96">
                  <c:v>0.14250499999999999</c:v>
                </c:pt>
                <c:pt idx="97">
                  <c:v>0.137072</c:v>
                </c:pt>
                <c:pt idx="98">
                  <c:v>0.14127700000000001</c:v>
                </c:pt>
                <c:pt idx="99">
                  <c:v>0.141321</c:v>
                </c:pt>
                <c:pt idx="100">
                  <c:v>0.14002000000000001</c:v>
                </c:pt>
                <c:pt idx="101">
                  <c:v>0.14102100000000001</c:v>
                </c:pt>
                <c:pt idx="102">
                  <c:v>0.13943900000000001</c:v>
                </c:pt>
                <c:pt idx="103">
                  <c:v>0.14050199999999999</c:v>
                </c:pt>
                <c:pt idx="104">
                  <c:v>0.13788300000000001</c:v>
                </c:pt>
                <c:pt idx="105">
                  <c:v>0.13747599999999999</c:v>
                </c:pt>
                <c:pt idx="106">
                  <c:v>0.141265</c:v>
                </c:pt>
                <c:pt idx="107">
                  <c:v>0.14461499999999999</c:v>
                </c:pt>
                <c:pt idx="108">
                  <c:v>0.13997899999999999</c:v>
                </c:pt>
                <c:pt idx="109">
                  <c:v>0.14094999999999999</c:v>
                </c:pt>
                <c:pt idx="110">
                  <c:v>0.14285</c:v>
                </c:pt>
                <c:pt idx="111">
                  <c:v>0.14077200000000001</c:v>
                </c:pt>
                <c:pt idx="112">
                  <c:v>0.13786300000000001</c:v>
                </c:pt>
                <c:pt idx="113">
                  <c:v>0.13940900000000001</c:v>
                </c:pt>
                <c:pt idx="114">
                  <c:v>0.138076</c:v>
                </c:pt>
                <c:pt idx="115">
                  <c:v>0.14143700000000001</c:v>
                </c:pt>
                <c:pt idx="116">
                  <c:v>0.14079</c:v>
                </c:pt>
                <c:pt idx="117">
                  <c:v>0.136875</c:v>
                </c:pt>
                <c:pt idx="118">
                  <c:v>0.13569999999999999</c:v>
                </c:pt>
                <c:pt idx="119">
                  <c:v>0.13154199999999999</c:v>
                </c:pt>
                <c:pt idx="120">
                  <c:v>0.136935</c:v>
                </c:pt>
                <c:pt idx="121">
                  <c:v>0.13978699999999999</c:v>
                </c:pt>
                <c:pt idx="122">
                  <c:v>0.13794300000000001</c:v>
                </c:pt>
                <c:pt idx="123">
                  <c:v>0.13580900000000001</c:v>
                </c:pt>
                <c:pt idx="124">
                  <c:v>0.13009499999999999</c:v>
                </c:pt>
                <c:pt idx="125">
                  <c:v>0.13361200000000001</c:v>
                </c:pt>
                <c:pt idx="126">
                  <c:v>0.14036799999999999</c:v>
                </c:pt>
                <c:pt idx="127">
                  <c:v>0.13857800000000001</c:v>
                </c:pt>
                <c:pt idx="128">
                  <c:v>0.130271</c:v>
                </c:pt>
                <c:pt idx="129">
                  <c:v>0.13094700000000001</c:v>
                </c:pt>
                <c:pt idx="130">
                  <c:v>0.128215</c:v>
                </c:pt>
                <c:pt idx="131">
                  <c:v>0.12531700000000001</c:v>
                </c:pt>
                <c:pt idx="132">
                  <c:v>0.12636</c:v>
                </c:pt>
                <c:pt idx="133">
                  <c:v>0.129723</c:v>
                </c:pt>
                <c:pt idx="134">
                  <c:v>0.123667</c:v>
                </c:pt>
                <c:pt idx="135">
                  <c:v>0.12540200000000001</c:v>
                </c:pt>
                <c:pt idx="136">
                  <c:v>0.127805</c:v>
                </c:pt>
                <c:pt idx="137">
                  <c:v>0.126888</c:v>
                </c:pt>
                <c:pt idx="138">
                  <c:v>0.13055900000000001</c:v>
                </c:pt>
                <c:pt idx="139">
                  <c:v>0.129968</c:v>
                </c:pt>
                <c:pt idx="140">
                  <c:v>0.12526300000000001</c:v>
                </c:pt>
                <c:pt idx="141">
                  <c:v>0.123265</c:v>
                </c:pt>
                <c:pt idx="142">
                  <c:v>0.12314799999999999</c:v>
                </c:pt>
                <c:pt idx="143">
                  <c:v>0.126384</c:v>
                </c:pt>
                <c:pt idx="144">
                  <c:v>0.12724199999999999</c:v>
                </c:pt>
                <c:pt idx="145">
                  <c:v>0.129773</c:v>
                </c:pt>
                <c:pt idx="146">
                  <c:v>0.127831</c:v>
                </c:pt>
                <c:pt idx="147">
                  <c:v>0.12670999999999999</c:v>
                </c:pt>
                <c:pt idx="148">
                  <c:v>0.123019</c:v>
                </c:pt>
                <c:pt idx="149">
                  <c:v>0.124448</c:v>
                </c:pt>
                <c:pt idx="150">
                  <c:v>0.122553</c:v>
                </c:pt>
                <c:pt idx="151">
                  <c:v>0.12438399999999999</c:v>
                </c:pt>
                <c:pt idx="152">
                  <c:v>0.128278</c:v>
                </c:pt>
                <c:pt idx="153">
                  <c:v>0.124615</c:v>
                </c:pt>
                <c:pt idx="154">
                  <c:v>0.12651100000000001</c:v>
                </c:pt>
                <c:pt idx="155">
                  <c:v>0.12571599999999999</c:v>
                </c:pt>
                <c:pt idx="156">
                  <c:v>0.13119400000000001</c:v>
                </c:pt>
                <c:pt idx="157">
                  <c:v>0.12740199999999999</c:v>
                </c:pt>
                <c:pt idx="158">
                  <c:v>0.12742500000000001</c:v>
                </c:pt>
                <c:pt idx="159">
                  <c:v>0.12413399999999999</c:v>
                </c:pt>
                <c:pt idx="160">
                  <c:v>0.124685</c:v>
                </c:pt>
                <c:pt idx="161">
                  <c:v>0.12654199999999999</c:v>
                </c:pt>
                <c:pt idx="162">
                  <c:v>0.125583</c:v>
                </c:pt>
                <c:pt idx="163">
                  <c:v>0.12263300000000001</c:v>
                </c:pt>
                <c:pt idx="164">
                  <c:v>0.12586</c:v>
                </c:pt>
                <c:pt idx="165">
                  <c:v>0.122046</c:v>
                </c:pt>
                <c:pt idx="166">
                  <c:v>0.11902699999999999</c:v>
                </c:pt>
                <c:pt idx="167">
                  <c:v>0.12512999999999999</c:v>
                </c:pt>
                <c:pt idx="168">
                  <c:v>0.11812</c:v>
                </c:pt>
                <c:pt idx="169">
                  <c:v>0.123764</c:v>
                </c:pt>
                <c:pt idx="170">
                  <c:v>0.12292400000000001</c:v>
                </c:pt>
                <c:pt idx="171">
                  <c:v>0.122944</c:v>
                </c:pt>
                <c:pt idx="172">
                  <c:v>0.123183</c:v>
                </c:pt>
                <c:pt idx="173">
                  <c:v>0.123764</c:v>
                </c:pt>
                <c:pt idx="174">
                  <c:v>0.12071999999999999</c:v>
                </c:pt>
                <c:pt idx="175">
                  <c:v>0.120531</c:v>
                </c:pt>
                <c:pt idx="176">
                  <c:v>0.11970600000000001</c:v>
                </c:pt>
                <c:pt idx="177">
                  <c:v>0.12305099999999999</c:v>
                </c:pt>
                <c:pt idx="178">
                  <c:v>0.11989900000000001</c:v>
                </c:pt>
                <c:pt idx="179">
                  <c:v>0.124517</c:v>
                </c:pt>
                <c:pt idx="180">
                  <c:v>0.118668</c:v>
                </c:pt>
                <c:pt idx="181">
                  <c:v>0.12577199999999999</c:v>
                </c:pt>
                <c:pt idx="182">
                  <c:v>0.12196700000000001</c:v>
                </c:pt>
                <c:pt idx="183">
                  <c:v>0.124582</c:v>
                </c:pt>
                <c:pt idx="184">
                  <c:v>0.12681700000000001</c:v>
                </c:pt>
                <c:pt idx="185">
                  <c:v>0.12318999999999999</c:v>
                </c:pt>
                <c:pt idx="186">
                  <c:v>0.124447</c:v>
                </c:pt>
                <c:pt idx="187">
                  <c:v>0.120189</c:v>
                </c:pt>
                <c:pt idx="188">
                  <c:v>0.117439</c:v>
                </c:pt>
                <c:pt idx="189">
                  <c:v>0.119917</c:v>
                </c:pt>
                <c:pt idx="190">
                  <c:v>0.120495</c:v>
                </c:pt>
                <c:pt idx="191">
                  <c:v>0.121</c:v>
                </c:pt>
                <c:pt idx="192">
                  <c:v>0.12149799999999999</c:v>
                </c:pt>
                <c:pt idx="193">
                  <c:v>0.12587000000000001</c:v>
                </c:pt>
                <c:pt idx="194">
                  <c:v>0.12472</c:v>
                </c:pt>
                <c:pt idx="195">
                  <c:v>0.12063599999999999</c:v>
                </c:pt>
                <c:pt idx="196">
                  <c:v>0.120007</c:v>
                </c:pt>
                <c:pt idx="197">
                  <c:v>0.119203</c:v>
                </c:pt>
                <c:pt idx="198">
                  <c:v>0.11872000000000001</c:v>
                </c:pt>
                <c:pt idx="199">
                  <c:v>0.11718099999999999</c:v>
                </c:pt>
                <c:pt idx="200">
                  <c:v>0.118145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0.15494467615401517</c:v>
                </c:pt>
                <c:pt idx="1">
                  <c:v>0.15565742482431322</c:v>
                </c:pt>
                <c:pt idx="2">
                  <c:v>0.156368137782846</c:v>
                </c:pt>
                <c:pt idx="3">
                  <c:v>0.15707631056595231</c:v>
                </c:pt>
                <c:pt idx="4">
                  <c:v>0.15778136876633245</c:v>
                </c:pt>
                <c:pt idx="5">
                  <c:v>0.15848266136852296</c:v>
                </c:pt>
                <c:pt idx="6">
                  <c:v>0.15917945397738148</c:v>
                </c:pt>
                <c:pt idx="7">
                  <c:v>0.15987092213068221</c:v>
                </c:pt>
                <c:pt idx="8">
                  <c:v>0.16055614498252205</c:v>
                </c:pt>
                <c:pt idx="9">
                  <c:v>0.16123409978440947</c:v>
                </c:pt>
                <c:pt idx="10">
                  <c:v>0.16190365779669907</c:v>
                </c:pt>
                <c:pt idx="11">
                  <c:v>0.16256358256428094</c:v>
                </c:pt>
                <c:pt idx="12">
                  <c:v>0.16321253192835325</c:v>
                </c:pt>
                <c:pt idx="13">
                  <c:v>0.16384906577592911</c:v>
                </c:pt>
                <c:pt idx="14">
                  <c:v>0.16447166242187578</c:v>
                </c:pt>
                <c:pt idx="15">
                  <c:v>0.16507874776320489</c:v>
                </c:pt>
                <c:pt idx="16">
                  <c:v>0.16566874304571871</c:v>
                </c:pt>
                <c:pt idx="17">
                  <c:v>0.16624013935175574</c:v>
                </c:pt>
                <c:pt idx="18">
                  <c:v>0.16679160986381683</c:v>
                </c:pt>
                <c:pt idx="19">
                  <c:v>0.167322174666066</c:v>
                </c:pt>
                <c:pt idx="20">
                  <c:v>0.16783143733948055</c:v>
                </c:pt>
                <c:pt idx="21">
                  <c:v>0.1683199178079412</c:v>
                </c:pt>
                <c:pt idx="22">
                  <c:v>0.16878951156029476</c:v>
                </c:pt>
                <c:pt idx="23">
                  <c:v>0.16924411103517639</c:v>
                </c:pt>
                <c:pt idx="24">
                  <c:v>0.16969042983772259</c:v>
                </c:pt>
                <c:pt idx="25">
                  <c:v>0.17013907342500501</c:v>
                </c:pt>
                <c:pt idx="26">
                  <c:v>0.17060589942031817</c:v>
                </c:pt>
                <c:pt idx="27">
                  <c:v>0.17111370488965585</c:v>
                </c:pt>
                <c:pt idx="28">
                  <c:v>0.17169426455144579</c:v>
                </c:pt>
                <c:pt idx="29">
                  <c:v>0.17239072072767966</c:v>
                </c:pt>
                <c:pt idx="30">
                  <c:v>0.17326029085805644</c:v>
                </c:pt>
                <c:pt idx="31">
                  <c:v>0.174377210256496</c:v>
                </c:pt>
                <c:pt idx="32">
                  <c:v>0.17583576640516441</c:v>
                </c:pt>
                <c:pt idx="33">
                  <c:v>0.17775320822574694</c:v>
                </c:pt>
                <c:pt idx="34">
                  <c:v>0.18027223364866413</c:v>
                </c:pt>
                <c:pt idx="35">
                  <c:v>0.18356267848980565</c:v>
                </c:pt>
                <c:pt idx="36">
                  <c:v>0.18782195920514297</c:v>
                </c:pt>
                <c:pt idx="37">
                  <c:v>0.19327377426151846</c:v>
                </c:pt>
                <c:pt idx="38">
                  <c:v>0.20016455814693404</c:v>
                </c:pt>
                <c:pt idx="39">
                  <c:v>0.20875722319392467</c:v>
                </c:pt>
                <c:pt idx="40">
                  <c:v>0.21932183024950572</c:v>
                </c:pt>
                <c:pt idx="41">
                  <c:v>0.2321230081514106</c:v>
                </c:pt>
                <c:pt idx="42">
                  <c:v>0.24740419511101103</c:v>
                </c:pt>
                <c:pt idx="43">
                  <c:v>0.26536909397406416</c:v>
                </c:pt>
                <c:pt idx="44">
                  <c:v>0.28616109819577812</c:v>
                </c:pt>
                <c:pt idx="45">
                  <c:v>0.30984182485023481</c:v>
                </c:pt>
                <c:pt idx="46">
                  <c:v>0.33637024241432473</c:v>
                </c:pt>
                <c:pt idx="47">
                  <c:v>0.36558414479746665</c:v>
                </c:pt>
                <c:pt idx="48">
                  <c:v>0.39718577075392958</c:v>
                </c:pt>
                <c:pt idx="49">
                  <c:v>0.43073273125733402</c:v>
                </c:pt>
                <c:pt idx="50">
                  <c:v>0.46563229660807581</c:v>
                </c:pt>
                <c:pt idx="51">
                  <c:v>0.50112617306976504</c:v>
                </c:pt>
                <c:pt idx="52">
                  <c:v>0.5362241362861232</c:v>
                </c:pt>
                <c:pt idx="53">
                  <c:v>0.5694954795066266</c:v>
                </c:pt>
                <c:pt idx="54">
                  <c:v>0.59860462650553858</c:v>
                </c:pt>
                <c:pt idx="55">
                  <c:v>0.61962527758127928</c:v>
                </c:pt>
                <c:pt idx="56">
                  <c:v>0.62662635586193483</c:v>
                </c:pt>
                <c:pt idx="57">
                  <c:v>0.61255687851625606</c:v>
                </c:pt>
                <c:pt idx="58">
                  <c:v>0.57220914182670435</c:v>
                </c:pt>
                <c:pt idx="59">
                  <c:v>0.50633089972223322</c:v>
                </c:pt>
                <c:pt idx="60">
                  <c:v>0.42387993897089277</c:v>
                </c:pt>
                <c:pt idx="61">
                  <c:v>0.33965442128769935</c:v>
                </c:pt>
                <c:pt idx="62">
                  <c:v>0.26802824270712944</c:v>
                </c:pt>
                <c:pt idx="63">
                  <c:v>0.21708178279182599</c:v>
                </c:pt>
                <c:pt idx="64">
                  <c:v>0.1870355595117785</c:v>
                </c:pt>
                <c:pt idx="65">
                  <c:v>0.17301600532938272</c:v>
                </c:pt>
                <c:pt idx="66">
                  <c:v>0.16910218764183013</c:v>
                </c:pt>
                <c:pt idx="67">
                  <c:v>0.1709019667806225</c:v>
                </c:pt>
                <c:pt idx="68">
                  <c:v>0.17609199942115819</c:v>
                </c:pt>
                <c:pt idx="69">
                  <c:v>0.18383876574097907</c:v>
                </c:pt>
                <c:pt idx="70">
                  <c:v>0.19406764943706964</c:v>
                </c:pt>
                <c:pt idx="71">
                  <c:v>0.20698134481193234</c:v>
                </c:pt>
                <c:pt idx="72">
                  <c:v>0.22282054082351008</c:v>
                </c:pt>
                <c:pt idx="73">
                  <c:v>0.24175289958442148</c:v>
                </c:pt>
                <c:pt idx="74">
                  <c:v>0.26381104230775915</c:v>
                </c:pt>
                <c:pt idx="75">
                  <c:v>0.28884795426547699</c:v>
                </c:pt>
                <c:pt idx="76">
                  <c:v>0.31650328020445934</c:v>
                </c:pt>
                <c:pt idx="77">
                  <c:v>0.3461800275740064</c:v>
                </c:pt>
                <c:pt idx="78">
                  <c:v>0.37701833303109283</c:v>
                </c:pt>
                <c:pt idx="79">
                  <c:v>0.40780151596360564</c:v>
                </c:pt>
                <c:pt idx="80">
                  <c:v>0.43662498206705103</c:v>
                </c:pt>
                <c:pt idx="81">
                  <c:v>0.46012630064105964</c:v>
                </c:pt>
                <c:pt idx="82">
                  <c:v>0.47253309874698285</c:v>
                </c:pt>
                <c:pt idx="83">
                  <c:v>0.46595912862097943</c:v>
                </c:pt>
                <c:pt idx="84">
                  <c:v>0.43390573460668175</c:v>
                </c:pt>
                <c:pt idx="85">
                  <c:v>0.37726350586207769</c:v>
                </c:pt>
                <c:pt idx="86">
                  <c:v>0.30744154894341363</c:v>
                </c:pt>
                <c:pt idx="87">
                  <c:v>0.24156922494750085</c:v>
                </c:pt>
                <c:pt idx="88">
                  <c:v>0.19269186785750311</c:v>
                </c:pt>
                <c:pt idx="89">
                  <c:v>0.16383650365945149</c:v>
                </c:pt>
                <c:pt idx="90">
                  <c:v>0.15014897484820514</c:v>
                </c:pt>
                <c:pt idx="91">
                  <c:v>0.14481626283866963</c:v>
                </c:pt>
                <c:pt idx="92">
                  <c:v>0.14297625153052346</c:v>
                </c:pt>
                <c:pt idx="93">
                  <c:v>0.14226752505964221</c:v>
                </c:pt>
                <c:pt idx="94">
                  <c:v>0.14184695128889618</c:v>
                </c:pt>
                <c:pt idx="95">
                  <c:v>0.1414858328461478</c:v>
                </c:pt>
                <c:pt idx="96">
                  <c:v>0.14113621597243073</c:v>
                </c:pt>
                <c:pt idx="97">
                  <c:v>0.14079028319875314</c:v>
                </c:pt>
                <c:pt idx="98">
                  <c:v>0.14044715735406499</c:v>
                </c:pt>
                <c:pt idx="99">
                  <c:v>0.14010703371316935</c:v>
                </c:pt>
                <c:pt idx="100">
                  <c:v>0.13977044185194248</c:v>
                </c:pt>
                <c:pt idx="101">
                  <c:v>0.13943825288628015</c:v>
                </c:pt>
                <c:pt idx="102">
                  <c:v>0.13911178680941236</c:v>
                </c:pt>
                <c:pt idx="103">
                  <c:v>0.13879294311530926</c:v>
                </c:pt>
                <c:pt idx="104">
                  <c:v>0.13848433757064083</c:v>
                </c:pt>
                <c:pt idx="105">
                  <c:v>0.1381894257660421</c:v>
                </c:pt>
                <c:pt idx="106">
                  <c:v>0.13791258552008992</c:v>
                </c:pt>
                <c:pt idx="107">
                  <c:v>0.137659121947867</c:v>
                </c:pt>
                <c:pt idx="108">
                  <c:v>0.13743515356910649</c:v>
                </c:pt>
                <c:pt idx="109">
                  <c:v>0.13724733741915848</c:v>
                </c:pt>
                <c:pt idx="110">
                  <c:v>0.13710239660029117</c:v>
                </c:pt>
                <c:pt idx="111">
                  <c:v>0.13700642248517969</c:v>
                </c:pt>
                <c:pt idx="112">
                  <c:v>0.13696392798545032</c:v>
                </c:pt>
                <c:pt idx="113">
                  <c:v>0.13697661705169933</c:v>
                </c:pt>
                <c:pt idx="114">
                  <c:v>0.13704180846119243</c:v>
                </c:pt>
                <c:pt idx="115">
                  <c:v>0.13715044770353915</c:v>
                </c:pt>
                <c:pt idx="116">
                  <c:v>0.13728476480928434</c:v>
                </c:pt>
                <c:pt idx="117">
                  <c:v>0.13741603324356083</c:v>
                </c:pt>
                <c:pt idx="118">
                  <c:v>0.1375035930801842</c:v>
                </c:pt>
                <c:pt idx="119">
                  <c:v>0.13749701181029922</c:v>
                </c:pt>
                <c:pt idx="120">
                  <c:v>0.13734321621796847</c:v>
                </c:pt>
                <c:pt idx="121">
                  <c:v>0.13699883316759673</c:v>
                </c:pt>
                <c:pt idx="122">
                  <c:v>0.13644486509055101</c:v>
                </c:pt>
                <c:pt idx="123">
                  <c:v>0.13569777731705462</c:v>
                </c:pt>
                <c:pt idx="124">
                  <c:v>0.13481063043991406</c:v>
                </c:pt>
                <c:pt idx="125">
                  <c:v>0.13386153542184678</c:v>
                </c:pt>
                <c:pt idx="126">
                  <c:v>0.13293299285183804</c:v>
                </c:pt>
                <c:pt idx="127">
                  <c:v>0.13209064588074265</c:v>
                </c:pt>
                <c:pt idx="128">
                  <c:v>0.1313701326226778</c:v>
                </c:pt>
                <c:pt idx="129">
                  <c:v>0.13077598811888913</c:v>
                </c:pt>
                <c:pt idx="130">
                  <c:v>0.13029031672862176</c:v>
                </c:pt>
                <c:pt idx="131">
                  <c:v>0.12988521602930664</c:v>
                </c:pt>
                <c:pt idx="132">
                  <c:v>0.1295332366718992</c:v>
                </c:pt>
                <c:pt idx="133">
                  <c:v>0.12921310786322032</c:v>
                </c:pt>
                <c:pt idx="134">
                  <c:v>0.12891101619659165</c:v>
                </c:pt>
                <c:pt idx="135">
                  <c:v>0.12861928436297221</c:v>
                </c:pt>
                <c:pt idx="136">
                  <c:v>0.12833429022669374</c:v>
                </c:pt>
                <c:pt idx="137">
                  <c:v>0.12805470327528953</c:v>
                </c:pt>
                <c:pt idx="138">
                  <c:v>0.12778036536022161</c:v>
                </c:pt>
                <c:pt idx="139">
                  <c:v>0.12751172967769461</c:v>
                </c:pt>
                <c:pt idx="140">
                  <c:v>0.12724965990930887</c:v>
                </c:pt>
                <c:pt idx="141">
                  <c:v>0.12699542575755779</c:v>
                </c:pt>
                <c:pt idx="142">
                  <c:v>0.12675079290608041</c:v>
                </c:pt>
                <c:pt idx="143">
                  <c:v>0.12651814448627313</c:v>
                </c:pt>
                <c:pt idx="144">
                  <c:v>0.12630058133179056</c:v>
                </c:pt>
                <c:pt idx="145">
                  <c:v>0.12610194022117052</c:v>
                </c:pt>
                <c:pt idx="146">
                  <c:v>0.12592665701681685</c:v>
                </c:pt>
                <c:pt idx="147">
                  <c:v>0.12577939952678435</c:v>
                </c:pt>
                <c:pt idx="148">
                  <c:v>0.12566441688936822</c:v>
                </c:pt>
                <c:pt idx="149">
                  <c:v>0.12558460844799874</c:v>
                </c:pt>
                <c:pt idx="150">
                  <c:v>0.12554040595436766</c:v>
                </c:pt>
                <c:pt idx="151">
                  <c:v>0.12552867303321852</c:v>
                </c:pt>
                <c:pt idx="152">
                  <c:v>0.12554192124997046</c:v>
                </c:pt>
                <c:pt idx="153">
                  <c:v>0.12556817652719138</c:v>
                </c:pt>
                <c:pt idx="154">
                  <c:v>0.12559176072819336</c:v>
                </c:pt>
                <c:pt idx="155">
                  <c:v>0.12559506556060976</c:v>
                </c:pt>
                <c:pt idx="156">
                  <c:v>0.12556112038332146</c:v>
                </c:pt>
                <c:pt idx="157">
                  <c:v>0.12547647184337957</c:v>
                </c:pt>
                <c:pt idx="158">
                  <c:v>0.12533370827248505</c:v>
                </c:pt>
                <c:pt idx="159">
                  <c:v>0.12513296622976422</c:v>
                </c:pt>
                <c:pt idx="160">
                  <c:v>0.12488197956023379</c:v>
                </c:pt>
                <c:pt idx="161">
                  <c:v>0.12459461606092283</c:v>
                </c:pt>
                <c:pt idx="162">
                  <c:v>0.12428826530249122</c:v>
                </c:pt>
                <c:pt idx="163">
                  <c:v>0.12398074507101145</c:v>
                </c:pt>
                <c:pt idx="164">
                  <c:v>0.12368747860660023</c:v>
                </c:pt>
                <c:pt idx="165">
                  <c:v>0.12341954376116393</c:v>
                </c:pt>
                <c:pt idx="166">
                  <c:v>0.12318288254039819</c:v>
                </c:pt>
                <c:pt idx="167">
                  <c:v>0.12297861132420534</c:v>
                </c:pt>
                <c:pt idx="168">
                  <c:v>0.12280410850420673</c:v>
                </c:pt>
                <c:pt idx="169">
                  <c:v>0.12265444456306331</c:v>
                </c:pt>
                <c:pt idx="170">
                  <c:v>0.1225237583765055</c:v>
                </c:pt>
                <c:pt idx="171">
                  <c:v>0.1224063194618189</c:v>
                </c:pt>
                <c:pt idx="172">
                  <c:v>0.12229717789552319</c:v>
                </c:pt>
                <c:pt idx="173">
                  <c:v>0.12219243443799017</c:v>
                </c:pt>
                <c:pt idx="174">
                  <c:v>0.12208923594077872</c:v>
                </c:pt>
                <c:pt idx="175">
                  <c:v>0.12198561728220328</c:v>
                </c:pt>
                <c:pt idx="176">
                  <c:v>0.12188028989143385</c:v>
                </c:pt>
                <c:pt idx="177">
                  <c:v>0.12177244086881414</c:v>
                </c:pt>
                <c:pt idx="178">
                  <c:v>0.12166157261535444</c:v>
                </c:pt>
                <c:pt idx="179">
                  <c:v>0.1215473889448675</c:v>
                </c:pt>
                <c:pt idx="180">
                  <c:v>0.121429720965129</c:v>
                </c:pt>
                <c:pt idx="181">
                  <c:v>0.12130848184286527</c:v>
                </c:pt>
                <c:pt idx="182">
                  <c:v>0.12118364023779085</c:v>
                </c:pt>
                <c:pt idx="183">
                  <c:v>0.12105520474576327</c:v>
                </c:pt>
                <c:pt idx="184">
                  <c:v>0.12092321437841629</c:v>
                </c:pt>
                <c:pt idx="185">
                  <c:v>0.12078773219178775</c:v>
                </c:pt>
                <c:pt idx="186">
                  <c:v>0.12064884053934266</c:v>
                </c:pt>
                <c:pt idx="187">
                  <c:v>0.12050663721035919</c:v>
                </c:pt>
                <c:pt idx="188">
                  <c:v>0.12036123212188388</c:v>
                </c:pt>
                <c:pt idx="189">
                  <c:v>0.12021274442350832</c:v>
                </c:pt>
                <c:pt idx="190">
                  <c:v>0.12006129995476203</c:v>
                </c:pt>
                <c:pt idx="191">
                  <c:v>0.11990702902447731</c:v>
                </c:pt>
                <c:pt idx="192">
                  <c:v>0.11975006448995948</c:v>
                </c:pt>
                <c:pt idx="193">
                  <c:v>0.11959054011475194</c:v>
                </c:pt>
                <c:pt idx="194">
                  <c:v>0.11942858918278226</c:v>
                </c:pt>
                <c:pt idx="195">
                  <c:v>0.11926434334571498</c:v>
                </c:pt>
                <c:pt idx="196">
                  <c:v>0.11909793167998797</c:v>
                </c:pt>
                <c:pt idx="197">
                  <c:v>0.11892947993031774</c:v>
                </c:pt>
                <c:pt idx="198">
                  <c:v>0.1187591099173073</c:v>
                </c:pt>
                <c:pt idx="199">
                  <c:v>0.11858693908803244</c:v>
                </c:pt>
                <c:pt idx="200">
                  <c:v>0.11841308018998516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0.1549446759169216</c:v>
                </c:pt>
                <c:pt idx="1">
                  <c:v>0.15565742434036065</c:v>
                </c:pt>
                <c:pt idx="2">
                  <c:v>0.15636813680679934</c:v>
                </c:pt>
                <c:pt idx="3">
                  <c:v>0.15707630862093669</c:v>
                </c:pt>
                <c:pt idx="4">
                  <c:v>0.1577813649366713</c:v>
                </c:pt>
                <c:pt idx="5">
                  <c:v>0.15848265391807584</c:v>
                </c:pt>
                <c:pt idx="6">
                  <c:v>0.15917943965586329</c:v>
                </c:pt>
                <c:pt idx="7">
                  <c:v>0.1598708949299549</c:v>
                </c:pt>
                <c:pt idx="8">
                  <c:v>0.16055609393711054</c:v>
                </c:pt>
                <c:pt idx="9">
                  <c:v>0.16123400513505928</c:v>
                </c:pt>
                <c:pt idx="10">
                  <c:v>0.16190348439102697</c:v>
                </c:pt>
                <c:pt idx="11">
                  <c:v>0.16256326866256018</c:v>
                </c:pt>
                <c:pt idx="12">
                  <c:v>0.16321197048127178</c:v>
                </c:pt>
                <c:pt idx="13">
                  <c:v>0.16384807355428657</c:v>
                </c:pt>
                <c:pt idx="14">
                  <c:v>0.16446992984187214</c:v>
                </c:pt>
                <c:pt idx="15">
                  <c:v>0.16507575851047421</c:v>
                </c:pt>
                <c:pt idx="16">
                  <c:v>0.16566364719488896</c:v>
                </c:pt>
                <c:pt idx="17">
                  <c:v>0.16623155602762199</c:v>
                </c:pt>
                <c:pt idx="18">
                  <c:v>0.16677732490295591</c:v>
                </c:pt>
                <c:pt idx="19">
                  <c:v>0.1672986844327003</c:v>
                </c:pt>
                <c:pt idx="20">
                  <c:v>0.16779327101460217</c:v>
                </c:pt>
                <c:pt idx="21">
                  <c:v>0.16825864636767732</c:v>
                </c:pt>
                <c:pt idx="22">
                  <c:v>0.16869232178671997</c:v>
                </c:pt>
                <c:pt idx="23">
                  <c:v>0.16909178722780144</c:v>
                </c:pt>
                <c:pt idx="24">
                  <c:v>0.16945454515671768</c:v>
                </c:pt>
                <c:pt idx="25">
                  <c:v>0.16977814887515885</c:v>
                </c:pt>
                <c:pt idx="26">
                  <c:v>0.17006024479069382</c:v>
                </c:pt>
                <c:pt idx="27">
                  <c:v>0.17029861782665837</c:v>
                </c:pt>
                <c:pt idx="28">
                  <c:v>0.17049123889137971</c:v>
                </c:pt>
                <c:pt idx="29">
                  <c:v>0.17063631306170163</c:v>
                </c:pt>
                <c:pt idx="30">
                  <c:v>0.17073232690553411</c:v>
                </c:pt>
                <c:pt idx="31">
                  <c:v>0.17077809319573278</c:v>
                </c:pt>
                <c:pt idx="32">
                  <c:v>0.17077279117588448</c:v>
                </c:pt>
                <c:pt idx="33">
                  <c:v>0.17071600054698738</c:v>
                </c:pt>
                <c:pt idx="34">
                  <c:v>0.17060772746576228</c:v>
                </c:pt>
                <c:pt idx="35">
                  <c:v>0.17044842108482244</c:v>
                </c:pt>
                <c:pt idx="36">
                  <c:v>0.17023897951601541</c:v>
                </c:pt>
                <c:pt idx="37">
                  <c:v>0.16998074454355769</c:v>
                </c:pt>
                <c:pt idx="38">
                  <c:v>0.16967548492534659</c:v>
                </c:pt>
                <c:pt idx="39">
                  <c:v>0.16932536866312747</c:v>
                </c:pt>
                <c:pt idx="40">
                  <c:v>0.16893292515446398</c:v>
                </c:pt>
                <c:pt idx="41">
                  <c:v>0.16850099862088852</c:v>
                </c:pt>
                <c:pt idx="42">
                  <c:v>0.16803269460061251</c:v>
                </c:pt>
                <c:pt idx="43">
                  <c:v>0.16753132157248002</c:v>
                </c:pt>
                <c:pt idx="44">
                  <c:v>0.16700032992338665</c:v>
                </c:pt>
                <c:pt idx="45">
                  <c:v>0.16644325047975439</c:v>
                </c:pt>
                <c:pt idx="46">
                  <c:v>0.16586363470284862</c:v>
                </c:pt>
                <c:pt idx="47">
                  <c:v>0.16526499841639297</c:v>
                </c:pt>
                <c:pt idx="48">
                  <c:v>0.1646507706194886</c:v>
                </c:pt>
                <c:pt idx="49">
                  <c:v>0.16402424856892431</c:v>
                </c:pt>
                <c:pt idx="50">
                  <c:v>0.16338855992389201</c:v>
                </c:pt>
                <c:pt idx="51">
                  <c:v>0.16274663236175529</c:v>
                </c:pt>
                <c:pt idx="52">
                  <c:v>0.16210117071986757</c:v>
                </c:pt>
                <c:pt idx="53">
                  <c:v>0.16145464141325458</c:v>
                </c:pt>
                <c:pt idx="54">
                  <c:v>0.16080926363226111</c:v>
                </c:pt>
                <c:pt idx="55">
                  <c:v>0.16016700664258213</c:v>
                </c:pt>
                <c:pt idx="56">
                  <c:v>0.15952959239150305</c:v>
                </c:pt>
                <c:pt idx="57">
                  <c:v>0.15889850256345839</c:v>
                </c:pt>
                <c:pt idx="58">
                  <c:v>0.15827498921709005</c:v>
                </c:pt>
                <c:pt idx="59">
                  <c:v>0.15766008816521171</c:v>
                </c:pt>
                <c:pt idx="60">
                  <c:v>0.15705463431838187</c:v>
                </c:pt>
                <c:pt idx="61">
                  <c:v>0.15645927829252884</c:v>
                </c:pt>
                <c:pt idx="62">
                  <c:v>0.15587450367266542</c:v>
                </c:pt>
                <c:pt idx="63">
                  <c:v>0.15530064442098462</c:v>
                </c:pt>
                <c:pt idx="64">
                  <c:v>0.15473790201286267</c:v>
                </c:pt>
                <c:pt idx="65">
                  <c:v>0.15418636197433919</c:v>
                </c:pt>
                <c:pt idx="66">
                  <c:v>0.15364600957667671</c:v>
                </c:pt>
                <c:pt idx="67">
                  <c:v>0.1531167445159777</c:v>
                </c:pt>
                <c:pt idx="68">
                  <c:v>0.15259839446783227</c:v>
                </c:pt>
                <c:pt idx="69">
                  <c:v>0.15209072745859334</c:v>
                </c:pt>
                <c:pt idx="70">
                  <c:v>0.15159346303662657</c:v>
                </c:pt>
                <c:pt idx="71">
                  <c:v>0.15110628225960684</c:v>
                </c:pt>
                <c:pt idx="72">
                  <c:v>0.15062883653865611</c:v>
                </c:pt>
                <c:pt idx="73">
                  <c:v>0.15016075539794926</c:v>
                </c:pt>
                <c:pt idx="74">
                  <c:v>0.14970165322045825</c:v>
                </c:pt>
                <c:pt idx="75">
                  <c:v>0.14925113505780849</c:v>
                </c:pt>
                <c:pt idx="76">
                  <c:v>0.14880880158574034</c:v>
                </c:pt>
                <c:pt idx="77">
                  <c:v>0.14837425328724349</c:v>
                </c:pt>
                <c:pt idx="78">
                  <c:v>0.14794709394379435</c:v>
                </c:pt>
                <c:pt idx="79">
                  <c:v>0.14752693351188084</c:v>
                </c:pt>
                <c:pt idx="80">
                  <c:v>0.14711339045765362</c:v>
                </c:pt>
                <c:pt idx="81">
                  <c:v>0.14670609361749895</c:v>
                </c:pt>
                <c:pt idx="82">
                  <c:v>0.1463046836469041</c:v>
                </c:pt>
                <c:pt idx="83">
                  <c:v>0.14590881411442969</c:v>
                </c:pt>
                <c:pt idx="84">
                  <c:v>0.14551815229209464</c:v>
                </c:pt>
                <c:pt idx="85">
                  <c:v>0.14513237968815262</c:v>
                </c:pt>
                <c:pt idx="86">
                  <c:v>0.14475119236318504</c:v>
                </c:pt>
                <c:pt idx="87">
                  <c:v>0.14437430106571317</c:v>
                </c:pt>
                <c:pt idx="88">
                  <c:v>0.14400143121917669</c:v>
                </c:pt>
                <c:pt idx="89">
                  <c:v>0.14363232278814991</c:v>
                </c:pt>
                <c:pt idx="90">
                  <c:v>0.14326673004807133</c:v>
                </c:pt>
                <c:pt idx="91">
                  <c:v>0.1429044212795397</c:v>
                </c:pt>
                <c:pt idx="92">
                  <c:v>0.14254517840535963</c:v>
                </c:pt>
                <c:pt idx="93">
                  <c:v>0.14218879658598418</c:v>
                </c:pt>
                <c:pt idx="94">
                  <c:v>0.14183508378677367</c:v>
                </c:pt>
                <c:pt idx="95">
                  <c:v>0.14148386032854873</c:v>
                </c:pt>
                <c:pt idx="96">
                  <c:v>0.14113495843122878</c:v>
                </c:pt>
                <c:pt idx="97">
                  <c:v>0.14078822175889993</c:v>
                </c:pt>
                <c:pt idx="98">
                  <c:v>0.14044350497341174</c:v>
                </c:pt>
                <c:pt idx="99">
                  <c:v>0.14010067330255366</c:v>
                </c:pt>
                <c:pt idx="100">
                  <c:v>0.13975960212797417</c:v>
                </c:pt>
                <c:pt idx="101">
                  <c:v>0.13942017659726805</c:v>
                </c:pt>
                <c:pt idx="102">
                  <c:v>0.13908229126404953</c:v>
                </c:pt>
                <c:pt idx="103">
                  <c:v>0.13874584975933454</c:v>
                </c:pt>
                <c:pt idx="104">
                  <c:v>0.13841076449715861</c:v>
                </c:pt>
                <c:pt idx="105">
                  <c:v>0.13807695641704784</c:v>
                </c:pt>
                <c:pt idx="106">
                  <c:v>0.13774435476571795</c:v>
                </c:pt>
                <c:pt idx="107">
                  <c:v>0.13741289692019928</c:v>
                </c:pt>
                <c:pt idx="108">
                  <c:v>0.13708252825445119</c:v>
                </c:pt>
                <c:pt idx="109">
                  <c:v>0.13675320205143271</c:v>
                </c:pt>
                <c:pt idx="110">
                  <c:v>0.13642487946252421</c:v>
                </c:pt>
                <c:pt idx="111">
                  <c:v>0.13609752951613188</c:v>
                </c:pt>
                <c:pt idx="112">
                  <c:v>0.13577112917724329</c:v>
                </c:pt>
                <c:pt idx="113">
                  <c:v>0.135445663459624</c:v>
                </c:pt>
                <c:pt idx="114">
                  <c:v>0.13512112559222986</c:v>
                </c:pt>
                <c:pt idx="115">
                  <c:v>0.13479751724125036</c:v>
                </c:pt>
                <c:pt idx="116">
                  <c:v>0.1344748487889624</c:v>
                </c:pt>
                <c:pt idx="117">
                  <c:v>0.13415313967024969</c:v>
                </c:pt>
                <c:pt idx="118">
                  <c:v>0.13383241876719462</c:v>
                </c:pt>
                <c:pt idx="119">
                  <c:v>0.13351272486155583</c:v>
                </c:pt>
                <c:pt idx="120">
                  <c:v>0.1331941071441663</c:v>
                </c:pt>
                <c:pt idx="121">
                  <c:v>0.13287662577929335</c:v>
                </c:pt>
                <c:pt idx="122">
                  <c:v>0.13256035252074647</c:v>
                </c:pt>
                <c:pt idx="123">
                  <c:v>0.13224537137496861</c:v>
                </c:pt>
                <c:pt idx="124">
                  <c:v>0.13193177930444719</c:v>
                </c:pt>
                <c:pt idx="125">
                  <c:v>0.13161968696249862</c:v>
                </c:pt>
                <c:pt idx="126">
                  <c:v>0.13130921944776663</c:v>
                </c:pt>
                <c:pt idx="127">
                  <c:v>0.13100051706359575</c:v>
                </c:pt>
                <c:pt idx="128">
                  <c:v>0.13069373606377763</c:v>
                </c:pt>
                <c:pt idx="129">
                  <c:v>0.13038904936200277</c:v>
                </c:pt>
                <c:pt idx="130">
                  <c:v>0.13008664717770221</c:v>
                </c:pt>
                <c:pt idx="131">
                  <c:v>0.12978673758588399</c:v>
                </c:pt>
                <c:pt idx="132">
                  <c:v>0.12948954693313913</c:v>
                </c:pt>
                <c:pt idx="133">
                  <c:v>0.12919532007636436</c:v>
                </c:pt>
                <c:pt idx="134">
                  <c:v>0.12890432039512792</c:v>
                </c:pt>
                <c:pt idx="135">
                  <c:v>0.12861682952328446</c:v>
                </c:pt>
                <c:pt idx="136">
                  <c:v>0.12833314674079863</c:v>
                </c:pt>
                <c:pt idx="137">
                  <c:v>0.12805358796324326</c:v>
                </c:pt>
                <c:pt idx="138">
                  <c:v>0.12777848426465857</c:v>
                </c:pt>
                <c:pt idx="139">
                  <c:v>0.12750817987006152</c:v>
                </c:pt>
                <c:pt idx="140">
                  <c:v>0.12724302955759478</c:v>
                </c:pt>
                <c:pt idx="141">
                  <c:v>0.1269833954178638</c:v>
                </c:pt>
                <c:pt idx="142">
                  <c:v>0.12672964293015762</c:v>
                </c:pt>
                <c:pt idx="143">
                  <c:v>0.12648213633261332</c:v>
                </c:pt>
                <c:pt idx="144">
                  <c:v>0.12624123328639816</c:v>
                </c:pt>
                <c:pt idx="145">
                  <c:v>0.12600727886277094</c:v>
                </c:pt>
                <c:pt idx="146">
                  <c:v>0.12578059891613486</c:v>
                </c:pt>
                <c:pt idx="147">
                  <c:v>0.12556149294505797</c:v>
                </c:pt>
                <c:pt idx="148">
                  <c:v>0.12535022658521577</c:v>
                </c:pt>
                <c:pt idx="149">
                  <c:v>0.12514702392112914</c:v>
                </c:pt>
                <c:pt idx="150">
                  <c:v>0.12495205984458038</c:v>
                </c:pt>
                <c:pt idx="151">
                  <c:v>0.12476545272329725</c:v>
                </c:pt>
                <c:pt idx="152">
                  <c:v>0.12458725767015941</c:v>
                </c:pt>
                <c:pt idx="153">
                  <c:v>0.12441746071706328</c:v>
                </c:pt>
                <c:pt idx="154">
                  <c:v>0.12425597419531673</c:v>
                </c:pt>
                <c:pt idx="155">
                  <c:v>0.12410263360353263</c:v>
                </c:pt>
                <c:pt idx="156">
                  <c:v>0.12395719620325571</c:v>
                </c:pt>
                <c:pt idx="157">
                  <c:v>0.12381934152246854</c:v>
                </c:pt>
                <c:pt idx="158">
                  <c:v>0.12368867387006161</c:v>
                </c:pt>
                <c:pt idx="159">
                  <c:v>0.12356472687457243</c:v>
                </c:pt>
                <c:pt idx="160">
                  <c:v>0.1234469699638984</c:v>
                </c:pt>
                <c:pt idx="161">
                  <c:v>0.12333481660627826</c:v>
                </c:pt>
                <c:pt idx="162">
                  <c:v>0.12322763404405764</c:v>
                </c:pt>
                <c:pt idx="163">
                  <c:v>0.12312475417764721</c:v>
                </c:pt>
                <c:pt idx="164">
                  <c:v>0.12302548520350004</c:v>
                </c:pt>
                <c:pt idx="165">
                  <c:v>0.1229291235808623</c:v>
                </c:pt>
                <c:pt idx="166">
                  <c:v>0.12283496589918519</c:v>
                </c:pt>
                <c:pt idx="167">
                  <c:v>0.12274232024069551</c:v>
                </c:pt>
                <c:pt idx="168">
                  <c:v>0.12265051667773458</c:v>
                </c:pt>
                <c:pt idx="169">
                  <c:v>0.12255891660732739</c:v>
                </c:pt>
                <c:pt idx="170">
                  <c:v>0.1224669207001215</c:v>
                </c:pt>
                <c:pt idx="171">
                  <c:v>0.12237397532098433</c:v>
                </c:pt>
                <c:pt idx="172">
                  <c:v>0.12227957735807478</c:v>
                </c:pt>
                <c:pt idx="173">
                  <c:v>0.12218327747082901</c:v>
                </c:pt>
                <c:pt idx="174">
                  <c:v>0.12208468183096424</c:v>
                </c:pt>
                <c:pt idx="175">
                  <c:v>0.12198345248165111</c:v>
                </c:pt>
                <c:pt idx="176">
                  <c:v>0.12187930647719143</c:v>
                </c:pt>
                <c:pt idx="177">
                  <c:v>0.12177201398888703</c:v>
                </c:pt>
                <c:pt idx="178">
                  <c:v>0.12166139557332982</c:v>
                </c:pt>
                <c:pt idx="179">
                  <c:v>0.12154731879883772</c:v>
                </c:pt>
                <c:pt idx="180">
                  <c:v>0.12142969441637121</c:v>
                </c:pt>
                <c:pt idx="181">
                  <c:v>0.1213084722452961</c:v>
                </c:pt>
                <c:pt idx="182">
                  <c:v>0.12118363692404836</c:v>
                </c:pt>
                <c:pt idx="183">
                  <c:v>0.12105520365310601</c:v>
                </c:pt>
                <c:pt idx="184">
                  <c:v>0.12092321403436233</c:v>
                </c:pt>
                <c:pt idx="185">
                  <c:v>0.12078773208834061</c:v>
                </c:pt>
                <c:pt idx="186">
                  <c:v>0.12064884050964421</c:v>
                </c:pt>
                <c:pt idx="187">
                  <c:v>0.12050663720221874</c:v>
                </c:pt>
                <c:pt idx="188">
                  <c:v>0.12036123211975358</c:v>
                </c:pt>
                <c:pt idx="189">
                  <c:v>0.12021274442297611</c:v>
                </c:pt>
                <c:pt idx="190">
                  <c:v>0.1200612999546351</c:v>
                </c:pt>
                <c:pt idx="191">
                  <c:v>0.11990702902444841</c:v>
                </c:pt>
                <c:pt idx="192">
                  <c:v>0.11975006448995319</c:v>
                </c:pt>
                <c:pt idx="193">
                  <c:v>0.11959054011475063</c:v>
                </c:pt>
                <c:pt idx="194">
                  <c:v>0.119428589182782</c:v>
                </c:pt>
                <c:pt idx="195">
                  <c:v>0.11926434334571492</c:v>
                </c:pt>
                <c:pt idx="196">
                  <c:v>0.11909793167998796</c:v>
                </c:pt>
                <c:pt idx="197">
                  <c:v>0.11892947993031774</c:v>
                </c:pt>
                <c:pt idx="198">
                  <c:v>0.1187591099173073</c:v>
                </c:pt>
                <c:pt idx="199">
                  <c:v>0.11858693908803244</c:v>
                </c:pt>
                <c:pt idx="200">
                  <c:v>0.11841308018998516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0.165352</c:v>
                </c:pt>
                <c:pt idx="1">
                  <c:v>0.16793</c:v>
                </c:pt>
                <c:pt idx="2">
                  <c:v>0.16878299999999999</c:v>
                </c:pt>
                <c:pt idx="3">
                  <c:v>0.16555400000000001</c:v>
                </c:pt>
                <c:pt idx="4">
                  <c:v>0.169046</c:v>
                </c:pt>
                <c:pt idx="5">
                  <c:v>0.16916999999999999</c:v>
                </c:pt>
                <c:pt idx="6">
                  <c:v>0.16843900000000001</c:v>
                </c:pt>
                <c:pt idx="7">
                  <c:v>0.16642000000000001</c:v>
                </c:pt>
                <c:pt idx="8">
                  <c:v>0.17188200000000001</c:v>
                </c:pt>
                <c:pt idx="9">
                  <c:v>0.16331799999999999</c:v>
                </c:pt>
                <c:pt idx="10">
                  <c:v>0.166627</c:v>
                </c:pt>
                <c:pt idx="11">
                  <c:v>0.16734599999999999</c:v>
                </c:pt>
                <c:pt idx="12">
                  <c:v>0.16850100000000001</c:v>
                </c:pt>
                <c:pt idx="13">
                  <c:v>0.16936499999999999</c:v>
                </c:pt>
                <c:pt idx="14">
                  <c:v>0.17002300000000001</c:v>
                </c:pt>
                <c:pt idx="15">
                  <c:v>0.174709</c:v>
                </c:pt>
                <c:pt idx="16">
                  <c:v>0.17088</c:v>
                </c:pt>
                <c:pt idx="17">
                  <c:v>0.17191200000000001</c:v>
                </c:pt>
                <c:pt idx="18">
                  <c:v>0.17277200000000001</c:v>
                </c:pt>
                <c:pt idx="19">
                  <c:v>0.17552799999999999</c:v>
                </c:pt>
                <c:pt idx="20">
                  <c:v>0.17432</c:v>
                </c:pt>
                <c:pt idx="21">
                  <c:v>0.17338400000000001</c:v>
                </c:pt>
                <c:pt idx="22">
                  <c:v>0.17724999999999999</c:v>
                </c:pt>
                <c:pt idx="23">
                  <c:v>0.17475599999999999</c:v>
                </c:pt>
                <c:pt idx="24">
                  <c:v>0.17322399999999999</c:v>
                </c:pt>
                <c:pt idx="25">
                  <c:v>0.173036</c:v>
                </c:pt>
                <c:pt idx="26">
                  <c:v>0.17780899999999999</c:v>
                </c:pt>
                <c:pt idx="27">
                  <c:v>0.176454</c:v>
                </c:pt>
                <c:pt idx="28">
                  <c:v>0.17782300000000001</c:v>
                </c:pt>
                <c:pt idx="29">
                  <c:v>0.17538899999999999</c:v>
                </c:pt>
                <c:pt idx="30">
                  <c:v>0.17823700000000001</c:v>
                </c:pt>
                <c:pt idx="31">
                  <c:v>0.18297099999999999</c:v>
                </c:pt>
                <c:pt idx="32">
                  <c:v>0.184199</c:v>
                </c:pt>
                <c:pt idx="33">
                  <c:v>0.18682499999999999</c:v>
                </c:pt>
                <c:pt idx="34">
                  <c:v>0.188057</c:v>
                </c:pt>
                <c:pt idx="35">
                  <c:v>0.19264300000000001</c:v>
                </c:pt>
                <c:pt idx="36">
                  <c:v>0.19482099999999999</c:v>
                </c:pt>
                <c:pt idx="37">
                  <c:v>0.19270699999999999</c:v>
                </c:pt>
                <c:pt idx="38">
                  <c:v>0.197406</c:v>
                </c:pt>
                <c:pt idx="39">
                  <c:v>0.199182</c:v>
                </c:pt>
                <c:pt idx="40">
                  <c:v>0.20330699999999999</c:v>
                </c:pt>
                <c:pt idx="41">
                  <c:v>0.21210000000000001</c:v>
                </c:pt>
                <c:pt idx="42">
                  <c:v>0.217028</c:v>
                </c:pt>
                <c:pt idx="43">
                  <c:v>0.22144</c:v>
                </c:pt>
                <c:pt idx="44">
                  <c:v>0.237793</c:v>
                </c:pt>
                <c:pt idx="45">
                  <c:v>0.24839600000000001</c:v>
                </c:pt>
                <c:pt idx="46">
                  <c:v>0.26641599999999999</c:v>
                </c:pt>
                <c:pt idx="47">
                  <c:v>0.28267300000000001</c:v>
                </c:pt>
                <c:pt idx="48">
                  <c:v>0.31299199999999999</c:v>
                </c:pt>
                <c:pt idx="49">
                  <c:v>0.34470600000000001</c:v>
                </c:pt>
                <c:pt idx="50">
                  <c:v>0.38307000000000002</c:v>
                </c:pt>
                <c:pt idx="51">
                  <c:v>0.42443599999999998</c:v>
                </c:pt>
                <c:pt idx="52">
                  <c:v>0.46690399999999999</c:v>
                </c:pt>
                <c:pt idx="53">
                  <c:v>0.50573400000000002</c:v>
                </c:pt>
                <c:pt idx="54">
                  <c:v>0.53906799999999999</c:v>
                </c:pt>
                <c:pt idx="55">
                  <c:v>0.55865100000000001</c:v>
                </c:pt>
                <c:pt idx="56">
                  <c:v>0.57549799999999995</c:v>
                </c:pt>
                <c:pt idx="57">
                  <c:v>0.58192299999999997</c:v>
                </c:pt>
                <c:pt idx="58">
                  <c:v>0.58547400000000005</c:v>
                </c:pt>
                <c:pt idx="59">
                  <c:v>0.57948200000000005</c:v>
                </c:pt>
                <c:pt idx="60">
                  <c:v>0.56999100000000003</c:v>
                </c:pt>
                <c:pt idx="61">
                  <c:v>0.54782600000000004</c:v>
                </c:pt>
                <c:pt idx="62">
                  <c:v>0.50535099999999999</c:v>
                </c:pt>
                <c:pt idx="63">
                  <c:v>0.41614600000000002</c:v>
                </c:pt>
                <c:pt idx="64">
                  <c:v>0.30816399999999999</c:v>
                </c:pt>
                <c:pt idx="65">
                  <c:v>0.225664</c:v>
                </c:pt>
                <c:pt idx="66">
                  <c:v>0.187191</c:v>
                </c:pt>
                <c:pt idx="67">
                  <c:v>0.181337</c:v>
                </c:pt>
                <c:pt idx="68">
                  <c:v>0.17996000000000001</c:v>
                </c:pt>
                <c:pt idx="69">
                  <c:v>0.184922</c:v>
                </c:pt>
                <c:pt idx="70">
                  <c:v>0.182398</c:v>
                </c:pt>
                <c:pt idx="71">
                  <c:v>0.18865299999999999</c:v>
                </c:pt>
                <c:pt idx="72">
                  <c:v>0.19428000000000001</c:v>
                </c:pt>
                <c:pt idx="73">
                  <c:v>0.20647499999999999</c:v>
                </c:pt>
                <c:pt idx="74">
                  <c:v>0.210981</c:v>
                </c:pt>
                <c:pt idx="75">
                  <c:v>0.22817699999999999</c:v>
                </c:pt>
                <c:pt idx="76">
                  <c:v>0.24998100000000001</c:v>
                </c:pt>
                <c:pt idx="77">
                  <c:v>0.27643000000000001</c:v>
                </c:pt>
                <c:pt idx="78">
                  <c:v>0.30752800000000002</c:v>
                </c:pt>
                <c:pt idx="79">
                  <c:v>0.34277099999999999</c:v>
                </c:pt>
                <c:pt idx="80">
                  <c:v>0.37499900000000003</c:v>
                </c:pt>
                <c:pt idx="81">
                  <c:v>0.40649400000000002</c:v>
                </c:pt>
                <c:pt idx="82">
                  <c:v>0.43025600000000003</c:v>
                </c:pt>
                <c:pt idx="83">
                  <c:v>0.45105800000000001</c:v>
                </c:pt>
                <c:pt idx="84">
                  <c:v>0.46002999999999999</c:v>
                </c:pt>
                <c:pt idx="85">
                  <c:v>0.46374399999999999</c:v>
                </c:pt>
                <c:pt idx="86">
                  <c:v>0.449903</c:v>
                </c:pt>
                <c:pt idx="87">
                  <c:v>0.42479899999999998</c:v>
                </c:pt>
                <c:pt idx="88">
                  <c:v>0.368641</c:v>
                </c:pt>
                <c:pt idx="89">
                  <c:v>0.28603400000000001</c:v>
                </c:pt>
                <c:pt idx="90">
                  <c:v>0.210202</c:v>
                </c:pt>
                <c:pt idx="91">
                  <c:v>0.164134</c:v>
                </c:pt>
                <c:pt idx="92">
                  <c:v>0.147258</c:v>
                </c:pt>
                <c:pt idx="93">
                  <c:v>0.14074</c:v>
                </c:pt>
                <c:pt idx="94">
                  <c:v>0.14015</c:v>
                </c:pt>
                <c:pt idx="95">
                  <c:v>0.142097</c:v>
                </c:pt>
                <c:pt idx="96">
                  <c:v>0.13856299999999999</c:v>
                </c:pt>
                <c:pt idx="97">
                  <c:v>0.136653</c:v>
                </c:pt>
                <c:pt idx="98">
                  <c:v>0.13963999999999999</c:v>
                </c:pt>
                <c:pt idx="99">
                  <c:v>0.13738400000000001</c:v>
                </c:pt>
                <c:pt idx="100">
                  <c:v>0.140574</c:v>
                </c:pt>
                <c:pt idx="101">
                  <c:v>0.14366999999999999</c:v>
                </c:pt>
                <c:pt idx="102">
                  <c:v>0.142178</c:v>
                </c:pt>
                <c:pt idx="103">
                  <c:v>0.140404</c:v>
                </c:pt>
                <c:pt idx="104">
                  <c:v>0.142987</c:v>
                </c:pt>
                <c:pt idx="105">
                  <c:v>0.136327</c:v>
                </c:pt>
                <c:pt idx="106">
                  <c:v>0.140793</c:v>
                </c:pt>
                <c:pt idx="107">
                  <c:v>0.13886100000000001</c:v>
                </c:pt>
                <c:pt idx="108">
                  <c:v>0.13844899999999999</c:v>
                </c:pt>
                <c:pt idx="109">
                  <c:v>0.13900699999999999</c:v>
                </c:pt>
                <c:pt idx="110">
                  <c:v>0.13799900000000001</c:v>
                </c:pt>
                <c:pt idx="111">
                  <c:v>0.13941100000000001</c:v>
                </c:pt>
                <c:pt idx="112">
                  <c:v>0.1386</c:v>
                </c:pt>
                <c:pt idx="113">
                  <c:v>0.13500100000000001</c:v>
                </c:pt>
                <c:pt idx="114">
                  <c:v>0.139599</c:v>
                </c:pt>
                <c:pt idx="115">
                  <c:v>0.13657</c:v>
                </c:pt>
                <c:pt idx="116">
                  <c:v>0.13513700000000001</c:v>
                </c:pt>
                <c:pt idx="117">
                  <c:v>0.13292200000000001</c:v>
                </c:pt>
                <c:pt idx="118">
                  <c:v>0.13253000000000001</c:v>
                </c:pt>
                <c:pt idx="119">
                  <c:v>0.13486999999999999</c:v>
                </c:pt>
                <c:pt idx="120">
                  <c:v>0.137992</c:v>
                </c:pt>
                <c:pt idx="121">
                  <c:v>0.13865</c:v>
                </c:pt>
                <c:pt idx="122">
                  <c:v>0.14360999999999999</c:v>
                </c:pt>
                <c:pt idx="123">
                  <c:v>0.137488</c:v>
                </c:pt>
                <c:pt idx="124">
                  <c:v>0.14049500000000001</c:v>
                </c:pt>
                <c:pt idx="125">
                  <c:v>0.13943700000000001</c:v>
                </c:pt>
                <c:pt idx="126">
                  <c:v>0.13772499999999999</c:v>
                </c:pt>
                <c:pt idx="127">
                  <c:v>0.136408</c:v>
                </c:pt>
                <c:pt idx="128">
                  <c:v>0.12834999999999999</c:v>
                </c:pt>
                <c:pt idx="129">
                  <c:v>0.12800500000000001</c:v>
                </c:pt>
                <c:pt idx="130">
                  <c:v>0.12733</c:v>
                </c:pt>
                <c:pt idx="131">
                  <c:v>0.12883600000000001</c:v>
                </c:pt>
                <c:pt idx="132">
                  <c:v>0.12787200000000001</c:v>
                </c:pt>
                <c:pt idx="133">
                  <c:v>0.12637499999999999</c:v>
                </c:pt>
                <c:pt idx="134">
                  <c:v>0.12730900000000001</c:v>
                </c:pt>
                <c:pt idx="135">
                  <c:v>0.12556800000000001</c:v>
                </c:pt>
                <c:pt idx="136">
                  <c:v>0.12670799999999999</c:v>
                </c:pt>
                <c:pt idx="137">
                  <c:v>0.12518199999999999</c:v>
                </c:pt>
                <c:pt idx="138">
                  <c:v>0.124033</c:v>
                </c:pt>
                <c:pt idx="139">
                  <c:v>0.12338300000000001</c:v>
                </c:pt>
                <c:pt idx="140">
                  <c:v>0.122139</c:v>
                </c:pt>
                <c:pt idx="141">
                  <c:v>0.12521299999999999</c:v>
                </c:pt>
                <c:pt idx="142">
                  <c:v>0.122571</c:v>
                </c:pt>
                <c:pt idx="143">
                  <c:v>0.123391</c:v>
                </c:pt>
                <c:pt idx="144">
                  <c:v>0.124153</c:v>
                </c:pt>
                <c:pt idx="145">
                  <c:v>0.12330199999999999</c:v>
                </c:pt>
                <c:pt idx="146">
                  <c:v>0.12153700000000001</c:v>
                </c:pt>
                <c:pt idx="147">
                  <c:v>0.12475899999999999</c:v>
                </c:pt>
                <c:pt idx="148">
                  <c:v>0.122059</c:v>
                </c:pt>
                <c:pt idx="149">
                  <c:v>0.122826</c:v>
                </c:pt>
                <c:pt idx="150">
                  <c:v>0.121546</c:v>
                </c:pt>
                <c:pt idx="151">
                  <c:v>0.12558</c:v>
                </c:pt>
                <c:pt idx="152">
                  <c:v>0.12543899999999999</c:v>
                </c:pt>
                <c:pt idx="153">
                  <c:v>0.121629</c:v>
                </c:pt>
                <c:pt idx="154">
                  <c:v>0.121948</c:v>
                </c:pt>
                <c:pt idx="155">
                  <c:v>0.12526399999999999</c:v>
                </c:pt>
                <c:pt idx="156">
                  <c:v>0.124662</c:v>
                </c:pt>
                <c:pt idx="157">
                  <c:v>0.124387</c:v>
                </c:pt>
                <c:pt idx="158">
                  <c:v>0.125891</c:v>
                </c:pt>
                <c:pt idx="159">
                  <c:v>0.123547</c:v>
                </c:pt>
                <c:pt idx="160">
                  <c:v>0.120999</c:v>
                </c:pt>
                <c:pt idx="161">
                  <c:v>0.12021800000000001</c:v>
                </c:pt>
                <c:pt idx="162">
                  <c:v>0.122334</c:v>
                </c:pt>
                <c:pt idx="163">
                  <c:v>0.121422</c:v>
                </c:pt>
                <c:pt idx="164">
                  <c:v>0.121225</c:v>
                </c:pt>
                <c:pt idx="165">
                  <c:v>0.122183</c:v>
                </c:pt>
                <c:pt idx="166">
                  <c:v>0.11894</c:v>
                </c:pt>
                <c:pt idx="167">
                  <c:v>0.120742</c:v>
                </c:pt>
                <c:pt idx="168">
                  <c:v>0.116489</c:v>
                </c:pt>
                <c:pt idx="169">
                  <c:v>0.122485</c:v>
                </c:pt>
                <c:pt idx="170">
                  <c:v>0.119019</c:v>
                </c:pt>
                <c:pt idx="171">
                  <c:v>0.118884</c:v>
                </c:pt>
                <c:pt idx="172">
                  <c:v>0.11853900000000001</c:v>
                </c:pt>
                <c:pt idx="173">
                  <c:v>0.11702</c:v>
                </c:pt>
                <c:pt idx="174">
                  <c:v>0.11954099999999999</c:v>
                </c:pt>
                <c:pt idx="175">
                  <c:v>0.116826</c:v>
                </c:pt>
                <c:pt idx="176">
                  <c:v>0.12403</c:v>
                </c:pt>
                <c:pt idx="177">
                  <c:v>0.117621</c:v>
                </c:pt>
                <c:pt idx="178">
                  <c:v>0.117369</c:v>
                </c:pt>
                <c:pt idx="179">
                  <c:v>0.11713800000000001</c:v>
                </c:pt>
                <c:pt idx="180">
                  <c:v>0.12091399999999999</c:v>
                </c:pt>
                <c:pt idx="181">
                  <c:v>0.11942800000000001</c:v>
                </c:pt>
                <c:pt idx="182">
                  <c:v>0.116775</c:v>
                </c:pt>
                <c:pt idx="183">
                  <c:v>0.114388</c:v>
                </c:pt>
                <c:pt idx="184">
                  <c:v>0.11609800000000001</c:v>
                </c:pt>
                <c:pt idx="185">
                  <c:v>0.117227</c:v>
                </c:pt>
                <c:pt idx="186">
                  <c:v>0.115911</c:v>
                </c:pt>
                <c:pt idx="187">
                  <c:v>0.117946</c:v>
                </c:pt>
                <c:pt idx="188">
                  <c:v>0.113886</c:v>
                </c:pt>
                <c:pt idx="189">
                  <c:v>0.119563</c:v>
                </c:pt>
                <c:pt idx="190">
                  <c:v>0.12030100000000001</c:v>
                </c:pt>
                <c:pt idx="191">
                  <c:v>0.11575199999999999</c:v>
                </c:pt>
                <c:pt idx="192">
                  <c:v>0.118682</c:v>
                </c:pt>
                <c:pt idx="193">
                  <c:v>0.117368</c:v>
                </c:pt>
                <c:pt idx="194">
                  <c:v>0.11776499999999999</c:v>
                </c:pt>
                <c:pt idx="195">
                  <c:v>0.120354</c:v>
                </c:pt>
                <c:pt idx="196">
                  <c:v>0.114306</c:v>
                </c:pt>
                <c:pt idx="197">
                  <c:v>0.123627</c:v>
                </c:pt>
                <c:pt idx="198">
                  <c:v>0.114299</c:v>
                </c:pt>
                <c:pt idx="199">
                  <c:v>0.119269</c:v>
                </c:pt>
                <c:pt idx="200">
                  <c:v>0.119689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0.16277210962134309</c:v>
                </c:pt>
                <c:pt idx="1">
                  <c:v>0.16346202664228485</c:v>
                </c:pt>
                <c:pt idx="2">
                  <c:v>0.16414991604713403</c:v>
                </c:pt>
                <c:pt idx="3">
                  <c:v>0.16483531508513172</c:v>
                </c:pt>
                <c:pt idx="4">
                  <c:v>0.16551769692540913</c:v>
                </c:pt>
                <c:pt idx="5">
                  <c:v>0.16619646417214592</c:v>
                </c:pt>
                <c:pt idx="6">
                  <c:v>0.16687094209458625</c:v>
                </c:pt>
                <c:pt idx="7">
                  <c:v>0.16754037166865066</c:v>
                </c:pt>
                <c:pt idx="8">
                  <c:v>0.16820390257702045</c:v>
                </c:pt>
                <c:pt idx="9">
                  <c:v>0.16886058638597343</c:v>
                </c:pt>
                <c:pt idx="10">
                  <c:v>0.16950937021959886</c:v>
                </c:pt>
                <c:pt idx="11">
                  <c:v>0.17014909139929865</c:v>
                </c:pt>
                <c:pt idx="12">
                  <c:v>0.17077847372845728</c:v>
                </c:pt>
                <c:pt idx="13">
                  <c:v>0.17139612640620111</c:v>
                </c:pt>
                <c:pt idx="14">
                  <c:v>0.17200054698714784</c:v>
                </c:pt>
                <c:pt idx="15">
                  <c:v>0.17259013041412216</c:v>
                </c:pt>
                <c:pt idx="16">
                  <c:v>0.17316318699862956</c:v>
                </c:pt>
                <c:pt idx="17">
                  <c:v>0.17371797338229736</c:v>
                </c:pt>
                <c:pt idx="18">
                  <c:v>0.1742527420640349</c:v>
                </c:pt>
                <c:pt idx="19">
                  <c:v>0.17476581710804831</c:v>
                </c:pt>
                <c:pt idx="20">
                  <c:v>0.17525570623418463</c:v>
                </c:pt>
                <c:pt idx="21">
                  <c:v>0.17572126268392393</c:v>
                </c:pt>
                <c:pt idx="22">
                  <c:v>0.17616191404718384</c:v>
                </c:pt>
                <c:pt idx="23">
                  <c:v>0.17657797952964088</c:v>
                </c:pt>
                <c:pt idx="24">
                  <c:v>0.17697110170312189</c:v>
                </c:pt>
                <c:pt idx="25">
                  <c:v>0.17734482319045486</c:v>
                </c:pt>
                <c:pt idx="26">
                  <c:v>0.17770534233034926</c:v>
                </c:pt>
                <c:pt idx="27">
                  <c:v>0.17806248370813549</c:v>
                </c:pt>
                <c:pt idx="28">
                  <c:v>0.17843091829016094</c:v>
                </c:pt>
                <c:pt idx="29">
                  <c:v>0.17883166225799663</c:v>
                </c:pt>
                <c:pt idx="30">
                  <c:v>0.17929387181068826</c:v>
                </c:pt>
                <c:pt idx="31">
                  <c:v>0.17985693146945705</c:v>
                </c:pt>
                <c:pt idx="32">
                  <c:v>0.18057280428188732</c:v>
                </c:pt>
                <c:pt idx="33">
                  <c:v>0.18150857284456187</c:v>
                </c:pt>
                <c:pt idx="34">
                  <c:v>0.18274905027934604</c:v>
                </c:pt>
                <c:pt idx="35">
                  <c:v>0.18439928166349143</c:v>
                </c:pt>
                <c:pt idx="36">
                  <c:v>0.18658669222114041</c:v>
                </c:pt>
                <c:pt idx="37">
                  <c:v>0.18946257427337254</c:v>
                </c:pt>
                <c:pt idx="38">
                  <c:v>0.19320254819240709</c:v>
                </c:pt>
                <c:pt idx="39">
                  <c:v>0.1980055930968842</c:v>
                </c:pt>
                <c:pt idx="40">
                  <c:v>0.20409123181119423</c:v>
                </c:pt>
                <c:pt idx="41">
                  <c:v>0.21169448301679974</c:v>
                </c:pt>
                <c:pt idx="42">
                  <c:v>0.22105827161103694</c:v>
                </c:pt>
                <c:pt idx="43">
                  <c:v>0.23242312299816562</c:v>
                </c:pt>
                <c:pt idx="44">
                  <c:v>0.24601416019144978</c:v>
                </c:pt>
                <c:pt idx="45">
                  <c:v>0.26202566908418945</c:v>
                </c:pt>
                <c:pt idx="46">
                  <c:v>0.28060378368242611</c:v>
                </c:pt>
                <c:pt idx="47">
                  <c:v>0.30182814741791014</c:v>
                </c:pt>
                <c:pt idx="48">
                  <c:v>0.32569369858012209</c:v>
                </c:pt>
                <c:pt idx="49">
                  <c:v>0.35209396823951922</c:v>
                </c:pt>
                <c:pt idx="50">
                  <c:v>0.38080740356651166</c:v>
                </c:pt>
                <c:pt idx="51">
                  <c:v>0.4114880453626929</c:v>
                </c:pt>
                <c:pt idx="52">
                  <c:v>0.44366062672212514</c:v>
                </c:pt>
                <c:pt idx="53">
                  <c:v>0.4767151459759113</c:v>
                </c:pt>
                <c:pt idx="54">
                  <c:v>0.50988052471186573</c:v>
                </c:pt>
                <c:pt idx="55">
                  <c:v>0.54212242376779995</c:v>
                </c:pt>
                <c:pt idx="56">
                  <c:v>0.57186655517122409</c:v>
                </c:pt>
                <c:pt idx="57">
                  <c:v>0.59647076685736433</c:v>
                </c:pt>
                <c:pt idx="58">
                  <c:v>0.611605830018495</c:v>
                </c:pt>
                <c:pt idx="59">
                  <c:v>0.61119706082465652</c:v>
                </c:pt>
                <c:pt idx="60">
                  <c:v>0.58890123664333427</c:v>
                </c:pt>
                <c:pt idx="61">
                  <c:v>0.54140505577848475</c:v>
                </c:pt>
                <c:pt idx="62">
                  <c:v>0.47196672201582285</c:v>
                </c:pt>
                <c:pt idx="63">
                  <c:v>0.39122132303822049</c:v>
                </c:pt>
                <c:pt idx="64">
                  <c:v>0.31356646565591889</c:v>
                </c:pt>
                <c:pt idx="65">
                  <c:v>0.25104394120916779</c:v>
                </c:pt>
                <c:pt idx="66">
                  <c:v>0.20893812111584981</c:v>
                </c:pt>
                <c:pt idx="67">
                  <c:v>0.18570797338949752</c:v>
                </c:pt>
                <c:pt idx="68">
                  <c:v>0.1761928831914211</c:v>
                </c:pt>
                <c:pt idx="69">
                  <c:v>0.17511366375135584</c:v>
                </c:pt>
                <c:pt idx="70">
                  <c:v>0.17889122766440463</c:v>
                </c:pt>
                <c:pt idx="71">
                  <c:v>0.18576641741944222</c:v>
                </c:pt>
                <c:pt idx="72">
                  <c:v>0.19516559164952529</c:v>
                </c:pt>
                <c:pt idx="73">
                  <c:v>0.20706925174935426</c:v>
                </c:pt>
                <c:pt idx="74">
                  <c:v>0.22162913985532912</c:v>
                </c:pt>
                <c:pt idx="75">
                  <c:v>0.23898503039081048</c:v>
                </c:pt>
                <c:pt idx="76">
                  <c:v>0.25918054248000288</c:v>
                </c:pt>
                <c:pt idx="77">
                  <c:v>0.28211706515145374</c:v>
                </c:pt>
                <c:pt idx="78">
                  <c:v>0.3075234725011301</c:v>
                </c:pt>
                <c:pt idx="79">
                  <c:v>0.33493761469647199</c:v>
                </c:pt>
                <c:pt idx="80">
                  <c:v>0.36369941831122526</c:v>
                </c:pt>
                <c:pt idx="81">
                  <c:v>0.3929432651365305</c:v>
                </c:pt>
                <c:pt idx="82">
                  <c:v>0.42152032695344049</c:v>
                </c:pt>
                <c:pt idx="83">
                  <c:v>0.447634748570854</c:v>
                </c:pt>
                <c:pt idx="84">
                  <c:v>0.46786567172182297</c:v>
                </c:pt>
                <c:pt idx="85">
                  <c:v>0.47581584101501095</c:v>
                </c:pt>
                <c:pt idx="86">
                  <c:v>0.46242988292113535</c:v>
                </c:pt>
                <c:pt idx="87">
                  <c:v>0.42091445369874447</c:v>
                </c:pt>
                <c:pt idx="88">
                  <c:v>0.35473153561112508</c:v>
                </c:pt>
                <c:pt idx="89">
                  <c:v>0.28002478015519616</c:v>
                </c:pt>
                <c:pt idx="90">
                  <c:v>0.2166153592977782</c:v>
                </c:pt>
                <c:pt idx="91">
                  <c:v>0.17536445350586083</c:v>
                </c:pt>
                <c:pt idx="92">
                  <c:v>0.15457357673430699</c:v>
                </c:pt>
                <c:pt idx="93">
                  <c:v>0.14630672071905479</c:v>
                </c:pt>
                <c:pt idx="94">
                  <c:v>0.14354649878481129</c:v>
                </c:pt>
                <c:pt idx="95">
                  <c:v>0.14258237684868375</c:v>
                </c:pt>
                <c:pt idx="96">
                  <c:v>0.14206118138054633</c:v>
                </c:pt>
                <c:pt idx="97">
                  <c:v>0.1416251387707399</c:v>
                </c:pt>
                <c:pt idx="98">
                  <c:v>0.14120412861023432</c:v>
                </c:pt>
                <c:pt idx="99">
                  <c:v>0.14078807610541011</c:v>
                </c:pt>
                <c:pt idx="100">
                  <c:v>0.14037638509917807</c:v>
                </c:pt>
                <c:pt idx="101">
                  <c:v>0.13996989952158465</c:v>
                </c:pt>
                <c:pt idx="102">
                  <c:v>0.13957007354611162</c:v>
                </c:pt>
                <c:pt idx="103">
                  <c:v>0.13917905495279287</c:v>
                </c:pt>
                <c:pt idx="104">
                  <c:v>0.13879987289833567</c:v>
                </c:pt>
                <c:pt idx="105">
                  <c:v>0.13843664039826442</c:v>
                </c:pt>
                <c:pt idx="106">
                  <c:v>0.13809474127293683</c:v>
                </c:pt>
                <c:pt idx="107">
                  <c:v>0.13778096458056446</c:v>
                </c:pt>
                <c:pt idx="108">
                  <c:v>0.13750353869703663</c:v>
                </c:pt>
                <c:pt idx="109">
                  <c:v>0.13727200922323166</c:v>
                </c:pt>
                <c:pt idx="110">
                  <c:v>0.13709690279593559</c:v>
                </c:pt>
                <c:pt idx="111">
                  <c:v>0.1369891242764745</c:v>
                </c:pt>
                <c:pt idx="112">
                  <c:v>0.13695904595397587</c:v>
                </c:pt>
                <c:pt idx="113">
                  <c:v>0.13701525675482765</c:v>
                </c:pt>
                <c:pt idx="114">
                  <c:v>0.13716293385654016</c:v>
                </c:pt>
                <c:pt idx="115">
                  <c:v>0.137401769455785</c:v>
                </c:pt>
                <c:pt idx="116">
                  <c:v>0.13772335275620456</c:v>
                </c:pt>
                <c:pt idx="117">
                  <c:v>0.13810795992752845</c:v>
                </c:pt>
                <c:pt idx="118">
                  <c:v>0.13852100868413811</c:v>
                </c:pt>
                <c:pt idx="119">
                  <c:v>0.13891014293380502</c:v>
                </c:pt>
                <c:pt idx="120">
                  <c:v>0.13920493672855982</c:v>
                </c:pt>
                <c:pt idx="121">
                  <c:v>0.13932195484524215</c:v>
                </c:pt>
                <c:pt idx="122">
                  <c:v>0.13917733722736766</c:v>
                </c:pt>
                <c:pt idx="123">
                  <c:v>0.13870636276188292</c:v>
                </c:pt>
                <c:pt idx="124">
                  <c:v>0.13788508051485165</c:v>
                </c:pt>
                <c:pt idx="125">
                  <c:v>0.13674541238324844</c:v>
                </c:pt>
                <c:pt idx="126">
                  <c:v>0.1353752563112679</c:v>
                </c:pt>
                <c:pt idx="127">
                  <c:v>0.13390048598136173</c:v>
                </c:pt>
                <c:pt idx="128">
                  <c:v>0.1324541604393937</c:v>
                </c:pt>
                <c:pt idx="129">
                  <c:v>0.1311447396014418</c:v>
                </c:pt>
                <c:pt idx="130">
                  <c:v>0.13003539639529837</c:v>
                </c:pt>
                <c:pt idx="131">
                  <c:v>0.12914046502313434</c:v>
                </c:pt>
                <c:pt idx="132">
                  <c:v>0.12843672362475297</c:v>
                </c:pt>
                <c:pt idx="133">
                  <c:v>0.12788161760764299</c:v>
                </c:pt>
                <c:pt idx="134">
                  <c:v>0.1274300942615447</c:v>
                </c:pt>
                <c:pt idx="135">
                  <c:v>0.12704519367798719</c:v>
                </c:pt>
                <c:pt idx="136">
                  <c:v>0.12670183890379869</c:v>
                </c:pt>
                <c:pt idx="137">
                  <c:v>0.12638597645407326</c:v>
                </c:pt>
                <c:pt idx="138">
                  <c:v>0.12609176595176447</c:v>
                </c:pt>
                <c:pt idx="139">
                  <c:v>0.12581870108826543</c:v>
                </c:pt>
                <c:pt idx="140">
                  <c:v>0.12556943332526727</c:v>
                </c:pt>
                <c:pt idx="141">
                  <c:v>0.12534829876419473</c:v>
                </c:pt>
                <c:pt idx="142">
                  <c:v>0.12516023627218381</c:v>
                </c:pt>
                <c:pt idx="143">
                  <c:v>0.12500978515581473</c:v>
                </c:pt>
                <c:pt idx="144">
                  <c:v>0.12489998965300389</c:v>
                </c:pt>
                <c:pt idx="145">
                  <c:v>0.12483120891115325</c:v>
                </c:pt>
                <c:pt idx="146">
                  <c:v>0.12479998679199383</c:v>
                </c:pt>
                <c:pt idx="147">
                  <c:v>0.12479824851041899</c:v>
                </c:pt>
                <c:pt idx="148">
                  <c:v>0.12481313274839675</c:v>
                </c:pt>
                <c:pt idx="149">
                  <c:v>0.12482771181966484</c:v>
                </c:pt>
                <c:pt idx="150">
                  <c:v>0.12482268966076407</c:v>
                </c:pt>
                <c:pt idx="151">
                  <c:v>0.12477892308091759</c:v>
                </c:pt>
                <c:pt idx="152">
                  <c:v>0.12468034986396753</c:v>
                </c:pt>
                <c:pt idx="153">
                  <c:v>0.1245167165506904</c:v>
                </c:pt>
                <c:pt idx="154">
                  <c:v>0.1242854607765858</c:v>
                </c:pt>
                <c:pt idx="155">
                  <c:v>0.12399225631269563</c:v>
                </c:pt>
                <c:pt idx="156">
                  <c:v>0.12365004456851512</c:v>
                </c:pt>
                <c:pt idx="157">
                  <c:v>0.12327676113923026</c:v>
                </c:pt>
                <c:pt idx="158">
                  <c:v>0.12289229516604822</c:v>
                </c:pt>
                <c:pt idx="159">
                  <c:v>0.12251538535181959</c:v>
                </c:pt>
                <c:pt idx="160">
                  <c:v>0.12216111240178518</c:v>
                </c:pt>
                <c:pt idx="161">
                  <c:v>0.121839423475943</c:v>
                </c:pt>
                <c:pt idx="162">
                  <c:v>0.12155481012648899</c:v>
                </c:pt>
                <c:pt idx="163">
                  <c:v>0.12130696681492395</c:v>
                </c:pt>
                <c:pt idx="164">
                  <c:v>0.12109206780308525</c:v>
                </c:pt>
                <c:pt idx="165">
                  <c:v>0.12090424983142667</c:v>
                </c:pt>
                <c:pt idx="166">
                  <c:v>0.1207369572973148</c:v>
                </c:pt>
                <c:pt idx="167">
                  <c:v>0.12058394283964782</c:v>
                </c:pt>
                <c:pt idx="168">
                  <c:v>0.12043986050817324</c:v>
                </c:pt>
                <c:pt idx="169">
                  <c:v>0.12030049825264234</c:v>
                </c:pt>
                <c:pt idx="170">
                  <c:v>0.12016275379185405</c:v>
                </c:pt>
                <c:pt idx="171">
                  <c:v>0.12002446766973444</c:v>
                </c:pt>
                <c:pt idx="172">
                  <c:v>0.11988420636169338</c:v>
                </c:pt>
                <c:pt idx="173">
                  <c:v>0.11974105539713037</c:v>
                </c:pt>
                <c:pt idx="174">
                  <c:v>0.11959445147994924</c:v>
                </c:pt>
                <c:pt idx="175">
                  <c:v>0.11944406039979109</c:v>
                </c:pt>
                <c:pt idx="176">
                  <c:v>0.11928969523244223</c:v>
                </c:pt>
                <c:pt idx="177">
                  <c:v>0.11913126477806195</c:v>
                </c:pt>
                <c:pt idx="178">
                  <c:v>0.11896874229140944</c:v>
                </c:pt>
                <c:pt idx="179">
                  <c:v>0.11880214669281973</c:v>
                </c:pt>
                <c:pt idx="180">
                  <c:v>0.11863153094443288</c:v>
                </c:pt>
                <c:pt idx="181">
                  <c:v>0.1184569743453309</c:v>
                </c:pt>
                <c:pt idx="182">
                  <c:v>0.11827857693377686</c:v>
                </c:pt>
                <c:pt idx="183">
                  <c:v>0.11809645506186769</c:v>
                </c:pt>
                <c:pt idx="184">
                  <c:v>0.11791073769192859</c:v>
                </c:pt>
                <c:pt idx="185">
                  <c:v>0.11772156320743218</c:v>
                </c:pt>
                <c:pt idx="186">
                  <c:v>0.11752907664290231</c:v>
                </c:pt>
                <c:pt idx="187">
                  <c:v>0.11733342728346358</c:v>
                </c:pt>
                <c:pt idx="188">
                  <c:v>0.11713476660137326</c:v>
                </c:pt>
                <c:pt idx="189">
                  <c:v>0.11693324650166706</c:v>
                </c:pt>
                <c:pt idx="190">
                  <c:v>0.11672901784984577</c:v>
                </c:pt>
                <c:pt idx="191">
                  <c:v>0.11652222925449202</c:v>
                </c:pt>
                <c:pt idx="192">
                  <c:v>0.1163130260779283</c:v>
                </c:pt>
                <c:pt idx="193">
                  <c:v>0.11610154964876605</c:v>
                </c:pt>
                <c:pt idx="194">
                  <c:v>0.11588793665141052</c:v>
                </c:pt>
                <c:pt idx="195">
                  <c:v>0.11567231866916035</c:v>
                </c:pt>
                <c:pt idx="196">
                  <c:v>0.11545482185933852</c:v>
                </c:pt>
                <c:pt idx="197">
                  <c:v>0.11523556674081227</c:v>
                </c:pt>
                <c:pt idx="198">
                  <c:v>0.11501466807620875</c:v>
                </c:pt>
                <c:pt idx="199">
                  <c:v>0.11479223483305127</c:v>
                </c:pt>
                <c:pt idx="200">
                  <c:v>0.11456837020987998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0.16277210952952986</c:v>
                </c:pt>
                <c:pt idx="1">
                  <c:v>0.16346202645515159</c:v>
                </c:pt>
                <c:pt idx="2">
                  <c:v>0.1641499156700684</c:v>
                </c:pt>
                <c:pt idx="3">
                  <c:v>0.16483531433402243</c:v>
                </c:pt>
                <c:pt idx="4">
                  <c:v>0.16551769544626821</c:v>
                </c:pt>
                <c:pt idx="5">
                  <c:v>0.16619646129251911</c:v>
                </c:pt>
                <c:pt idx="6">
                  <c:v>0.16687093655237473</c:v>
                </c:pt>
                <c:pt idx="7">
                  <c:v>0.16754036112356246</c:v>
                </c:pt>
                <c:pt idx="8">
                  <c:v>0.16820388274177556</c:v>
                </c:pt>
                <c:pt idx="9">
                  <c:v>0.16886054950136734</c:v>
                </c:pt>
                <c:pt idx="10">
                  <c:v>0.16950930241284337</c:v>
                </c:pt>
                <c:pt idx="11">
                  <c:v>0.17014896816800426</c:v>
                </c:pt>
                <c:pt idx="12">
                  <c:v>0.1707782523225071</c:v>
                </c:pt>
                <c:pt idx="13">
                  <c:v>0.17139573314799142</c:v>
                </c:pt>
                <c:pt idx="14">
                  <c:v>0.17199985645080706</c:v>
                </c:pt>
                <c:pt idx="15">
                  <c:v>0.17258893170030276</c:v>
                </c:pt>
                <c:pt idx="16">
                  <c:v>0.17316112985451798</c:v>
                </c:pt>
                <c:pt idx="17">
                  <c:v>0.17371448331217063</c:v>
                </c:pt>
                <c:pt idx="18">
                  <c:v>0.17424688845352684</c:v>
                </c:pt>
                <c:pt idx="19">
                  <c:v>0.17475611125477614</c:v>
                </c:pt>
                <c:pt idx="20">
                  <c:v>0.17523979646594384</c:v>
                </c:pt>
                <c:pt idx="21">
                  <c:v>0.17569548082565109</c:v>
                </c:pt>
                <c:pt idx="22">
                  <c:v>0.17612061074147289</c:v>
                </c:pt>
                <c:pt idx="23">
                  <c:v>0.17651256478676358</c:v>
                </c:pt>
                <c:pt idx="24">
                  <c:v>0.17686868124896882</c:v>
                </c:pt>
                <c:pt idx="25">
                  <c:v>0.17718629080755227</c:v>
                </c:pt>
                <c:pt idx="26">
                  <c:v>0.17746275422109317</c:v>
                </c:pt>
                <c:pt idx="27">
                  <c:v>0.17769550466550452</c:v>
                </c:pt>
                <c:pt idx="28">
                  <c:v>0.17788209409543468</c:v>
                </c:pt>
                <c:pt idx="29">
                  <c:v>0.17802024271011951</c:v>
                </c:pt>
                <c:pt idx="30">
                  <c:v>0.17810789030943636</c:v>
                </c:pt>
                <c:pt idx="31">
                  <c:v>0.17814324804626067</c:v>
                </c:pt>
                <c:pt idx="32">
                  <c:v>0.17812484884132557</c:v>
                </c:pt>
                <c:pt idx="33">
                  <c:v>0.17805159455204334</c:v>
                </c:pt>
                <c:pt idx="34">
                  <c:v>0.17792279790158316</c:v>
                </c:pt>
                <c:pt idx="35">
                  <c:v>0.1777382171994395</c:v>
                </c:pt>
                <c:pt idx="36">
                  <c:v>0.17749808203333739</c:v>
                </c:pt>
                <c:pt idx="37">
                  <c:v>0.1772031083885236</c:v>
                </c:pt>
                <c:pt idx="38">
                  <c:v>0.17685450204664624</c:v>
                </c:pt>
                <c:pt idx="39">
                  <c:v>0.17645394961272698</c:v>
                </c:pt>
                <c:pt idx="40">
                  <c:v>0.1760035970841303</c:v>
                </c:pt>
                <c:pt idx="41">
                  <c:v>0.17550601647017014</c:v>
                </c:pt>
                <c:pt idx="42">
                  <c:v>0.17496416155049022</c:v>
                </c:pt>
                <c:pt idx="43">
                  <c:v>0.17438131438000021</c:v>
                </c:pt>
                <c:pt idx="44">
                  <c:v>0.17376102456825684</c:v>
                </c:pt>
                <c:pt idx="45">
                  <c:v>0.17310704365139826</c:v>
                </c:pt>
                <c:pt idx="46">
                  <c:v>0.17242325701721992</c:v>
                </c:pt>
                <c:pt idx="47">
                  <c:v>0.17171361583487846</c:v>
                </c:pt>
                <c:pt idx="48">
                  <c:v>0.17098207128985371</c:v>
                </c:pt>
                <c:pt idx="49">
                  <c:v>0.1702325131536683</c:v>
                </c:pt>
                <c:pt idx="50">
                  <c:v>0.16946871435635591</c:v>
                </c:pt>
                <c:pt idx="51">
                  <c:v>0.1686942828121534</c:v>
                </c:pt>
                <c:pt idx="52">
                  <c:v>0.16791262131025514</c:v>
                </c:pt>
                <c:pt idx="53">
                  <c:v>0.16712689585463467</c:v>
                </c:pt>
                <c:pt idx="54">
                  <c:v>0.16634001244627064</c:v>
                </c:pt>
                <c:pt idx="55">
                  <c:v>0.16555460196686012</c:v>
                </c:pt>
                <c:pt idx="56">
                  <c:v>0.16477301255692572</c:v>
                </c:pt>
                <c:pt idx="57">
                  <c:v>0.16399730868757961</c:v>
                </c:pt>
                <c:pt idx="58">
                  <c:v>0.16322927600244838</c:v>
                </c:pt>
                <c:pt idx="59">
                  <c:v>0.1624704309480314</c:v>
                </c:pt>
                <c:pt idx="60">
                  <c:v>0.16172203420760814</c:v>
                </c:pt>
                <c:pt idx="61">
                  <c:v>0.16098510699461852</c:v>
                </c:pt>
                <c:pt idx="62">
                  <c:v>0.160260449334752</c:v>
                </c:pt>
                <c:pt idx="63">
                  <c:v>0.15954865956091546</c:v>
                </c:pt>
                <c:pt idx="64">
                  <c:v>0.15885015435218339</c:v>
                </c:pt>
                <c:pt idx="65">
                  <c:v>0.1581651887587765</c:v>
                </c:pt>
                <c:pt idx="66">
                  <c:v>0.15749387576381466</c:v>
                </c:pt>
                <c:pt idx="67">
                  <c:v>0.15683620503451526</c:v>
                </c:pt>
                <c:pt idx="68">
                  <c:v>0.15619206060766824</c:v>
                </c:pt>
                <c:pt idx="69">
                  <c:v>0.1555612373349157</c:v>
                </c:pt>
                <c:pt idx="70">
                  <c:v>0.15494345598195489</c:v>
                </c:pt>
                <c:pt idx="71">
                  <c:v>0.15433837693240776</c:v>
                </c:pt>
                <c:pt idx="72">
                  <c:v>0.15374561249244331</c:v>
                </c:pt>
                <c:pt idx="73">
                  <c:v>0.15316473782734891</c:v>
                </c:pt>
                <c:pt idx="74">
                  <c:v>0.15259530058735493</c:v>
                </c:pt>
                <c:pt idx="75">
                  <c:v>0.15203682929842968</c:v>
                </c:pt>
                <c:pt idx="76">
                  <c:v>0.15148884060576182</c:v>
                </c:pt>
                <c:pt idx="77">
                  <c:v>0.15095084546444149</c:v>
                </c:pt>
                <c:pt idx="78">
                  <c:v>0.15042235437452758</c:v>
                </c:pt>
                <c:pt idx="79">
                  <c:v>0.14990288175720468</c:v>
                </c:pt>
                <c:pt idx="80">
                  <c:v>0.14939194956590215</c:v>
                </c:pt>
                <c:pt idx="81">
                  <c:v>0.14888909022175745</c:v>
                </c:pt>
                <c:pt idx="82">
                  <c:v>0.14839384895720381</c:v>
                </c:pt>
                <c:pt idx="83">
                  <c:v>0.14790578564520265</c:v>
                </c:pt>
                <c:pt idx="84">
                  <c:v>0.14742447618506141</c:v>
                </c:pt>
                <c:pt idx="85">
                  <c:v>0.14694951350914612</c:v>
                </c:pt>
                <c:pt idx="86">
                  <c:v>0.14648050826830847</c:v>
                </c:pt>
                <c:pt idx="87">
                  <c:v>0.14601708924763279</c:v>
                </c:pt>
                <c:pt idx="88">
                  <c:v>0.14555890355826837</c:v>
                </c:pt>
                <c:pt idx="89">
                  <c:v>0.14510561664569496</c:v>
                </c:pt>
                <c:pt idx="90">
                  <c:v>0.14465691214981399</c:v>
                </c:pt>
                <c:pt idx="91">
                  <c:v>0.14421249164775995</c:v>
                </c:pt>
                <c:pt idx="92">
                  <c:v>0.14377207430629577</c:v>
                </c:pt>
                <c:pt idx="93">
                  <c:v>0.14333539646706067</c:v>
                </c:pt>
                <c:pt idx="94">
                  <c:v>0.14290221118476537</c:v>
                </c:pt>
                <c:pt idx="95">
                  <c:v>0.14247228773564427</c:v>
                </c:pt>
                <c:pt idx="96">
                  <c:v>0.1420454111110496</c:v>
                </c:pt>
                <c:pt idx="97">
                  <c:v>0.14162138150897213</c:v>
                </c:pt>
                <c:pt idx="98">
                  <c:v>0.14120001383447231</c:v>
                </c:pt>
                <c:pt idx="99">
                  <c:v>0.14078113721846613</c:v>
                </c:pt>
                <c:pt idx="100">
                  <c:v>0.14036459456300807</c:v>
                </c:pt>
                <c:pt idx="101">
                  <c:v>0.13995024212011645</c:v>
                </c:pt>
                <c:pt idx="102">
                  <c:v>0.13953794911027229</c:v>
                </c:pt>
                <c:pt idx="103">
                  <c:v>0.13912759738595923</c:v>
                </c:pt>
                <c:pt idx="104">
                  <c:v>0.13871908114498316</c:v>
                </c:pt>
                <c:pt idx="105">
                  <c:v>0.13831230669778485</c:v>
                </c:pt>
                <c:pt idx="106">
                  <c:v>0.13790719229251866</c:v>
                </c:pt>
                <c:pt idx="107">
                  <c:v>0.13750366800129174</c:v>
                </c:pt>
                <c:pt idx="108">
                  <c:v>0.13710167567061707</c:v>
                </c:pt>
                <c:pt idx="109">
                  <c:v>0.13670116893880427</c:v>
                </c:pt>
                <c:pt idx="110">
                  <c:v>0.13630211332267567</c:v>
                </c:pt>
                <c:pt idx="111">
                  <c:v>0.13590448637561611</c:v>
                </c:pt>
                <c:pt idx="112">
                  <c:v>0.13550827791851799</c:v>
                </c:pt>
                <c:pt idx="113">
                  <c:v>0.13511349034463749</c:v>
                </c:pt>
                <c:pt idx="114">
                  <c:v>0.13472013899869384</c:v>
                </c:pt>
                <c:pt idx="115">
                  <c:v>0.13432825262968343</c:v>
                </c:pt>
                <c:pt idx="116">
                  <c:v>0.1339378739158017</c:v>
                </c:pt>
                <c:pt idx="117">
                  <c:v>0.13354906005852119</c:v>
                </c:pt>
                <c:pt idx="118">
                  <c:v>0.13316188344121266</c:v>
                </c:pt>
                <c:pt idx="119">
                  <c:v>0.13277643234566508</c:v>
                </c:pt>
                <c:pt idx="120">
                  <c:v>0.1323928117174096</c:v>
                </c:pt>
                <c:pt idx="121">
                  <c:v>0.13201114396782351</c:v>
                </c:pt>
                <c:pt idx="122">
                  <c:v>0.13163156979754548</c:v>
                </c:pt>
                <c:pt idx="123">
                  <c:v>0.13125424902172383</c:v>
                </c:pt>
                <c:pt idx="124">
                  <c:v>0.1308793613730341</c:v>
                </c:pt>
                <c:pt idx="125">
                  <c:v>0.13050710725323347</c:v>
                </c:pt>
                <c:pt idx="126">
                  <c:v>0.13013770839830649</c:v>
                </c:pt>
                <c:pt idx="127">
                  <c:v>0.12977140841607371</c:v>
                </c:pt>
                <c:pt idx="128">
                  <c:v>0.12940847314861698</c:v>
                </c:pt>
                <c:pt idx="129">
                  <c:v>0.12904919080523103</c:v>
                </c:pt>
                <c:pt idx="130">
                  <c:v>0.1286938718051229</c:v>
                </c:pt>
                <c:pt idx="131">
                  <c:v>0.12834284826314787</c:v>
                </c:pt>
                <c:pt idx="132">
                  <c:v>0.12799647304698319</c:v>
                </c:pt>
                <c:pt idx="133">
                  <c:v>0.12765511833091217</c:v>
                </c:pt>
                <c:pt idx="134">
                  <c:v>0.12731917357054698</c:v>
                </c:pt>
                <c:pt idx="135">
                  <c:v>0.12698904282516701</c:v>
                </c:pt>
                <c:pt idx="136">
                  <c:v>0.12666514136077106</c:v>
                </c:pt>
                <c:pt idx="137">
                  <c:v>0.12634789147831299</c:v>
                </c:pt>
                <c:pt idx="138">
                  <c:v>0.12603771752872386</c:v>
                </c:pt>
                <c:pt idx="139">
                  <c:v>0.12573504009985165</c:v>
                </c:pt>
                <c:pt idx="140">
                  <c:v>0.12544026939071728</c:v>
                </c:pt>
                <c:pt idx="141">
                  <c:v>0.1251537978253946</c:v>
                </c:pt>
                <c:pt idx="142">
                  <c:v>0.12487599200170399</c:v>
                </c:pt>
                <c:pt idx="143">
                  <c:v>0.12460718411739714</c:v>
                </c:pt>
                <c:pt idx="144">
                  <c:v>0.12434766306644993</c:v>
                </c:pt>
                <c:pt idx="145">
                  <c:v>0.12409766544751794</c:v>
                </c:pt>
                <c:pt idx="146">
                  <c:v>0.12385736677187278</c:v>
                </c:pt>
                <c:pt idx="147">
                  <c:v>0.12362687319501511</c:v>
                </c:pt>
                <c:pt idx="148">
                  <c:v>0.12340621412024255</c:v>
                </c:pt>
                <c:pt idx="149">
                  <c:v>0.12319533602953833</c:v>
                </c:pt>
                <c:pt idx="150">
                  <c:v>0.12299409788378218</c:v>
                </c:pt>
                <c:pt idx="151">
                  <c:v>0.1228022683982906</c:v>
                </c:pt>
                <c:pt idx="152">
                  <c:v>0.12261952544064929</c:v>
                </c:pt>
                <c:pt idx="153">
                  <c:v>0.12244545771739834</c:v>
                </c:pt>
                <c:pt idx="154">
                  <c:v>0.1222795688182949</c:v>
                </c:pt>
                <c:pt idx="155">
                  <c:v>0.12212128357760431</c:v>
                </c:pt>
                <c:pt idx="156">
                  <c:v>0.1219699565987763</c:v>
                </c:pt>
                <c:pt idx="157">
                  <c:v>0.12182488268045853</c:v>
                </c:pt>
                <c:pt idx="158">
                  <c:v>0.12168530878659815</c:v>
                </c:pt>
                <c:pt idx="159">
                  <c:v>0.12155044712893665</c:v>
                </c:pt>
                <c:pt idx="160">
                  <c:v>0.1214194888822446</c:v>
                </c:pt>
                <c:pt idx="161">
                  <c:v>0.12129161803444719</c:v>
                </c:pt>
                <c:pt idx="162">
                  <c:v>0.12116602488583909</c:v>
                </c:pt>
                <c:pt idx="163">
                  <c:v>0.12104191875163597</c:v>
                </c:pt>
                <c:pt idx="164">
                  <c:v>0.12091853948554934</c:v>
                </c:pt>
                <c:pt idx="165">
                  <c:v>0.12079516752260029</c:v>
                </c:pt>
                <c:pt idx="166">
                  <c:v>0.12067113222979935</c:v>
                </c:pt>
                <c:pt idx="167">
                  <c:v>0.1205458184463389</c:v>
                </c:pt>
                <c:pt idx="168">
                  <c:v>0.12041867118395108</c:v>
                </c:pt>
                <c:pt idx="169">
                  <c:v>0.12028919853767889</c:v>
                </c:pt>
                <c:pt idx="170">
                  <c:v>0.12015697292363371</c:v>
                </c:pt>
                <c:pt idx="171">
                  <c:v>0.12002163081116343</c:v>
                </c:pt>
                <c:pt idx="172">
                  <c:v>0.11988287115158229</c:v>
                </c:pt>
                <c:pt idx="173">
                  <c:v>0.11974045272488909</c:v>
                </c:pt>
                <c:pt idx="174">
                  <c:v>0.1195941906313798</c:v>
                </c:pt>
                <c:pt idx="175">
                  <c:v>0.11944395214905495</c:v>
                </c:pt>
                <c:pt idx="176">
                  <c:v>0.11928965216283473</c:v>
                </c:pt>
                <c:pt idx="177">
                  <c:v>0.11913124835046718</c:v>
                </c:pt>
                <c:pt idx="178">
                  <c:v>0.11896873628509591</c:v>
                </c:pt>
                <c:pt idx="179">
                  <c:v>0.11880214458786256</c:v>
                </c:pt>
                <c:pt idx="180">
                  <c:v>0.11863153023737945</c:v>
                </c:pt>
                <c:pt idx="181">
                  <c:v>0.11845697411771146</c:v>
                </c:pt>
                <c:pt idx="182">
                  <c:v>0.118278576863552</c:v>
                </c:pt>
                <c:pt idx="183">
                  <c:v>0.11809645504110543</c:v>
                </c:pt>
                <c:pt idx="184">
                  <c:v>0.11791073768604637</c:v>
                </c:pt>
                <c:pt idx="185">
                  <c:v>0.11772156320583532</c:v>
                </c:pt>
                <c:pt idx="186">
                  <c:v>0.11752907664248693</c:v>
                </c:pt>
                <c:pt idx="187">
                  <c:v>0.11733342728336005</c:v>
                </c:pt>
                <c:pt idx="188">
                  <c:v>0.11713476660134854</c:v>
                </c:pt>
                <c:pt idx="189">
                  <c:v>0.1169332465016614</c:v>
                </c:pt>
                <c:pt idx="190">
                  <c:v>0.11672901784984453</c:v>
                </c:pt>
                <c:pt idx="191">
                  <c:v>0.11652222925449175</c:v>
                </c:pt>
                <c:pt idx="192">
                  <c:v>0.11631302607792825</c:v>
                </c:pt>
                <c:pt idx="193">
                  <c:v>0.11610154964876604</c:v>
                </c:pt>
                <c:pt idx="194">
                  <c:v>0.11588793665141052</c:v>
                </c:pt>
                <c:pt idx="195">
                  <c:v>0.11567231866916035</c:v>
                </c:pt>
                <c:pt idx="196">
                  <c:v>0.11545482185933852</c:v>
                </c:pt>
                <c:pt idx="197">
                  <c:v>0.11523556674081227</c:v>
                </c:pt>
                <c:pt idx="198">
                  <c:v>0.11501466807620875</c:v>
                </c:pt>
                <c:pt idx="199">
                  <c:v>0.11479223483305127</c:v>
                </c:pt>
                <c:pt idx="200">
                  <c:v>0.11456837020987998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0.16794200000000001</c:v>
                </c:pt>
                <c:pt idx="1">
                  <c:v>0.168401</c:v>
                </c:pt>
                <c:pt idx="2">
                  <c:v>0.171099</c:v>
                </c:pt>
                <c:pt idx="3">
                  <c:v>0.16928699999999999</c:v>
                </c:pt>
                <c:pt idx="4">
                  <c:v>0.16808200000000001</c:v>
                </c:pt>
                <c:pt idx="5">
                  <c:v>0.16856699999999999</c:v>
                </c:pt>
                <c:pt idx="6">
                  <c:v>0.171094</c:v>
                </c:pt>
                <c:pt idx="7">
                  <c:v>0.17280400000000001</c:v>
                </c:pt>
                <c:pt idx="8">
                  <c:v>0.17488200000000001</c:v>
                </c:pt>
                <c:pt idx="9">
                  <c:v>0.17308499999999999</c:v>
                </c:pt>
                <c:pt idx="10">
                  <c:v>0.17399100000000001</c:v>
                </c:pt>
                <c:pt idx="11">
                  <c:v>0.17413699999999999</c:v>
                </c:pt>
                <c:pt idx="12">
                  <c:v>0.17363600000000001</c:v>
                </c:pt>
                <c:pt idx="13">
                  <c:v>0.17385999999999999</c:v>
                </c:pt>
                <c:pt idx="14">
                  <c:v>0.17488699999999999</c:v>
                </c:pt>
                <c:pt idx="15">
                  <c:v>0.17661499999999999</c:v>
                </c:pt>
                <c:pt idx="16">
                  <c:v>0.175232</c:v>
                </c:pt>
                <c:pt idx="17">
                  <c:v>0.174877</c:v>
                </c:pt>
                <c:pt idx="18">
                  <c:v>0.17030899999999999</c:v>
                </c:pt>
                <c:pt idx="19">
                  <c:v>0.17286399999999999</c:v>
                </c:pt>
                <c:pt idx="20">
                  <c:v>0.173845</c:v>
                </c:pt>
                <c:pt idx="21">
                  <c:v>0.17078499999999999</c:v>
                </c:pt>
                <c:pt idx="22">
                  <c:v>0.176815</c:v>
                </c:pt>
                <c:pt idx="23">
                  <c:v>0.17211399999999999</c:v>
                </c:pt>
                <c:pt idx="24">
                  <c:v>0.17966099999999999</c:v>
                </c:pt>
                <c:pt idx="25">
                  <c:v>0.17571899999999999</c:v>
                </c:pt>
                <c:pt idx="26">
                  <c:v>0.17771000000000001</c:v>
                </c:pt>
                <c:pt idx="27">
                  <c:v>0.17846100000000001</c:v>
                </c:pt>
                <c:pt idx="28">
                  <c:v>0.18116499999999999</c:v>
                </c:pt>
                <c:pt idx="29">
                  <c:v>0.18099999999999999</c:v>
                </c:pt>
                <c:pt idx="30">
                  <c:v>0.18169099999999999</c:v>
                </c:pt>
                <c:pt idx="31">
                  <c:v>0.181672</c:v>
                </c:pt>
                <c:pt idx="32">
                  <c:v>0.18223</c:v>
                </c:pt>
                <c:pt idx="33">
                  <c:v>0.19004399999999999</c:v>
                </c:pt>
                <c:pt idx="34">
                  <c:v>0.18979799999999999</c:v>
                </c:pt>
                <c:pt idx="35">
                  <c:v>0.19053899999999999</c:v>
                </c:pt>
                <c:pt idx="36">
                  <c:v>0.19552700000000001</c:v>
                </c:pt>
                <c:pt idx="37">
                  <c:v>0.19766900000000001</c:v>
                </c:pt>
                <c:pt idx="38">
                  <c:v>0.20581099999999999</c:v>
                </c:pt>
                <c:pt idx="39">
                  <c:v>0.209394</c:v>
                </c:pt>
                <c:pt idx="40">
                  <c:v>0.216942</c:v>
                </c:pt>
                <c:pt idx="41">
                  <c:v>0.228494</c:v>
                </c:pt>
                <c:pt idx="42">
                  <c:v>0.240511</c:v>
                </c:pt>
                <c:pt idx="43">
                  <c:v>0.251386</c:v>
                </c:pt>
                <c:pt idx="44">
                  <c:v>0.27591199999999999</c:v>
                </c:pt>
                <c:pt idx="45">
                  <c:v>0.29975600000000002</c:v>
                </c:pt>
                <c:pt idx="46">
                  <c:v>0.33095599999999997</c:v>
                </c:pt>
                <c:pt idx="47">
                  <c:v>0.374085</c:v>
                </c:pt>
                <c:pt idx="48">
                  <c:v>0.42057299999999997</c:v>
                </c:pt>
                <c:pt idx="49">
                  <c:v>0.466169</c:v>
                </c:pt>
                <c:pt idx="50">
                  <c:v>0.50882899999999998</c:v>
                </c:pt>
                <c:pt idx="51">
                  <c:v>0.54230999999999996</c:v>
                </c:pt>
                <c:pt idx="52">
                  <c:v>0.56451700000000005</c:v>
                </c:pt>
                <c:pt idx="53">
                  <c:v>0.57978799999999997</c:v>
                </c:pt>
                <c:pt idx="54">
                  <c:v>0.59037099999999998</c:v>
                </c:pt>
                <c:pt idx="55">
                  <c:v>0.59138900000000005</c:v>
                </c:pt>
                <c:pt idx="56">
                  <c:v>0.58589000000000002</c:v>
                </c:pt>
                <c:pt idx="57">
                  <c:v>0.57912200000000003</c:v>
                </c:pt>
                <c:pt idx="58">
                  <c:v>0.55392300000000005</c:v>
                </c:pt>
                <c:pt idx="59">
                  <c:v>0.50776900000000003</c:v>
                </c:pt>
                <c:pt idx="60">
                  <c:v>0.40536100000000003</c:v>
                </c:pt>
                <c:pt idx="61">
                  <c:v>0.26724100000000001</c:v>
                </c:pt>
                <c:pt idx="62">
                  <c:v>0.18861900000000001</c:v>
                </c:pt>
                <c:pt idx="63">
                  <c:v>0.176728</c:v>
                </c:pt>
                <c:pt idx="64">
                  <c:v>0.17457300000000001</c:v>
                </c:pt>
                <c:pt idx="65">
                  <c:v>0.181313</c:v>
                </c:pt>
                <c:pt idx="66">
                  <c:v>0.18273500000000001</c:v>
                </c:pt>
                <c:pt idx="67">
                  <c:v>0.18590100000000001</c:v>
                </c:pt>
                <c:pt idx="68">
                  <c:v>0.19053800000000001</c:v>
                </c:pt>
                <c:pt idx="69">
                  <c:v>0.193801</c:v>
                </c:pt>
                <c:pt idx="70">
                  <c:v>0.20787</c:v>
                </c:pt>
                <c:pt idx="71">
                  <c:v>0.21579899999999999</c:v>
                </c:pt>
                <c:pt idx="72">
                  <c:v>0.23671300000000001</c:v>
                </c:pt>
                <c:pt idx="73">
                  <c:v>0.255519</c:v>
                </c:pt>
                <c:pt idx="74">
                  <c:v>0.28195199999999998</c:v>
                </c:pt>
                <c:pt idx="75">
                  <c:v>0.313029</c:v>
                </c:pt>
                <c:pt idx="76">
                  <c:v>0.34958699999999998</c:v>
                </c:pt>
                <c:pt idx="77">
                  <c:v>0.382608</c:v>
                </c:pt>
                <c:pt idx="78">
                  <c:v>0.41770000000000002</c:v>
                </c:pt>
                <c:pt idx="79">
                  <c:v>0.44186700000000001</c:v>
                </c:pt>
                <c:pt idx="80">
                  <c:v>0.45641300000000001</c:v>
                </c:pt>
                <c:pt idx="81">
                  <c:v>0.467669</c:v>
                </c:pt>
                <c:pt idx="82">
                  <c:v>0.47051199999999999</c:v>
                </c:pt>
                <c:pt idx="83">
                  <c:v>0.458063</c:v>
                </c:pt>
                <c:pt idx="84">
                  <c:v>0.43630999999999998</c:v>
                </c:pt>
                <c:pt idx="85">
                  <c:v>0.38203700000000002</c:v>
                </c:pt>
                <c:pt idx="86">
                  <c:v>0.292188</c:v>
                </c:pt>
                <c:pt idx="87">
                  <c:v>0.20726900000000001</c:v>
                </c:pt>
                <c:pt idx="88">
                  <c:v>0.17143700000000001</c:v>
                </c:pt>
                <c:pt idx="89">
                  <c:v>0.163942</c:v>
                </c:pt>
                <c:pt idx="90">
                  <c:v>0.16053000000000001</c:v>
                </c:pt>
                <c:pt idx="91">
                  <c:v>0.159193</c:v>
                </c:pt>
                <c:pt idx="92">
                  <c:v>0.158998</c:v>
                </c:pt>
                <c:pt idx="93">
                  <c:v>0.15951499999999999</c:v>
                </c:pt>
                <c:pt idx="94">
                  <c:v>0.159776</c:v>
                </c:pt>
                <c:pt idx="95">
                  <c:v>0.15604299999999999</c:v>
                </c:pt>
                <c:pt idx="96">
                  <c:v>0.15537000000000001</c:v>
                </c:pt>
                <c:pt idx="97">
                  <c:v>0.159192</c:v>
                </c:pt>
                <c:pt idx="98">
                  <c:v>0.15660399999999999</c:v>
                </c:pt>
                <c:pt idx="99">
                  <c:v>0.157779</c:v>
                </c:pt>
                <c:pt idx="100">
                  <c:v>0.15715000000000001</c:v>
                </c:pt>
                <c:pt idx="101">
                  <c:v>0.15415300000000001</c:v>
                </c:pt>
                <c:pt idx="102">
                  <c:v>0.15368499999999999</c:v>
                </c:pt>
                <c:pt idx="103">
                  <c:v>0.155865</c:v>
                </c:pt>
                <c:pt idx="104">
                  <c:v>0.15546099999999999</c:v>
                </c:pt>
                <c:pt idx="105">
                  <c:v>0.16151499999999999</c:v>
                </c:pt>
                <c:pt idx="106">
                  <c:v>0.153028</c:v>
                </c:pt>
                <c:pt idx="107">
                  <c:v>0.155055</c:v>
                </c:pt>
                <c:pt idx="108">
                  <c:v>0.157358</c:v>
                </c:pt>
                <c:pt idx="109">
                  <c:v>0.158884</c:v>
                </c:pt>
                <c:pt idx="110">
                  <c:v>0.157662</c:v>
                </c:pt>
                <c:pt idx="111">
                  <c:v>0.15733900000000001</c:v>
                </c:pt>
                <c:pt idx="112">
                  <c:v>0.155331</c:v>
                </c:pt>
                <c:pt idx="113">
                  <c:v>0.15556400000000001</c:v>
                </c:pt>
                <c:pt idx="114">
                  <c:v>0.154419</c:v>
                </c:pt>
                <c:pt idx="115">
                  <c:v>0.15587500000000001</c:v>
                </c:pt>
                <c:pt idx="116">
                  <c:v>0.15789400000000001</c:v>
                </c:pt>
                <c:pt idx="117">
                  <c:v>0.16056300000000001</c:v>
                </c:pt>
                <c:pt idx="118">
                  <c:v>0.15511800000000001</c:v>
                </c:pt>
                <c:pt idx="119">
                  <c:v>0.15687699999999999</c:v>
                </c:pt>
                <c:pt idx="120">
                  <c:v>0.15141399999999999</c:v>
                </c:pt>
                <c:pt idx="121">
                  <c:v>0.15586800000000001</c:v>
                </c:pt>
                <c:pt idx="122">
                  <c:v>0.14970800000000001</c:v>
                </c:pt>
                <c:pt idx="123">
                  <c:v>0.151695</c:v>
                </c:pt>
                <c:pt idx="124">
                  <c:v>0.15093500000000001</c:v>
                </c:pt>
                <c:pt idx="125">
                  <c:v>0.15013799999999999</c:v>
                </c:pt>
                <c:pt idx="126">
                  <c:v>0.14371200000000001</c:v>
                </c:pt>
                <c:pt idx="127">
                  <c:v>0.14282600000000001</c:v>
                </c:pt>
                <c:pt idx="128">
                  <c:v>0.14124100000000001</c:v>
                </c:pt>
                <c:pt idx="129">
                  <c:v>0.138431</c:v>
                </c:pt>
                <c:pt idx="130">
                  <c:v>0.135713</c:v>
                </c:pt>
                <c:pt idx="131">
                  <c:v>0.13678100000000001</c:v>
                </c:pt>
                <c:pt idx="132">
                  <c:v>0.13353000000000001</c:v>
                </c:pt>
                <c:pt idx="133">
                  <c:v>0.13292100000000001</c:v>
                </c:pt>
                <c:pt idx="134">
                  <c:v>0.13165399999999999</c:v>
                </c:pt>
                <c:pt idx="135">
                  <c:v>0.13178400000000001</c:v>
                </c:pt>
                <c:pt idx="136">
                  <c:v>0.12776000000000001</c:v>
                </c:pt>
                <c:pt idx="137">
                  <c:v>0.13012499999999999</c:v>
                </c:pt>
                <c:pt idx="138">
                  <c:v>0.12682099999999999</c:v>
                </c:pt>
                <c:pt idx="139">
                  <c:v>0.13172400000000001</c:v>
                </c:pt>
                <c:pt idx="140">
                  <c:v>0.12925600000000001</c:v>
                </c:pt>
                <c:pt idx="141">
                  <c:v>0.12956899999999999</c:v>
                </c:pt>
                <c:pt idx="142">
                  <c:v>0.12381</c:v>
                </c:pt>
                <c:pt idx="143">
                  <c:v>0.12332</c:v>
                </c:pt>
                <c:pt idx="144">
                  <c:v>0.12350800000000001</c:v>
                </c:pt>
                <c:pt idx="145">
                  <c:v>0.127743</c:v>
                </c:pt>
                <c:pt idx="146">
                  <c:v>0.12629799999999999</c:v>
                </c:pt>
                <c:pt idx="147">
                  <c:v>0.12925700000000001</c:v>
                </c:pt>
                <c:pt idx="148">
                  <c:v>0.12130199999999999</c:v>
                </c:pt>
                <c:pt idx="149">
                  <c:v>0.12590399999999999</c:v>
                </c:pt>
                <c:pt idx="150">
                  <c:v>0.125082</c:v>
                </c:pt>
                <c:pt idx="151">
                  <c:v>0.12867899999999999</c:v>
                </c:pt>
                <c:pt idx="152">
                  <c:v>0.127334</c:v>
                </c:pt>
                <c:pt idx="153">
                  <c:v>0.13167200000000001</c:v>
                </c:pt>
                <c:pt idx="154">
                  <c:v>0.13458400000000001</c:v>
                </c:pt>
                <c:pt idx="155">
                  <c:v>0.133572</c:v>
                </c:pt>
                <c:pt idx="156">
                  <c:v>0.130771</c:v>
                </c:pt>
                <c:pt idx="157">
                  <c:v>0.13265199999999999</c:v>
                </c:pt>
                <c:pt idx="158">
                  <c:v>0.13311899999999999</c:v>
                </c:pt>
                <c:pt idx="159">
                  <c:v>0.12665799999999999</c:v>
                </c:pt>
                <c:pt idx="160">
                  <c:v>0.12620100000000001</c:v>
                </c:pt>
                <c:pt idx="161">
                  <c:v>0.12413</c:v>
                </c:pt>
                <c:pt idx="162">
                  <c:v>0.12565699999999999</c:v>
                </c:pt>
                <c:pt idx="163">
                  <c:v>0.124622</c:v>
                </c:pt>
                <c:pt idx="164">
                  <c:v>0.124344</c:v>
                </c:pt>
                <c:pt idx="165">
                  <c:v>0.124031</c:v>
                </c:pt>
                <c:pt idx="166">
                  <c:v>0.12512000000000001</c:v>
                </c:pt>
                <c:pt idx="167">
                  <c:v>0.127916</c:v>
                </c:pt>
                <c:pt idx="168">
                  <c:v>0.12676299999999999</c:v>
                </c:pt>
                <c:pt idx="169">
                  <c:v>0.12892999999999999</c:v>
                </c:pt>
                <c:pt idx="170">
                  <c:v>0.1255</c:v>
                </c:pt>
                <c:pt idx="171">
                  <c:v>0.12452100000000001</c:v>
                </c:pt>
                <c:pt idx="172">
                  <c:v>0.12153799999999999</c:v>
                </c:pt>
                <c:pt idx="173">
                  <c:v>0.12501300000000001</c:v>
                </c:pt>
                <c:pt idx="174">
                  <c:v>0.12424</c:v>
                </c:pt>
                <c:pt idx="175">
                  <c:v>0.12742000000000001</c:v>
                </c:pt>
                <c:pt idx="176">
                  <c:v>0.12829099999999999</c:v>
                </c:pt>
                <c:pt idx="177">
                  <c:v>0.118524</c:v>
                </c:pt>
                <c:pt idx="178">
                  <c:v>0.122213</c:v>
                </c:pt>
                <c:pt idx="179">
                  <c:v>0.124019</c:v>
                </c:pt>
                <c:pt idx="180">
                  <c:v>0.12310599999999999</c:v>
                </c:pt>
                <c:pt idx="181">
                  <c:v>0.122475</c:v>
                </c:pt>
                <c:pt idx="182">
                  <c:v>0.119494</c:v>
                </c:pt>
                <c:pt idx="183">
                  <c:v>0.121555</c:v>
                </c:pt>
                <c:pt idx="184">
                  <c:v>0.119676</c:v>
                </c:pt>
                <c:pt idx="185">
                  <c:v>0.12246600000000001</c:v>
                </c:pt>
                <c:pt idx="186">
                  <c:v>0.121487</c:v>
                </c:pt>
                <c:pt idx="187">
                  <c:v>0.123367</c:v>
                </c:pt>
                <c:pt idx="188">
                  <c:v>0.122491</c:v>
                </c:pt>
                <c:pt idx="189">
                  <c:v>0.11755</c:v>
                </c:pt>
                <c:pt idx="190">
                  <c:v>0.12576300000000001</c:v>
                </c:pt>
                <c:pt idx="191">
                  <c:v>0.126389</c:v>
                </c:pt>
                <c:pt idx="192">
                  <c:v>0.12205299999999999</c:v>
                </c:pt>
                <c:pt idx="193">
                  <c:v>0.127386</c:v>
                </c:pt>
                <c:pt idx="194">
                  <c:v>0.124113</c:v>
                </c:pt>
                <c:pt idx="195">
                  <c:v>0.127473</c:v>
                </c:pt>
                <c:pt idx="196">
                  <c:v>0.12690799999999999</c:v>
                </c:pt>
                <c:pt idx="197">
                  <c:v>0.12751899999999999</c:v>
                </c:pt>
                <c:pt idx="198">
                  <c:v>0.12831899999999999</c:v>
                </c:pt>
                <c:pt idx="199">
                  <c:v>0.128999</c:v>
                </c:pt>
                <c:pt idx="200">
                  <c:v>0.12645999999999999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0.16800272208234238</c:v>
                </c:pt>
                <c:pt idx="1">
                  <c:v>0.16870034097701447</c:v>
                </c:pt>
                <c:pt idx="2">
                  <c:v>0.16940503640393936</c:v>
                </c:pt>
                <c:pt idx="3">
                  <c:v>0.17011700234721266</c:v>
                </c:pt>
                <c:pt idx="4">
                  <c:v>0.17083640183140847</c:v>
                </c:pt>
                <c:pt idx="5">
                  <c:v>0.17156335947294704</c:v>
                </c:pt>
                <c:pt idx="6">
                  <c:v>0.17229795312084015</c:v>
                </c:pt>
                <c:pt idx="7">
                  <c:v>0.17304020456814151</c:v>
                </c:pt>
                <c:pt idx="8">
                  <c:v>0.17379006935221655</c:v>
                </c:pt>
                <c:pt idx="9">
                  <c:v>0.17454742572056389</c:v>
                </c:pt>
                <c:pt idx="10">
                  <c:v>0.17531206293118329</c:v>
                </c:pt>
                <c:pt idx="11">
                  <c:v>0.17608366920050469</c:v>
                </c:pt>
                <c:pt idx="12">
                  <c:v>0.17686181983498181</c:v>
                </c:pt>
                <c:pt idx="13">
                  <c:v>0.17764596642494421</c:v>
                </c:pt>
                <c:pt idx="14">
                  <c:v>0.17843542849921376</c:v>
                </c:pt>
                <c:pt idx="15">
                  <c:v>0.17922938981733486</c:v>
                </c:pt>
                <c:pt idx="16">
                  <c:v>0.18002690262210713</c:v>
                </c:pt>
                <c:pt idx="17">
                  <c:v>0.1808269048291351</c:v>
                </c:pt>
                <c:pt idx="18">
                  <c:v>0.18162825746418057</c:v>
                </c:pt>
                <c:pt idx="19">
                  <c:v>0.18242981286856569</c:v>
                </c:pt>
                <c:pt idx="20">
                  <c:v>0.18323052847684937</c:v>
                </c:pt>
                <c:pt idx="21">
                  <c:v>0.18402964649553211</c:v>
                </c:pt>
                <c:pt idx="22">
                  <c:v>0.18482696664990228</c:v>
                </c:pt>
                <c:pt idx="23">
                  <c:v>0.18562324721241907</c:v>
                </c:pt>
                <c:pt idx="24">
                  <c:v>0.18642077838138571</c:v>
                </c:pt>
                <c:pt idx="25">
                  <c:v>0.18722418091614418</c:v>
                </c:pt>
                <c:pt idx="26">
                  <c:v>0.18804149035855244</c:v>
                </c:pt>
                <c:pt idx="27">
                  <c:v>0.18888559109601172</c:v>
                </c:pt>
                <c:pt idx="28">
                  <c:v>0.18977606212205536</c:v>
                </c:pt>
                <c:pt idx="29">
                  <c:v>0.19074148412071931</c:v>
                </c:pt>
                <c:pt idx="30">
                  <c:v>0.19182223149870295</c:v>
                </c:pt>
                <c:pt idx="31">
                  <c:v>0.19307372931445738</c:v>
                </c:pt>
                <c:pt idx="32">
                  <c:v>0.19457009059330713</c:v>
                </c:pt>
                <c:pt idx="33">
                  <c:v>0.19640796295194649</c:v>
                </c:pt>
                <c:pt idx="34">
                  <c:v>0.19871030644130805</c:v>
                </c:pt>
                <c:pt idx="35">
                  <c:v>0.20162970289714405</c:v>
                </c:pt>
                <c:pt idx="36">
                  <c:v>0.20535067187636472</c:v>
                </c:pt>
                <c:pt idx="37">
                  <c:v>0.21009035608157645</c:v>
                </c:pt>
                <c:pt idx="38">
                  <c:v>0.21609686183450813</c:v>
                </c:pt>
                <c:pt idx="39">
                  <c:v>0.2236445229889174</c:v>
                </c:pt>
                <c:pt idx="40">
                  <c:v>0.23302542556499836</c:v>
                </c:pt>
                <c:pt idx="41">
                  <c:v>0.24453670750113157</c:v>
                </c:pt>
                <c:pt idx="42">
                  <c:v>0.25846344648574482</c:v>
                </c:pt>
                <c:pt idx="43">
                  <c:v>0.27505736774740641</c:v>
                </c:pt>
                <c:pt idx="44">
                  <c:v>0.29451212291413409</c:v>
                </c:pt>
                <c:pt idx="45">
                  <c:v>0.31693646905946515</c:v>
                </c:pt>
                <c:pt idx="46">
                  <c:v>0.34232725131045816</c:v>
                </c:pt>
                <c:pt idx="47">
                  <c:v>0.37054458335844681</c:v>
                </c:pt>
                <c:pt idx="48">
                  <c:v>0.40129193225761112</c:v>
                </c:pt>
                <c:pt idx="49">
                  <c:v>0.43410376979871007</c:v>
                </c:pt>
                <c:pt idx="50">
                  <c:v>0.46834224071156039</c:v>
                </c:pt>
                <c:pt idx="51">
                  <c:v>0.50319762036123294</c:v>
                </c:pt>
                <c:pt idx="52">
                  <c:v>0.53765871436437318</c:v>
                </c:pt>
                <c:pt idx="53">
                  <c:v>0.57033347466541784</c:v>
                </c:pt>
                <c:pt idx="54">
                  <c:v>0.59886166268712637</c:v>
                </c:pt>
                <c:pt idx="55">
                  <c:v>0.61873035287874256</c:v>
                </c:pt>
                <c:pt idx="56">
                  <c:v>0.62217552890170147</c:v>
                </c:pt>
                <c:pt idx="57">
                  <c:v>0.59943320974777259</c:v>
                </c:pt>
                <c:pt idx="58">
                  <c:v>0.54441072567665416</c:v>
                </c:pt>
                <c:pt idx="59">
                  <c:v>0.46216371147273627</c:v>
                </c:pt>
                <c:pt idx="60">
                  <c:v>0.37035970795354356</c:v>
                </c:pt>
                <c:pt idx="61">
                  <c:v>0.2904541196599088</c:v>
                </c:pt>
                <c:pt idx="62">
                  <c:v>0.23551292039837507</c:v>
                </c:pt>
                <c:pt idx="63">
                  <c:v>0.20568007458780557</c:v>
                </c:pt>
                <c:pt idx="64">
                  <c:v>0.19323693451260501</c:v>
                </c:pt>
                <c:pt idx="65">
                  <c:v>0.19000471813632278</c:v>
                </c:pt>
                <c:pt idx="66">
                  <c:v>0.19097914736256413</c:v>
                </c:pt>
                <c:pt idx="67">
                  <c:v>0.19414540476876499</c:v>
                </c:pt>
                <c:pt idx="68">
                  <c:v>0.19909384972617752</c:v>
                </c:pt>
                <c:pt idx="69">
                  <c:v>0.20602376516717646</c:v>
                </c:pt>
                <c:pt idx="70">
                  <c:v>0.21530799227967715</c:v>
                </c:pt>
                <c:pt idx="71">
                  <c:v>0.22734008212560169</c:v>
                </c:pt>
                <c:pt idx="72">
                  <c:v>0.24246613110567949</c:v>
                </c:pt>
                <c:pt idx="73">
                  <c:v>0.26092983019645904</c:v>
                </c:pt>
                <c:pt idx="74">
                  <c:v>0.28281653531870893</c:v>
                </c:pt>
                <c:pt idx="75">
                  <c:v>0.30799922400554158</c:v>
                </c:pt>
                <c:pt idx="76">
                  <c:v>0.33609346046160443</c:v>
                </c:pt>
                <c:pt idx="77">
                  <c:v>0.36642740977485116</c:v>
                </c:pt>
                <c:pt idx="78">
                  <c:v>0.39801772868356383</c:v>
                </c:pt>
                <c:pt idx="79">
                  <c:v>0.42947443236857613</c:v>
                </c:pt>
                <c:pt idx="80">
                  <c:v>0.45858302622973818</c:v>
                </c:pt>
                <c:pt idx="81">
                  <c:v>0.48119600332862994</c:v>
                </c:pt>
                <c:pt idx="82">
                  <c:v>0.48982018829585872</c:v>
                </c:pt>
                <c:pt idx="83">
                  <c:v>0.47445985465768098</c:v>
                </c:pt>
                <c:pt idx="84">
                  <c:v>0.42885319857220972</c:v>
                </c:pt>
                <c:pt idx="85">
                  <c:v>0.35913793001329525</c:v>
                </c:pt>
                <c:pt idx="86">
                  <c:v>0.2844227684368863</c:v>
                </c:pt>
                <c:pt idx="87">
                  <c:v>0.22484943742099414</c:v>
                </c:pt>
                <c:pt idx="88">
                  <c:v>0.188776045286453</c:v>
                </c:pt>
                <c:pt idx="89">
                  <c:v>0.17190975531596325</c:v>
                </c:pt>
                <c:pt idx="90">
                  <c:v>0.16556783210357079</c:v>
                </c:pt>
                <c:pt idx="91">
                  <c:v>0.16335402602128576</c:v>
                </c:pt>
                <c:pt idx="92">
                  <c:v>0.16233203011962541</c:v>
                </c:pt>
                <c:pt idx="93">
                  <c:v>0.16156769839484297</c:v>
                </c:pt>
                <c:pt idx="94">
                  <c:v>0.16084645029228559</c:v>
                </c:pt>
                <c:pt idx="95">
                  <c:v>0.16013196945071201</c:v>
                </c:pt>
                <c:pt idx="96">
                  <c:v>0.15941971643858555</c:v>
                </c:pt>
                <c:pt idx="97">
                  <c:v>0.15870938278640973</c:v>
                </c:pt>
                <c:pt idx="98">
                  <c:v>0.15800120707226933</c:v>
                </c:pt>
                <c:pt idx="99">
                  <c:v>0.15729569667778667</c:v>
                </c:pt>
                <c:pt idx="100">
                  <c:v>0.15659374625548833</c:v>
                </c:pt>
                <c:pt idx="101">
                  <c:v>0.15589685160576214</c:v>
                </c:pt>
                <c:pt idx="102">
                  <c:v>0.15520741298664611</c:v>
                </c:pt>
                <c:pt idx="103">
                  <c:v>0.15452914101025786</c:v>
                </c:pt>
                <c:pt idx="104">
                  <c:v>0.15386756821408692</c:v>
                </c:pt>
                <c:pt idx="105">
                  <c:v>0.15323064812870352</c:v>
                </c:pt>
                <c:pt idx="106">
                  <c:v>0.15262939087638244</c:v>
                </c:pt>
                <c:pt idx="107">
                  <c:v>0.1520784409590579</c:v>
                </c:pt>
                <c:pt idx="108">
                  <c:v>0.15159645366642768</c:v>
                </c:pt>
                <c:pt idx="109">
                  <c:v>0.15120608090963283</c:v>
                </c:pt>
                <c:pt idx="110">
                  <c:v>0.15093334862036734</c:v>
                </c:pt>
                <c:pt idx="111">
                  <c:v>0.15080620919486884</c:v>
                </c:pt>
                <c:pt idx="112">
                  <c:v>0.150852086862372</c:v>
                </c:pt>
                <c:pt idx="113">
                  <c:v>0.15109427954110741</c:v>
                </c:pt>
                <c:pt idx="114">
                  <c:v>0.15154708236301775</c:v>
                </c:pt>
                <c:pt idx="115">
                  <c:v>0.15220939943501788</c:v>
                </c:pt>
                <c:pt idx="116">
                  <c:v>0.15305648182868276</c:v>
                </c:pt>
                <c:pt idx="117">
                  <c:v>0.15402968037974776</c:v>
                </c:pt>
                <c:pt idx="118">
                  <c:v>0.15502554382482231</c:v>
                </c:pt>
                <c:pt idx="119">
                  <c:v>0.1558888683779481</c:v>
                </c:pt>
                <c:pt idx="120">
                  <c:v>0.15641845334134663</c:v>
                </c:pt>
                <c:pt idx="121">
                  <c:v>0.15639555484597034</c:v>
                </c:pt>
                <c:pt idx="122">
                  <c:v>0.15563821603264599</c:v>
                </c:pt>
                <c:pt idx="123">
                  <c:v>0.15406866196107</c:v>
                </c:pt>
                <c:pt idx="124">
                  <c:v>0.15176403101459673</c:v>
                </c:pt>
                <c:pt idx="125">
                  <c:v>0.14895796350644844</c:v>
                </c:pt>
                <c:pt idx="126">
                  <c:v>0.14598102871153479</c:v>
                </c:pt>
                <c:pt idx="127">
                  <c:v>0.14316218260760807</c:v>
                </c:pt>
                <c:pt idx="128">
                  <c:v>0.14073712610078332</c:v>
                </c:pt>
                <c:pt idx="129">
                  <c:v>0.1388039902898561</c:v>
                </c:pt>
                <c:pt idx="130">
                  <c:v>0.13733682333195416</c:v>
                </c:pt>
                <c:pt idx="131">
                  <c:v>0.13623621137960082</c:v>
                </c:pt>
                <c:pt idx="132">
                  <c:v>0.13538455580049949</c:v>
                </c:pt>
                <c:pt idx="133">
                  <c:v>0.1346830227949794</c:v>
                </c:pt>
                <c:pt idx="134">
                  <c:v>0.1340649296746691</c:v>
                </c:pt>
                <c:pt idx="135">
                  <c:v>0.13349282778897217</c:v>
                </c:pt>
                <c:pt idx="136">
                  <c:v>0.13294938966252115</c:v>
                </c:pt>
                <c:pt idx="137">
                  <c:v>0.13242888542010542</c:v>
                </c:pt>
                <c:pt idx="138">
                  <c:v>0.13193167289732083</c:v>
                </c:pt>
                <c:pt idx="139">
                  <c:v>0.13146144938295098</c:v>
                </c:pt>
                <c:pt idx="140">
                  <c:v>0.13102416484131876</c:v>
                </c:pt>
                <c:pt idx="141">
                  <c:v>0.13062759781930861</c:v>
                </c:pt>
                <c:pt idx="142">
                  <c:v>0.130280916887028</c:v>
                </c:pt>
                <c:pt idx="143">
                  <c:v>0.12999380839776392</c:v>
                </c:pt>
                <c:pt idx="144">
                  <c:v>0.1297749456123532</c:v>
                </c:pt>
                <c:pt idx="145">
                  <c:v>0.12962978462499924</c:v>
                </c:pt>
                <c:pt idx="146">
                  <c:v>0.12955794568702511</c:v>
                </c:pt>
                <c:pt idx="147">
                  <c:v>0.1295507474864577</c:v>
                </c:pt>
                <c:pt idx="148">
                  <c:v>0.1295897058915314</c:v>
                </c:pt>
                <c:pt idx="149">
                  <c:v>0.12964684603804025</c:v>
                </c:pt>
                <c:pt idx="150">
                  <c:v>0.12968739133300017</c:v>
                </c:pt>
                <c:pt idx="151">
                  <c:v>0.12967477542206579</c:v>
                </c:pt>
                <c:pt idx="152">
                  <c:v>0.1295771244634116</c:v>
                </c:pt>
                <c:pt idx="153">
                  <c:v>0.12937366915938073</c:v>
                </c:pt>
                <c:pt idx="154">
                  <c:v>0.12905929186112844</c:v>
                </c:pt>
                <c:pt idx="155">
                  <c:v>0.12864578604704152</c:v>
                </c:pt>
                <c:pt idx="156">
                  <c:v>0.12815933843407445</c:v>
                </c:pt>
                <c:pt idx="157">
                  <c:v>0.12763490825938517</c:v>
                </c:pt>
                <c:pt idx="158">
                  <c:v>0.12710911690693416</c:v>
                </c:pt>
                <c:pt idx="159">
                  <c:v>0.1266136066993806</c:v>
                </c:pt>
                <c:pt idx="160">
                  <c:v>0.12617047895445865</c:v>
                </c:pt>
                <c:pt idx="161">
                  <c:v>0.12579057861166654</c:v>
                </c:pt>
                <c:pt idx="162">
                  <c:v>0.12547443830965224</c:v>
                </c:pt>
                <c:pt idx="163">
                  <c:v>0.12521499627103949</c:v>
                </c:pt>
                <c:pt idx="164">
                  <c:v>0.12500095228293476</c:v>
                </c:pt>
                <c:pt idx="165">
                  <c:v>0.12481979600080759</c:v>
                </c:pt>
                <c:pt idx="166">
                  <c:v>0.12465995006386509</c:v>
                </c:pt>
                <c:pt idx="167">
                  <c:v>0.12451190189973041</c:v>
                </c:pt>
                <c:pt idx="168">
                  <c:v>0.12436850244469028</c:v>
                </c:pt>
                <c:pt idx="169">
                  <c:v>0.12422473904784219</c:v>
                </c:pt>
                <c:pt idx="170">
                  <c:v>0.12407727671811149</c:v>
                </c:pt>
                <c:pt idx="171">
                  <c:v>0.12392397460224698</c:v>
                </c:pt>
                <c:pt idx="172">
                  <c:v>0.12376348496234434</c:v>
                </c:pt>
                <c:pt idx="173">
                  <c:v>0.1235949657612825</c:v>
                </c:pt>
                <c:pt idx="174">
                  <c:v>0.12341789509051422</c:v>
                </c:pt>
                <c:pt idx="175">
                  <c:v>0.1232319600186096</c:v>
                </c:pt>
                <c:pt idx="176">
                  <c:v>0.12303699280443631</c:v>
                </c:pt>
                <c:pt idx="177">
                  <c:v>0.1228329341915354</c:v>
                </c:pt>
                <c:pt idx="178">
                  <c:v>0.12261981091600335</c:v>
                </c:pt>
                <c:pt idx="179">
                  <c:v>0.12239772024228941</c:v>
                </c:pt>
                <c:pt idx="180">
                  <c:v>0.12216681793433291</c:v>
                </c:pt>
                <c:pt idx="181">
                  <c:v>0.12192730804521353</c:v>
                </c:pt>
                <c:pt idx="182">
                  <c:v>0.12167943387233905</c:v>
                </c:pt>
                <c:pt idx="183">
                  <c:v>0.12142346984272867</c:v>
                </c:pt>
                <c:pt idx="184">
                  <c:v>0.12115971424935687</c:v>
                </c:pt>
                <c:pt idx="185">
                  <c:v>0.12088848280485102</c:v>
                </c:pt>
                <c:pt idx="186">
                  <c:v>0.12061010298299164</c:v>
                </c:pt>
                <c:pt idx="187">
                  <c:v>0.12032490911061759</c:v>
                </c:pt>
                <c:pt idx="188">
                  <c:v>0.12003323816350417</c:v>
                </c:pt>
                <c:pt idx="189">
                  <c:v>0.11973542621291265</c:v>
                </c:pt>
                <c:pt idx="190">
                  <c:v>0.11943180546542297</c:v>
                </c:pt>
                <c:pt idx="191">
                  <c:v>0.1191227018370833</c:v>
                </c:pt>
                <c:pt idx="192">
                  <c:v>0.11880843300334681</c:v>
                </c:pt>
                <c:pt idx="193">
                  <c:v>0.11848930686820823</c:v>
                </c:pt>
                <c:pt idx="194">
                  <c:v>0.118165620398966</c:v>
                </c:pt>
                <c:pt idx="195">
                  <c:v>0.11783765877674882</c:v>
                </c:pt>
                <c:pt idx="196">
                  <c:v>0.11750569481706397</c:v>
                </c:pt>
                <c:pt idx="197">
                  <c:v>0.11716998861892203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0.1680027220648338</c:v>
                </c:pt>
                <c:pt idx="1">
                  <c:v>0.16870034093784195</c:v>
                </c:pt>
                <c:pt idx="2">
                  <c:v>0.16940503631748985</c:v>
                </c:pt>
                <c:pt idx="3">
                  <c:v>0.17011700215902378</c:v>
                </c:pt>
                <c:pt idx="4">
                  <c:v>0.17083640142732065</c:v>
                </c:pt>
                <c:pt idx="5">
                  <c:v>0.17156335861707669</c:v>
                </c:pt>
                <c:pt idx="6">
                  <c:v>0.17229795133274498</c:v>
                </c:pt>
                <c:pt idx="7">
                  <c:v>0.17304020088325847</c:v>
                </c:pt>
                <c:pt idx="8">
                  <c:v>0.17379006186177859</c:v>
                </c:pt>
                <c:pt idx="9">
                  <c:v>0.17454741070155971</c:v>
                </c:pt>
                <c:pt idx="10">
                  <c:v>0.17531203322646141</c:v>
                </c:pt>
                <c:pt idx="11">
                  <c:v>0.17608361124959371</c:v>
                </c:pt>
                <c:pt idx="12">
                  <c:v>0.17686170831685405</c:v>
                </c:pt>
                <c:pt idx="13">
                  <c:v>0.17764575474432526</c:v>
                </c:pt>
                <c:pt idx="14">
                  <c:v>0.17843503215990394</c:v>
                </c:pt>
                <c:pt idx="15">
                  <c:v>0.17922865782990058</c:v>
                </c:pt>
                <c:pt idx="16">
                  <c:v>0.18002556912975975</c:v>
                </c:pt>
                <c:pt idx="17">
                  <c:v>0.18082450860270205</c:v>
                </c:pt>
                <c:pt idx="18">
                  <c:v>0.18162401013808011</c:v>
                </c:pt>
                <c:pt idx="19">
                  <c:v>0.18242238688842843</c:v>
                </c:pt>
                <c:pt idx="20">
                  <c:v>0.18321772162501754</c:v>
                </c:pt>
                <c:pt idx="21">
                  <c:v>0.18400786029926852</c:v>
                </c:pt>
                <c:pt idx="22">
                  <c:v>0.18479040962341914</c:v>
                </c:pt>
                <c:pt idx="23">
                  <c:v>0.18556273949918503</c:v>
                </c:pt>
                <c:pt idx="24">
                  <c:v>0.18632199109825789</c:v>
                </c:pt>
                <c:pt idx="25">
                  <c:v>0.18706509132415214</c:v>
                </c:pt>
                <c:pt idx="26">
                  <c:v>0.18778877425347917</c:v>
                </c:pt>
                <c:pt idx="27">
                  <c:v>0.18848960996121875</c:v>
                </c:pt>
                <c:pt idx="28">
                  <c:v>0.18916404087810379</c:v>
                </c:pt>
                <c:pt idx="29">
                  <c:v>0.18980842551329768</c:v>
                </c:pt>
                <c:pt idx="30">
                  <c:v>0.1904190890129123</c:v>
                </c:pt>
                <c:pt idx="31">
                  <c:v>0.19099237963214716</c:v>
                </c:pt>
                <c:pt idx="32">
                  <c:v>0.19152472979992408</c:v>
                </c:pt>
                <c:pt idx="33">
                  <c:v>0.19201272007905609</c:v>
                </c:pt>
                <c:pt idx="34">
                  <c:v>0.19245314400441021</c:v>
                </c:pt>
                <c:pt idx="35">
                  <c:v>0.19284307154829569</c:v>
                </c:pt>
                <c:pt idx="36">
                  <c:v>0.19317990884478414</c:v>
                </c:pt>
                <c:pt idx="37">
                  <c:v>0.19346145182370361</c:v>
                </c:pt>
                <c:pt idx="38">
                  <c:v>0.19368593157074043</c:v>
                </c:pt>
                <c:pt idx="39">
                  <c:v>0.19385204953950616</c:v>
                </c:pt>
                <c:pt idx="40">
                  <c:v>0.1939590011779401</c:v>
                </c:pt>
                <c:pt idx="41">
                  <c:v>0.19400648706569854</c:v>
                </c:pt>
                <c:pt idx="42">
                  <c:v>0.19399471125201775</c:v>
                </c:pt>
                <c:pt idx="43">
                  <c:v>0.19392436708999508</c:v>
                </c:pt>
                <c:pt idx="44">
                  <c:v>0.19379661143760188</c:v>
                </c:pt>
                <c:pt idx="45">
                  <c:v>0.19361302859653212</c:v>
                </c:pt>
                <c:pt idx="46">
                  <c:v>0.19337558575420946</c:v>
                </c:pt>
                <c:pt idx="47">
                  <c:v>0.19308658196042586</c:v>
                </c:pt>
                <c:pt idx="48">
                  <c:v>0.19274859279951692</c:v>
                </c:pt>
                <c:pt idx="49">
                  <c:v>0.19236441291555825</c:v>
                </c:pt>
                <c:pt idx="50">
                  <c:v>0.19193699842639725</c:v>
                </c:pt>
                <c:pt idx="51">
                  <c:v>0.19146941104494014</c:v>
                </c:pt>
                <c:pt idx="52">
                  <c:v>0.19096476544012578</c:v>
                </c:pt>
                <c:pt idx="53">
                  <c:v>0.19042618104389372</c:v>
                </c:pt>
                <c:pt idx="54">
                  <c:v>0.18985673917108462</c:v>
                </c:pt>
                <c:pt idx="55">
                  <c:v>0.189259445989792</c:v>
                </c:pt>
                <c:pt idx="56">
                  <c:v>0.18863720157836542</c:v>
                </c:pt>
                <c:pt idx="57">
                  <c:v>0.18799277504462039</c:v>
                </c:pt>
                <c:pt idx="58">
                  <c:v>0.18732878546998882</c:v>
                </c:pt>
                <c:pt idx="59">
                  <c:v>0.18664768827869277</c:v>
                </c:pt>
                <c:pt idx="60">
                  <c:v>0.18595176651803211</c:v>
                </c:pt>
                <c:pt idx="61">
                  <c:v>0.18524312646622049</c:v>
                </c:pt>
                <c:pt idx="62">
                  <c:v>0.18452369695277282</c:v>
                </c:pt>
                <c:pt idx="63">
                  <c:v>0.18379523177625912</c:v>
                </c:pt>
                <c:pt idx="64">
                  <c:v>0.18305931462815259</c:v>
                </c:pt>
                <c:pt idx="65">
                  <c:v>0.18231736597277429</c:v>
                </c:pt>
                <c:pt idx="66">
                  <c:v>0.18157065138595704</c:v>
                </c:pt>
                <c:pt idx="67">
                  <c:v>0.18082029091394219</c:v>
                </c:pt>
                <c:pt idx="68">
                  <c:v>0.18006726907510032</c:v>
                </c:pt>
                <c:pt idx="69">
                  <c:v>0.17931244518721129</c:v>
                </c:pt>
                <c:pt idx="70">
                  <c:v>0.17855656376001222</c:v>
                </c:pt>
                <c:pt idx="71">
                  <c:v>0.17780026474504082</c:v>
                </c:pt>
                <c:pt idx="72">
                  <c:v>0.17704409348160363</c:v>
                </c:pt>
                <c:pt idx="73">
                  <c:v>0.176288510218613</c:v>
                </c:pt>
                <c:pt idx="74">
                  <c:v>0.17553389912705117</c:v>
                </c:pt>
                <c:pt idx="75">
                  <c:v>0.17478057674718744</c:v>
                </c:pt>
                <c:pt idx="76">
                  <c:v>0.1740287998388135</c:v>
                </c:pt>
                <c:pt idx="77">
                  <c:v>0.17327877262218863</c:v>
                </c:pt>
                <c:pt idx="78">
                  <c:v>0.17253065341266963</c:v>
                </c:pt>
                <c:pt idx="79">
                  <c:v>0.17178456066370246</c:v>
                </c:pt>
                <c:pt idx="80">
                  <c:v>0.17104057844152751</c:v>
                </c:pt>
                <c:pt idx="81">
                  <c:v>0.17029876136110178</c:v>
                </c:pt>
                <c:pt idx="82">
                  <c:v>0.16955913901683495</c:v>
                </c:pt>
                <c:pt idx="83">
                  <c:v>0.16882171994416714</c:v>
                </c:pt>
                <c:pt idx="84">
                  <c:v>0.1680864951491525</c:v>
                </c:pt>
                <c:pt idx="85">
                  <c:v>0.16735344124333365</c:v>
                </c:pt>
                <c:pt idx="86">
                  <c:v>0.16662252322056911</c:v>
                </c:pt>
                <c:pt idx="87">
                  <c:v>0.16589369691129885</c:v>
                </c:pt>
                <c:pt idx="88">
                  <c:v>0.16516691114818458</c:v>
                </c:pt>
                <c:pt idx="89">
                  <c:v>0.1644421096752702</c:v>
                </c:pt>
                <c:pt idx="90">
                  <c:v>0.16371923283087997</c:v>
                </c:pt>
                <c:pt idx="91">
                  <c:v>0.16299821903249895</c:v>
                </c:pt>
                <c:pt idx="92">
                  <c:v>0.16227900608991425</c:v>
                </c:pt>
                <c:pt idx="93">
                  <c:v>0.16156153237099477</c:v>
                </c:pt>
                <c:pt idx="94">
                  <c:v>0.1608457378426745</c:v>
                </c:pt>
                <c:pt idx="95">
                  <c:v>0.16013156500801368</c:v>
                </c:pt>
                <c:pt idx="96">
                  <c:v>0.15941895975864748</c:v>
                </c:pt>
                <c:pt idx="97">
                  <c:v>0.15870787216050772</c:v>
                </c:pt>
                <c:pt idx="98">
                  <c:v>0.15799825718941773</c:v>
                </c:pt>
                <c:pt idx="99">
                  <c:v>0.15729007543201307</c:v>
                </c:pt>
                <c:pt idx="100">
                  <c:v>0.15658329376642188</c:v>
                </c:pt>
                <c:pt idx="101">
                  <c:v>0.15587788603624469</c:v>
                </c:pt>
                <c:pt idx="102">
                  <c:v>0.15517383373058402</c:v>
                </c:pt>
                <c:pt idx="103">
                  <c:v>0.15447112668218221</c:v>
                </c:pt>
                <c:pt idx="104">
                  <c:v>0.15376976379510787</c:v>
                </c:pt>
                <c:pt idx="105">
                  <c:v>0.15306975381287041</c:v>
                </c:pt>
                <c:pt idx="106">
                  <c:v>0.15237111613731394</c:v>
                </c:pt>
                <c:pt idx="107">
                  <c:v>0.15167388170811513</c:v>
                </c:pt>
                <c:pt idx="108">
                  <c:v>0.1509780939521625</c:v>
                </c:pt>
                <c:pt idx="109">
                  <c:v>0.15028380981147613</c:v>
                </c:pt>
                <c:pt idx="110">
                  <c:v>0.14959110085761274</c:v>
                </c:pt>
                <c:pt idx="111">
                  <c:v>0.14890005449962498</c:v>
                </c:pt>
                <c:pt idx="112">
                  <c:v>0.1482107752915662</c:v>
                </c:pt>
                <c:pt idx="113">
                  <c:v>0.14752338634417636</c:v>
                </c:pt>
                <c:pt idx="114">
                  <c:v>0.14683803084368954</c:v>
                </c:pt>
                <c:pt idx="115">
                  <c:v>0.14615487367858043</c:v>
                </c:pt>
                <c:pt idx="116">
                  <c:v>0.14547410317243081</c:v>
                </c:pt>
                <c:pt idx="117">
                  <c:v>0.14479593291784768</c:v>
                </c:pt>
                <c:pt idx="118">
                  <c:v>0.14412060370239729</c:v>
                </c:pt>
                <c:pt idx="119">
                  <c:v>0.14344838551272665</c:v>
                </c:pt>
                <c:pt idx="120">
                  <c:v>0.14277957959731227</c:v>
                </c:pt>
                <c:pt idx="121">
                  <c:v>0.14211452056150564</c:v>
                </c:pt>
                <c:pt idx="122">
                  <c:v>0.14145357846064077</c:v>
                </c:pt>
                <c:pt idx="123">
                  <c:v>0.14079716084786578</c:v>
                </c:pt>
                <c:pt idx="124">
                  <c:v>0.14014571472303158</c:v>
                </c:pt>
                <c:pt idx="125">
                  <c:v>0.13949972831743779</c:v>
                </c:pt>
                <c:pt idx="126">
                  <c:v>0.13885973263661128</c:v>
                </c:pt>
                <c:pt idx="127">
                  <c:v>0.13822630266977637</c:v>
                </c:pt>
                <c:pt idx="128">
                  <c:v>0.13760005816061269</c:v>
                </c:pt>
                <c:pt idx="129">
                  <c:v>0.13698166381977864</c:v>
                </c:pt>
                <c:pt idx="130">
                  <c:v>0.13637182884620541</c:v>
                </c:pt>
                <c:pt idx="131">
                  <c:v>0.13577130561223594</c:v>
                </c:pt>
                <c:pt idx="132">
                  <c:v>0.13518088735845082</c:v>
                </c:pt>
                <c:pt idx="133">
                  <c:v>0.13460140473886431</c:v>
                </c:pt>
                <c:pt idx="134">
                  <c:v>0.13403372105770592</c:v>
                </c:pt>
                <c:pt idx="135">
                  <c:v>0.13347872604700747</c:v>
                </c:pt>
                <c:pt idx="136">
                  <c:v>0.13293732805157565</c:v>
                </c:pt>
                <c:pt idx="137">
                  <c:v>0.13241044451648287</c:v>
                </c:pt>
                <c:pt idx="138">
                  <c:v>0.13189899071357783</c:v>
                </c:pt>
                <c:pt idx="139">
                  <c:v>0.13140386669886425</c:v>
                </c:pt>
                <c:pt idx="140">
                  <c:v>0.13092594256236001</c:v>
                </c:pt>
                <c:pt idx="141">
                  <c:v>0.13046604211563806</c:v>
                </c:pt>
                <c:pt idx="142">
                  <c:v>0.13002492525774614</c:v>
                </c:pt>
                <c:pt idx="143">
                  <c:v>0.12960326936413036</c:v>
                </c:pt>
                <c:pt idx="144">
                  <c:v>0.12920165015035312</c:v>
                </c:pt>
                <c:pt idx="145">
                  <c:v>0.12882052256594267</c:v>
                </c:pt>
                <c:pt idx="146">
                  <c:v>0.12846020236532263</c:v>
                </c:pt>
                <c:pt idx="147">
                  <c:v>0.12812084907321311</c:v>
                </c:pt>
                <c:pt idx="148">
                  <c:v>0.12780245110174107</c:v>
                </c:pt>
                <c:pt idx="149">
                  <c:v>0.12750481377716127</c:v>
                </c:pt>
                <c:pt idx="150">
                  <c:v>0.12722755098892607</c:v>
                </c:pt>
                <c:pt idx="151">
                  <c:v>0.12697008107931751</c:v>
                </c:pt>
                <c:pt idx="152">
                  <c:v>0.12673162744850114</c:v>
                </c:pt>
                <c:pt idx="153">
                  <c:v>0.12651122416288016</c:v>
                </c:pt>
                <c:pt idx="154">
                  <c:v>0.1263077266339917</c:v>
                </c:pt>
                <c:pt idx="155">
                  <c:v>0.12611982719507037</c:v>
                </c:pt>
                <c:pt idx="156">
                  <c:v>0.12594607516003628</c:v>
                </c:pt>
                <c:pt idx="157">
                  <c:v>0.1257849007236081</c:v>
                </c:pt>
                <c:pt idx="158">
                  <c:v>0.1256346418694016</c:v>
                </c:pt>
                <c:pt idx="159">
                  <c:v>0.12549357331045569</c:v>
                </c:pt>
                <c:pt idx="160">
                  <c:v>0.12535993640440429</c:v>
                </c:pt>
                <c:pt idx="161">
                  <c:v>0.12523196896863034</c:v>
                </c:pt>
                <c:pt idx="162">
                  <c:v>0.12510793396827971</c:v>
                </c:pt>
                <c:pt idx="163">
                  <c:v>0.12498614615532908</c:v>
                </c:pt>
                <c:pt idx="164">
                  <c:v>0.1248649958886478</c:v>
                </c:pt>
                <c:pt idx="165">
                  <c:v>0.12474296954867797</c:v>
                </c:pt>
                <c:pt idx="166">
                  <c:v>0.12461866616012428</c:v>
                </c:pt>
                <c:pt idx="167">
                  <c:v>0.1244908100364164</c:v>
                </c:pt>
                <c:pt idx="168">
                  <c:v>0.12435825944708406</c:v>
                </c:pt>
                <c:pt idx="169">
                  <c:v>0.12422001147288807</c:v>
                </c:pt>
                <c:pt idx="170">
                  <c:v>0.12407520334638389</c:v>
                </c:pt>
                <c:pt idx="171">
                  <c:v>0.12392311067393004</c:v>
                </c:pt>
                <c:pt idx="172">
                  <c:v>0.12376314299860608</c:v>
                </c:pt>
                <c:pt idx="173">
                  <c:v>0.12359483719433577</c:v>
                </c:pt>
                <c:pt idx="174">
                  <c:v>0.12341784918390059</c:v>
                </c:pt>
                <c:pt idx="175">
                  <c:v>0.12323194445279927</c:v>
                </c:pt>
                <c:pt idx="176">
                  <c:v>0.12303698779283595</c:v>
                </c:pt>
                <c:pt idx="177">
                  <c:v>0.12283293265956478</c:v>
                </c:pt>
                <c:pt idx="178">
                  <c:v>0.12261981047141515</c:v>
                </c:pt>
                <c:pt idx="179">
                  <c:v>0.12239772011980921</c:v>
                </c:pt>
                <c:pt idx="180">
                  <c:v>0.12216681790230387</c:v>
                </c:pt>
                <c:pt idx="181">
                  <c:v>0.12192730803726358</c:v>
                </c:pt>
                <c:pt idx="182">
                  <c:v>0.12167943387046622</c:v>
                </c:pt>
                <c:pt idx="183">
                  <c:v>0.12142346984230995</c:v>
                </c:pt>
                <c:pt idx="184">
                  <c:v>0.12115971424926802</c:v>
                </c:pt>
                <c:pt idx="185">
                  <c:v>0.12088848280483314</c:v>
                </c:pt>
                <c:pt idx="186">
                  <c:v>0.12061010298298823</c:v>
                </c:pt>
                <c:pt idx="187">
                  <c:v>0.12032490911061697</c:v>
                </c:pt>
                <c:pt idx="188">
                  <c:v>0.12003323816350406</c:v>
                </c:pt>
                <c:pt idx="189">
                  <c:v>0.11973542621291264</c:v>
                </c:pt>
                <c:pt idx="190">
                  <c:v>0.11943180546542297</c:v>
                </c:pt>
                <c:pt idx="191">
                  <c:v>0.1191227018370833</c:v>
                </c:pt>
                <c:pt idx="192">
                  <c:v>0.11880843300334681</c:v>
                </c:pt>
                <c:pt idx="193">
                  <c:v>0.11848930686820823</c:v>
                </c:pt>
                <c:pt idx="194">
                  <c:v>0.118165620398966</c:v>
                </c:pt>
                <c:pt idx="195">
                  <c:v>0.11783765877674882</c:v>
                </c:pt>
                <c:pt idx="196">
                  <c:v>0.11750569481706397</c:v>
                </c:pt>
                <c:pt idx="197">
                  <c:v>0.11716998861892203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0.169818</c:v>
                </c:pt>
                <c:pt idx="1">
                  <c:v>0.171352</c:v>
                </c:pt>
                <c:pt idx="2">
                  <c:v>0.17311599999999999</c:v>
                </c:pt>
                <c:pt idx="3">
                  <c:v>0.16975799999999999</c:v>
                </c:pt>
                <c:pt idx="4">
                  <c:v>0.169768</c:v>
                </c:pt>
                <c:pt idx="5">
                  <c:v>0.169436</c:v>
                </c:pt>
                <c:pt idx="6">
                  <c:v>0.17305499999999999</c:v>
                </c:pt>
                <c:pt idx="7">
                  <c:v>0.16977</c:v>
                </c:pt>
                <c:pt idx="8">
                  <c:v>0.17209199999999999</c:v>
                </c:pt>
                <c:pt idx="9">
                  <c:v>0.17141700000000001</c:v>
                </c:pt>
                <c:pt idx="10">
                  <c:v>0.16816700000000001</c:v>
                </c:pt>
                <c:pt idx="11">
                  <c:v>0.16922100000000001</c:v>
                </c:pt>
                <c:pt idx="12">
                  <c:v>0.17036000000000001</c:v>
                </c:pt>
                <c:pt idx="13">
                  <c:v>0.17287</c:v>
                </c:pt>
                <c:pt idx="14">
                  <c:v>0.17289099999999999</c:v>
                </c:pt>
                <c:pt idx="15">
                  <c:v>0.17002500000000001</c:v>
                </c:pt>
                <c:pt idx="16">
                  <c:v>0.172296</c:v>
                </c:pt>
                <c:pt idx="17">
                  <c:v>0.17400199999999999</c:v>
                </c:pt>
                <c:pt idx="18">
                  <c:v>0.17328499999999999</c:v>
                </c:pt>
                <c:pt idx="19">
                  <c:v>0.17180799999999999</c:v>
                </c:pt>
                <c:pt idx="20">
                  <c:v>0.17344200000000001</c:v>
                </c:pt>
                <c:pt idx="21">
                  <c:v>0.174818</c:v>
                </c:pt>
                <c:pt idx="22">
                  <c:v>0.17427999999999999</c:v>
                </c:pt>
                <c:pt idx="23">
                  <c:v>0.172933</c:v>
                </c:pt>
                <c:pt idx="24">
                  <c:v>0.17469799999999999</c:v>
                </c:pt>
                <c:pt idx="25">
                  <c:v>0.174953</c:v>
                </c:pt>
                <c:pt idx="26">
                  <c:v>0.1764</c:v>
                </c:pt>
                <c:pt idx="27">
                  <c:v>0.18127699999999999</c:v>
                </c:pt>
                <c:pt idx="28">
                  <c:v>0.18099599999999999</c:v>
                </c:pt>
                <c:pt idx="29">
                  <c:v>0.17957799999999999</c:v>
                </c:pt>
                <c:pt idx="30">
                  <c:v>0.181393</c:v>
                </c:pt>
                <c:pt idx="31">
                  <c:v>0.18477199999999999</c:v>
                </c:pt>
                <c:pt idx="32">
                  <c:v>0.181142</c:v>
                </c:pt>
                <c:pt idx="33">
                  <c:v>0.18710599999999999</c:v>
                </c:pt>
                <c:pt idx="34">
                  <c:v>0.191079</c:v>
                </c:pt>
                <c:pt idx="35">
                  <c:v>0.193163</c:v>
                </c:pt>
                <c:pt idx="36">
                  <c:v>0.19444</c:v>
                </c:pt>
                <c:pt idx="37">
                  <c:v>0.19822899999999999</c:v>
                </c:pt>
                <c:pt idx="38">
                  <c:v>0.199629</c:v>
                </c:pt>
                <c:pt idx="39">
                  <c:v>0.20458200000000001</c:v>
                </c:pt>
                <c:pt idx="40">
                  <c:v>0.21374599999999999</c:v>
                </c:pt>
                <c:pt idx="41">
                  <c:v>0.22439300000000001</c:v>
                </c:pt>
                <c:pt idx="42">
                  <c:v>0.230961</c:v>
                </c:pt>
                <c:pt idx="43">
                  <c:v>0.246976</c:v>
                </c:pt>
                <c:pt idx="44">
                  <c:v>0.26929399999999998</c:v>
                </c:pt>
                <c:pt idx="45">
                  <c:v>0.29638900000000001</c:v>
                </c:pt>
                <c:pt idx="46">
                  <c:v>0.32858999999999999</c:v>
                </c:pt>
                <c:pt idx="47">
                  <c:v>0.37054700000000002</c:v>
                </c:pt>
                <c:pt idx="48">
                  <c:v>0.41558099999999998</c:v>
                </c:pt>
                <c:pt idx="49">
                  <c:v>0.46077499999999999</c:v>
                </c:pt>
                <c:pt idx="50">
                  <c:v>0.50121899999999997</c:v>
                </c:pt>
                <c:pt idx="51">
                  <c:v>0.53253499999999998</c:v>
                </c:pt>
                <c:pt idx="52">
                  <c:v>0.559859</c:v>
                </c:pt>
                <c:pt idx="53">
                  <c:v>0.57378399999999996</c:v>
                </c:pt>
                <c:pt idx="54">
                  <c:v>0.581538</c:v>
                </c:pt>
                <c:pt idx="55">
                  <c:v>0.58369199999999999</c:v>
                </c:pt>
                <c:pt idx="56">
                  <c:v>0.57904599999999995</c:v>
                </c:pt>
                <c:pt idx="57">
                  <c:v>0.56583600000000001</c:v>
                </c:pt>
                <c:pt idx="58">
                  <c:v>0.53034099999999995</c:v>
                </c:pt>
                <c:pt idx="59">
                  <c:v>0.44552599999999998</c:v>
                </c:pt>
                <c:pt idx="60">
                  <c:v>0.31925100000000001</c:v>
                </c:pt>
                <c:pt idx="61">
                  <c:v>0.22309799999999999</c:v>
                </c:pt>
                <c:pt idx="62">
                  <c:v>0.176647</c:v>
                </c:pt>
                <c:pt idx="63">
                  <c:v>0.165186</c:v>
                </c:pt>
                <c:pt idx="64">
                  <c:v>0.167768</c:v>
                </c:pt>
                <c:pt idx="65">
                  <c:v>0.16636999999999999</c:v>
                </c:pt>
                <c:pt idx="66">
                  <c:v>0.166438</c:v>
                </c:pt>
                <c:pt idx="67">
                  <c:v>0.17341799999999999</c:v>
                </c:pt>
                <c:pt idx="68">
                  <c:v>0.17676</c:v>
                </c:pt>
                <c:pt idx="69">
                  <c:v>0.18623899999999999</c:v>
                </c:pt>
                <c:pt idx="70">
                  <c:v>0.19673299999999999</c:v>
                </c:pt>
                <c:pt idx="71">
                  <c:v>0.21412100000000001</c:v>
                </c:pt>
                <c:pt idx="72">
                  <c:v>0.232128</c:v>
                </c:pt>
                <c:pt idx="73">
                  <c:v>0.25862600000000002</c:v>
                </c:pt>
                <c:pt idx="74">
                  <c:v>0.288493</c:v>
                </c:pt>
                <c:pt idx="75">
                  <c:v>0.32460600000000001</c:v>
                </c:pt>
                <c:pt idx="76">
                  <c:v>0.35875099999999999</c:v>
                </c:pt>
                <c:pt idx="77">
                  <c:v>0.39254</c:v>
                </c:pt>
                <c:pt idx="78">
                  <c:v>0.42069299999999998</c:v>
                </c:pt>
                <c:pt idx="79">
                  <c:v>0.44629000000000002</c:v>
                </c:pt>
                <c:pt idx="80">
                  <c:v>0.45993299999999998</c:v>
                </c:pt>
                <c:pt idx="81">
                  <c:v>0.46588600000000002</c:v>
                </c:pt>
                <c:pt idx="82">
                  <c:v>0.45713500000000001</c:v>
                </c:pt>
                <c:pt idx="83">
                  <c:v>0.43264399999999997</c:v>
                </c:pt>
                <c:pt idx="84">
                  <c:v>0.36358400000000002</c:v>
                </c:pt>
                <c:pt idx="85">
                  <c:v>0.26827200000000001</c:v>
                </c:pt>
                <c:pt idx="86">
                  <c:v>0.20616799999999999</c:v>
                </c:pt>
                <c:pt idx="87">
                  <c:v>0.166099</c:v>
                </c:pt>
                <c:pt idx="88">
                  <c:v>0.14504300000000001</c:v>
                </c:pt>
                <c:pt idx="89">
                  <c:v>0.139816</c:v>
                </c:pt>
                <c:pt idx="90">
                  <c:v>0.14053399999999999</c:v>
                </c:pt>
                <c:pt idx="91">
                  <c:v>0.14154</c:v>
                </c:pt>
                <c:pt idx="92">
                  <c:v>0.141897</c:v>
                </c:pt>
                <c:pt idx="93">
                  <c:v>0.13725000000000001</c:v>
                </c:pt>
                <c:pt idx="94">
                  <c:v>0.140155</c:v>
                </c:pt>
                <c:pt idx="95">
                  <c:v>0.14417199999999999</c:v>
                </c:pt>
                <c:pt idx="96">
                  <c:v>0.13694999999999999</c:v>
                </c:pt>
                <c:pt idx="97">
                  <c:v>0.14110700000000001</c:v>
                </c:pt>
                <c:pt idx="98">
                  <c:v>0.13941200000000001</c:v>
                </c:pt>
                <c:pt idx="99">
                  <c:v>0.13910800000000001</c:v>
                </c:pt>
                <c:pt idx="100">
                  <c:v>0.13489599999999999</c:v>
                </c:pt>
                <c:pt idx="101">
                  <c:v>0.13535800000000001</c:v>
                </c:pt>
                <c:pt idx="102">
                  <c:v>0.14127300000000001</c:v>
                </c:pt>
                <c:pt idx="103">
                  <c:v>0.13695299999999999</c:v>
                </c:pt>
                <c:pt idx="104">
                  <c:v>0.13775599999999999</c:v>
                </c:pt>
                <c:pt idx="105">
                  <c:v>0.137765</c:v>
                </c:pt>
                <c:pt idx="106">
                  <c:v>0.13233500000000001</c:v>
                </c:pt>
                <c:pt idx="107">
                  <c:v>0.14180499999999999</c:v>
                </c:pt>
                <c:pt idx="108">
                  <c:v>0.13691999999999999</c:v>
                </c:pt>
                <c:pt idx="109">
                  <c:v>0.13536200000000001</c:v>
                </c:pt>
                <c:pt idx="110">
                  <c:v>0.13405700000000001</c:v>
                </c:pt>
                <c:pt idx="111">
                  <c:v>0.136488</c:v>
                </c:pt>
                <c:pt idx="112">
                  <c:v>0.13869200000000001</c:v>
                </c:pt>
                <c:pt idx="113">
                  <c:v>0.13830999999999999</c:v>
                </c:pt>
                <c:pt idx="114">
                  <c:v>0.13451099999999999</c:v>
                </c:pt>
                <c:pt idx="115">
                  <c:v>0.14174600000000001</c:v>
                </c:pt>
                <c:pt idx="116">
                  <c:v>0.141185</c:v>
                </c:pt>
                <c:pt idx="117">
                  <c:v>0.14211499999999999</c:v>
                </c:pt>
                <c:pt idx="118">
                  <c:v>0.14385000000000001</c:v>
                </c:pt>
                <c:pt idx="119">
                  <c:v>0.14491999999999999</c:v>
                </c:pt>
                <c:pt idx="120">
                  <c:v>0.147092</c:v>
                </c:pt>
                <c:pt idx="121">
                  <c:v>0.15134300000000001</c:v>
                </c:pt>
                <c:pt idx="122">
                  <c:v>0.14797399999999999</c:v>
                </c:pt>
                <c:pt idx="123">
                  <c:v>0.14796100000000001</c:v>
                </c:pt>
                <c:pt idx="124">
                  <c:v>0.14830099999999999</c:v>
                </c:pt>
                <c:pt idx="125">
                  <c:v>0.140401</c:v>
                </c:pt>
                <c:pt idx="126">
                  <c:v>0.13936799999999999</c:v>
                </c:pt>
                <c:pt idx="127">
                  <c:v>0.13259899999999999</c:v>
                </c:pt>
                <c:pt idx="128">
                  <c:v>0.13175400000000001</c:v>
                </c:pt>
                <c:pt idx="129">
                  <c:v>0.13371</c:v>
                </c:pt>
                <c:pt idx="130">
                  <c:v>0.13045100000000001</c:v>
                </c:pt>
                <c:pt idx="131">
                  <c:v>0.129356</c:v>
                </c:pt>
                <c:pt idx="132">
                  <c:v>0.12617400000000001</c:v>
                </c:pt>
                <c:pt idx="133">
                  <c:v>0.12784599999999999</c:v>
                </c:pt>
                <c:pt idx="134">
                  <c:v>0.12701100000000001</c:v>
                </c:pt>
                <c:pt idx="135">
                  <c:v>0.12898599999999999</c:v>
                </c:pt>
                <c:pt idx="136">
                  <c:v>0.12753300000000001</c:v>
                </c:pt>
                <c:pt idx="137">
                  <c:v>0.12673300000000001</c:v>
                </c:pt>
                <c:pt idx="138">
                  <c:v>0.12870300000000001</c:v>
                </c:pt>
                <c:pt idx="139">
                  <c:v>0.127167</c:v>
                </c:pt>
                <c:pt idx="140">
                  <c:v>0.12801799999999999</c:v>
                </c:pt>
                <c:pt idx="141">
                  <c:v>0.12453599999999999</c:v>
                </c:pt>
                <c:pt idx="142">
                  <c:v>0.12543599999999999</c:v>
                </c:pt>
                <c:pt idx="143">
                  <c:v>0.12956999999999999</c:v>
                </c:pt>
                <c:pt idx="144">
                  <c:v>0.129189</c:v>
                </c:pt>
                <c:pt idx="145">
                  <c:v>0.128022</c:v>
                </c:pt>
                <c:pt idx="146">
                  <c:v>0.12912199999999999</c:v>
                </c:pt>
                <c:pt idx="147">
                  <c:v>0.12956300000000001</c:v>
                </c:pt>
                <c:pt idx="148">
                  <c:v>0.12539900000000001</c:v>
                </c:pt>
                <c:pt idx="149">
                  <c:v>0.131741</c:v>
                </c:pt>
                <c:pt idx="150">
                  <c:v>0.13364000000000001</c:v>
                </c:pt>
                <c:pt idx="151">
                  <c:v>0.13455500000000001</c:v>
                </c:pt>
                <c:pt idx="152">
                  <c:v>0.13530700000000001</c:v>
                </c:pt>
                <c:pt idx="153">
                  <c:v>0.136048</c:v>
                </c:pt>
                <c:pt idx="154">
                  <c:v>0.140706</c:v>
                </c:pt>
                <c:pt idx="155">
                  <c:v>0.14091699999999999</c:v>
                </c:pt>
                <c:pt idx="156">
                  <c:v>0.137768</c:v>
                </c:pt>
                <c:pt idx="157">
                  <c:v>0.132382</c:v>
                </c:pt>
                <c:pt idx="158">
                  <c:v>0.128389</c:v>
                </c:pt>
                <c:pt idx="159">
                  <c:v>0.12844</c:v>
                </c:pt>
                <c:pt idx="160">
                  <c:v>0.133966</c:v>
                </c:pt>
                <c:pt idx="161">
                  <c:v>0.12648400000000001</c:v>
                </c:pt>
                <c:pt idx="162">
                  <c:v>0.12539600000000001</c:v>
                </c:pt>
                <c:pt idx="163">
                  <c:v>0.12343899999999999</c:v>
                </c:pt>
                <c:pt idx="164">
                  <c:v>0.12266000000000001</c:v>
                </c:pt>
                <c:pt idx="165">
                  <c:v>0.12553500000000001</c:v>
                </c:pt>
                <c:pt idx="166">
                  <c:v>0.127668</c:v>
                </c:pt>
                <c:pt idx="167">
                  <c:v>0.124543</c:v>
                </c:pt>
                <c:pt idx="168">
                  <c:v>0.13094</c:v>
                </c:pt>
                <c:pt idx="169">
                  <c:v>0.125253</c:v>
                </c:pt>
                <c:pt idx="170">
                  <c:v>0.128141</c:v>
                </c:pt>
                <c:pt idx="171">
                  <c:v>0.126497</c:v>
                </c:pt>
                <c:pt idx="172">
                  <c:v>0.129769</c:v>
                </c:pt>
                <c:pt idx="173">
                  <c:v>0.127361</c:v>
                </c:pt>
                <c:pt idx="174">
                  <c:v>0.12444</c:v>
                </c:pt>
                <c:pt idx="175">
                  <c:v>0.124046</c:v>
                </c:pt>
                <c:pt idx="176">
                  <c:v>0.130997</c:v>
                </c:pt>
                <c:pt idx="177">
                  <c:v>0.123928</c:v>
                </c:pt>
                <c:pt idx="178">
                  <c:v>0.12676299999999999</c:v>
                </c:pt>
                <c:pt idx="179">
                  <c:v>0.12571599999999999</c:v>
                </c:pt>
                <c:pt idx="180">
                  <c:v>0.122322</c:v>
                </c:pt>
                <c:pt idx="181">
                  <c:v>0.124776</c:v>
                </c:pt>
                <c:pt idx="182">
                  <c:v>0.126611</c:v>
                </c:pt>
                <c:pt idx="183">
                  <c:v>0.121334</c:v>
                </c:pt>
                <c:pt idx="184">
                  <c:v>0.12706000000000001</c:v>
                </c:pt>
                <c:pt idx="185">
                  <c:v>0.12626100000000001</c:v>
                </c:pt>
                <c:pt idx="186">
                  <c:v>0.127663</c:v>
                </c:pt>
                <c:pt idx="187">
                  <c:v>0.12432699999999999</c:v>
                </c:pt>
                <c:pt idx="188">
                  <c:v>0.12278699999999999</c:v>
                </c:pt>
                <c:pt idx="189">
                  <c:v>0.12422999999999999</c:v>
                </c:pt>
                <c:pt idx="190">
                  <c:v>0.12532599999999999</c:v>
                </c:pt>
                <c:pt idx="191">
                  <c:v>0.1313</c:v>
                </c:pt>
                <c:pt idx="192">
                  <c:v>0.13225899999999999</c:v>
                </c:pt>
                <c:pt idx="193">
                  <c:v>0.13702500000000001</c:v>
                </c:pt>
                <c:pt idx="194">
                  <c:v>0.137073</c:v>
                </c:pt>
                <c:pt idx="195">
                  <c:v>0.13487399999999999</c:v>
                </c:pt>
                <c:pt idx="196">
                  <c:v>0.14221600000000001</c:v>
                </c:pt>
                <c:pt idx="197">
                  <c:v>0.14393700000000001</c:v>
                </c:pt>
                <c:pt idx="198">
                  <c:v>0.142039</c:v>
                </c:pt>
                <c:pt idx="199">
                  <c:v>0.142598</c:v>
                </c:pt>
                <c:pt idx="200">
                  <c:v>0.15020600000000001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0.16649988937390733</c:v>
                </c:pt>
                <c:pt idx="1">
                  <c:v>0.16704451369507076</c:v>
                </c:pt>
                <c:pt idx="2">
                  <c:v>0.16758695318701244</c:v>
                </c:pt>
                <c:pt idx="3">
                  <c:v>0.16812672843374082</c:v>
                </c:pt>
                <c:pt idx="4">
                  <c:v>0.16866329547365111</c:v>
                </c:pt>
                <c:pt idx="5">
                  <c:v>0.1691960396436635</c:v>
                </c:pt>
                <c:pt idx="6">
                  <c:v>0.16972426924648887</c:v>
                </c:pt>
                <c:pt idx="7">
                  <c:v>0.17024720915896646</c:v>
                </c:pt>
                <c:pt idx="8">
                  <c:v>0.17076399455421648</c:v>
                </c:pt>
                <c:pt idx="9">
                  <c:v>0.17127366499033675</c:v>
                </c:pt>
                <c:pt idx="10">
                  <c:v>0.17177515923736578</c:v>
                </c:pt>
                <c:pt idx="11">
                  <c:v>0.17226731139359158</c:v>
                </c:pt>
                <c:pt idx="12">
                  <c:v>0.17274884911423427</c:v>
                </c:pt>
                <c:pt idx="13">
                  <c:v>0.17321839518748736</c:v>
                </c:pt>
                <c:pt idx="14">
                  <c:v>0.17367447431251962</c:v>
                </c:pt>
                <c:pt idx="15">
                  <c:v>0.17411552785460432</c:v>
                </c:pt>
                <c:pt idx="16">
                  <c:v>0.17453994069755435</c:v>
                </c:pt>
                <c:pt idx="17">
                  <c:v>0.17494608623886682</c:v>
                </c:pt>
                <c:pt idx="18">
                  <c:v>0.17533239826301078</c:v>
                </c:pt>
                <c:pt idx="19">
                  <c:v>0.17569748208376137</c:v>
                </c:pt>
                <c:pt idx="20">
                  <c:v>0.17604028215687761</c:v>
                </c:pt>
                <c:pt idx="21">
                  <c:v>0.17636032946103514</c:v>
                </c:pt>
                <c:pt idx="22">
                  <c:v>0.17665809932900742</c:v>
                </c:pt>
                <c:pt idx="23">
                  <c:v>0.17693551885453324</c:v>
                </c:pt>
                <c:pt idx="24">
                  <c:v>0.17719667192109204</c:v>
                </c:pt>
                <c:pt idx="25">
                  <c:v>0.17744875822117309</c:v>
                </c:pt>
                <c:pt idx="26">
                  <c:v>0.17770336865510394</c:v>
                </c:pt>
                <c:pt idx="27">
                  <c:v>0.17797814079187707</c:v>
                </c:pt>
                <c:pt idx="28">
                  <c:v>0.17829885148741245</c:v>
                </c:pt>
                <c:pt idx="29">
                  <c:v>0.1787019855459776</c:v>
                </c:pt>
                <c:pt idx="30">
                  <c:v>0.1792377854904052</c:v>
                </c:pt>
                <c:pt idx="31">
                  <c:v>0.17997373443901299</c:v>
                </c:pt>
                <c:pt idx="32">
                  <c:v>0.18099834934815656</c:v>
                </c:pt>
                <c:pt idx="33">
                  <c:v>0.18242506535256783</c:v>
                </c:pt>
                <c:pt idx="34">
                  <c:v>0.18439587702356872</c:v>
                </c:pt>
                <c:pt idx="35">
                  <c:v>0.18708427712329828</c:v>
                </c:pt>
                <c:pt idx="36">
                  <c:v>0.19069691134702155</c:v>
                </c:pt>
                <c:pt idx="37">
                  <c:v>0.19547326762045678</c:v>
                </c:pt>
                <c:pt idx="38">
                  <c:v>0.20168266434815488</c:v>
                </c:pt>
                <c:pt idx="39">
                  <c:v>0.20961781957129244</c:v>
                </c:pt>
                <c:pt idx="40">
                  <c:v>0.21958439710284597</c:v>
                </c:pt>
                <c:pt idx="41">
                  <c:v>0.23188615530383433</c:v>
                </c:pt>
                <c:pt idx="42">
                  <c:v>0.24680567695468092</c:v>
                </c:pt>
                <c:pt idx="43">
                  <c:v>0.26458112598395767</c:v>
                </c:pt>
                <c:pt idx="44">
                  <c:v>0.2853800297241329</c:v>
                </c:pt>
                <c:pt idx="45">
                  <c:v>0.30927167333695049</c:v>
                </c:pt>
                <c:pt idx="46">
                  <c:v>0.33620024603888027</c:v>
                </c:pt>
                <c:pt idx="47">
                  <c:v>0.36596131253654868</c:v>
                </c:pt>
                <c:pt idx="48">
                  <c:v>0.39818439713992176</c:v>
                </c:pt>
                <c:pt idx="49">
                  <c:v>0.43232423507638768</c:v>
                </c:pt>
                <c:pt idx="50">
                  <c:v>0.46766133523863629</c:v>
                </c:pt>
                <c:pt idx="51">
                  <c:v>0.50330235379841382</c:v>
                </c:pt>
                <c:pt idx="52">
                  <c:v>0.5381285640124821</c:v>
                </c:pt>
                <c:pt idx="53">
                  <c:v>0.57052291938725808</c:v>
                </c:pt>
                <c:pt idx="54">
                  <c:v>0.59755461230321405</c:v>
                </c:pt>
                <c:pt idx="55">
                  <c:v>0.61353294250712931</c:v>
                </c:pt>
                <c:pt idx="56">
                  <c:v>0.60916110132065537</c:v>
                </c:pt>
                <c:pt idx="57">
                  <c:v>0.57422379425684489</c:v>
                </c:pt>
                <c:pt idx="58">
                  <c:v>0.50518800943473108</c:v>
                </c:pt>
                <c:pt idx="59">
                  <c:v>0.41246699182268026</c:v>
                </c:pt>
                <c:pt idx="60">
                  <c:v>0.31818774827282209</c:v>
                </c:pt>
                <c:pt idx="61">
                  <c:v>0.24355635204996248</c:v>
                </c:pt>
                <c:pt idx="62">
                  <c:v>0.19724895738909867</c:v>
                </c:pt>
                <c:pt idx="63">
                  <c:v>0.17496100925286126</c:v>
                </c:pt>
                <c:pt idx="64">
                  <c:v>0.16728318598476369</c:v>
                </c:pt>
                <c:pt idx="65">
                  <c:v>0.16666142156853681</c:v>
                </c:pt>
                <c:pt idx="66">
                  <c:v>0.16931016052642622</c:v>
                </c:pt>
                <c:pt idx="67">
                  <c:v>0.17405426214988656</c:v>
                </c:pt>
                <c:pt idx="68">
                  <c:v>0.180876681986958</c:v>
                </c:pt>
                <c:pt idx="69">
                  <c:v>0.1901334670780537</c:v>
                </c:pt>
                <c:pt idx="70">
                  <c:v>0.20225958924452042</c:v>
                </c:pt>
                <c:pt idx="71">
                  <c:v>0.21766029449429464</c:v>
                </c:pt>
                <c:pt idx="72">
                  <c:v>0.2366436531079561</c:v>
                </c:pt>
                <c:pt idx="73">
                  <c:v>0.25935589103578371</c:v>
                </c:pt>
                <c:pt idx="74">
                  <c:v>0.28571759808161362</c:v>
                </c:pt>
                <c:pt idx="75">
                  <c:v>0.31536823333098879</c:v>
                </c:pt>
                <c:pt idx="76">
                  <c:v>0.34762639081034502</c:v>
                </c:pt>
                <c:pt idx="77">
                  <c:v>0.38145772750626972</c:v>
                </c:pt>
                <c:pt idx="78">
                  <c:v>0.41537180818138214</c:v>
                </c:pt>
                <c:pt idx="79">
                  <c:v>0.4469872412197004</c:v>
                </c:pt>
                <c:pt idx="80">
                  <c:v>0.47188474322855312</c:v>
                </c:pt>
                <c:pt idx="81">
                  <c:v>0.48215188826063315</c:v>
                </c:pt>
                <c:pt idx="82">
                  <c:v>0.46727556920283797</c:v>
                </c:pt>
                <c:pt idx="83">
                  <c:v>0.42063717352044599</c:v>
                </c:pt>
                <c:pt idx="84">
                  <c:v>0.3485488307748143</c:v>
                </c:pt>
                <c:pt idx="85">
                  <c:v>0.27091075871477299</c:v>
                </c:pt>
                <c:pt idx="86">
                  <c:v>0.20883149273509893</c:v>
                </c:pt>
                <c:pt idx="87">
                  <c:v>0.17121394528360828</c:v>
                </c:pt>
                <c:pt idx="88">
                  <c:v>0.1537158479081672</c:v>
                </c:pt>
                <c:pt idx="89">
                  <c:v>0.14730391033414136</c:v>
                </c:pt>
                <c:pt idx="90">
                  <c:v>0.14526633941150693</c:v>
                </c:pt>
                <c:pt idx="91">
                  <c:v>0.14450047174178945</c:v>
                </c:pt>
                <c:pt idx="92">
                  <c:v>0.14401230803852</c:v>
                </c:pt>
                <c:pt idx="93">
                  <c:v>0.14357173637677551</c:v>
                </c:pt>
                <c:pt idx="94">
                  <c:v>0.1431393759085188</c:v>
                </c:pt>
                <c:pt idx="95">
                  <c:v>0.14271010502141521</c:v>
                </c:pt>
                <c:pt idx="96">
                  <c:v>0.14228336047197016</c:v>
                </c:pt>
                <c:pt idx="97">
                  <c:v>0.14185909532553845</c:v>
                </c:pt>
                <c:pt idx="98">
                  <c:v>0.14143741754364791</c:v>
                </c:pt>
                <c:pt idx="99">
                  <c:v>0.1410186402872905</c:v>
                </c:pt>
                <c:pt idx="100">
                  <c:v>0.14060341024766132</c:v>
                </c:pt>
                <c:pt idx="101">
                  <c:v>0.14019290772771395</c:v>
                </c:pt>
                <c:pt idx="102">
                  <c:v>0.1397891410662421</c:v>
                </c:pt>
                <c:pt idx="103">
                  <c:v>0.13939535881151313</c:v>
                </c:pt>
                <c:pt idx="104">
                  <c:v>0.13901659531731347</c:v>
                </c:pt>
                <c:pt idx="105">
                  <c:v>0.13866034673710009</c:v>
                </c:pt>
                <c:pt idx="106">
                  <c:v>0.13833734146073848</c:v>
                </c:pt>
                <c:pt idx="107">
                  <c:v>0.13806232060223847</c:v>
                </c:pt>
                <c:pt idx="108">
                  <c:v>0.13785468302955678</c:v>
                </c:pt>
                <c:pt idx="109">
                  <c:v>0.13773878443237889</c:v>
                </c:pt>
                <c:pt idx="110">
                  <c:v>0.13774362639865231</c:v>
                </c:pt>
                <c:pt idx="111">
                  <c:v>0.1379016485822038</c:v>
                </c:pt>
                <c:pt idx="112">
                  <c:v>0.1382463588646517</c:v>
                </c:pt>
                <c:pt idx="113">
                  <c:v>0.13880859444185384</c:v>
                </c:pt>
                <c:pt idx="114">
                  <c:v>0.13961124937562377</c:v>
                </c:pt>
                <c:pt idx="115">
                  <c:v>0.14066224401333413</c:v>
                </c:pt>
                <c:pt idx="116">
                  <c:v>0.14194533088955699</c:v>
                </c:pt>
                <c:pt idx="117">
                  <c:v>0.14340833914427858</c:v>
                </c:pt>
                <c:pt idx="118">
                  <c:v>0.14494954360691806</c:v>
                </c:pt>
                <c:pt idx="119">
                  <c:v>0.1464061481903759</c:v>
                </c:pt>
                <c:pt idx="120">
                  <c:v>0.14755423941042145</c:v>
                </c:pt>
                <c:pt idx="121">
                  <c:v>0.14813336943187685</c:v>
                </c:pt>
                <c:pt idx="122">
                  <c:v>0.14790427817113538</c:v>
                </c:pt>
                <c:pt idx="123">
                  <c:v>0.14673073530007652</c:v>
                </c:pt>
                <c:pt idx="124">
                  <c:v>0.14465277485499076</c:v>
                </c:pt>
                <c:pt idx="125">
                  <c:v>0.14190764808743997</c:v>
                </c:pt>
                <c:pt idx="126">
                  <c:v>0.13887346338873743</c:v>
                </c:pt>
                <c:pt idx="127">
                  <c:v>0.13595334578206925</c:v>
                </c:pt>
                <c:pt idx="128">
                  <c:v>0.13345512907478385</c:v>
                </c:pt>
                <c:pt idx="129">
                  <c:v>0.13152326764866787</c:v>
                </c:pt>
                <c:pt idx="130">
                  <c:v>0.13014470310690082</c:v>
                </c:pt>
                <c:pt idx="131">
                  <c:v>0.12920747061814072</c:v>
                </c:pt>
                <c:pt idx="132">
                  <c:v>0.12857054397989093</c:v>
                </c:pt>
                <c:pt idx="133">
                  <c:v>0.12811278125157763</c:v>
                </c:pt>
                <c:pt idx="134">
                  <c:v>0.12775188665359394</c:v>
                </c:pt>
                <c:pt idx="135">
                  <c:v>0.12744184219852736</c:v>
                </c:pt>
                <c:pt idx="136">
                  <c:v>0.1271619372881431</c:v>
                </c:pt>
                <c:pt idx="137">
                  <c:v>0.12690647463615001</c:v>
                </c:pt>
                <c:pt idx="138">
                  <c:v>0.12667848846082416</c:v>
                </c:pt>
                <c:pt idx="139">
                  <c:v>0.12648723621769048</c:v>
                </c:pt>
                <c:pt idx="140">
                  <c:v>0.12634805874341618</c:v>
                </c:pt>
                <c:pt idx="141">
                  <c:v>0.1262832327383292</c:v>
                </c:pt>
                <c:pt idx="142">
                  <c:v>0.12632266805754877</c:v>
                </c:pt>
                <c:pt idx="143">
                  <c:v>0.12650337888659038</c:v>
                </c:pt>
                <c:pt idx="144">
                  <c:v>0.12686666651053305</c:v>
                </c:pt>
                <c:pt idx="145">
                  <c:v>0.12745214085754808</c:v>
                </c:pt>
                <c:pt idx="146">
                  <c:v>0.12828831776578109</c:v>
                </c:pt>
                <c:pt idx="147">
                  <c:v>0.12938066004579607</c:v>
                </c:pt>
                <c:pt idx="148">
                  <c:v>0.13069942476615606</c:v>
                </c:pt>
                <c:pt idx="149">
                  <c:v>0.13217105324157274</c:v>
                </c:pt>
                <c:pt idx="150">
                  <c:v>0.13367736640201577</c:v>
                </c:pt>
                <c:pt idx="151">
                  <c:v>0.13506582053713409</c:v>
                </c:pt>
                <c:pt idx="152">
                  <c:v>0.1361713164792222</c:v>
                </c:pt>
                <c:pt idx="153">
                  <c:v>0.13684613282807642</c:v>
                </c:pt>
                <c:pt idx="154">
                  <c:v>0.13699087555071945</c:v>
                </c:pt>
                <c:pt idx="155">
                  <c:v>0.13657761461198412</c:v>
                </c:pt>
                <c:pt idx="156">
                  <c:v>0.13565778120448263</c:v>
                </c:pt>
                <c:pt idx="157">
                  <c:v>0.13435179862291599</c:v>
                </c:pt>
                <c:pt idx="158">
                  <c:v>0.13282324361289174</c:v>
                </c:pt>
                <c:pt idx="159">
                  <c:v>0.13124522209184691</c:v>
                </c:pt>
                <c:pt idx="160">
                  <c:v>0.12976859921768599</c:v>
                </c:pt>
                <c:pt idx="161">
                  <c:v>0.12850011759703497</c:v>
                </c:pt>
                <c:pt idx="162">
                  <c:v>0.12749425037359535</c:v>
                </c:pt>
                <c:pt idx="163">
                  <c:v>0.12675784770605947</c:v>
                </c:pt>
                <c:pt idx="164">
                  <c:v>0.12626316210998059</c:v>
                </c:pt>
                <c:pt idx="165">
                  <c:v>0.12596366606534659</c:v>
                </c:pt>
                <c:pt idx="166">
                  <c:v>0.1258080203133187</c:v>
                </c:pt>
                <c:pt idx="167">
                  <c:v>0.12574964180072029</c:v>
                </c:pt>
                <c:pt idx="168">
                  <c:v>0.12575144677796118</c:v>
                </c:pt>
                <c:pt idx="169">
                  <c:v>0.12578677211725908</c:v>
                </c:pt>
                <c:pt idx="170">
                  <c:v>0.12583801259509295</c:v>
                </c:pt>
                <c:pt idx="171">
                  <c:v>0.12589436500476961</c:v>
                </c:pt>
                <c:pt idx="172">
                  <c:v>0.12594960204110686</c:v>
                </c:pt>
                <c:pt idx="173">
                  <c:v>0.12600031245820131</c:v>
                </c:pt>
                <c:pt idx="174">
                  <c:v>0.12604469714068117</c:v>
                </c:pt>
                <c:pt idx="175">
                  <c:v>0.12608183204325743</c:v>
                </c:pt>
                <c:pt idx="176">
                  <c:v>0.12611125627133074</c:v>
                </c:pt>
                <c:pt idx="177">
                  <c:v>0.12613275837309812</c:v>
                </c:pt>
                <c:pt idx="178">
                  <c:v>0.12614627115236754</c:v>
                </c:pt>
                <c:pt idx="179">
                  <c:v>0.12615182067782316</c:v>
                </c:pt>
                <c:pt idx="180">
                  <c:v>0.12614950030846295</c:v>
                </c:pt>
                <c:pt idx="181">
                  <c:v>0.12613945559356679</c:v>
                </c:pt>
                <c:pt idx="182">
                  <c:v>0.12612187380647286</c:v>
                </c:pt>
                <c:pt idx="183">
                  <c:v>0.12609697559274499</c:v>
                </c:pt>
                <c:pt idx="184">
                  <c:v>0.12606500779938176</c:v>
                </c:pt>
                <c:pt idx="185">
                  <c:v>0.12602623716339306</c:v>
                </c:pt>
                <c:pt idx="186">
                  <c:v>0.12598094474809177</c:v>
                </c:pt>
                <c:pt idx="187">
                  <c:v>0.12592942107577712</c:v>
                </c:pt>
                <c:pt idx="188">
                  <c:v>0.12587196191626179</c:v>
                </c:pt>
                <c:pt idx="189">
                  <c:v>0.12580886468801999</c:v>
                </c:pt>
                <c:pt idx="190">
                  <c:v>0.12574042542428668</c:v>
                </c:pt>
                <c:pt idx="191">
                  <c:v>0.12566693625339476</c:v>
                </c:pt>
                <c:pt idx="192">
                  <c:v>0.12558868334150888</c:v>
                </c:pt>
                <c:pt idx="193">
                  <c:v>0.12550594524645436</c:v>
                </c:pt>
                <c:pt idx="194">
                  <c:v>0.12541899163315798</c:v>
                </c:pt>
                <c:pt idx="195">
                  <c:v>0.12532808230394576</c:v>
                </c:pt>
                <c:pt idx="196">
                  <c:v>0.12523346650025824</c:v>
                </c:pt>
                <c:pt idx="197">
                  <c:v>0.12513538243599745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0.16649988934558344</c:v>
                </c:pt>
                <c:pt idx="1">
                  <c:v>0.16704451363234815</c:v>
                </c:pt>
                <c:pt idx="2">
                  <c:v>0.16758695304999194</c:v>
                </c:pt>
                <c:pt idx="3">
                  <c:v>0.16812672813845844</c:v>
                </c:pt>
                <c:pt idx="4">
                  <c:v>0.16866329484591094</c:v>
                </c:pt>
                <c:pt idx="5">
                  <c:v>0.16919603832718819</c:v>
                </c:pt>
                <c:pt idx="6">
                  <c:v>0.16972426652293515</c:v>
                </c:pt>
                <c:pt idx="7">
                  <c:v>0.17024720360056916</c:v>
                </c:pt>
                <c:pt idx="8">
                  <c:v>0.17076398336360946</c:v>
                </c:pt>
                <c:pt idx="9">
                  <c:v>0.17127364276501164</c:v>
                </c:pt>
                <c:pt idx="10">
                  <c:v>0.17177511569289486</c:v>
                </c:pt>
                <c:pt idx="11">
                  <c:v>0.17226722723308674</c:v>
                </c:pt>
                <c:pt idx="12">
                  <c:v>0.172748688651546</c:v>
                </c:pt>
                <c:pt idx="13">
                  <c:v>0.17321809337985819</c:v>
                </c:pt>
                <c:pt idx="14">
                  <c:v>0.17367391432701948</c:v>
                </c:pt>
                <c:pt idx="15">
                  <c:v>0.17411450287843541</c:v>
                </c:pt>
                <c:pt idx="16">
                  <c:v>0.17453808997561968</c:v>
                </c:pt>
                <c:pt idx="17">
                  <c:v>0.17494278969397287</c:v>
                </c:pt>
                <c:pt idx="18">
                  <c:v>0.17532660574710554</c:v>
                </c:pt>
                <c:pt idx="19">
                  <c:v>0.17568744133978309</c:v>
                </c:pt>
                <c:pt idx="20">
                  <c:v>0.17602311276275162</c:v>
                </c:pt>
                <c:pt idx="21">
                  <c:v>0.17633136706654259</c:v>
                </c:pt>
                <c:pt idx="22">
                  <c:v>0.17660990406346455</c:v>
                </c:pt>
                <c:pt idx="23">
                  <c:v>0.17685640278412246</c:v>
                </c:pt>
                <c:pt idx="24">
                  <c:v>0.1770685523555674</c:v>
                </c:pt>
                <c:pt idx="25">
                  <c:v>0.17724408707377903</c:v>
                </c:pt>
                <c:pt idx="26">
                  <c:v>0.17738082521818296</c:v>
                </c:pt>
                <c:pt idx="27">
                  <c:v>0.1774767109087505</c:v>
                </c:pt>
                <c:pt idx="28">
                  <c:v>0.17752985804954738</c:v>
                </c:pt>
                <c:pt idx="29">
                  <c:v>0.17753859515300521</c:v>
                </c:pt>
                <c:pt idx="30">
                  <c:v>0.17750150961655994</c:v>
                </c:pt>
                <c:pt idx="31">
                  <c:v>0.17741748984939301</c:v>
                </c:pt>
                <c:pt idx="32">
                  <c:v>0.17728576354351347</c:v>
                </c:pt>
                <c:pt idx="33">
                  <c:v>0.17710593036949224</c:v>
                </c:pt>
                <c:pt idx="34">
                  <c:v>0.17687798746682376</c:v>
                </c:pt>
                <c:pt idx="35">
                  <c:v>0.17660234629851701</c:v>
                </c:pt>
                <c:pt idx="36">
                  <c:v>0.17627983974595848</c:v>
                </c:pt>
                <c:pt idx="37">
                  <c:v>0.17591171871972638</c:v>
                </c:pt>
                <c:pt idx="38">
                  <c:v>0.17549963803117011</c:v>
                </c:pt>
                <c:pt idx="39">
                  <c:v>0.17504563177615093</c:v>
                </c:pt>
                <c:pt idx="40">
                  <c:v>0.17455207898899058</c:v>
                </c:pt>
                <c:pt idx="41">
                  <c:v>0.17402166079262366</c:v>
                </c:pt>
                <c:pt idx="42">
                  <c:v>0.17345731066429715</c:v>
                </c:pt>
                <c:pt idx="43">
                  <c:v>0.17286215972588828</c:v>
                </c:pt>
                <c:pt idx="44">
                  <c:v>0.17223947913498952</c:v>
                </c:pt>
                <c:pt idx="45">
                  <c:v>0.17159262169005093</c:v>
                </c:pt>
                <c:pt idx="46">
                  <c:v>0.17092496467474669</c:v>
                </c:pt>
                <c:pt idx="47">
                  <c:v>0.17023985576867978</c:v>
                </c:pt>
                <c:pt idx="48">
                  <c:v>0.16954056356705077</c:v>
                </c:pt>
                <c:pt idx="49">
                  <c:v>0.16883023390943941</c:v>
                </c:pt>
                <c:pt idx="50">
                  <c:v>0.16811185284732866</c:v>
                </c:pt>
                <c:pt idx="51">
                  <c:v>0.16738821670976503</c:v>
                </c:pt>
                <c:pt idx="52">
                  <c:v>0.16666190938081357</c:v>
                </c:pt>
                <c:pt idx="53">
                  <c:v>0.16593528659972545</c:v>
                </c:pt>
                <c:pt idx="54">
                  <c:v>0.16521046684708221</c:v>
                </c:pt>
                <c:pt idx="55">
                  <c:v>0.16448932819339643</c:v>
                </c:pt>
                <c:pt idx="56">
                  <c:v>0.1637735103609867</c:v>
                </c:pt>
                <c:pt idx="57">
                  <c:v>0.16306442118123601</c:v>
                </c:pt>
                <c:pt idx="58">
                  <c:v>0.1623632466103499</c:v>
                </c:pt>
                <c:pt idx="59">
                  <c:v>0.16167096348839857</c:v>
                </c:pt>
                <c:pt idx="60">
                  <c:v>0.16098835427907551</c:v>
                </c:pt>
                <c:pt idx="61">
                  <c:v>0.16031602310177656</c:v>
                </c:pt>
                <c:pt idx="62">
                  <c:v>0.15965441245476389</c:v>
                </c:pt>
                <c:pt idx="63">
                  <c:v>0.15900382012105671</c:v>
                </c:pt>
                <c:pt idx="64">
                  <c:v>0.15836441584149555</c:v>
                </c:pt>
                <c:pt idx="65">
                  <c:v>0.15773625742781586</c:v>
                </c:pt>
                <c:pt idx="66">
                  <c:v>0.15711930606957225</c:v>
                </c:pt>
                <c:pt idx="67">
                  <c:v>0.15651344066056347</c:v>
                </c:pt>
                <c:pt idx="68">
                  <c:v>0.15591847103217873</c:v>
                </c:pt>
                <c:pt idx="69">
                  <c:v>0.1553341500327016</c:v>
                </c:pt>
                <c:pt idx="70">
                  <c:v>0.15476018443349951</c:v>
                </c:pt>
                <c:pt idx="71">
                  <c:v>0.15419624467596177</c:v>
                </c:pt>
                <c:pt idx="72">
                  <c:v>0.15364197349801778</c:v>
                </c:pt>
                <c:pt idx="73">
                  <c:v>0.15309699349715014</c:v>
                </c:pt>
                <c:pt idx="74">
                  <c:v>0.15256091369909255</c:v>
                </c:pt>
                <c:pt idx="75">
                  <c:v>0.15203333520892023</c:v>
                </c:pt>
                <c:pt idx="76">
                  <c:v>0.15151385602494424</c:v>
                </c:pt>
                <c:pt idx="77">
                  <c:v>0.15100207509655558</c:v>
                </c:pt>
                <c:pt idx="78">
                  <c:v>0.15049759570566623</c:v>
                </c:pt>
                <c:pt idx="79">
                  <c:v>0.15000002824826764</c:v>
                </c:pt>
                <c:pt idx="80">
                  <c:v>0.14950899248838806</c:v>
                </c:pt>
                <c:pt idx="81">
                  <c:v>0.1490241193517807</c:v>
                </c:pt>
                <c:pt idx="82">
                  <c:v>0.14854505232134244</c:v>
                </c:pt>
                <c:pt idx="83">
                  <c:v>0.1480714484907909</c:v>
                </c:pt>
                <c:pt idx="84">
                  <c:v>0.14760297932770775</c:v>
                </c:pt>
                <c:pt idx="85">
                  <c:v>0.14713933119181632</c:v>
                </c:pt>
                <c:pt idx="86">
                  <c:v>0.14668020564940021</c:v>
                </c:pt>
                <c:pt idx="87">
                  <c:v>0.14622531962014468</c:v>
                </c:pt>
                <c:pt idx="88">
                  <c:v>0.14577440538842751</c:v>
                </c:pt>
                <c:pt idx="89">
                  <c:v>0.14532721050721881</c:v>
                </c:pt>
                <c:pt idx="90">
                  <c:v>0.14488349761926966</c:v>
                </c:pt>
                <c:pt idx="91">
                  <c:v>0.14444304421716567</c:v>
                </c:pt>
                <c:pt idx="92">
                  <c:v>0.14400564236108096</c:v>
                </c:pt>
                <c:pt idx="93">
                  <c:v>0.14357109837066734</c:v>
                </c:pt>
                <c:pt idx="94">
                  <c:v>0.14313923250542632</c:v>
                </c:pt>
                <c:pt idx="95">
                  <c:v>0.14270987864611714</c:v>
                </c:pt>
                <c:pt idx="96">
                  <c:v>0.1422828839882235</c:v>
                </c:pt>
                <c:pt idx="97">
                  <c:v>0.14185810875720725</c:v>
                </c:pt>
                <c:pt idx="98">
                  <c:v>0.14143542595420222</c:v>
                </c:pt>
                <c:pt idx="99">
                  <c:v>0.14101472113990984</c:v>
                </c:pt>
                <c:pt idx="100">
                  <c:v>0.14059589226373986</c:v>
                </c:pt>
                <c:pt idx="101">
                  <c:v>0.14017884954466076</c:v>
                </c:pt>
                <c:pt idx="102">
                  <c:v>0.13976351540977414</c:v>
                </c:pt>
                <c:pt idx="103">
                  <c:v>0.13934982449627545</c:v>
                </c:pt>
                <c:pt idx="104">
                  <c:v>0.13893772372219712</c:v>
                </c:pt>
                <c:pt idx="105">
                  <c:v>0.13852717243112009</c:v>
                </c:pt>
                <c:pt idx="106">
                  <c:v>0.13811814261587341</c:v>
                </c:pt>
                <c:pt idx="107">
                  <c:v>0.13771061922608305</c:v>
                </c:pt>
                <c:pt idx="108">
                  <c:v>0.13730460056426716</c:v>
                </c:pt>
                <c:pt idx="109">
                  <c:v>0.13690009877496817</c:v>
                </c:pt>
                <c:pt idx="110">
                  <c:v>0.13649714043113362</c:v>
                </c:pt>
                <c:pt idx="111">
                  <c:v>0.13609576722157191</c:v>
                </c:pt>
                <c:pt idx="112">
                  <c:v>0.13569603674277297</c:v>
                </c:pt>
                <c:pt idx="113">
                  <c:v>0.13529802339765121</c:v>
                </c:pt>
                <c:pt idx="114">
                  <c:v>0.13490181940278517</c:v>
                </c:pt>
                <c:pt idx="115">
                  <c:v>0.13450753590443495</c:v>
                </c:pt>
                <c:pt idx="116">
                  <c:v>0.13411530420194462</c:v>
                </c:pt>
                <c:pt idx="117">
                  <c:v>0.13372527707501142</c:v>
                </c:pt>
                <c:pt idx="118">
                  <c:v>0.13333763020863848</c:v>
                </c:pt>
                <c:pt idx="119">
                  <c:v>0.13295256370630293</c:v>
                </c:pt>
                <c:pt idx="120">
                  <c:v>0.13257030367786568</c:v>
                </c:pt>
                <c:pt idx="121">
                  <c:v>0.13219110388394423</c:v>
                </c:pt>
                <c:pt idx="122">
                  <c:v>0.13181524741276385</c:v>
                </c:pt>
                <c:pt idx="123">
                  <c:v>0.13144304835883611</c:v>
                </c:pt>
                <c:pt idx="124">
                  <c:v>0.13107485346512282</c:v>
                </c:pt>
                <c:pt idx="125">
                  <c:v>0.13071104368161049</c:v>
                </c:pt>
                <c:pt idx="126">
                  <c:v>0.1303520355834768</c:v>
                </c:pt>
                <c:pt idx="127">
                  <c:v>0.12999828258136376</c:v>
                </c:pt>
                <c:pt idx="128">
                  <c:v>0.12965027584487046</c:v>
                </c:pt>
                <c:pt idx="129">
                  <c:v>0.12930854484852877</c:v>
                </c:pt>
                <c:pt idx="130">
                  <c:v>0.12897365743766659</c:v>
                </c:pt>
                <c:pt idx="131">
                  <c:v>0.12864621930027809</c:v>
                </c:pt>
                <c:pt idx="132">
                  <c:v>0.12832687272109888</c:v>
                </c:pt>
                <c:pt idx="133">
                  <c:v>0.12801629448649512</c:v>
                </c:pt>
                <c:pt idx="134">
                  <c:v>0.12771519280470528</c:v>
                </c:pt>
                <c:pt idx="135">
                  <c:v>0.12742430310679473</c:v>
                </c:pt>
                <c:pt idx="136">
                  <c:v>0.12714438260091035</c:v>
                </c:pt>
                <c:pt idx="137">
                  <c:v>0.12687620346765716</c:v>
                </c:pt>
                <c:pt idx="138">
                  <c:v>0.12662054460921285</c:v>
                </c:pt>
                <c:pt idx="139">
                  <c:v>0.1263781819005248</c:v>
                </c:pt>
                <c:pt idx="140">
                  <c:v>0.1261498769385643</c:v>
                </c:pt>
                <c:pt idx="141">
                  <c:v>0.12593636434550706</c:v>
                </c:pt>
                <c:pt idx="142">
                  <c:v>0.12573833775333013</c:v>
                </c:pt>
                <c:pt idx="143">
                  <c:v>0.12555643467901326</c:v>
                </c:pt>
                <c:pt idx="144">
                  <c:v>0.1253912205883092</c:v>
                </c:pt>
                <c:pt idx="145">
                  <c:v>0.1252431725374594</c:v>
                </c:pt>
                <c:pt idx="146">
                  <c:v>0.12511266287039849</c:v>
                </c:pt>
                <c:pt idx="147">
                  <c:v>0.12499994352680796</c:v>
                </c:pt>
                <c:pt idx="148">
                  <c:v>0.12490513157594949</c:v>
                </c:pt>
                <c:pt idx="149">
                  <c:v>0.12482819662448255</c:v>
                </c:pt>
                <c:pt idx="150">
                  <c:v>0.12476895074611845</c:v>
                </c:pt>
                <c:pt idx="151">
                  <c:v>0.12472704154131889</c:v>
                </c:pt>
                <c:pt idx="152">
                  <c:v>0.12470194885331726</c:v>
                </c:pt>
                <c:pt idx="153">
                  <c:v>0.12469298554300047</c:v>
                </c:pt>
                <c:pt idx="154">
                  <c:v>0.12469930256413697</c:v>
                </c:pt>
                <c:pt idx="155">
                  <c:v>0.12471989839063269</c:v>
                </c:pt>
                <c:pt idx="156">
                  <c:v>0.12475363264113914</c:v>
                </c:pt>
                <c:pt idx="157">
                  <c:v>0.12479924353821528</c:v>
                </c:pt>
                <c:pt idx="158">
                  <c:v>0.12485536864531857</c:v>
                </c:pt>
                <c:pt idx="159">
                  <c:v>0.12492056816055153</c:v>
                </c:pt>
                <c:pt idx="160">
                  <c:v>0.1249933499243881</c:v>
                </c:pt>
                <c:pt idx="161">
                  <c:v>0.12507219522880542</c:v>
                </c:pt>
                <c:pt idx="162">
                  <c:v>0.12515558450176079</c:v>
                </c:pt>
                <c:pt idx="163">
                  <c:v>0.1252420219829721</c:v>
                </c:pt>
                <c:pt idx="164">
                  <c:v>0.12533005859872345</c:v>
                </c:pt>
                <c:pt idx="165">
                  <c:v>0.12541831237512469</c:v>
                </c:pt>
                <c:pt idx="166">
                  <c:v>0.12550548588838073</c:v>
                </c:pt>
                <c:pt idx="167">
                  <c:v>0.12559038042347087</c:v>
                </c:pt>
                <c:pt idx="168">
                  <c:v>0.12567190668582992</c:v>
                </c:pt>
                <c:pt idx="169">
                  <c:v>0.1257490920724145</c:v>
                </c:pt>
                <c:pt idx="170">
                  <c:v>0.12582108464970584</c:v>
                </c:pt>
                <c:pt idx="171">
                  <c:v>0.12588715410054988</c:v>
                </c:pt>
                <c:pt idx="172">
                  <c:v>0.12594668998614614</c:v>
                </c:pt>
                <c:pt idx="173">
                  <c:v>0.12599919772367066</c:v>
                </c:pt>
                <c:pt idx="174">
                  <c:v>0.1260442927059415</c:v>
                </c:pt>
                <c:pt idx="175">
                  <c:v>0.12608169299085797</c:v>
                </c:pt>
                <c:pt idx="176">
                  <c:v>0.12611121096969666</c:v>
                </c:pt>
                <c:pt idx="177">
                  <c:v>0.12613274438975972</c:v>
                </c:pt>
                <c:pt idx="178">
                  <c:v>0.12614626706325235</c:v>
                </c:pt>
                <c:pt idx="179">
                  <c:v>0.12615181954507754</c:v>
                </c:pt>
                <c:pt idx="180">
                  <c:v>0.12614950001123745</c:v>
                </c:pt>
                <c:pt idx="181">
                  <c:v>0.12613945551969835</c:v>
                </c:pt>
                <c:pt idx="182">
                  <c:v>0.12612187378908596</c:v>
                </c:pt>
                <c:pt idx="183">
                  <c:v>0.12609697558886929</c:v>
                </c:pt>
                <c:pt idx="184">
                  <c:v>0.12606500779856364</c:v>
                </c:pt>
                <c:pt idx="185">
                  <c:v>0.12602623716322953</c:v>
                </c:pt>
                <c:pt idx="186">
                  <c:v>0.12598094474806082</c:v>
                </c:pt>
                <c:pt idx="187">
                  <c:v>0.12592942107577157</c:v>
                </c:pt>
                <c:pt idx="188">
                  <c:v>0.12587196191626085</c:v>
                </c:pt>
                <c:pt idx="189">
                  <c:v>0.12580886468801986</c:v>
                </c:pt>
                <c:pt idx="190">
                  <c:v>0.12574042542428665</c:v>
                </c:pt>
                <c:pt idx="191">
                  <c:v>0.12566693625339476</c:v>
                </c:pt>
                <c:pt idx="192">
                  <c:v>0.12558868334150888</c:v>
                </c:pt>
                <c:pt idx="193">
                  <c:v>0.12550594524645436</c:v>
                </c:pt>
                <c:pt idx="194">
                  <c:v>0.12541899163315798</c:v>
                </c:pt>
                <c:pt idx="195">
                  <c:v>0.12532808230394576</c:v>
                </c:pt>
                <c:pt idx="196">
                  <c:v>0.12523346650025824</c:v>
                </c:pt>
                <c:pt idx="197">
                  <c:v>0.12513538243599745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0.15604199999999999</c:v>
                </c:pt>
                <c:pt idx="1">
                  <c:v>0.15348700000000001</c:v>
                </c:pt>
                <c:pt idx="2">
                  <c:v>0.15113099999999999</c:v>
                </c:pt>
                <c:pt idx="3">
                  <c:v>0.15648799999999999</c:v>
                </c:pt>
                <c:pt idx="4">
                  <c:v>0.15491199999999999</c:v>
                </c:pt>
                <c:pt idx="5">
                  <c:v>0.15419099999999999</c:v>
                </c:pt>
                <c:pt idx="6">
                  <c:v>0.15487699999999999</c:v>
                </c:pt>
                <c:pt idx="7">
                  <c:v>0.15254400000000001</c:v>
                </c:pt>
                <c:pt idx="8">
                  <c:v>0.15243100000000001</c:v>
                </c:pt>
                <c:pt idx="9">
                  <c:v>0.154866</c:v>
                </c:pt>
                <c:pt idx="10">
                  <c:v>0.154561</c:v>
                </c:pt>
                <c:pt idx="11">
                  <c:v>0.156116</c:v>
                </c:pt>
                <c:pt idx="12">
                  <c:v>0.15654799999999999</c:v>
                </c:pt>
                <c:pt idx="13">
                  <c:v>0.159302</c:v>
                </c:pt>
                <c:pt idx="14">
                  <c:v>0.156698</c:v>
                </c:pt>
                <c:pt idx="15">
                  <c:v>0.15587200000000001</c:v>
                </c:pt>
                <c:pt idx="16">
                  <c:v>0.15481400000000001</c:v>
                </c:pt>
                <c:pt idx="17">
                  <c:v>0.15614900000000001</c:v>
                </c:pt>
                <c:pt idx="18">
                  <c:v>0.15939300000000001</c:v>
                </c:pt>
                <c:pt idx="19">
                  <c:v>0.156835</c:v>
                </c:pt>
                <c:pt idx="20">
                  <c:v>0.160991</c:v>
                </c:pt>
                <c:pt idx="21">
                  <c:v>0.16148499999999999</c:v>
                </c:pt>
                <c:pt idx="22">
                  <c:v>0.16057199999999999</c:v>
                </c:pt>
                <c:pt idx="23">
                  <c:v>0.157916</c:v>
                </c:pt>
                <c:pt idx="24">
                  <c:v>0.16647799999999999</c:v>
                </c:pt>
                <c:pt idx="25">
                  <c:v>0.16320899999999999</c:v>
                </c:pt>
                <c:pt idx="26">
                  <c:v>0.16853099999999999</c:v>
                </c:pt>
                <c:pt idx="27">
                  <c:v>0.16673199999999999</c:v>
                </c:pt>
                <c:pt idx="28">
                  <c:v>0.16960800000000001</c:v>
                </c:pt>
                <c:pt idx="29">
                  <c:v>0.17127700000000001</c:v>
                </c:pt>
                <c:pt idx="30">
                  <c:v>0.171432</c:v>
                </c:pt>
                <c:pt idx="31">
                  <c:v>0.17683699999999999</c:v>
                </c:pt>
                <c:pt idx="32">
                  <c:v>0.17854700000000001</c:v>
                </c:pt>
                <c:pt idx="33">
                  <c:v>0.182007</c:v>
                </c:pt>
                <c:pt idx="34">
                  <c:v>0.187556</c:v>
                </c:pt>
                <c:pt idx="35">
                  <c:v>0.19329099999999999</c:v>
                </c:pt>
                <c:pt idx="36">
                  <c:v>0.198578</c:v>
                </c:pt>
                <c:pt idx="37">
                  <c:v>0.20852000000000001</c:v>
                </c:pt>
                <c:pt idx="38">
                  <c:v>0.223441</c:v>
                </c:pt>
                <c:pt idx="39">
                  <c:v>0.238623</c:v>
                </c:pt>
                <c:pt idx="40">
                  <c:v>0.25789800000000002</c:v>
                </c:pt>
                <c:pt idx="41">
                  <c:v>0.288628</c:v>
                </c:pt>
                <c:pt idx="42">
                  <c:v>0.32927699999999999</c:v>
                </c:pt>
                <c:pt idx="43">
                  <c:v>0.37853700000000001</c:v>
                </c:pt>
                <c:pt idx="44">
                  <c:v>0.43030099999999999</c:v>
                </c:pt>
                <c:pt idx="45">
                  <c:v>0.47590300000000002</c:v>
                </c:pt>
                <c:pt idx="46">
                  <c:v>0.51831000000000005</c:v>
                </c:pt>
                <c:pt idx="47">
                  <c:v>0.54773499999999997</c:v>
                </c:pt>
                <c:pt idx="48">
                  <c:v>0.57043699999999997</c:v>
                </c:pt>
                <c:pt idx="49">
                  <c:v>0.58020099999999997</c:v>
                </c:pt>
                <c:pt idx="50">
                  <c:v>0.588341</c:v>
                </c:pt>
                <c:pt idx="51">
                  <c:v>0.582866</c:v>
                </c:pt>
                <c:pt idx="52">
                  <c:v>0.57660199999999995</c:v>
                </c:pt>
                <c:pt idx="53">
                  <c:v>0.55316100000000001</c:v>
                </c:pt>
                <c:pt idx="54">
                  <c:v>0.49573699999999998</c:v>
                </c:pt>
                <c:pt idx="55">
                  <c:v>0.363983</c:v>
                </c:pt>
                <c:pt idx="56">
                  <c:v>0.23291500000000001</c:v>
                </c:pt>
                <c:pt idx="57">
                  <c:v>0.165606</c:v>
                </c:pt>
                <c:pt idx="58">
                  <c:v>0.153087</c:v>
                </c:pt>
                <c:pt idx="59">
                  <c:v>0.15118000000000001</c:v>
                </c:pt>
                <c:pt idx="60">
                  <c:v>0.15368000000000001</c:v>
                </c:pt>
                <c:pt idx="61">
                  <c:v>0.154614</c:v>
                </c:pt>
                <c:pt idx="62">
                  <c:v>0.158189</c:v>
                </c:pt>
                <c:pt idx="63">
                  <c:v>0.15882299999999999</c:v>
                </c:pt>
                <c:pt idx="64">
                  <c:v>0.164329</c:v>
                </c:pt>
                <c:pt idx="65">
                  <c:v>0.17488400000000001</c:v>
                </c:pt>
                <c:pt idx="66">
                  <c:v>0.18593599999999999</c:v>
                </c:pt>
                <c:pt idx="67">
                  <c:v>0.20207900000000001</c:v>
                </c:pt>
                <c:pt idx="68">
                  <c:v>0.224771</c:v>
                </c:pt>
                <c:pt idx="69">
                  <c:v>0.25810300000000003</c:v>
                </c:pt>
                <c:pt idx="70">
                  <c:v>0.29156399999999999</c:v>
                </c:pt>
                <c:pt idx="71">
                  <c:v>0.33000499999999999</c:v>
                </c:pt>
                <c:pt idx="72">
                  <c:v>0.36811100000000002</c:v>
                </c:pt>
                <c:pt idx="73">
                  <c:v>0.40282699999999999</c:v>
                </c:pt>
                <c:pt idx="74">
                  <c:v>0.42957699999999999</c:v>
                </c:pt>
                <c:pt idx="75">
                  <c:v>0.44806200000000002</c:v>
                </c:pt>
                <c:pt idx="76">
                  <c:v>0.462727</c:v>
                </c:pt>
                <c:pt idx="77">
                  <c:v>0.46187800000000001</c:v>
                </c:pt>
                <c:pt idx="78">
                  <c:v>0.45031199999999999</c:v>
                </c:pt>
                <c:pt idx="79">
                  <c:v>0.41033500000000001</c:v>
                </c:pt>
                <c:pt idx="80">
                  <c:v>0.31911400000000001</c:v>
                </c:pt>
                <c:pt idx="81">
                  <c:v>0.20894499999999999</c:v>
                </c:pt>
                <c:pt idx="82">
                  <c:v>0.14987200000000001</c:v>
                </c:pt>
                <c:pt idx="83">
                  <c:v>0.13763700000000001</c:v>
                </c:pt>
                <c:pt idx="84">
                  <c:v>0.12844900000000001</c:v>
                </c:pt>
                <c:pt idx="85">
                  <c:v>0.12865699999999999</c:v>
                </c:pt>
                <c:pt idx="86">
                  <c:v>0.12818399999999999</c:v>
                </c:pt>
                <c:pt idx="87">
                  <c:v>0.131578</c:v>
                </c:pt>
                <c:pt idx="88">
                  <c:v>0.13173599999999999</c:v>
                </c:pt>
                <c:pt idx="89">
                  <c:v>0.13284599999999999</c:v>
                </c:pt>
                <c:pt idx="90">
                  <c:v>0.133469</c:v>
                </c:pt>
                <c:pt idx="91">
                  <c:v>0.132496</c:v>
                </c:pt>
                <c:pt idx="92">
                  <c:v>0.135713</c:v>
                </c:pt>
                <c:pt idx="93">
                  <c:v>0.131302</c:v>
                </c:pt>
                <c:pt idx="94">
                  <c:v>0.13216700000000001</c:v>
                </c:pt>
                <c:pt idx="95">
                  <c:v>0.13267799999999999</c:v>
                </c:pt>
                <c:pt idx="96">
                  <c:v>0.12934599999999999</c:v>
                </c:pt>
                <c:pt idx="97">
                  <c:v>0.128554</c:v>
                </c:pt>
                <c:pt idx="98">
                  <c:v>0.12582299999999999</c:v>
                </c:pt>
                <c:pt idx="99">
                  <c:v>0.122489</c:v>
                </c:pt>
                <c:pt idx="100">
                  <c:v>0.128668</c:v>
                </c:pt>
                <c:pt idx="101">
                  <c:v>0.127049</c:v>
                </c:pt>
                <c:pt idx="102">
                  <c:v>0.128193</c:v>
                </c:pt>
                <c:pt idx="103">
                  <c:v>0.12063500000000001</c:v>
                </c:pt>
                <c:pt idx="104">
                  <c:v>0.12968399999999999</c:v>
                </c:pt>
                <c:pt idx="105">
                  <c:v>0.129214</c:v>
                </c:pt>
                <c:pt idx="106">
                  <c:v>0.12658700000000001</c:v>
                </c:pt>
                <c:pt idx="107">
                  <c:v>0.120716</c:v>
                </c:pt>
                <c:pt idx="108">
                  <c:v>0.12820400000000001</c:v>
                </c:pt>
                <c:pt idx="109">
                  <c:v>0.123567</c:v>
                </c:pt>
                <c:pt idx="110">
                  <c:v>0.12573100000000001</c:v>
                </c:pt>
                <c:pt idx="111">
                  <c:v>0.126251</c:v>
                </c:pt>
                <c:pt idx="112">
                  <c:v>0.12754199999999999</c:v>
                </c:pt>
                <c:pt idx="113">
                  <c:v>0.12812699999999999</c:v>
                </c:pt>
                <c:pt idx="114">
                  <c:v>0.13400699999999999</c:v>
                </c:pt>
                <c:pt idx="115">
                  <c:v>0.13556399999999999</c:v>
                </c:pt>
                <c:pt idx="116">
                  <c:v>0.14156199999999999</c:v>
                </c:pt>
                <c:pt idx="117">
                  <c:v>0.140768</c:v>
                </c:pt>
                <c:pt idx="118">
                  <c:v>0.14552200000000001</c:v>
                </c:pt>
                <c:pt idx="119">
                  <c:v>0.141599</c:v>
                </c:pt>
                <c:pt idx="120">
                  <c:v>0.14696600000000001</c:v>
                </c:pt>
                <c:pt idx="121">
                  <c:v>0.13389400000000001</c:v>
                </c:pt>
                <c:pt idx="122">
                  <c:v>0.12601799999999999</c:v>
                </c:pt>
                <c:pt idx="123">
                  <c:v>0.120786</c:v>
                </c:pt>
                <c:pt idx="124">
                  <c:v>0.12138400000000001</c:v>
                </c:pt>
                <c:pt idx="125">
                  <c:v>0.11866400000000001</c:v>
                </c:pt>
                <c:pt idx="126">
                  <c:v>0.119384</c:v>
                </c:pt>
                <c:pt idx="127">
                  <c:v>0.115509</c:v>
                </c:pt>
                <c:pt idx="128">
                  <c:v>0.113722</c:v>
                </c:pt>
                <c:pt idx="129">
                  <c:v>0.114317</c:v>
                </c:pt>
                <c:pt idx="130">
                  <c:v>0.109736</c:v>
                </c:pt>
                <c:pt idx="131">
                  <c:v>0.11358</c:v>
                </c:pt>
                <c:pt idx="132">
                  <c:v>0.114574</c:v>
                </c:pt>
                <c:pt idx="133">
                  <c:v>0.119272</c:v>
                </c:pt>
                <c:pt idx="134">
                  <c:v>0.11282399999999999</c:v>
                </c:pt>
                <c:pt idx="135">
                  <c:v>0.11580600000000001</c:v>
                </c:pt>
                <c:pt idx="136">
                  <c:v>0.11107400000000001</c:v>
                </c:pt>
                <c:pt idx="137">
                  <c:v>0.112779</c:v>
                </c:pt>
                <c:pt idx="138">
                  <c:v>0.11100400000000001</c:v>
                </c:pt>
                <c:pt idx="139">
                  <c:v>0.113416</c:v>
                </c:pt>
                <c:pt idx="140">
                  <c:v>0.116276</c:v>
                </c:pt>
                <c:pt idx="141">
                  <c:v>0.111552</c:v>
                </c:pt>
                <c:pt idx="142">
                  <c:v>0.11845600000000001</c:v>
                </c:pt>
                <c:pt idx="143">
                  <c:v>0.11570800000000001</c:v>
                </c:pt>
                <c:pt idx="144">
                  <c:v>0.116845</c:v>
                </c:pt>
                <c:pt idx="145">
                  <c:v>0.115814</c:v>
                </c:pt>
                <c:pt idx="146">
                  <c:v>0.11730699999999999</c:v>
                </c:pt>
                <c:pt idx="147">
                  <c:v>0.115344</c:v>
                </c:pt>
                <c:pt idx="148">
                  <c:v>0.121665</c:v>
                </c:pt>
                <c:pt idx="149">
                  <c:v>0.120739</c:v>
                </c:pt>
                <c:pt idx="150">
                  <c:v>0.12870699999999999</c:v>
                </c:pt>
                <c:pt idx="151">
                  <c:v>0.12431</c:v>
                </c:pt>
                <c:pt idx="152">
                  <c:v>0.122934</c:v>
                </c:pt>
                <c:pt idx="153">
                  <c:v>0.126003</c:v>
                </c:pt>
                <c:pt idx="154">
                  <c:v>0.11700000000000001</c:v>
                </c:pt>
                <c:pt idx="155">
                  <c:v>0.113662</c:v>
                </c:pt>
                <c:pt idx="156">
                  <c:v>0.116157</c:v>
                </c:pt>
                <c:pt idx="157">
                  <c:v>0.113916</c:v>
                </c:pt>
                <c:pt idx="158">
                  <c:v>0.106322</c:v>
                </c:pt>
                <c:pt idx="159">
                  <c:v>0.11033900000000001</c:v>
                </c:pt>
                <c:pt idx="160">
                  <c:v>0.11591600000000001</c:v>
                </c:pt>
                <c:pt idx="161">
                  <c:v>0.112709</c:v>
                </c:pt>
                <c:pt idx="162">
                  <c:v>0.111121</c:v>
                </c:pt>
                <c:pt idx="163">
                  <c:v>0.111292</c:v>
                </c:pt>
                <c:pt idx="164">
                  <c:v>0.110377</c:v>
                </c:pt>
                <c:pt idx="165">
                  <c:v>0.11160200000000001</c:v>
                </c:pt>
                <c:pt idx="166">
                  <c:v>0.11306099999999999</c:v>
                </c:pt>
                <c:pt idx="167">
                  <c:v>0.11006100000000001</c:v>
                </c:pt>
                <c:pt idx="168">
                  <c:v>0.111571</c:v>
                </c:pt>
                <c:pt idx="169">
                  <c:v>0.109349</c:v>
                </c:pt>
                <c:pt idx="170">
                  <c:v>0.109972</c:v>
                </c:pt>
                <c:pt idx="171">
                  <c:v>0.112398</c:v>
                </c:pt>
                <c:pt idx="172">
                  <c:v>0.11039599999999999</c:v>
                </c:pt>
                <c:pt idx="173">
                  <c:v>0.112887</c:v>
                </c:pt>
                <c:pt idx="174">
                  <c:v>0.11242000000000001</c:v>
                </c:pt>
                <c:pt idx="175">
                  <c:v>0.109371</c:v>
                </c:pt>
                <c:pt idx="176">
                  <c:v>0.110306</c:v>
                </c:pt>
                <c:pt idx="177">
                  <c:v>0.10537100000000001</c:v>
                </c:pt>
                <c:pt idx="178">
                  <c:v>0.105186</c:v>
                </c:pt>
                <c:pt idx="179">
                  <c:v>0.10899499999999999</c:v>
                </c:pt>
                <c:pt idx="180">
                  <c:v>0.107808</c:v>
                </c:pt>
                <c:pt idx="181">
                  <c:v>0.107289</c:v>
                </c:pt>
                <c:pt idx="182">
                  <c:v>0.110947</c:v>
                </c:pt>
                <c:pt idx="183">
                  <c:v>0.106124</c:v>
                </c:pt>
                <c:pt idx="184">
                  <c:v>0.104035</c:v>
                </c:pt>
                <c:pt idx="185">
                  <c:v>0.106068</c:v>
                </c:pt>
                <c:pt idx="186">
                  <c:v>0.106104</c:v>
                </c:pt>
                <c:pt idx="187">
                  <c:v>0.107234</c:v>
                </c:pt>
                <c:pt idx="188">
                  <c:v>0.107932</c:v>
                </c:pt>
                <c:pt idx="189">
                  <c:v>0.107221</c:v>
                </c:pt>
                <c:pt idx="190">
                  <c:v>0.104225</c:v>
                </c:pt>
                <c:pt idx="191">
                  <c:v>0.102788</c:v>
                </c:pt>
                <c:pt idx="192">
                  <c:v>0.105631</c:v>
                </c:pt>
                <c:pt idx="193">
                  <c:v>0.104628</c:v>
                </c:pt>
                <c:pt idx="194">
                  <c:v>0.105769</c:v>
                </c:pt>
                <c:pt idx="195">
                  <c:v>0.10699500000000001</c:v>
                </c:pt>
                <c:pt idx="196">
                  <c:v>0.106714</c:v>
                </c:pt>
                <c:pt idx="197">
                  <c:v>0.102628</c:v>
                </c:pt>
                <c:pt idx="198">
                  <c:v>0.103937</c:v>
                </c:pt>
                <c:pt idx="199">
                  <c:v>9.8968E-2</c:v>
                </c:pt>
                <c:pt idx="200">
                  <c:v>0.102864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0.15014879603888451</c:v>
                </c:pt>
                <c:pt idx="1">
                  <c:v>0.15090229809042463</c:v>
                </c:pt>
                <c:pt idx="2">
                  <c:v>0.15165470346025353</c:v>
                </c:pt>
                <c:pt idx="3">
                  <c:v>0.15240539687852075</c:v>
                </c:pt>
                <c:pt idx="4">
                  <c:v>0.15315366858413082</c:v>
                </c:pt>
                <c:pt idx="5">
                  <c:v>0.15389870557034394</c:v>
                </c:pt>
                <c:pt idx="6">
                  <c:v>0.1546395829792353</c:v>
                </c:pt>
                <c:pt idx="7">
                  <c:v>0.15537525605309904</c:v>
                </c:pt>
                <c:pt idx="8">
                  <c:v>0.15610455326703124</c:v>
                </c:pt>
                <c:pt idx="9">
                  <c:v>0.15682617160143117</c:v>
                </c:pt>
                <c:pt idx="10">
                  <c:v>0.15753867543046549</c:v>
                </c:pt>
                <c:pt idx="11">
                  <c:v>0.15824050129662487</c:v>
                </c:pt>
                <c:pt idx="12">
                  <c:v>0.15892997204453438</c:v>
                </c:pt>
                <c:pt idx="13">
                  <c:v>0.15960532557736959</c:v>
                </c:pt>
                <c:pt idx="14">
                  <c:v>0.16026476610495985</c:v>
                </c:pt>
                <c:pt idx="15">
                  <c:v>0.16090654944820187</c:v>
                </c:pt>
                <c:pt idx="16">
                  <c:v>0.16152911905061088</c:v>
                </c:pt>
                <c:pt idx="17">
                  <c:v>0.16213131610919684</c:v>
                </c:pt>
                <c:pt idx="18">
                  <c:v>0.16271269586546716</c:v>
                </c:pt>
                <c:pt idx="19">
                  <c:v>0.16327399257519387</c:v>
                </c:pt>
                <c:pt idx="20">
                  <c:v>0.16381778761079385</c:v>
                </c:pt>
                <c:pt idx="21">
                  <c:v>0.16434944757214789</c:v>
                </c:pt>
                <c:pt idx="22">
                  <c:v>0.16487841041437282</c:v>
                </c:pt>
                <c:pt idx="23">
                  <c:v>0.16541990465442166</c:v>
                </c:pt>
                <c:pt idx="24">
                  <c:v>0.16599718576217215</c:v>
                </c:pt>
                <c:pt idx="25">
                  <c:v>0.16664435984903261</c:v>
                </c:pt>
                <c:pt idx="26">
                  <c:v>0.16740983193083872</c:v>
                </c:pt>
                <c:pt idx="27">
                  <c:v>0.16836035846256098</c:v>
                </c:pt>
                <c:pt idx="28">
                  <c:v>0.16958559665569412</c:v>
                </c:pt>
                <c:pt idx="29">
                  <c:v>0.17120292402756995</c:v>
                </c:pt>
                <c:pt idx="30">
                  <c:v>0.17336215290507156</c:v>
                </c:pt>
                <c:pt idx="31">
                  <c:v>0.17624959483909203</c:v>
                </c:pt>
                <c:pt idx="32">
                  <c:v>0.18009075570330543</c:v>
                </c:pt>
                <c:pt idx="33">
                  <c:v>0.18515078895290843</c:v>
                </c:pt>
                <c:pt idx="34">
                  <c:v>0.19173173527906034</c:v>
                </c:pt>
                <c:pt idx="35">
                  <c:v>0.20016556995372875</c:v>
                </c:pt>
                <c:pt idx="36">
                  <c:v>0.21080220276927508</c:v>
                </c:pt>
                <c:pt idx="37">
                  <c:v>0.22399186076043745</c:v>
                </c:pt>
                <c:pt idx="38">
                  <c:v>0.24006174635999131</c:v>
                </c:pt>
                <c:pt idx="39">
                  <c:v>0.25928749467532752</c:v>
                </c:pt>
                <c:pt idx="40">
                  <c:v>0.28186071378639393</c:v>
                </c:pt>
                <c:pt idx="41">
                  <c:v>0.30785470838413953</c:v>
                </c:pt>
                <c:pt idx="42">
                  <c:v>0.33719125606933942</c:v>
                </c:pt>
                <c:pt idx="43">
                  <c:v>0.36961190228570245</c:v>
                </c:pt>
                <c:pt idx="44">
                  <c:v>0.40465752608025934</c:v>
                </c:pt>
                <c:pt idx="45">
                  <c:v>0.44165966164983139</c:v>
                </c:pt>
                <c:pt idx="46">
                  <c:v>0.47974484561514874</c:v>
                </c:pt>
                <c:pt idx="47">
                  <c:v>0.51783992655651334</c:v>
                </c:pt>
                <c:pt idx="48">
                  <c:v>0.554601619182441</c:v>
                </c:pt>
                <c:pt idx="49">
                  <c:v>0.58799121103771346</c:v>
                </c:pt>
                <c:pt idx="50">
                  <c:v>0.61395143912570915</c:v>
                </c:pt>
                <c:pt idx="51">
                  <c:v>0.62420042720322633</c:v>
                </c:pt>
                <c:pt idx="52">
                  <c:v>0.60584098580094259</c:v>
                </c:pt>
                <c:pt idx="53">
                  <c:v>0.54782757956589956</c:v>
                </c:pt>
                <c:pt idx="54">
                  <c:v>0.45348267370977702</c:v>
                </c:pt>
                <c:pt idx="55">
                  <c:v>0.34584115093476847</c:v>
                </c:pt>
                <c:pt idx="56">
                  <c:v>0.25468004831312907</c:v>
                </c:pt>
                <c:pt idx="57">
                  <c:v>0.19648823436410837</c:v>
                </c:pt>
                <c:pt idx="58">
                  <c:v>0.16850394139549887</c:v>
                </c:pt>
                <c:pt idx="59">
                  <c:v>0.15875509975902619</c:v>
                </c:pt>
                <c:pt idx="60">
                  <c:v>0.15714539176953621</c:v>
                </c:pt>
                <c:pt idx="61">
                  <c:v>0.15876034880224307</c:v>
                </c:pt>
                <c:pt idx="62">
                  <c:v>0.16215604185063945</c:v>
                </c:pt>
                <c:pt idx="63">
                  <c:v>0.16729039255690165</c:v>
                </c:pt>
                <c:pt idx="64">
                  <c:v>0.1745309491389119</c:v>
                </c:pt>
                <c:pt idx="65">
                  <c:v>0.18434419838815302</c:v>
                </c:pt>
                <c:pt idx="66">
                  <c:v>0.19720125336298966</c:v>
                </c:pt>
                <c:pt idx="67">
                  <c:v>0.2135189648917164</c:v>
                </c:pt>
                <c:pt idx="68">
                  <c:v>0.23359641098619635</c:v>
                </c:pt>
                <c:pt idx="69">
                  <c:v>0.25754523590382894</c:v>
                </c:pt>
                <c:pt idx="70">
                  <c:v>0.28522122681422357</c:v>
                </c:pt>
                <c:pt idx="71">
                  <c:v>0.31616756798776285</c:v>
                </c:pt>
                <c:pt idx="72">
                  <c:v>0.34958098460609982</c:v>
                </c:pt>
                <c:pt idx="73">
                  <c:v>0.38430627774312009</c:v>
                </c:pt>
                <c:pt idx="74">
                  <c:v>0.41881686703577337</c:v>
                </c:pt>
                <c:pt idx="75">
                  <c:v>0.45089054806173029</c:v>
                </c:pt>
                <c:pt idx="76">
                  <c:v>0.47607953003190667</c:v>
                </c:pt>
                <c:pt idx="77">
                  <c:v>0.4844717362668125</c:v>
                </c:pt>
                <c:pt idx="78">
                  <c:v>0.46040422585222152</c:v>
                </c:pt>
                <c:pt idx="79">
                  <c:v>0.39465323792664653</c:v>
                </c:pt>
                <c:pt idx="80">
                  <c:v>0.30255798776674864</c:v>
                </c:pt>
                <c:pt idx="81">
                  <c:v>0.21883678486901487</c:v>
                </c:pt>
                <c:pt idx="82">
                  <c:v>0.16716805402372059</c:v>
                </c:pt>
                <c:pt idx="83">
                  <c:v>0.14511204578133069</c:v>
                </c:pt>
                <c:pt idx="84">
                  <c:v>0.13836065595212746</c:v>
                </c:pt>
                <c:pt idx="85">
                  <c:v>0.13660586904598676</c:v>
                </c:pt>
                <c:pt idx="86">
                  <c:v>0.13592703712677945</c:v>
                </c:pt>
                <c:pt idx="87">
                  <c:v>0.13540597514611563</c:v>
                </c:pt>
                <c:pt idx="88">
                  <c:v>0.13490305303635228</c:v>
                </c:pt>
                <c:pt idx="89">
                  <c:v>0.13440401764446655</c:v>
                </c:pt>
                <c:pt idx="90">
                  <c:v>0.13390774957037388</c:v>
                </c:pt>
                <c:pt idx="91">
                  <c:v>0.13341406380564788</c:v>
                </c:pt>
                <c:pt idx="92">
                  <c:v>0.13292285217162772</c:v>
                </c:pt>
                <c:pt idx="93">
                  <c:v>0.13243406388978812</c:v>
                </c:pt>
                <c:pt idx="94">
                  <c:v>0.13194774390053371</c:v>
                </c:pt>
                <c:pt idx="95">
                  <c:v>0.13146410208977088</c:v>
                </c:pt>
                <c:pt idx="96">
                  <c:v>0.13098362961644783</c:v>
                </c:pt>
                <c:pt idx="97">
                  <c:v>0.13050728643791973</c:v>
                </c:pt>
                <c:pt idx="98">
                  <c:v>0.13003679072450922</c:v>
                </c:pt>
                <c:pt idx="99">
                  <c:v>0.12957504503155542</c:v>
                </c:pt>
                <c:pt idx="100">
                  <c:v>0.12912673215839388</c:v>
                </c:pt>
                <c:pt idx="101">
                  <c:v>0.12869910048103531</c:v>
                </c:pt>
                <c:pt idx="102">
                  <c:v>0.12830292846890273</c:v>
                </c:pt>
                <c:pt idx="103">
                  <c:v>0.12795360635716346</c:v>
                </c:pt>
                <c:pt idx="104">
                  <c:v>0.12767219843925309</c:v>
                </c:pt>
                <c:pt idx="105">
                  <c:v>0.12748625789990037</c:v>
                </c:pt>
                <c:pt idx="106">
                  <c:v>0.12743007280681753</c:v>
                </c:pt>
                <c:pt idx="107">
                  <c:v>0.12754395176057776</c:v>
                </c:pt>
                <c:pt idx="108">
                  <c:v>0.12787213938699415</c:v>
                </c:pt>
                <c:pt idx="109">
                  <c:v>0.12845900072822558</c:v>
                </c:pt>
                <c:pt idx="110">
                  <c:v>0.12934320170940566</c:v>
                </c:pt>
                <c:pt idx="111">
                  <c:v>0.13054964227801349</c:v>
                </c:pt>
                <c:pt idx="112">
                  <c:v>0.13207874527542199</c:v>
                </c:pt>
                <c:pt idx="113">
                  <c:v>0.1338924518854851</c:v>
                </c:pt>
                <c:pt idx="114">
                  <c:v>0.13589666400215755</c:v>
                </c:pt>
                <c:pt idx="115">
                  <c:v>0.13792250682485371</c:v>
                </c:pt>
                <c:pt idx="116">
                  <c:v>0.1397149981555276</c:v>
                </c:pt>
                <c:pt idx="117">
                  <c:v>0.14094552717358713</c:v>
                </c:pt>
                <c:pt idx="118">
                  <c:v>0.14126609083534544</c:v>
                </c:pt>
                <c:pt idx="119">
                  <c:v>0.1404082867628316</c:v>
                </c:pt>
                <c:pt idx="120">
                  <c:v>0.13829807757367227</c:v>
                </c:pt>
                <c:pt idx="121">
                  <c:v>0.13512789313980697</c:v>
                </c:pt>
                <c:pt idx="122">
                  <c:v>0.13133134916334824</c:v>
                </c:pt>
                <c:pt idx="123">
                  <c:v>0.127454348028544</c:v>
                </c:pt>
                <c:pt idx="124">
                  <c:v>0.1239805826513698</c:v>
                </c:pt>
                <c:pt idx="125">
                  <c:v>0.12119877505635492</c:v>
                </c:pt>
                <c:pt idx="126">
                  <c:v>0.11916866277053825</c:v>
                </c:pt>
                <c:pt idx="127">
                  <c:v>0.11777912712566002</c:v>
                </c:pt>
                <c:pt idx="128">
                  <c:v>0.11684544063023324</c:v>
                </c:pt>
                <c:pt idx="129">
                  <c:v>0.11619067733569299</c:v>
                </c:pt>
                <c:pt idx="130">
                  <c:v>0.115685902753314</c:v>
                </c:pt>
                <c:pt idx="131">
                  <c:v>0.1152543474158936</c:v>
                </c:pt>
                <c:pt idx="132">
                  <c:v>0.11485789161882078</c:v>
                </c:pt>
                <c:pt idx="133">
                  <c:v>0.11448130591142212</c:v>
                </c:pt>
                <c:pt idx="134">
                  <c:v>0.11412127570253898</c:v>
                </c:pt>
                <c:pt idx="135">
                  <c:v>0.11378097105874889</c:v>
                </c:pt>
                <c:pt idx="136">
                  <c:v>0.11346851540857139</c:v>
                </c:pt>
                <c:pt idx="137">
                  <c:v>0.11319763289482813</c:v>
                </c:pt>
                <c:pt idx="138">
                  <c:v>0.11298928173593313</c:v>
                </c:pt>
                <c:pt idx="139">
                  <c:v>0.11287337320157634</c:v>
                </c:pt>
                <c:pt idx="140">
                  <c:v>0.11288960890411674</c:v>
                </c:pt>
                <c:pt idx="141">
                  <c:v>0.11308623192202487</c:v>
                </c:pt>
                <c:pt idx="142">
                  <c:v>0.11351537137332345</c:v>
                </c:pt>
                <c:pt idx="143">
                  <c:v>0.11422398187472867</c:v>
                </c:pt>
                <c:pt idx="144">
                  <c:v>0.11524039110639289</c:v>
                </c:pt>
                <c:pt idx="145">
                  <c:v>0.11655820072680027</c:v>
                </c:pt>
                <c:pt idx="146">
                  <c:v>0.11812137199821209</c:v>
                </c:pt>
                <c:pt idx="147">
                  <c:v>0.11981594800573696</c:v>
                </c:pt>
                <c:pt idx="148">
                  <c:v>0.12147395074714154</c:v>
                </c:pt>
                <c:pt idx="149">
                  <c:v>0.12289272974750243</c:v>
                </c:pt>
                <c:pt idx="150">
                  <c:v>0.12386849470138164</c:v>
                </c:pt>
                <c:pt idx="151">
                  <c:v>0.12423724863280078</c:v>
                </c:pt>
                <c:pt idx="152">
                  <c:v>0.12391213049967731</c:v>
                </c:pt>
                <c:pt idx="153">
                  <c:v>0.12290553687101063</c:v>
                </c:pt>
                <c:pt idx="154">
                  <c:v>0.121328282742171</c:v>
                </c:pt>
                <c:pt idx="155">
                  <c:v>0.11936535031126999</c:v>
                </c:pt>
                <c:pt idx="156">
                  <c:v>0.11723554887398084</c:v>
                </c:pt>
                <c:pt idx="157">
                  <c:v>0.11514736512791711</c:v>
                </c:pt>
                <c:pt idx="158">
                  <c:v>0.11326343070570409</c:v>
                </c:pt>
                <c:pt idx="159">
                  <c:v>0.11168168393167247</c:v>
                </c:pt>
                <c:pt idx="160">
                  <c:v>0.11043475609026121</c:v>
                </c:pt>
                <c:pt idx="161">
                  <c:v>0.10950330711003417</c:v>
                </c:pt>
                <c:pt idx="162">
                  <c:v>0.10883604372365248</c:v>
                </c:pt>
                <c:pt idx="163">
                  <c:v>0.10836939091436308</c:v>
                </c:pt>
                <c:pt idx="164">
                  <c:v>0.10804223014798729</c:v>
                </c:pt>
                <c:pt idx="165">
                  <c:v>0.10780416609882554</c:v>
                </c:pt>
                <c:pt idx="166">
                  <c:v>0.10761814558343837</c:v>
                </c:pt>
                <c:pt idx="167">
                  <c:v>0.107459386174587</c:v>
                </c:pt>
                <c:pt idx="168">
                  <c:v>0.10731261963847871</c:v>
                </c:pt>
                <c:pt idx="169">
                  <c:v>0.10716909715652066</c:v>
                </c:pt>
                <c:pt idx="170">
                  <c:v>0.10702411315482781</c:v>
                </c:pt>
                <c:pt idx="171">
                  <c:v>0.10687526782654153</c:v>
                </c:pt>
                <c:pt idx="172">
                  <c:v>0.10672138835549198</c:v>
                </c:pt>
                <c:pt idx="173">
                  <c:v>0.10656192310655462</c:v>
                </c:pt>
                <c:pt idx="174">
                  <c:v>0.10639662920075092</c:v>
                </c:pt>
                <c:pt idx="175">
                  <c:v>0.10622542222524001</c:v>
                </c:pt>
                <c:pt idx="176">
                  <c:v>0.10604830714430441</c:v>
                </c:pt>
                <c:pt idx="177">
                  <c:v>0.10586534651149276</c:v>
                </c:pt>
                <c:pt idx="178">
                  <c:v>0.10567664460275868</c:v>
                </c:pt>
                <c:pt idx="179">
                  <c:v>0.1054823380147943</c:v>
                </c:pt>
                <c:pt idx="180">
                  <c:v>0.10528258890680045</c:v>
                </c:pt>
                <c:pt idx="181">
                  <c:v>0.10507757946907005</c:v>
                </c:pt>
                <c:pt idx="182">
                  <c:v>0.10486750713375037</c:v>
                </c:pt>
                <c:pt idx="183">
                  <c:v>0.10465258036925983</c:v>
                </c:pt>
                <c:pt idx="184">
                  <c:v>0.1044330150000421</c:v>
                </c:pt>
                <c:pt idx="185">
                  <c:v>0.10420903101762721</c:v>
                </c:pt>
                <c:pt idx="186">
                  <c:v>0.10398084985105928</c:v>
                </c:pt>
                <c:pt idx="187">
                  <c:v>0.10374869206207168</c:v>
                </c:pt>
                <c:pt idx="188">
                  <c:v>0.10351277542792278</c:v>
                </c:pt>
                <c:pt idx="189">
                  <c:v>0.10327331337363155</c:v>
                </c:pt>
                <c:pt idx="190">
                  <c:v>0.10303051371546401</c:v>
                </c:pt>
                <c:pt idx="191">
                  <c:v>0.10278457767866173</c:v>
                </c:pt>
                <c:pt idx="192">
                  <c:v>0.10253569915428132</c:v>
                </c:pt>
                <c:pt idx="193">
                  <c:v>0.10228406416239093</c:v>
                </c:pt>
                <c:pt idx="194">
                  <c:v>0.10202985049153959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0.15014879582884258</c:v>
                </c:pt>
                <c:pt idx="1">
                  <c:v>0.15090229762766999</c:v>
                </c:pt>
                <c:pt idx="2">
                  <c:v>0.15165470245559048</c:v>
                </c:pt>
                <c:pt idx="3">
                  <c:v>0.15240539472913209</c:v>
                </c:pt>
                <c:pt idx="4">
                  <c:v>0.1531536640527105</c:v>
                </c:pt>
                <c:pt idx="5">
                  <c:v>0.15389869615624821</c:v>
                </c:pt>
                <c:pt idx="6">
                  <c:v>0.15463956370630547</c:v>
                </c:pt>
                <c:pt idx="7">
                  <c:v>0.15537521717171288</c:v>
                </c:pt>
                <c:pt idx="8">
                  <c:v>0.15610447597039273</c:v>
                </c:pt>
                <c:pt idx="9">
                  <c:v>0.15682602017407346</c:v>
                </c:pt>
                <c:pt idx="10">
                  <c:v>0.15753838310075954</c:v>
                </c:pt>
                <c:pt idx="11">
                  <c:v>0.15823994517930148</c:v>
                </c:pt>
                <c:pt idx="12">
                  <c:v>0.15892892952364315</c:v>
                </c:pt>
                <c:pt idx="13">
                  <c:v>0.15960339970289028</c:v>
                </c:pt>
                <c:pt idx="14">
                  <c:v>0.16026126023293952</c:v>
                </c:pt>
                <c:pt idx="15">
                  <c:v>0.16090026034085902</c:v>
                </c:pt>
                <c:pt idx="16">
                  <c:v>0.16151800155862578</c:v>
                </c:pt>
                <c:pt idx="17">
                  <c:v>0.16211194968182849</c:v>
                </c:pt>
                <c:pt idx="18">
                  <c:v>0.16267945157513264</c:v>
                </c:pt>
                <c:pt idx="19">
                  <c:v>0.16321775721381823</c:v>
                </c:pt>
                <c:pt idx="20">
                  <c:v>0.16372404721500822</c:v>
                </c:pt>
                <c:pt idx="21">
                  <c:v>0.16419546593099288</c:v>
                </c:pt>
                <c:pt idx="22">
                  <c:v>0.1646291599511914</c:v>
                </c:pt>
                <c:pt idx="23">
                  <c:v>0.16502232159372721</c:v>
                </c:pt>
                <c:pt idx="24">
                  <c:v>0.16537223667207829</c:v>
                </c:pt>
                <c:pt idx="25">
                  <c:v>0.16567633551165006</c:v>
                </c:pt>
                <c:pt idx="26">
                  <c:v>0.16593224588515246</c:v>
                </c:pt>
                <c:pt idx="27">
                  <c:v>0.16613784625803529</c:v>
                </c:pt>
                <c:pt idx="28">
                  <c:v>0.1662913175119137</c:v>
                </c:pt>
                <c:pt idx="29">
                  <c:v>0.1663911911707161</c:v>
                </c:pt>
                <c:pt idx="30">
                  <c:v>0.16643639211398642</c:v>
                </c:pt>
                <c:pt idx="31">
                  <c:v>0.16642627384095912</c:v>
                </c:pt>
                <c:pt idx="32">
                  <c:v>0.1663606445552778</c:v>
                </c:pt>
                <c:pt idx="33">
                  <c:v>0.16623978266999068</c:v>
                </c:pt>
                <c:pt idx="34">
                  <c:v>0.16606444077015936</c:v>
                </c:pt>
                <c:pt idx="35">
                  <c:v>0.16583583758906209</c:v>
                </c:pt>
                <c:pt idx="36">
                  <c:v>0.16555563811734222</c:v>
                </c:pt>
                <c:pt idx="37">
                  <c:v>0.16522592253065388</c:v>
                </c:pt>
                <c:pt idx="38">
                  <c:v>0.16484914514732479</c:v>
                </c:pt>
                <c:pt idx="39">
                  <c:v>0.16442808507379703</c:v>
                </c:pt>
                <c:pt idx="40">
                  <c:v>0.16396579053050397</c:v>
                </c:pt>
                <c:pt idx="41">
                  <c:v>0.16346551905389795</c:v>
                </c:pt>
                <c:pt idx="42">
                  <c:v>0.162930675833838</c:v>
                </c:pt>
                <c:pt idx="43">
                  <c:v>0.16236475237457981</c:v>
                </c:pt>
                <c:pt idx="44">
                  <c:v>0.16177126747847959</c:v>
                </c:pt>
                <c:pt idx="45">
                  <c:v>0.16115371226898459</c:v>
                </c:pt>
                <c:pt idx="46">
                  <c:v>0.16051550062327843</c:v>
                </c:pt>
                <c:pt idx="47">
                  <c:v>0.15985992600621368</c:v>
                </c:pt>
                <c:pt idx="48">
                  <c:v>0.15919012531524315</c:v>
                </c:pt>
                <c:pt idx="49">
                  <c:v>0.15850904998600973</c:v>
                </c:pt>
                <c:pt idx="50">
                  <c:v>0.1578194442892657</c:v>
                </c:pt>
                <c:pt idx="51">
                  <c:v>0.15712383048457304</c:v>
                </c:pt>
                <c:pt idx="52">
                  <c:v>0.15642450029114954</c:v>
                </c:pt>
                <c:pt idx="53">
                  <c:v>0.15572351199206735</c:v>
                </c:pt>
                <c:pt idx="54">
                  <c:v>0.15502269240117159</c:v>
                </c:pt>
                <c:pt idx="55">
                  <c:v>0.15432364288582878</c:v>
                </c:pt>
                <c:pt idx="56">
                  <c:v>0.15362774864435152</c:v>
                </c:pt>
                <c:pt idx="57">
                  <c:v>0.15293619047536489</c:v>
                </c:pt>
                <c:pt idx="58">
                  <c:v>0.15224995833831073</c:v>
                </c:pt>
                <c:pt idx="59">
                  <c:v>0.15156986608134138</c:v>
                </c:pt>
                <c:pt idx="60">
                  <c:v>0.15089656679782606</c:v>
                </c:pt>
                <c:pt idx="61">
                  <c:v>0.15023056835972173</c:v>
                </c:pt>
                <c:pt idx="62">
                  <c:v>0.14957224876067438</c:v>
                </c:pt>
                <c:pt idx="63">
                  <c:v>0.1489218709807269</c:v>
                </c:pt>
                <c:pt idx="64">
                  <c:v>0.14827959715587119</c:v>
                </c:pt>
                <c:pt idx="65">
                  <c:v>0.14764550189826581</c:v>
                </c:pt>
                <c:pt idx="66">
                  <c:v>0.14701958466637735</c:v>
                </c:pt>
                <c:pt idx="67">
                  <c:v>0.14640178112874686</c:v>
                </c:pt>
                <c:pt idx="68">
                  <c:v>0.14579197350108347</c:v>
                </c:pt>
                <c:pt idx="69">
                  <c:v>0.14518999986471778</c:v>
                </c:pt>
                <c:pt idx="70">
                  <c:v>0.14459566249602135</c:v>
                </c:pt>
                <c:pt idx="71">
                  <c:v>0.14400873525215921</c:v>
                </c:pt>
                <c:pt idx="72">
                  <c:v>0.14342897006942829</c:v>
                </c:pt>
                <c:pt idx="73">
                  <c:v>0.14285610263731274</c:v>
                </c:pt>
                <c:pt idx="74">
                  <c:v>0.14228985731505775</c:v>
                </c:pt>
                <c:pt idx="75">
                  <c:v>0.14172995135871885</c:v>
                </c:pt>
                <c:pt idx="76">
                  <c:v>0.14117609852588628</c:v>
                </c:pt>
                <c:pt idx="77">
                  <c:v>0.14062801212312129</c:v>
                </c:pt>
                <c:pt idx="78">
                  <c:v>0.14008540755798859</c:v>
                </c:pt>
                <c:pt idx="79">
                  <c:v>0.13954800445376367</c:v>
                </c:pt>
                <c:pt idx="80">
                  <c:v>0.13901552838070727</c:v>
                </c:pt>
                <c:pt idx="81">
                  <c:v>0.13848771225343634</c:v>
                </c:pt>
                <c:pt idx="82">
                  <c:v>0.13796429743954092</c:v>
                </c:pt>
                <c:pt idx="83">
                  <c:v>0.13744503462031796</c:v>
                </c:pt>
                <c:pt idx="84">
                  <c:v>0.13692968444039574</c:v>
                </c:pt>
                <c:pt idx="85">
                  <c:v>0.13641801797916328</c:v>
                </c:pt>
                <c:pt idx="86">
                  <c:v>0.13590981707333646</c:v>
                </c:pt>
                <c:pt idx="87">
                  <c:v>0.13540487451669675</c:v>
                </c:pt>
                <c:pt idx="88">
                  <c:v>0.13490299416004523</c:v>
                </c:pt>
                <c:pt idx="89">
                  <c:v>0.13440399093171321</c:v>
                </c:pt>
                <c:pt idx="90">
                  <c:v>0.13390769079655709</c:v>
                </c:pt>
                <c:pt idx="91">
                  <c:v>0.13341393066922108</c:v>
                </c:pt>
                <c:pt idx="92">
                  <c:v>0.13292255829556532</c:v>
                </c:pt>
                <c:pt idx="93">
                  <c:v>0.1324334321145047</c:v>
                </c:pt>
                <c:pt idx="94">
                  <c:v>0.13194642111107116</c:v>
                </c:pt>
                <c:pt idx="95">
                  <c:v>0.13146140467027609</c:v>
                </c:pt>
                <c:pt idx="96">
                  <c:v>0.13097827244029317</c:v>
                </c:pt>
                <c:pt idx="97">
                  <c:v>0.1304969242125851</c:v>
                </c:pt>
                <c:pt idx="98">
                  <c:v>0.13001726982584152</c:v>
                </c:pt>
                <c:pt idx="99">
                  <c:v>0.12953922909996515</c:v>
                </c:pt>
                <c:pt idx="100">
                  <c:v>0.12906273180581529</c:v>
                </c:pt>
                <c:pt idx="101">
                  <c:v>0.12858771767598171</c:v>
                </c:pt>
                <c:pt idx="102">
                  <c:v>0.12811413646149641</c:v>
                </c:pt>
                <c:pt idx="103">
                  <c:v>0.12764194803907719</c:v>
                </c:pt>
                <c:pt idx="104">
                  <c:v>0.12717112257321939</c:v>
                </c:pt>
                <c:pt idx="105">
                  <c:v>0.12670164073719078</c:v>
                </c:pt>
                <c:pt idx="106">
                  <c:v>0.12623349399671405</c:v>
                </c:pt>
                <c:pt idx="107">
                  <c:v>0.12576668495982568</c:v>
                </c:pt>
                <c:pt idx="108">
                  <c:v>0.12530122779604266</c:v>
                </c:pt>
                <c:pt idx="109">
                  <c:v>0.12483714872753385</c:v>
                </c:pt>
                <c:pt idx="110">
                  <c:v>0.12437448659443215</c:v>
                </c:pt>
                <c:pt idx="111">
                  <c:v>0.12391329349571555</c:v>
                </c:pt>
                <c:pt idx="112">
                  <c:v>0.123453635506175</c:v>
                </c:pt>
                <c:pt idx="113">
                  <c:v>0.12299559346883658</c:v>
                </c:pt>
                <c:pt idx="114">
                  <c:v>0.12253926386075979</c:v>
                </c:pt>
                <c:pt idx="115">
                  <c:v>0.12208475972833596</c:v>
                </c:pt>
                <c:pt idx="116">
                  <c:v>0.12163221168600376</c:v>
                </c:pt>
                <c:pt idx="117">
                  <c:v>0.12118176896961506</c:v>
                </c:pt>
                <c:pt idx="118">
                  <c:v>0.12073360053246518</c:v>
                </c:pt>
                <c:pt idx="119">
                  <c:v>0.12028789616817949</c:v>
                </c:pt>
                <c:pt idx="120">
                  <c:v>0.11984486764017648</c:v>
                </c:pt>
                <c:pt idx="121">
                  <c:v>0.11940474979225466</c:v>
                </c:pt>
                <c:pt idx="122">
                  <c:v>0.11896780160896353</c:v>
                </c:pt>
                <c:pt idx="123">
                  <c:v>0.1185343071878197</c:v>
                </c:pt>
                <c:pt idx="124">
                  <c:v>0.11810457657817139</c:v>
                </c:pt>
                <c:pt idx="125">
                  <c:v>0.11767894643370293</c:v>
                </c:pt>
                <c:pt idx="126">
                  <c:v>0.11725778041738452</c:v>
                </c:pt>
                <c:pt idx="127">
                  <c:v>0.11684146928937923</c:v>
                </c:pt>
                <c:pt idx="128">
                  <c:v>0.11643043060039508</c:v>
                </c:pt>
                <c:pt idx="129">
                  <c:v>0.11602510790571413</c:v>
                </c:pt>
                <c:pt idx="130">
                  <c:v>0.11562596940928124</c:v>
                </c:pt>
                <c:pt idx="131">
                  <c:v>0.11523350594356814</c:v>
                </c:pt>
                <c:pt idx="132">
                  <c:v>0.11484822819036522</c:v>
                </c:pt>
                <c:pt idx="133">
                  <c:v>0.11447066305122015</c:v>
                </c:pt>
                <c:pt idx="134">
                  <c:v>0.11410134908505187</c:v>
                </c:pt>
                <c:pt idx="135">
                  <c:v>0.11374083094562695</c:v>
                </c:pt>
                <c:pt idx="136">
                  <c:v>0.11338965277411789</c:v>
                </c:pt>
                <c:pt idx="137">
                  <c:v>0.11304835053266571</c:v>
                </c:pt>
                <c:pt idx="138">
                  <c:v>0.11271744330417122</c:v>
                </c:pt>
                <c:pt idx="139">
                  <c:v>0.11239742363130668</c:v>
                </c:pt>
                <c:pt idx="140">
                  <c:v>0.11208874702312131</c:v>
                </c:pt>
                <c:pt idx="141">
                  <c:v>0.11179182081884906</c:v>
                </c:pt>
                <c:pt idx="142">
                  <c:v>0.11150699266287169</c:v>
                </c:pt>
                <c:pt idx="143">
                  <c:v>0.11123453890844781</c:v>
                </c:pt>
                <c:pt idx="144">
                  <c:v>0.11097465332607451</c:v>
                </c:pt>
                <c:pt idx="145">
                  <c:v>0.11072743653977149</c:v>
                </c:pt>
                <c:pt idx="146">
                  <c:v>0.11049288664544636</c:v>
                </c:pt>
                <c:pt idx="147">
                  <c:v>0.11027089147434688</c:v>
                </c:pt>
                <c:pt idx="148">
                  <c:v>0.11006122294686577</c:v>
                </c:pt>
                <c:pt idx="149">
                  <c:v>0.1098635339147126</c:v>
                </c:pt>
                <c:pt idx="150">
                  <c:v>0.10967735781201887</c:v>
                </c:pt>
                <c:pt idx="151">
                  <c:v>0.10950211133037213</c:v>
                </c:pt>
                <c:pt idx="152">
                  <c:v>0.10933710020406782</c:v>
                </c:pt>
                <c:pt idx="153">
                  <c:v>0.1091815280477757</c:v>
                </c:pt>
                <c:pt idx="154">
                  <c:v>0.10903450803928318</c:v>
                </c:pt>
                <c:pt idx="155">
                  <c:v>0.10889507709621535</c:v>
                </c:pt>
                <c:pt idx="156">
                  <c:v>0.10876221206895456</c:v>
                </c:pt>
                <c:pt idx="157">
                  <c:v>0.10863484737254009</c:v>
                </c:pt>
                <c:pt idx="158">
                  <c:v>0.10851189341593294</c:v>
                </c:pt>
                <c:pt idx="159">
                  <c:v>0.10839225516226958</c:v>
                </c:pt>
                <c:pt idx="160">
                  <c:v>0.10827485016949551</c:v>
                </c:pt>
                <c:pt idx="161">
                  <c:v>0.10815862551426234</c:v>
                </c:pt>
                <c:pt idx="162">
                  <c:v>0.10804257308718518</c:v>
                </c:pt>
                <c:pt idx="163">
                  <c:v>0.10792574285610816</c:v>
                </c:pt>
                <c:pt idx="164">
                  <c:v>0.10780725381624076</c:v>
                </c:pt>
                <c:pt idx="165">
                  <c:v>0.10768630247204625</c:v>
                </c:pt>
                <c:pt idx="166">
                  <c:v>0.10756216881655513</c:v>
                </c:pt>
                <c:pt idx="167">
                  <c:v>0.10743421988191269</c:v>
                </c:pt>
                <c:pt idx="168">
                  <c:v>0.10730191102510336</c:v>
                </c:pt>
                <c:pt idx="169">
                  <c:v>0.10716478518182661</c:v>
                </c:pt>
                <c:pt idx="170">
                  <c:v>0.10702247036846733</c:v>
                </c:pt>
                <c:pt idx="171">
                  <c:v>0.1068746757378758</c:v>
                </c:pt>
                <c:pt idx="172">
                  <c:v>0.10672118650149548</c:v>
                </c:pt>
                <c:pt idx="173">
                  <c:v>0.10656185802141091</c:v>
                </c:pt>
                <c:pt idx="174">
                  <c:v>0.10639660935472374</c:v>
                </c:pt>
                <c:pt idx="175">
                  <c:v>0.10622541650295242</c:v>
                </c:pt>
                <c:pt idx="176">
                  <c:v>0.10604830558428187</c:v>
                </c:pt>
                <c:pt idx="177">
                  <c:v>0.10586534610940482</c:v>
                </c:pt>
                <c:pt idx="178">
                  <c:v>0.10567664450478555</c:v>
                </c:pt>
                <c:pt idx="179">
                  <c:v>0.10548233799222811</c:v>
                </c:pt>
                <c:pt idx="180">
                  <c:v>0.10528258890188746</c:v>
                </c:pt>
                <c:pt idx="181">
                  <c:v>0.10507757946805907</c:v>
                </c:pt>
                <c:pt idx="182">
                  <c:v>0.10486750713355375</c:v>
                </c:pt>
                <c:pt idx="183">
                  <c:v>0.10465258036922369</c:v>
                </c:pt>
                <c:pt idx="184">
                  <c:v>0.10443301500003582</c:v>
                </c:pt>
                <c:pt idx="185">
                  <c:v>0.10420903101762619</c:v>
                </c:pt>
                <c:pt idx="186">
                  <c:v>0.10398084985105911</c:v>
                </c:pt>
                <c:pt idx="187">
                  <c:v>0.10374869206207166</c:v>
                </c:pt>
                <c:pt idx="188">
                  <c:v>0.10351277542792278</c:v>
                </c:pt>
                <c:pt idx="189">
                  <c:v>0.10327331337363155</c:v>
                </c:pt>
                <c:pt idx="190">
                  <c:v>0.10303051371546401</c:v>
                </c:pt>
                <c:pt idx="191">
                  <c:v>0.10278457767866173</c:v>
                </c:pt>
                <c:pt idx="192">
                  <c:v>0.10253569915428132</c:v>
                </c:pt>
                <c:pt idx="193">
                  <c:v>0.10228406416239093</c:v>
                </c:pt>
                <c:pt idx="194">
                  <c:v>0.10202985049153959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0.147563</c:v>
                </c:pt>
                <c:pt idx="1">
                  <c:v>0.14709900000000001</c:v>
                </c:pt>
                <c:pt idx="2">
                  <c:v>0.144181</c:v>
                </c:pt>
                <c:pt idx="3">
                  <c:v>0.14818300000000001</c:v>
                </c:pt>
                <c:pt idx="4">
                  <c:v>0.147229</c:v>
                </c:pt>
                <c:pt idx="5">
                  <c:v>0.148065</c:v>
                </c:pt>
                <c:pt idx="6">
                  <c:v>0.15461</c:v>
                </c:pt>
                <c:pt idx="7">
                  <c:v>0.151444</c:v>
                </c:pt>
                <c:pt idx="8">
                  <c:v>0.152138</c:v>
                </c:pt>
                <c:pt idx="9">
                  <c:v>0.14747199999999999</c:v>
                </c:pt>
                <c:pt idx="10">
                  <c:v>0.15265899999999999</c:v>
                </c:pt>
                <c:pt idx="11">
                  <c:v>0.15389600000000001</c:v>
                </c:pt>
                <c:pt idx="12">
                  <c:v>0.158278</c:v>
                </c:pt>
                <c:pt idx="13">
                  <c:v>0.15315000000000001</c:v>
                </c:pt>
                <c:pt idx="14">
                  <c:v>0.158108</c:v>
                </c:pt>
                <c:pt idx="15">
                  <c:v>0.15895699999999999</c:v>
                </c:pt>
                <c:pt idx="16">
                  <c:v>0.16122</c:v>
                </c:pt>
                <c:pt idx="17">
                  <c:v>0.15870600000000001</c:v>
                </c:pt>
                <c:pt idx="18">
                  <c:v>0.159743</c:v>
                </c:pt>
                <c:pt idx="19">
                  <c:v>0.15917500000000001</c:v>
                </c:pt>
                <c:pt idx="20">
                  <c:v>0.165046</c:v>
                </c:pt>
                <c:pt idx="21">
                  <c:v>0.166466</c:v>
                </c:pt>
                <c:pt idx="22">
                  <c:v>0.16689000000000001</c:v>
                </c:pt>
                <c:pt idx="23">
                  <c:v>0.16541600000000001</c:v>
                </c:pt>
                <c:pt idx="24">
                  <c:v>0.167269</c:v>
                </c:pt>
                <c:pt idx="25">
                  <c:v>0.168207</c:v>
                </c:pt>
                <c:pt idx="26">
                  <c:v>0.170157</c:v>
                </c:pt>
                <c:pt idx="27">
                  <c:v>0.17293900000000001</c:v>
                </c:pt>
                <c:pt idx="28">
                  <c:v>0.173042</c:v>
                </c:pt>
                <c:pt idx="29">
                  <c:v>0.17641599999999999</c:v>
                </c:pt>
                <c:pt idx="30">
                  <c:v>0.17804500000000001</c:v>
                </c:pt>
                <c:pt idx="31">
                  <c:v>0.18598100000000001</c:v>
                </c:pt>
                <c:pt idx="32">
                  <c:v>0.188025</c:v>
                </c:pt>
                <c:pt idx="33">
                  <c:v>0.19268199999999999</c:v>
                </c:pt>
                <c:pt idx="34">
                  <c:v>0.20153799999999999</c:v>
                </c:pt>
                <c:pt idx="35">
                  <c:v>0.20922399999999999</c:v>
                </c:pt>
                <c:pt idx="36">
                  <c:v>0.22381499999999999</c:v>
                </c:pt>
                <c:pt idx="37">
                  <c:v>0.23480899999999999</c:v>
                </c:pt>
                <c:pt idx="38">
                  <c:v>0.256158</c:v>
                </c:pt>
                <c:pt idx="39">
                  <c:v>0.27854000000000001</c:v>
                </c:pt>
                <c:pt idx="40">
                  <c:v>0.31228600000000001</c:v>
                </c:pt>
                <c:pt idx="41">
                  <c:v>0.35284900000000002</c:v>
                </c:pt>
                <c:pt idx="42">
                  <c:v>0.397013</c:v>
                </c:pt>
                <c:pt idx="43">
                  <c:v>0.44684600000000002</c:v>
                </c:pt>
                <c:pt idx="44">
                  <c:v>0.48950399999999999</c:v>
                </c:pt>
                <c:pt idx="45">
                  <c:v>0.52168899999999996</c:v>
                </c:pt>
                <c:pt idx="46">
                  <c:v>0.55046899999999999</c:v>
                </c:pt>
                <c:pt idx="47">
                  <c:v>0.56617899999999999</c:v>
                </c:pt>
                <c:pt idx="48">
                  <c:v>0.57821400000000001</c:v>
                </c:pt>
                <c:pt idx="49">
                  <c:v>0.57966700000000004</c:v>
                </c:pt>
                <c:pt idx="50">
                  <c:v>0.57496400000000003</c:v>
                </c:pt>
                <c:pt idx="51">
                  <c:v>0.55523299999999998</c:v>
                </c:pt>
                <c:pt idx="52">
                  <c:v>0.52357299999999996</c:v>
                </c:pt>
                <c:pt idx="53">
                  <c:v>0.44631500000000002</c:v>
                </c:pt>
                <c:pt idx="54">
                  <c:v>0.302954</c:v>
                </c:pt>
                <c:pt idx="55">
                  <c:v>0.18663399999999999</c:v>
                </c:pt>
                <c:pt idx="56">
                  <c:v>0.15709799999999999</c:v>
                </c:pt>
                <c:pt idx="57">
                  <c:v>0.15237800000000001</c:v>
                </c:pt>
                <c:pt idx="58">
                  <c:v>0.15076300000000001</c:v>
                </c:pt>
                <c:pt idx="59">
                  <c:v>0.15343599999999999</c:v>
                </c:pt>
                <c:pt idx="60">
                  <c:v>0.15163399999999999</c:v>
                </c:pt>
                <c:pt idx="61">
                  <c:v>0.15855900000000001</c:v>
                </c:pt>
                <c:pt idx="62">
                  <c:v>0.16184599999999999</c:v>
                </c:pt>
                <c:pt idx="63">
                  <c:v>0.170292</c:v>
                </c:pt>
                <c:pt idx="64">
                  <c:v>0.174789</c:v>
                </c:pt>
                <c:pt idx="65">
                  <c:v>0.18878</c:v>
                </c:pt>
                <c:pt idx="66">
                  <c:v>0.20563899999999999</c:v>
                </c:pt>
                <c:pt idx="67">
                  <c:v>0.23120299999999999</c:v>
                </c:pt>
                <c:pt idx="68">
                  <c:v>0.26342199999999999</c:v>
                </c:pt>
                <c:pt idx="69">
                  <c:v>0.29901100000000003</c:v>
                </c:pt>
                <c:pt idx="70">
                  <c:v>0.33711400000000002</c:v>
                </c:pt>
                <c:pt idx="71">
                  <c:v>0.37104799999999999</c:v>
                </c:pt>
                <c:pt idx="72">
                  <c:v>0.40689700000000001</c:v>
                </c:pt>
                <c:pt idx="73">
                  <c:v>0.42874699999999999</c:v>
                </c:pt>
                <c:pt idx="74">
                  <c:v>0.44531900000000002</c:v>
                </c:pt>
                <c:pt idx="75">
                  <c:v>0.45341199999999998</c:v>
                </c:pt>
                <c:pt idx="76">
                  <c:v>0.44831500000000002</c:v>
                </c:pt>
                <c:pt idx="77">
                  <c:v>0.42225400000000002</c:v>
                </c:pt>
                <c:pt idx="78">
                  <c:v>0.363402</c:v>
                </c:pt>
                <c:pt idx="79">
                  <c:v>0.26698699999999997</c:v>
                </c:pt>
                <c:pt idx="80">
                  <c:v>0.16655900000000001</c:v>
                </c:pt>
                <c:pt idx="81">
                  <c:v>0.13161400000000001</c:v>
                </c:pt>
                <c:pt idx="82">
                  <c:v>0.13070599999999999</c:v>
                </c:pt>
                <c:pt idx="83">
                  <c:v>0.130332</c:v>
                </c:pt>
                <c:pt idx="84">
                  <c:v>0.12867700000000001</c:v>
                </c:pt>
                <c:pt idx="85">
                  <c:v>0.12634899999999999</c:v>
                </c:pt>
                <c:pt idx="86">
                  <c:v>0.12787699999999999</c:v>
                </c:pt>
                <c:pt idx="87">
                  <c:v>0.126223</c:v>
                </c:pt>
                <c:pt idx="88">
                  <c:v>0.12606999999999999</c:v>
                </c:pt>
                <c:pt idx="89">
                  <c:v>0.13101499999999999</c:v>
                </c:pt>
                <c:pt idx="90">
                  <c:v>0.127414</c:v>
                </c:pt>
                <c:pt idx="91">
                  <c:v>0.12534799999999999</c:v>
                </c:pt>
                <c:pt idx="92">
                  <c:v>0.12839700000000001</c:v>
                </c:pt>
                <c:pt idx="93">
                  <c:v>0.129909</c:v>
                </c:pt>
                <c:pt idx="94">
                  <c:v>0.12718299999999999</c:v>
                </c:pt>
                <c:pt idx="95">
                  <c:v>0.12824199999999999</c:v>
                </c:pt>
                <c:pt idx="96">
                  <c:v>0.124442</c:v>
                </c:pt>
                <c:pt idx="97">
                  <c:v>0.1265</c:v>
                </c:pt>
                <c:pt idx="98">
                  <c:v>0.126189</c:v>
                </c:pt>
                <c:pt idx="99">
                  <c:v>0.12596399999999999</c:v>
                </c:pt>
                <c:pt idx="100">
                  <c:v>0.12620999999999999</c:v>
                </c:pt>
                <c:pt idx="101">
                  <c:v>0.126384</c:v>
                </c:pt>
                <c:pt idx="102">
                  <c:v>0.12207800000000001</c:v>
                </c:pt>
                <c:pt idx="103">
                  <c:v>0.12805900000000001</c:v>
                </c:pt>
                <c:pt idx="104">
                  <c:v>0.12893499999999999</c:v>
                </c:pt>
                <c:pt idx="105">
                  <c:v>0.123748</c:v>
                </c:pt>
                <c:pt idx="106">
                  <c:v>0.128636</c:v>
                </c:pt>
                <c:pt idx="107">
                  <c:v>0.12688099999999999</c:v>
                </c:pt>
                <c:pt idx="108">
                  <c:v>0.13026099999999999</c:v>
                </c:pt>
                <c:pt idx="109">
                  <c:v>0.127608</c:v>
                </c:pt>
                <c:pt idx="110">
                  <c:v>0.131387</c:v>
                </c:pt>
                <c:pt idx="111">
                  <c:v>0.13681599999999999</c:v>
                </c:pt>
                <c:pt idx="112">
                  <c:v>0.13917099999999999</c:v>
                </c:pt>
                <c:pt idx="113">
                  <c:v>0.142514</c:v>
                </c:pt>
                <c:pt idx="114">
                  <c:v>0.13908799999999999</c:v>
                </c:pt>
                <c:pt idx="115">
                  <c:v>0.144344</c:v>
                </c:pt>
                <c:pt idx="116">
                  <c:v>0.144654</c:v>
                </c:pt>
                <c:pt idx="117">
                  <c:v>0.14357400000000001</c:v>
                </c:pt>
                <c:pt idx="118">
                  <c:v>0.13886899999999999</c:v>
                </c:pt>
                <c:pt idx="119">
                  <c:v>0.132019</c:v>
                </c:pt>
                <c:pt idx="120">
                  <c:v>0.12520000000000001</c:v>
                </c:pt>
                <c:pt idx="121">
                  <c:v>0.12324400000000001</c:v>
                </c:pt>
                <c:pt idx="122">
                  <c:v>0.119767</c:v>
                </c:pt>
                <c:pt idx="123">
                  <c:v>0.116053</c:v>
                </c:pt>
                <c:pt idx="124">
                  <c:v>0.115231</c:v>
                </c:pt>
                <c:pt idx="125">
                  <c:v>0.109391</c:v>
                </c:pt>
                <c:pt idx="126">
                  <c:v>0.110712</c:v>
                </c:pt>
                <c:pt idx="127">
                  <c:v>0.11215799999999999</c:v>
                </c:pt>
                <c:pt idx="128">
                  <c:v>0.11196200000000001</c:v>
                </c:pt>
                <c:pt idx="129">
                  <c:v>0.11289200000000001</c:v>
                </c:pt>
                <c:pt idx="130">
                  <c:v>0.110903</c:v>
                </c:pt>
                <c:pt idx="131">
                  <c:v>0.110212</c:v>
                </c:pt>
                <c:pt idx="132">
                  <c:v>0.113304</c:v>
                </c:pt>
                <c:pt idx="133">
                  <c:v>0.10806</c:v>
                </c:pt>
                <c:pt idx="134">
                  <c:v>0.111528</c:v>
                </c:pt>
                <c:pt idx="135">
                  <c:v>0.104764</c:v>
                </c:pt>
                <c:pt idx="136">
                  <c:v>0.110127</c:v>
                </c:pt>
                <c:pt idx="137">
                  <c:v>0.103881</c:v>
                </c:pt>
                <c:pt idx="138">
                  <c:v>0.10756300000000001</c:v>
                </c:pt>
                <c:pt idx="139">
                  <c:v>0.111211</c:v>
                </c:pt>
                <c:pt idx="140">
                  <c:v>0.112539</c:v>
                </c:pt>
                <c:pt idx="141">
                  <c:v>0.10949399999999999</c:v>
                </c:pt>
                <c:pt idx="142">
                  <c:v>0.112202</c:v>
                </c:pt>
                <c:pt idx="143">
                  <c:v>0.11411300000000001</c:v>
                </c:pt>
                <c:pt idx="144">
                  <c:v>0.116589</c:v>
                </c:pt>
                <c:pt idx="145">
                  <c:v>0.11834699999999999</c:v>
                </c:pt>
                <c:pt idx="146">
                  <c:v>0.121294</c:v>
                </c:pt>
                <c:pt idx="147">
                  <c:v>0.121534</c:v>
                </c:pt>
                <c:pt idx="148">
                  <c:v>0.12236</c:v>
                </c:pt>
                <c:pt idx="149">
                  <c:v>0.12080299999999999</c:v>
                </c:pt>
                <c:pt idx="150">
                  <c:v>0.11906600000000001</c:v>
                </c:pt>
                <c:pt idx="151">
                  <c:v>0.117295</c:v>
                </c:pt>
                <c:pt idx="152">
                  <c:v>0.113661</c:v>
                </c:pt>
                <c:pt idx="153">
                  <c:v>0.111792</c:v>
                </c:pt>
                <c:pt idx="154">
                  <c:v>0.10809299999999999</c:v>
                </c:pt>
                <c:pt idx="155">
                  <c:v>0.101289</c:v>
                </c:pt>
                <c:pt idx="156">
                  <c:v>0.10939699999999999</c:v>
                </c:pt>
                <c:pt idx="157">
                  <c:v>0.10784000000000001</c:v>
                </c:pt>
                <c:pt idx="158">
                  <c:v>0.10492600000000001</c:v>
                </c:pt>
                <c:pt idx="159">
                  <c:v>0.104557</c:v>
                </c:pt>
                <c:pt idx="160">
                  <c:v>0.102996</c:v>
                </c:pt>
                <c:pt idx="161">
                  <c:v>0.10377400000000001</c:v>
                </c:pt>
                <c:pt idx="162">
                  <c:v>0.10334</c:v>
                </c:pt>
                <c:pt idx="163">
                  <c:v>0.10062599999999999</c:v>
                </c:pt>
                <c:pt idx="164">
                  <c:v>0.103536</c:v>
                </c:pt>
                <c:pt idx="165">
                  <c:v>0.103757</c:v>
                </c:pt>
                <c:pt idx="166">
                  <c:v>0.103503</c:v>
                </c:pt>
                <c:pt idx="167">
                  <c:v>9.9483000000000002E-2</c:v>
                </c:pt>
                <c:pt idx="168">
                  <c:v>0.10269300000000001</c:v>
                </c:pt>
                <c:pt idx="169">
                  <c:v>0.10312200000000001</c:v>
                </c:pt>
                <c:pt idx="170">
                  <c:v>0.101734</c:v>
                </c:pt>
                <c:pt idx="171">
                  <c:v>9.8723000000000005E-2</c:v>
                </c:pt>
                <c:pt idx="172">
                  <c:v>9.7942000000000001E-2</c:v>
                </c:pt>
                <c:pt idx="173">
                  <c:v>0.103661</c:v>
                </c:pt>
                <c:pt idx="174">
                  <c:v>9.7428000000000001E-2</c:v>
                </c:pt>
                <c:pt idx="175">
                  <c:v>9.9866999999999997E-2</c:v>
                </c:pt>
                <c:pt idx="176">
                  <c:v>9.3325000000000005E-2</c:v>
                </c:pt>
                <c:pt idx="177">
                  <c:v>9.2798000000000005E-2</c:v>
                </c:pt>
                <c:pt idx="178">
                  <c:v>9.9516999999999994E-2</c:v>
                </c:pt>
                <c:pt idx="179">
                  <c:v>9.8781999999999995E-2</c:v>
                </c:pt>
                <c:pt idx="180">
                  <c:v>9.9701999999999999E-2</c:v>
                </c:pt>
                <c:pt idx="181">
                  <c:v>9.4454999999999997E-2</c:v>
                </c:pt>
                <c:pt idx="182">
                  <c:v>9.6993999999999997E-2</c:v>
                </c:pt>
                <c:pt idx="183">
                  <c:v>9.9012000000000003E-2</c:v>
                </c:pt>
                <c:pt idx="184">
                  <c:v>9.1434000000000001E-2</c:v>
                </c:pt>
                <c:pt idx="185">
                  <c:v>9.6810999999999994E-2</c:v>
                </c:pt>
                <c:pt idx="186">
                  <c:v>9.6046999999999993E-2</c:v>
                </c:pt>
                <c:pt idx="187">
                  <c:v>9.2804999999999999E-2</c:v>
                </c:pt>
                <c:pt idx="188">
                  <c:v>9.7947999999999993E-2</c:v>
                </c:pt>
                <c:pt idx="189">
                  <c:v>9.9102999999999997E-2</c:v>
                </c:pt>
                <c:pt idx="190">
                  <c:v>0.10002800000000001</c:v>
                </c:pt>
                <c:pt idx="191">
                  <c:v>9.7327999999999998E-2</c:v>
                </c:pt>
                <c:pt idx="192">
                  <c:v>9.3698000000000004E-2</c:v>
                </c:pt>
                <c:pt idx="193">
                  <c:v>9.6176999999999999E-2</c:v>
                </c:pt>
                <c:pt idx="194">
                  <c:v>9.5016000000000003E-2</c:v>
                </c:pt>
                <c:pt idx="195">
                  <c:v>9.7757999999999998E-2</c:v>
                </c:pt>
                <c:pt idx="196">
                  <c:v>0.10151200000000001</c:v>
                </c:pt>
                <c:pt idx="197">
                  <c:v>9.7781000000000007E-2</c:v>
                </c:pt>
                <c:pt idx="198">
                  <c:v>9.6675999999999998E-2</c:v>
                </c:pt>
                <c:pt idx="199">
                  <c:v>9.8657999999999996E-2</c:v>
                </c:pt>
                <c:pt idx="200">
                  <c:v>9.6086000000000005E-2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0.14534747455391644</c:v>
                </c:pt>
                <c:pt idx="1">
                  <c:v>0.14643200581464588</c:v>
                </c:pt>
                <c:pt idx="2">
                  <c:v>0.14751353450608573</c:v>
                </c:pt>
                <c:pt idx="3">
                  <c:v>0.14859100875355957</c:v>
                </c:pt>
                <c:pt idx="4">
                  <c:v>0.14966323111196955</c:v>
                </c:pt>
                <c:pt idx="5">
                  <c:v>0.15072884816211318</c:v>
                </c:pt>
                <c:pt idx="6">
                  <c:v>0.15178634167685179</c:v>
                </c:pt>
                <c:pt idx="7">
                  <c:v>0.15283402256334827</c:v>
                </c:pt>
                <c:pt idx="8">
                  <c:v>0.15387002938308092</c:v>
                </c:pt>
                <c:pt idx="9">
                  <c:v>0.15489233413084399</c:v>
                </c:pt>
                <c:pt idx="10">
                  <c:v>0.15589875923590193</c:v>
                </c:pt>
                <c:pt idx="11">
                  <c:v>0.1568870115843867</c:v>
                </c:pt>
                <c:pt idx="12">
                  <c:v>0.15785474193478563</c:v>
                </c:pt>
                <c:pt idx="13">
                  <c:v>0.15879964161184171</c:v>
                </c:pt>
                <c:pt idx="14">
                  <c:v>0.15971959301930092</c:v>
                </c:pt>
                <c:pt idx="15">
                  <c:v>0.16061289646331364</c:v>
                </c:pt>
                <c:pt idx="16">
                  <c:v>0.16147860306605749</c:v>
                </c:pt>
                <c:pt idx="17">
                  <c:v>0.16231699200220367</c:v>
                </c:pt>
                <c:pt idx="18">
                  <c:v>0.16313023940245891</c:v>
                </c:pt>
                <c:pt idx="19">
                  <c:v>0.16392333505227966</c:v>
                </c:pt>
                <c:pt idx="20">
                  <c:v>0.16470530985997012</c:v>
                </c:pt>
                <c:pt idx="21">
                  <c:v>0.16549083963135827</c:v>
                </c:pt>
                <c:pt idx="22">
                  <c:v>0.16630228585551304</c:v>
                </c:pt>
                <c:pt idx="23">
                  <c:v>0.16717221820490533</c:v>
                </c:pt>
                <c:pt idx="24">
                  <c:v>0.16814643216095698</c:v>
                </c:pt>
                <c:pt idx="25">
                  <c:v>0.16928742468482622</c:v>
                </c:pt>
                <c:pt idx="26">
                  <c:v>0.17067821832049579</c:v>
                </c:pt>
                <c:pt idx="27">
                  <c:v>0.17242632886796175</c:v>
                </c:pt>
                <c:pt idx="28">
                  <c:v>0.17466755655089619</c:v>
                </c:pt>
                <c:pt idx="29">
                  <c:v>0.17756915282833427</c:v>
                </c:pt>
                <c:pt idx="30">
                  <c:v>0.18133178762509253</c:v>
                </c:pt>
                <c:pt idx="31">
                  <c:v>0.18618963354952686</c:v>
                </c:pt>
                <c:pt idx="32">
                  <c:v>0.19240781843877022</c:v>
                </c:pt>
                <c:pt idx="33">
                  <c:v>0.20027650209871065</c:v>
                </c:pt>
                <c:pt idx="34">
                  <c:v>0.21010093364096491</c:v>
                </c:pt>
                <c:pt idx="35">
                  <c:v>0.22218706331773083</c:v>
                </c:pt>
                <c:pt idx="36">
                  <c:v>0.23682262731736176</c:v>
                </c:pt>
                <c:pt idx="37">
                  <c:v>0.25425408934708638</c:v>
                </c:pt>
                <c:pt idx="38">
                  <c:v>0.27466038205143573</c:v>
                </c:pt>
                <c:pt idx="39">
                  <c:v>0.29812499489389438</c:v>
                </c:pt>
                <c:pt idx="40">
                  <c:v>0.3246085327053595</c:v>
                </c:pt>
                <c:pt idx="41">
                  <c:v>0.35392433545009777</c:v>
                </c:pt>
                <c:pt idx="42">
                  <c:v>0.3857200149402657</c:v>
                </c:pt>
                <c:pt idx="43">
                  <c:v>0.4194677434447095</c:v>
                </c:pt>
                <c:pt idx="44">
                  <c:v>0.45446568775539381</c:v>
                </c:pt>
                <c:pt idx="45">
                  <c:v>0.48985108220423224</c:v>
                </c:pt>
                <c:pt idx="46">
                  <c:v>0.52461321716339426</c:v>
                </c:pt>
                <c:pt idx="47">
                  <c:v>0.55752394285535356</c:v>
                </c:pt>
                <c:pt idx="48">
                  <c:v>0.58664338543903516</c:v>
                </c:pt>
                <c:pt idx="49">
                  <c:v>0.60765704780586105</c:v>
                </c:pt>
                <c:pt idx="50">
                  <c:v>0.61104534864588356</c:v>
                </c:pt>
                <c:pt idx="51">
                  <c:v>0.58205219917595019</c:v>
                </c:pt>
                <c:pt idx="52">
                  <c:v>0.51031663134945049</c:v>
                </c:pt>
                <c:pt idx="53">
                  <c:v>0.4054962937555458</c:v>
                </c:pt>
                <c:pt idx="54">
                  <c:v>0.29847871808366522</c:v>
                </c:pt>
                <c:pt idx="55">
                  <c:v>0.21939200689647922</c:v>
                </c:pt>
                <c:pt idx="56">
                  <c:v>0.17670586077434547</c:v>
                </c:pt>
                <c:pt idx="57">
                  <c:v>0.16002480145029116</c:v>
                </c:pt>
                <c:pt idx="58">
                  <c:v>0.15580198847836907</c:v>
                </c:pt>
                <c:pt idx="59">
                  <c:v>0.15617141430381437</c:v>
                </c:pt>
                <c:pt idx="60">
                  <c:v>0.15844122466168173</c:v>
                </c:pt>
                <c:pt idx="61">
                  <c:v>0.16221790040269971</c:v>
                </c:pt>
                <c:pt idx="62">
                  <c:v>0.1677808190940413</c:v>
                </c:pt>
                <c:pt idx="63">
                  <c:v>0.1755704570140138</c:v>
                </c:pt>
                <c:pt idx="64">
                  <c:v>0.18606301331943489</c:v>
                </c:pt>
                <c:pt idx="65">
                  <c:v>0.19971550590489853</c:v>
                </c:pt>
                <c:pt idx="66">
                  <c:v>0.21690875860173892</c:v>
                </c:pt>
                <c:pt idx="67">
                  <c:v>0.23788070691273761</c:v>
                </c:pt>
                <c:pt idx="68">
                  <c:v>0.2626553360999489</c:v>
                </c:pt>
                <c:pt idx="69">
                  <c:v>0.29097653871850604</c:v>
                </c:pt>
                <c:pt idx="70">
                  <c:v>0.3222582411709069</c:v>
                </c:pt>
                <c:pt idx="71">
                  <c:v>0.35556151148107917</c:v>
                </c:pt>
                <c:pt idx="72">
                  <c:v>0.38959473481903878</c:v>
                </c:pt>
                <c:pt idx="73">
                  <c:v>0.42263041211693003</c:v>
                </c:pt>
                <c:pt idx="74">
                  <c:v>0.45181485432359786</c:v>
                </c:pt>
                <c:pt idx="75">
                  <c:v>0.47079931282832888</c:v>
                </c:pt>
                <c:pt idx="76">
                  <c:v>0.4667101919011345</c:v>
                </c:pt>
                <c:pt idx="77">
                  <c:v>0.42451100358911709</c:v>
                </c:pt>
                <c:pt idx="78">
                  <c:v>0.34463808130878304</c:v>
                </c:pt>
                <c:pt idx="79">
                  <c:v>0.25402877772311777</c:v>
                </c:pt>
                <c:pt idx="80">
                  <c:v>0.18581530405804486</c:v>
                </c:pt>
                <c:pt idx="81">
                  <c:v>0.15080237087101769</c:v>
                </c:pt>
                <c:pt idx="82">
                  <c:v>0.13826216215593257</c:v>
                </c:pt>
                <c:pt idx="83">
                  <c:v>0.13485010232124267</c:v>
                </c:pt>
                <c:pt idx="84">
                  <c:v>0.13382573954640589</c:v>
                </c:pt>
                <c:pt idx="85">
                  <c:v>0.13321738569707917</c:v>
                </c:pt>
                <c:pt idx="86">
                  <c:v>0.13266069000806169</c:v>
                </c:pt>
                <c:pt idx="87">
                  <c:v>0.1321114433148213</c:v>
                </c:pt>
                <c:pt idx="88">
                  <c:v>0.13156590265607443</c:v>
                </c:pt>
                <c:pt idx="89">
                  <c:v>0.13102370397150578</c:v>
                </c:pt>
                <c:pt idx="90">
                  <c:v>0.1304847235694008</c:v>
                </c:pt>
                <c:pt idx="91">
                  <c:v>0.12994894044809518</c:v>
                </c:pt>
                <c:pt idx="92">
                  <c:v>0.12941650023373699</c:v>
                </c:pt>
                <c:pt idx="93">
                  <c:v>0.12888783647115648</c:v>
                </c:pt>
                <c:pt idx="94">
                  <c:v>0.12836387132088856</c:v>
                </c:pt>
                <c:pt idx="95">
                  <c:v>0.12784633324013414</c:v>
                </c:pt>
                <c:pt idx="96">
                  <c:v>0.12733823723757925</c:v>
                </c:pt>
                <c:pt idx="97">
                  <c:v>0.12684457538744401</c:v>
                </c:pt>
                <c:pt idx="98">
                  <c:v>0.12637325534143695</c:v>
                </c:pt>
                <c:pt idx="99">
                  <c:v>0.12593629478877075</c:v>
                </c:pt>
                <c:pt idx="100">
                  <c:v>0.12555122254971052</c:v>
                </c:pt>
                <c:pt idx="101">
                  <c:v>0.12524254789509751</c:v>
                </c:pt>
                <c:pt idx="102">
                  <c:v>0.12504304200763811</c:v>
                </c:pt>
                <c:pt idx="103">
                  <c:v>0.12499444452071308</c:v>
                </c:pt>
                <c:pt idx="104">
                  <c:v>0.12514709332904109</c:v>
                </c:pt>
                <c:pt idx="105">
                  <c:v>0.1255579170623099</c:v>
                </c:pt>
                <c:pt idx="106">
                  <c:v>0.1262862598310926</c:v>
                </c:pt>
                <c:pt idx="107">
                  <c:v>0.12738711792537447</c:v>
                </c:pt>
                <c:pt idx="108">
                  <c:v>0.12890146078475448</c:v>
                </c:pt>
                <c:pt idx="109">
                  <c:v>0.13084320468402436</c:v>
                </c:pt>
                <c:pt idx="110">
                  <c:v>0.13318205696877483</c:v>
                </c:pt>
                <c:pt idx="111">
                  <c:v>0.1358214770489084</c:v>
                </c:pt>
                <c:pt idx="112">
                  <c:v>0.13857326004612969</c:v>
                </c:pt>
                <c:pt idx="113">
                  <c:v>0.14113708376513331</c:v>
                </c:pt>
                <c:pt idx="114">
                  <c:v>0.14310414123285903</c:v>
                </c:pt>
                <c:pt idx="115">
                  <c:v>0.14401050059774353</c:v>
                </c:pt>
                <c:pt idx="116">
                  <c:v>0.14345356878337479</c:v>
                </c:pt>
                <c:pt idx="117">
                  <c:v>0.14124683187758957</c:v>
                </c:pt>
                <c:pt idx="118">
                  <c:v>0.13754222610570105</c:v>
                </c:pt>
                <c:pt idx="119">
                  <c:v>0.13283757744578875</c:v>
                </c:pt>
                <c:pt idx="120">
                  <c:v>0.12783715843832782</c:v>
                </c:pt>
                <c:pt idx="121">
                  <c:v>0.12322241180828108</c:v>
                </c:pt>
                <c:pt idx="122">
                  <c:v>0.11944901358586532</c:v>
                </c:pt>
                <c:pt idx="123">
                  <c:v>0.11666549006180722</c:v>
                </c:pt>
                <c:pt idx="124">
                  <c:v>0.11476644271159669</c:v>
                </c:pt>
                <c:pt idx="125">
                  <c:v>0.11351832192526054</c:v>
                </c:pt>
                <c:pt idx="126">
                  <c:v>0.11267823998250004</c:v>
                </c:pt>
                <c:pt idx="127">
                  <c:v>0.11206053928323885</c:v>
                </c:pt>
                <c:pt idx="128">
                  <c:v>0.11155071236010641</c:v>
                </c:pt>
                <c:pt idx="129">
                  <c:v>0.11109008179356171</c:v>
                </c:pt>
                <c:pt idx="130">
                  <c:v>0.11065417647359542</c:v>
                </c:pt>
                <c:pt idx="131">
                  <c:v>0.11023659452786544</c:v>
                </c:pt>
                <c:pt idx="132">
                  <c:v>0.10984055783942173</c:v>
                </c:pt>
                <c:pt idx="133">
                  <c:v>0.10947615952417933</c:v>
                </c:pt>
                <c:pt idx="134">
                  <c:v>0.10916081318854411</c:v>
                </c:pt>
                <c:pt idx="135">
                  <c:v>0.10892108744319033</c:v>
                </c:pt>
                <c:pt idx="136">
                  <c:v>0.10879457998390339</c:v>
                </c:pt>
                <c:pt idx="137">
                  <c:v>0.10883048632491367</c:v>
                </c:pt>
                <c:pt idx="138">
                  <c:v>0.10908730073326796</c:v>
                </c:pt>
                <c:pt idx="139">
                  <c:v>0.10962606070027657</c:v>
                </c:pt>
                <c:pt idx="140">
                  <c:v>0.11049812754332726</c:v>
                </c:pt>
                <c:pt idx="141">
                  <c:v>0.1117279667458761</c:v>
                </c:pt>
                <c:pt idx="142">
                  <c:v>0.11329369149359868</c:v>
                </c:pt>
                <c:pt idx="143">
                  <c:v>0.11511066018025082</c:v>
                </c:pt>
                <c:pt idx="144">
                  <c:v>0.11702503098134383</c:v>
                </c:pt>
                <c:pt idx="145">
                  <c:v>0.11882355379038903</c:v>
                </c:pt>
                <c:pt idx="146">
                  <c:v>0.12026223733040461</c:v>
                </c:pt>
                <c:pt idx="147">
                  <c:v>0.12111037218996484</c:v>
                </c:pt>
                <c:pt idx="148">
                  <c:v>0.12119978414756552</c:v>
                </c:pt>
                <c:pt idx="149">
                  <c:v>0.12046513099272052</c:v>
                </c:pt>
                <c:pt idx="150">
                  <c:v>0.11896201710554916</c:v>
                </c:pt>
                <c:pt idx="151">
                  <c:v>0.11685610605220625</c:v>
                </c:pt>
                <c:pt idx="152">
                  <c:v>0.11438601419394709</c:v>
                </c:pt>
                <c:pt idx="153">
                  <c:v>0.11181153997861318</c:v>
                </c:pt>
                <c:pt idx="154">
                  <c:v>0.10936294865824724</c:v>
                </c:pt>
                <c:pt idx="155">
                  <c:v>0.10720504928732687</c:v>
                </c:pt>
                <c:pt idx="156">
                  <c:v>0.10542307107644264</c:v>
                </c:pt>
                <c:pt idx="157">
                  <c:v>0.10402925662321338</c:v>
                </c:pt>
                <c:pt idx="158">
                  <c:v>0.10298308675230609</c:v>
                </c:pt>
                <c:pt idx="159">
                  <c:v>0.10221597753920068</c:v>
                </c:pt>
                <c:pt idx="160">
                  <c:v>0.10165287262247112</c:v>
                </c:pt>
                <c:pt idx="161">
                  <c:v>0.10122668561183207</c:v>
                </c:pt>
                <c:pt idx="162">
                  <c:v>0.10088508236050391</c:v>
                </c:pt>
                <c:pt idx="163">
                  <c:v>0.10059138039451875</c:v>
                </c:pt>
                <c:pt idx="164">
                  <c:v>0.10032210486132112</c:v>
                </c:pt>
                <c:pt idx="165">
                  <c:v>0.10006339400271691</c:v>
                </c:pt>
                <c:pt idx="166">
                  <c:v>9.9807630011109025E-2</c:v>
                </c:pt>
                <c:pt idx="167">
                  <c:v>9.9550882946330743E-2</c:v>
                </c:pt>
                <c:pt idx="168">
                  <c:v>9.9291230344771608E-2</c:v>
                </c:pt>
                <c:pt idx="169">
                  <c:v>9.9027770554848918E-2</c:v>
                </c:pt>
                <c:pt idx="170">
                  <c:v>9.8760096256953478E-2</c:v>
                </c:pt>
                <c:pt idx="171">
                  <c:v>9.8488035803696125E-2</c:v>
                </c:pt>
                <c:pt idx="172">
                  <c:v>9.8211534470729223E-2</c:v>
                </c:pt>
                <c:pt idx="173">
                  <c:v>9.7930602217282503E-2</c:v>
                </c:pt>
                <c:pt idx="174">
                  <c:v>9.7645290519454725E-2</c:v>
                </c:pt>
                <c:pt idx="175">
                  <c:v>9.7355681037971889E-2</c:v>
                </c:pt>
                <c:pt idx="176">
                  <c:v>9.7061878889869974E-2</c:v>
                </c:pt>
                <c:pt idx="177">
                  <c:v>9.6764007747658504E-2</c:v>
                </c:pt>
                <c:pt idx="178">
                  <c:v>9.6462205787099173E-2</c:v>
                </c:pt>
                <c:pt idx="179">
                  <c:v>9.6156622164266028E-2</c:v>
                </c:pt>
                <c:pt idx="180">
                  <c:v>9.5847413920787702E-2</c:v>
                </c:pt>
                <c:pt idx="181">
                  <c:v>9.553474327902442E-2</c:v>
                </c:pt>
                <c:pt idx="182">
                  <c:v>9.5218775302563244E-2</c:v>
                </c:pt>
                <c:pt idx="183">
                  <c:v>9.4899675897682598E-2</c:v>
                </c:pt>
                <c:pt idx="184">
                  <c:v>9.4577610129279066E-2</c:v>
                </c:pt>
                <c:pt idx="185">
                  <c:v>9.4252740823074221E-2</c:v>
                </c:pt>
                <c:pt idx="186">
                  <c:v>9.392522742526048E-2</c:v>
                </c:pt>
                <c:pt idx="187">
                  <c:v>9.3595225091017045E-2</c:v>
                </c:pt>
                <c:pt idx="188">
                  <c:v>9.326288397432253E-2</c:v>
                </c:pt>
                <c:pt idx="189">
                  <c:v>9.2928348692997084E-2</c:v>
                </c:pt>
                <c:pt idx="190">
                  <c:v>9.2591757944749623E-2</c:v>
                </c:pt>
                <c:pt idx="191">
                  <c:v>9.2253244252039832E-2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0.14534747240244864</c:v>
                </c:pt>
                <c:pt idx="1">
                  <c:v>0.14643200138934895</c:v>
                </c:pt>
                <c:pt idx="2">
                  <c:v>0.14751352552807168</c:v>
                </c:pt>
                <c:pt idx="3">
                  <c:v>0.14859099078768168</c:v>
                </c:pt>
                <c:pt idx="4">
                  <c:v>0.14966319565130201</c:v>
                </c:pt>
                <c:pt idx="5">
                  <c:v>0.15072877912610516</c:v>
                </c:pt>
                <c:pt idx="6">
                  <c:v>0.15178620911006366</c:v>
                </c:pt>
                <c:pt idx="7">
                  <c:v>0.15283377147642324</c:v>
                </c:pt>
                <c:pt idx="8">
                  <c:v>0.15386956030648785</c:v>
                </c:pt>
                <c:pt idx="9">
                  <c:v>0.15489146977270357</c:v>
                </c:pt>
                <c:pt idx="10">
                  <c:v>0.15589718824383858</c:v>
                </c:pt>
                <c:pt idx="11">
                  <c:v>0.15688419524780906</c:v>
                </c:pt>
                <c:pt idx="12">
                  <c:v>0.15784976197976067</c:v>
                </c:pt>
                <c:pt idx="13">
                  <c:v>0.15879095607662255</c:v>
                </c:pt>
                <c:pt idx="14">
                  <c:v>0.15970465138678322</c:v>
                </c:pt>
                <c:pt idx="15">
                  <c:v>0.16058754343646053</c:v>
                </c:pt>
                <c:pt idx="16">
                  <c:v>0.16143617122436579</c:v>
                </c:pt>
                <c:pt idx="17">
                  <c:v>0.1622469458557296</c:v>
                </c:pt>
                <c:pt idx="18">
                  <c:v>0.16301618634973397</c:v>
                </c:pt>
                <c:pt idx="19">
                  <c:v>0.16374016271785494</c:v>
                </c:pt>
                <c:pt idx="20">
                  <c:v>0.16441514611570199</c:v>
                </c:pt>
                <c:pt idx="21">
                  <c:v>0.16503746552413001</c:v>
                </c:pt>
                <c:pt idx="22">
                  <c:v>0.16560357002943873</c:v>
                </c:pt>
                <c:pt idx="23">
                  <c:v>0.1661100953668001</c:v>
                </c:pt>
                <c:pt idx="24">
                  <c:v>0.1665539329914657</c:v>
                </c:pt>
                <c:pt idx="25">
                  <c:v>0.16693229957975908</c:v>
                </c:pt>
                <c:pt idx="26">
                  <c:v>0.1672428045702567</c:v>
                </c:pt>
                <c:pt idx="27">
                  <c:v>0.16748351316859711</c:v>
                </c:pt>
                <c:pt idx="28">
                  <c:v>0.16765300218671003</c:v>
                </c:pt>
                <c:pt idx="29">
                  <c:v>0.16775040619052048</c:v>
                </c:pt>
                <c:pt idx="30">
                  <c:v>0.16777545169915492</c:v>
                </c:pt>
                <c:pt idx="31">
                  <c:v>0.16772847760863685</c:v>
                </c:pt>
                <c:pt idx="32">
                  <c:v>0.16761044058360119</c:v>
                </c:pt>
                <c:pt idx="33">
                  <c:v>0.16742290483641667</c:v>
                </c:pt>
                <c:pt idx="34">
                  <c:v>0.16716801644701615</c:v>
                </c:pt>
                <c:pt idx="35">
                  <c:v>0.16684846311410251</c:v>
                </c:pt>
                <c:pt idx="36">
                  <c:v>0.16646742091314026</c:v>
                </c:pt>
                <c:pt idx="37">
                  <c:v>0.16602849021729582</c:v>
                </c:pt>
                <c:pt idx="38">
                  <c:v>0.16553562337317815</c:v>
                </c:pt>
                <c:pt idx="39">
                  <c:v>0.16499304698728592</c:v>
                </c:pt>
                <c:pt idx="40">
                  <c:v>0.16440518176155872</c:v>
                </c:pt>
                <c:pt idx="41">
                  <c:v>0.163776562724085</c:v>
                </c:pt>
                <c:pt idx="42">
                  <c:v>0.16311176245512057</c:v>
                </c:pt>
                <c:pt idx="43">
                  <c:v>0.16241531954135502</c:v>
                </c:pt>
                <c:pt idx="44">
                  <c:v>0.16169167404150747</c:v>
                </c:pt>
                <c:pt idx="45">
                  <c:v>0.16094511125430708</c:v>
                </c:pt>
                <c:pt idx="46">
                  <c:v>0.16017971458381311</c:v>
                </c:pt>
                <c:pt idx="47">
                  <c:v>0.15939932782937355</c:v>
                </c:pt>
                <c:pt idx="48">
                  <c:v>0.15860752681320117</c:v>
                </c:pt>
                <c:pt idx="49">
                  <c:v>0.15780759991402979</c:v>
                </c:pt>
                <c:pt idx="50">
                  <c:v>0.15700253680883056</c:v>
                </c:pt>
                <c:pt idx="51">
                  <c:v>0.15619502453714901</c:v>
                </c:pt>
                <c:pt idx="52">
                  <c:v>0.15538744988956454</c:v>
                </c:pt>
                <c:pt idx="53">
                  <c:v>0.15458190707433828</c:v>
                </c:pt>
                <c:pt idx="54">
                  <c:v>0.15378020962336994</c:v>
                </c:pt>
                <c:pt idx="55">
                  <c:v>0.15298390554805258</c:v>
                </c:pt>
                <c:pt idx="56">
                  <c:v>0.15219429483561001</c:v>
                </c:pt>
                <c:pt idx="57">
                  <c:v>0.15141244847615934</c:v>
                </c:pt>
                <c:pt idx="58">
                  <c:v>0.15063922832070928</c:v>
                </c:pt>
                <c:pt idx="59">
                  <c:v>0.1498753071829956</c:v>
                </c:pt>
                <c:pt idx="60">
                  <c:v>0.14912118870766125</c:v>
                </c:pt>
                <c:pt idx="61">
                  <c:v>0.14837722662968469</c:v>
                </c:pt>
                <c:pt idx="62">
                  <c:v>0.14764364314246936</c:v>
                </c:pt>
                <c:pt idx="63">
                  <c:v>0.14692054617318578</c:v>
                </c:pt>
                <c:pt idx="64">
                  <c:v>0.14620794543329674</c:v>
                </c:pt>
                <c:pt idx="65">
                  <c:v>0.14550576716990235</c:v>
                </c:pt>
                <c:pt idx="66">
                  <c:v>0.14481386759031742</c:v>
                </c:pt>
                <c:pt idx="67">
                  <c:v>0.14413204496913215</c:v>
                </c:pt>
                <c:pt idx="68">
                  <c:v>0.14346005047509447</c:v>
                </c:pt>
                <c:pt idx="69">
                  <c:v>0.14279759777569828</c:v>
                </c:pt>
                <c:pt idx="70">
                  <c:v>0.14214437149158562</c:v>
                </c:pt>
                <c:pt idx="71">
                  <c:v>0.14150003458189334</c:v>
                </c:pt>
                <c:pt idx="72">
                  <c:v>0.14086423474652765</c:v>
                </c:pt>
                <c:pt idx="73">
                  <c:v>0.14023660993293233</c:v>
                </c:pt>
                <c:pt idx="74">
                  <c:v>0.13961679303400978</c:v>
                </c:pt>
                <c:pt idx="75">
                  <c:v>0.1390044158611124</c:v>
                </c:pt>
                <c:pt idx="76">
                  <c:v>0.13839911247198508</c:v>
                </c:pt>
                <c:pt idx="77">
                  <c:v>0.13780052192864783</c:v>
                </c:pt>
                <c:pt idx="78">
                  <c:v>0.13720829055481062</c:v>
                </c:pt>
                <c:pt idx="79">
                  <c:v>0.13662207375677374</c:v>
                </c:pt>
                <c:pt idx="80">
                  <c:v>0.13604153746610295</c:v>
                </c:pt>
                <c:pt idx="81">
                  <c:v>0.13546635925682143</c:v>
                </c:pt>
                <c:pt idx="82">
                  <c:v>0.13489622918454341</c:v>
                </c:pt>
                <c:pt idx="83">
                  <c:v>0.13433085038995854</c:v>
                </c:pt>
                <c:pt idx="84">
                  <c:v>0.13376993950440816</c:v>
                </c:pt>
                <c:pt idx="85">
                  <c:v>0.13321322689099693</c:v>
                </c:pt>
                <c:pt idx="86">
                  <c:v>0.13266045675076707</c:v>
                </c:pt>
                <c:pt idx="87">
                  <c:v>0.13211138711992096</c:v>
                </c:pt>
                <c:pt idx="88">
                  <c:v>0.13156578978090361</c:v>
                </c:pt>
                <c:pt idx="89">
                  <c:v>0.13102345010732439</c:v>
                </c:pt>
                <c:pt idx="90">
                  <c:v>0.13048416686019548</c:v>
                </c:pt>
                <c:pt idx="91">
                  <c:v>0.12994775195076111</c:v>
                </c:pt>
                <c:pt idx="92">
                  <c:v>0.12941403018326481</c:v>
                </c:pt>
                <c:pt idx="93">
                  <c:v>0.12888283898932845</c:v>
                </c:pt>
                <c:pt idx="94">
                  <c:v>0.12835402816416883</c:v>
                </c:pt>
                <c:pt idx="95">
                  <c:v>0.12782745961363171</c:v>
                </c:pt>
                <c:pt idx="96">
                  <c:v>0.12730300711995932</c:v>
                </c:pt>
                <c:pt idx="97">
                  <c:v>0.12678055613329656</c:v>
                </c:pt>
                <c:pt idx="98">
                  <c:v>0.12626000359516698</c:v>
                </c:pt>
                <c:pt idx="99">
                  <c:v>0.12574125779949097</c:v>
                </c:pt>
                <c:pt idx="100">
                  <c:v>0.12522423829614804</c:v>
                </c:pt>
                <c:pt idx="101">
                  <c:v>0.12470887584158991</c:v>
                </c:pt>
                <c:pt idx="102">
                  <c:v>0.12419511240056472</c:v>
                </c:pt>
                <c:pt idx="103">
                  <c:v>0.12368290120259499</c:v>
                </c:pt>
                <c:pt idx="104">
                  <c:v>0.12317220685643726</c:v>
                </c:pt>
                <c:pt idx="105">
                  <c:v>0.12266300552532024</c:v>
                </c:pt>
                <c:pt idx="106">
                  <c:v>0.12215528516527614</c:v>
                </c:pt>
                <c:pt idx="107">
                  <c:v>0.12164904582832403</c:v>
                </c:pt>
                <c:pt idx="108">
                  <c:v>0.12114430003159725</c:v>
                </c:pt>
                <c:pt idx="109">
                  <c:v>0.12064107319269601</c:v>
                </c:pt>
                <c:pt idx="110">
                  <c:v>0.12013940413055119</c:v>
                </c:pt>
                <c:pt idx="111">
                  <c:v>0.11963934562986052</c:v>
                </c:pt>
                <c:pt idx="112">
                  <c:v>0.11914096506566346</c:v>
                </c:pt>
                <c:pt idx="113">
                  <c:v>0.11864434508279963</c:v>
                </c:pt>
                <c:pt idx="114">
                  <c:v>0.11814958432280198</c:v>
                </c:pt>
                <c:pt idx="115">
                  <c:v>0.11765679818815868</c:v>
                </c:pt>
                <c:pt idx="116">
                  <c:v>0.11716611963078534</c:v>
                </c:pt>
                <c:pt idx="117">
                  <c:v>0.11667769994794537</c:v>
                </c:pt>
                <c:pt idx="118">
                  <c:v>0.11619170956470562</c:v>
                </c:pt>
                <c:pt idx="119">
                  <c:v>0.11570833877730768</c:v>
                </c:pt>
                <c:pt idx="120">
                  <c:v>0.115227798426583</c:v>
                </c:pt>
                <c:pt idx="121">
                  <c:v>0.11475032046479054</c:v>
                </c:pt>
                <c:pt idx="122">
                  <c:v>0.1142761583731059</c:v>
                </c:pt>
                <c:pt idx="123">
                  <c:v>0.11380558738059096</c:v>
                </c:pt>
                <c:pt idx="124">
                  <c:v>0.11333890442905728</c:v>
                </c:pt>
                <c:pt idx="125">
                  <c:v>0.11287642782211058</c:v>
                </c:pt>
                <c:pt idx="126">
                  <c:v>0.11241849649125384</c:v>
                </c:pt>
                <c:pt idx="127">
                  <c:v>0.11196546880774205</c:v>
                </c:pt>
                <c:pt idx="128">
                  <c:v>0.11151772086656743</c:v>
                </c:pt>
                <c:pt idx="129">
                  <c:v>0.11107564416923649</c:v>
                </c:pt>
                <c:pt idx="130">
                  <c:v>0.11063964263570683</c:v>
                </c:pt>
                <c:pt idx="131">
                  <c:v>0.11021012888383927</c:v>
                </c:pt>
                <c:pt idx="132">
                  <c:v>0.10978751972784455</c:v>
                </c:pt>
                <c:pt idx="133">
                  <c:v>0.10937223086621663</c:v>
                </c:pt>
                <c:pt idx="134">
                  <c:v>0.10896467075509506</c:v>
                </c:pt>
                <c:pt idx="135">
                  <c:v>0.1085652336951162</c:v>
                </c:pt>
                <c:pt idx="136">
                  <c:v>0.1081742921983499</c:v>
                </c:pt>
                <c:pt idx="137">
                  <c:v>0.10779218874603462</c:v>
                </c:pt>
                <c:pt idx="138">
                  <c:v>0.10741922709595159</c:v>
                </c:pt>
                <c:pt idx="139">
                  <c:v>0.10705566334806994</c:v>
                </c:pt>
                <c:pt idx="140">
                  <c:v>0.10670169702541357</c:v>
                </c:pt>
                <c:pt idx="141">
                  <c:v>0.10635746247012329</c:v>
                </c:pt>
                <c:pt idx="142">
                  <c:v>0.10602302088814047</c:v>
                </c:pt>
                <c:pt idx="143">
                  <c:v>0.10569835339541714</c:v>
                </c:pt>
                <c:pt idx="144">
                  <c:v>0.10538335542000535</c:v>
                </c:pt>
                <c:pt idx="145">
                  <c:v>0.10507783279459676</c:v>
                </c:pt>
                <c:pt idx="146">
                  <c:v>0.1047814998312753</c:v>
                </c:pt>
                <c:pt idx="147">
                  <c:v>0.10449397960447934</c:v>
                </c:pt>
                <c:pt idx="148">
                  <c:v>0.10421480658168565</c:v>
                </c:pt>
                <c:pt idx="149">
                  <c:v>0.10394343163860215</c:v>
                </c:pt>
                <c:pt idx="150">
                  <c:v>0.10367922938319002</c:v>
                </c:pt>
                <c:pt idx="151">
                  <c:v>0.10342150759861804</c:v>
                </c:pt>
                <c:pt idx="152">
                  <c:v>0.10316951850799982</c:v>
                </c:pt>
                <c:pt idx="153">
                  <c:v>0.10292247147197872</c:v>
                </c:pt>
                <c:pt idx="154">
                  <c:v>0.10267954666123127</c:v>
                </c:pt>
                <c:pt idx="155">
                  <c:v>0.10243990920506546</c:v>
                </c:pt>
                <c:pt idx="156">
                  <c:v>0.1022027233071903</c:v>
                </c:pt>
                <c:pt idx="157">
                  <c:v>0.10196716584025775</c:v>
                </c:pt>
                <c:pt idx="158">
                  <c:v>0.10173243897901697</c:v>
                </c:pt>
                <c:pt idx="159">
                  <c:v>0.10149778150267144</c:v>
                </c:pt>
                <c:pt idx="160">
                  <c:v>0.10126247848352253</c:v>
                </c:pt>
                <c:pt idx="161">
                  <c:v>0.10102586917370475</c:v>
                </c:pt>
                <c:pt idx="162">
                  <c:v>0.10078735299737192</c:v>
                </c:pt>
                <c:pt idx="163">
                  <c:v>0.10054639364549611</c:v>
                </c:pt>
                <c:pt idx="164">
                  <c:v>0.1003025213492785</c:v>
                </c:pt>
                <c:pt idx="165">
                  <c:v>0.10005533347246284</c:v>
                </c:pt>
                <c:pt idx="166">
                  <c:v>9.9804493610721634E-2</c:v>
                </c:pt>
                <c:pt idx="167">
                  <c:v>9.9549729417450231E-2</c:v>
                </c:pt>
                <c:pt idx="168">
                  <c:v>9.9290829390755314E-2</c:v>
                </c:pt>
                <c:pt idx="169">
                  <c:v>9.9027638858102479E-2</c:v>
                </c:pt>
                <c:pt idx="170">
                  <c:v>9.8760055385519921E-2</c:v>
                </c:pt>
                <c:pt idx="171">
                  <c:v>9.8488023820208034E-2</c:v>
                </c:pt>
                <c:pt idx="172">
                  <c:v>9.8211531151607273E-2</c:v>
                </c:pt>
                <c:pt idx="173">
                  <c:v>9.7930601348919649E-2</c:v>
                </c:pt>
                <c:pt idx="174">
                  <c:v>9.764529030487834E-2</c:v>
                </c:pt>
                <c:pt idx="175">
                  <c:v>9.7355680987895529E-2</c:v>
                </c:pt>
                <c:pt idx="176">
                  <c:v>9.7061878878833677E-2</c:v>
                </c:pt>
                <c:pt idx="177">
                  <c:v>9.6764007745361688E-2</c:v>
                </c:pt>
                <c:pt idx="178">
                  <c:v>9.6462205786647826E-2</c:v>
                </c:pt>
                <c:pt idx="179">
                  <c:v>9.6156622164182276E-2</c:v>
                </c:pt>
                <c:pt idx="180">
                  <c:v>9.5847413920773034E-2</c:v>
                </c:pt>
                <c:pt idx="181">
                  <c:v>9.5534743279021991E-2</c:v>
                </c:pt>
                <c:pt idx="182">
                  <c:v>9.5218775302562869E-2</c:v>
                </c:pt>
                <c:pt idx="183">
                  <c:v>9.4899675897682542E-2</c:v>
                </c:pt>
                <c:pt idx="184">
                  <c:v>9.4577610129279052E-2</c:v>
                </c:pt>
                <c:pt idx="185">
                  <c:v>9.4252740823074221E-2</c:v>
                </c:pt>
                <c:pt idx="186">
                  <c:v>9.392522742526048E-2</c:v>
                </c:pt>
                <c:pt idx="187">
                  <c:v>9.3595225091017045E-2</c:v>
                </c:pt>
                <c:pt idx="188">
                  <c:v>9.326288397432253E-2</c:v>
                </c:pt>
                <c:pt idx="189">
                  <c:v>9.2928348692997084E-2</c:v>
                </c:pt>
                <c:pt idx="190">
                  <c:v>9.2591757944749623E-2</c:v>
                </c:pt>
                <c:pt idx="191">
                  <c:v>9.2253244252039832E-2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0.15765999999999999</c:v>
                </c:pt>
                <c:pt idx="1">
                  <c:v>0.15969700000000001</c:v>
                </c:pt>
                <c:pt idx="2">
                  <c:v>0.15552199999999999</c:v>
                </c:pt>
                <c:pt idx="3">
                  <c:v>0.159276</c:v>
                </c:pt>
                <c:pt idx="4">
                  <c:v>0.15668599999999999</c:v>
                </c:pt>
                <c:pt idx="5">
                  <c:v>0.15894800000000001</c:v>
                </c:pt>
                <c:pt idx="6">
                  <c:v>0.15856300000000001</c:v>
                </c:pt>
                <c:pt idx="7">
                  <c:v>0.159029</c:v>
                </c:pt>
                <c:pt idx="8">
                  <c:v>0.154892</c:v>
                </c:pt>
                <c:pt idx="9">
                  <c:v>0.15981000000000001</c:v>
                </c:pt>
                <c:pt idx="10">
                  <c:v>0.15807399999999999</c:v>
                </c:pt>
                <c:pt idx="11">
                  <c:v>0.16064200000000001</c:v>
                </c:pt>
                <c:pt idx="12">
                  <c:v>0.15863099999999999</c:v>
                </c:pt>
                <c:pt idx="13">
                  <c:v>0.16086</c:v>
                </c:pt>
                <c:pt idx="14">
                  <c:v>0.15829399999999999</c:v>
                </c:pt>
                <c:pt idx="15">
                  <c:v>0.15801299999999999</c:v>
                </c:pt>
                <c:pt idx="16">
                  <c:v>0.15868299999999999</c:v>
                </c:pt>
                <c:pt idx="17">
                  <c:v>0.15992200000000001</c:v>
                </c:pt>
                <c:pt idx="18">
                  <c:v>0.15895100000000001</c:v>
                </c:pt>
                <c:pt idx="19">
                  <c:v>0.16294400000000001</c:v>
                </c:pt>
                <c:pt idx="20">
                  <c:v>0.16156899999999999</c:v>
                </c:pt>
                <c:pt idx="21">
                  <c:v>0.16067400000000001</c:v>
                </c:pt>
                <c:pt idx="22">
                  <c:v>0.165826</c:v>
                </c:pt>
                <c:pt idx="23">
                  <c:v>0.16398599999999999</c:v>
                </c:pt>
                <c:pt idx="24">
                  <c:v>0.169071</c:v>
                </c:pt>
                <c:pt idx="25">
                  <c:v>0.16273799999999999</c:v>
                </c:pt>
                <c:pt idx="26">
                  <c:v>0.16880700000000001</c:v>
                </c:pt>
                <c:pt idx="27">
                  <c:v>0.16808100000000001</c:v>
                </c:pt>
                <c:pt idx="28">
                  <c:v>0.17280000000000001</c:v>
                </c:pt>
                <c:pt idx="29">
                  <c:v>0.17034299999999999</c:v>
                </c:pt>
                <c:pt idx="30">
                  <c:v>0.17478099999999999</c:v>
                </c:pt>
                <c:pt idx="31">
                  <c:v>0.17604500000000001</c:v>
                </c:pt>
                <c:pt idx="32">
                  <c:v>0.180781</c:v>
                </c:pt>
                <c:pt idx="33">
                  <c:v>0.18355099999999999</c:v>
                </c:pt>
                <c:pt idx="34">
                  <c:v>0.18768299999999999</c:v>
                </c:pt>
                <c:pt idx="35">
                  <c:v>0.19237899999999999</c:v>
                </c:pt>
                <c:pt idx="36">
                  <c:v>0.20196500000000001</c:v>
                </c:pt>
                <c:pt idx="37">
                  <c:v>0.21498700000000001</c:v>
                </c:pt>
                <c:pt idx="38">
                  <c:v>0.225795</c:v>
                </c:pt>
                <c:pt idx="39">
                  <c:v>0.24676899999999999</c:v>
                </c:pt>
                <c:pt idx="40">
                  <c:v>0.27075399999999999</c:v>
                </c:pt>
                <c:pt idx="41">
                  <c:v>0.29628300000000002</c:v>
                </c:pt>
                <c:pt idx="42">
                  <c:v>0.340505</c:v>
                </c:pt>
                <c:pt idx="43">
                  <c:v>0.38726699999999997</c:v>
                </c:pt>
                <c:pt idx="44">
                  <c:v>0.43376900000000002</c:v>
                </c:pt>
                <c:pt idx="45">
                  <c:v>0.47925099999999998</c:v>
                </c:pt>
                <c:pt idx="46">
                  <c:v>0.51604300000000003</c:v>
                </c:pt>
                <c:pt idx="47">
                  <c:v>0.54506500000000002</c:v>
                </c:pt>
                <c:pt idx="48">
                  <c:v>0.56058799999999998</c:v>
                </c:pt>
                <c:pt idx="49">
                  <c:v>0.57126399999999999</c:v>
                </c:pt>
                <c:pt idx="50">
                  <c:v>0.57330099999999995</c:v>
                </c:pt>
                <c:pt idx="51">
                  <c:v>0.57001900000000005</c:v>
                </c:pt>
                <c:pt idx="52">
                  <c:v>0.55229700000000004</c:v>
                </c:pt>
                <c:pt idx="53">
                  <c:v>0.51763499999999996</c:v>
                </c:pt>
                <c:pt idx="54">
                  <c:v>0.44288699999999998</c:v>
                </c:pt>
                <c:pt idx="55">
                  <c:v>0.29700500000000002</c:v>
                </c:pt>
                <c:pt idx="56">
                  <c:v>0.18490599999999999</c:v>
                </c:pt>
                <c:pt idx="57">
                  <c:v>0.15667900000000001</c:v>
                </c:pt>
                <c:pt idx="58">
                  <c:v>0.14768200000000001</c:v>
                </c:pt>
                <c:pt idx="59">
                  <c:v>0.14888699999999999</c:v>
                </c:pt>
                <c:pt idx="60">
                  <c:v>0.15101100000000001</c:v>
                </c:pt>
                <c:pt idx="61">
                  <c:v>0.14818700000000001</c:v>
                </c:pt>
                <c:pt idx="62">
                  <c:v>0.15743699999999999</c:v>
                </c:pt>
                <c:pt idx="63">
                  <c:v>0.15939500000000001</c:v>
                </c:pt>
                <c:pt idx="64">
                  <c:v>0.166405</c:v>
                </c:pt>
                <c:pt idx="65">
                  <c:v>0.177172</c:v>
                </c:pt>
                <c:pt idx="66">
                  <c:v>0.19295899999999999</c:v>
                </c:pt>
                <c:pt idx="67">
                  <c:v>0.20999599999999999</c:v>
                </c:pt>
                <c:pt idx="68">
                  <c:v>0.240317</c:v>
                </c:pt>
                <c:pt idx="69">
                  <c:v>0.26969700000000002</c:v>
                </c:pt>
                <c:pt idx="70">
                  <c:v>0.31089299999999997</c:v>
                </c:pt>
                <c:pt idx="71">
                  <c:v>0.34595100000000001</c:v>
                </c:pt>
                <c:pt idx="72">
                  <c:v>0.38156600000000002</c:v>
                </c:pt>
                <c:pt idx="73">
                  <c:v>0.41266000000000003</c:v>
                </c:pt>
                <c:pt idx="74">
                  <c:v>0.43117299999999997</c:v>
                </c:pt>
                <c:pt idx="75">
                  <c:v>0.44339299999999998</c:v>
                </c:pt>
                <c:pt idx="76">
                  <c:v>0.44200299999999998</c:v>
                </c:pt>
                <c:pt idx="77">
                  <c:v>0.43196200000000001</c:v>
                </c:pt>
                <c:pt idx="78">
                  <c:v>0.40171600000000002</c:v>
                </c:pt>
                <c:pt idx="79">
                  <c:v>0.32611600000000002</c:v>
                </c:pt>
                <c:pt idx="80">
                  <c:v>0.20513000000000001</c:v>
                </c:pt>
                <c:pt idx="81">
                  <c:v>0.14318400000000001</c:v>
                </c:pt>
                <c:pt idx="82">
                  <c:v>0.12809000000000001</c:v>
                </c:pt>
                <c:pt idx="83">
                  <c:v>0.12664900000000001</c:v>
                </c:pt>
                <c:pt idx="84">
                  <c:v>0.123372</c:v>
                </c:pt>
                <c:pt idx="85">
                  <c:v>0.12289899999999999</c:v>
                </c:pt>
                <c:pt idx="86">
                  <c:v>0.123595</c:v>
                </c:pt>
                <c:pt idx="87">
                  <c:v>0.122252</c:v>
                </c:pt>
                <c:pt idx="88">
                  <c:v>0.122695</c:v>
                </c:pt>
                <c:pt idx="89">
                  <c:v>0.12285600000000001</c:v>
                </c:pt>
                <c:pt idx="90">
                  <c:v>0.11946</c:v>
                </c:pt>
                <c:pt idx="91">
                  <c:v>0.12027500000000001</c:v>
                </c:pt>
                <c:pt idx="92">
                  <c:v>0.117544</c:v>
                </c:pt>
                <c:pt idx="93">
                  <c:v>0.11882</c:v>
                </c:pt>
                <c:pt idx="94">
                  <c:v>0.116689</c:v>
                </c:pt>
                <c:pt idx="95">
                  <c:v>0.115981</c:v>
                </c:pt>
                <c:pt idx="96">
                  <c:v>0.116395</c:v>
                </c:pt>
                <c:pt idx="97">
                  <c:v>0.122901</c:v>
                </c:pt>
                <c:pt idx="98">
                  <c:v>0.119659</c:v>
                </c:pt>
                <c:pt idx="99">
                  <c:v>0.120389</c:v>
                </c:pt>
                <c:pt idx="100">
                  <c:v>0.12612200000000001</c:v>
                </c:pt>
                <c:pt idx="101">
                  <c:v>0.120158</c:v>
                </c:pt>
                <c:pt idx="102">
                  <c:v>0.123265</c:v>
                </c:pt>
                <c:pt idx="103">
                  <c:v>0.12521199999999999</c:v>
                </c:pt>
                <c:pt idx="104">
                  <c:v>0.12354</c:v>
                </c:pt>
                <c:pt idx="105">
                  <c:v>0.122277</c:v>
                </c:pt>
                <c:pt idx="106">
                  <c:v>0.122963</c:v>
                </c:pt>
                <c:pt idx="107">
                  <c:v>0.121556</c:v>
                </c:pt>
                <c:pt idx="108">
                  <c:v>0.126691</c:v>
                </c:pt>
                <c:pt idx="109">
                  <c:v>0.129138</c:v>
                </c:pt>
                <c:pt idx="110">
                  <c:v>0.13189899999999999</c:v>
                </c:pt>
                <c:pt idx="111">
                  <c:v>0.134046</c:v>
                </c:pt>
                <c:pt idx="112">
                  <c:v>0.13732800000000001</c:v>
                </c:pt>
                <c:pt idx="113">
                  <c:v>0.14535899999999999</c:v>
                </c:pt>
                <c:pt idx="114">
                  <c:v>0.14497099999999999</c:v>
                </c:pt>
                <c:pt idx="115">
                  <c:v>0.14955299999999999</c:v>
                </c:pt>
                <c:pt idx="116">
                  <c:v>0.14341899999999999</c:v>
                </c:pt>
                <c:pt idx="117">
                  <c:v>0.143372</c:v>
                </c:pt>
                <c:pt idx="118">
                  <c:v>0.136433</c:v>
                </c:pt>
                <c:pt idx="119">
                  <c:v>0.13583600000000001</c:v>
                </c:pt>
                <c:pt idx="120">
                  <c:v>0.12803500000000001</c:v>
                </c:pt>
                <c:pt idx="121">
                  <c:v>0.12411899999999999</c:v>
                </c:pt>
                <c:pt idx="122">
                  <c:v>0.11922099999999999</c:v>
                </c:pt>
                <c:pt idx="123">
                  <c:v>0.116803</c:v>
                </c:pt>
                <c:pt idx="124">
                  <c:v>0.11844300000000001</c:v>
                </c:pt>
                <c:pt idx="125">
                  <c:v>0.11505700000000001</c:v>
                </c:pt>
                <c:pt idx="126">
                  <c:v>0.110905</c:v>
                </c:pt>
                <c:pt idx="127">
                  <c:v>0.107375</c:v>
                </c:pt>
                <c:pt idx="128">
                  <c:v>0.10963100000000001</c:v>
                </c:pt>
                <c:pt idx="129">
                  <c:v>0.113513</c:v>
                </c:pt>
                <c:pt idx="130">
                  <c:v>0.11219800000000001</c:v>
                </c:pt>
                <c:pt idx="131">
                  <c:v>0.113567</c:v>
                </c:pt>
                <c:pt idx="132">
                  <c:v>0.11312899999999999</c:v>
                </c:pt>
                <c:pt idx="133">
                  <c:v>0.114035</c:v>
                </c:pt>
                <c:pt idx="134">
                  <c:v>0.10956299999999999</c:v>
                </c:pt>
                <c:pt idx="135">
                  <c:v>0.11314</c:v>
                </c:pt>
                <c:pt idx="136">
                  <c:v>0.109939</c:v>
                </c:pt>
                <c:pt idx="137">
                  <c:v>0.104716</c:v>
                </c:pt>
                <c:pt idx="138">
                  <c:v>0.10623299999999999</c:v>
                </c:pt>
                <c:pt idx="139">
                  <c:v>0.10793</c:v>
                </c:pt>
                <c:pt idx="140">
                  <c:v>0.107695</c:v>
                </c:pt>
                <c:pt idx="141">
                  <c:v>0.109767</c:v>
                </c:pt>
                <c:pt idx="142">
                  <c:v>0.111903</c:v>
                </c:pt>
                <c:pt idx="143">
                  <c:v>0.114204</c:v>
                </c:pt>
                <c:pt idx="144">
                  <c:v>0.111827</c:v>
                </c:pt>
                <c:pt idx="145">
                  <c:v>0.11740399999999999</c:v>
                </c:pt>
                <c:pt idx="146">
                  <c:v>0.11694599999999999</c:v>
                </c:pt>
                <c:pt idx="147">
                  <c:v>0.119338</c:v>
                </c:pt>
                <c:pt idx="148">
                  <c:v>0.120105</c:v>
                </c:pt>
                <c:pt idx="149">
                  <c:v>0.113386</c:v>
                </c:pt>
                <c:pt idx="150">
                  <c:v>0.109255</c:v>
                </c:pt>
                <c:pt idx="151">
                  <c:v>0.110094</c:v>
                </c:pt>
                <c:pt idx="152">
                  <c:v>0.10287</c:v>
                </c:pt>
                <c:pt idx="153">
                  <c:v>0.108026</c:v>
                </c:pt>
                <c:pt idx="154">
                  <c:v>0.10413500000000001</c:v>
                </c:pt>
                <c:pt idx="155">
                  <c:v>0.10182099999999999</c:v>
                </c:pt>
                <c:pt idx="156">
                  <c:v>0.102575</c:v>
                </c:pt>
                <c:pt idx="157">
                  <c:v>9.8267999999999994E-2</c:v>
                </c:pt>
                <c:pt idx="158">
                  <c:v>0.10407</c:v>
                </c:pt>
                <c:pt idx="159">
                  <c:v>0.100368</c:v>
                </c:pt>
                <c:pt idx="160">
                  <c:v>9.4906000000000004E-2</c:v>
                </c:pt>
                <c:pt idx="161">
                  <c:v>0.10085</c:v>
                </c:pt>
                <c:pt idx="162">
                  <c:v>0.101074</c:v>
                </c:pt>
                <c:pt idx="163">
                  <c:v>9.511E-2</c:v>
                </c:pt>
                <c:pt idx="164">
                  <c:v>9.6391000000000004E-2</c:v>
                </c:pt>
                <c:pt idx="165">
                  <c:v>9.5794000000000004E-2</c:v>
                </c:pt>
                <c:pt idx="166">
                  <c:v>9.5777000000000001E-2</c:v>
                </c:pt>
                <c:pt idx="167">
                  <c:v>0.100287</c:v>
                </c:pt>
                <c:pt idx="168">
                  <c:v>9.6378000000000005E-2</c:v>
                </c:pt>
                <c:pt idx="169">
                  <c:v>9.8956000000000002E-2</c:v>
                </c:pt>
                <c:pt idx="170">
                  <c:v>0.10061299999999999</c:v>
                </c:pt>
                <c:pt idx="171">
                  <c:v>9.8428000000000002E-2</c:v>
                </c:pt>
                <c:pt idx="172">
                  <c:v>9.9497000000000002E-2</c:v>
                </c:pt>
                <c:pt idx="173">
                  <c:v>0.102175</c:v>
                </c:pt>
                <c:pt idx="174">
                  <c:v>0.102032</c:v>
                </c:pt>
                <c:pt idx="175">
                  <c:v>9.9094000000000002E-2</c:v>
                </c:pt>
                <c:pt idx="176">
                  <c:v>9.9148E-2</c:v>
                </c:pt>
                <c:pt idx="177">
                  <c:v>0.10123799999999999</c:v>
                </c:pt>
                <c:pt idx="178">
                  <c:v>0.100912</c:v>
                </c:pt>
                <c:pt idx="179">
                  <c:v>0.102621</c:v>
                </c:pt>
                <c:pt idx="180">
                  <c:v>9.9520999999999998E-2</c:v>
                </c:pt>
                <c:pt idx="181">
                  <c:v>0.10310800000000001</c:v>
                </c:pt>
                <c:pt idx="182">
                  <c:v>9.7100000000000006E-2</c:v>
                </c:pt>
                <c:pt idx="183">
                  <c:v>9.9530999999999994E-2</c:v>
                </c:pt>
                <c:pt idx="184">
                  <c:v>0.10138999999999999</c:v>
                </c:pt>
                <c:pt idx="185">
                  <c:v>9.8234000000000002E-2</c:v>
                </c:pt>
                <c:pt idx="186">
                  <c:v>9.6433000000000005E-2</c:v>
                </c:pt>
                <c:pt idx="187">
                  <c:v>9.5385999999999999E-2</c:v>
                </c:pt>
                <c:pt idx="188">
                  <c:v>9.8752999999999994E-2</c:v>
                </c:pt>
                <c:pt idx="189">
                  <c:v>0.100464</c:v>
                </c:pt>
                <c:pt idx="190">
                  <c:v>9.4995999999999997E-2</c:v>
                </c:pt>
                <c:pt idx="191">
                  <c:v>9.4081999999999999E-2</c:v>
                </c:pt>
                <c:pt idx="192">
                  <c:v>9.2938000000000007E-2</c:v>
                </c:pt>
                <c:pt idx="193">
                  <c:v>9.8049999999999998E-2</c:v>
                </c:pt>
                <c:pt idx="194">
                  <c:v>9.8088999999999996E-2</c:v>
                </c:pt>
                <c:pt idx="195">
                  <c:v>9.4638E-2</c:v>
                </c:pt>
                <c:pt idx="196">
                  <c:v>9.8497000000000001E-2</c:v>
                </c:pt>
                <c:pt idx="197">
                  <c:v>9.3288999999999997E-2</c:v>
                </c:pt>
                <c:pt idx="198">
                  <c:v>9.7339999999999996E-2</c:v>
                </c:pt>
                <c:pt idx="199">
                  <c:v>9.8355999999999999E-2</c:v>
                </c:pt>
                <c:pt idx="200">
                  <c:v>9.4284999999999994E-2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0.15415230298979674</c:v>
                </c:pt>
                <c:pt idx="1">
                  <c:v>0.15469226641396913</c:v>
                </c:pt>
                <c:pt idx="2">
                  <c:v>0.15522606890055624</c:v>
                </c:pt>
                <c:pt idx="3">
                  <c:v>0.15575278223257408</c:v>
                </c:pt>
                <c:pt idx="4">
                  <c:v>0.15627137889620421</c:v>
                </c:pt>
                <c:pt idx="5">
                  <c:v>0.15678072660084461</c:v>
                </c:pt>
                <c:pt idx="6">
                  <c:v>0.15727958388654742</c:v>
                </c:pt>
                <c:pt idx="7">
                  <c:v>0.15776659749793903</c:v>
                </c:pt>
                <c:pt idx="8">
                  <c:v>0.15824030253658808</c:v>
                </c:pt>
                <c:pt idx="9">
                  <c:v>0.15869912691115018</c:v>
                </c:pt>
                <c:pt idx="10">
                  <c:v>0.15914140237162913</c:v>
                </c:pt>
                <c:pt idx="11">
                  <c:v>0.15956538555779834</c:v>
                </c:pt>
                <c:pt idx="12">
                  <c:v>0.15996929416625508</c:v>
                </c:pt>
                <c:pt idx="13">
                  <c:v>0.16035136573794748</c:v>
                </c:pt>
                <c:pt idx="14">
                  <c:v>0.16070994991208762</c:v>
                </c:pt>
                <c:pt idx="15">
                  <c:v>0.16104364951883682</c:v>
                </c:pt>
                <c:pt idx="16">
                  <c:v>0.16135153180035691</c:v>
                </c:pt>
                <c:pt idx="17">
                  <c:v>0.1616334384732506</c:v>
                </c:pt>
                <c:pt idx="18">
                  <c:v>0.16189043220022359</c:v>
                </c:pt>
                <c:pt idx="19">
                  <c:v>0.16212542692889051</c:v>
                </c:pt>
                <c:pt idx="20">
                  <c:v>0.16234405960475529</c:v>
                </c:pt>
                <c:pt idx="21">
                  <c:v>0.16255586944728256</c:v>
                </c:pt>
                <c:pt idx="22">
                  <c:v>0.16277585596771013</c:v>
                </c:pt>
                <c:pt idx="23">
                  <c:v>0.16302648500277492</c:v>
                </c:pt>
                <c:pt idx="24">
                  <c:v>0.16334019921765214</c:v>
                </c:pt>
                <c:pt idx="25">
                  <c:v>0.16376246121833954</c:v>
                </c:pt>
                <c:pt idx="26">
                  <c:v>0.16435530902489889</c:v>
                </c:pt>
                <c:pt idx="27">
                  <c:v>0.16520133147036462</c:v>
                </c:pt>
                <c:pt idx="28">
                  <c:v>0.1664078734301222</c:v>
                </c:pt>
                <c:pt idx="29">
                  <c:v>0.16811115943610783</c:v>
                </c:pt>
                <c:pt idx="30">
                  <c:v>0.17047988588028007</c:v>
                </c:pt>
                <c:pt idx="31">
                  <c:v>0.17371768944955399</c:v>
                </c:pt>
                <c:pt idx="32">
                  <c:v>0.17806377208266763</c:v>
                </c:pt>
                <c:pt idx="33">
                  <c:v>0.18379087612575218</c:v>
                </c:pt>
                <c:pt idx="34">
                  <c:v>0.19119978714757499</c:v>
                </c:pt>
                <c:pt idx="35">
                  <c:v>0.2006096262339471</c:v>
                </c:pt>
                <c:pt idx="36">
                  <c:v>0.21234340403318785</c:v>
                </c:pt>
                <c:pt idx="37">
                  <c:v>0.2267086599752228</c:v>
                </c:pt>
                <c:pt idx="38">
                  <c:v>0.24397349917934061</c:v>
                </c:pt>
                <c:pt idx="39">
                  <c:v>0.26433894111480738</c:v>
                </c:pt>
                <c:pt idx="40">
                  <c:v>0.2879091570461314</c:v>
                </c:pt>
                <c:pt idx="41">
                  <c:v>0.31466182219205657</c:v>
                </c:pt>
                <c:pt idx="42">
                  <c:v>0.34442134935655477</c:v>
                </c:pt>
                <c:pt idx="43">
                  <c:v>0.37683810091628611</c:v>
                </c:pt>
                <c:pt idx="44">
                  <c:v>0.41137667924992138</c:v>
                </c:pt>
                <c:pt idx="45">
                  <c:v>0.44731571473763659</c:v>
                </c:pt>
                <c:pt idx="46">
                  <c:v>0.48375758484793935</c:v>
                </c:pt>
                <c:pt idx="47">
                  <c:v>0.51962354013750667</c:v>
                </c:pt>
                <c:pt idx="48">
                  <c:v>0.55351059724370166</c:v>
                </c:pt>
                <c:pt idx="49">
                  <c:v>0.58303397246060573</c:v>
                </c:pt>
                <c:pt idx="50">
                  <c:v>0.60313669333033793</c:v>
                </c:pt>
                <c:pt idx="51">
                  <c:v>0.60402732318730878</c:v>
                </c:pt>
                <c:pt idx="52">
                  <c:v>0.57257238013697598</c:v>
                </c:pt>
                <c:pt idx="53">
                  <c:v>0.50140919452519284</c:v>
                </c:pt>
                <c:pt idx="54">
                  <c:v>0.40074009605421823</c:v>
                </c:pt>
                <c:pt idx="55">
                  <c:v>0.29771072244248192</c:v>
                </c:pt>
                <c:pt idx="56">
                  <c:v>0.21882943139847005</c:v>
                </c:pt>
                <c:pt idx="57">
                  <c:v>0.17325720624704699</c:v>
                </c:pt>
                <c:pt idx="58">
                  <c:v>0.15355603569887363</c:v>
                </c:pt>
                <c:pt idx="59">
                  <c:v>0.14772675693316092</c:v>
                </c:pt>
                <c:pt idx="60">
                  <c:v>0.14768345646369427</c:v>
                </c:pt>
                <c:pt idx="61">
                  <c:v>0.15012891234819883</c:v>
                </c:pt>
                <c:pt idx="62">
                  <c:v>0.15436508626217041</c:v>
                </c:pt>
                <c:pt idx="63">
                  <c:v>0.16061673597656928</c:v>
                </c:pt>
                <c:pt idx="64">
                  <c:v>0.16935861729559115</c:v>
                </c:pt>
                <c:pt idx="65">
                  <c:v>0.18111333874952346</c:v>
                </c:pt>
                <c:pt idx="66">
                  <c:v>0.19636738241741236</c:v>
                </c:pt>
                <c:pt idx="67">
                  <c:v>0.21549592581918009</c:v>
                </c:pt>
                <c:pt idx="68">
                  <c:v>0.23867969787882634</c:v>
                </c:pt>
                <c:pt idx="69">
                  <c:v>0.26582053227839852</c:v>
                </c:pt>
                <c:pt idx="70">
                  <c:v>0.29646870119673169</c:v>
                </c:pt>
                <c:pt idx="71">
                  <c:v>0.32977697246704674</c:v>
                </c:pt>
                <c:pt idx="72">
                  <c:v>0.36448957017910039</c:v>
                </c:pt>
                <c:pt idx="73">
                  <c:v>0.39891040901889407</c:v>
                </c:pt>
                <c:pt idx="74">
                  <c:v>0.43045612567712116</c:v>
                </c:pt>
                <c:pt idx="75">
                  <c:v>0.45363364332357348</c:v>
                </c:pt>
                <c:pt idx="76">
                  <c:v>0.45632442920230043</c:v>
                </c:pt>
                <c:pt idx="77">
                  <c:v>0.42169170556408608</c:v>
                </c:pt>
                <c:pt idx="78">
                  <c:v>0.34572151349671665</c:v>
                </c:pt>
                <c:pt idx="79">
                  <c:v>0.25367933094197864</c:v>
                </c:pt>
                <c:pt idx="80">
                  <c:v>0.18219253732487098</c:v>
                </c:pt>
                <c:pt idx="81">
                  <c:v>0.14539395673472608</c:v>
                </c:pt>
                <c:pt idx="82">
                  <c:v>0.13256473961840909</c:v>
                </c:pt>
                <c:pt idx="83">
                  <c:v>0.12930127088432464</c:v>
                </c:pt>
                <c:pt idx="84">
                  <c:v>0.12842631103351615</c:v>
                </c:pt>
                <c:pt idx="85">
                  <c:v>0.12793833582065206</c:v>
                </c:pt>
                <c:pt idx="86">
                  <c:v>0.12749419395476999</c:v>
                </c:pt>
                <c:pt idx="87">
                  <c:v>0.12705619589216396</c:v>
                </c:pt>
                <c:pt idx="88">
                  <c:v>0.12662147714440733</c:v>
                </c:pt>
                <c:pt idx="89">
                  <c:v>0.12618973745611889</c:v>
                </c:pt>
                <c:pt idx="90">
                  <c:v>0.1257608462979711</c:v>
                </c:pt>
                <c:pt idx="91">
                  <c:v>0.12533476303076982</c:v>
                </c:pt>
                <c:pt idx="92">
                  <c:v>0.12491160156791628</c:v>
                </c:pt>
                <c:pt idx="93">
                  <c:v>0.12449175403083139</c:v>
                </c:pt>
                <c:pt idx="94">
                  <c:v>0.12407610526210187</c:v>
                </c:pt>
                <c:pt idx="95">
                  <c:v>0.12366638818579051</c:v>
                </c:pt>
                <c:pt idx="96">
                  <c:v>0.12326574486205223</c:v>
                </c:pt>
                <c:pt idx="97">
                  <c:v>0.12287956749103197</c:v>
                </c:pt>
                <c:pt idx="98">
                  <c:v>0.12251668852224787</c:v>
                </c:pt>
                <c:pt idx="99">
                  <c:v>0.12219095681011252</c:v>
                </c:pt>
                <c:pt idx="100">
                  <c:v>0.12192316338657336</c:v>
                </c:pt>
                <c:pt idx="101">
                  <c:v>0.1217431551334925</c:v>
                </c:pt>
                <c:pt idx="102">
                  <c:v>0.12169179734319489</c:v>
                </c:pt>
                <c:pt idx="103">
                  <c:v>0.12182223612488609</c:v>
                </c:pt>
                <c:pt idx="104">
                  <c:v>0.12219971361842663</c:v>
                </c:pt>
                <c:pt idx="105">
                  <c:v>0.1228990696497816</c:v>
                </c:pt>
                <c:pt idx="106">
                  <c:v>0.12399908604671184</c:v>
                </c:pt>
                <c:pt idx="107">
                  <c:v>0.12557299385356496</c:v>
                </c:pt>
                <c:pt idx="108">
                  <c:v>0.12767461945024774</c:v>
                </c:pt>
                <c:pt idx="109">
                  <c:v>0.13031949205814083</c:v>
                </c:pt>
                <c:pt idx="110">
                  <c:v>0.1334596899469154</c:v>
                </c:pt>
                <c:pt idx="111">
                  <c:v>0.13695140625286722</c:v>
                </c:pt>
                <c:pt idx="112">
                  <c:v>0.14051848549701174</c:v>
                </c:pt>
                <c:pt idx="113">
                  <c:v>0.14372730656976618</c:v>
                </c:pt>
                <c:pt idx="114">
                  <c:v>0.14600569497477997</c:v>
                </c:pt>
                <c:pt idx="115">
                  <c:v>0.14674417358436434</c:v>
                </c:pt>
                <c:pt idx="116">
                  <c:v>0.14548713893871978</c:v>
                </c:pt>
                <c:pt idx="117">
                  <c:v>0.14215163380020993</c:v>
                </c:pt>
                <c:pt idx="118">
                  <c:v>0.13714897251746494</c:v>
                </c:pt>
                <c:pt idx="119">
                  <c:v>0.13130188719564453</c:v>
                </c:pt>
                <c:pt idx="120">
                  <c:v>0.12556644341803647</c:v>
                </c:pt>
                <c:pt idx="121">
                  <c:v>0.12070230331310139</c:v>
                </c:pt>
                <c:pt idx="122">
                  <c:v>0.11706940681181063</c:v>
                </c:pt>
                <c:pt idx="123">
                  <c:v>0.11463258749214977</c:v>
                </c:pt>
                <c:pt idx="124">
                  <c:v>0.11311741416066695</c:v>
                </c:pt>
                <c:pt idx="125">
                  <c:v>0.11219337771074292</c:v>
                </c:pt>
                <c:pt idx="126">
                  <c:v>0.11159254153904848</c:v>
                </c:pt>
                <c:pt idx="127">
                  <c:v>0.11114517735372359</c:v>
                </c:pt>
                <c:pt idx="128">
                  <c:v>0.11076319116720147</c:v>
                </c:pt>
                <c:pt idx="129">
                  <c:v>0.11040883407205097</c:v>
                </c:pt>
                <c:pt idx="130">
                  <c:v>0.11006983564058735</c:v>
                </c:pt>
                <c:pt idx="131">
                  <c:v>0.10974572727006396</c:v>
                </c:pt>
                <c:pt idx="132">
                  <c:v>0.10944251239727412</c:v>
                </c:pt>
                <c:pt idx="133">
                  <c:v>0.10917184335320458</c:v>
                </c:pt>
                <c:pt idx="134">
                  <c:v>0.10895209553094981</c:v>
                </c:pt>
                <c:pt idx="135">
                  <c:v>0.10880975631703643</c:v>
                </c:pt>
                <c:pt idx="136">
                  <c:v>0.10877986370698046</c:v>
                </c:pt>
                <c:pt idx="137">
                  <c:v>0.1089041549245873</c:v>
                </c:pt>
                <c:pt idx="138">
                  <c:v>0.10922560309130713</c:v>
                </c:pt>
                <c:pt idx="139">
                  <c:v>0.10977856917921974</c:v>
                </c:pt>
                <c:pt idx="140">
                  <c:v>0.11057514520558505</c:v>
                </c:pt>
                <c:pt idx="141">
                  <c:v>0.11159031676128209</c:v>
                </c:pt>
                <c:pt idx="142">
                  <c:v>0.1127506918119867</c:v>
                </c:pt>
                <c:pt idx="143">
                  <c:v>0.11393259970639794</c:v>
                </c:pt>
                <c:pt idx="144">
                  <c:v>0.11497417899751267</c:v>
                </c:pt>
                <c:pt idx="145">
                  <c:v>0.1157021741138286</c:v>
                </c:pt>
                <c:pt idx="146">
                  <c:v>0.11596846695048381</c:v>
                </c:pt>
                <c:pt idx="147">
                  <c:v>0.11568620773204442</c:v>
                </c:pt>
                <c:pt idx="148">
                  <c:v>0.11485355913412183</c:v>
                </c:pt>
                <c:pt idx="149">
                  <c:v>0.11355616295582993</c:v>
                </c:pt>
                <c:pt idx="150">
                  <c:v>0.11194670950915647</c:v>
                </c:pt>
                <c:pt idx="151">
                  <c:v>0.11020832699654605</c:v>
                </c:pt>
                <c:pt idx="152">
                  <c:v>0.10851404014602092</c:v>
                </c:pt>
                <c:pt idx="153">
                  <c:v>0.10699481622747253</c:v>
                </c:pt>
                <c:pt idx="154">
                  <c:v>0.10572402303340649</c:v>
                </c:pt>
                <c:pt idx="155">
                  <c:v>0.1047191684836688</c:v>
                </c:pt>
                <c:pt idx="156">
                  <c:v>0.10395594919675094</c:v>
                </c:pt>
                <c:pt idx="157">
                  <c:v>0.10338708935915356</c:v>
                </c:pt>
                <c:pt idx="158">
                  <c:v>0.10295935018313342</c:v>
                </c:pt>
                <c:pt idx="159">
                  <c:v>0.10262500745605084</c:v>
                </c:pt>
                <c:pt idx="160">
                  <c:v>0.10234719332795292</c:v>
                </c:pt>
                <c:pt idx="161">
                  <c:v>0.10210053546050907</c:v>
                </c:pt>
                <c:pt idx="162">
                  <c:v>0.10186919691034979</c:v>
                </c:pt>
                <c:pt idx="163">
                  <c:v>0.10164410339077216</c:v>
                </c:pt>
                <c:pt idx="164">
                  <c:v>0.10142043213856092</c:v>
                </c:pt>
                <c:pt idx="165">
                  <c:v>0.10119577756222016</c:v>
                </c:pt>
                <c:pt idx="166">
                  <c:v>0.1009689955372806</c:v>
                </c:pt>
                <c:pt idx="167">
                  <c:v>0.10073955621799922</c:v>
                </c:pt>
                <c:pt idx="168">
                  <c:v>0.10050721617674305</c:v>
                </c:pt>
                <c:pt idx="169">
                  <c:v>0.10027186599893899</c:v>
                </c:pt>
                <c:pt idx="170">
                  <c:v>0.10003346407239246</c:v>
                </c:pt>
                <c:pt idx="171">
                  <c:v>9.9792008737626406E-2</c:v>
                </c:pt>
                <c:pt idx="172">
                  <c:v>9.9547526071590522E-2</c:v>
                </c:pt>
                <c:pt idx="173">
                  <c:v>9.9300063595636423E-2</c:v>
                </c:pt>
                <c:pt idx="174">
                  <c:v>9.9049686151719454E-2</c:v>
                </c:pt>
                <c:pt idx="175">
                  <c:v>9.879647262861263E-2</c:v>
                </c:pt>
                <c:pt idx="176">
                  <c:v>9.8540513120077527E-2</c:v>
                </c:pt>
                <c:pt idx="177">
                  <c:v>9.8281906395735377E-2</c:v>
                </c:pt>
                <c:pt idx="178">
                  <c:v>9.8020757652242177E-2</c:v>
                </c:pt>
                <c:pt idx="179">
                  <c:v>9.7757176532076148E-2</c:v>
                </c:pt>
                <c:pt idx="180">
                  <c:v>9.7491275398361471E-2</c:v>
                </c:pt>
                <c:pt idx="181">
                  <c:v>9.7223167851394232E-2</c:v>
                </c:pt>
                <c:pt idx="182">
                  <c:v>9.6952967469849868E-2</c:v>
                </c:pt>
                <c:pt idx="183">
                  <c:v>9.668078675786633E-2</c:v>
                </c:pt>
                <c:pt idx="184">
                  <c:v>9.6406736278331948E-2</c:v>
                </c:pt>
                <c:pt idx="185">
                  <c:v>9.6130923952600228E-2</c:v>
                </c:pt>
                <c:pt idx="186">
                  <c:v>9.585345450732663E-2</c:v>
                </c:pt>
                <c:pt idx="187">
                  <c:v>9.5574429050011275E-2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0.15415230228917765</c:v>
                </c:pt>
                <c:pt idx="1">
                  <c:v>0.15469226493087992</c:v>
                </c:pt>
                <c:pt idx="2">
                  <c:v>0.1552260658048433</c:v>
                </c:pt>
                <c:pt idx="3">
                  <c:v>0.15575277586077357</c:v>
                </c:pt>
                <c:pt idx="4">
                  <c:v>0.15627136596402405</c:v>
                </c:pt>
                <c:pt idx="5">
                  <c:v>0.15678070071934669</c:v>
                </c:pt>
                <c:pt idx="6">
                  <c:v>0.15727953281074994</c:v>
                </c:pt>
                <c:pt idx="7">
                  <c:v>0.1577664981064972</c:v>
                </c:pt>
                <c:pt idx="8">
                  <c:v>0.15824011181892722</c:v>
                </c:pt>
                <c:pt idx="9">
                  <c:v>0.1586987660493441</c:v>
                </c:pt>
                <c:pt idx="10">
                  <c:v>0.15914072908651669</c:v>
                </c:pt>
                <c:pt idx="11">
                  <c:v>0.1595641468604985</c:v>
                </c:pt>
                <c:pt idx="12">
                  <c:v>0.15996704697799932</c:v>
                </c:pt>
                <c:pt idx="13">
                  <c:v>0.16034734577723864</c:v>
                </c:pt>
                <c:pt idx="14">
                  <c:v>0.16070285883435198</c:v>
                </c:pt>
                <c:pt idx="15">
                  <c:v>0.16103131532496212</c:v>
                </c:pt>
                <c:pt idx="16">
                  <c:v>0.16133037658839408</c:v>
                </c:pt>
                <c:pt idx="17">
                  <c:v>0.16159765915363036</c:v>
                </c:pt>
                <c:pt idx="18">
                  <c:v>0.16183076236195981</c:v>
                </c:pt>
                <c:pt idx="19">
                  <c:v>0.16202730055966172</c:v>
                </c:pt>
                <c:pt idx="20">
                  <c:v>0.16218493963587277</c:v>
                </c:pt>
                <c:pt idx="21">
                  <c:v>0.16230143745021627</c:v>
                </c:pt>
                <c:pt idx="22">
                  <c:v>0.16237468744003394</c:v>
                </c:pt>
                <c:pt idx="23">
                  <c:v>0.1624027644306261</c:v>
                </c:pt>
                <c:pt idx="24">
                  <c:v>0.16238397141049027</c:v>
                </c:pt>
                <c:pt idx="25">
                  <c:v>0.16231688579740047</c:v>
                </c:pt>
                <c:pt idx="26">
                  <c:v>0.16220040353280987</c:v>
                </c:pt>
                <c:pt idx="27">
                  <c:v>0.16203377922429274</c:v>
                </c:pt>
                <c:pt idx="28">
                  <c:v>0.16181666052923419</c:v>
                </c:pt>
                <c:pt idx="29">
                  <c:v>0.16154911505345973</c:v>
                </c:pt>
                <c:pt idx="30">
                  <c:v>0.1612316482341403</c:v>
                </c:pt>
                <c:pt idx="31">
                  <c:v>0.16086521098555645</c:v>
                </c:pt>
                <c:pt idx="32">
                  <c:v>0.16045119629667412</c:v>
                </c:pt>
                <c:pt idx="33">
                  <c:v>0.15999142445767606</c:v>
                </c:pt>
                <c:pt idx="34">
                  <c:v>0.15948811712603736</c:v>
                </c:pt>
                <c:pt idx="35">
                  <c:v>0.15894386098254359</c:v>
                </c:pt>
                <c:pt idx="36">
                  <c:v>0.15836156223263023</c:v>
                </c:pt>
                <c:pt idx="37">
                  <c:v>0.15774439363957535</c:v>
                </c:pt>
                <c:pt idx="38">
                  <c:v>0.15709573610098052</c:v>
                </c:pt>
                <c:pt idx="39">
                  <c:v>0.15641911697632357</c:v>
                </c:pt>
                <c:pt idx="40">
                  <c:v>0.15571814743114976</c:v>
                </c:pt>
                <c:pt idx="41">
                  <c:v>0.15499646098555975</c:v>
                </c:pt>
                <c:pt idx="42">
                  <c:v>0.1542576552556976</c:v>
                </c:pt>
                <c:pt idx="43">
                  <c:v>0.15350523858092124</c:v>
                </c:pt>
                <c:pt idx="44">
                  <c:v>0.15274258286621348</c:v>
                </c:pt>
                <c:pt idx="45">
                  <c:v>0.15197288357140443</c:v>
                </c:pt>
                <c:pt idx="46">
                  <c:v>0.15119912737699251</c:v>
                </c:pt>
                <c:pt idx="47">
                  <c:v>0.1504240676777901</c:v>
                </c:pt>
                <c:pt idx="48">
                  <c:v>0.14965020772136983</c:v>
                </c:pt>
                <c:pt idx="49">
                  <c:v>0.14887979093252984</c:v>
                </c:pt>
                <c:pt idx="50">
                  <c:v>0.14811479775501168</c:v>
                </c:pt>
                <c:pt idx="51">
                  <c:v>0.14735694819856804</c:v>
                </c:pt>
                <c:pt idx="52">
                  <c:v>0.14660770919924915</c:v>
                </c:pt>
                <c:pt idx="53">
                  <c:v>0.14586830587590774</c:v>
                </c:pt>
                <c:pt idx="54">
                  <c:v>0.14513973578671133</c:v>
                </c:pt>
                <c:pt idx="55">
                  <c:v>0.14442278534528516</c:v>
                </c:pt>
                <c:pt idx="56">
                  <c:v>0.14371804763656201</c:v>
                </c:pt>
                <c:pt idx="57">
                  <c:v>0.14302594096792304</c:v>
                </c:pt>
                <c:pt idx="58">
                  <c:v>0.14234672759362585</c:v>
                </c:pt>
                <c:pt idx="59">
                  <c:v>0.14168053215325188</c:v>
                </c:pt>
                <c:pt idx="60">
                  <c:v>0.14102735946302219</c:v>
                </c:pt>
                <c:pt idx="61">
                  <c:v>0.1403871113889103</c:v>
                </c:pt>
                <c:pt idx="62">
                  <c:v>0.13975960261041606</c:v>
                </c:pt>
                <c:pt idx="63">
                  <c:v>0.13914457515264922</c:v>
                </c:pt>
                <c:pt idx="64">
                  <c:v>0.13854171162183246</c:v>
                </c:pt>
                <c:pt idx="65">
                  <c:v>0.13795064712591612</c:v>
                </c:pt>
                <c:pt idx="66">
                  <c:v>0.13737097989855332</c:v>
                </c:pt>
                <c:pt idx="67">
                  <c:v>0.13680228067230762</c:v>
                </c:pt>
                <c:pt idx="68">
                  <c:v>0.13624410086687011</c:v>
                </c:pt>
                <c:pt idx="69">
                  <c:v>0.13569597967146149</c:v>
                </c:pt>
                <c:pt idx="70">
                  <c:v>0.13515745010866512</c:v>
                </c:pt>
                <c:pt idx="71">
                  <c:v>0.13462804417074545</c:v>
                </c:pt>
                <c:pt idx="72">
                  <c:v>0.13410729712000813</c:v>
                </c:pt>
                <c:pt idx="73">
                  <c:v>0.13359475104277338</c:v>
                </c:pt>
                <c:pt idx="74">
                  <c:v>0.13308995774275534</c:v>
                </c:pt>
                <c:pt idx="75">
                  <c:v>0.13259248105463989</c:v>
                </c:pt>
                <c:pt idx="76">
                  <c:v>0.13210189865288346</c:v>
                </c:pt>
                <c:pt idx="77">
                  <c:v>0.13161780342458446</c:v>
                </c:pt>
                <c:pt idx="78">
                  <c:v>0.13113980446897636</c:v>
                </c:pt>
                <c:pt idx="79">
                  <c:v>0.13066752777986865</c:v>
                </c:pt>
                <c:pt idx="80">
                  <c:v>0.1302006166613629</c:v>
                </c:pt>
                <c:pt idx="81">
                  <c:v>0.12973873192149851</c:v>
                </c:pt>
                <c:pt idx="82">
                  <c:v>0.12928155188320231</c:v>
                </c:pt>
                <c:pt idx="83">
                  <c:v>0.12882877224706077</c:v>
                </c:pt>
                <c:pt idx="84">
                  <c:v>0.128380105836018</c:v>
                </c:pt>
                <c:pt idx="85">
                  <c:v>0.12793528224812825</c:v>
                </c:pt>
                <c:pt idx="86">
                  <c:v>0.1274940474399375</c:v>
                </c:pt>
                <c:pt idx="87">
                  <c:v>0.12705616325992233</c:v>
                </c:pt>
                <c:pt idx="88">
                  <c:v>0.12662140694864407</c:v>
                </c:pt>
                <c:pt idx="89">
                  <c:v>0.1261895706198522</c:v>
                </c:pt>
                <c:pt idx="90">
                  <c:v>0.12576046073467048</c:v>
                </c:pt>
                <c:pt idx="91">
                  <c:v>0.1253338975791799</c:v>
                </c:pt>
                <c:pt idx="92">
                  <c:v>0.12490971475415777</c:v>
                </c:pt>
                <c:pt idx="93">
                  <c:v>0.12448775868440291</c:v>
                </c:pt>
                <c:pt idx="94">
                  <c:v>0.12406788815395105</c:v>
                </c:pt>
                <c:pt idx="95">
                  <c:v>0.12364997387253684</c:v>
                </c:pt>
                <c:pt idx="96">
                  <c:v>0.12323389807786242</c:v>
                </c:pt>
                <c:pt idx="97">
                  <c:v>0.12281955417756671</c:v>
                </c:pt>
                <c:pt idx="98">
                  <c:v>0.12240684643423347</c:v>
                </c:pt>
                <c:pt idx="99">
                  <c:v>0.12199568969630592</c:v>
                </c:pt>
                <c:pt idx="100">
                  <c:v>0.12158600917737712</c:v>
                </c:pt>
                <c:pt idx="101">
                  <c:v>0.12117774028597161</c:v>
                </c:pt>
                <c:pt idx="102">
                  <c:v>0.12077082850761231</c:v>
                </c:pt>
                <c:pt idx="103">
                  <c:v>0.1203652293406523</c:v>
                </c:pt>
                <c:pt idx="104">
                  <c:v>0.11996090828702487</c:v>
                </c:pt>
                <c:pt idx="105">
                  <c:v>0.11955784089870554</c:v>
                </c:pt>
                <c:pt idx="106">
                  <c:v>0.11915601288026084</c:v>
                </c:pt>
                <c:pt idx="107">
                  <c:v>0.11875542024735702</c:v>
                </c:pt>
                <c:pt idx="108">
                  <c:v>0.11835606954048822</c:v>
                </c:pt>
                <c:pt idx="109">
                  <c:v>0.11795797809242795</c:v>
                </c:pt>
                <c:pt idx="110">
                  <c:v>0.11756117434697948</c:v>
                </c:pt>
                <c:pt idx="111">
                  <c:v>0.11716569822546172</c:v>
                </c:pt>
                <c:pt idx="112">
                  <c:v>0.11677160153598609</c:v>
                </c:pt>
                <c:pt idx="113">
                  <c:v>0.11637894841891777</c:v>
                </c:pt>
                <c:pt idx="114">
                  <c:v>0.11598781581993599</c:v>
                </c:pt>
                <c:pt idx="115">
                  <c:v>0.11559829397978373</c:v>
                </c:pt>
                <c:pt idx="116">
                  <c:v>0.11521048692709798</c:v>
                </c:pt>
                <c:pt idx="117">
                  <c:v>0.11482451295762622</c:v>
                </c:pt>
                <c:pt idx="118">
                  <c:v>0.11444050507965872</c:v>
                </c:pt>
                <c:pt idx="119">
                  <c:v>0.11405861140166555</c:v>
                </c:pt>
                <c:pt idx="120">
                  <c:v>0.11367899543396916</c:v>
                </c:pt>
                <c:pt idx="121">
                  <c:v>0.11330183627189766</c:v>
                </c:pt>
                <c:pt idx="122">
                  <c:v>0.11292732862338629</c:v>
                </c:pt>
                <c:pt idx="123">
                  <c:v>0.11255568263961488</c:v>
                </c:pt>
                <c:pt idx="124">
                  <c:v>0.11218712350324939</c:v>
                </c:pt>
                <c:pt idx="125">
                  <c:v>0.11182189072552072</c:v>
                </c:pt>
                <c:pt idx="126">
                  <c:v>0.11146023710113917</c:v>
                </c:pt>
                <c:pt idx="127">
                  <c:v>0.11110242726938532</c:v>
                </c:pt>
                <c:pt idx="128">
                  <c:v>0.11074873583119056</c:v>
                </c:pt>
                <c:pt idx="129">
                  <c:v>0.11039944497621457</c:v>
                </c:pt>
                <c:pt idx="130">
                  <c:v>0.11005484158144367</c:v>
                </c:pt>
                <c:pt idx="131">
                  <c:v>0.10971521375423957</c:v>
                </c:pt>
                <c:pt idx="132">
                  <c:v>0.1093808468085119</c:v>
                </c:pt>
                <c:pt idx="133">
                  <c:v>0.10905201868304064</c:v>
                </c:pt>
                <c:pt idx="134">
                  <c:v>0.10872899483591297</c:v>
                </c:pt>
                <c:pt idx="135">
                  <c:v>0.10841202267816802</c:v>
                </c:pt>
                <c:pt idx="136">
                  <c:v>0.10810132564219409</c:v>
                </c:pt>
                <c:pt idx="137">
                  <c:v>0.10779709701479659</c:v>
                </c:pt>
                <c:pt idx="138">
                  <c:v>0.10749949369919536</c:v>
                </c:pt>
                <c:pt idx="139">
                  <c:v>0.10720863010205144</c:v>
                </c:pt>
                <c:pt idx="140">
                  <c:v>0.10692457236809938</c:v>
                </c:pt>
                <c:pt idx="141">
                  <c:v>0.10664733320301534</c:v>
                </c:pt>
                <c:pt idx="142">
                  <c:v>0.10637686753182277</c:v>
                </c:pt>
                <c:pt idx="143">
                  <c:v>0.10611306923290738</c:v>
                </c:pt>
                <c:pt idx="144">
                  <c:v>0.10585576916488013</c:v>
                </c:pt>
                <c:pt idx="145">
                  <c:v>0.10560473466456397</c:v>
                </c:pt>
                <c:pt idx="146">
                  <c:v>0.1053596706401928</c:v>
                </c:pt>
                <c:pt idx="147">
                  <c:v>0.10512022231696341</c:v>
                </c:pt>
                <c:pt idx="148">
                  <c:v>0.10488597961632562</c:v>
                </c:pt>
                <c:pt idx="149">
                  <c:v>0.10465648307100001</c:v>
                </c:pt>
                <c:pt idx="150">
                  <c:v>0.10443123110058192</c:v>
                </c:pt>
                <c:pt idx="151">
                  <c:v>0.10420968840376307</c:v>
                </c:pt>
                <c:pt idx="152">
                  <c:v>0.10399129516817268</c:v>
                </c:pt>
                <c:pt idx="153">
                  <c:v>0.10377547676193105</c:v>
                </c:pt>
                <c:pt idx="154">
                  <c:v>0.10356165355487898</c:v>
                </c:pt>
                <c:pt idx="155">
                  <c:v>0.10334925052281202</c:v>
                </c:pt>
                <c:pt idx="156">
                  <c:v>0.10313770631365929</c:v>
                </c:pt>
                <c:pt idx="157">
                  <c:v>0.10292648149741718</c:v>
                </c:pt>
                <c:pt idx="158">
                  <c:v>0.10271506577747515</c:v>
                </c:pt>
                <c:pt idx="159">
                  <c:v>0.10250298400470466</c:v>
                </c:pt>
                <c:pt idx="160">
                  <c:v>0.10228980090210302</c:v>
                </c:pt>
                <c:pt idx="161">
                  <c:v>0.10207512447205151</c:v>
                </c:pt>
                <c:pt idx="162">
                  <c:v>0.10185860811632998</c:v>
                </c:pt>
                <c:pt idx="163">
                  <c:v>0.10163995154796002</c:v>
                </c:pt>
                <c:pt idx="164">
                  <c:v>0.10141890061195016</c:v>
                </c:pt>
                <c:pt idx="165">
                  <c:v>0.10119524615843897</c:v>
                </c:pt>
                <c:pt idx="166">
                  <c:v>0.10096882212691784</c:v>
                </c:pt>
                <c:pt idx="167">
                  <c:v>0.10073950300526188</c:v>
                </c:pt>
                <c:pt idx="168">
                  <c:v>0.10050720082380533</c:v>
                </c:pt>
                <c:pt idx="169">
                  <c:v>0.10027186183453646</c:v>
                </c:pt>
                <c:pt idx="170">
                  <c:v>0.10003346301056598</c:v>
                </c:pt>
                <c:pt idx="171">
                  <c:v>9.9792008483147246E-2</c:v>
                </c:pt>
                <c:pt idx="172">
                  <c:v>9.9547526014269971E-2</c:v>
                </c:pt>
                <c:pt idx="173">
                  <c:v>9.9300063583502726E-2</c:v>
                </c:pt>
                <c:pt idx="174">
                  <c:v>9.9049686149305843E-2</c:v>
                </c:pt>
                <c:pt idx="175">
                  <c:v>9.8796472628161491E-2</c:v>
                </c:pt>
                <c:pt idx="176">
                  <c:v>9.8540513119998299E-2</c:v>
                </c:pt>
                <c:pt idx="177">
                  <c:v>9.8281906395722304E-2</c:v>
                </c:pt>
                <c:pt idx="178">
                  <c:v>9.8020757652240151E-2</c:v>
                </c:pt>
                <c:pt idx="179">
                  <c:v>9.7757176532075857E-2</c:v>
                </c:pt>
                <c:pt idx="180">
                  <c:v>9.7491275398361429E-2</c:v>
                </c:pt>
                <c:pt idx="181">
                  <c:v>9.7223167851394232E-2</c:v>
                </c:pt>
                <c:pt idx="182">
                  <c:v>9.6952967469849868E-2</c:v>
                </c:pt>
                <c:pt idx="183">
                  <c:v>9.668078675786633E-2</c:v>
                </c:pt>
                <c:pt idx="184">
                  <c:v>9.6406736278331948E-2</c:v>
                </c:pt>
                <c:pt idx="185">
                  <c:v>9.6130923952600228E-2</c:v>
                </c:pt>
                <c:pt idx="186">
                  <c:v>9.585345450732663E-2</c:v>
                </c:pt>
                <c:pt idx="187">
                  <c:v>9.5574429050011275E-2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0.163878</c:v>
                </c:pt>
                <c:pt idx="1">
                  <c:v>0.16074099999999999</c:v>
                </c:pt>
                <c:pt idx="2">
                  <c:v>0.16230600000000001</c:v>
                </c:pt>
                <c:pt idx="3">
                  <c:v>0.16046299999999999</c:v>
                </c:pt>
                <c:pt idx="4">
                  <c:v>0.1623</c:v>
                </c:pt>
                <c:pt idx="5">
                  <c:v>0.163026</c:v>
                </c:pt>
                <c:pt idx="6">
                  <c:v>0.16214899999999999</c:v>
                </c:pt>
                <c:pt idx="7">
                  <c:v>0.160187</c:v>
                </c:pt>
                <c:pt idx="8">
                  <c:v>0.157724</c:v>
                </c:pt>
                <c:pt idx="9">
                  <c:v>0.16364699999999999</c:v>
                </c:pt>
                <c:pt idx="10">
                  <c:v>0.16193199999999999</c:v>
                </c:pt>
                <c:pt idx="11">
                  <c:v>0.16106100000000001</c:v>
                </c:pt>
                <c:pt idx="12">
                  <c:v>0.16170300000000001</c:v>
                </c:pt>
                <c:pt idx="13">
                  <c:v>0.161298</c:v>
                </c:pt>
                <c:pt idx="14">
                  <c:v>0.16380700000000001</c:v>
                </c:pt>
                <c:pt idx="15">
                  <c:v>0.163047</c:v>
                </c:pt>
                <c:pt idx="16">
                  <c:v>0.16287699999999999</c:v>
                </c:pt>
                <c:pt idx="17">
                  <c:v>0.164633</c:v>
                </c:pt>
                <c:pt idx="18">
                  <c:v>0.164601</c:v>
                </c:pt>
                <c:pt idx="19">
                  <c:v>0.16455800000000001</c:v>
                </c:pt>
                <c:pt idx="20">
                  <c:v>0.16773199999999999</c:v>
                </c:pt>
                <c:pt idx="21">
                  <c:v>0.170124</c:v>
                </c:pt>
                <c:pt idx="22">
                  <c:v>0.168598</c:v>
                </c:pt>
                <c:pt idx="23">
                  <c:v>0.17244599999999999</c:v>
                </c:pt>
                <c:pt idx="24">
                  <c:v>0.171878</c:v>
                </c:pt>
                <c:pt idx="25">
                  <c:v>0.171934</c:v>
                </c:pt>
                <c:pt idx="26">
                  <c:v>0.174377</c:v>
                </c:pt>
                <c:pt idx="27">
                  <c:v>0.174787</c:v>
                </c:pt>
                <c:pt idx="28">
                  <c:v>0.173898</c:v>
                </c:pt>
                <c:pt idx="29">
                  <c:v>0.18129300000000001</c:v>
                </c:pt>
                <c:pt idx="30">
                  <c:v>0.17575299999999999</c:v>
                </c:pt>
                <c:pt idx="31">
                  <c:v>0.179146</c:v>
                </c:pt>
                <c:pt idx="32">
                  <c:v>0.181535</c:v>
                </c:pt>
                <c:pt idx="33">
                  <c:v>0.18768699999999999</c:v>
                </c:pt>
                <c:pt idx="34">
                  <c:v>0.19336600000000001</c:v>
                </c:pt>
                <c:pt idx="35">
                  <c:v>0.19855200000000001</c:v>
                </c:pt>
                <c:pt idx="36">
                  <c:v>0.20863100000000001</c:v>
                </c:pt>
                <c:pt idx="37">
                  <c:v>0.22004599999999999</c:v>
                </c:pt>
                <c:pt idx="38">
                  <c:v>0.23533000000000001</c:v>
                </c:pt>
                <c:pt idx="39">
                  <c:v>0.24906400000000001</c:v>
                </c:pt>
                <c:pt idx="40">
                  <c:v>0.28011000000000003</c:v>
                </c:pt>
                <c:pt idx="41">
                  <c:v>0.31159999999999999</c:v>
                </c:pt>
                <c:pt idx="42">
                  <c:v>0.351578</c:v>
                </c:pt>
                <c:pt idx="43">
                  <c:v>0.39846599999999999</c:v>
                </c:pt>
                <c:pt idx="44">
                  <c:v>0.44389699999999999</c:v>
                </c:pt>
                <c:pt idx="45">
                  <c:v>0.48424299999999998</c:v>
                </c:pt>
                <c:pt idx="46">
                  <c:v>0.51978400000000002</c:v>
                </c:pt>
                <c:pt idx="47">
                  <c:v>0.54533799999999999</c:v>
                </c:pt>
                <c:pt idx="48">
                  <c:v>0.56103700000000001</c:v>
                </c:pt>
                <c:pt idx="49">
                  <c:v>0.56842899999999996</c:v>
                </c:pt>
                <c:pt idx="50">
                  <c:v>0.56740100000000004</c:v>
                </c:pt>
                <c:pt idx="51">
                  <c:v>0.55981199999999998</c:v>
                </c:pt>
                <c:pt idx="52">
                  <c:v>0.53886900000000004</c:v>
                </c:pt>
                <c:pt idx="53">
                  <c:v>0.49367100000000003</c:v>
                </c:pt>
                <c:pt idx="54">
                  <c:v>0.392121</c:v>
                </c:pt>
                <c:pt idx="55">
                  <c:v>0.23783299999999999</c:v>
                </c:pt>
                <c:pt idx="56">
                  <c:v>0.16306100000000001</c:v>
                </c:pt>
                <c:pt idx="57">
                  <c:v>0.15465200000000001</c:v>
                </c:pt>
                <c:pt idx="58">
                  <c:v>0.14994199999999999</c:v>
                </c:pt>
                <c:pt idx="59">
                  <c:v>0.15138699999999999</c:v>
                </c:pt>
                <c:pt idx="60">
                  <c:v>0.14949599999999999</c:v>
                </c:pt>
                <c:pt idx="61">
                  <c:v>0.153366</c:v>
                </c:pt>
                <c:pt idx="62">
                  <c:v>0.15712599999999999</c:v>
                </c:pt>
                <c:pt idx="63">
                  <c:v>0.16278200000000001</c:v>
                </c:pt>
                <c:pt idx="64">
                  <c:v>0.17280000000000001</c:v>
                </c:pt>
                <c:pt idx="65">
                  <c:v>0.181649</c:v>
                </c:pt>
                <c:pt idx="66">
                  <c:v>0.20241300000000001</c:v>
                </c:pt>
                <c:pt idx="67">
                  <c:v>0.23147699999999999</c:v>
                </c:pt>
                <c:pt idx="68">
                  <c:v>0.25822099999999998</c:v>
                </c:pt>
                <c:pt idx="69">
                  <c:v>0.29716900000000002</c:v>
                </c:pt>
                <c:pt idx="70">
                  <c:v>0.33400000000000002</c:v>
                </c:pt>
                <c:pt idx="71">
                  <c:v>0.372004</c:v>
                </c:pt>
                <c:pt idx="72">
                  <c:v>0.405808</c:v>
                </c:pt>
                <c:pt idx="73">
                  <c:v>0.42662800000000001</c:v>
                </c:pt>
                <c:pt idx="74">
                  <c:v>0.43904100000000001</c:v>
                </c:pt>
                <c:pt idx="75">
                  <c:v>0.444799</c:v>
                </c:pt>
                <c:pt idx="76">
                  <c:v>0.43314599999999998</c:v>
                </c:pt>
                <c:pt idx="77">
                  <c:v>0.40092699999999998</c:v>
                </c:pt>
                <c:pt idx="78">
                  <c:v>0.32844400000000001</c:v>
                </c:pt>
                <c:pt idx="79">
                  <c:v>0.21972800000000001</c:v>
                </c:pt>
                <c:pt idx="80">
                  <c:v>0.14807600000000001</c:v>
                </c:pt>
                <c:pt idx="81">
                  <c:v>0.129944</c:v>
                </c:pt>
                <c:pt idx="82">
                  <c:v>0.12822800000000001</c:v>
                </c:pt>
                <c:pt idx="83">
                  <c:v>0.12893299999999999</c:v>
                </c:pt>
                <c:pt idx="84">
                  <c:v>0.12514</c:v>
                </c:pt>
                <c:pt idx="85">
                  <c:v>0.12523400000000001</c:v>
                </c:pt>
                <c:pt idx="86">
                  <c:v>0.12257800000000001</c:v>
                </c:pt>
                <c:pt idx="87">
                  <c:v>0.124137</c:v>
                </c:pt>
                <c:pt idx="88">
                  <c:v>0.12499</c:v>
                </c:pt>
                <c:pt idx="89">
                  <c:v>0.124652</c:v>
                </c:pt>
                <c:pt idx="90">
                  <c:v>0.123858</c:v>
                </c:pt>
                <c:pt idx="91">
                  <c:v>0.12332</c:v>
                </c:pt>
                <c:pt idx="92">
                  <c:v>0.121887</c:v>
                </c:pt>
                <c:pt idx="93">
                  <c:v>0.12242699999999999</c:v>
                </c:pt>
                <c:pt idx="94">
                  <c:v>0.12572</c:v>
                </c:pt>
                <c:pt idx="95">
                  <c:v>0.122144</c:v>
                </c:pt>
                <c:pt idx="96">
                  <c:v>0.120953</c:v>
                </c:pt>
                <c:pt idx="97">
                  <c:v>0.120214</c:v>
                </c:pt>
                <c:pt idx="98">
                  <c:v>0.123062</c:v>
                </c:pt>
                <c:pt idx="99">
                  <c:v>0.122879</c:v>
                </c:pt>
                <c:pt idx="100">
                  <c:v>0.122336</c:v>
                </c:pt>
                <c:pt idx="101">
                  <c:v>0.123639</c:v>
                </c:pt>
                <c:pt idx="102">
                  <c:v>0.122184</c:v>
                </c:pt>
                <c:pt idx="103">
                  <c:v>0.122817</c:v>
                </c:pt>
                <c:pt idx="104">
                  <c:v>0.123471</c:v>
                </c:pt>
                <c:pt idx="105">
                  <c:v>0.121909</c:v>
                </c:pt>
                <c:pt idx="106">
                  <c:v>0.12268999999999999</c:v>
                </c:pt>
                <c:pt idx="107">
                  <c:v>0.12576200000000001</c:v>
                </c:pt>
                <c:pt idx="108">
                  <c:v>0.12651299999999999</c:v>
                </c:pt>
                <c:pt idx="109">
                  <c:v>0.134101</c:v>
                </c:pt>
                <c:pt idx="110">
                  <c:v>0.13970099999999999</c:v>
                </c:pt>
                <c:pt idx="111">
                  <c:v>0.14144799999999999</c:v>
                </c:pt>
                <c:pt idx="112">
                  <c:v>0.145316</c:v>
                </c:pt>
                <c:pt idx="113">
                  <c:v>0.14682700000000001</c:v>
                </c:pt>
                <c:pt idx="114">
                  <c:v>0.15113099999999999</c:v>
                </c:pt>
                <c:pt idx="115">
                  <c:v>0.14451</c:v>
                </c:pt>
                <c:pt idx="116">
                  <c:v>0.14549400000000001</c:v>
                </c:pt>
                <c:pt idx="117">
                  <c:v>0.13574600000000001</c:v>
                </c:pt>
                <c:pt idx="118">
                  <c:v>0.13381999999999999</c:v>
                </c:pt>
                <c:pt idx="119">
                  <c:v>0.12853899999999999</c:v>
                </c:pt>
                <c:pt idx="120">
                  <c:v>0.12653500000000001</c:v>
                </c:pt>
                <c:pt idx="121">
                  <c:v>0.119991</c:v>
                </c:pt>
                <c:pt idx="122">
                  <c:v>0.12261900000000001</c:v>
                </c:pt>
                <c:pt idx="123">
                  <c:v>0.12357</c:v>
                </c:pt>
                <c:pt idx="124">
                  <c:v>0.120097</c:v>
                </c:pt>
                <c:pt idx="125">
                  <c:v>0.120032</c:v>
                </c:pt>
                <c:pt idx="126">
                  <c:v>0.119952</c:v>
                </c:pt>
                <c:pt idx="127">
                  <c:v>0.115745</c:v>
                </c:pt>
                <c:pt idx="128">
                  <c:v>0.120931</c:v>
                </c:pt>
                <c:pt idx="129">
                  <c:v>0.116105</c:v>
                </c:pt>
                <c:pt idx="130">
                  <c:v>0.11491</c:v>
                </c:pt>
                <c:pt idx="131">
                  <c:v>0.114438</c:v>
                </c:pt>
                <c:pt idx="132">
                  <c:v>0.117242</c:v>
                </c:pt>
                <c:pt idx="133">
                  <c:v>0.111759</c:v>
                </c:pt>
                <c:pt idx="134">
                  <c:v>0.116123</c:v>
                </c:pt>
                <c:pt idx="135">
                  <c:v>0.11611299999999999</c:v>
                </c:pt>
                <c:pt idx="136">
                  <c:v>0.109835</c:v>
                </c:pt>
                <c:pt idx="137">
                  <c:v>0.112917</c:v>
                </c:pt>
                <c:pt idx="138">
                  <c:v>0.1177</c:v>
                </c:pt>
                <c:pt idx="139">
                  <c:v>0.118448</c:v>
                </c:pt>
                <c:pt idx="140">
                  <c:v>0.122734</c:v>
                </c:pt>
                <c:pt idx="141">
                  <c:v>0.123539</c:v>
                </c:pt>
                <c:pt idx="142">
                  <c:v>0.126392</c:v>
                </c:pt>
                <c:pt idx="143">
                  <c:v>0.12962899999999999</c:v>
                </c:pt>
                <c:pt idx="144">
                  <c:v>0.132574</c:v>
                </c:pt>
                <c:pt idx="145">
                  <c:v>0.12543899999999999</c:v>
                </c:pt>
                <c:pt idx="146">
                  <c:v>0.12592999999999999</c:v>
                </c:pt>
                <c:pt idx="147">
                  <c:v>0.12077400000000001</c:v>
                </c:pt>
                <c:pt idx="148">
                  <c:v>0.120923</c:v>
                </c:pt>
                <c:pt idx="149">
                  <c:v>0.11296100000000001</c:v>
                </c:pt>
                <c:pt idx="150">
                  <c:v>0.109754</c:v>
                </c:pt>
                <c:pt idx="151">
                  <c:v>0.112898</c:v>
                </c:pt>
                <c:pt idx="152">
                  <c:v>0.10508199999999999</c:v>
                </c:pt>
                <c:pt idx="153">
                  <c:v>0.110249</c:v>
                </c:pt>
                <c:pt idx="154">
                  <c:v>0.108182</c:v>
                </c:pt>
                <c:pt idx="155">
                  <c:v>0.112579</c:v>
                </c:pt>
                <c:pt idx="156">
                  <c:v>0.109338</c:v>
                </c:pt>
                <c:pt idx="157">
                  <c:v>0.110349</c:v>
                </c:pt>
                <c:pt idx="158">
                  <c:v>0.108039</c:v>
                </c:pt>
                <c:pt idx="159">
                  <c:v>0.112468</c:v>
                </c:pt>
                <c:pt idx="160">
                  <c:v>0.114589</c:v>
                </c:pt>
                <c:pt idx="161">
                  <c:v>0.112746</c:v>
                </c:pt>
                <c:pt idx="162">
                  <c:v>0.10625900000000001</c:v>
                </c:pt>
                <c:pt idx="163">
                  <c:v>0.112369</c:v>
                </c:pt>
                <c:pt idx="164">
                  <c:v>0.11382</c:v>
                </c:pt>
                <c:pt idx="165">
                  <c:v>0.111872</c:v>
                </c:pt>
                <c:pt idx="166">
                  <c:v>0.111516</c:v>
                </c:pt>
                <c:pt idx="167">
                  <c:v>0.11071</c:v>
                </c:pt>
                <c:pt idx="168">
                  <c:v>0.11060300000000001</c:v>
                </c:pt>
                <c:pt idx="169">
                  <c:v>0.10602499999999999</c:v>
                </c:pt>
                <c:pt idx="170">
                  <c:v>0.10879999999999999</c:v>
                </c:pt>
                <c:pt idx="171">
                  <c:v>0.106072</c:v>
                </c:pt>
                <c:pt idx="172">
                  <c:v>0.109531</c:v>
                </c:pt>
                <c:pt idx="173">
                  <c:v>0.105031</c:v>
                </c:pt>
                <c:pt idx="174">
                  <c:v>0.103731</c:v>
                </c:pt>
                <c:pt idx="175">
                  <c:v>0.105708</c:v>
                </c:pt>
                <c:pt idx="176">
                  <c:v>0.10892</c:v>
                </c:pt>
                <c:pt idx="177">
                  <c:v>0.102829</c:v>
                </c:pt>
                <c:pt idx="178">
                  <c:v>0.108593</c:v>
                </c:pt>
                <c:pt idx="179">
                  <c:v>0.106821</c:v>
                </c:pt>
                <c:pt idx="180">
                  <c:v>0.106001</c:v>
                </c:pt>
                <c:pt idx="181">
                  <c:v>0.105033</c:v>
                </c:pt>
                <c:pt idx="182">
                  <c:v>0.1095</c:v>
                </c:pt>
                <c:pt idx="183">
                  <c:v>0.10803400000000001</c:v>
                </c:pt>
                <c:pt idx="184">
                  <c:v>0.10677399999999999</c:v>
                </c:pt>
                <c:pt idx="185">
                  <c:v>0.111398</c:v>
                </c:pt>
                <c:pt idx="186">
                  <c:v>0.10471999999999999</c:v>
                </c:pt>
                <c:pt idx="187">
                  <c:v>0.101925</c:v>
                </c:pt>
                <c:pt idx="188">
                  <c:v>0.108422</c:v>
                </c:pt>
                <c:pt idx="189">
                  <c:v>0.10362399999999999</c:v>
                </c:pt>
                <c:pt idx="190">
                  <c:v>0.10430200000000001</c:v>
                </c:pt>
                <c:pt idx="191">
                  <c:v>0.105793</c:v>
                </c:pt>
                <c:pt idx="192">
                  <c:v>0.10474</c:v>
                </c:pt>
                <c:pt idx="193">
                  <c:v>0.107125</c:v>
                </c:pt>
                <c:pt idx="194">
                  <c:v>0.10678600000000001</c:v>
                </c:pt>
                <c:pt idx="195">
                  <c:v>0.10535899999999999</c:v>
                </c:pt>
                <c:pt idx="196">
                  <c:v>0.106474</c:v>
                </c:pt>
                <c:pt idx="197">
                  <c:v>0.11151700000000001</c:v>
                </c:pt>
                <c:pt idx="198">
                  <c:v>0.110809</c:v>
                </c:pt>
                <c:pt idx="199">
                  <c:v>0.10882</c:v>
                </c:pt>
                <c:pt idx="200">
                  <c:v>0.109553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0.15748752363833002</c:v>
                </c:pt>
                <c:pt idx="1">
                  <c:v>0.15800808541181394</c:v>
                </c:pt>
                <c:pt idx="2">
                  <c:v>0.15851934644852167</c:v>
                </c:pt>
                <c:pt idx="3">
                  <c:v>0.15902015943232176</c:v>
                </c:pt>
                <c:pt idx="4">
                  <c:v>0.15950927128075473</c:v>
                </c:pt>
                <c:pt idx="5">
                  <c:v>0.15998531955918757</c:v>
                </c:pt>
                <c:pt idx="6">
                  <c:v>0.16044683065081375</c:v>
                </c:pt>
                <c:pt idx="7">
                  <c:v>0.16089222057426078</c:v>
                </c:pt>
                <c:pt idx="8">
                  <c:v>0.16131979976196104</c:v>
                </c:pt>
                <c:pt idx="9">
                  <c:v>0.16172778374653354</c:v>
                </c:pt>
                <c:pt idx="10">
                  <c:v>0.16211431264603621</c:v>
                </c:pt>
                <c:pt idx="11">
                  <c:v>0.16247748372066276</c:v>
                </c:pt>
                <c:pt idx="12">
                  <c:v>0.16281540325566515</c:v>
                </c:pt>
                <c:pt idx="13">
                  <c:v>0.16312626680055226</c:v>
                </c:pt>
                <c:pt idx="14">
                  <c:v>0.16340848057188823</c:v>
                </c:pt>
                <c:pt idx="15">
                  <c:v>0.16366084180248436</c:v>
                </c:pt>
                <c:pt idx="16">
                  <c:v>0.16388280212648734</c:v>
                </c:pt>
                <c:pt idx="17">
                  <c:v>0.16407484572083553</c:v>
                </c:pt>
                <c:pt idx="18">
                  <c:v>0.16423902262579138</c:v>
                </c:pt>
                <c:pt idx="19">
                  <c:v>0.16437968680933523</c:v>
                </c:pt>
                <c:pt idx="20">
                  <c:v>0.16450449696459299</c:v>
                </c:pt>
                <c:pt idx="21">
                  <c:v>0.16462574391294357</c:v>
                </c:pt>
                <c:pt idx="22">
                  <c:v>0.16476206924488679</c:v>
                </c:pt>
                <c:pt idx="23">
                  <c:v>0.16494063212618282</c:v>
                </c:pt>
                <c:pt idx="24">
                  <c:v>0.16519976109354606</c:v>
                </c:pt>
                <c:pt idx="25">
                  <c:v>0.16559209101718317</c:v>
                </c:pt>
                <c:pt idx="26">
                  <c:v>0.1661881285154298</c:v>
                </c:pt>
                <c:pt idx="27">
                  <c:v>0.16708010964892026</c:v>
                </c:pt>
                <c:pt idx="28">
                  <c:v>0.16838591192973654</c:v>
                </c:pt>
                <c:pt idx="29">
                  <c:v>0.17025266261761499</c:v>
                </c:pt>
                <c:pt idx="30">
                  <c:v>0.17285955600014544</c:v>
                </c:pt>
                <c:pt idx="31">
                  <c:v>0.17641926867050531</c:v>
                </c:pt>
                <c:pt idx="32">
                  <c:v>0.18117726424334107</c:v>
                </c:pt>
                <c:pt idx="33">
                  <c:v>0.18740823256904257</c:v>
                </c:pt>
                <c:pt idx="34">
                  <c:v>0.19540894044139528</c:v>
                </c:pt>
                <c:pt idx="35">
                  <c:v>0.20548690626563826</c:v>
                </c:pt>
                <c:pt idx="36">
                  <c:v>0.21794456837633691</c:v>
                </c:pt>
                <c:pt idx="37">
                  <c:v>0.23305900119856399</c:v>
                </c:pt>
                <c:pt idx="38">
                  <c:v>0.25105773279642013</c:v>
                </c:pt>
                <c:pt idx="39">
                  <c:v>0.27209179745073714</c:v>
                </c:pt>
                <c:pt idx="40">
                  <c:v>0.29620776113711084</c:v>
                </c:pt>
                <c:pt idx="41">
                  <c:v>0.32332101003766955</c:v>
                </c:pt>
                <c:pt idx="42">
                  <c:v>0.35319300436241147</c:v>
                </c:pt>
                <c:pt idx="43">
                  <c:v>0.38541538259896402</c:v>
                </c:pt>
                <c:pt idx="44">
                  <c:v>0.41940366660524286</c:v>
                </c:pt>
                <c:pt idx="45">
                  <c:v>0.45440260100993862</c:v>
                </c:pt>
                <c:pt idx="46">
                  <c:v>0.48950144922660532</c:v>
                </c:pt>
                <c:pt idx="47">
                  <c:v>0.52363350846482337</c:v>
                </c:pt>
                <c:pt idx="48">
                  <c:v>0.55541519827599384</c:v>
                </c:pt>
                <c:pt idx="49">
                  <c:v>0.58234148333969482</c:v>
                </c:pt>
                <c:pt idx="50">
                  <c:v>0.59863872768545046</c:v>
                </c:pt>
                <c:pt idx="51">
                  <c:v>0.59279026813885294</c:v>
                </c:pt>
                <c:pt idx="52">
                  <c:v>0.55023036939386549</c:v>
                </c:pt>
                <c:pt idx="53">
                  <c:v>0.46608609194895662</c:v>
                </c:pt>
                <c:pt idx="54">
                  <c:v>0.35799101977427999</c:v>
                </c:pt>
                <c:pt idx="55">
                  <c:v>0.25894345963503301</c:v>
                </c:pt>
                <c:pt idx="56">
                  <c:v>0.19278398750102854</c:v>
                </c:pt>
                <c:pt idx="57">
                  <c:v>0.16056125012615491</c:v>
                </c:pt>
                <c:pt idx="58">
                  <c:v>0.14960804540036923</c:v>
                </c:pt>
                <c:pt idx="59">
                  <c:v>0.14806822749910428</c:v>
                </c:pt>
                <c:pt idx="60">
                  <c:v>0.15012802093373878</c:v>
                </c:pt>
                <c:pt idx="61">
                  <c:v>0.15414784191020289</c:v>
                </c:pt>
                <c:pt idx="62">
                  <c:v>0.16010321369971692</c:v>
                </c:pt>
                <c:pt idx="63">
                  <c:v>0.16839855889678554</c:v>
                </c:pt>
                <c:pt idx="64">
                  <c:v>0.17952079852414787</c:v>
                </c:pt>
                <c:pt idx="65">
                  <c:v>0.19393667567055192</c:v>
                </c:pt>
                <c:pt idx="66">
                  <c:v>0.2120244995507852</c:v>
                </c:pt>
                <c:pt idx="67">
                  <c:v>0.23400122371343687</c:v>
                </c:pt>
                <c:pt idx="68">
                  <c:v>0.25984659758386985</c:v>
                </c:pt>
                <c:pt idx="69">
                  <c:v>0.28923457930207835</c:v>
                </c:pt>
                <c:pt idx="70">
                  <c:v>0.32148452533625488</c:v>
                </c:pt>
                <c:pt idx="71">
                  <c:v>0.35554164339842526</c:v>
                </c:pt>
                <c:pt idx="72">
                  <c:v>0.38996309790528361</c:v>
                </c:pt>
                <c:pt idx="73">
                  <c:v>0.42270011095943633</c:v>
                </c:pt>
                <c:pt idx="74">
                  <c:v>0.44993244209992173</c:v>
                </c:pt>
                <c:pt idx="75">
                  <c:v>0.46320196500922195</c:v>
                </c:pt>
                <c:pt idx="76">
                  <c:v>0.44801525970245726</c:v>
                </c:pt>
                <c:pt idx="77">
                  <c:v>0.39291466798230229</c:v>
                </c:pt>
                <c:pt idx="78">
                  <c:v>0.30741245132051698</c:v>
                </c:pt>
                <c:pt idx="79">
                  <c:v>0.22301559657877223</c:v>
                </c:pt>
                <c:pt idx="80">
                  <c:v>0.16664353264675136</c:v>
                </c:pt>
                <c:pt idx="81">
                  <c:v>0.14065435906482626</c:v>
                </c:pt>
                <c:pt idx="82">
                  <c:v>0.13219377373116634</c:v>
                </c:pt>
                <c:pt idx="83">
                  <c:v>0.13005265439915734</c:v>
                </c:pt>
                <c:pt idx="84">
                  <c:v>0.12941059306556996</c:v>
                </c:pt>
                <c:pt idx="85">
                  <c:v>0.12901009166716179</c:v>
                </c:pt>
                <c:pt idx="86">
                  <c:v>0.12863900076743745</c:v>
                </c:pt>
                <c:pt idx="87">
                  <c:v>0.12827336022135397</c:v>
                </c:pt>
                <c:pt idx="88">
                  <c:v>0.12791118986472294</c:v>
                </c:pt>
                <c:pt idx="89">
                  <c:v>0.12755228053427412</c:v>
                </c:pt>
                <c:pt idx="90">
                  <c:v>0.12719663402219575</c:v>
                </c:pt>
                <c:pt idx="91">
                  <c:v>0.12684446763158261</c:v>
                </c:pt>
                <c:pt idx="92">
                  <c:v>0.12649636612098114</c:v>
                </c:pt>
                <c:pt idx="93">
                  <c:v>0.1261535371042864</c:v>
                </c:pt>
                <c:pt idx="94">
                  <c:v>0.12581821337172552</c:v>
                </c:pt>
                <c:pt idx="95">
                  <c:v>0.12549425639016495</c:v>
                </c:pt>
                <c:pt idx="96">
                  <c:v>0.12518801454230863</c:v>
                </c:pt>
                <c:pt idx="97">
                  <c:v>0.12490947195315409</c:v>
                </c:pt>
                <c:pt idx="98">
                  <c:v>0.12467367945819317</c:v>
                </c:pt>
                <c:pt idx="99">
                  <c:v>0.12450237996095741</c:v>
                </c:pt>
                <c:pt idx="100">
                  <c:v>0.12442562329200377</c:v>
                </c:pt>
                <c:pt idx="101">
                  <c:v>0.12448301913051661</c:v>
                </c:pt>
                <c:pt idx="102">
                  <c:v>0.12472412518565104</c:v>
                </c:pt>
                <c:pt idx="103">
                  <c:v>0.12520735305380204</c:v>
                </c:pt>
                <c:pt idx="104">
                  <c:v>0.12599674412004336</c:v>
                </c:pt>
                <c:pt idx="105">
                  <c:v>0.12715604799059463</c:v>
                </c:pt>
                <c:pt idx="106">
                  <c:v>0.12873967619970825</c:v>
                </c:pt>
                <c:pt idx="107">
                  <c:v>0.13078013488295515</c:v>
                </c:pt>
                <c:pt idx="108">
                  <c:v>0.13327126484794899</c:v>
                </c:pt>
                <c:pt idx="109">
                  <c:v>0.136146257419928</c:v>
                </c:pt>
                <c:pt idx="110">
                  <c:v>0.13925039628721333</c:v>
                </c:pt>
                <c:pt idx="111">
                  <c:v>0.14231359570998894</c:v>
                </c:pt>
                <c:pt idx="112">
                  <c:v>0.14493875040114984</c:v>
                </c:pt>
                <c:pt idx="113">
                  <c:v>0.14663363184382286</c:v>
                </c:pt>
                <c:pt idx="114">
                  <c:v>0.14691158782462371</c:v>
                </c:pt>
                <c:pt idx="115">
                  <c:v>0.14545430360466249</c:v>
                </c:pt>
                <c:pt idx="116">
                  <c:v>0.14227531388531772</c:v>
                </c:pt>
                <c:pt idx="117">
                  <c:v>0.13778692930520828</c:v>
                </c:pt>
                <c:pt idx="118">
                  <c:v>0.1327030769673701</c:v>
                </c:pt>
                <c:pt idx="119">
                  <c:v>0.12780509458217104</c:v>
                </c:pt>
                <c:pt idx="120">
                  <c:v>0.12368882266233514</c:v>
                </c:pt>
                <c:pt idx="121">
                  <c:v>0.12062168387724577</c:v>
                </c:pt>
                <c:pt idx="122">
                  <c:v>0.11855926628475606</c:v>
                </c:pt>
                <c:pt idx="123">
                  <c:v>0.11727173905953657</c:v>
                </c:pt>
                <c:pt idx="124">
                  <c:v>0.11648686984004854</c:v>
                </c:pt>
                <c:pt idx="125">
                  <c:v>0.11598264541219855</c:v>
                </c:pt>
                <c:pt idx="126">
                  <c:v>0.11561629957443727</c:v>
                </c:pt>
                <c:pt idx="127">
                  <c:v>0.11531261927149626</c:v>
                </c:pt>
                <c:pt idx="128">
                  <c:v>0.1150399254074851</c:v>
                </c:pt>
                <c:pt idx="129">
                  <c:v>0.11479050125447023</c:v>
                </c:pt>
                <c:pt idx="130">
                  <c:v>0.11456987001787028</c:v>
                </c:pt>
                <c:pt idx="131">
                  <c:v>0.11439303398929464</c:v>
                </c:pt>
                <c:pt idx="132">
                  <c:v>0.11428448331501358</c:v>
                </c:pt>
                <c:pt idx="133">
                  <c:v>0.11427935466875563</c:v>
                </c:pt>
                <c:pt idx="134">
                  <c:v>0.1144236991463419</c:v>
                </c:pt>
                <c:pt idx="135">
                  <c:v>0.11477202467012003</c:v>
                </c:pt>
                <c:pt idx="136">
                  <c:v>0.11538047484321429</c:v>
                </c:pt>
                <c:pt idx="137">
                  <c:v>0.11629471210940495</c:v>
                </c:pt>
                <c:pt idx="138">
                  <c:v>0.11753313432582405</c:v>
                </c:pt>
                <c:pt idx="139">
                  <c:v>0.11906840059974334</c:v>
                </c:pt>
                <c:pt idx="140">
                  <c:v>0.12081271099501206</c:v>
                </c:pt>
                <c:pt idx="141">
                  <c:v>0.12261366586242969</c:v>
                </c:pt>
                <c:pt idx="142">
                  <c:v>0.12426650461515436</c:v>
                </c:pt>
                <c:pt idx="143">
                  <c:v>0.12554444081862831</c:v>
                </c:pt>
                <c:pt idx="144">
                  <c:v>0.12624244144646179</c:v>
                </c:pt>
                <c:pt idx="145">
                  <c:v>0.12622348629796576</c:v>
                </c:pt>
                <c:pt idx="146">
                  <c:v>0.12545316897707573</c:v>
                </c:pt>
                <c:pt idx="147">
                  <c:v>0.12401067391504803</c:v>
                </c:pt>
                <c:pt idx="148">
                  <c:v>0.1220715309925218</c:v>
                </c:pt>
                <c:pt idx="149">
                  <c:v>0.11986726682225832</c:v>
                </c:pt>
                <c:pt idx="150">
                  <c:v>0.11763488708864943</c:v>
                </c:pt>
                <c:pt idx="151">
                  <c:v>0.11557162122853293</c:v>
                </c:pt>
                <c:pt idx="152">
                  <c:v>0.11380678772683682</c:v>
                </c:pt>
                <c:pt idx="153">
                  <c:v>0.11239516544463321</c:v>
                </c:pt>
                <c:pt idx="154">
                  <c:v>0.1113285696887617</c:v>
                </c:pt>
                <c:pt idx="155">
                  <c:v>0.11055756513060032</c:v>
                </c:pt>
                <c:pt idx="156">
                  <c:v>0.11001456002126252</c:v>
                </c:pt>
                <c:pt idx="157">
                  <c:v>0.10963201749812243</c:v>
                </c:pt>
                <c:pt idx="158">
                  <c:v>0.10935322455417142</c:v>
                </c:pt>
                <c:pt idx="159">
                  <c:v>0.10913617995426243</c:v>
                </c:pt>
                <c:pt idx="160">
                  <c:v>0.10895281020400212</c:v>
                </c:pt>
                <c:pt idx="161">
                  <c:v>0.10878595038164078</c:v>
                </c:pt>
                <c:pt idx="162">
                  <c:v>0.10862590851634071</c:v>
                </c:pt>
                <c:pt idx="163">
                  <c:v>0.10846758889117611</c:v>
                </c:pt>
                <c:pt idx="164">
                  <c:v>0.10830847381122478</c:v>
                </c:pt>
                <c:pt idx="165">
                  <c:v>0.1081473804699683</c:v>
                </c:pt>
                <c:pt idx="166">
                  <c:v>0.10798377297362992</c:v>
                </c:pt>
                <c:pt idx="167">
                  <c:v>0.10781741529601177</c:v>
                </c:pt>
                <c:pt idx="168">
                  <c:v>0.10764820976658644</c:v>
                </c:pt>
                <c:pt idx="169">
                  <c:v>0.10747612662213941</c:v>
                </c:pt>
                <c:pt idx="170">
                  <c:v>0.10730117432893728</c:v>
                </c:pt>
                <c:pt idx="171">
                  <c:v>0.10712338671687026</c:v>
                </c:pt>
                <c:pt idx="172">
                  <c:v>0.10694281658860162</c:v>
                </c:pt>
                <c:pt idx="173">
                  <c:v>0.1067595317365802</c:v>
                </c:pt>
                <c:pt idx="174">
                  <c:v>0.10657361190377962</c:v>
                </c:pt>
                <c:pt idx="175">
                  <c:v>0.10638514620523798</c:v>
                </c:pt>
                <c:pt idx="176">
                  <c:v>0.10619423086307977</c:v>
                </c:pt>
                <c:pt idx="177">
                  <c:v>0.10600096721025326</c:v>
                </c:pt>
                <c:pt idx="178">
                  <c:v>0.10580545994450714</c:v>
                </c:pt>
                <c:pt idx="179">
                  <c:v>0.10560781561821646</c:v>
                </c:pt>
                <c:pt idx="180">
                  <c:v>0.10540814134848754</c:v>
                </c:pt>
                <c:pt idx="181">
                  <c:v>0.10520654373028127</c:v>
                </c:pt>
                <c:pt idx="182">
                  <c:v>0.10500312793420286</c:v>
                </c:pt>
                <c:pt idx="183">
                  <c:v>0.1047979969702332</c:v>
                </c:pt>
                <c:pt idx="184">
                  <c:v>0.10459125109890634</c:v>
                </c:pt>
                <c:pt idx="185">
                  <c:v>0.10438298737212136</c:v>
                </c:pt>
                <c:pt idx="186">
                  <c:v>0.10417329928677949</c:v>
                </c:pt>
                <c:pt idx="187">
                  <c:v>0.10396227653564449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0.15748752236387034</c:v>
                </c:pt>
                <c:pt idx="1">
                  <c:v>0.15800808276336087</c:v>
                </c:pt>
                <c:pt idx="2">
                  <c:v>0.15851934102002049</c:v>
                </c:pt>
                <c:pt idx="3">
                  <c:v>0.15902014845771267</c:v>
                </c:pt>
                <c:pt idx="4">
                  <c:v>0.15950924939711006</c:v>
                </c:pt>
                <c:pt idx="5">
                  <c:v>0.1599852765192413</c:v>
                </c:pt>
                <c:pt idx="6">
                  <c:v>0.16044674715873825</c:v>
                </c:pt>
                <c:pt idx="7">
                  <c:v>0.16089206082448215</c:v>
                </c:pt>
                <c:pt idx="8">
                  <c:v>0.16131949828318479</c:v>
                </c:pt>
                <c:pt idx="9">
                  <c:v>0.16172722257621339</c:v>
                </c:pt>
                <c:pt idx="10">
                  <c:v>0.16211328236877637</c:v>
                </c:pt>
                <c:pt idx="11">
                  <c:v>0.16247561804989877</c:v>
                </c:pt>
                <c:pt idx="12">
                  <c:v>0.16281207100726056</c:v>
                </c:pt>
                <c:pt idx="13">
                  <c:v>0.16312039648830434</c:v>
                </c:pt>
                <c:pt idx="14">
                  <c:v>0.16339828042309187</c:v>
                </c:pt>
                <c:pt idx="15">
                  <c:v>0.16364336052031683</c:v>
                </c:pt>
                <c:pt idx="16">
                  <c:v>0.16385325185130217</c:v>
                </c:pt>
                <c:pt idx="17">
                  <c:v>0.16402557700448614</c:v>
                </c:pt>
                <c:pt idx="18">
                  <c:v>0.16415800072343781</c:v>
                </c:pt>
                <c:pt idx="19">
                  <c:v>0.16424826873606502</c:v>
                </c:pt>
                <c:pt idx="20">
                  <c:v>0.16429425024597177</c:v>
                </c:pt>
                <c:pt idx="21">
                  <c:v>0.16429398329746639</c:v>
                </c:pt>
                <c:pt idx="22">
                  <c:v>0.16424572195640483</c:v>
                </c:pt>
                <c:pt idx="23">
                  <c:v>0.164147983987012</c:v>
                </c:pt>
                <c:pt idx="24">
                  <c:v>0.16399959747074894</c:v>
                </c:pt>
                <c:pt idx="25">
                  <c:v>0.16379974463017424</c:v>
                </c:pt>
                <c:pt idx="26">
                  <c:v>0.16354800101186501</c:v>
                </c:pt>
                <c:pt idx="27">
                  <c:v>0.16324436816890694</c:v>
                </c:pt>
                <c:pt idx="28">
                  <c:v>0.16288929808131572</c:v>
                </c:pt>
                <c:pt idx="29">
                  <c:v>0.16248370777031074</c:v>
                </c:pt>
                <c:pt idx="30">
                  <c:v>0.16202898289789186</c:v>
                </c:pt>
                <c:pt idx="31">
                  <c:v>0.16152696958356549</c:v>
                </c:pt>
                <c:pt idx="32">
                  <c:v>0.16097995419087394</c:v>
                </c:pt>
                <c:pt idx="33">
                  <c:v>0.16039063140330923</c:v>
                </c:pt>
                <c:pt idx="34">
                  <c:v>0.15976206148113153</c:v>
                </c:pt>
                <c:pt idx="35">
                  <c:v>0.15909761812378456</c:v>
                </c:pt>
                <c:pt idx="36">
                  <c:v>0.15840092881537746</c:v>
                </c:pt>
                <c:pt idx="37">
                  <c:v>0.15767580986825419</c:v>
                </c:pt>
                <c:pt idx="38">
                  <c:v>0.15692619857789825</c:v>
                </c:pt>
                <c:pt idx="39">
                  <c:v>0.15615608495041489</c:v>
                </c:pt>
                <c:pt idx="40">
                  <c:v>0.1553694453646341</c:v>
                </c:pt>
                <c:pt idx="41">
                  <c:v>0.15457018030042963</c:v>
                </c:pt>
                <c:pt idx="42">
                  <c:v>0.15376205792941036</c:v>
                </c:pt>
                <c:pt idx="43">
                  <c:v>0.15294866495667461</c:v>
                </c:pt>
                <c:pt idx="44">
                  <c:v>0.15213336565843907</c:v>
                </c:pt>
                <c:pt idx="45">
                  <c:v>0.15131926961445627</c:v>
                </c:pt>
                <c:pt idx="46">
                  <c:v>0.15050920821619426</c:v>
                </c:pt>
                <c:pt idx="47">
                  <c:v>0.14970571966513166</c:v>
                </c:pt>
                <c:pt idx="48">
                  <c:v>0.14891104187586179</c:v>
                </c:pt>
                <c:pt idx="49">
                  <c:v>0.14812711247386479</c:v>
                </c:pt>
                <c:pt idx="50">
                  <c:v>0.14735557492865911</c:v>
                </c:pt>
                <c:pt idx="51">
                  <c:v>0.14659778978477109</c:v>
                </c:pt>
                <c:pt idx="52">
                  <c:v>0.14585484993669154</c:v>
                </c:pt>
                <c:pt idx="53">
                  <c:v>0.14512759892842286</c:v>
                </c:pt>
                <c:pt idx="54">
                  <c:v>0.14441665133111101</c:v>
                </c:pt>
                <c:pt idx="55">
                  <c:v>0.14372241435158212</c:v>
                </c:pt>
                <c:pt idx="56">
                  <c:v>0.14304510993945843</c:v>
                </c:pt>
                <c:pt idx="57">
                  <c:v>0.14238479678162064</c:v>
                </c:pt>
                <c:pt idx="58">
                  <c:v>0.14174139169272731</c:v>
                </c:pt>
                <c:pt idx="59">
                  <c:v>0.14111469002379348</c:v>
                </c:pt>
                <c:pt idx="60">
                  <c:v>0.14050438481375527</c:v>
                </c:pt>
                <c:pt idx="61">
                  <c:v>0.13991008449930531</c:v>
                </c:pt>
                <c:pt idx="62">
                  <c:v>0.13933132907512816</c:v>
                </c:pt>
                <c:pt idx="63">
                  <c:v>0.13876760466001226</c:v>
                </c:pt>
                <c:pt idx="64">
                  <c:v>0.13821835647484487</c:v>
                </c:pt>
                <c:pt idx="65">
                  <c:v>0.13768300027736013</c:v>
                </c:pt>
                <c:pt idx="66">
                  <c:v>0.13716093232708934</c:v>
                </c:pt>
                <c:pt idx="67">
                  <c:v>0.1366515379737506</c:v>
                </c:pt>
                <c:pt idx="68">
                  <c:v>0.13615419897479791</c:v>
                </c:pt>
                <c:pt idx="69">
                  <c:v>0.13566829965441757</c:v>
                </c:pt>
                <c:pt idx="70">
                  <c:v>0.13519323201818739</c:v>
                </c:pt>
                <c:pt idx="71">
                  <c:v>0.13472839993600608</c:v>
                </c:pt>
                <c:pt idx="72">
                  <c:v>0.13427322250170809</c:v>
                </c:pt>
                <c:pt idx="73">
                  <c:v>0.1338271366717915</c:v>
                </c:pt>
                <c:pt idx="74">
                  <c:v>0.13338959927854377</c:v>
                </c:pt>
                <c:pt idx="75">
                  <c:v>0.13296008850505966</c:v>
                </c:pt>
                <c:pt idx="76">
                  <c:v>0.1325381049016017</c:v>
                </c:pt>
                <c:pt idx="77">
                  <c:v>0.13212317201474899</c:v>
                </c:pt>
                <c:pt idx="78">
                  <c:v>0.13171483669302905</c:v>
                </c:pt>
                <c:pt idx="79">
                  <c:v>0.13131266912537701</c:v>
                </c:pt>
                <c:pt idx="80">
                  <c:v>0.13091626266191253</c:v>
                </c:pt>
                <c:pt idx="81">
                  <c:v>0.1305252334602196</c:v>
                </c:pt>
                <c:pt idx="82">
                  <c:v>0.13013921999458367</c:v>
                </c:pt>
                <c:pt idx="83">
                  <c:v>0.12975788246048275</c:v>
                </c:pt>
                <c:pt idx="84">
                  <c:v>0.12938090210203013</c:v>
                </c:pt>
                <c:pt idx="85">
                  <c:v>0.12900798048599565</c:v>
                </c:pt>
                <c:pt idx="86">
                  <c:v>0.12863883874246096</c:v>
                </c:pt>
                <c:pt idx="87">
                  <c:v>0.1282732167890473</c:v>
                </c:pt>
                <c:pt idx="88">
                  <c:v>0.12791087255295625</c:v>
                </c:pt>
                <c:pt idx="89">
                  <c:v>0.12755158120274321</c:v>
                </c:pt>
                <c:pt idx="90">
                  <c:v>0.12719513439975721</c:v>
                </c:pt>
                <c:pt idx="91">
                  <c:v>0.12684133957749746</c:v>
                </c:pt>
                <c:pt idx="92">
                  <c:v>0.12649001925571346</c:v>
                </c:pt>
                <c:pt idx="93">
                  <c:v>0.12614101039488576</c:v>
                </c:pt>
                <c:pt idx="94">
                  <c:v>0.1257941637957308</c:v>
                </c:pt>
                <c:pt idx="95">
                  <c:v>0.12544934354755283</c:v>
                </c:pt>
                <c:pt idx="96">
                  <c:v>0.12510642652858536</c:v>
                </c:pt>
                <c:pt idx="97">
                  <c:v>0.12476530196090752</c:v>
                </c:pt>
                <c:pt idx="98">
                  <c:v>0.12442587102205308</c:v>
                </c:pt>
                <c:pt idx="99">
                  <c:v>0.12408804651503905</c:v>
                </c:pt>
                <c:pt idx="100">
                  <c:v>0.12375175259819804</c:v>
                </c:pt>
                <c:pt idx="101">
                  <c:v>0.12341692457588319</c:v>
                </c:pt>
                <c:pt idx="102">
                  <c:v>0.1230835087508087</c:v>
                </c:pt>
                <c:pt idx="103">
                  <c:v>0.12275146233846307</c:v>
                </c:pt>
                <c:pt idx="104">
                  <c:v>0.12242075344366743</c:v>
                </c:pt>
                <c:pt idx="105">
                  <c:v>0.12209136109892203</c:v>
                </c:pt>
                <c:pt idx="106">
                  <c:v>0.1217632753636575</c:v>
                </c:pt>
                <c:pt idx="107">
                  <c:v>0.12143649748286471</c:v>
                </c:pt>
                <c:pt idx="108">
                  <c:v>0.12111104010277467</c:v>
                </c:pt>
                <c:pt idx="109">
                  <c:v>0.12078692754027569</c:v>
                </c:pt>
                <c:pt idx="110">
                  <c:v>0.12046419610154679</c:v>
                </c:pt>
                <c:pt idx="111">
                  <c:v>0.12014289444392123</c:v>
                </c:pt>
                <c:pt idx="112">
                  <c:v>0.11982308397323813</c:v>
                </c:pt>
                <c:pt idx="113">
                  <c:v>0.11950483926685727</c:v>
                </c:pt>
                <c:pt idx="114">
                  <c:v>0.11918824851007814</c:v>
                </c:pt>
                <c:pt idx="115">
                  <c:v>0.11887341393089469</c:v>
                </c:pt>
                <c:pt idx="116">
                  <c:v>0.11856045221483055</c:v>
                </c:pt>
                <c:pt idx="117">
                  <c:v>0.11824949487804064</c:v>
                </c:pt>
                <c:pt idx="118">
                  <c:v>0.1179406885729759</c:v>
                </c:pt>
                <c:pt idx="119">
                  <c:v>0.11763419529675365</c:v>
                </c:pt>
                <c:pt idx="120">
                  <c:v>0.11733019246806908</c:v>
                </c:pt>
                <c:pt idx="121">
                  <c:v>0.11702887283418759</c:v>
                </c:pt>
                <c:pt idx="122">
                  <c:v>0.11673044416549044</c:v>
                </c:pt>
                <c:pt idx="123">
                  <c:v>0.11643512869150612</c:v>
                </c:pt>
                <c:pt idx="124">
                  <c:v>0.11614316222970222</c:v>
                </c:pt>
                <c:pt idx="125">
                  <c:v>0.11585479295698566</c:v>
                </c:pt>
                <c:pt idx="126">
                  <c:v>0.11557027977436084</c:v>
                </c:pt>
                <c:pt idx="127">
                  <c:v>0.11528989021809388</c:v>
                </c:pt>
                <c:pt idx="128">
                  <c:v>0.1150138978766021</c:v>
                </c:pt>
                <c:pt idx="129">
                  <c:v>0.11474257928170328</c:v>
                </c:pt>
                <c:pt idx="130">
                  <c:v>0.11447621025630601</c:v>
                </c:pt>
                <c:pt idx="131">
                  <c:v>0.11421506171843822</c:v>
                </c:pt>
                <c:pt idx="132">
                  <c:v>0.11395939496380135</c:v>
                </c:pt>
                <c:pt idx="133">
                  <c:v>0.11370945647556967</c:v>
                </c:pt>
                <c:pt idx="134">
                  <c:v>0.11346547234028173</c:v>
                </c:pt>
                <c:pt idx="135">
                  <c:v>0.11322764238124997</c:v>
                </c:pt>
                <c:pt idx="136">
                  <c:v>0.11299613415426764</c:v>
                </c:pt>
                <c:pt idx="137">
                  <c:v>0.11277107698232941</c:v>
                </c:pt>
                <c:pt idx="138">
                  <c:v>0.11255255623397115</c:v>
                </c:pt>
                <c:pt idx="139">
                  <c:v>0.11234060807078082</c:v>
                </c:pt>
                <c:pt idx="140">
                  <c:v>0.11213521490071035</c:v>
                </c:pt>
                <c:pt idx="141">
                  <c:v>0.11193630177240252</c:v>
                </c:pt>
                <c:pt idx="142">
                  <c:v>0.11174373392985695</c:v>
                </c:pt>
                <c:pt idx="143">
                  <c:v>0.11155731571541556</c:v>
                </c:pt>
                <c:pt idx="144">
                  <c:v>0.11137679096257536</c:v>
                </c:pt>
                <c:pt idx="145">
                  <c:v>0.11120184496031843</c:v>
                </c:pt>
                <c:pt idx="146">
                  <c:v>0.11103210800075777</c:v>
                </c:pt>
                <c:pt idx="147">
                  <c:v>0.1108671604464842</c:v>
                </c:pt>
                <c:pt idx="148">
                  <c:v>0.11070653917852286</c:v>
                </c:pt>
                <c:pt idx="149">
                  <c:v>0.11054974521608091</c:v>
                </c:pt>
                <c:pt idx="150">
                  <c:v>0.11039625224082875</c:v>
                </c:pt>
                <c:pt idx="151">
                  <c:v>0.11024551571594114</c:v>
                </c:pt>
                <c:pt idx="152">
                  <c:v>0.11009698226672524</c:v>
                </c:pt>
                <c:pt idx="153">
                  <c:v>0.10995009898679389</c:v>
                </c:pt>
                <c:pt idx="154">
                  <c:v>0.10980432235091148</c:v>
                </c:pt>
                <c:pt idx="155">
                  <c:v>0.10965912645058541</c:v>
                </c:pt>
                <c:pt idx="156">
                  <c:v>0.10951401031751132</c:v>
                </c:pt>
                <c:pt idx="157">
                  <c:v>0.10936850415848282</c:v>
                </c:pt>
                <c:pt idx="158">
                  <c:v>0.1092221743883604</c:v>
                </c:pt>
                <c:pt idx="159">
                  <c:v>0.10907462741034356</c:v>
                </c:pt>
                <c:pt idx="160">
                  <c:v>0.10892551215092282</c:v>
                </c:pt>
                <c:pt idx="161">
                  <c:v>0.1087745214072619</c:v>
                </c:pt>
                <c:pt idx="162">
                  <c:v>0.10862139210524235</c:v>
                </c:pt>
                <c:pt idx="163">
                  <c:v>0.1084659045959708</c:v>
                </c:pt>
                <c:pt idx="164">
                  <c:v>0.10830788113718764</c:v>
                </c:pt>
                <c:pt idx="165">
                  <c:v>0.10814718371451723</c:v>
                </c:pt>
                <c:pt idx="166">
                  <c:v>0.10798371135723241</c:v>
                </c:pt>
                <c:pt idx="167">
                  <c:v>0.10781739709587346</c:v>
                </c:pt>
                <c:pt idx="168">
                  <c:v>0.10764820469648824</c:v>
                </c:pt>
                <c:pt idx="169">
                  <c:v>0.10747612529021487</c:v>
                </c:pt>
                <c:pt idx="170">
                  <c:v>0.10730117399900398</c:v>
                </c:pt>
                <c:pt idx="171">
                  <c:v>0.10712338663981172</c:v>
                </c:pt>
                <c:pt idx="172">
                  <c:v>0.1069428165716336</c:v>
                </c:pt>
                <c:pt idx="173">
                  <c:v>0.1067595317330579</c:v>
                </c:pt>
                <c:pt idx="174">
                  <c:v>0.10657361190309037</c:v>
                </c:pt>
                <c:pt idx="175">
                  <c:v>0.10638514620511084</c:v>
                </c:pt>
                <c:pt idx="176">
                  <c:v>0.10619423086305767</c:v>
                </c:pt>
                <c:pt idx="177">
                  <c:v>0.10600096721024964</c:v>
                </c:pt>
                <c:pt idx="178">
                  <c:v>0.10580545994450659</c:v>
                </c:pt>
                <c:pt idx="179">
                  <c:v>0.10560781561821637</c:v>
                </c:pt>
                <c:pt idx="180">
                  <c:v>0.10540814134848753</c:v>
                </c:pt>
                <c:pt idx="181">
                  <c:v>0.10520654373028127</c:v>
                </c:pt>
                <c:pt idx="182">
                  <c:v>0.10500312793420286</c:v>
                </c:pt>
                <c:pt idx="183">
                  <c:v>0.1047979969702332</c:v>
                </c:pt>
                <c:pt idx="184">
                  <c:v>0.10459125109890634</c:v>
                </c:pt>
                <c:pt idx="185">
                  <c:v>0.10438298737212136</c:v>
                </c:pt>
                <c:pt idx="186">
                  <c:v>0.10417329928677949</c:v>
                </c:pt>
                <c:pt idx="187">
                  <c:v>0.10396227653564449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0.163767</c:v>
                </c:pt>
                <c:pt idx="1">
                  <c:v>0.16583400000000001</c:v>
                </c:pt>
                <c:pt idx="2">
                  <c:v>0.16190599999999999</c:v>
                </c:pt>
                <c:pt idx="3">
                  <c:v>0.16478200000000001</c:v>
                </c:pt>
                <c:pt idx="4">
                  <c:v>0.16520299999999999</c:v>
                </c:pt>
                <c:pt idx="5">
                  <c:v>0.16397900000000001</c:v>
                </c:pt>
                <c:pt idx="6">
                  <c:v>0.165379</c:v>
                </c:pt>
                <c:pt idx="7">
                  <c:v>0.16516900000000001</c:v>
                </c:pt>
                <c:pt idx="8">
                  <c:v>0.16448399999999999</c:v>
                </c:pt>
                <c:pt idx="9">
                  <c:v>0.16219900000000001</c:v>
                </c:pt>
                <c:pt idx="10">
                  <c:v>0.165268</c:v>
                </c:pt>
                <c:pt idx="11">
                  <c:v>0.16642000000000001</c:v>
                </c:pt>
                <c:pt idx="12">
                  <c:v>0.16763600000000001</c:v>
                </c:pt>
                <c:pt idx="13">
                  <c:v>0.167933</c:v>
                </c:pt>
                <c:pt idx="14">
                  <c:v>0.17092099999999999</c:v>
                </c:pt>
                <c:pt idx="15">
                  <c:v>0.16808999999999999</c:v>
                </c:pt>
                <c:pt idx="16">
                  <c:v>0.16969999999999999</c:v>
                </c:pt>
                <c:pt idx="17">
                  <c:v>0.17086100000000001</c:v>
                </c:pt>
                <c:pt idx="18">
                  <c:v>0.17239199999999999</c:v>
                </c:pt>
                <c:pt idx="19">
                  <c:v>0.17460999999999999</c:v>
                </c:pt>
                <c:pt idx="20">
                  <c:v>0.173481</c:v>
                </c:pt>
                <c:pt idx="21">
                  <c:v>0.17785200000000001</c:v>
                </c:pt>
                <c:pt idx="22">
                  <c:v>0.175736</c:v>
                </c:pt>
                <c:pt idx="23">
                  <c:v>0.181947</c:v>
                </c:pt>
                <c:pt idx="24">
                  <c:v>0.181283</c:v>
                </c:pt>
                <c:pt idx="25">
                  <c:v>0.18220700000000001</c:v>
                </c:pt>
                <c:pt idx="26">
                  <c:v>0.18545300000000001</c:v>
                </c:pt>
                <c:pt idx="27">
                  <c:v>0.18651300000000001</c:v>
                </c:pt>
                <c:pt idx="28">
                  <c:v>0.18903800000000001</c:v>
                </c:pt>
                <c:pt idx="29">
                  <c:v>0.18779699999999999</c:v>
                </c:pt>
                <c:pt idx="30">
                  <c:v>0.19007299999999999</c:v>
                </c:pt>
                <c:pt idx="31">
                  <c:v>0.19505</c:v>
                </c:pt>
                <c:pt idx="32">
                  <c:v>0.200347</c:v>
                </c:pt>
                <c:pt idx="33">
                  <c:v>0.19992199999999999</c:v>
                </c:pt>
                <c:pt idx="34">
                  <c:v>0.21022199999999999</c:v>
                </c:pt>
                <c:pt idx="35">
                  <c:v>0.219335</c:v>
                </c:pt>
                <c:pt idx="36">
                  <c:v>0.23003599999999999</c:v>
                </c:pt>
                <c:pt idx="37">
                  <c:v>0.242509</c:v>
                </c:pt>
                <c:pt idx="38">
                  <c:v>0.25708199999999998</c:v>
                </c:pt>
                <c:pt idx="39">
                  <c:v>0.27750900000000001</c:v>
                </c:pt>
                <c:pt idx="40">
                  <c:v>0.30462800000000001</c:v>
                </c:pt>
                <c:pt idx="41">
                  <c:v>0.34204800000000002</c:v>
                </c:pt>
                <c:pt idx="42">
                  <c:v>0.38240400000000002</c:v>
                </c:pt>
                <c:pt idx="43">
                  <c:v>0.4284</c:v>
                </c:pt>
                <c:pt idx="44">
                  <c:v>0.474271</c:v>
                </c:pt>
                <c:pt idx="45">
                  <c:v>0.51150600000000002</c:v>
                </c:pt>
                <c:pt idx="46">
                  <c:v>0.53863899999999998</c:v>
                </c:pt>
                <c:pt idx="47">
                  <c:v>0.56027800000000005</c:v>
                </c:pt>
                <c:pt idx="48">
                  <c:v>0.57091800000000004</c:v>
                </c:pt>
                <c:pt idx="49">
                  <c:v>0.57663799999999998</c:v>
                </c:pt>
                <c:pt idx="50">
                  <c:v>0.57171700000000003</c:v>
                </c:pt>
                <c:pt idx="51">
                  <c:v>0.55952400000000002</c:v>
                </c:pt>
                <c:pt idx="52">
                  <c:v>0.53258000000000005</c:v>
                </c:pt>
                <c:pt idx="53">
                  <c:v>0.47927900000000001</c:v>
                </c:pt>
                <c:pt idx="54">
                  <c:v>0.36331999999999998</c:v>
                </c:pt>
                <c:pt idx="55">
                  <c:v>0.23339499999999999</c:v>
                </c:pt>
                <c:pt idx="56">
                  <c:v>0.17424899999999999</c:v>
                </c:pt>
                <c:pt idx="57">
                  <c:v>0.16339699999999999</c:v>
                </c:pt>
                <c:pt idx="58">
                  <c:v>0.164242</c:v>
                </c:pt>
                <c:pt idx="59">
                  <c:v>0.165021</c:v>
                </c:pt>
                <c:pt idx="60">
                  <c:v>0.168825</c:v>
                </c:pt>
                <c:pt idx="61">
                  <c:v>0.17411299999999999</c:v>
                </c:pt>
                <c:pt idx="62">
                  <c:v>0.17833299999999999</c:v>
                </c:pt>
                <c:pt idx="63">
                  <c:v>0.18709600000000001</c:v>
                </c:pt>
                <c:pt idx="64">
                  <c:v>0.20329700000000001</c:v>
                </c:pt>
                <c:pt idx="65">
                  <c:v>0.21213499999999999</c:v>
                </c:pt>
                <c:pt idx="66">
                  <c:v>0.23964199999999999</c:v>
                </c:pt>
                <c:pt idx="67">
                  <c:v>0.26713399999999998</c:v>
                </c:pt>
                <c:pt idx="68">
                  <c:v>0.30543100000000001</c:v>
                </c:pt>
                <c:pt idx="69">
                  <c:v>0.33981600000000001</c:v>
                </c:pt>
                <c:pt idx="70">
                  <c:v>0.37512600000000001</c:v>
                </c:pt>
                <c:pt idx="71">
                  <c:v>0.40840599999999999</c:v>
                </c:pt>
                <c:pt idx="72">
                  <c:v>0.430475</c:v>
                </c:pt>
                <c:pt idx="73">
                  <c:v>0.44660699999999998</c:v>
                </c:pt>
                <c:pt idx="74">
                  <c:v>0.44933800000000002</c:v>
                </c:pt>
                <c:pt idx="75">
                  <c:v>0.44351600000000002</c:v>
                </c:pt>
                <c:pt idx="76">
                  <c:v>0.42052899999999999</c:v>
                </c:pt>
                <c:pt idx="77">
                  <c:v>0.36885800000000002</c:v>
                </c:pt>
                <c:pt idx="78">
                  <c:v>0.27448299999999998</c:v>
                </c:pt>
                <c:pt idx="79">
                  <c:v>0.182723</c:v>
                </c:pt>
                <c:pt idx="80">
                  <c:v>0.14694599999999999</c:v>
                </c:pt>
                <c:pt idx="81">
                  <c:v>0.138595</c:v>
                </c:pt>
                <c:pt idx="82">
                  <c:v>0.137965</c:v>
                </c:pt>
                <c:pt idx="83">
                  <c:v>0.13524600000000001</c:v>
                </c:pt>
                <c:pt idx="84">
                  <c:v>0.13614599999999999</c:v>
                </c:pt>
                <c:pt idx="85">
                  <c:v>0.13605500000000001</c:v>
                </c:pt>
                <c:pt idx="86">
                  <c:v>0.134576</c:v>
                </c:pt>
                <c:pt idx="87">
                  <c:v>0.134466</c:v>
                </c:pt>
                <c:pt idx="88">
                  <c:v>0.134628</c:v>
                </c:pt>
                <c:pt idx="89">
                  <c:v>0.13677300000000001</c:v>
                </c:pt>
                <c:pt idx="90">
                  <c:v>0.13739599999999999</c:v>
                </c:pt>
                <c:pt idx="91">
                  <c:v>0.13564799999999999</c:v>
                </c:pt>
                <c:pt idx="92">
                  <c:v>0.13397300000000001</c:v>
                </c:pt>
                <c:pt idx="93">
                  <c:v>0.133769</c:v>
                </c:pt>
                <c:pt idx="94">
                  <c:v>0.13326399999999999</c:v>
                </c:pt>
                <c:pt idx="95">
                  <c:v>0.13269600000000001</c:v>
                </c:pt>
                <c:pt idx="96">
                  <c:v>0.13350899999999999</c:v>
                </c:pt>
                <c:pt idx="97">
                  <c:v>0.132771</c:v>
                </c:pt>
                <c:pt idx="98">
                  <c:v>0.130333</c:v>
                </c:pt>
                <c:pt idx="99">
                  <c:v>0.13375500000000001</c:v>
                </c:pt>
                <c:pt idx="100">
                  <c:v>0.13907900000000001</c:v>
                </c:pt>
                <c:pt idx="101">
                  <c:v>0.12797600000000001</c:v>
                </c:pt>
                <c:pt idx="102">
                  <c:v>0.13202900000000001</c:v>
                </c:pt>
                <c:pt idx="103">
                  <c:v>0.13469300000000001</c:v>
                </c:pt>
                <c:pt idx="104">
                  <c:v>0.13413600000000001</c:v>
                </c:pt>
                <c:pt idx="105">
                  <c:v>0.131082</c:v>
                </c:pt>
                <c:pt idx="106">
                  <c:v>0.13516800000000001</c:v>
                </c:pt>
                <c:pt idx="107">
                  <c:v>0.13664299999999999</c:v>
                </c:pt>
                <c:pt idx="108">
                  <c:v>0.14327899999999999</c:v>
                </c:pt>
                <c:pt idx="109">
                  <c:v>0.14814099999999999</c:v>
                </c:pt>
                <c:pt idx="110">
                  <c:v>0.147061</c:v>
                </c:pt>
                <c:pt idx="111">
                  <c:v>0.15691099999999999</c:v>
                </c:pt>
                <c:pt idx="112">
                  <c:v>0.16126499999999999</c:v>
                </c:pt>
                <c:pt idx="113">
                  <c:v>0.15858</c:v>
                </c:pt>
                <c:pt idx="114">
                  <c:v>0.15979399999999999</c:v>
                </c:pt>
                <c:pt idx="115">
                  <c:v>0.155335</c:v>
                </c:pt>
                <c:pt idx="116">
                  <c:v>0.144978</c:v>
                </c:pt>
                <c:pt idx="117">
                  <c:v>0.14197199999999999</c:v>
                </c:pt>
                <c:pt idx="118">
                  <c:v>0.13500799999999999</c:v>
                </c:pt>
                <c:pt idx="119">
                  <c:v>0.12633</c:v>
                </c:pt>
                <c:pt idx="120">
                  <c:v>0.127057</c:v>
                </c:pt>
                <c:pt idx="121">
                  <c:v>0.12729699999999999</c:v>
                </c:pt>
                <c:pt idx="122">
                  <c:v>0.129075</c:v>
                </c:pt>
                <c:pt idx="123">
                  <c:v>0.123733</c:v>
                </c:pt>
                <c:pt idx="124">
                  <c:v>0.12561700000000001</c:v>
                </c:pt>
                <c:pt idx="125">
                  <c:v>0.119978</c:v>
                </c:pt>
                <c:pt idx="126">
                  <c:v>0.123377</c:v>
                </c:pt>
                <c:pt idx="127">
                  <c:v>0.127385</c:v>
                </c:pt>
                <c:pt idx="128">
                  <c:v>0.11840199999999999</c:v>
                </c:pt>
                <c:pt idx="129">
                  <c:v>0.121644</c:v>
                </c:pt>
                <c:pt idx="130">
                  <c:v>0.11773699999999999</c:v>
                </c:pt>
                <c:pt idx="131">
                  <c:v>0.11897000000000001</c:v>
                </c:pt>
                <c:pt idx="132">
                  <c:v>0.1149</c:v>
                </c:pt>
                <c:pt idx="133">
                  <c:v>0.11579</c:v>
                </c:pt>
                <c:pt idx="134">
                  <c:v>0.115186</c:v>
                </c:pt>
                <c:pt idx="135">
                  <c:v>0.11443300000000001</c:v>
                </c:pt>
                <c:pt idx="136">
                  <c:v>0.121017</c:v>
                </c:pt>
                <c:pt idx="137">
                  <c:v>0.122485</c:v>
                </c:pt>
                <c:pt idx="138">
                  <c:v>0.118934</c:v>
                </c:pt>
                <c:pt idx="139">
                  <c:v>0.12856100000000001</c:v>
                </c:pt>
                <c:pt idx="140">
                  <c:v>0.122936</c:v>
                </c:pt>
                <c:pt idx="141">
                  <c:v>0.131857</c:v>
                </c:pt>
                <c:pt idx="142">
                  <c:v>0.13631799999999999</c:v>
                </c:pt>
                <c:pt idx="143">
                  <c:v>0.139849</c:v>
                </c:pt>
                <c:pt idx="144">
                  <c:v>0.13683899999999999</c:v>
                </c:pt>
                <c:pt idx="145">
                  <c:v>0.131351</c:v>
                </c:pt>
                <c:pt idx="146">
                  <c:v>0.13187399999999999</c:v>
                </c:pt>
                <c:pt idx="147">
                  <c:v>0.12335599999999999</c:v>
                </c:pt>
                <c:pt idx="148">
                  <c:v>0.12594</c:v>
                </c:pt>
                <c:pt idx="149">
                  <c:v>0.118184</c:v>
                </c:pt>
                <c:pt idx="150">
                  <c:v>0.115761</c:v>
                </c:pt>
                <c:pt idx="151">
                  <c:v>0.11158999999999999</c:v>
                </c:pt>
                <c:pt idx="152">
                  <c:v>0.113778</c:v>
                </c:pt>
                <c:pt idx="153">
                  <c:v>0.109406</c:v>
                </c:pt>
                <c:pt idx="154">
                  <c:v>0.111739</c:v>
                </c:pt>
                <c:pt idx="155">
                  <c:v>0.112776</c:v>
                </c:pt>
                <c:pt idx="156">
                  <c:v>0.10832700000000001</c:v>
                </c:pt>
                <c:pt idx="157">
                  <c:v>0.109746</c:v>
                </c:pt>
                <c:pt idx="158">
                  <c:v>0.107682</c:v>
                </c:pt>
                <c:pt idx="159">
                  <c:v>0.108774</c:v>
                </c:pt>
                <c:pt idx="160">
                  <c:v>0.10972700000000001</c:v>
                </c:pt>
                <c:pt idx="161">
                  <c:v>0.110517</c:v>
                </c:pt>
                <c:pt idx="162">
                  <c:v>0.11162999999999999</c:v>
                </c:pt>
                <c:pt idx="163">
                  <c:v>0.110087</c:v>
                </c:pt>
                <c:pt idx="164">
                  <c:v>0.10867</c:v>
                </c:pt>
                <c:pt idx="165">
                  <c:v>0.10945199999999999</c:v>
                </c:pt>
                <c:pt idx="166">
                  <c:v>0.10639</c:v>
                </c:pt>
                <c:pt idx="167">
                  <c:v>0.108767</c:v>
                </c:pt>
                <c:pt idx="168">
                  <c:v>0.107017</c:v>
                </c:pt>
                <c:pt idx="169">
                  <c:v>0.108088</c:v>
                </c:pt>
                <c:pt idx="170">
                  <c:v>0.108247</c:v>
                </c:pt>
                <c:pt idx="171">
                  <c:v>0.10760599999999999</c:v>
                </c:pt>
                <c:pt idx="172">
                  <c:v>0.106253</c:v>
                </c:pt>
                <c:pt idx="173">
                  <c:v>0.10731</c:v>
                </c:pt>
                <c:pt idx="174">
                  <c:v>0.10906</c:v>
                </c:pt>
                <c:pt idx="175">
                  <c:v>0.110524</c:v>
                </c:pt>
                <c:pt idx="176">
                  <c:v>0.108763</c:v>
                </c:pt>
                <c:pt idx="177">
                  <c:v>0.109917</c:v>
                </c:pt>
                <c:pt idx="178">
                  <c:v>0.10956200000000001</c:v>
                </c:pt>
                <c:pt idx="179">
                  <c:v>0.107608</c:v>
                </c:pt>
                <c:pt idx="180">
                  <c:v>0.11106100000000001</c:v>
                </c:pt>
                <c:pt idx="181">
                  <c:v>0.107346</c:v>
                </c:pt>
                <c:pt idx="182">
                  <c:v>0.107629</c:v>
                </c:pt>
                <c:pt idx="183">
                  <c:v>0.108212</c:v>
                </c:pt>
                <c:pt idx="184">
                  <c:v>0.106159</c:v>
                </c:pt>
                <c:pt idx="185">
                  <c:v>0.106485</c:v>
                </c:pt>
                <c:pt idx="186">
                  <c:v>0.106729</c:v>
                </c:pt>
                <c:pt idx="187">
                  <c:v>0.107792</c:v>
                </c:pt>
                <c:pt idx="188">
                  <c:v>0.107723</c:v>
                </c:pt>
                <c:pt idx="189">
                  <c:v>0.10971499999999999</c:v>
                </c:pt>
                <c:pt idx="190">
                  <c:v>0.106486</c:v>
                </c:pt>
                <c:pt idx="191">
                  <c:v>0.10326</c:v>
                </c:pt>
                <c:pt idx="192">
                  <c:v>0.10405499999999999</c:v>
                </c:pt>
                <c:pt idx="193">
                  <c:v>0.10617</c:v>
                </c:pt>
                <c:pt idx="194">
                  <c:v>0.104713</c:v>
                </c:pt>
                <c:pt idx="195">
                  <c:v>0.105959</c:v>
                </c:pt>
                <c:pt idx="196">
                  <c:v>0.10677399999999999</c:v>
                </c:pt>
                <c:pt idx="197">
                  <c:v>0.110664</c:v>
                </c:pt>
                <c:pt idx="198">
                  <c:v>0.10208399999999999</c:v>
                </c:pt>
                <c:pt idx="199">
                  <c:v>0.106195</c:v>
                </c:pt>
                <c:pt idx="200">
                  <c:v>0.107206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0.15934208607949032</c:v>
                </c:pt>
                <c:pt idx="1">
                  <c:v>0.16022930637380148</c:v>
                </c:pt>
                <c:pt idx="2">
                  <c:v>0.16110739633296589</c:v>
                </c:pt>
                <c:pt idx="3">
                  <c:v>0.16197498943440178</c:v>
                </c:pt>
                <c:pt idx="4">
                  <c:v>0.1628305783459903</c:v>
                </c:pt>
                <c:pt idx="5">
                  <c:v>0.16367250926478372</c:v>
                </c:pt>
                <c:pt idx="6">
                  <c:v>0.16449897878100792</c:v>
                </c:pt>
                <c:pt idx="7">
                  <c:v>0.16530803464160707</c:v>
                </c:pt>
                <c:pt idx="8">
                  <c:v>0.16609758241724615</c:v>
                </c:pt>
                <c:pt idx="9">
                  <c:v>0.16686540099174141</c:v>
                </c:pt>
                <c:pt idx="10">
                  <c:v>0.16760917110368528</c:v>
                </c:pt>
                <c:pt idx="11">
                  <c:v>0.16832652301296727</c:v>
                </c:pt>
                <c:pt idx="12">
                  <c:v>0.16901511189778154</c:v>
                </c:pt>
                <c:pt idx="13">
                  <c:v>0.16967273297668675</c:v>
                </c:pt>
                <c:pt idx="14">
                  <c:v>0.17029749274404637</c:v>
                </c:pt>
                <c:pt idx="15">
                  <c:v>0.17088805819432851</c:v>
                </c:pt>
                <c:pt idx="16">
                  <c:v>0.17144401245660842</c:v>
                </c:pt>
                <c:pt idx="17">
                  <c:v>0.1719663526220781</c:v>
                </c:pt>
                <c:pt idx="18">
                  <c:v>0.17245817316860881</c:v>
                </c:pt>
                <c:pt idx="19">
                  <c:v>0.17292558528488305</c:v>
                </c:pt>
                <c:pt idx="20">
                  <c:v>0.17337892705762292</c:v>
                </c:pt>
                <c:pt idx="21">
                  <c:v>0.173834319794062</c:v>
                </c:pt>
                <c:pt idx="22">
                  <c:v>0.17431561900112733</c:v>
                </c:pt>
                <c:pt idx="23">
                  <c:v>0.17485679156460296</c:v>
                </c:pt>
                <c:pt idx="24">
                  <c:v>0.17550472013577123</c:v>
                </c:pt>
                <c:pt idx="25">
                  <c:v>0.17632238865138947</c:v>
                </c:pt>
                <c:pt idx="26">
                  <c:v>0.17739233735597942</c:v>
                </c:pt>
                <c:pt idx="27">
                  <c:v>0.17882019169002167</c:v>
                </c:pt>
                <c:pt idx="28">
                  <c:v>0.18073796992228688</c:v>
                </c:pt>
                <c:pt idx="29">
                  <c:v>0.18330676626545331</c:v>
                </c:pt>
                <c:pt idx="30">
                  <c:v>0.18671830073043369</c:v>
                </c:pt>
                <c:pt idx="31">
                  <c:v>0.19119474001047565</c:v>
                </c:pt>
                <c:pt idx="32">
                  <c:v>0.19698614491737393</c:v>
                </c:pt>
                <c:pt idx="33">
                  <c:v>0.20436491105033769</c:v>
                </c:pt>
                <c:pt idx="34">
                  <c:v>0.21361666141155389</c:v>
                </c:pt>
                <c:pt idx="35">
                  <c:v>0.22502723897574314</c:v>
                </c:pt>
                <c:pt idx="36">
                  <c:v>0.2388657412606203</c:v>
                </c:pt>
                <c:pt idx="37">
                  <c:v>0.25536393208109698</c:v>
                </c:pt>
                <c:pt idx="38">
                  <c:v>0.27469283582584048</c:v>
                </c:pt>
                <c:pt idx="39">
                  <c:v>0.29693782686542963</c:v>
                </c:pt>
                <c:pt idx="40">
                  <c:v>0.32207401468221647</c:v>
                </c:pt>
                <c:pt idx="41">
                  <c:v>0.34994412566597527</c:v>
                </c:pt>
                <c:pt idx="42">
                  <c:v>0.38024132216719725</c:v>
                </c:pt>
                <c:pt idx="43">
                  <c:v>0.41249939940840985</c:v>
                </c:pt>
                <c:pt idx="44">
                  <c:v>0.4460923473123562</c:v>
                </c:pt>
                <c:pt idx="45">
                  <c:v>0.4802428230194703</c:v>
                </c:pt>
                <c:pt idx="46">
                  <c:v>0.514025129825045</c:v>
                </c:pt>
                <c:pt idx="47">
                  <c:v>0.54628493219714103</c:v>
                </c:pt>
                <c:pt idx="48">
                  <c:v>0.57521524201893304</c:v>
                </c:pt>
                <c:pt idx="49">
                  <c:v>0.59712647270126373</c:v>
                </c:pt>
                <c:pt idx="50">
                  <c:v>0.60451457701271438</c:v>
                </c:pt>
                <c:pt idx="51">
                  <c:v>0.58585425107946854</c:v>
                </c:pt>
                <c:pt idx="52">
                  <c:v>0.53135067235177103</c:v>
                </c:pt>
                <c:pt idx="53">
                  <c:v>0.44380039835882257</c:v>
                </c:pt>
                <c:pt idx="54">
                  <c:v>0.34341552104669487</c:v>
                </c:pt>
                <c:pt idx="55">
                  <c:v>0.25703631112699399</c:v>
                </c:pt>
                <c:pt idx="56">
                  <c:v>0.20059565619158737</c:v>
                </c:pt>
                <c:pt idx="57">
                  <c:v>0.17286558082092221</c:v>
                </c:pt>
                <c:pt idx="58">
                  <c:v>0.16346441282184737</c:v>
                </c:pt>
                <c:pt idx="59">
                  <c:v>0.16292875093584228</c:v>
                </c:pt>
                <c:pt idx="60">
                  <c:v>0.16636413985992682</c:v>
                </c:pt>
                <c:pt idx="61">
                  <c:v>0.17224650981430301</c:v>
                </c:pt>
                <c:pt idx="62">
                  <c:v>0.18050596184418752</c:v>
                </c:pt>
                <c:pt idx="63">
                  <c:v>0.19149298910904586</c:v>
                </c:pt>
                <c:pt idx="64">
                  <c:v>0.20561241168459793</c:v>
                </c:pt>
                <c:pt idx="65">
                  <c:v>0.22319783211582189</c:v>
                </c:pt>
                <c:pt idx="66">
                  <c:v>0.24443787653295773</c:v>
                </c:pt>
                <c:pt idx="67">
                  <c:v>0.2693101153478627</c:v>
                </c:pt>
                <c:pt idx="68">
                  <c:v>0.29752246799634252</c:v>
                </c:pt>
                <c:pt idx="69">
                  <c:v>0.32847078085045001</c:v>
                </c:pt>
                <c:pt idx="70">
                  <c:v>0.36121763444171234</c:v>
                </c:pt>
                <c:pt idx="71">
                  <c:v>0.39446200136932347</c:v>
                </c:pt>
                <c:pt idx="72">
                  <c:v>0.4263154647331317</c:v>
                </c:pt>
                <c:pt idx="73">
                  <c:v>0.45336632470517585</c:v>
                </c:pt>
                <c:pt idx="74">
                  <c:v>0.46866292672799287</c:v>
                </c:pt>
                <c:pt idx="75">
                  <c:v>0.46071116507867438</c:v>
                </c:pt>
                <c:pt idx="76">
                  <c:v>0.41900883561168856</c:v>
                </c:pt>
                <c:pt idx="77">
                  <c:v>0.34648741853488724</c:v>
                </c:pt>
                <c:pt idx="78">
                  <c:v>0.26465233696845397</c:v>
                </c:pt>
                <c:pt idx="79">
                  <c:v>0.19933970439864279</c:v>
                </c:pt>
                <c:pt idx="80">
                  <c:v>0.1615592040023773</c:v>
                </c:pt>
                <c:pt idx="81">
                  <c:v>0.14547668555339335</c:v>
                </c:pt>
                <c:pt idx="82">
                  <c:v>0.1402525417734318</c:v>
                </c:pt>
                <c:pt idx="83">
                  <c:v>0.13874309133602516</c:v>
                </c:pt>
                <c:pt idx="84">
                  <c:v>0.13813055783579395</c:v>
                </c:pt>
                <c:pt idx="85">
                  <c:v>0.13767575717960451</c:v>
                </c:pt>
                <c:pt idx="86">
                  <c:v>0.1372442321995922</c:v>
                </c:pt>
                <c:pt idx="87">
                  <c:v>0.13681855718044084</c:v>
                </c:pt>
                <c:pt idx="88">
                  <c:v>0.13639704473033482</c:v>
                </c:pt>
                <c:pt idx="89">
                  <c:v>0.13597964728073883</c:v>
                </c:pt>
                <c:pt idx="90">
                  <c:v>0.13556669699056834</c:v>
                </c:pt>
                <c:pt idx="91">
                  <c:v>0.13515900199446645</c:v>
                </c:pt>
                <c:pt idx="92">
                  <c:v>0.13475814405999592</c:v>
                </c:pt>
                <c:pt idx="93">
                  <c:v>0.13436693710218389</c:v>
                </c:pt>
                <c:pt idx="94">
                  <c:v>0.13399009078921811</c:v>
                </c:pt>
                <c:pt idx="95">
                  <c:v>0.13363512121931287</c:v>
                </c:pt>
                <c:pt idx="96">
                  <c:v>0.13331352693216375</c:v>
                </c:pt>
                <c:pt idx="97">
                  <c:v>0.13304219956868399</c:v>
                </c:pt>
                <c:pt idx="98">
                  <c:v>0.13284495903371091</c:v>
                </c:pt>
                <c:pt idx="99">
                  <c:v>0.13275399360967183</c:v>
                </c:pt>
                <c:pt idx="100">
                  <c:v>0.13281085692049749</c:v>
                </c:pt>
                <c:pt idx="101">
                  <c:v>0.13306655004448842</c:v>
                </c:pt>
                <c:pt idx="102">
                  <c:v>0.13358013445292655</c:v>
                </c:pt>
                <c:pt idx="103">
                  <c:v>0.13441531698311146</c:v>
                </c:pt>
                <c:pt idx="104">
                  <c:v>0.13563453344044055</c:v>
                </c:pt>
                <c:pt idx="105">
                  <c:v>0.13729017632631232</c:v>
                </c:pt>
                <c:pt idx="106">
                  <c:v>0.13941261386520101</c:v>
                </c:pt>
                <c:pt idx="107">
                  <c:v>0.14199438259474384</c:v>
                </c:pt>
                <c:pt idx="108">
                  <c:v>0.14496963351486045</c:v>
                </c:pt>
                <c:pt idx="109">
                  <c:v>0.14818879177809965</c:v>
                </c:pt>
                <c:pt idx="110">
                  <c:v>0.15139274365541258</c:v>
                </c:pt>
                <c:pt idx="111">
                  <c:v>0.15420011047265431</c:v>
                </c:pt>
                <c:pt idx="112">
                  <c:v>0.15613151967443381</c:v>
                </c:pt>
                <c:pt idx="113">
                  <c:v>0.15669451035396748</c:v>
                </c:pt>
                <c:pt idx="114">
                  <c:v>0.15552861861272868</c:v>
                </c:pt>
                <c:pt idx="115">
                  <c:v>0.15256462455282674</c:v>
                </c:pt>
                <c:pt idx="116">
                  <c:v>0.14811462967988651</c:v>
                </c:pt>
                <c:pt idx="117">
                  <c:v>0.14282144928604609</c:v>
                </c:pt>
                <c:pt idx="118">
                  <c:v>0.13746729017770046</c:v>
                </c:pt>
                <c:pt idx="119">
                  <c:v>0.13272848009130137</c:v>
                </c:pt>
                <c:pt idx="120">
                  <c:v>0.12899686213268347</c:v>
                </c:pt>
                <c:pt idx="121">
                  <c:v>0.12634129551979431</c:v>
                </c:pt>
                <c:pt idx="122">
                  <c:v>0.12459469511562817</c:v>
                </c:pt>
                <c:pt idx="123">
                  <c:v>0.12349136883889208</c:v>
                </c:pt>
                <c:pt idx="124">
                  <c:v>0.1227798074801667</c:v>
                </c:pt>
                <c:pt idx="125">
                  <c:v>0.12227766955904494</c:v>
                </c:pt>
                <c:pt idx="126">
                  <c:v>0.12187718067002054</c:v>
                </c:pt>
                <c:pt idx="127">
                  <c:v>0.12152648326038036</c:v>
                </c:pt>
                <c:pt idx="128">
                  <c:v>0.12120819309876675</c:v>
                </c:pt>
                <c:pt idx="129">
                  <c:v>0.12092476032331284</c:v>
                </c:pt>
                <c:pt idx="130">
                  <c:v>0.12069148663494146</c:v>
                </c:pt>
                <c:pt idx="131">
                  <c:v>0.12053450311711648</c:v>
                </c:pt>
                <c:pt idx="132">
                  <c:v>0.12049064581241745</c:v>
                </c:pt>
                <c:pt idx="133">
                  <c:v>0.12060673131421662</c:v>
                </c:pt>
                <c:pt idx="134">
                  <c:v>0.12093625673367053</c:v>
                </c:pt>
                <c:pt idx="135">
                  <c:v>0.12153205493879377</c:v>
                </c:pt>
                <c:pt idx="136">
                  <c:v>0.12243430613916639</c:v>
                </c:pt>
                <c:pt idx="137">
                  <c:v>0.1236548098075846</c:v>
                </c:pt>
                <c:pt idx="138">
                  <c:v>0.12516045261197162</c:v>
                </c:pt>
                <c:pt idx="139">
                  <c:v>0.1268607778192857</c:v>
                </c:pt>
                <c:pt idx="140">
                  <c:v>0.12860548741452066</c:v>
                </c:pt>
                <c:pt idx="141">
                  <c:v>0.13019659528611602</c:v>
                </c:pt>
                <c:pt idx="142">
                  <c:v>0.13141638635094433</c:v>
                </c:pt>
                <c:pt idx="143">
                  <c:v>0.13206702173394314</c:v>
                </c:pt>
                <c:pt idx="144">
                  <c:v>0.13201243841892968</c:v>
                </c:pt>
                <c:pt idx="145">
                  <c:v>0.13121052473282396</c:v>
                </c:pt>
                <c:pt idx="146">
                  <c:v>0.12972515175110036</c:v>
                </c:pt>
                <c:pt idx="147">
                  <c:v>0.1277134780372898</c:v>
                </c:pt>
                <c:pt idx="148">
                  <c:v>0.12539193575072755</c:v>
                </c:pt>
                <c:pt idx="149">
                  <c:v>0.12299116977447436</c:v>
                </c:pt>
                <c:pt idx="150">
                  <c:v>0.12071308682201587</c:v>
                </c:pt>
                <c:pt idx="151">
                  <c:v>0.11870110459460802</c:v>
                </c:pt>
                <c:pt idx="152">
                  <c:v>0.11702898099007612</c:v>
                </c:pt>
                <c:pt idx="153">
                  <c:v>0.11570700241081913</c:v>
                </c:pt>
                <c:pt idx="154">
                  <c:v>0.11469951060266126</c:v>
                </c:pt>
                <c:pt idx="155">
                  <c:v>0.11394613915171931</c:v>
                </c:pt>
                <c:pt idx="156">
                  <c:v>0.11338045480158321</c:v>
                </c:pt>
                <c:pt idx="157">
                  <c:v>0.11294259024008439</c:v>
                </c:pt>
                <c:pt idx="158">
                  <c:v>0.11258536660630104</c:v>
                </c:pt>
                <c:pt idx="159">
                  <c:v>0.11227532666693243</c:v>
                </c:pt>
                <c:pt idx="160">
                  <c:v>0.1119907864222347</c:v>
                </c:pt>
                <c:pt idx="161">
                  <c:v>0.11171877559797748</c:v>
                </c:pt>
                <c:pt idx="162">
                  <c:v>0.11145208179760881</c:v>
                </c:pt>
                <c:pt idx="163">
                  <c:v>0.11118695189485525</c:v>
                </c:pt>
                <c:pt idx="164">
                  <c:v>0.11092154473540292</c:v>
                </c:pt>
                <c:pt idx="165">
                  <c:v>0.11065500085538817</c:v>
                </c:pt>
                <c:pt idx="166">
                  <c:v>0.11038693432426432</c:v>
                </c:pt>
                <c:pt idx="167">
                  <c:v>0.1101171776861652</c:v>
                </c:pt>
                <c:pt idx="168">
                  <c:v>0.10984566315310919</c:v>
                </c:pt>
                <c:pt idx="169">
                  <c:v>0.10957237057324028</c:v>
                </c:pt>
                <c:pt idx="170">
                  <c:v>0.1092973054710515</c:v>
                </c:pt>
                <c:pt idx="171">
                  <c:v>0.10902048963575234</c:v>
                </c:pt>
                <c:pt idx="172">
                  <c:v>0.10874195661939802</c:v>
                </c:pt>
                <c:pt idx="173">
                  <c:v>0.10846174908624195</c:v>
                </c:pt>
                <c:pt idx="174">
                  <c:v>0.10817991688390848</c:v>
                </c:pt>
                <c:pt idx="175">
                  <c:v>0.10789651545033499</c:v>
                </c:pt>
                <c:pt idx="176">
                  <c:v>0.1076116044326976</c:v>
                </c:pt>
                <c:pt idx="177">
                  <c:v>0.10732524647855841</c:v>
                </c:pt>
                <c:pt idx="178">
                  <c:v>0.10703750618311994</c:v>
                </c:pt>
                <c:pt idx="179">
                  <c:v>0.10674844918163168</c:v>
                </c:pt>
                <c:pt idx="180">
                  <c:v>0.10645814137627549</c:v>
                </c:pt>
                <c:pt idx="181">
                  <c:v>0.10616664828628745</c:v>
                </c:pt>
                <c:pt idx="182">
                  <c:v>0.10587403450967769</c:v>
                </c:pt>
                <c:pt idx="183">
                  <c:v>0.10558036328487264</c:v>
                </c:pt>
                <c:pt idx="184">
                  <c:v>0.10528569614087893</c:v>
                </c:pt>
                <c:pt idx="185">
                  <c:v>0.10499009262508803</c:v>
                </c:pt>
                <c:pt idx="186">
                  <c:v>0.10469361009852005</c:v>
                </c:pt>
                <c:pt idx="187">
                  <c:v>0.10439630358909013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0.15934208256222965</c:v>
                </c:pt>
                <c:pt idx="1">
                  <c:v>0.16022929930988836</c:v>
                </c:pt>
                <c:pt idx="2">
                  <c:v>0.16110738233204766</c:v>
                </c:pt>
                <c:pt idx="3">
                  <c:v>0.16197496204780509</c:v>
                </c:pt>
                <c:pt idx="4">
                  <c:v>0.16283052547834218</c:v>
                </c:pt>
                <c:pt idx="5">
                  <c:v>0.16367240854557782</c:v>
                </c:pt>
                <c:pt idx="6">
                  <c:v>0.16449878941371415</c:v>
                </c:pt>
                <c:pt idx="7">
                  <c:v>0.1653076832688955</c:v>
                </c:pt>
                <c:pt idx="8">
                  <c:v>0.16609693898701058</c:v>
                </c:pt>
                <c:pt idx="9">
                  <c:v>0.16686423819105994</c:v>
                </c:pt>
                <c:pt idx="10">
                  <c:v>0.16760709724352946</c:v>
                </c:pt>
                <c:pt idx="11">
                  <c:v>0.16832287275098273</c:v>
                </c:pt>
                <c:pt idx="12">
                  <c:v>0.16900877117186466</c:v>
                </c:pt>
                <c:pt idx="13">
                  <c:v>0.16966186310784587</c:v>
                </c:pt>
                <c:pt idx="14">
                  <c:v>0.170279102817087</c:v>
                </c:pt>
                <c:pt idx="15">
                  <c:v>0.17085735340779262</c:v>
                </c:pt>
                <c:pt idx="16">
                  <c:v>0.17139341804633251</c:v>
                </c:pt>
                <c:pt idx="17">
                  <c:v>0.17188407734159833</c:v>
                </c:pt>
                <c:pt idx="18">
                  <c:v>0.17232613284427922</c:v>
                </c:pt>
                <c:pt idx="19">
                  <c:v>0.17271645632815</c:v>
                </c:pt>
                <c:pt idx="20">
                  <c:v>0.17305204420668943</c:v>
                </c:pt>
                <c:pt idx="21">
                  <c:v>0.17333007609419915</c:v>
                </c:pt>
                <c:pt idx="22">
                  <c:v>0.17354797616369783</c:v>
                </c:pt>
                <c:pt idx="23">
                  <c:v>0.17370347560738361</c:v>
                </c:pt>
                <c:pt idx="24">
                  <c:v>0.1737946741970712</c:v>
                </c:pt>
                <c:pt idx="25">
                  <c:v>0.17382009870204496</c:v>
                </c:pt>
                <c:pt idx="26">
                  <c:v>0.17377875578043075</c:v>
                </c:pt>
                <c:pt idx="27">
                  <c:v>0.17367017694419157</c:v>
                </c:pt>
                <c:pt idx="28">
                  <c:v>0.17349445332672603</c:v>
                </c:pt>
                <c:pt idx="29">
                  <c:v>0.17325225826469243</c:v>
                </c:pt>
                <c:pt idx="30">
                  <c:v>0.1729448561376441</c:v>
                </c:pt>
                <c:pt idx="31">
                  <c:v>0.17257409647131222</c:v>
                </c:pt>
                <c:pt idx="32">
                  <c:v>0.17214239296968878</c:v>
                </c:pt>
                <c:pt idx="33">
                  <c:v>0.17165268785252666</c:v>
                </c:pt>
                <c:pt idx="34">
                  <c:v>0.17110840258603746</c:v>
                </c:pt>
                <c:pt idx="35">
                  <c:v>0.17051337675095668</c:v>
                </c:pt>
                <c:pt idx="36">
                  <c:v>0.16987179734328881</c:v>
                </c:pt>
                <c:pt idx="37">
                  <c:v>0.16918812120807258</c:v>
                </c:pt>
                <c:pt idx="38">
                  <c:v>0.16846699353859562</c:v>
                </c:pt>
                <c:pt idx="39">
                  <c:v>0.16771316542233258</c:v>
                </c:pt>
                <c:pt idx="40">
                  <c:v>0.16693141328705638</c:v>
                </c:pt>
                <c:pt idx="41">
                  <c:v>0.16612646281771826</c:v>
                </c:pt>
                <c:pt idx="42">
                  <c:v>0.16530291951001588</c:v>
                </c:pt>
                <c:pt idx="43">
                  <c:v>0.16446520754030292</c:v>
                </c:pt>
                <c:pt idx="44">
                  <c:v>0.16361751810603817</c:v>
                </c:pt>
                <c:pt idx="45">
                  <c:v>0.16276376786643867</c:v>
                </c:pt>
                <c:pt idx="46">
                  <c:v>0.16190756762370065</c:v>
                </c:pt>
                <c:pt idx="47">
                  <c:v>0.16105220095728059</c:v>
                </c:pt>
                <c:pt idx="48">
                  <c:v>0.16020061217437889</c:v>
                </c:pt>
                <c:pt idx="49">
                  <c:v>0.15935540267709472</c:v>
                </c:pt>
                <c:pt idx="50">
                  <c:v>0.15851883467098035</c:v>
                </c:pt>
                <c:pt idx="51">
                  <c:v>0.15769284104491857</c:v>
                </c:pt>
                <c:pt idx="52">
                  <c:v>0.15687904022799359</c:v>
                </c:pt>
                <c:pt idx="53">
                  <c:v>0.15607875486238298</c:v>
                </c:pt>
                <c:pt idx="54">
                  <c:v>0.1552930332084278</c:v>
                </c:pt>
                <c:pt idx="55">
                  <c:v>0.15452267230545788</c:v>
                </c:pt>
                <c:pt idx="56">
                  <c:v>0.15376824203748157</c:v>
                </c:pt>
                <c:pt idx="57">
                  <c:v>0.15303010938615977</c:v>
                </c:pt>
                <c:pt idx="58">
                  <c:v>0.15230846228633277</c:v>
                </c:pt>
                <c:pt idx="59">
                  <c:v>0.15160333262561598</c:v>
                </c:pt>
                <c:pt idx="60">
                  <c:v>0.1509146180450304</c:v>
                </c:pt>
                <c:pt idx="61">
                  <c:v>0.15024210229975507</c:v>
                </c:pt>
                <c:pt idx="62">
                  <c:v>0.14958547402672559</c:v>
                </c:pt>
                <c:pt idx="63">
                  <c:v>0.14894434383884239</c:v>
                </c:pt>
                <c:pt idx="64">
                  <c:v>0.14831825972463439</c:v>
                </c:pt>
                <c:pt idx="65">
                  <c:v>0.14770672077850008</c:v>
                </c:pt>
                <c:pt idx="66">
                  <c:v>0.14710918932154396</c:v>
                </c:pt>
                <c:pt idx="67">
                  <c:v>0.14652510149810827</c:v>
                </c:pt>
                <c:pt idx="68">
                  <c:v>0.14595387644993787</c:v>
                </c:pt>
                <c:pt idx="69">
                  <c:v>0.14539492417999997</c:v>
                </c:pt>
                <c:pt idx="70">
                  <c:v>0.14484765222267612</c:v>
                </c:pt>
                <c:pt idx="71">
                  <c:v>0.14431147123756372</c:v>
                </c:pt>
                <c:pt idx="72">
                  <c:v>0.14378579964150365</c:v>
                </c:pt>
                <c:pt idx="73">
                  <c:v>0.14327006738857084</c:v>
                </c:pt>
                <c:pt idx="74">
                  <c:v>0.14276371900134097</c:v>
                </c:pt>
                <c:pt idx="75">
                  <c:v>0.14226621594936031</c:v>
                </c:pt>
                <c:pt idx="76">
                  <c:v>0.14177703846285289</c:v>
                </c:pt>
                <c:pt idx="77">
                  <c:v>0.1412956868616411</c:v>
                </c:pt>
                <c:pt idx="78">
                  <c:v>0.14082168247130541</c:v>
                </c:pt>
                <c:pt idx="79">
                  <c:v>0.14035456819093564</c:v>
                </c:pt>
                <c:pt idx="80">
                  <c:v>0.13989390876957239</c:v>
                </c:pt>
                <c:pt idx="81">
                  <c:v>0.13943929084167642</c:v>
                </c:pt>
                <c:pt idx="82">
                  <c:v>0.13899032276573869</c:v>
                </c:pt>
                <c:pt idx="83">
                  <c:v>0.13854663430448017</c:v>
                </c:pt>
                <c:pt idx="84">
                  <c:v>0.13810787617997725</c:v>
                </c:pt>
                <c:pt idx="85">
                  <c:v>0.13767371953247318</c:v>
                </c:pt>
                <c:pt idx="86">
                  <c:v>0.13724385530757241</c:v>
                </c:pt>
                <c:pt idx="87">
                  <c:v>0.1368179935929256</c:v>
                </c:pt>
                <c:pt idx="88">
                  <c:v>0.13639586292236683</c:v>
                </c:pt>
                <c:pt idx="89">
                  <c:v>0.13597720956271966</c:v>
                </c:pt>
                <c:pt idx="90">
                  <c:v>0.13556179679610925</c:v>
                </c:pt>
                <c:pt idx="91">
                  <c:v>0.13514940420856206</c:v>
                </c:pt>
                <c:pt idx="92">
                  <c:v>0.13473982699391632</c:v>
                </c:pt>
                <c:pt idx="93">
                  <c:v>0.13433287528055712</c:v>
                </c:pt>
                <c:pt idx="94">
                  <c:v>0.13392837348721451</c:v>
                </c:pt>
                <c:pt idx="95">
                  <c:v>0.1335261597129774</c:v>
                </c:pt>
                <c:pt idx="96">
                  <c:v>0.13312608516576308</c:v>
                </c:pt>
                <c:pt idx="97">
                  <c:v>0.13272801363270864</c:v>
                </c:pt>
                <c:pt idx="98">
                  <c:v>0.13233182099530078</c:v>
                </c:pt>
                <c:pt idx="99">
                  <c:v>0.13193739479150104</c:v>
                </c:pt>
                <c:pt idx="100">
                  <c:v>0.13154463382664408</c:v>
                </c:pt>
                <c:pt idx="101">
                  <c:v>0.13115344783445704</c:v>
                </c:pt>
                <c:pt idx="102">
                  <c:v>0.13076375718915345</c:v>
                </c:pt>
                <c:pt idx="103">
                  <c:v>0.13037549266917062</c:v>
                </c:pt>
                <c:pt idx="104">
                  <c:v>0.12998859527272882</c:v>
                </c:pt>
                <c:pt idx="105">
                  <c:v>0.12960301608496549</c:v>
                </c:pt>
                <c:pt idx="106">
                  <c:v>0.12921871619592071</c:v>
                </c:pt>
                <c:pt idx="107">
                  <c:v>0.12883566666809643</c:v>
                </c:pt>
                <c:pt idx="108">
                  <c:v>0.1284538485516539</c:v>
                </c:pt>
                <c:pt idx="109">
                  <c:v>0.12807325294452782</c:v>
                </c:pt>
                <c:pt idx="110">
                  <c:v>0.12769388109379548</c:v>
                </c:pt>
                <c:pt idx="111">
                  <c:v>0.12731574453351704</c:v>
                </c:pt>
                <c:pt idx="112">
                  <c:v>0.12693886525293221</c:v>
                </c:pt>
                <c:pt idx="113">
                  <c:v>0.12656327588734131</c:v>
                </c:pt>
                <c:pt idx="114">
                  <c:v>0.1261890199221882</c:v>
                </c:pt>
                <c:pt idx="115">
                  <c:v>0.12581615189879755</c:v>
                </c:pt>
                <c:pt idx="116">
                  <c:v>0.12544473760788991</c:v>
                </c:pt>
                <c:pt idx="117">
                  <c:v>0.1250748542544281</c:v>
                </c:pt>
                <c:pt idx="118">
                  <c:v>0.12470659057456628</c:v>
                </c:pt>
                <c:pt idx="119">
                  <c:v>0.12434004688254548</c:v>
                </c:pt>
                <c:pt idx="120">
                  <c:v>0.12397533502239605</c:v>
                </c:pt>
                <c:pt idx="121">
                  <c:v>0.12361257819640535</c:v>
                </c:pt>
                <c:pt idx="122">
                  <c:v>0.12325191063966118</c:v>
                </c:pt>
                <c:pt idx="123">
                  <c:v>0.12289347710782164</c:v>
                </c:pt>
                <c:pt idx="124">
                  <c:v>0.12253743214386374</c:v>
                </c:pt>
                <c:pt idx="125">
                  <c:v>0.1221839390892564</c:v>
                </c:pt>
                <c:pt idx="126">
                  <c:v>0.12183316880616062</c:v>
                </c:pt>
                <c:pt idx="127">
                  <c:v>0.12148529808027195</c:v>
                </c:pt>
                <c:pt idx="128">
                  <c:v>0.12114050767918608</c:v>
                </c:pt>
                <c:pt idx="129">
                  <c:v>0.12079898004904829</c:v>
                </c:pt>
                <c:pt idx="130">
                  <c:v>0.12046089664301921</c:v>
                </c:pt>
                <c:pt idx="131">
                  <c:v>0.12012643488889546</c:v>
                </c:pt>
                <c:pt idx="132">
                  <c:v>0.1197957648200029</c:v>
                </c:pt>
                <c:pt idx="133">
                  <c:v>0.11946904541290974</c:v>
                </c:pt>
                <c:pt idx="134">
                  <c:v>0.11914642069694761</c:v>
                </c:pt>
                <c:pt idx="135">
                  <c:v>0.11882801572297966</c:v>
                </c:pt>
                <c:pt idx="136">
                  <c:v>0.11851393250096981</c:v>
                </c:pt>
                <c:pt idx="137">
                  <c:v>0.11820424603600829</c:v>
                </c:pt>
                <c:pt idx="138">
                  <c:v>0.11789900060863841</c:v>
                </c:pt>
                <c:pt idx="139">
                  <c:v>0.11759820645563314</c:v>
                </c:pt>
                <c:pt idx="140">
                  <c:v>0.11730183700992211</c:v>
                </c:pt>
                <c:pt idx="141">
                  <c:v>0.11700982685167272</c:v>
                </c:pt>
                <c:pt idx="142">
                  <c:v>0.11672207050566209</c:v>
                </c:pt>
                <c:pt idx="143">
                  <c:v>0.11643842219293982</c:v>
                </c:pt>
                <c:pt idx="144">
                  <c:v>0.11615869660821476</c:v>
                </c:pt>
                <c:pt idx="145">
                  <c:v>0.11588267075024883</c:v>
                </c:pt>
                <c:pt idx="146">
                  <c:v>0.11561008678355611</c:v>
                </c:pt>
                <c:pt idx="147">
                  <c:v>0.11534065585933556</c:v>
                </c:pt>
                <c:pt idx="148">
                  <c:v>0.11507406277562263</c:v>
                </c:pt>
                <c:pt idx="149">
                  <c:v>0.11480997131489637</c:v>
                </c:pt>
                <c:pt idx="150">
                  <c:v>0.11454803006512776</c:v>
                </c:pt>
                <c:pt idx="151">
                  <c:v>0.11428787850995903</c:v>
                </c:pt>
                <c:pt idx="152">
                  <c:v>0.1140291531667052</c:v>
                </c:pt>
                <c:pt idx="153">
                  <c:v>0.11377149355726984</c:v>
                </c:pt>
                <c:pt idx="154">
                  <c:v>0.11351454781575697</c:v>
                </c:pt>
                <c:pt idx="155">
                  <c:v>0.11325797776541807</c:v>
                </c:pt>
                <c:pt idx="156">
                  <c:v>0.11300146333374209</c:v>
                </c:pt>
                <c:pt idx="157">
                  <c:v>0.11274470621476888</c:v>
                </c:pt>
                <c:pt idx="158">
                  <c:v>0.11248743272887077</c:v>
                </c:pt>
                <c:pt idx="159">
                  <c:v>0.11222939586941003</c:v>
                </c:pt>
                <c:pt idx="160">
                  <c:v>0.11197037656051011</c:v>
                </c:pt>
                <c:pt idx="161">
                  <c:v>0.11171018417903308</c:v>
                </c:pt>
                <c:pt idx="162">
                  <c:v>0.11144865641582169</c:v>
                </c:pt>
                <c:pt idx="163">
                  <c:v>0.11118565856611151</c:v>
                </c:pt>
                <c:pt idx="164">
                  <c:v>0.11092108234708567</c:v>
                </c:pt>
                <c:pt idx="165">
                  <c:v>0.11065484434259393</c:v>
                </c:pt>
                <c:pt idx="166">
                  <c:v>0.1103868841721224</c:v>
                </c:pt>
                <c:pt idx="167">
                  <c:v>0.11011716247433728</c:v>
                </c:pt>
                <c:pt idx="168">
                  <c:v>0.10984565878609215</c:v>
                </c:pt>
                <c:pt idx="169">
                  <c:v>0.10957236938675452</c:v>
                </c:pt>
                <c:pt idx="170">
                  <c:v>0.10929730516599526</c:v>
                </c:pt>
                <c:pt idx="171">
                  <c:v>0.10902048956153501</c:v>
                </c:pt>
                <c:pt idx="172">
                  <c:v>0.10874195660231323</c:v>
                </c:pt>
                <c:pt idx="173">
                  <c:v>0.1084617490825209</c:v>
                </c:pt>
                <c:pt idx="174">
                  <c:v>0.10817991688314174</c:v>
                </c:pt>
                <c:pt idx="175">
                  <c:v>0.10789651545018553</c:v>
                </c:pt>
                <c:pt idx="176">
                  <c:v>0.10761160443267004</c:v>
                </c:pt>
                <c:pt idx="177">
                  <c:v>0.10732524647855361</c:v>
                </c:pt>
                <c:pt idx="178">
                  <c:v>0.10703750618311915</c:v>
                </c:pt>
                <c:pt idx="179">
                  <c:v>0.10674844918163155</c:v>
                </c:pt>
                <c:pt idx="180">
                  <c:v>0.10645814137627548</c:v>
                </c:pt>
                <c:pt idx="181">
                  <c:v>0.10616664828628745</c:v>
                </c:pt>
                <c:pt idx="182">
                  <c:v>0.10587403450967769</c:v>
                </c:pt>
                <c:pt idx="183">
                  <c:v>0.10558036328487264</c:v>
                </c:pt>
                <c:pt idx="184">
                  <c:v>0.10528569614087893</c:v>
                </c:pt>
                <c:pt idx="185">
                  <c:v>0.10499009262508803</c:v>
                </c:pt>
                <c:pt idx="186">
                  <c:v>0.10469361009852005</c:v>
                </c:pt>
                <c:pt idx="187">
                  <c:v>0.10439630358909013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0.16336200000000001</c:v>
                </c:pt>
                <c:pt idx="1">
                  <c:v>0.163581</c:v>
                </c:pt>
                <c:pt idx="2">
                  <c:v>0.16662399999999999</c:v>
                </c:pt>
                <c:pt idx="3">
                  <c:v>0.162581</c:v>
                </c:pt>
                <c:pt idx="4">
                  <c:v>0.16537099999999999</c:v>
                </c:pt>
                <c:pt idx="5">
                  <c:v>0.164355</c:v>
                </c:pt>
                <c:pt idx="6">
                  <c:v>0.16373199999999999</c:v>
                </c:pt>
                <c:pt idx="7">
                  <c:v>0.16106300000000001</c:v>
                </c:pt>
                <c:pt idx="8">
                  <c:v>0.15929099999999999</c:v>
                </c:pt>
                <c:pt idx="9">
                  <c:v>0.16191</c:v>
                </c:pt>
                <c:pt idx="10">
                  <c:v>0.16420599999999999</c:v>
                </c:pt>
                <c:pt idx="11">
                  <c:v>0.15953300000000001</c:v>
                </c:pt>
                <c:pt idx="12">
                  <c:v>0.162688</c:v>
                </c:pt>
                <c:pt idx="13">
                  <c:v>0.16523199999999999</c:v>
                </c:pt>
                <c:pt idx="14">
                  <c:v>0.16302700000000001</c:v>
                </c:pt>
                <c:pt idx="15">
                  <c:v>0.15873100000000001</c:v>
                </c:pt>
                <c:pt idx="16">
                  <c:v>0.167712</c:v>
                </c:pt>
                <c:pt idx="17">
                  <c:v>0.164437</c:v>
                </c:pt>
                <c:pt idx="18">
                  <c:v>0.16214700000000001</c:v>
                </c:pt>
                <c:pt idx="19">
                  <c:v>0.16392899999999999</c:v>
                </c:pt>
                <c:pt idx="20">
                  <c:v>0.16544500000000001</c:v>
                </c:pt>
                <c:pt idx="21">
                  <c:v>0.17043900000000001</c:v>
                </c:pt>
                <c:pt idx="22">
                  <c:v>0.171093</c:v>
                </c:pt>
                <c:pt idx="23">
                  <c:v>0.17150299999999999</c:v>
                </c:pt>
                <c:pt idx="24">
                  <c:v>0.170792</c:v>
                </c:pt>
                <c:pt idx="25">
                  <c:v>0.170518</c:v>
                </c:pt>
                <c:pt idx="26">
                  <c:v>0.17441799999999999</c:v>
                </c:pt>
                <c:pt idx="27">
                  <c:v>0.178228</c:v>
                </c:pt>
                <c:pt idx="28">
                  <c:v>0.17746400000000001</c:v>
                </c:pt>
                <c:pt idx="29">
                  <c:v>0.17771100000000001</c:v>
                </c:pt>
                <c:pt idx="30">
                  <c:v>0.18418799999999999</c:v>
                </c:pt>
                <c:pt idx="31">
                  <c:v>0.18842400000000001</c:v>
                </c:pt>
                <c:pt idx="32">
                  <c:v>0.19412199999999999</c:v>
                </c:pt>
                <c:pt idx="33">
                  <c:v>0.20186200000000001</c:v>
                </c:pt>
                <c:pt idx="34">
                  <c:v>0.20084099999999999</c:v>
                </c:pt>
                <c:pt idx="35">
                  <c:v>0.21127199999999999</c:v>
                </c:pt>
                <c:pt idx="36">
                  <c:v>0.223797</c:v>
                </c:pt>
                <c:pt idx="37">
                  <c:v>0.23441400000000001</c:v>
                </c:pt>
                <c:pt idx="38">
                  <c:v>0.25449699999999997</c:v>
                </c:pt>
                <c:pt idx="39">
                  <c:v>0.27498299999999998</c:v>
                </c:pt>
                <c:pt idx="40">
                  <c:v>0.30948100000000001</c:v>
                </c:pt>
                <c:pt idx="41">
                  <c:v>0.34619499999999997</c:v>
                </c:pt>
                <c:pt idx="42">
                  <c:v>0.39359699999999997</c:v>
                </c:pt>
                <c:pt idx="43">
                  <c:v>0.440386</c:v>
                </c:pt>
                <c:pt idx="44">
                  <c:v>0.48413899999999999</c:v>
                </c:pt>
                <c:pt idx="45">
                  <c:v>0.52019300000000002</c:v>
                </c:pt>
                <c:pt idx="46">
                  <c:v>0.54581299999999999</c:v>
                </c:pt>
                <c:pt idx="47">
                  <c:v>0.562747</c:v>
                </c:pt>
                <c:pt idx="48">
                  <c:v>0.57043500000000003</c:v>
                </c:pt>
                <c:pt idx="49">
                  <c:v>0.56965100000000002</c:v>
                </c:pt>
                <c:pt idx="50">
                  <c:v>0.56228800000000001</c:v>
                </c:pt>
                <c:pt idx="51">
                  <c:v>0.54513900000000004</c:v>
                </c:pt>
                <c:pt idx="52">
                  <c:v>0.50414400000000004</c:v>
                </c:pt>
                <c:pt idx="53">
                  <c:v>0.41882900000000001</c:v>
                </c:pt>
                <c:pt idx="54">
                  <c:v>0.27631499999999998</c:v>
                </c:pt>
                <c:pt idx="55">
                  <c:v>0.18082200000000001</c:v>
                </c:pt>
                <c:pt idx="56">
                  <c:v>0.16035199999999999</c:v>
                </c:pt>
                <c:pt idx="57">
                  <c:v>0.154748</c:v>
                </c:pt>
                <c:pt idx="58">
                  <c:v>0.152693</c:v>
                </c:pt>
                <c:pt idx="59">
                  <c:v>0.16173299999999999</c:v>
                </c:pt>
                <c:pt idx="60">
                  <c:v>0.15937899999999999</c:v>
                </c:pt>
                <c:pt idx="61">
                  <c:v>0.16553200000000001</c:v>
                </c:pt>
                <c:pt idx="62">
                  <c:v>0.171318</c:v>
                </c:pt>
                <c:pt idx="63">
                  <c:v>0.187725</c:v>
                </c:pt>
                <c:pt idx="64">
                  <c:v>0.19917299999999999</c:v>
                </c:pt>
                <c:pt idx="65">
                  <c:v>0.21872</c:v>
                </c:pt>
                <c:pt idx="66">
                  <c:v>0.24698800000000001</c:v>
                </c:pt>
                <c:pt idx="67">
                  <c:v>0.28151700000000002</c:v>
                </c:pt>
                <c:pt idx="68">
                  <c:v>0.31701699999999999</c:v>
                </c:pt>
                <c:pt idx="69">
                  <c:v>0.35529100000000002</c:v>
                </c:pt>
                <c:pt idx="70">
                  <c:v>0.38585199999999997</c:v>
                </c:pt>
                <c:pt idx="71">
                  <c:v>0.41373100000000002</c:v>
                </c:pt>
                <c:pt idx="72">
                  <c:v>0.43495299999999998</c:v>
                </c:pt>
                <c:pt idx="73">
                  <c:v>0.443685</c:v>
                </c:pt>
                <c:pt idx="74">
                  <c:v>0.44198700000000002</c:v>
                </c:pt>
                <c:pt idx="75">
                  <c:v>0.42760100000000001</c:v>
                </c:pt>
                <c:pt idx="76">
                  <c:v>0.39310800000000001</c:v>
                </c:pt>
                <c:pt idx="77">
                  <c:v>0.31972600000000001</c:v>
                </c:pt>
                <c:pt idx="78">
                  <c:v>0.215972</c:v>
                </c:pt>
                <c:pt idx="79">
                  <c:v>0.15396599999999999</c:v>
                </c:pt>
                <c:pt idx="80">
                  <c:v>0.135348</c:v>
                </c:pt>
                <c:pt idx="81">
                  <c:v>0.13583799999999999</c:v>
                </c:pt>
                <c:pt idx="82">
                  <c:v>0.130583</c:v>
                </c:pt>
                <c:pt idx="83">
                  <c:v>0.12904199999999999</c:v>
                </c:pt>
                <c:pt idx="84">
                  <c:v>0.13217899999999999</c:v>
                </c:pt>
                <c:pt idx="85">
                  <c:v>0.132415</c:v>
                </c:pt>
                <c:pt idx="86">
                  <c:v>0.12576000000000001</c:v>
                </c:pt>
                <c:pt idx="87">
                  <c:v>0.12798899999999999</c:v>
                </c:pt>
                <c:pt idx="88">
                  <c:v>0.128911</c:v>
                </c:pt>
                <c:pt idx="89">
                  <c:v>0.13092899999999999</c:v>
                </c:pt>
                <c:pt idx="90">
                  <c:v>0.12914400000000001</c:v>
                </c:pt>
                <c:pt idx="91">
                  <c:v>0.125384</c:v>
                </c:pt>
                <c:pt idx="92">
                  <c:v>0.12356200000000001</c:v>
                </c:pt>
                <c:pt idx="93">
                  <c:v>0.128605</c:v>
                </c:pt>
                <c:pt idx="94">
                  <c:v>0.12587599999999999</c:v>
                </c:pt>
                <c:pt idx="95">
                  <c:v>0.12939000000000001</c:v>
                </c:pt>
                <c:pt idx="96">
                  <c:v>0.123059</c:v>
                </c:pt>
                <c:pt idx="97">
                  <c:v>0.126416</c:v>
                </c:pt>
                <c:pt idx="98">
                  <c:v>0.124976</c:v>
                </c:pt>
                <c:pt idx="99">
                  <c:v>0.127666</c:v>
                </c:pt>
                <c:pt idx="100">
                  <c:v>0.126916</c:v>
                </c:pt>
                <c:pt idx="101">
                  <c:v>0.12732599999999999</c:v>
                </c:pt>
                <c:pt idx="102">
                  <c:v>0.12711</c:v>
                </c:pt>
                <c:pt idx="103">
                  <c:v>0.12810099999999999</c:v>
                </c:pt>
                <c:pt idx="104">
                  <c:v>0.124747</c:v>
                </c:pt>
                <c:pt idx="105">
                  <c:v>0.126858</c:v>
                </c:pt>
                <c:pt idx="106">
                  <c:v>0.12525500000000001</c:v>
                </c:pt>
                <c:pt idx="107">
                  <c:v>0.13442699999999999</c:v>
                </c:pt>
                <c:pt idx="108">
                  <c:v>0.13420399999999999</c:v>
                </c:pt>
                <c:pt idx="109">
                  <c:v>0.13919100000000001</c:v>
                </c:pt>
                <c:pt idx="110">
                  <c:v>0.14673700000000001</c:v>
                </c:pt>
                <c:pt idx="111">
                  <c:v>0.152147</c:v>
                </c:pt>
                <c:pt idx="112">
                  <c:v>0.156917</c:v>
                </c:pt>
                <c:pt idx="113">
                  <c:v>0.15538399999999999</c:v>
                </c:pt>
                <c:pt idx="114">
                  <c:v>0.15673200000000001</c:v>
                </c:pt>
                <c:pt idx="115">
                  <c:v>0.15335499999999999</c:v>
                </c:pt>
                <c:pt idx="116">
                  <c:v>0.143983</c:v>
                </c:pt>
                <c:pt idx="117">
                  <c:v>0.13919999999999999</c:v>
                </c:pt>
                <c:pt idx="118">
                  <c:v>0.132964</c:v>
                </c:pt>
                <c:pt idx="119">
                  <c:v>0.11894200000000001</c:v>
                </c:pt>
                <c:pt idx="120">
                  <c:v>0.12139800000000001</c:v>
                </c:pt>
                <c:pt idx="121">
                  <c:v>0.122542</c:v>
                </c:pt>
                <c:pt idx="122">
                  <c:v>0.115477</c:v>
                </c:pt>
                <c:pt idx="123">
                  <c:v>0.116608</c:v>
                </c:pt>
                <c:pt idx="124">
                  <c:v>0.112272</c:v>
                </c:pt>
                <c:pt idx="125">
                  <c:v>0.11160100000000001</c:v>
                </c:pt>
                <c:pt idx="126">
                  <c:v>0.11644699999999999</c:v>
                </c:pt>
                <c:pt idx="127">
                  <c:v>0.11544599999999999</c:v>
                </c:pt>
                <c:pt idx="128">
                  <c:v>0.114981</c:v>
                </c:pt>
                <c:pt idx="129">
                  <c:v>0.116937</c:v>
                </c:pt>
                <c:pt idx="130">
                  <c:v>0.11697299999999999</c:v>
                </c:pt>
                <c:pt idx="131">
                  <c:v>0.115561</c:v>
                </c:pt>
                <c:pt idx="132">
                  <c:v>0.115233</c:v>
                </c:pt>
                <c:pt idx="133">
                  <c:v>0.114566</c:v>
                </c:pt>
                <c:pt idx="134">
                  <c:v>0.11394899999999999</c:v>
                </c:pt>
                <c:pt idx="135">
                  <c:v>0.115062</c:v>
                </c:pt>
                <c:pt idx="136">
                  <c:v>0.11773599999999999</c:v>
                </c:pt>
                <c:pt idx="137">
                  <c:v>0.116364</c:v>
                </c:pt>
                <c:pt idx="138">
                  <c:v>0.116408</c:v>
                </c:pt>
                <c:pt idx="139">
                  <c:v>0.117406</c:v>
                </c:pt>
                <c:pt idx="140">
                  <c:v>0.120203</c:v>
                </c:pt>
                <c:pt idx="141">
                  <c:v>0.12330000000000001</c:v>
                </c:pt>
                <c:pt idx="142">
                  <c:v>0.12565699999999999</c:v>
                </c:pt>
                <c:pt idx="143">
                  <c:v>0.13170699999999999</c:v>
                </c:pt>
                <c:pt idx="144">
                  <c:v>0.13691700000000001</c:v>
                </c:pt>
                <c:pt idx="145">
                  <c:v>0.13553799999999999</c:v>
                </c:pt>
                <c:pt idx="146">
                  <c:v>0.12895100000000001</c:v>
                </c:pt>
                <c:pt idx="147">
                  <c:v>0.13053799999999999</c:v>
                </c:pt>
                <c:pt idx="148">
                  <c:v>0.12483900000000001</c:v>
                </c:pt>
                <c:pt idx="149">
                  <c:v>0.117851</c:v>
                </c:pt>
                <c:pt idx="150">
                  <c:v>0.119278</c:v>
                </c:pt>
                <c:pt idx="151">
                  <c:v>0.11477</c:v>
                </c:pt>
                <c:pt idx="152">
                  <c:v>0.11056000000000001</c:v>
                </c:pt>
                <c:pt idx="153">
                  <c:v>0.109876</c:v>
                </c:pt>
                <c:pt idx="154">
                  <c:v>0.108214</c:v>
                </c:pt>
                <c:pt idx="155">
                  <c:v>0.107235</c:v>
                </c:pt>
                <c:pt idx="156">
                  <c:v>0.10696</c:v>
                </c:pt>
                <c:pt idx="157">
                  <c:v>0.111374</c:v>
                </c:pt>
                <c:pt idx="158">
                  <c:v>0.111124</c:v>
                </c:pt>
                <c:pt idx="159">
                  <c:v>0.110134</c:v>
                </c:pt>
                <c:pt idx="160">
                  <c:v>0.10717599999999999</c:v>
                </c:pt>
                <c:pt idx="161">
                  <c:v>0.11045099999999999</c:v>
                </c:pt>
                <c:pt idx="162">
                  <c:v>0.111638</c:v>
                </c:pt>
                <c:pt idx="163">
                  <c:v>0.108726</c:v>
                </c:pt>
                <c:pt idx="164">
                  <c:v>0.110948</c:v>
                </c:pt>
                <c:pt idx="165">
                  <c:v>0.111065</c:v>
                </c:pt>
                <c:pt idx="166">
                  <c:v>0.111542</c:v>
                </c:pt>
                <c:pt idx="167">
                  <c:v>0.109379</c:v>
                </c:pt>
                <c:pt idx="168">
                  <c:v>0.106764</c:v>
                </c:pt>
                <c:pt idx="169">
                  <c:v>0.107499</c:v>
                </c:pt>
                <c:pt idx="170">
                  <c:v>0.107556</c:v>
                </c:pt>
                <c:pt idx="171">
                  <c:v>0.108668</c:v>
                </c:pt>
                <c:pt idx="172">
                  <c:v>0.1051</c:v>
                </c:pt>
                <c:pt idx="173">
                  <c:v>0.10693999999999999</c:v>
                </c:pt>
                <c:pt idx="174">
                  <c:v>0.107278</c:v>
                </c:pt>
                <c:pt idx="175">
                  <c:v>0.10546700000000001</c:v>
                </c:pt>
                <c:pt idx="176">
                  <c:v>0.105131</c:v>
                </c:pt>
                <c:pt idx="177">
                  <c:v>0.105324</c:v>
                </c:pt>
                <c:pt idx="178">
                  <c:v>0.104439</c:v>
                </c:pt>
                <c:pt idx="179">
                  <c:v>0.107638</c:v>
                </c:pt>
                <c:pt idx="180">
                  <c:v>0.104129</c:v>
                </c:pt>
                <c:pt idx="181">
                  <c:v>0.103813</c:v>
                </c:pt>
                <c:pt idx="182">
                  <c:v>0.106879</c:v>
                </c:pt>
                <c:pt idx="183">
                  <c:v>0.104196</c:v>
                </c:pt>
                <c:pt idx="184">
                  <c:v>0.109532</c:v>
                </c:pt>
                <c:pt idx="185">
                  <c:v>0.111536</c:v>
                </c:pt>
                <c:pt idx="186">
                  <c:v>0.10768800000000001</c:v>
                </c:pt>
                <c:pt idx="187">
                  <c:v>0.108915</c:v>
                </c:pt>
                <c:pt idx="188">
                  <c:v>0.106643</c:v>
                </c:pt>
                <c:pt idx="189">
                  <c:v>0.104986</c:v>
                </c:pt>
                <c:pt idx="190">
                  <c:v>0.108436</c:v>
                </c:pt>
                <c:pt idx="191">
                  <c:v>0.108554</c:v>
                </c:pt>
                <c:pt idx="192">
                  <c:v>0.105041</c:v>
                </c:pt>
                <c:pt idx="193">
                  <c:v>0.109164</c:v>
                </c:pt>
                <c:pt idx="194">
                  <c:v>0.105881</c:v>
                </c:pt>
                <c:pt idx="195">
                  <c:v>0.106671</c:v>
                </c:pt>
                <c:pt idx="196">
                  <c:v>0.107168</c:v>
                </c:pt>
                <c:pt idx="197">
                  <c:v>0.10514999999999999</c:v>
                </c:pt>
                <c:pt idx="198">
                  <c:v>0.10563500000000001</c:v>
                </c:pt>
                <c:pt idx="199">
                  <c:v>0.102148</c:v>
                </c:pt>
                <c:pt idx="200">
                  <c:v>0.104089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0.15626706308521371</c:v>
                </c:pt>
                <c:pt idx="1">
                  <c:v>0.15701728482094293</c:v>
                </c:pt>
                <c:pt idx="2">
                  <c:v>0.15775814552930528</c:v>
                </c:pt>
                <c:pt idx="3">
                  <c:v>0.15848841647739778</c:v>
                </c:pt>
                <c:pt idx="4">
                  <c:v>0.15920674604687454</c:v>
                </c:pt>
                <c:pt idx="5">
                  <c:v>0.15991165286860762</c:v>
                </c:pt>
                <c:pt idx="6">
                  <c:v>0.16060151974047751</c:v>
                </c:pt>
                <c:pt idx="7">
                  <c:v>0.16127458871497874</c:v>
                </c:pt>
                <c:pt idx="8">
                  <c:v>0.16192895787221537</c:v>
                </c:pt>
                <c:pt idx="9">
                  <c:v>0.16256258049293673</c:v>
                </c:pt>
                <c:pt idx="10">
                  <c:v>0.16317326766697052</c:v>
                </c:pt>
                <c:pt idx="11">
                  <c:v>0.16375869590064232</c:v>
                </c:pt>
                <c:pt idx="12">
                  <c:v>0.16431642216077946</c:v>
                </c:pt>
                <c:pt idx="13">
                  <c:v>0.16484391022638495</c:v>
                </c:pt>
                <c:pt idx="14">
                  <c:v>0.1653385745281003</c:v>
                </c:pt>
                <c:pt idx="15">
                  <c:v>0.16579785128453209</c:v>
                </c:pt>
                <c:pt idx="16">
                  <c:v>0.16621931228154013</c:v>
                </c:pt>
                <c:pt idx="17">
                  <c:v>0.16660084480603535</c:v>
                </c:pt>
                <c:pt idx="18">
                  <c:v>0.1669409328290746</c:v>
                </c:pt>
                <c:pt idx="19">
                  <c:v>0.16723909024545536</c:v>
                </c:pt>
                <c:pt idx="20">
                  <c:v>0.16749651718587644</c:v>
                </c:pt>
                <c:pt idx="21">
                  <c:v>0.16771707473178421</c:v>
                </c:pt>
                <c:pt idx="22">
                  <c:v>0.16790870006375908</c:v>
                </c:pt>
                <c:pt idx="23">
                  <c:v>0.16808540943249697</c:v>
                </c:pt>
                <c:pt idx="24">
                  <c:v>0.16827005393083008</c:v>
                </c:pt>
                <c:pt idx="25">
                  <c:v>0.16849799325843776</c:v>
                </c:pt>
                <c:pt idx="26">
                  <c:v>0.16882182274195398</c:v>
                </c:pt>
                <c:pt idx="27">
                  <c:v>0.16931721378143599</c:v>
                </c:pt>
                <c:pt idx="28">
                  <c:v>0.17008979252211207</c:v>
                </c:pt>
                <c:pt idx="29">
                  <c:v>0.17128277433689387</c:v>
                </c:pt>
                <c:pt idx="30">
                  <c:v>0.17308478973463298</c:v>
                </c:pt>
                <c:pt idx="31">
                  <c:v>0.17573699229496534</c:v>
                </c:pt>
                <c:pt idx="32">
                  <c:v>0.17953816324343125</c:v>
                </c:pt>
                <c:pt idx="33">
                  <c:v>0.18484617646571821</c:v>
                </c:pt>
                <c:pt idx="34">
                  <c:v>0.19207394189901636</c:v>
                </c:pt>
                <c:pt idx="35">
                  <c:v>0.20167790108836928</c:v>
                </c:pt>
                <c:pt idx="36">
                  <c:v>0.21413740580861917</c:v>
                </c:pt>
                <c:pt idx="37">
                  <c:v>0.22992394994132809</c:v>
                </c:pt>
                <c:pt idx="38">
                  <c:v>0.2494602822981429</c:v>
                </c:pt>
                <c:pt idx="39">
                  <c:v>0.27307086843259448</c:v>
                </c:pt>
                <c:pt idx="40">
                  <c:v>0.3009268617697699</c:v>
                </c:pt>
                <c:pt idx="41">
                  <c:v>0.33299041485122588</c:v>
                </c:pt>
                <c:pt idx="42">
                  <c:v>0.36896413805396983</c:v>
                </c:pt>
                <c:pt idx="43">
                  <c:v>0.40824951104399793</c:v>
                </c:pt>
                <c:pt idx="44">
                  <c:v>0.4499054474690859</c:v>
                </c:pt>
                <c:pt idx="45">
                  <c:v>0.49255738289481898</c:v>
                </c:pt>
                <c:pt idx="46">
                  <c:v>0.53412523673053702</c:v>
                </c:pt>
                <c:pt idx="47">
                  <c:v>0.57118641628469846</c:v>
                </c:pt>
                <c:pt idx="48">
                  <c:v>0.59803298011709716</c:v>
                </c:pt>
                <c:pt idx="49">
                  <c:v>0.60629296613734029</c:v>
                </c:pt>
                <c:pt idx="50">
                  <c:v>0.58683626449270299</c:v>
                </c:pt>
                <c:pt idx="51">
                  <c:v>0.53481936870431501</c:v>
                </c:pt>
                <c:pt idx="52">
                  <c:v>0.45527272409876274</c:v>
                </c:pt>
                <c:pt idx="53">
                  <c:v>0.36383088271749264</c:v>
                </c:pt>
                <c:pt idx="54">
                  <c:v>0.28002217678909369</c:v>
                </c:pt>
                <c:pt idx="55">
                  <c:v>0.21764836351917113</c:v>
                </c:pt>
                <c:pt idx="56">
                  <c:v>0.17986654859547502</c:v>
                </c:pt>
                <c:pt idx="57">
                  <c:v>0.16162768656391538</c:v>
                </c:pt>
                <c:pt idx="58">
                  <c:v>0.15549566922490235</c:v>
                </c:pt>
                <c:pt idx="59">
                  <c:v>0.15581422280917467</c:v>
                </c:pt>
                <c:pt idx="60">
                  <c:v>0.15970862599511321</c:v>
                </c:pt>
                <c:pt idx="61">
                  <c:v>0.16628747889095877</c:v>
                </c:pt>
                <c:pt idx="62">
                  <c:v>0.1756262191223274</c:v>
                </c:pt>
                <c:pt idx="63">
                  <c:v>0.18813953485189772</c:v>
                </c:pt>
                <c:pt idx="64">
                  <c:v>0.20428820460870228</c:v>
                </c:pt>
                <c:pt idx="65">
                  <c:v>0.2244365404335672</c:v>
                </c:pt>
                <c:pt idx="66">
                  <c:v>0.24875431713319723</c:v>
                </c:pt>
                <c:pt idx="67">
                  <c:v>0.2771310842313674</c:v>
                </c:pt>
                <c:pt idx="68">
                  <c:v>0.30910243061823972</c:v>
                </c:pt>
                <c:pt idx="69">
                  <c:v>0.34378600590239228</c:v>
                </c:pt>
                <c:pt idx="70">
                  <c:v>0.37977477122310543</c:v>
                </c:pt>
                <c:pt idx="71">
                  <c:v>0.41480064868812228</c:v>
                </c:pt>
                <c:pt idx="72">
                  <c:v>0.4448710848393827</c:v>
                </c:pt>
                <c:pt idx="73">
                  <c:v>0.4630508993112582</c:v>
                </c:pt>
                <c:pt idx="74">
                  <c:v>0.45964886849670167</c:v>
                </c:pt>
                <c:pt idx="75">
                  <c:v>0.42659252149519183</c:v>
                </c:pt>
                <c:pt idx="76">
                  <c:v>0.3652392524771817</c:v>
                </c:pt>
                <c:pt idx="77">
                  <c:v>0.29010089435755226</c:v>
                </c:pt>
                <c:pt idx="78">
                  <c:v>0.22173029074982897</c:v>
                </c:pt>
                <c:pt idx="79">
                  <c:v>0.17397150175107412</c:v>
                </c:pt>
                <c:pt idx="80">
                  <c:v>0.1479998913966718</c:v>
                </c:pt>
                <c:pt idx="81">
                  <c:v>0.13684831940960193</c:v>
                </c:pt>
                <c:pt idx="82">
                  <c:v>0.13292033315107563</c:v>
                </c:pt>
                <c:pt idx="83">
                  <c:v>0.13161698845895348</c:v>
                </c:pt>
                <c:pt idx="84">
                  <c:v>0.13103998949142096</c:v>
                </c:pt>
                <c:pt idx="85">
                  <c:v>0.13062029463303587</c:v>
                </c:pt>
                <c:pt idx="86">
                  <c:v>0.13023031854576392</c:v>
                </c:pt>
                <c:pt idx="87">
                  <c:v>0.1298481658788391</c:v>
                </c:pt>
                <c:pt idx="88">
                  <c:v>0.12947077973375395</c:v>
                </c:pt>
                <c:pt idx="89">
                  <c:v>0.12909771593066496</c:v>
                </c:pt>
                <c:pt idx="90">
                  <c:v>0.12872894483746533</c:v>
                </c:pt>
                <c:pt idx="91">
                  <c:v>0.12836473026745782</c:v>
                </c:pt>
                <c:pt idx="92">
                  <c:v>0.12800581192969179</c:v>
                </c:pt>
                <c:pt idx="93">
                  <c:v>0.12765373705165306</c:v>
                </c:pt>
                <c:pt idx="94">
                  <c:v>0.12731138492549099</c:v>
                </c:pt>
                <c:pt idx="95">
                  <c:v>0.12698375357348377</c:v>
                </c:pt>
                <c:pt idx="96">
                  <c:v>0.12667907627470723</c:v>
                </c:pt>
                <c:pt idx="97">
                  <c:v>0.12641030994756761</c:v>
                </c:pt>
                <c:pt idx="98">
                  <c:v>0.12619697547131614</c:v>
                </c:pt>
                <c:pt idx="99">
                  <c:v>0.12606722133511516</c:v>
                </c:pt>
                <c:pt idx="100">
                  <c:v>0.12605982416893968</c:v>
                </c:pt>
                <c:pt idx="101">
                  <c:v>0.12622564631784744</c:v>
                </c:pt>
                <c:pt idx="102">
                  <c:v>0.12662787745007448</c:v>
                </c:pt>
                <c:pt idx="103">
                  <c:v>0.12734025159314233</c:v>
                </c:pt>
                <c:pt idx="104">
                  <c:v>0.12844241515040977</c:v>
                </c:pt>
                <c:pt idx="105">
                  <c:v>0.1300117473872372</c:v>
                </c:pt>
                <c:pt idx="106">
                  <c:v>0.13211111020590441</c:v>
                </c:pt>
                <c:pt idx="107">
                  <c:v>0.13477197950061448</c:v>
                </c:pt>
                <c:pt idx="108">
                  <c:v>0.1379719738957797</c:v>
                </c:pt>
                <c:pt idx="109">
                  <c:v>0.14160549228753713</c:v>
                </c:pt>
                <c:pt idx="110">
                  <c:v>0.1454483405347167</c:v>
                </c:pt>
                <c:pt idx="111">
                  <c:v>0.1491256726169079</c:v>
                </c:pt>
                <c:pt idx="112">
                  <c:v>0.15210809381895768</c:v>
                </c:pt>
                <c:pt idx="113">
                  <c:v>0.15377337171197053</c:v>
                </c:pt>
                <c:pt idx="114">
                  <c:v>0.15355894091665476</c:v>
                </c:pt>
                <c:pt idx="115">
                  <c:v>0.1511779682689138</c:v>
                </c:pt>
                <c:pt idx="116">
                  <c:v>0.14680120041991437</c:v>
                </c:pt>
                <c:pt idx="117">
                  <c:v>0.14108096771092041</c:v>
                </c:pt>
                <c:pt idx="118">
                  <c:v>0.13496277690940695</c:v>
                </c:pt>
                <c:pt idx="119">
                  <c:v>0.12936310140745313</c:v>
                </c:pt>
                <c:pt idx="120">
                  <c:v>0.12488384758168695</c:v>
                </c:pt>
                <c:pt idx="121">
                  <c:v>0.12170336870747231</c:v>
                </c:pt>
                <c:pt idx="122">
                  <c:v>0.11965957612826411</c:v>
                </c:pt>
                <c:pt idx="123">
                  <c:v>0.11843010278779299</c:v>
                </c:pt>
                <c:pt idx="124">
                  <c:v>0.11769414690644693</c:v>
                </c:pt>
                <c:pt idx="125">
                  <c:v>0.11721609369573312</c:v>
                </c:pt>
                <c:pt idx="126">
                  <c:v>0.11685668671072792</c:v>
                </c:pt>
                <c:pt idx="127">
                  <c:v>0.11654797896398461</c:v>
                </c:pt>
                <c:pt idx="128">
                  <c:v>0.11626355531759561</c:v>
                </c:pt>
                <c:pt idx="129">
                  <c:v>0.1159981549912517</c:v>
                </c:pt>
                <c:pt idx="130">
                  <c:v>0.11575793360706949</c:v>
                </c:pt>
                <c:pt idx="131">
                  <c:v>0.11555787279956849</c:v>
                </c:pt>
                <c:pt idx="132">
                  <c:v>0.11542284123237741</c:v>
                </c:pt>
                <c:pt idx="133">
                  <c:v>0.11538987724016835</c:v>
                </c:pt>
                <c:pt idx="134">
                  <c:v>0.11550980734081247</c:v>
                </c:pt>
                <c:pt idx="135">
                  <c:v>0.11584625435062745</c:v>
                </c:pt>
                <c:pt idx="136">
                  <c:v>0.11646993294836237</c:v>
                </c:pt>
                <c:pt idx="137">
                  <c:v>0.11744650713943083</c:v>
                </c:pt>
                <c:pt idx="138">
                  <c:v>0.11881771344414815</c:v>
                </c:pt>
                <c:pt idx="139">
                  <c:v>0.12057809053079478</c:v>
                </c:pt>
                <c:pt idx="140">
                  <c:v>0.122652983642887</c:v>
                </c:pt>
                <c:pt idx="141">
                  <c:v>0.12488618666045596</c:v>
                </c:pt>
                <c:pt idx="142">
                  <c:v>0.12704583648288745</c:v>
                </c:pt>
                <c:pt idx="143">
                  <c:v>0.12885356978439144</c:v>
                </c:pt>
                <c:pt idx="144">
                  <c:v>0.13003460222886368</c:v>
                </c:pt>
                <c:pt idx="145">
                  <c:v>0.13037758858903442</c:v>
                </c:pt>
                <c:pt idx="146">
                  <c:v>0.12978680111671981</c:v>
                </c:pt>
                <c:pt idx="147">
                  <c:v>0.12830904036531021</c:v>
                </c:pt>
                <c:pt idx="148">
                  <c:v>0.12612498671803363</c:v>
                </c:pt>
                <c:pt idx="149">
                  <c:v>0.12350691437638808</c:v>
                </c:pt>
                <c:pt idx="150">
                  <c:v>0.12075652528107554</c:v>
                </c:pt>
                <c:pt idx="151">
                  <c:v>0.11814277584322036</c:v>
                </c:pt>
                <c:pt idx="152">
                  <c:v>0.11585750991524832</c:v>
                </c:pt>
                <c:pt idx="153">
                  <c:v>0.11399813325942205</c:v>
                </c:pt>
                <c:pt idx="154">
                  <c:v>0.11257601675568903</c:v>
                </c:pt>
                <c:pt idx="155">
                  <c:v>0.11154151914484292</c:v>
                </c:pt>
                <c:pt idx="156">
                  <c:v>0.11081397408474353</c:v>
                </c:pt>
                <c:pt idx="157">
                  <c:v>0.11030724734470897</c:v>
                </c:pt>
                <c:pt idx="158">
                  <c:v>0.10994615365240677</c:v>
                </c:pt>
                <c:pt idx="159">
                  <c:v>0.10967351436410297</c:v>
                </c:pt>
                <c:pt idx="160">
                  <c:v>0.10945036263842704</c:v>
                </c:pt>
                <c:pt idx="161">
                  <c:v>0.10925253096665027</c:v>
                </c:pt>
                <c:pt idx="162">
                  <c:v>0.10906623958026605</c:v>
                </c:pt>
                <c:pt idx="163">
                  <c:v>0.10888420642500904</c:v>
                </c:pt>
                <c:pt idx="164">
                  <c:v>0.10870283464186754</c:v>
                </c:pt>
                <c:pt idx="165">
                  <c:v>0.10852044525227608</c:v>
                </c:pt>
                <c:pt idx="166">
                  <c:v>0.10833628566927986</c:v>
                </c:pt>
                <c:pt idx="167">
                  <c:v>0.10815002532485535</c:v>
                </c:pt>
                <c:pt idx="168">
                  <c:v>0.10796152037416017</c:v>
                </c:pt>
                <c:pt idx="169">
                  <c:v>0.10777071181397603</c:v>
                </c:pt>
                <c:pt idx="170">
                  <c:v>0.10757758369913348</c:v>
                </c:pt>
                <c:pt idx="171">
                  <c:v>0.10738214617360241</c:v>
                </c:pt>
                <c:pt idx="172">
                  <c:v>0.10718442798643442</c:v>
                </c:pt>
                <c:pt idx="173">
                  <c:v>0.10698447243129268</c:v>
                </c:pt>
                <c:pt idx="174">
                  <c:v>0.10678233451978249</c:v>
                </c:pt>
                <c:pt idx="175">
                  <c:v>0.1065780786652484</c:v>
                </c:pt>
                <c:pt idx="176">
                  <c:v>0.10637177665861185</c:v>
                </c:pt>
                <c:pt idx="177">
                  <c:v>0.10616350587458331</c:v>
                </c:pt>
                <c:pt idx="178">
                  <c:v>0.10595334768885557</c:v>
                </c:pt>
                <c:pt idx="179">
                  <c:v>0.10574138609525262</c:v>
                </c:pt>
                <c:pt idx="180">
                  <c:v>0.10552770651156484</c:v>
                </c:pt>
                <c:pt idx="181">
                  <c:v>0.1053123947611164</c:v>
                </c:pt>
                <c:pt idx="182">
                  <c:v>0.10509553621575836</c:v>
                </c:pt>
                <c:pt idx="183">
                  <c:v>0.10487721508526457</c:v>
                </c:pt>
                <c:pt idx="184">
                  <c:v>0.10465751383796312</c:v>
                </c:pt>
                <c:pt idx="185">
                  <c:v>0.10443651273774633</c:v>
                </c:pt>
                <c:pt idx="186">
                  <c:v>0.10421428948323996</c:v>
                </c:pt>
                <c:pt idx="187">
                  <c:v>0.1039909189357778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0.15626706306926394</c:v>
                </c:pt>
                <c:pt idx="1">
                  <c:v>0.15701728478102012</c:v>
                </c:pt>
                <c:pt idx="2">
                  <c:v>0.15775814543112929</c:v>
                </c:pt>
                <c:pt idx="3">
                  <c:v>0.15848841624020199</c:v>
                </c:pt>
                <c:pt idx="4">
                  <c:v>0.1592067454838515</c:v>
                </c:pt>
                <c:pt idx="5">
                  <c:v>0.15991165155561327</c:v>
                </c:pt>
                <c:pt idx="6">
                  <c:v>0.16060151673220585</c:v>
                </c:pt>
                <c:pt idx="7">
                  <c:v>0.16127458194341845</c:v>
                </c:pt>
                <c:pt idx="8">
                  <c:v>0.16192894289683213</c:v>
                </c:pt>
                <c:pt idx="9">
                  <c:v>0.1625625479554022</c:v>
                </c:pt>
                <c:pt idx="10">
                  <c:v>0.16317319821111909</c:v>
                </c:pt>
                <c:pt idx="11">
                  <c:v>0.16375855023721056</c:v>
                </c:pt>
                <c:pt idx="12">
                  <c:v>0.16431612203055282</c:v>
                </c:pt>
                <c:pt idx="13">
                  <c:v>0.16484330267021507</c:v>
                </c:pt>
                <c:pt idx="14">
                  <c:v>0.1653373662117959</c:v>
                </c:pt>
                <c:pt idx="15">
                  <c:v>0.1657954903043784</c:v>
                </c:pt>
                <c:pt idx="16">
                  <c:v>0.16621477995138922</c:v>
                </c:pt>
                <c:pt idx="17">
                  <c:v>0.16659229673268766</c:v>
                </c:pt>
                <c:pt idx="18">
                  <c:v>0.16692509365824398</c:v>
                </c:pt>
                <c:pt idx="19">
                  <c:v>0.16721025563116823</c:v>
                </c:pt>
                <c:pt idx="20">
                  <c:v>0.16744494525991113</c:v>
                </c:pt>
                <c:pt idx="21">
                  <c:v>0.16762645348032157</c:v>
                </c:pt>
                <c:pt idx="22">
                  <c:v>0.16775225413675734</c:v>
                </c:pt>
                <c:pt idx="23">
                  <c:v>0.16782006134168359</c:v>
                </c:pt>
                <c:pt idx="24">
                  <c:v>0.16782788810457658</c:v>
                </c:pt>
                <c:pt idx="25">
                  <c:v>0.16777410441762755</c:v>
                </c:pt>
                <c:pt idx="26">
                  <c:v>0.16765749273529926</c:v>
                </c:pt>
                <c:pt idx="27">
                  <c:v>0.16747729861604616</c:v>
                </c:pt>
                <c:pt idx="28">
                  <c:v>0.16723327423464282</c:v>
                </c:pt>
                <c:pt idx="29">
                  <c:v>0.16692571254473101</c:v>
                </c:pt>
                <c:pt idx="30">
                  <c:v>0.16655547008703689</c:v>
                </c:pt>
                <c:pt idx="31">
                  <c:v>0.16612397680136307</c:v>
                </c:pt>
                <c:pt idx="32">
                  <c:v>0.16563323169846819</c:v>
                </c:pt>
                <c:pt idx="33">
                  <c:v>0.16508578385577294</c:v>
                </c:pt>
                <c:pt idx="34">
                  <c:v>0.16448469888008518</c:v>
                </c:pt>
                <c:pt idx="35">
                  <c:v>0.1638335116831543</c:v>
                </c:pt>
                <c:pt idx="36">
                  <c:v>0.1631361670888006</c:v>
                </c:pt>
                <c:pt idx="37">
                  <c:v>0.16239695038129426</c:v>
                </c:pt>
                <c:pt idx="38">
                  <c:v>0.16162041036784722</c:v>
                </c:pt>
                <c:pt idx="39">
                  <c:v>0.16081127782950738</c:v>
                </c:pt>
                <c:pt idx="40">
                  <c:v>0.15997438235573619</c:v>
                </c:pt>
                <c:pt idx="41">
                  <c:v>0.15911457049677616</c:v>
                </c:pt>
                <c:pt idx="42">
                  <c:v>0.15823662793915391</c:v>
                </c:pt>
                <c:pt idx="43">
                  <c:v>0.15734520804162455</c:v>
                </c:pt>
                <c:pt idx="44">
                  <c:v>0.15644476859946457</c:v>
                </c:pt>
                <c:pt idx="45">
                  <c:v>0.15553951817698958</c:v>
                </c:pt>
                <c:pt idx="46">
                  <c:v>0.15463337280417674</c:v>
                </c:pt>
                <c:pt idx="47">
                  <c:v>0.15372992331175195</c:v>
                </c:pt>
                <c:pt idx="48">
                  <c:v>0.15283241311118298</c:v>
                </c:pt>
                <c:pt idx="49">
                  <c:v>0.1519437258337806</c:v>
                </c:pt>
                <c:pt idx="50">
                  <c:v>0.15106638193909994</c:v>
                </c:pt>
                <c:pt idx="51">
                  <c:v>0.15020254319075893</c:v>
                </c:pt>
                <c:pt idx="52">
                  <c:v>0.14935402377391915</c:v>
                </c:pt>
                <c:pt idx="53">
                  <c:v>0.14852230678371672</c:v>
                </c:pt>
                <c:pt idx="54">
                  <c:v>0.1477085648350458</c:v>
                </c:pt>
                <c:pt idx="55">
                  <c:v>0.1469136836167291</c:v>
                </c:pt>
                <c:pt idx="56">
                  <c:v>0.14613828732256026</c:v>
                </c:pt>
                <c:pt idx="57">
                  <c:v>0.14538276502429026</c:v>
                </c:pt>
                <c:pt idx="58">
                  <c:v>0.1446472971954689</c:v>
                </c:pt>
                <c:pt idx="59">
                  <c:v>0.14393188174044591</c:v>
                </c:pt>
                <c:pt idx="60">
                  <c:v>0.14323635902239784</c:v>
                </c:pt>
                <c:pt idx="61">
                  <c:v>0.14256043551278605</c:v>
                </c:pt>
                <c:pt idx="62">
                  <c:v>0.14190370579891423</c:v>
                </c:pt>
                <c:pt idx="63">
                  <c:v>0.14126567278461191</c:v>
                </c:pt>
                <c:pt idx="64">
                  <c:v>0.1406457660011553</c:v>
                </c:pt>
                <c:pt idx="65">
                  <c:v>0.14004335801191067</c:v>
                </c:pt>
                <c:pt idx="66">
                  <c:v>0.13945777894604325</c:v>
                </c:pt>
                <c:pt idx="67">
                  <c:v>0.13888832923554317</c:v>
                </c:pt>
                <c:pt idx="68">
                  <c:v>0.13833429065753744</c:v>
                </c:pt>
                <c:pt idx="69">
                  <c:v>0.13779493580216226</c:v>
                </c:pt>
                <c:pt idx="70">
                  <c:v>0.13726953609688025</c:v>
                </c:pt>
                <c:pt idx="71">
                  <c:v>0.13675736852261228</c:v>
                </c:pt>
                <c:pt idx="72">
                  <c:v>0.13625772115681409</c:v>
                </c:pt>
                <c:pt idx="73">
                  <c:v>0.13576989767486888</c:v>
                </c:pt>
                <c:pt idx="74">
                  <c:v>0.13529322093489712</c:v>
                </c:pt>
                <c:pt idx="75">
                  <c:v>0.13482703576314201</c:v>
                </c:pt>
                <c:pt idx="76">
                  <c:v>0.1343707110481295</c:v>
                </c:pt>
                <c:pt idx="77">
                  <c:v>0.13392364124235873</c:v>
                </c:pt>
                <c:pt idx="78">
                  <c:v>0.13348524736073047</c:v>
                </c:pt>
                <c:pt idx="79">
                  <c:v>0.13305497755557846</c:v>
                </c:pt>
                <c:pt idx="80">
                  <c:v>0.13263230733921949</c:v>
                </c:pt>
                <c:pt idx="81">
                  <c:v>0.13221673951653679</c:v>
                </c:pt>
                <c:pt idx="82">
                  <c:v>0.13180780388232563</c:v>
                </c:pt>
                <c:pt idx="83">
                  <c:v>0.13140505673101843</c:v>
                </c:pt>
                <c:pt idx="84">
                  <c:v>0.13100808021996699</c:v>
                </c:pt>
                <c:pt idx="85">
                  <c:v>0.13061648162169232</c:v>
                </c:pt>
                <c:pt idx="86">
                  <c:v>0.13022989249538117</c:v>
                </c:pt>
                <c:pt idx="87">
                  <c:v>0.12984796780338598</c:v>
                </c:pt>
                <c:pt idx="88">
                  <c:v>0.12947038499451768</c:v>
                </c:pt>
                <c:pt idx="89">
                  <c:v>0.12909684307247238</c:v>
                </c:pt>
                <c:pt idx="90">
                  <c:v>0.12872706166474596</c:v>
                </c:pt>
                <c:pt idx="91">
                  <c:v>0.12836078010482632</c:v>
                </c:pt>
                <c:pt idx="92">
                  <c:v>0.12799775653825907</c:v>
                </c:pt>
                <c:pt idx="93">
                  <c:v>0.12763776706132071</c:v>
                </c:pt>
                <c:pt idx="94">
                  <c:v>0.12728060489946136</c:v>
                </c:pt>
                <c:pt idx="95">
                  <c:v>0.12692607963135699</c:v>
                </c:pt>
                <c:pt idx="96">
                  <c:v>0.12657401646330935</c:v>
                </c:pt>
                <c:pt idx="97">
                  <c:v>0.12622425555781347</c:v>
                </c:pt>
                <c:pt idx="98">
                  <c:v>0.1258766514193482</c:v>
                </c:pt>
                <c:pt idx="99">
                  <c:v>0.12553107233981117</c:v>
                </c:pt>
                <c:pt idx="100">
                  <c:v>0.12518739990548189</c:v>
                </c:pt>
                <c:pt idx="101">
                  <c:v>0.12484552856693866</c:v>
                </c:pt>
                <c:pt idx="102">
                  <c:v>0.12450536527294456</c:v>
                </c:pt>
                <c:pt idx="103">
                  <c:v>0.12416682916893584</c:v>
                </c:pt>
                <c:pt idx="104">
                  <c:v>0.12382985136036519</c:v>
                </c:pt>
                <c:pt idx="105">
                  <c:v>0.12349437474074952</c:v>
                </c:pt>
                <c:pt idx="106">
                  <c:v>0.12316035388381899</c:v>
                </c:pt>
                <c:pt idx="107">
                  <c:v>0.12282775499863546</c:v>
                </c:pt>
                <c:pt idx="108">
                  <c:v>0.12249655594591481</c:v>
                </c:pt>
                <c:pt idx="109">
                  <c:v>0.12216674631301773</c:v>
                </c:pt>
                <c:pt idx="110">
                  <c:v>0.12183832754413734</c:v>
                </c:pt>
                <c:pt idx="111">
                  <c:v>0.12151131312107402</c:v>
                </c:pt>
                <c:pt idx="112">
                  <c:v>0.12118572878861859</c:v>
                </c:pt>
                <c:pt idx="113">
                  <c:v>0.12086161281692917</c:v>
                </c:pt>
                <c:pt idx="114">
                  <c:v>0.12053901629135762</c:v>
                </c:pt>
                <c:pt idx="115">
                  <c:v>0.12021800341793393</c:v>
                </c:pt>
                <c:pt idx="116">
                  <c:v>0.11989865183013659</c:v>
                </c:pt>
                <c:pt idx="117">
                  <c:v>0.11958105287966242</c:v>
                </c:pt>
                <c:pt idx="118">
                  <c:v>0.11926531189067582</c:v>
                </c:pt>
                <c:pt idx="119">
                  <c:v>0.11895154835350855</c:v>
                </c:pt>
                <c:pt idx="120">
                  <c:v>0.1186398960300683</c:v>
                </c:pt>
                <c:pt idx="121">
                  <c:v>0.11833050293941459</c:v>
                </c:pt>
                <c:pt idx="122">
                  <c:v>0.11802353118823229</c:v>
                </c:pt>
                <c:pt idx="123">
                  <c:v>0.11771915660749947</c:v>
                </c:pt>
                <c:pt idx="124">
                  <c:v>0.11741756815378647</c:v>
                </c:pt>
                <c:pt idx="125">
                  <c:v>0.11711896703168374</c:v>
                </c:pt>
                <c:pt idx="126">
                  <c:v>0.11682356549325063</c:v>
                </c:pt>
                <c:pt idx="127">
                  <c:v>0.11653158527156744</c:v>
                </c:pt>
                <c:pt idx="128">
                  <c:v>0.11624325560896687</c:v>
                </c:pt>
                <c:pt idx="129">
                  <c:v>0.11595881084682017</c:v>
                </c:pt>
                <c:pt idx="130">
                  <c:v>0.11567848755333543</c:v>
                </c:pt>
                <c:pt idx="131">
                  <c:v>0.11540252117906366</c:v>
                </c:pt>
                <c:pt idx="132">
                  <c:v>0.11513114224691526</c:v>
                </c:pt>
                <c:pt idx="133">
                  <c:v>0.11486457210443454</c:v>
                </c:pt>
                <c:pt idx="134">
                  <c:v>0.11460301829050314</c:v>
                </c:pt>
                <c:pt idx="135">
                  <c:v>0.11434666959579178</c:v>
                </c:pt>
                <c:pt idx="136">
                  <c:v>0.11409569092494959</c:v>
                </c:pt>
                <c:pt idx="137">
                  <c:v>0.1138502180970459</c:v>
                </c:pt>
                <c:pt idx="138">
                  <c:v>0.11361035274707659</c:v>
                </c:pt>
                <c:pt idx="139">
                  <c:v>0.11337615751301573</c:v>
                </c:pt>
                <c:pt idx="140">
                  <c:v>0.1131476517073976</c:v>
                </c:pt>
                <c:pt idx="141">
                  <c:v>0.11292480767732885</c:v>
                </c:pt>
                <c:pt idx="142">
                  <c:v>0.11270754805012762</c:v>
                </c:pt>
                <c:pt idx="143">
                  <c:v>0.11249574404215837</c:v>
                </c:pt>
                <c:pt idx="144">
                  <c:v>0.11228921497555791</c:v>
                </c:pt>
                <c:pt idx="145">
                  <c:v>0.1120877291023149</c:v>
                </c:pt>
                <c:pt idx="146">
                  <c:v>0.11189100577973307</c:v>
                </c:pt>
                <c:pt idx="147">
                  <c:v>0.11169871897904519</c:v>
                </c:pt>
                <c:pt idx="148">
                  <c:v>0.11151050204415769</c:v>
                </c:pt>
                <c:pt idx="149">
                  <c:v>0.11132595355505731</c:v>
                </c:pt>
                <c:pt idx="150">
                  <c:v>0.1111446440951909</c:v>
                </c:pt>
                <c:pt idx="151">
                  <c:v>0.11096612367851502</c:v>
                </c:pt>
                <c:pt idx="152">
                  <c:v>0.11078992956327099</c:v>
                </c:pt>
                <c:pt idx="153">
                  <c:v>0.11061559416784464</c:v>
                </c:pt>
                <c:pt idx="154">
                  <c:v>0.11044265280970791</c:v>
                </c:pt>
                <c:pt idx="155">
                  <c:v>0.11027065101022585</c:v>
                </c:pt>
                <c:pt idx="156">
                  <c:v>0.11009915114349278</c:v>
                </c:pt>
                <c:pt idx="157">
                  <c:v>0.1099277382527878</c:v>
                </c:pt>
                <c:pt idx="158">
                  <c:v>0.10975602490961117</c:v>
                </c:pt>
                <c:pt idx="159">
                  <c:v>0.109583655043414</c:v>
                </c:pt>
                <c:pt idx="160">
                  <c:v>0.1094103067212462</c:v>
                </c:pt>
                <c:pt idx="161">
                  <c:v>0.1092356939024821</c:v>
                </c:pt>
                <c:pt idx="162">
                  <c:v>0.10905956723227493</c:v>
                </c:pt>
                <c:pt idx="163">
                  <c:v>0.10888171396711549</c:v>
                </c:pt>
                <c:pt idx="164">
                  <c:v>0.10870195714639827</c:v>
                </c:pt>
                <c:pt idx="165">
                  <c:v>0.10852015413556418</c:v>
                </c:pt>
                <c:pt idx="166">
                  <c:v>0.10833619467010491</c:v>
                </c:pt>
                <c:pt idx="167">
                  <c:v>0.10814999852677408</c:v>
                </c:pt>
                <c:pt idx="168">
                  <c:v>0.10796151294023412</c:v>
                </c:pt>
                <c:pt idx="169">
                  <c:v>0.10777070987158137</c:v>
                </c:pt>
                <c:pt idx="170">
                  <c:v>0.10757758322114054</c:v>
                </c:pt>
                <c:pt idx="171">
                  <c:v>0.10738214606282949</c:v>
                </c:pt>
                <c:pt idx="172">
                  <c:v>0.10718442796226088</c:v>
                </c:pt>
                <c:pt idx="173">
                  <c:v>0.1069844724263255</c:v>
                </c:pt>
                <c:pt idx="174">
                  <c:v>0.10678233451882151</c:v>
                </c:pt>
                <c:pt idx="175">
                  <c:v>0.10657807866507336</c:v>
                </c:pt>
                <c:pt idx="176">
                  <c:v>0.10637177665858183</c:v>
                </c:pt>
                <c:pt idx="177">
                  <c:v>0.10616350587457847</c:v>
                </c:pt>
                <c:pt idx="178">
                  <c:v>0.10595334768885484</c:v>
                </c:pt>
                <c:pt idx="179">
                  <c:v>0.10574138609525251</c:v>
                </c:pt>
                <c:pt idx="180">
                  <c:v>0.10552770651156483</c:v>
                </c:pt>
                <c:pt idx="181">
                  <c:v>0.1053123947611164</c:v>
                </c:pt>
                <c:pt idx="182">
                  <c:v>0.10509553621575836</c:v>
                </c:pt>
                <c:pt idx="183">
                  <c:v>0.10487721508526457</c:v>
                </c:pt>
                <c:pt idx="184">
                  <c:v>0.10465751383796312</c:v>
                </c:pt>
                <c:pt idx="185">
                  <c:v>0.10443651273774633</c:v>
                </c:pt>
                <c:pt idx="186">
                  <c:v>0.10421428948323996</c:v>
                </c:pt>
                <c:pt idx="187">
                  <c:v>0.1039909189357778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0.15554699999999999</c:v>
                </c:pt>
                <c:pt idx="1">
                  <c:v>0.154006</c:v>
                </c:pt>
                <c:pt idx="2">
                  <c:v>0.15534800000000001</c:v>
                </c:pt>
                <c:pt idx="3">
                  <c:v>0.158195</c:v>
                </c:pt>
                <c:pt idx="4">
                  <c:v>0.15853200000000001</c:v>
                </c:pt>
                <c:pt idx="5">
                  <c:v>0.156526</c:v>
                </c:pt>
                <c:pt idx="6">
                  <c:v>0.15243599999999999</c:v>
                </c:pt>
                <c:pt idx="7">
                  <c:v>0.153888</c:v>
                </c:pt>
                <c:pt idx="8">
                  <c:v>0.15684400000000001</c:v>
                </c:pt>
                <c:pt idx="9">
                  <c:v>0.15457199999999999</c:v>
                </c:pt>
                <c:pt idx="10">
                  <c:v>0.15525600000000001</c:v>
                </c:pt>
                <c:pt idx="11">
                  <c:v>0.15721099999999999</c:v>
                </c:pt>
                <c:pt idx="12">
                  <c:v>0.15667700000000001</c:v>
                </c:pt>
                <c:pt idx="13">
                  <c:v>0.154918</c:v>
                </c:pt>
                <c:pt idx="14">
                  <c:v>0.15903600000000001</c:v>
                </c:pt>
                <c:pt idx="15">
                  <c:v>0.15806500000000001</c:v>
                </c:pt>
                <c:pt idx="16">
                  <c:v>0.16092300000000001</c:v>
                </c:pt>
                <c:pt idx="17">
                  <c:v>0.16194800000000001</c:v>
                </c:pt>
                <c:pt idx="18">
                  <c:v>0.15878999999999999</c:v>
                </c:pt>
                <c:pt idx="19">
                  <c:v>0.158775</c:v>
                </c:pt>
                <c:pt idx="20">
                  <c:v>0.162161</c:v>
                </c:pt>
                <c:pt idx="21">
                  <c:v>0.167439</c:v>
                </c:pt>
                <c:pt idx="22">
                  <c:v>0.166217</c:v>
                </c:pt>
                <c:pt idx="23">
                  <c:v>0.16635900000000001</c:v>
                </c:pt>
                <c:pt idx="24">
                  <c:v>0.16767799999999999</c:v>
                </c:pt>
                <c:pt idx="25">
                  <c:v>0.17207</c:v>
                </c:pt>
                <c:pt idx="26">
                  <c:v>0.174207</c:v>
                </c:pt>
                <c:pt idx="27">
                  <c:v>0.17467099999999999</c:v>
                </c:pt>
                <c:pt idx="28">
                  <c:v>0.172458</c:v>
                </c:pt>
                <c:pt idx="29">
                  <c:v>0.17655000000000001</c:v>
                </c:pt>
                <c:pt idx="30">
                  <c:v>0.178263</c:v>
                </c:pt>
                <c:pt idx="31">
                  <c:v>0.18701200000000001</c:v>
                </c:pt>
                <c:pt idx="32">
                  <c:v>0.18951799999999999</c:v>
                </c:pt>
                <c:pt idx="33">
                  <c:v>0.195821</c:v>
                </c:pt>
                <c:pt idx="34">
                  <c:v>0.204371</c:v>
                </c:pt>
                <c:pt idx="35">
                  <c:v>0.21246300000000001</c:v>
                </c:pt>
                <c:pt idx="36">
                  <c:v>0.221995</c:v>
                </c:pt>
                <c:pt idx="37">
                  <c:v>0.23531099999999999</c:v>
                </c:pt>
                <c:pt idx="38">
                  <c:v>0.25910899999999998</c:v>
                </c:pt>
                <c:pt idx="39">
                  <c:v>0.27942099999999997</c:v>
                </c:pt>
                <c:pt idx="40">
                  <c:v>0.31539299999999998</c:v>
                </c:pt>
                <c:pt idx="41">
                  <c:v>0.35486099999999998</c:v>
                </c:pt>
                <c:pt idx="42">
                  <c:v>0.39567799999999997</c:v>
                </c:pt>
                <c:pt idx="43">
                  <c:v>0.44536300000000001</c:v>
                </c:pt>
                <c:pt idx="44">
                  <c:v>0.48635600000000001</c:v>
                </c:pt>
                <c:pt idx="45">
                  <c:v>0.52254800000000001</c:v>
                </c:pt>
                <c:pt idx="46">
                  <c:v>0.54739700000000002</c:v>
                </c:pt>
                <c:pt idx="47">
                  <c:v>0.56237099999999995</c:v>
                </c:pt>
                <c:pt idx="48">
                  <c:v>0.57420700000000002</c:v>
                </c:pt>
                <c:pt idx="49">
                  <c:v>0.57295799999999997</c:v>
                </c:pt>
                <c:pt idx="50">
                  <c:v>0.56837400000000005</c:v>
                </c:pt>
                <c:pt idx="51">
                  <c:v>0.55015099999999995</c:v>
                </c:pt>
                <c:pt idx="52">
                  <c:v>0.51929199999999998</c:v>
                </c:pt>
                <c:pt idx="53">
                  <c:v>0.44703500000000002</c:v>
                </c:pt>
                <c:pt idx="54">
                  <c:v>0.32885599999999998</c:v>
                </c:pt>
                <c:pt idx="55">
                  <c:v>0.21149699999999999</c:v>
                </c:pt>
                <c:pt idx="56">
                  <c:v>0.165044</c:v>
                </c:pt>
                <c:pt idx="57">
                  <c:v>0.156053</c:v>
                </c:pt>
                <c:pt idx="58">
                  <c:v>0.157691</c:v>
                </c:pt>
                <c:pt idx="59">
                  <c:v>0.15510499999999999</c:v>
                </c:pt>
                <c:pt idx="60">
                  <c:v>0.159718</c:v>
                </c:pt>
                <c:pt idx="61">
                  <c:v>0.163969</c:v>
                </c:pt>
                <c:pt idx="62">
                  <c:v>0.16910600000000001</c:v>
                </c:pt>
                <c:pt idx="63">
                  <c:v>0.17998600000000001</c:v>
                </c:pt>
                <c:pt idx="64">
                  <c:v>0.18863099999999999</c:v>
                </c:pt>
                <c:pt idx="65">
                  <c:v>0.20572799999999999</c:v>
                </c:pt>
                <c:pt idx="66">
                  <c:v>0.233208</c:v>
                </c:pt>
                <c:pt idx="67">
                  <c:v>0.26258500000000001</c:v>
                </c:pt>
                <c:pt idx="68">
                  <c:v>0.29621599999999998</c:v>
                </c:pt>
                <c:pt idx="69">
                  <c:v>0.33465400000000001</c:v>
                </c:pt>
                <c:pt idx="70">
                  <c:v>0.36638500000000002</c:v>
                </c:pt>
                <c:pt idx="71">
                  <c:v>0.39883800000000003</c:v>
                </c:pt>
                <c:pt idx="72">
                  <c:v>0.42306300000000002</c:v>
                </c:pt>
                <c:pt idx="73">
                  <c:v>0.43471300000000002</c:v>
                </c:pt>
                <c:pt idx="74">
                  <c:v>0.44412600000000002</c:v>
                </c:pt>
                <c:pt idx="75">
                  <c:v>0.439446</c:v>
                </c:pt>
                <c:pt idx="76">
                  <c:v>0.420186</c:v>
                </c:pt>
                <c:pt idx="77">
                  <c:v>0.383378</c:v>
                </c:pt>
                <c:pt idx="78">
                  <c:v>0.30571300000000001</c:v>
                </c:pt>
                <c:pt idx="79">
                  <c:v>0.212482</c:v>
                </c:pt>
                <c:pt idx="80">
                  <c:v>0.150142</c:v>
                </c:pt>
                <c:pt idx="81">
                  <c:v>0.136576</c:v>
                </c:pt>
                <c:pt idx="82">
                  <c:v>0.12922500000000001</c:v>
                </c:pt>
                <c:pt idx="83">
                  <c:v>0.12515499999999999</c:v>
                </c:pt>
                <c:pt idx="84">
                  <c:v>0.125332</c:v>
                </c:pt>
                <c:pt idx="85">
                  <c:v>0.125337</c:v>
                </c:pt>
                <c:pt idx="86">
                  <c:v>0.12267599999999999</c:v>
                </c:pt>
                <c:pt idx="87">
                  <c:v>0.123503</c:v>
                </c:pt>
                <c:pt idx="88">
                  <c:v>0.12535099999999999</c:v>
                </c:pt>
                <c:pt idx="89">
                  <c:v>0.124712</c:v>
                </c:pt>
                <c:pt idx="90">
                  <c:v>0.12220300000000001</c:v>
                </c:pt>
                <c:pt idx="91">
                  <c:v>0.121756</c:v>
                </c:pt>
                <c:pt idx="92">
                  <c:v>0.124263</c:v>
                </c:pt>
                <c:pt idx="93">
                  <c:v>0.12526999999999999</c:v>
                </c:pt>
                <c:pt idx="94">
                  <c:v>0.122998</c:v>
                </c:pt>
                <c:pt idx="95">
                  <c:v>0.12048399999999999</c:v>
                </c:pt>
                <c:pt idx="96">
                  <c:v>0.121471</c:v>
                </c:pt>
                <c:pt idx="97">
                  <c:v>0.12295</c:v>
                </c:pt>
                <c:pt idx="98">
                  <c:v>0.12085</c:v>
                </c:pt>
                <c:pt idx="99">
                  <c:v>0.121944</c:v>
                </c:pt>
                <c:pt idx="100">
                  <c:v>0.121179</c:v>
                </c:pt>
                <c:pt idx="101">
                  <c:v>0.11939900000000001</c:v>
                </c:pt>
                <c:pt idx="102">
                  <c:v>0.11992</c:v>
                </c:pt>
                <c:pt idx="103">
                  <c:v>0.12825400000000001</c:v>
                </c:pt>
                <c:pt idx="104">
                  <c:v>0.125194</c:v>
                </c:pt>
                <c:pt idx="105">
                  <c:v>0.122322</c:v>
                </c:pt>
                <c:pt idx="106">
                  <c:v>0.12628400000000001</c:v>
                </c:pt>
                <c:pt idx="107">
                  <c:v>0.127472</c:v>
                </c:pt>
                <c:pt idx="108">
                  <c:v>0.13070899999999999</c:v>
                </c:pt>
                <c:pt idx="109">
                  <c:v>0.13227</c:v>
                </c:pt>
                <c:pt idx="110">
                  <c:v>0.13675599999999999</c:v>
                </c:pt>
                <c:pt idx="111">
                  <c:v>0.14088600000000001</c:v>
                </c:pt>
                <c:pt idx="112">
                  <c:v>0.14963399999999999</c:v>
                </c:pt>
                <c:pt idx="113">
                  <c:v>0.156134</c:v>
                </c:pt>
                <c:pt idx="114">
                  <c:v>0.16054499999999999</c:v>
                </c:pt>
                <c:pt idx="115">
                  <c:v>0.162443</c:v>
                </c:pt>
                <c:pt idx="116">
                  <c:v>0.15660099999999999</c:v>
                </c:pt>
                <c:pt idx="117">
                  <c:v>0.15210899999999999</c:v>
                </c:pt>
                <c:pt idx="118">
                  <c:v>0.14736199999999999</c:v>
                </c:pt>
                <c:pt idx="119">
                  <c:v>0.13672200000000001</c:v>
                </c:pt>
                <c:pt idx="120">
                  <c:v>0.13067899999999999</c:v>
                </c:pt>
                <c:pt idx="121">
                  <c:v>0.125475</c:v>
                </c:pt>
                <c:pt idx="122">
                  <c:v>0.122214</c:v>
                </c:pt>
                <c:pt idx="123">
                  <c:v>0.116816</c:v>
                </c:pt>
                <c:pt idx="124">
                  <c:v>0.113223</c:v>
                </c:pt>
                <c:pt idx="125">
                  <c:v>0.111275</c:v>
                </c:pt>
                <c:pt idx="126">
                  <c:v>0.113187</c:v>
                </c:pt>
                <c:pt idx="127">
                  <c:v>0.11171499999999999</c:v>
                </c:pt>
                <c:pt idx="128">
                  <c:v>0.112867</c:v>
                </c:pt>
                <c:pt idx="129">
                  <c:v>0.110219</c:v>
                </c:pt>
                <c:pt idx="130">
                  <c:v>0.10923099999999999</c:v>
                </c:pt>
                <c:pt idx="131">
                  <c:v>0.108366</c:v>
                </c:pt>
                <c:pt idx="132">
                  <c:v>0.110527</c:v>
                </c:pt>
                <c:pt idx="133">
                  <c:v>0.10931200000000001</c:v>
                </c:pt>
                <c:pt idx="134">
                  <c:v>0.111537</c:v>
                </c:pt>
                <c:pt idx="135">
                  <c:v>0.11293300000000001</c:v>
                </c:pt>
                <c:pt idx="136">
                  <c:v>0.110959</c:v>
                </c:pt>
                <c:pt idx="137">
                  <c:v>0.111358</c:v>
                </c:pt>
                <c:pt idx="138">
                  <c:v>0.10900899999999999</c:v>
                </c:pt>
                <c:pt idx="139">
                  <c:v>0.111498</c:v>
                </c:pt>
                <c:pt idx="140">
                  <c:v>0.11622200000000001</c:v>
                </c:pt>
                <c:pt idx="141">
                  <c:v>0.119338</c:v>
                </c:pt>
                <c:pt idx="142">
                  <c:v>0.117129</c:v>
                </c:pt>
                <c:pt idx="143">
                  <c:v>0.12709899999999999</c:v>
                </c:pt>
                <c:pt idx="144">
                  <c:v>0.124642</c:v>
                </c:pt>
                <c:pt idx="145">
                  <c:v>0.126189</c:v>
                </c:pt>
                <c:pt idx="146">
                  <c:v>0.131131</c:v>
                </c:pt>
                <c:pt idx="147">
                  <c:v>0.128993</c:v>
                </c:pt>
                <c:pt idx="148">
                  <c:v>0.13212299999999999</c:v>
                </c:pt>
                <c:pt idx="149">
                  <c:v>0.12681700000000001</c:v>
                </c:pt>
                <c:pt idx="150">
                  <c:v>0.121458</c:v>
                </c:pt>
                <c:pt idx="151">
                  <c:v>0.11430700000000001</c:v>
                </c:pt>
                <c:pt idx="152">
                  <c:v>0.111607</c:v>
                </c:pt>
                <c:pt idx="153">
                  <c:v>0.109457</c:v>
                </c:pt>
                <c:pt idx="154">
                  <c:v>0.10468</c:v>
                </c:pt>
                <c:pt idx="155">
                  <c:v>0.10603899999999999</c:v>
                </c:pt>
                <c:pt idx="156">
                  <c:v>0.101967</c:v>
                </c:pt>
                <c:pt idx="157">
                  <c:v>0.10460800000000001</c:v>
                </c:pt>
                <c:pt idx="158">
                  <c:v>0.105351</c:v>
                </c:pt>
                <c:pt idx="159">
                  <c:v>0.104476</c:v>
                </c:pt>
                <c:pt idx="160">
                  <c:v>0.104599</c:v>
                </c:pt>
                <c:pt idx="161">
                  <c:v>0.106155</c:v>
                </c:pt>
                <c:pt idx="162">
                  <c:v>0.10437200000000001</c:v>
                </c:pt>
                <c:pt idx="163">
                  <c:v>0.104325</c:v>
                </c:pt>
                <c:pt idx="164">
                  <c:v>0.102955</c:v>
                </c:pt>
                <c:pt idx="165">
                  <c:v>0.10574600000000001</c:v>
                </c:pt>
                <c:pt idx="166">
                  <c:v>0.104785</c:v>
                </c:pt>
                <c:pt idx="167">
                  <c:v>0.105209</c:v>
                </c:pt>
                <c:pt idx="168">
                  <c:v>9.9325999999999998E-2</c:v>
                </c:pt>
                <c:pt idx="169">
                  <c:v>0.100312</c:v>
                </c:pt>
                <c:pt idx="170">
                  <c:v>9.7630999999999996E-2</c:v>
                </c:pt>
                <c:pt idx="171">
                  <c:v>0.100104</c:v>
                </c:pt>
                <c:pt idx="172">
                  <c:v>0.10370600000000001</c:v>
                </c:pt>
                <c:pt idx="173">
                  <c:v>0.103338</c:v>
                </c:pt>
                <c:pt idx="174">
                  <c:v>0.103878</c:v>
                </c:pt>
                <c:pt idx="175">
                  <c:v>9.6448000000000006E-2</c:v>
                </c:pt>
                <c:pt idx="176">
                  <c:v>9.9030000000000007E-2</c:v>
                </c:pt>
                <c:pt idx="177">
                  <c:v>9.6934000000000006E-2</c:v>
                </c:pt>
                <c:pt idx="178">
                  <c:v>9.9778000000000006E-2</c:v>
                </c:pt>
                <c:pt idx="179">
                  <c:v>9.8381999999999997E-2</c:v>
                </c:pt>
                <c:pt idx="180">
                  <c:v>9.6141000000000004E-2</c:v>
                </c:pt>
                <c:pt idx="181">
                  <c:v>9.9156999999999995E-2</c:v>
                </c:pt>
                <c:pt idx="182">
                  <c:v>0.10067</c:v>
                </c:pt>
                <c:pt idx="183">
                  <c:v>0.101183</c:v>
                </c:pt>
                <c:pt idx="184">
                  <c:v>9.7903000000000004E-2</c:v>
                </c:pt>
                <c:pt idx="185">
                  <c:v>0.102003</c:v>
                </c:pt>
                <c:pt idx="186">
                  <c:v>9.7980999999999999E-2</c:v>
                </c:pt>
                <c:pt idx="187">
                  <c:v>0.10119300000000001</c:v>
                </c:pt>
                <c:pt idx="188">
                  <c:v>0.10506799999999999</c:v>
                </c:pt>
                <c:pt idx="189">
                  <c:v>0.10389</c:v>
                </c:pt>
                <c:pt idx="190">
                  <c:v>9.7751000000000005E-2</c:v>
                </c:pt>
                <c:pt idx="191">
                  <c:v>0.103412</c:v>
                </c:pt>
                <c:pt idx="192">
                  <c:v>9.6645999999999996E-2</c:v>
                </c:pt>
                <c:pt idx="193">
                  <c:v>9.8809999999999995E-2</c:v>
                </c:pt>
                <c:pt idx="194">
                  <c:v>9.9344000000000002E-2</c:v>
                </c:pt>
                <c:pt idx="195">
                  <c:v>0.10161000000000001</c:v>
                </c:pt>
                <c:pt idx="196">
                  <c:v>0.10039099999999999</c:v>
                </c:pt>
                <c:pt idx="197">
                  <c:v>9.6027000000000001E-2</c:v>
                </c:pt>
                <c:pt idx="198">
                  <c:v>9.7974000000000006E-2</c:v>
                </c:pt>
                <c:pt idx="199">
                  <c:v>9.9080000000000001E-2</c:v>
                </c:pt>
                <c:pt idx="200">
                  <c:v>9.4944000000000001E-2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0.15073770799501351</c:v>
                </c:pt>
                <c:pt idx="1">
                  <c:v>0.15156760446622403</c:v>
                </c:pt>
                <c:pt idx="2">
                  <c:v>0.15239158103285053</c:v>
                </c:pt>
                <c:pt idx="3">
                  <c:v>0.15320852384573702</c:v>
                </c:pt>
                <c:pt idx="4">
                  <c:v>0.15401718934169228</c:v>
                </c:pt>
                <c:pt idx="5">
                  <c:v>0.15481619684669198</c:v>
                </c:pt>
                <c:pt idx="6">
                  <c:v>0.15560402287500519</c:v>
                </c:pt>
                <c:pt idx="7">
                  <c:v>0.1563789982166216</c:v>
                </c:pt>
                <c:pt idx="8">
                  <c:v>0.15713930944331408</c:v>
                </c:pt>
                <c:pt idx="9">
                  <c:v>0.15788300726873181</c:v>
                </c:pt>
                <c:pt idx="10">
                  <c:v>0.15860802538774343</c:v>
                </c:pt>
                <c:pt idx="11">
                  <c:v>0.15931221514859303</c:v>
                </c:pt>
                <c:pt idx="12">
                  <c:v>0.15999340386867117</c:v>
                </c:pt>
                <c:pt idx="13">
                  <c:v>0.16064948801026216</c:v>
                </c:pt>
                <c:pt idx="14">
                  <c:v>0.16127857701420506</c:v>
                </c:pt>
                <c:pt idx="15">
                  <c:v>0.16187920954255522</c:v>
                </c:pt>
                <c:pt idx="16">
                  <c:v>0.1624506713030214</c:v>
                </c:pt>
                <c:pt idx="17">
                  <c:v>0.16299345241885072</c:v>
                </c:pt>
                <c:pt idx="18">
                  <c:v>0.16350989204244321</c:v>
                </c:pt>
                <c:pt idx="19">
                  <c:v>0.16400506768171086</c:v>
                </c:pt>
                <c:pt idx="20">
                  <c:v>0.16448799496122066</c:v>
                </c:pt>
                <c:pt idx="21">
                  <c:v>0.16497320793519579</c:v>
                </c:pt>
                <c:pt idx="22">
                  <c:v>0.16548278741265016</c:v>
                </c:pt>
                <c:pt idx="23">
                  <c:v>0.16604889106866622</c:v>
                </c:pt>
                <c:pt idx="24">
                  <c:v>0.16671680991722831</c:v>
                </c:pt>
                <c:pt idx="25">
                  <c:v>0.16754852657547234</c:v>
                </c:pt>
                <c:pt idx="26">
                  <c:v>0.16862667813836288</c:v>
                </c:pt>
                <c:pt idx="27">
                  <c:v>0.17005872897453861</c:v>
                </c:pt>
                <c:pt idx="28">
                  <c:v>0.17198103838246712</c:v>
                </c:pt>
                <c:pt idx="29">
                  <c:v>0.17456237171034722</c:v>
                </c:pt>
                <c:pt idx="30">
                  <c:v>0.1780062641304514</c:v>
                </c:pt>
                <c:pt idx="31">
                  <c:v>0.1825515231122567</c:v>
                </c:pt>
                <c:pt idx="32">
                  <c:v>0.18847007396524032</c:v>
                </c:pt>
                <c:pt idx="33">
                  <c:v>0.19606134168532405</c:v>
                </c:pt>
                <c:pt idx="34">
                  <c:v>0.20564245105881279</c:v>
                </c:pt>
                <c:pt idx="35">
                  <c:v>0.21753374003777065</c:v>
                </c:pt>
                <c:pt idx="36">
                  <c:v>0.23203943234099073</c:v>
                </c:pt>
                <c:pt idx="37">
                  <c:v>0.24942380041854942</c:v>
                </c:pt>
                <c:pt idx="38">
                  <c:v>0.26988374341081967</c:v>
                </c:pt>
                <c:pt idx="39">
                  <c:v>0.2935193557042014</c:v>
                </c:pt>
                <c:pt idx="40">
                  <c:v>0.32030469555431956</c:v>
                </c:pt>
                <c:pt idx="41">
                  <c:v>0.3500614858792746</c:v>
                </c:pt>
                <c:pt idx="42">
                  <c:v>0.38243876694562734</c:v>
                </c:pt>
                <c:pt idx="43">
                  <c:v>0.41690125388210958</c:v>
                </c:pt>
                <c:pt idx="44">
                  <c:v>0.45272670753644673</c:v>
                </c:pt>
                <c:pt idx="45">
                  <c:v>0.48900041187615528</c:v>
                </c:pt>
                <c:pt idx="46">
                  <c:v>0.52454907038254595</c:v>
                </c:pt>
                <c:pt idx="47">
                  <c:v>0.5576439328190187</c:v>
                </c:pt>
                <c:pt idx="48">
                  <c:v>0.58519209042777209</c:v>
                </c:pt>
                <c:pt idx="49">
                  <c:v>0.60142674401551344</c:v>
                </c:pt>
                <c:pt idx="50">
                  <c:v>0.59732925328625242</c:v>
                </c:pt>
                <c:pt idx="51">
                  <c:v>0.5633494107564011</c:v>
                </c:pt>
                <c:pt idx="52">
                  <c:v>0.4963570491273781</c:v>
                </c:pt>
                <c:pt idx="53">
                  <c:v>0.40606662866352938</c:v>
                </c:pt>
                <c:pt idx="54">
                  <c:v>0.31309071469602484</c:v>
                </c:pt>
                <c:pt idx="55">
                  <c:v>0.23777002203728842</c:v>
                </c:pt>
                <c:pt idx="56">
                  <c:v>0.18940261860126162</c:v>
                </c:pt>
                <c:pt idx="57">
                  <c:v>0.1650041918016428</c:v>
                </c:pt>
                <c:pt idx="58">
                  <c:v>0.15599122239307828</c:v>
                </c:pt>
                <c:pt idx="59">
                  <c:v>0.15486728942294037</c:v>
                </c:pt>
                <c:pt idx="60">
                  <c:v>0.15757947950857137</c:v>
                </c:pt>
                <c:pt idx="61">
                  <c:v>0.16274566913637842</c:v>
                </c:pt>
                <c:pt idx="62">
                  <c:v>0.17028319384566309</c:v>
                </c:pt>
                <c:pt idx="63">
                  <c:v>0.18056266879382799</c:v>
                </c:pt>
                <c:pt idx="64">
                  <c:v>0.19405275204628858</c:v>
                </c:pt>
                <c:pt idx="65">
                  <c:v>0.21117813156117299</c:v>
                </c:pt>
                <c:pt idx="66">
                  <c:v>0.23223328328153489</c:v>
                </c:pt>
                <c:pt idx="67">
                  <c:v>0.25730427241076986</c:v>
                </c:pt>
                <c:pt idx="68">
                  <c:v>0.28619486824200691</c:v>
                </c:pt>
                <c:pt idx="69">
                  <c:v>0.31836230283260591</c:v>
                </c:pt>
                <c:pt idx="70">
                  <c:v>0.35285205414368531</c:v>
                </c:pt>
                <c:pt idx="71">
                  <c:v>0.38815719152993133</c:v>
                </c:pt>
                <c:pt idx="72">
                  <c:v>0.42180579897275111</c:v>
                </c:pt>
                <c:pt idx="73">
                  <c:v>0.44947809743769562</c:v>
                </c:pt>
                <c:pt idx="74">
                  <c:v>0.46408222861783754</c:v>
                </c:pt>
                <c:pt idx="75">
                  <c:v>0.45658490940238855</c:v>
                </c:pt>
                <c:pt idx="76">
                  <c:v>0.42059306926131723</c:v>
                </c:pt>
                <c:pt idx="77">
                  <c:v>0.35899755091690189</c:v>
                </c:pt>
                <c:pt idx="78">
                  <c:v>0.28604316368995442</c:v>
                </c:pt>
                <c:pt idx="79">
                  <c:v>0.22032942161848387</c:v>
                </c:pt>
                <c:pt idx="80">
                  <c:v>0.17401842383525801</c:v>
                </c:pt>
                <c:pt idx="81">
                  <c:v>0.14814079686777862</c:v>
                </c:pt>
                <c:pt idx="82">
                  <c:v>0.1365047346570481</c:v>
                </c:pt>
                <c:pt idx="83">
                  <c:v>0.13212481292791545</c:v>
                </c:pt>
                <c:pt idx="84">
                  <c:v>0.13055008161468984</c:v>
                </c:pt>
                <c:pt idx="85">
                  <c:v>0.1298143843208463</c:v>
                </c:pt>
                <c:pt idx="86">
                  <c:v>0.12927653473076675</c:v>
                </c:pt>
                <c:pt idx="87">
                  <c:v>0.12877766890942452</c:v>
                </c:pt>
                <c:pt idx="88">
                  <c:v>0.12828733459706823</c:v>
                </c:pt>
                <c:pt idx="89">
                  <c:v>0.12780091421445033</c:v>
                </c:pt>
                <c:pt idx="90">
                  <c:v>0.12731786676748297</c:v>
                </c:pt>
                <c:pt idx="91">
                  <c:v>0.12683831533034745</c:v>
                </c:pt>
                <c:pt idx="92">
                  <c:v>0.12636276372326</c:v>
                </c:pt>
                <c:pt idx="93">
                  <c:v>0.1258923037854443</c:v>
                </c:pt>
                <c:pt idx="94">
                  <c:v>0.1254290159246452</c:v>
                </c:pt>
                <c:pt idx="95">
                  <c:v>0.12497659665208041</c:v>
                </c:pt>
                <c:pt idx="96">
                  <c:v>0.12454128908882335</c:v>
                </c:pt>
                <c:pt idx="97">
                  <c:v>0.12413319113131087</c:v>
                </c:pt>
                <c:pt idx="98">
                  <c:v>0.1237679866349944</c:v>
                </c:pt>
                <c:pt idx="99">
                  <c:v>0.12346907639839086</c:v>
                </c:pt>
                <c:pt idx="100">
                  <c:v>0.12326996691951601</c:v>
                </c:pt>
                <c:pt idx="101">
                  <c:v>0.12321660335654941</c:v>
                </c:pt>
                <c:pt idx="102">
                  <c:v>0.12336912270302065</c:v>
                </c:pt>
                <c:pt idx="103">
                  <c:v>0.12380229052399612</c:v>
                </c:pt>
                <c:pt idx="104">
                  <c:v>0.12460372901568065</c:v>
                </c:pt>
                <c:pt idx="105">
                  <c:v>0.12586901221359101</c:v>
                </c:pt>
                <c:pt idx="106">
                  <c:v>0.12769282702121607</c:v>
                </c:pt>
                <c:pt idx="107">
                  <c:v>0.13015559830355486</c:v>
                </c:pt>
                <c:pt idx="108">
                  <c:v>0.13330500849387739</c:v>
                </c:pt>
                <c:pt idx="109">
                  <c:v>0.13713143619238341</c:v>
                </c:pt>
                <c:pt idx="110">
                  <c:v>0.14153582748654828</c:v>
                </c:pt>
                <c:pt idx="111">
                  <c:v>0.14628992184848491</c:v>
                </c:pt>
                <c:pt idx="112">
                  <c:v>0.15099600155838475</c:v>
                </c:pt>
                <c:pt idx="113">
                  <c:v>0.15506881745001339</c:v>
                </c:pt>
                <c:pt idx="114">
                  <c:v>0.15777920607429616</c:v>
                </c:pt>
                <c:pt idx="115">
                  <c:v>0.1583964710184633</c:v>
                </c:pt>
                <c:pt idx="116">
                  <c:v>0.15642294282026706</c:v>
                </c:pt>
                <c:pt idx="117">
                  <c:v>0.15183701875835423</c:v>
                </c:pt>
                <c:pt idx="118">
                  <c:v>0.14520590285428828</c:v>
                </c:pt>
                <c:pt idx="119">
                  <c:v>0.13756411216336165</c:v>
                </c:pt>
                <c:pt idx="120">
                  <c:v>0.13008369948325826</c:v>
                </c:pt>
                <c:pt idx="121">
                  <c:v>0.12369768643543977</c:v>
                </c:pt>
                <c:pt idx="122">
                  <c:v>0.11886678799007812</c:v>
                </c:pt>
                <c:pt idx="123">
                  <c:v>0.11557696048535725</c:v>
                </c:pt>
                <c:pt idx="124">
                  <c:v>0.11351085912312944</c:v>
                </c:pt>
                <c:pt idx="125">
                  <c:v>0.1122611003335959</c:v>
                </c:pt>
                <c:pt idx="126">
                  <c:v>0.11147968969623658</c:v>
                </c:pt>
                <c:pt idx="127">
                  <c:v>0.11093365972884643</c:v>
                </c:pt>
                <c:pt idx="128">
                  <c:v>0.11049463578288583</c:v>
                </c:pt>
                <c:pt idx="129">
                  <c:v>0.11010422051805238</c:v>
                </c:pt>
                <c:pt idx="130">
                  <c:v>0.10974281781777892</c:v>
                </c:pt>
                <c:pt idx="131">
                  <c:v>0.10941096715329968</c:v>
                </c:pt>
                <c:pt idx="132">
                  <c:v>0.10912164722926176</c:v>
                </c:pt>
                <c:pt idx="133">
                  <c:v>0.10889923182463396</c:v>
                </c:pt>
                <c:pt idx="134">
                  <c:v>0.10878149129783844</c:v>
                </c:pt>
                <c:pt idx="135">
                  <c:v>0.10882206329010477</c:v>
                </c:pt>
                <c:pt idx="136">
                  <c:v>0.10909115033225351</c:v>
                </c:pt>
                <c:pt idx="137">
                  <c:v>0.10967207119004492</c:v>
                </c:pt>
                <c:pt idx="138">
                  <c:v>0.11065134452185028</c:v>
                </c:pt>
                <c:pt idx="139">
                  <c:v>0.11210088600844585</c:v>
                </c:pt>
                <c:pt idx="140">
                  <c:v>0.11405308990747065</c:v>
                </c:pt>
                <c:pt idx="141">
                  <c:v>0.11647294292829509</c:v>
                </c:pt>
                <c:pt idx="142">
                  <c:v>0.11923497127946216</c:v>
                </c:pt>
                <c:pt idx="143">
                  <c:v>0.12211505117609552</c:v>
                </c:pt>
                <c:pt idx="144">
                  <c:v>0.12480599613075255</c:v>
                </c:pt>
                <c:pt idx="145">
                  <c:v>0.12696029602545728</c:v>
                </c:pt>
                <c:pt idx="146">
                  <c:v>0.12825429300694616</c:v>
                </c:pt>
                <c:pt idx="147">
                  <c:v>0.12845858758136428</c:v>
                </c:pt>
                <c:pt idx="148">
                  <c:v>0.12749398541839985</c:v>
                </c:pt>
                <c:pt idx="149">
                  <c:v>0.12545430463001295</c:v>
                </c:pt>
                <c:pt idx="150">
                  <c:v>0.12258719890925121</c:v>
                </c:pt>
                <c:pt idx="151">
                  <c:v>0.11923823894439434</c:v>
                </c:pt>
                <c:pt idx="152">
                  <c:v>0.11577583805099841</c:v>
                </c:pt>
                <c:pt idx="153">
                  <c:v>0.11251986512049451</c:v>
                </c:pt>
                <c:pt idx="154">
                  <c:v>0.10969309194245595</c:v>
                </c:pt>
                <c:pt idx="155">
                  <c:v>0.10740440055874328</c:v>
                </c:pt>
                <c:pt idx="156">
                  <c:v>0.10566103523007728</c:v>
                </c:pt>
                <c:pt idx="157">
                  <c:v>0.10439901615592583</c:v>
                </c:pt>
                <c:pt idx="158">
                  <c:v>0.10351849781946147</c:v>
                </c:pt>
                <c:pt idx="159">
                  <c:v>0.10291364089732297</c:v>
                </c:pt>
                <c:pt idx="160">
                  <c:v>0.10249183787974275</c:v>
                </c:pt>
                <c:pt idx="161">
                  <c:v>0.10218210719280454</c:v>
                </c:pt>
                <c:pt idx="162">
                  <c:v>0.10193549606616041</c:v>
                </c:pt>
                <c:pt idx="163">
                  <c:v>0.10172117025151774</c:v>
                </c:pt>
                <c:pt idx="164">
                  <c:v>0.10152121418143545</c:v>
                </c:pt>
                <c:pt idx="165">
                  <c:v>0.10132594811730486</c:v>
                </c:pt>
                <c:pt idx="166">
                  <c:v>0.10113046885037447</c:v>
                </c:pt>
                <c:pt idx="167">
                  <c:v>0.1009324246835796</c:v>
                </c:pt>
                <c:pt idx="168">
                  <c:v>0.10073073468590624</c:v>
                </c:pt>
                <c:pt idx="169">
                  <c:v>0.10052491834777291</c:v>
                </c:pt>
                <c:pt idx="170">
                  <c:v>0.10031477270796596</c:v>
                </c:pt>
                <c:pt idx="171">
                  <c:v>0.10010022733551936</c:v>
                </c:pt>
                <c:pt idx="172">
                  <c:v>9.9881282208137079E-2</c:v>
                </c:pt>
                <c:pt idx="173">
                  <c:v>9.9657981112335911E-2</c:v>
                </c:pt>
                <c:pt idx="174">
                  <c:v>9.9430399196565683E-2</c:v>
                </c:pt>
                <c:pt idx="175">
                  <c:v>9.9198635889577544E-2</c:v>
                </c:pt>
                <c:pt idx="176">
                  <c:v>9.8962809873696045E-2</c:v>
                </c:pt>
                <c:pt idx="177">
                  <c:v>9.8723054967853635E-2</c:v>
                </c:pt>
                <c:pt idx="178">
                  <c:v>9.8479516554437721E-2</c:v>
                </c:pt>
                <c:pt idx="179">
                  <c:v>9.8232348437479119E-2</c:v>
                </c:pt>
                <c:pt idx="180">
                  <c:v>9.798171009187194E-2</c:v>
                </c:pt>
                <c:pt idx="181">
                  <c:v>9.7727764279072787E-2</c:v>
                </c:pt>
                <c:pt idx="182">
                  <c:v>9.7470675005343163E-2</c:v>
                </c:pt>
                <c:pt idx="183">
                  <c:v>9.721060579640782E-2</c:v>
                </c:pt>
                <c:pt idx="184">
                  <c:v>9.6947718260633323E-2</c:v>
                </c:pt>
                <c:pt idx="185">
                  <c:v>9.6682170912077758E-2</c:v>
                </c:pt>
                <c:pt idx="186">
                  <c:v>9.6414118224958295E-2</c:v>
                </c:pt>
                <c:pt idx="187">
                  <c:v>9.6143709892009613E-2</c:v>
                </c:pt>
                <c:pt idx="188">
                  <c:v>9.5871090260660069E-2</c:v>
                </c:pt>
                <c:pt idx="189">
                  <c:v>9.5596397922751403E-2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0.15073770636639069</c:v>
                </c:pt>
                <c:pt idx="1">
                  <c:v>0.15156760107886988</c:v>
                </c:pt>
                <c:pt idx="2">
                  <c:v>0.152391574085186</c:v>
                </c:pt>
                <c:pt idx="3">
                  <c:v>0.15320850979318446</c:v>
                </c:pt>
                <c:pt idx="4">
                  <c:v>0.15401716131255416</c:v>
                </c:pt>
                <c:pt idx="5">
                  <c:v>0.15481614171486122</c:v>
                </c:pt>
                <c:pt idx="6">
                  <c:v>0.15560391593671638</c:v>
                </c:pt>
                <c:pt idx="7">
                  <c:v>0.15637879366534604</c:v>
                </c:pt>
                <c:pt idx="8">
                  <c:v>0.15713892360149245</c:v>
                </c:pt>
                <c:pt idx="9">
                  <c:v>0.15788228954955208</c:v>
                </c:pt>
                <c:pt idx="10">
                  <c:v>0.15860670883594549</c:v>
                </c:pt>
                <c:pt idx="11">
                  <c:v>0.15930983359974105</c:v>
                </c:pt>
                <c:pt idx="12">
                  <c:v>0.15998915552947859</c:v>
                </c:pt>
                <c:pt idx="13">
                  <c:v>0.16064201463105796</c:v>
                </c:pt>
                <c:pt idx="14">
                  <c:v>0.16126561259695774</c:v>
                </c:pt>
                <c:pt idx="15">
                  <c:v>0.16185703130013446</c:v>
                </c:pt>
                <c:pt idx="16">
                  <c:v>0.16241325685019947</c:v>
                </c:pt>
                <c:pt idx="17">
                  <c:v>0.16293120951932799</c:v>
                </c:pt>
                <c:pt idx="18">
                  <c:v>0.16340777966714826</c:v>
                </c:pt>
                <c:pt idx="19">
                  <c:v>0.16383986956676758</c:v>
                </c:pt>
                <c:pt idx="20">
                  <c:v>0.1642244407612018</c:v>
                </c:pt>
                <c:pt idx="21">
                  <c:v>0.16455856626865648</c:v>
                </c:pt>
                <c:pt idx="22">
                  <c:v>0.16483948661965392</c:v>
                </c:pt>
                <c:pt idx="23">
                  <c:v>0.16506466836776537</c:v>
                </c:pt>
                <c:pt idx="24">
                  <c:v>0.16523186339255919</c:v>
                </c:pt>
                <c:pt idx="25">
                  <c:v>0.16533916703589635</c:v>
                </c:pt>
                <c:pt idx="26">
                  <c:v>0.16538507290999405</c:v>
                </c:pt>
                <c:pt idx="27">
                  <c:v>0.16536852211547756</c:v>
                </c:pt>
                <c:pt idx="28">
                  <c:v>0.16528894463293581</c:v>
                </c:pt>
                <c:pt idx="29">
                  <c:v>0.16514629081707147</c:v>
                </c:pt>
                <c:pt idx="30">
                  <c:v>0.16494105123198974</c:v>
                </c:pt>
                <c:pt idx="31">
                  <c:v>0.16467426350993514</c:v>
                </c:pt>
                <c:pt idx="32">
                  <c:v>0.16434750547062946</c:v>
                </c:pt>
                <c:pt idx="33">
                  <c:v>0.16396287436869181</c:v>
                </c:pt>
                <c:pt idx="34">
                  <c:v>0.16352295279749285</c:v>
                </c:pt>
                <c:pt idx="35">
                  <c:v>0.16303076241949224</c:v>
                </c:pt>
                <c:pt idx="36">
                  <c:v>0.16248970726646597</c:v>
                </c:pt>
                <c:pt idx="37">
                  <c:v>0.16190350881493581</c:v>
                </c:pt>
                <c:pt idx="38">
                  <c:v>0.16127613536019933</c:v>
                </c:pt>
                <c:pt idx="39">
                  <c:v>0.16061172836826615</c:v>
                </c:pt>
                <c:pt idx="40">
                  <c:v>0.15991452847576043</c:v>
                </c:pt>
                <c:pt idx="41">
                  <c:v>0.15918880364522567</c:v>
                </c:pt>
                <c:pt idx="42">
                  <c:v>0.15843878169138903</c:v>
                </c:pt>
                <c:pt idx="43">
                  <c:v>0.15766858900562644</c:v>
                </c:pt>
                <c:pt idx="44">
                  <c:v>0.15688219685832372</c:v>
                </c:pt>
                <c:pt idx="45">
                  <c:v>0.15608337618943421</c:v>
                </c:pt>
                <c:pt idx="46">
                  <c:v>0.15527566134017981</c:v>
                </c:pt>
                <c:pt idx="47">
                  <c:v>0.15446232276129687</c:v>
                </c:pt>
                <c:pt idx="48">
                  <c:v>0.15364634837559402</c:v>
                </c:pt>
                <c:pt idx="49">
                  <c:v>0.15283043298691548</c:v>
                </c:pt>
                <c:pt idx="50">
                  <c:v>0.15201697491838442</c:v>
                </c:pt>
                <c:pt idx="51">
                  <c:v>0.15120807892816018</c:v>
                </c:pt>
                <c:pt idx="52">
                  <c:v>0.15040556438416916</c:v>
                </c:pt>
                <c:pt idx="53">
                  <c:v>0.14961097767045406</c:v>
                </c:pt>
                <c:pt idx="54">
                  <c:v>0.14882560783537507</c:v>
                </c:pt>
                <c:pt idx="55">
                  <c:v>0.14805050456397237</c:v>
                </c:pt>
                <c:pt idx="56">
                  <c:v>0.14728649765208163</c:v>
                </c:pt>
                <c:pt idx="57">
                  <c:v>0.14653421726830113</c:v>
                </c:pt>
                <c:pt idx="58">
                  <c:v>0.1457941144033256</c:v>
                </c:pt>
                <c:pt idx="59">
                  <c:v>0.14506648101797884</c:v>
                </c:pt>
                <c:pt idx="60">
                  <c:v>0.14435146950673206</c:v>
                </c:pt>
                <c:pt idx="61">
                  <c:v>0.14364911118940474</c:v>
                </c:pt>
                <c:pt idx="62">
                  <c:v>0.14295933362826541</c:v>
                </c:pt>
                <c:pt idx="63">
                  <c:v>0.14228197664011286</c:v>
                </c:pt>
                <c:pt idx="64">
                  <c:v>0.14161680693316681</c:v>
                </c:pt>
                <c:pt idx="65">
                  <c:v>0.14096353134735057</c:v>
                </c:pt>
                <c:pt idx="66">
                  <c:v>0.14032180871480487</c:v>
                </c:pt>
                <c:pt idx="67">
                  <c:v>0.13969126038643256</c:v>
                </c:pt>
                <c:pt idx="68">
                  <c:v>0.13907147949123122</c:v>
                </c:pt>
                <c:pt idx="69">
                  <c:v>0.13846203900940593</c:v>
                </c:pt>
                <c:pt idx="70">
                  <c:v>0.13786249874898154</c:v>
                </c:pt>
                <c:pt idx="71">
                  <c:v>0.13727241131995527</c:v>
                </c:pt>
                <c:pt idx="72">
                  <c:v>0.13669132720092519</c:v>
                </c:pt>
                <c:pt idx="73">
                  <c:v>0.13611879899143528</c:v>
                </c:pt>
                <c:pt idx="74">
                  <c:v>0.13555438493970218</c:v>
                </c:pt>
                <c:pt idx="75">
                  <c:v>0.13499765183051296</c:v>
                </c:pt>
                <c:pt idx="76">
                  <c:v>0.13444817731237749</c:v>
                </c:pt>
                <c:pt idx="77">
                  <c:v>0.13390555173685065</c:v>
                </c:pt>
                <c:pt idx="78">
                  <c:v>0.13336937957660094</c:v>
                </c:pt>
                <c:pt idx="79">
                  <c:v>0.13283928048249616</c:v>
                </c:pt>
                <c:pt idx="80">
                  <c:v>0.1323148900338712</c:v>
                </c:pt>
                <c:pt idx="81">
                  <c:v>0.13179586023033654</c:v>
                </c:pt>
                <c:pt idx="82">
                  <c:v>0.13128185976805515</c:v>
                </c:pt>
                <c:pt idx="83">
                  <c:v>0.13077257413839719</c:v>
                </c:pt>
                <c:pt idx="84">
                  <c:v>0.13026770558230064</c:v>
                </c:pt>
                <c:pt idx="85">
                  <c:v>0.12976697292951564</c:v>
                </c:pt>
                <c:pt idx="86">
                  <c:v>0.12927011134819227</c:v>
                </c:pt>
                <c:pt idx="87">
                  <c:v>0.12877687202695484</c:v>
                </c:pt>
                <c:pt idx="88">
                  <c:v>0.12828702180868104</c:v>
                </c:pt>
                <c:pt idx="89">
                  <c:v>0.12780034279262809</c:v>
                </c:pt>
                <c:pt idx="90">
                  <c:v>0.1273166319193097</c:v>
                </c:pt>
                <c:pt idx="91">
                  <c:v>0.12683570055058041</c:v>
                </c:pt>
                <c:pt idx="92">
                  <c:v>0.12635737405571235</c:v>
                </c:pt>
                <c:pt idx="93">
                  <c:v>0.12588149141281593</c:v>
                </c:pt>
                <c:pt idx="94">
                  <c:v>0.12540790483374059</c:v>
                </c:pt>
                <c:pt idx="95">
                  <c:v>0.12493647941955988</c:v>
                </c:pt>
                <c:pt idx="96">
                  <c:v>0.1244670928528842</c:v>
                </c:pt>
                <c:pt idx="97">
                  <c:v>0.12399963513251477</c:v>
                </c:pt>
                <c:pt idx="98">
                  <c:v>0.1235340083553481</c:v>
                </c:pt>
                <c:pt idx="99">
                  <c:v>0.1230701265499248</c:v>
                </c:pt>
                <c:pt idx="100">
                  <c:v>0.12260791556557678</c:v>
                </c:pt>
                <c:pt idx="101">
                  <c:v>0.12214731302073605</c:v>
                </c:pt>
                <c:pt idx="102">
                  <c:v>0.12168826831360544</c:v>
                </c:pt>
                <c:pt idx="103">
                  <c:v>0.12123074269803148</c:v>
                </c:pt>
                <c:pt idx="104">
                  <c:v>0.12077470942703686</c:v>
                </c:pt>
                <c:pt idx="105">
                  <c:v>0.12032015396603725</c:v>
                </c:pt>
                <c:pt idx="106">
                  <c:v>0.11986707427725302</c:v>
                </c:pt>
                <c:pt idx="107">
                  <c:v>0.11941548117619818</c:v>
                </c:pt>
                <c:pt idx="108">
                  <c:v>0.11896539876034905</c:v>
                </c:pt>
                <c:pt idx="109">
                  <c:v>0.11851686490912301</c:v>
                </c:pt>
                <c:pt idx="110">
                  <c:v>0.11806993185308944</c:v>
                </c:pt>
                <c:pt idx="111">
                  <c:v>0.11762466680884097</c:v>
                </c:pt>
                <c:pt idx="112">
                  <c:v>0.11718115267412467</c:v>
                </c:pt>
                <c:pt idx="113">
                  <c:v>0.11673948877561428</c:v>
                </c:pt>
                <c:pt idx="114">
                  <c:v>0.11629979165904542</c:v>
                </c:pt>
                <c:pt idx="115">
                  <c:v>0.11586219590828309</c:v>
                </c:pt>
                <c:pt idx="116">
                  <c:v>0.11542685497620267</c:v>
                </c:pt>
                <c:pt idx="117">
                  <c:v>0.1149939420060079</c:v>
                </c:pt>
                <c:pt idx="118">
                  <c:v>0.1145636506167674</c:v>
                </c:pt>
                <c:pt idx="119">
                  <c:v>0.11413619562153654</c:v>
                </c:pt>
                <c:pt idx="120">
                  <c:v>0.1137118136404921</c:v>
                </c:pt>
                <c:pt idx="121">
                  <c:v>0.11329076356513808</c:v>
                </c:pt>
                <c:pt idx="122">
                  <c:v>0.11287332682299984</c:v>
                </c:pt>
                <c:pt idx="123">
                  <c:v>0.11245980738554479</c:v>
                </c:pt>
                <c:pt idx="124">
                  <c:v>0.11205053145567152</c:v>
                </c:pt>
                <c:pt idx="125">
                  <c:v>0.11164584676542721</c:v>
                </c:pt>
                <c:pt idx="126">
                  <c:v>0.11124612141017638</c:v>
                </c:pt>
                <c:pt idx="127">
                  <c:v>0.11085174214291449</c:v>
                </c:pt>
                <c:pt idx="128">
                  <c:v>0.11046311205255063</c:v>
                </c:pt>
                <c:pt idx="129">
                  <c:v>0.1100806475536278</c:v>
                </c:pt>
                <c:pt idx="130">
                  <c:v>0.10970477462299846</c:v>
                </c:pt>
                <c:pt idx="131">
                  <c:v>0.10933592423231019</c:v>
                </c:pt>
                <c:pt idx="132">
                  <c:v>0.10897452694456253</c:v>
                </c:pt>
                <c:pt idx="133">
                  <c:v>0.10862100666904881</c:v>
                </c:pt>
                <c:pt idx="134">
                  <c:v>0.1082757736019281</c:v>
                </c:pt>
                <c:pt idx="135">
                  <c:v>0.10793921641924302</c:v>
                </c:pt>
                <c:pt idx="136">
                  <c:v>0.10761169383453842</c:v>
                </c:pt>
                <c:pt idx="137">
                  <c:v>0.10729352568273895</c:v>
                </c:pt>
                <c:pt idx="138">
                  <c:v>0.10698498374319039</c:v>
                </c:pt>
                <c:pt idx="139">
                  <c:v>0.10668628256453333</c:v>
                </c:pt>
                <c:pt idx="140">
                  <c:v>0.10639757059842837</c:v>
                </c:pt>
                <c:pt idx="141">
                  <c:v>0.10611892198369174</c:v>
                </c:pt>
                <c:pt idx="142">
                  <c:v>0.10585032934261124</c:v>
                </c:pt>
                <c:pt idx="143">
                  <c:v>0.1055916979529288</c:v>
                </c:pt>
                <c:pt idx="144">
                  <c:v>0.10534284163893462</c:v>
                </c:pt>
                <c:pt idx="145">
                  <c:v>0.10510348068148148</c:v>
                </c:pt>
                <c:pt idx="146">
                  <c:v>0.10487324197959672</c:v>
                </c:pt>
                <c:pt idx="147">
                  <c:v>0.104651661608053</c:v>
                </c:pt>
                <c:pt idx="148">
                  <c:v>0.10443818981036546</c:v>
                </c:pt>
                <c:pt idx="149">
                  <c:v>0.104232198351873</c:v>
                </c:pt>
                <c:pt idx="150">
                  <c:v>0.10403299004101102</c:v>
                </c:pt>
                <c:pt idx="151">
                  <c:v>0.10383981011748869</c:v>
                </c:pt>
                <c:pt idx="152">
                  <c:v>0.10365185911250044</c:v>
                </c:pt>
                <c:pt idx="153">
                  <c:v>0.10346830671577464</c:v>
                </c:pt>
                <c:pt idx="154">
                  <c:v>0.10328830614255699</c:v>
                </c:pt>
                <c:pt idx="155">
                  <c:v>0.10311100848324689</c:v>
                </c:pt>
                <c:pt idx="156">
                  <c:v>0.10293557653914046</c:v>
                </c:pt>
                <c:pt idx="157">
                  <c:v>0.10276119769658751</c:v>
                </c:pt>
                <c:pt idx="158">
                  <c:v>0.1025870954635411</c:v>
                </c:pt>
                <c:pt idx="159">
                  <c:v>0.10241253938007865</c:v>
                </c:pt>
                <c:pt idx="160">
                  <c:v>0.10223685311039046</c:v>
                </c:pt>
                <c:pt idx="161">
                  <c:v>0.10205942062046947</c:v>
                </c:pt>
                <c:pt idx="162">
                  <c:v>0.10187969043665188</c:v>
                </c:pt>
                <c:pt idx="163">
                  <c:v>0.10169717805998391</c:v>
                </c:pt>
                <c:pt idx="164">
                  <c:v>0.10151146667652433</c:v>
                </c:pt>
                <c:pt idx="165">
                  <c:v>0.10132220635226</c:v>
                </c:pt>
                <c:pt idx="166">
                  <c:v>0.10112911193301428</c:v>
                </c:pt>
                <c:pt idx="167">
                  <c:v>0.100931959885578</c:v>
                </c:pt>
                <c:pt idx="168">
                  <c:v>0.10073058431824872</c:v>
                </c:pt>
                <c:pt idx="169">
                  <c:v>0.10052487240956895</c:v>
                </c:pt>
                <c:pt idx="170">
                  <c:v>0.10031475945609218</c:v>
                </c:pt>
                <c:pt idx="171">
                  <c:v>0.10010022372622419</c:v>
                </c:pt>
                <c:pt idx="172">
                  <c:v>9.9881281280088066E-2</c:v>
                </c:pt>
                <c:pt idx="173">
                  <c:v>9.9657980887074116E-2</c:v>
                </c:pt>
                <c:pt idx="174">
                  <c:v>9.9430399144954981E-2</c:v>
                </c:pt>
                <c:pt idx="175">
                  <c:v>9.919863587841668E-2</c:v>
                </c:pt>
                <c:pt idx="176">
                  <c:v>9.8962809871418145E-2</c:v>
                </c:pt>
                <c:pt idx="177">
                  <c:v>9.8723054967414875E-2</c:v>
                </c:pt>
                <c:pt idx="178">
                  <c:v>9.8479516554357965E-2</c:v>
                </c:pt>
                <c:pt idx="179">
                  <c:v>9.8232348437465436E-2</c:v>
                </c:pt>
                <c:pt idx="180">
                  <c:v>9.798171009186972E-2</c:v>
                </c:pt>
                <c:pt idx="181">
                  <c:v>9.7727764279072454E-2</c:v>
                </c:pt>
                <c:pt idx="182">
                  <c:v>9.7470675005343108E-2</c:v>
                </c:pt>
                <c:pt idx="183">
                  <c:v>9.721060579640782E-2</c:v>
                </c:pt>
                <c:pt idx="184">
                  <c:v>9.6947718260633323E-2</c:v>
                </c:pt>
                <c:pt idx="185">
                  <c:v>9.6682170912077758E-2</c:v>
                </c:pt>
                <c:pt idx="186">
                  <c:v>9.6414118224958295E-2</c:v>
                </c:pt>
                <c:pt idx="187">
                  <c:v>9.6143709892009613E-2</c:v>
                </c:pt>
                <c:pt idx="188">
                  <c:v>9.5871090260660069E-2</c:v>
                </c:pt>
                <c:pt idx="189">
                  <c:v>9.5596397922751403E-2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0.15915000000000001</c:v>
                </c:pt>
                <c:pt idx="1">
                  <c:v>0.16025900000000001</c:v>
                </c:pt>
                <c:pt idx="2">
                  <c:v>0.164047</c:v>
                </c:pt>
                <c:pt idx="3">
                  <c:v>0.16127</c:v>
                </c:pt>
                <c:pt idx="4">
                  <c:v>0.161576</c:v>
                </c:pt>
                <c:pt idx="5">
                  <c:v>0.16336500000000001</c:v>
                </c:pt>
                <c:pt idx="6">
                  <c:v>0.15909000000000001</c:v>
                </c:pt>
                <c:pt idx="7">
                  <c:v>0.16142300000000001</c:v>
                </c:pt>
                <c:pt idx="8">
                  <c:v>0.15781200000000001</c:v>
                </c:pt>
                <c:pt idx="9">
                  <c:v>0.15898300000000001</c:v>
                </c:pt>
                <c:pt idx="10">
                  <c:v>0.16233500000000001</c:v>
                </c:pt>
                <c:pt idx="11">
                  <c:v>0.160361</c:v>
                </c:pt>
                <c:pt idx="12">
                  <c:v>0.158137</c:v>
                </c:pt>
                <c:pt idx="13">
                  <c:v>0.15906100000000001</c:v>
                </c:pt>
                <c:pt idx="14">
                  <c:v>0.160855</c:v>
                </c:pt>
                <c:pt idx="15">
                  <c:v>0.157581</c:v>
                </c:pt>
                <c:pt idx="16">
                  <c:v>0.16213900000000001</c:v>
                </c:pt>
                <c:pt idx="17">
                  <c:v>0.15878500000000001</c:v>
                </c:pt>
                <c:pt idx="18">
                  <c:v>0.16275800000000001</c:v>
                </c:pt>
                <c:pt idx="19">
                  <c:v>0.16352700000000001</c:v>
                </c:pt>
                <c:pt idx="20">
                  <c:v>0.16056599999999999</c:v>
                </c:pt>
                <c:pt idx="21">
                  <c:v>0.16350200000000001</c:v>
                </c:pt>
                <c:pt idx="22">
                  <c:v>0.16881099999999999</c:v>
                </c:pt>
                <c:pt idx="23">
                  <c:v>0.166241</c:v>
                </c:pt>
                <c:pt idx="24">
                  <c:v>0.16863600000000001</c:v>
                </c:pt>
                <c:pt idx="25">
                  <c:v>0.16970199999999999</c:v>
                </c:pt>
                <c:pt idx="26">
                  <c:v>0.16897300000000001</c:v>
                </c:pt>
                <c:pt idx="27">
                  <c:v>0.170297</c:v>
                </c:pt>
                <c:pt idx="28">
                  <c:v>0.178263</c:v>
                </c:pt>
                <c:pt idx="29">
                  <c:v>0.176815</c:v>
                </c:pt>
                <c:pt idx="30">
                  <c:v>0.17610700000000001</c:v>
                </c:pt>
                <c:pt idx="31">
                  <c:v>0.181806</c:v>
                </c:pt>
                <c:pt idx="32">
                  <c:v>0.18879599999999999</c:v>
                </c:pt>
                <c:pt idx="33">
                  <c:v>0.1946</c:v>
                </c:pt>
                <c:pt idx="34">
                  <c:v>0.19891</c:v>
                </c:pt>
                <c:pt idx="35">
                  <c:v>0.21232500000000001</c:v>
                </c:pt>
                <c:pt idx="36">
                  <c:v>0.219107</c:v>
                </c:pt>
                <c:pt idx="37">
                  <c:v>0.232129</c:v>
                </c:pt>
                <c:pt idx="38">
                  <c:v>0.25678299999999998</c:v>
                </c:pt>
                <c:pt idx="39">
                  <c:v>0.27620299999999998</c:v>
                </c:pt>
                <c:pt idx="40">
                  <c:v>0.30554500000000001</c:v>
                </c:pt>
                <c:pt idx="41">
                  <c:v>0.350688</c:v>
                </c:pt>
                <c:pt idx="42">
                  <c:v>0.38736300000000001</c:v>
                </c:pt>
                <c:pt idx="43">
                  <c:v>0.43091699999999999</c:v>
                </c:pt>
                <c:pt idx="44">
                  <c:v>0.47476000000000002</c:v>
                </c:pt>
                <c:pt idx="45">
                  <c:v>0.51003900000000002</c:v>
                </c:pt>
                <c:pt idx="46">
                  <c:v>0.53961099999999995</c:v>
                </c:pt>
                <c:pt idx="47">
                  <c:v>0.55851799999999996</c:v>
                </c:pt>
                <c:pt idx="48">
                  <c:v>0.56984100000000004</c:v>
                </c:pt>
                <c:pt idx="49">
                  <c:v>0.57663399999999998</c:v>
                </c:pt>
                <c:pt idx="50">
                  <c:v>0.57524500000000001</c:v>
                </c:pt>
                <c:pt idx="51">
                  <c:v>0.56520599999999999</c:v>
                </c:pt>
                <c:pt idx="52">
                  <c:v>0.54384999999999994</c:v>
                </c:pt>
                <c:pt idx="53">
                  <c:v>0.50719899999999996</c:v>
                </c:pt>
                <c:pt idx="54">
                  <c:v>0.44146999999999997</c:v>
                </c:pt>
                <c:pt idx="55">
                  <c:v>0.324797</c:v>
                </c:pt>
                <c:pt idx="56">
                  <c:v>0.21459300000000001</c:v>
                </c:pt>
                <c:pt idx="57">
                  <c:v>0.16864899999999999</c:v>
                </c:pt>
                <c:pt idx="58">
                  <c:v>0.15836900000000001</c:v>
                </c:pt>
                <c:pt idx="59">
                  <c:v>0.160495</c:v>
                </c:pt>
                <c:pt idx="60">
                  <c:v>0.165464</c:v>
                </c:pt>
                <c:pt idx="61">
                  <c:v>0.16312299999999999</c:v>
                </c:pt>
                <c:pt idx="62">
                  <c:v>0.16958699999999999</c:v>
                </c:pt>
                <c:pt idx="63">
                  <c:v>0.177347</c:v>
                </c:pt>
                <c:pt idx="64">
                  <c:v>0.18294299999999999</c:v>
                </c:pt>
                <c:pt idx="65">
                  <c:v>0.19220499999999999</c:v>
                </c:pt>
                <c:pt idx="66">
                  <c:v>0.21293699999999999</c:v>
                </c:pt>
                <c:pt idx="67">
                  <c:v>0.23442199999999999</c:v>
                </c:pt>
                <c:pt idx="68">
                  <c:v>0.26094000000000001</c:v>
                </c:pt>
                <c:pt idx="69">
                  <c:v>0.29214899999999999</c:v>
                </c:pt>
                <c:pt idx="70">
                  <c:v>0.32712999999999998</c:v>
                </c:pt>
                <c:pt idx="71">
                  <c:v>0.36309200000000003</c:v>
                </c:pt>
                <c:pt idx="72">
                  <c:v>0.39239200000000002</c:v>
                </c:pt>
                <c:pt idx="73">
                  <c:v>0.41672100000000001</c:v>
                </c:pt>
                <c:pt idx="74">
                  <c:v>0.42903599999999997</c:v>
                </c:pt>
                <c:pt idx="75">
                  <c:v>0.43947599999999998</c:v>
                </c:pt>
                <c:pt idx="76">
                  <c:v>0.44107200000000002</c:v>
                </c:pt>
                <c:pt idx="77">
                  <c:v>0.43485600000000002</c:v>
                </c:pt>
                <c:pt idx="78">
                  <c:v>0.41077799999999998</c:v>
                </c:pt>
                <c:pt idx="79">
                  <c:v>0.36489100000000002</c:v>
                </c:pt>
                <c:pt idx="80">
                  <c:v>0.28544000000000003</c:v>
                </c:pt>
                <c:pt idx="81">
                  <c:v>0.199934</c:v>
                </c:pt>
                <c:pt idx="82">
                  <c:v>0.14929999999999999</c:v>
                </c:pt>
                <c:pt idx="83">
                  <c:v>0.13905699999999999</c:v>
                </c:pt>
                <c:pt idx="84">
                  <c:v>0.13355900000000001</c:v>
                </c:pt>
                <c:pt idx="85">
                  <c:v>0.135384</c:v>
                </c:pt>
                <c:pt idx="86">
                  <c:v>0.132524</c:v>
                </c:pt>
                <c:pt idx="87">
                  <c:v>0.129969</c:v>
                </c:pt>
                <c:pt idx="88">
                  <c:v>0.12593699999999999</c:v>
                </c:pt>
                <c:pt idx="89">
                  <c:v>0.13083400000000001</c:v>
                </c:pt>
                <c:pt idx="90">
                  <c:v>0.12923000000000001</c:v>
                </c:pt>
                <c:pt idx="91">
                  <c:v>0.128772</c:v>
                </c:pt>
                <c:pt idx="92">
                  <c:v>0.12998299999999999</c:v>
                </c:pt>
                <c:pt idx="93">
                  <c:v>0.12992500000000001</c:v>
                </c:pt>
                <c:pt idx="94">
                  <c:v>0.129887</c:v>
                </c:pt>
                <c:pt idx="95">
                  <c:v>0.13224</c:v>
                </c:pt>
                <c:pt idx="96">
                  <c:v>0.13078100000000001</c:v>
                </c:pt>
                <c:pt idx="97">
                  <c:v>0.12903899999999999</c:v>
                </c:pt>
                <c:pt idx="98">
                  <c:v>0.13339200000000001</c:v>
                </c:pt>
                <c:pt idx="99">
                  <c:v>0.134492</c:v>
                </c:pt>
                <c:pt idx="100">
                  <c:v>0.12717600000000001</c:v>
                </c:pt>
                <c:pt idx="101">
                  <c:v>0.13159199999999999</c:v>
                </c:pt>
                <c:pt idx="102">
                  <c:v>0.129832</c:v>
                </c:pt>
                <c:pt idx="103">
                  <c:v>0.13081699999999999</c:v>
                </c:pt>
                <c:pt idx="104">
                  <c:v>0.12975700000000001</c:v>
                </c:pt>
                <c:pt idx="105">
                  <c:v>0.132859</c:v>
                </c:pt>
                <c:pt idx="106">
                  <c:v>0.13389300000000001</c:v>
                </c:pt>
                <c:pt idx="107">
                  <c:v>0.133719</c:v>
                </c:pt>
                <c:pt idx="108">
                  <c:v>0.13252800000000001</c:v>
                </c:pt>
                <c:pt idx="109">
                  <c:v>0.13257099999999999</c:v>
                </c:pt>
                <c:pt idx="110">
                  <c:v>0.13996800000000001</c:v>
                </c:pt>
                <c:pt idx="111">
                  <c:v>0.13999400000000001</c:v>
                </c:pt>
                <c:pt idx="112">
                  <c:v>0.150584</c:v>
                </c:pt>
                <c:pt idx="113">
                  <c:v>0.151504</c:v>
                </c:pt>
                <c:pt idx="114">
                  <c:v>0.16109499999999999</c:v>
                </c:pt>
                <c:pt idx="115">
                  <c:v>0.163075</c:v>
                </c:pt>
                <c:pt idx="116">
                  <c:v>0.16714799999999999</c:v>
                </c:pt>
                <c:pt idx="117">
                  <c:v>0.16111</c:v>
                </c:pt>
                <c:pt idx="118">
                  <c:v>0.161827</c:v>
                </c:pt>
                <c:pt idx="119">
                  <c:v>0.15911900000000001</c:v>
                </c:pt>
                <c:pt idx="120">
                  <c:v>0.151286</c:v>
                </c:pt>
                <c:pt idx="121">
                  <c:v>0.14472599999999999</c:v>
                </c:pt>
                <c:pt idx="122">
                  <c:v>0.13437199999999999</c:v>
                </c:pt>
                <c:pt idx="123">
                  <c:v>0.12808900000000001</c:v>
                </c:pt>
                <c:pt idx="124">
                  <c:v>0.12089800000000001</c:v>
                </c:pt>
                <c:pt idx="125">
                  <c:v>0.119884</c:v>
                </c:pt>
                <c:pt idx="126">
                  <c:v>0.11651300000000001</c:v>
                </c:pt>
                <c:pt idx="127">
                  <c:v>0.117523</c:v>
                </c:pt>
                <c:pt idx="128">
                  <c:v>0.119764</c:v>
                </c:pt>
                <c:pt idx="129">
                  <c:v>0.114366</c:v>
                </c:pt>
                <c:pt idx="130">
                  <c:v>0.11457100000000001</c:v>
                </c:pt>
                <c:pt idx="131">
                  <c:v>0.11477800000000001</c:v>
                </c:pt>
                <c:pt idx="132">
                  <c:v>0.115021</c:v>
                </c:pt>
                <c:pt idx="133">
                  <c:v>0.116924</c:v>
                </c:pt>
                <c:pt idx="134">
                  <c:v>0.112591</c:v>
                </c:pt>
                <c:pt idx="135">
                  <c:v>0.11475100000000001</c:v>
                </c:pt>
                <c:pt idx="136">
                  <c:v>0.113043</c:v>
                </c:pt>
                <c:pt idx="137">
                  <c:v>0.11448899999999999</c:v>
                </c:pt>
                <c:pt idx="138">
                  <c:v>0.115831</c:v>
                </c:pt>
                <c:pt idx="139">
                  <c:v>0.115603</c:v>
                </c:pt>
                <c:pt idx="140">
                  <c:v>0.116245</c:v>
                </c:pt>
                <c:pt idx="141">
                  <c:v>0.113771</c:v>
                </c:pt>
                <c:pt idx="142">
                  <c:v>0.11873</c:v>
                </c:pt>
                <c:pt idx="143">
                  <c:v>0.11756900000000001</c:v>
                </c:pt>
                <c:pt idx="144">
                  <c:v>0.118621</c:v>
                </c:pt>
                <c:pt idx="145">
                  <c:v>0.121591</c:v>
                </c:pt>
                <c:pt idx="146">
                  <c:v>0.124015</c:v>
                </c:pt>
                <c:pt idx="147">
                  <c:v>0.124948</c:v>
                </c:pt>
                <c:pt idx="148">
                  <c:v>0.13055900000000001</c:v>
                </c:pt>
                <c:pt idx="149">
                  <c:v>0.13370299999999999</c:v>
                </c:pt>
                <c:pt idx="150">
                  <c:v>0.13106499999999999</c:v>
                </c:pt>
                <c:pt idx="151">
                  <c:v>0.128135</c:v>
                </c:pt>
                <c:pt idx="152">
                  <c:v>0.123595</c:v>
                </c:pt>
                <c:pt idx="153">
                  <c:v>0.11805300000000001</c:v>
                </c:pt>
                <c:pt idx="154">
                  <c:v>0.117241</c:v>
                </c:pt>
                <c:pt idx="155">
                  <c:v>0.112127</c:v>
                </c:pt>
                <c:pt idx="156">
                  <c:v>0.109773</c:v>
                </c:pt>
                <c:pt idx="157">
                  <c:v>0.104882</c:v>
                </c:pt>
                <c:pt idx="158">
                  <c:v>0.11032500000000001</c:v>
                </c:pt>
                <c:pt idx="159">
                  <c:v>0.109629</c:v>
                </c:pt>
                <c:pt idx="160">
                  <c:v>0.104198</c:v>
                </c:pt>
                <c:pt idx="161">
                  <c:v>0.104702</c:v>
                </c:pt>
                <c:pt idx="162">
                  <c:v>0.10688599999999999</c:v>
                </c:pt>
                <c:pt idx="163">
                  <c:v>0.105866</c:v>
                </c:pt>
                <c:pt idx="164">
                  <c:v>0.106976</c:v>
                </c:pt>
                <c:pt idx="165">
                  <c:v>0.102478</c:v>
                </c:pt>
                <c:pt idx="166">
                  <c:v>9.9040000000000003E-2</c:v>
                </c:pt>
                <c:pt idx="167">
                  <c:v>0.104368</c:v>
                </c:pt>
                <c:pt idx="168">
                  <c:v>0.101173</c:v>
                </c:pt>
                <c:pt idx="169">
                  <c:v>0.103724</c:v>
                </c:pt>
                <c:pt idx="170">
                  <c:v>0.104104</c:v>
                </c:pt>
                <c:pt idx="171">
                  <c:v>0.100012</c:v>
                </c:pt>
                <c:pt idx="172">
                  <c:v>0.10520699999999999</c:v>
                </c:pt>
                <c:pt idx="173">
                  <c:v>0.10083399999999999</c:v>
                </c:pt>
                <c:pt idx="174">
                  <c:v>0.100051</c:v>
                </c:pt>
                <c:pt idx="175">
                  <c:v>0.101573</c:v>
                </c:pt>
                <c:pt idx="176">
                  <c:v>0.101617</c:v>
                </c:pt>
                <c:pt idx="177">
                  <c:v>0.10502300000000001</c:v>
                </c:pt>
                <c:pt idx="178">
                  <c:v>9.9615999999999996E-2</c:v>
                </c:pt>
                <c:pt idx="179">
                  <c:v>0.100008</c:v>
                </c:pt>
                <c:pt idx="180">
                  <c:v>0.100699</c:v>
                </c:pt>
                <c:pt idx="181">
                  <c:v>0.105931</c:v>
                </c:pt>
                <c:pt idx="182">
                  <c:v>0.10155</c:v>
                </c:pt>
                <c:pt idx="183">
                  <c:v>0.100815</c:v>
                </c:pt>
                <c:pt idx="184">
                  <c:v>0.10388600000000001</c:v>
                </c:pt>
                <c:pt idx="185">
                  <c:v>0.101771</c:v>
                </c:pt>
                <c:pt idx="186">
                  <c:v>0.101561</c:v>
                </c:pt>
                <c:pt idx="187">
                  <c:v>0.10195700000000001</c:v>
                </c:pt>
                <c:pt idx="188">
                  <c:v>0.100493</c:v>
                </c:pt>
                <c:pt idx="189">
                  <c:v>0.100633</c:v>
                </c:pt>
                <c:pt idx="190">
                  <c:v>0.106201</c:v>
                </c:pt>
                <c:pt idx="191">
                  <c:v>0.10463500000000001</c:v>
                </c:pt>
                <c:pt idx="192">
                  <c:v>0.10309599999999999</c:v>
                </c:pt>
                <c:pt idx="193">
                  <c:v>0.10009899999999999</c:v>
                </c:pt>
                <c:pt idx="194">
                  <c:v>0.10213899999999999</c:v>
                </c:pt>
                <c:pt idx="195">
                  <c:v>0.103286</c:v>
                </c:pt>
                <c:pt idx="196">
                  <c:v>0.10007199999999999</c:v>
                </c:pt>
                <c:pt idx="197">
                  <c:v>0.101088</c:v>
                </c:pt>
                <c:pt idx="198">
                  <c:v>9.7807000000000005E-2</c:v>
                </c:pt>
                <c:pt idx="199">
                  <c:v>0.101686</c:v>
                </c:pt>
                <c:pt idx="200">
                  <c:v>0.10004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0.15750819107102329</c:v>
                </c:pt>
                <c:pt idx="1">
                  <c:v>0.15809999080404349</c:v>
                </c:pt>
                <c:pt idx="2">
                  <c:v>0.15869147638279571</c:v>
                </c:pt>
                <c:pt idx="3">
                  <c:v>0.15928206659085697</c:v>
                </c:pt>
                <c:pt idx="4">
                  <c:v>0.15987108797754904</c:v>
                </c:pt>
                <c:pt idx="5">
                  <c:v>0.16045776781918902</c:v>
                </c:pt>
                <c:pt idx="6">
                  <c:v>0.16104122839740992</c:v>
                </c:pt>
                <c:pt idx="7">
                  <c:v>0.16162048367947379</c:v>
                </c:pt>
                <c:pt idx="8">
                  <c:v>0.16219444005187125</c:v>
                </c:pt>
                <c:pt idx="9">
                  <c:v>0.16276190359292078</c:v>
                </c:pt>
                <c:pt idx="10">
                  <c:v>0.16332159757885503</c:v>
                </c:pt>
                <c:pt idx="11">
                  <c:v>0.16387219563417996</c:v>
                </c:pt>
                <c:pt idx="12">
                  <c:v>0.16441237831811273</c:v>
                </c:pt>
                <c:pt idx="13">
                  <c:v>0.16494092415543521</c:v>
                </c:pt>
                <c:pt idx="14">
                  <c:v>0.16545685033456189</c:v>
                </c:pt>
                <c:pt idx="15">
                  <c:v>0.16595962362426409</c:v>
                </c:pt>
                <c:pt idx="16">
                  <c:v>0.16644946851570996</c:v>
                </c:pt>
                <c:pt idx="17">
                  <c:v>0.16692780700696447</c:v>
                </c:pt>
                <c:pt idx="18">
                  <c:v>0.16739787235716924</c:v>
                </c:pt>
                <c:pt idx="19">
                  <c:v>0.16786554669288875</c:v>
                </c:pt>
                <c:pt idx="20">
                  <c:v>0.16834047818394354</c:v>
                </c:pt>
                <c:pt idx="21">
                  <c:v>0.16883753565867837</c:v>
                </c:pt>
                <c:pt idx="22">
                  <c:v>0.16937865442001526</c:v>
                </c:pt>
                <c:pt idx="23">
                  <c:v>0.16999511354521926</c:v>
                </c:pt>
                <c:pt idx="24">
                  <c:v>0.17073025871011344</c:v>
                </c:pt>
                <c:pt idx="25">
                  <c:v>0.17164264233470611</c:v>
                </c:pt>
                <c:pt idx="26">
                  <c:v>0.17280949217889657</c:v>
                </c:pt>
                <c:pt idx="27">
                  <c:v>0.17433033967395853</c:v>
                </c:pt>
                <c:pt idx="28">
                  <c:v>0.17633054216592328</c:v>
                </c:pt>
                <c:pt idx="29">
                  <c:v>0.17896432441250773</c:v>
                </c:pt>
                <c:pt idx="30">
                  <c:v>0.18241685405305327</c:v>
                </c:pt>
                <c:pt idx="31">
                  <c:v>0.18690476798719316</c:v>
                </c:pt>
                <c:pt idx="32">
                  <c:v>0.19267450052220042</c:v>
                </c:pt>
                <c:pt idx="33">
                  <c:v>0.19999775147858162</c:v>
                </c:pt>
                <c:pt idx="34">
                  <c:v>0.20916349519670965</c:v>
                </c:pt>
                <c:pt idx="35">
                  <c:v>0.22046608836576639</c:v>
                </c:pt>
                <c:pt idx="36">
                  <c:v>0.23418929711944284</c:v>
                </c:pt>
                <c:pt idx="37">
                  <c:v>0.25058643132021596</c:v>
                </c:pt>
                <c:pt idx="38">
                  <c:v>0.26985723009222573</c:v>
                </c:pt>
                <c:pt idx="39">
                  <c:v>0.29212265321067254</c:v>
                </c:pt>
                <c:pt idx="40">
                  <c:v>0.31739924552324811</c:v>
                </c:pt>
                <c:pt idx="41">
                  <c:v>0.34557518471746723</c:v>
                </c:pt>
                <c:pt idx="42">
                  <c:v>0.37639037917549467</c:v>
                </c:pt>
                <c:pt idx="43">
                  <c:v>0.40942269849570273</c:v>
                </c:pt>
                <c:pt idx="44">
                  <c:v>0.44408012992951906</c:v>
                </c:pt>
                <c:pt idx="45">
                  <c:v>0.47958917657087324</c:v>
                </c:pt>
                <c:pt idx="46">
                  <c:v>0.51494077881818434</c:v>
                </c:pt>
                <c:pt idx="47">
                  <c:v>0.5486951425908303</c:v>
                </c:pt>
                <c:pt idx="48">
                  <c:v>0.57849615702774637</c:v>
                </c:pt>
                <c:pt idx="49">
                  <c:v>0.60027853198677794</c:v>
                </c:pt>
                <c:pt idx="50">
                  <c:v>0.60769639015094301</c:v>
                </c:pt>
                <c:pt idx="51">
                  <c:v>0.59304200441547472</c:v>
                </c:pt>
                <c:pt idx="52">
                  <c:v>0.55071245441087324</c:v>
                </c:pt>
                <c:pt idx="53">
                  <c:v>0.48206898421732697</c:v>
                </c:pt>
                <c:pt idx="54">
                  <c:v>0.39779673122867143</c:v>
                </c:pt>
                <c:pt idx="55">
                  <c:v>0.31443551622914051</c:v>
                </c:pt>
                <c:pt idx="56">
                  <c:v>0.24664799624755038</c:v>
                </c:pt>
                <c:pt idx="57">
                  <c:v>0.2010346267759151</c:v>
                </c:pt>
                <c:pt idx="58">
                  <c:v>0.17571605732008666</c:v>
                </c:pt>
                <c:pt idx="59">
                  <c:v>0.16447135748274866</c:v>
                </c:pt>
                <c:pt idx="60">
                  <c:v>0.16120731585168485</c:v>
                </c:pt>
                <c:pt idx="61">
                  <c:v>0.16206803874111875</c:v>
                </c:pt>
                <c:pt idx="62">
                  <c:v>0.16537262966937699</c:v>
                </c:pt>
                <c:pt idx="63">
                  <c:v>0.17075915341923764</c:v>
                </c:pt>
                <c:pt idx="64">
                  <c:v>0.1784624260555446</c:v>
                </c:pt>
                <c:pt idx="65">
                  <c:v>0.18892545170123409</c:v>
                </c:pt>
                <c:pt idx="66">
                  <c:v>0.20262185207920966</c:v>
                </c:pt>
                <c:pt idx="67">
                  <c:v>0.21995764629760217</c:v>
                </c:pt>
                <c:pt idx="68">
                  <c:v>0.24118986257824737</c:v>
                </c:pt>
                <c:pt idx="69">
                  <c:v>0.26634660960663908</c:v>
                </c:pt>
                <c:pt idx="70">
                  <c:v>0.29515234581109268</c:v>
                </c:pt>
                <c:pt idx="71">
                  <c:v>0.32696222721974044</c:v>
                </c:pt>
                <c:pt idx="72">
                  <c:v>0.3606807209629268</c:v>
                </c:pt>
                <c:pt idx="73">
                  <c:v>0.39455181229575648</c:v>
                </c:pt>
                <c:pt idx="74">
                  <c:v>0.4255907216213074</c:v>
                </c:pt>
                <c:pt idx="75">
                  <c:v>0.44858900692448472</c:v>
                </c:pt>
                <c:pt idx="76">
                  <c:v>0.45559613779194824</c:v>
                </c:pt>
                <c:pt idx="77">
                  <c:v>0.43806175531429326</c:v>
                </c:pt>
                <c:pt idx="78">
                  <c:v>0.39269034126011071</c:v>
                </c:pt>
                <c:pt idx="79">
                  <c:v>0.32707203742675683</c:v>
                </c:pt>
                <c:pt idx="80">
                  <c:v>0.25810160287121098</c:v>
                </c:pt>
                <c:pt idx="81">
                  <c:v>0.20234405597088997</c:v>
                </c:pt>
                <c:pt idx="82">
                  <c:v>0.16696706113206297</c:v>
                </c:pt>
                <c:pt idx="83">
                  <c:v>0.14911376220670167</c:v>
                </c:pt>
                <c:pt idx="84">
                  <c:v>0.14177025361386447</c:v>
                </c:pt>
                <c:pt idx="85">
                  <c:v>0.13910848317865959</c:v>
                </c:pt>
                <c:pt idx="86">
                  <c:v>0.1380380747869018</c:v>
                </c:pt>
                <c:pt idx="87">
                  <c:v>0.13738703755984108</c:v>
                </c:pt>
                <c:pt idx="88">
                  <c:v>0.13682349608055672</c:v>
                </c:pt>
                <c:pt idx="89">
                  <c:v>0.13627572672062879</c:v>
                </c:pt>
                <c:pt idx="90">
                  <c:v>0.13573171298464001</c:v>
                </c:pt>
                <c:pt idx="91">
                  <c:v>0.13518986908104152</c:v>
                </c:pt>
                <c:pt idx="92">
                  <c:v>0.13465008497628711</c:v>
                </c:pt>
                <c:pt idx="93">
                  <c:v>0.13411255673059391</c:v>
                </c:pt>
                <c:pt idx="94">
                  <c:v>0.13357778943865467</c:v>
                </c:pt>
                <c:pt idx="95">
                  <c:v>0.133046820899787</c:v>
                </c:pt>
                <c:pt idx="96">
                  <c:v>0.13252161097714105</c:v>
                </c:pt>
                <c:pt idx="97">
                  <c:v>0.13200566178114106</c:v>
                </c:pt>
                <c:pt idx="98">
                  <c:v>0.13150495744147433</c:v>
                </c:pt>
                <c:pt idx="99">
                  <c:v>0.13102931462995765</c:v>
                </c:pt>
                <c:pt idx="100">
                  <c:v>0.13059421046380276</c:v>
                </c:pt>
                <c:pt idx="101">
                  <c:v>0.13022308720480133</c:v>
                </c:pt>
                <c:pt idx="102">
                  <c:v>0.12995000824663996</c:v>
                </c:pt>
                <c:pt idx="103">
                  <c:v>0.12982235062765374</c:v>
                </c:pt>
                <c:pt idx="104">
                  <c:v>0.12990297707418261</c:v>
                </c:pt>
                <c:pt idx="105">
                  <c:v>0.13027107368519567</c:v>
                </c:pt>
                <c:pt idx="106">
                  <c:v>0.13102063549090101</c:v>
                </c:pt>
                <c:pt idx="107">
                  <c:v>0.13225551370648053</c:v>
                </c:pt>
                <c:pt idx="108">
                  <c:v>0.13408005611015969</c:v>
                </c:pt>
                <c:pt idx="109">
                  <c:v>0.1365846065467034</c:v>
                </c:pt>
                <c:pt idx="110">
                  <c:v>0.13982520996416267</c:v>
                </c:pt>
                <c:pt idx="111">
                  <c:v>0.14379644869454627</c:v>
                </c:pt>
                <c:pt idx="112">
                  <c:v>0.1483957017403347</c:v>
                </c:pt>
                <c:pt idx="113">
                  <c:v>0.15337853227045292</c:v>
                </c:pt>
                <c:pt idx="114">
                  <c:v>0.15831303841758226</c:v>
                </c:pt>
                <c:pt idx="115">
                  <c:v>0.16255899690128775</c:v>
                </c:pt>
                <c:pt idx="116">
                  <c:v>0.16531760541983731</c:v>
                </c:pt>
                <c:pt idx="117">
                  <c:v>0.1657946826734597</c:v>
                </c:pt>
                <c:pt idx="118">
                  <c:v>0.16346781540255817</c:v>
                </c:pt>
                <c:pt idx="119">
                  <c:v>0.1583566003751869</c:v>
                </c:pt>
                <c:pt idx="120">
                  <c:v>0.15113374265367815</c:v>
                </c:pt>
                <c:pt idx="121">
                  <c:v>0.14296406335777459</c:v>
                </c:pt>
                <c:pt idx="122">
                  <c:v>0.13511713304544823</c:v>
                </c:pt>
                <c:pt idx="123">
                  <c:v>0.12855191585519082</c:v>
                </c:pt>
                <c:pt idx="124">
                  <c:v>0.1236869674415576</c:v>
                </c:pt>
                <c:pt idx="125">
                  <c:v>0.12043484911212146</c:v>
                </c:pt>
                <c:pt idx="126">
                  <c:v>0.11841407347060122</c:v>
                </c:pt>
                <c:pt idx="127">
                  <c:v>0.11718284008227031</c:v>
                </c:pt>
                <c:pt idx="128">
                  <c:v>0.11638623497589209</c:v>
                </c:pt>
                <c:pt idx="129">
                  <c:v>0.11579881816631592</c:v>
                </c:pt>
                <c:pt idx="130">
                  <c:v>0.11530241353260702</c:v>
                </c:pt>
                <c:pt idx="131">
                  <c:v>0.11484569740782202</c:v>
                </c:pt>
                <c:pt idx="132">
                  <c:v>0.11441192246282646</c:v>
                </c:pt>
                <c:pt idx="133">
                  <c:v>0.1140009866958003</c:v>
                </c:pt>
                <c:pt idx="134">
                  <c:v>0.11362248987427138</c:v>
                </c:pt>
                <c:pt idx="135">
                  <c:v>0.11329498155507607</c:v>
                </c:pt>
                <c:pt idx="136">
                  <c:v>0.11304803522780464</c:v>
                </c:pt>
                <c:pt idx="137">
                  <c:v>0.11292502182103502</c:v>
                </c:pt>
                <c:pt idx="138">
                  <c:v>0.11298477104326088</c:v>
                </c:pt>
                <c:pt idx="139">
                  <c:v>0.11330004426104506</c:v>
                </c:pt>
                <c:pt idx="140">
                  <c:v>0.11395052699788961</c:v>
                </c:pt>
                <c:pt idx="141">
                  <c:v>0.11500853496267675</c:v>
                </c:pt>
                <c:pt idx="142">
                  <c:v>0.116517331687855</c:v>
                </c:pt>
                <c:pt idx="143">
                  <c:v>0.11846497833435131</c:v>
                </c:pt>
                <c:pt idx="144">
                  <c:v>0.1207603229985125</c:v>
                </c:pt>
                <c:pt idx="145">
                  <c:v>0.12322056050475449</c:v>
                </c:pt>
                <c:pt idx="146">
                  <c:v>0.12557975778078884</c:v>
                </c:pt>
                <c:pt idx="147">
                  <c:v>0.12752338535563459</c:v>
                </c:pt>
                <c:pt idx="148">
                  <c:v>0.12874552471706918</c:v>
                </c:pt>
                <c:pt idx="149">
                  <c:v>0.12901573542490852</c:v>
                </c:pt>
                <c:pt idx="150">
                  <c:v>0.12823595160134016</c:v>
                </c:pt>
                <c:pt idx="151">
                  <c:v>0.12646820189109539</c:v>
                </c:pt>
                <c:pt idx="152">
                  <c:v>0.12392249121692173</c:v>
                </c:pt>
                <c:pt idx="153">
                  <c:v>0.1209078447790474</c:v>
                </c:pt>
                <c:pt idx="154">
                  <c:v>0.11776237108547533</c:v>
                </c:pt>
                <c:pt idx="155">
                  <c:v>0.11478448882002432</c:v>
                </c:pt>
                <c:pt idx="156">
                  <c:v>0.11218472555450203</c:v>
                </c:pt>
                <c:pt idx="157">
                  <c:v>0.11006777543859023</c:v>
                </c:pt>
                <c:pt idx="158">
                  <c:v>0.10844288032479173</c:v>
                </c:pt>
                <c:pt idx="159">
                  <c:v>0.10725219637908823</c:v>
                </c:pt>
                <c:pt idx="160">
                  <c:v>0.10640423346328119</c:v>
                </c:pt>
                <c:pt idx="161">
                  <c:v>0.10580210485885172</c:v>
                </c:pt>
                <c:pt idx="162">
                  <c:v>0.10536153780089393</c:v>
                </c:pt>
                <c:pt idx="163">
                  <c:v>0.10501851917310354</c:v>
                </c:pt>
                <c:pt idx="164">
                  <c:v>0.10472940143205051</c:v>
                </c:pt>
                <c:pt idx="165">
                  <c:v>0.10446705289241254</c:v>
                </c:pt>
                <c:pt idx="166">
                  <c:v>0.10421593511558853</c:v>
                </c:pt>
                <c:pt idx="167">
                  <c:v>0.10396777462462208</c:v>
                </c:pt>
                <c:pt idx="168">
                  <c:v>0.10371843470118189</c:v>
                </c:pt>
                <c:pt idx="169">
                  <c:v>0.10346594758393468</c:v>
                </c:pt>
                <c:pt idx="170">
                  <c:v>0.10320940782428863</c:v>
                </c:pt>
                <c:pt idx="171">
                  <c:v>0.10294840692585379</c:v>
                </c:pt>
                <c:pt idx="172">
                  <c:v>0.10268276756567073</c:v>
                </c:pt>
                <c:pt idx="173">
                  <c:v>0.10241242675963498</c:v>
                </c:pt>
                <c:pt idx="174">
                  <c:v>0.10213738637463486</c:v>
                </c:pt>
                <c:pt idx="175">
                  <c:v>0.10185769161438214</c:v>
                </c:pt>
                <c:pt idx="176">
                  <c:v>0.10157342032670891</c:v>
                </c:pt>
                <c:pt idx="177">
                  <c:v>0.10128467633610125</c:v>
                </c:pt>
                <c:pt idx="178">
                  <c:v>0.10099158434436466</c:v>
                </c:pt>
                <c:pt idx="179">
                  <c:v>0.10069428558889777</c:v>
                </c:pt>
                <c:pt idx="180">
                  <c:v>0.1003929340136745</c:v>
                </c:pt>
                <c:pt idx="181">
                  <c:v>0.10008769288107419</c:v>
                </c:pt>
                <c:pt idx="182">
                  <c:v>9.9778731796745887E-2</c:v>
                </c:pt>
                <c:pt idx="183">
                  <c:v>9.9466224126100011E-2</c:v>
                </c:pt>
                <c:pt idx="184">
                  <c:v>9.9150344778516503E-2</c:v>
                </c:pt>
                <c:pt idx="185">
                  <c:v>9.8831268332030139E-2</c:v>
                </c:pt>
                <c:pt idx="186">
                  <c:v>9.8509167468993852E-2</c:v>
                </c:pt>
                <c:pt idx="187">
                  <c:v>9.8184211692232085E-2</c:v>
                </c:pt>
                <c:pt idx="188">
                  <c:v>9.7856566291285349E-2</c:v>
                </c:pt>
                <c:pt idx="189">
                  <c:v>9.7526391529254741E-2</c:v>
                </c:pt>
                <c:pt idx="190">
                  <c:v>9.7193842022251148E-2</c:v>
                </c:pt>
                <c:pt idx="191">
                  <c:v>9.6859066285337123E-2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0.15750818808893069</c:v>
                </c:pt>
                <c:pt idx="1">
                  <c:v>0.15809998480060855</c:v>
                </c:pt>
                <c:pt idx="2">
                  <c:v>0.15869146445467547</c:v>
                </c:pt>
                <c:pt idx="3">
                  <c:v>0.15928204320045286</c:v>
                </c:pt>
                <c:pt idx="4">
                  <c:v>0.15987104270896008</c:v>
                </c:pt>
                <c:pt idx="5">
                  <c:v>0.16045768135232547</c:v>
                </c:pt>
                <c:pt idx="6">
                  <c:v>0.16104106539426988</c:v>
                </c:pt>
                <c:pt idx="7">
                  <c:v>0.16162018040507437</c:v>
                </c:pt>
                <c:pt idx="8">
                  <c:v>0.1621938831623472</c:v>
                </c:pt>
                <c:pt idx="9">
                  <c:v>0.1627608943496528</c:v>
                </c:pt>
                <c:pt idx="10">
                  <c:v>0.16331979241682362</c:v>
                </c:pt>
                <c:pt idx="11">
                  <c:v>0.16386900901595616</c:v>
                </c:pt>
                <c:pt idx="12">
                  <c:v>0.16440682647229352</c:v>
                </c:pt>
                <c:pt idx="13">
                  <c:v>0.16493137778518496</c:v>
                </c:pt>
                <c:pt idx="14">
                  <c:v>0.16544064967605093</c:v>
                </c:pt>
                <c:pt idx="15">
                  <c:v>0.16593248920211154</c:v>
                </c:pt>
                <c:pt idx="16">
                  <c:v>0.1664046144305617</c:v>
                </c:pt>
                <c:pt idx="17">
                  <c:v>0.16685462961199723</c:v>
                </c:pt>
                <c:pt idx="18">
                  <c:v>0.16728004519905287</c:v>
                </c:pt>
                <c:pt idx="19">
                  <c:v>0.1676783029227096</c:v>
                </c:pt>
                <c:pt idx="20">
                  <c:v>0.16804680596321889</c:v>
                </c:pt>
                <c:pt idx="21">
                  <c:v>0.16838295403694395</c:v>
                </c:pt>
                <c:pt idx="22">
                  <c:v>0.16868418297051441</c:v>
                </c:pt>
                <c:pt idx="23">
                  <c:v>0.16894800805992344</c:v>
                </c:pt>
                <c:pt idx="24">
                  <c:v>0.16917207022963865</c:v>
                </c:pt>
                <c:pt idx="25">
                  <c:v>0.16935418373468747</c:v>
                </c:pt>
                <c:pt idx="26">
                  <c:v>0.16949238390936833</c:v>
                </c:pt>
                <c:pt idx="27">
                  <c:v>0.1695849732833466</c:v>
                </c:pt>
                <c:pt idx="28">
                  <c:v>0.16963056428194476</c:v>
                </c:pt>
                <c:pt idx="29">
                  <c:v>0.16962811672111283</c:v>
                </c:pt>
                <c:pt idx="30">
                  <c:v>0.16957696841097056</c:v>
                </c:pt>
                <c:pt idx="31">
                  <c:v>0.16947685739815818</c:v>
                </c:pt>
                <c:pt idx="32">
                  <c:v>0.16932793469938492</c:v>
                </c:pt>
                <c:pt idx="33">
                  <c:v>0.16913076678878641</c:v>
                </c:pt>
                <c:pt idx="34">
                  <c:v>0.16888632757283073</c:v>
                </c:pt>
                <c:pt idx="35">
                  <c:v>0.16859598008440455</c:v>
                </c:pt>
                <c:pt idx="36">
                  <c:v>0.16826144861482853</c:v>
                </c:pt>
                <c:pt idx="37">
                  <c:v>0.16788478244203742</c:v>
                </c:pt>
                <c:pt idx="38">
                  <c:v>0.16746831267290019</c:v>
                </c:pt>
                <c:pt idx="39">
                  <c:v>0.1670146039736814</c:v>
                </c:pt>
                <c:pt idx="40">
                  <c:v>0.16652640310135775</c:v>
                </c:pt>
                <c:pt idx="41">
                  <c:v>0.1660065861675375</c:v>
                </c:pt>
                <c:pt idx="42">
                  <c:v>0.1654581064743032</c:v>
                </c:pt>
                <c:pt idx="43">
                  <c:v>0.1648839445743889</c:v>
                </c:pt>
                <c:pt idx="44">
                  <c:v>0.16428706194975745</c:v>
                </c:pt>
                <c:pt idx="45">
                  <c:v>0.16367035939892433</c:v>
                </c:pt>
                <c:pt idx="46">
                  <c:v>0.16303664090040734</c:v>
                </c:pt>
                <c:pt idx="47">
                  <c:v>0.1623885834011603</c:v>
                </c:pt>
                <c:pt idx="48">
                  <c:v>0.16172871268425551</c:v>
                </c:pt>
                <c:pt idx="49">
                  <c:v>0.16105938521367327</c:v>
                </c:pt>
                <c:pt idx="50">
                  <c:v>0.16038277564463849</c:v>
                </c:pt>
                <c:pt idx="51">
                  <c:v>0.1597008695292029</c:v>
                </c:pt>
                <c:pt idx="52">
                  <c:v>0.15901546063808772</c:v>
                </c:pt>
                <c:pt idx="53">
                  <c:v>0.15832815225725294</c:v>
                </c:pt>
                <c:pt idx="54">
                  <c:v>0.15764036179512253</c:v>
                </c:pt>
                <c:pt idx="55">
                  <c:v>0.15695332804653597</c:v>
                </c:pt>
                <c:pt idx="56">
                  <c:v>0.15626812049464625</c:v>
                </c:pt>
                <c:pt idx="57">
                  <c:v>0.15558565008476935</c:v>
                </c:pt>
                <c:pt idx="58">
                  <c:v>0.15490668096800475</c:v>
                </c:pt>
                <c:pt idx="59">
                  <c:v>0.15423184278168914</c:v>
                </c:pt>
                <c:pt idx="60">
                  <c:v>0.1535616431039375</c:v>
                </c:pt>
                <c:pt idx="61">
                  <c:v>0.15289647978729248</c:v>
                </c:pt>
                <c:pt idx="62">
                  <c:v>0.15223665293947983</c:v>
                </c:pt>
                <c:pt idx="63">
                  <c:v>0.15158237637596297</c:v>
                </c:pt>
                <c:pt idx="64">
                  <c:v>0.15093378841862376</c:v>
                </c:pt>
                <c:pt idx="65">
                  <c:v>0.15029096195724792</c:v>
                </c:pt>
                <c:pt idx="66">
                  <c:v>0.14965391372573728</c:v>
                </c:pt>
                <c:pt idx="67">
                  <c:v>0.14902261277357176</c:v>
                </c:pt>
                <c:pt idx="68">
                  <c:v>0.14839698813562677</c:v>
                </c:pt>
                <c:pt idx="69">
                  <c:v>0.14777693572073833</c:v>
                </c:pt>
                <c:pt idx="70">
                  <c:v>0.14716232445214439</c:v>
                </c:pt>
                <c:pt idx="71">
                  <c:v>0.14655300170183796</c:v>
                </c:pt>
                <c:pt idx="72">
                  <c:v>0.14594879806663444</c:v>
                </c:pt>
                <c:pt idx="73">
                  <c:v>0.14534953153698596</c:v>
                </c:pt>
                <c:pt idx="74">
                  <c:v>0.14475501111082023</c:v>
                </c:pt>
                <c:pt idx="75">
                  <c:v>0.14416503990439886</c:v>
                </c:pt>
                <c:pt idx="76">
                  <c:v>0.14357941781077971</c:v>
                </c:pt>
                <c:pt idx="77">
                  <c:v>0.14299794375424657</c:v>
                </c:pt>
                <c:pt idx="78">
                  <c:v>0.14242041758631202</c:v>
                </c:pt>
                <c:pt idx="79">
                  <c:v>0.14184664166580366</c:v>
                </c:pt>
                <c:pt idx="80">
                  <c:v>0.14127642216228678</c:v>
                </c:pt>
                <c:pt idx="81">
                  <c:v>0.14070957011877488</c:v>
                </c:pt>
                <c:pt idx="82">
                  <c:v>0.14014590230643076</c:v>
                </c:pt>
                <c:pt idx="83">
                  <c:v>0.13958524190083332</c:v>
                </c:pt>
                <c:pt idx="84">
                  <c:v>0.13902741900642446</c:v>
                </c:pt>
                <c:pt idx="85">
                  <c:v>0.13847227105298451</c:v>
                </c:pt>
                <c:pt idx="86">
                  <c:v>0.13791964308543569</c:v>
                </c:pt>
                <c:pt idx="87">
                  <c:v>0.13736938796594345</c:v>
                </c:pt>
                <c:pt idx="88">
                  <c:v>0.13682136650517843</c:v>
                </c:pt>
                <c:pt idx="89">
                  <c:v>0.13627544753770973</c:v>
                </c:pt>
                <c:pt idx="90">
                  <c:v>0.13573150795481786</c:v>
                </c:pt>
                <c:pt idx="91">
                  <c:v>0.135189432706525</c:v>
                </c:pt>
                <c:pt idx="92">
                  <c:v>0.13464911478333738</c:v>
                </c:pt>
                <c:pt idx="93">
                  <c:v>0.13411045518705422</c:v>
                </c:pt>
                <c:pt idx="94">
                  <c:v>0.13357336289901625</c:v>
                </c:pt>
                <c:pt idx="95">
                  <c:v>0.1330377548533225</c:v>
                </c:pt>
                <c:pt idx="96">
                  <c:v>0.13250355592182245</c:v>
                </c:pt>
                <c:pt idx="97">
                  <c:v>0.13197069891708321</c:v>
                </c:pt>
                <c:pt idx="98">
                  <c:v>0.1314391246190163</c:v>
                </c:pt>
                <c:pt idx="99">
                  <c:v>0.13090878183041413</c:v>
                </c:pt>
                <c:pt idx="100">
                  <c:v>0.13037962746628037</c:v>
                </c:pt>
                <c:pt idx="101">
                  <c:v>0.12985162668152242</c:v>
                </c:pt>
                <c:pt idx="102">
                  <c:v>0.12932475304129018</c:v>
                </c:pt>
                <c:pt idx="103">
                  <c:v>0.12879898873798445</c:v>
                </c:pt>
                <c:pt idx="104">
                  <c:v>0.12827432485869258</c:v>
                </c:pt>
                <c:pt idx="105">
                  <c:v>0.12775076170652244</c:v>
                </c:pt>
                <c:pt idx="106">
                  <c:v>0.12722830917897784</c:v>
                </c:pt>
                <c:pt idx="107">
                  <c:v>0.12670698720611781</c:v>
                </c:pt>
                <c:pt idx="108">
                  <c:v>0.12618682625074534</c:v>
                </c:pt>
                <c:pt idx="109">
                  <c:v>0.12566786787224218</c:v>
                </c:pt>
                <c:pt idx="110">
                  <c:v>0.12515016535487047</c:v>
                </c:pt>
                <c:pt idx="111">
                  <c:v>0.12463378440035762</c:v>
                </c:pt>
                <c:pt idx="112">
                  <c:v>0.12411880388332372</c:v>
                </c:pt>
                <c:pt idx="113">
                  <c:v>0.12360531666654916</c:v>
                </c:pt>
                <c:pt idx="114">
                  <c:v>0.12309343047116546</c:v>
                </c:pt>
                <c:pt idx="115">
                  <c:v>0.12258326879452518</c:v>
                </c:pt>
                <c:pt idx="116">
                  <c:v>0.12207497186571364</c:v>
                </c:pt>
                <c:pt idx="117">
                  <c:v>0.1215686976253528</c:v>
                </c:pt>
                <c:pt idx="118">
                  <c:v>0.12106462271246735</c:v>
                </c:pt>
                <c:pt idx="119">
                  <c:v>0.12056294343669959</c:v>
                </c:pt>
                <c:pt idx="120">
                  <c:v>0.12006387670905472</c:v>
                </c:pt>
                <c:pt idx="121">
                  <c:v>0.11956766089864067</c:v>
                </c:pt>
                <c:pt idx="122">
                  <c:v>0.11907455657658174</c:v>
                </c:pt>
                <c:pt idx="123">
                  <c:v>0.11858484710152964</c:v>
                </c:pt>
                <c:pt idx="124">
                  <c:v>0.11809883899412719</c:v>
                </c:pt>
                <c:pt idx="125">
                  <c:v>0.11761686204063818</c:v>
                </c:pt>
                <c:pt idx="126">
                  <c:v>0.11713926905907295</c:v>
                </c:pt>
                <c:pt idx="127">
                  <c:v>0.11666643525495422</c:v>
                </c:pt>
                <c:pt idx="128">
                  <c:v>0.11619875708894141</c:v>
                </c:pt>
                <c:pt idx="129">
                  <c:v>0.11573665057554224</c:v>
                </c:pt>
                <c:pt idx="130">
                  <c:v>0.11528054893189077</c:v>
                </c:pt>
                <c:pt idx="131">
                  <c:v>0.11483089949894837</c:v>
                </c:pt>
                <c:pt idx="132">
                  <c:v>0.11438815986544119</c:v>
                </c:pt>
                <c:pt idx="133">
                  <c:v>0.11395279313832937</c:v>
                </c:pt>
                <c:pt idx="134">
                  <c:v>0.1135252623234568</c:v>
                </c:pt>
                <c:pt idx="135">
                  <c:v>0.1131060238069046</c:v>
                </c:pt>
                <c:pt idx="136">
                  <c:v>0.11269551996176584</c:v>
                </c:pt>
                <c:pt idx="137">
                  <c:v>0.11229417094638211</c:v>
                </c:pt>
                <c:pt idx="138">
                  <c:v>0.11190236580769798</c:v>
                </c:pt>
                <c:pt idx="139">
                  <c:v>0.11152045305568326</c:v>
                </c:pt>
                <c:pt idx="140">
                  <c:v>0.1111487309292743</c:v>
                </c:pt>
                <c:pt idx="141">
                  <c:v>0.11078743762765414</c:v>
                </c:pt>
                <c:pt idx="142">
                  <c:v>0.11043674182882457</c:v>
                </c:pt>
                <c:pt idx="143">
                  <c:v>0.1100967338556763</c:v>
                </c:pt>
                <c:pt idx="144">
                  <c:v>0.10976741787331738</c:v>
                </c:pt>
                <c:pt idx="145">
                  <c:v>0.10944870550576967</c:v>
                </c:pt>
                <c:pt idx="146">
                  <c:v>0.10914041124165727</c:v>
                </c:pt>
                <c:pt idx="147">
                  <c:v>0.1088422499550401</c:v>
                </c:pt>
                <c:pt idx="148">
                  <c:v>0.10855383679891328</c:v>
                </c:pt>
                <c:pt idx="149">
                  <c:v>0.10827468963728291</c:v>
                </c:pt>
                <c:pt idx="150">
                  <c:v>0.10800423407175982</c:v>
                </c:pt>
                <c:pt idx="151">
                  <c:v>0.10774181099714111</c:v>
                </c:pt>
                <c:pt idx="152">
                  <c:v>0.10748668649603793</c:v>
                </c:pt>
                <c:pt idx="153">
                  <c:v>0.10723806376468382</c:v>
                </c:pt>
                <c:pt idx="154">
                  <c:v>0.10699509665993684</c:v>
                </c:pt>
                <c:pt idx="155">
                  <c:v>0.10675690437929451</c:v>
                </c:pt>
                <c:pt idx="156">
                  <c:v>0.10652258673750195</c:v>
                </c:pt>
                <c:pt idx="157">
                  <c:v>0.1062912394882812</c:v>
                </c:pt>
                <c:pt idx="158">
                  <c:v>0.1060619691579936</c:v>
                </c:pt>
                <c:pt idx="159">
                  <c:v>0.10583390690680435</c:v>
                </c:pt>
                <c:pt idx="160">
                  <c:v>0.10560622100675893</c:v>
                </c:pt>
                <c:pt idx="161">
                  <c:v>0.10537812761791951</c:v>
                </c:pt>
                <c:pt idx="162">
                  <c:v>0.10514889964527932</c:v>
                </c:pt>
                <c:pt idx="163">
                  <c:v>0.10491787356252906</c:v>
                </c:pt>
                <c:pt idx="164">
                  <c:v>0.10468445418667253</c:v>
                </c:pt>
                <c:pt idx="165">
                  <c:v>0.10444811747416889</c:v>
                </c:pt>
                <c:pt idx="166">
                  <c:v>0.10420841148066465</c:v>
                </c:pt>
                <c:pt idx="167">
                  <c:v>0.10396495568025327</c:v>
                </c:pt>
                <c:pt idx="168">
                  <c:v>0.10371743887606391</c:v>
                </c:pt>
                <c:pt idx="169">
                  <c:v>0.10346561595276377</c:v>
                </c:pt>
                <c:pt idx="170">
                  <c:v>0.1032093037252491</c:v>
                </c:pt>
                <c:pt idx="171">
                  <c:v>0.10294837612905576</c:v>
                </c:pt>
                <c:pt idx="172">
                  <c:v>0.10268275897979361</c:v>
                </c:pt>
                <c:pt idx="173">
                  <c:v>0.10241242450414537</c:v>
                </c:pt>
                <c:pt idx="174">
                  <c:v>0.10213738581637752</c:v>
                </c:pt>
                <c:pt idx="175">
                  <c:v>0.10185769148420666</c:v>
                </c:pt>
                <c:pt idx="176">
                  <c:v>0.10157342029811381</c:v>
                </c:pt>
                <c:pt idx="177">
                  <c:v>0.1012846763301844</c:v>
                </c:pt>
                <c:pt idx="178">
                  <c:v>0.10099158434321147</c:v>
                </c:pt>
                <c:pt idx="179">
                  <c:v>0.10069428558868609</c:v>
                </c:pt>
                <c:pt idx="180">
                  <c:v>0.1003929340136379</c:v>
                </c:pt>
                <c:pt idx="181">
                  <c:v>0.10008769288106824</c:v>
                </c:pt>
                <c:pt idx="182">
                  <c:v>9.9778731796744971E-2</c:v>
                </c:pt>
                <c:pt idx="183">
                  <c:v>9.9466224126099873E-2</c:v>
                </c:pt>
                <c:pt idx="184">
                  <c:v>9.9150344778516489E-2</c:v>
                </c:pt>
                <c:pt idx="185">
                  <c:v>9.8831268332030139E-2</c:v>
                </c:pt>
                <c:pt idx="186">
                  <c:v>9.8509167468993852E-2</c:v>
                </c:pt>
                <c:pt idx="187">
                  <c:v>9.8184211692232085E-2</c:v>
                </c:pt>
                <c:pt idx="188">
                  <c:v>9.7856566291285349E-2</c:v>
                </c:pt>
                <c:pt idx="189">
                  <c:v>9.7526391529254741E-2</c:v>
                </c:pt>
                <c:pt idx="190">
                  <c:v>9.7193842022251148E-2</c:v>
                </c:pt>
                <c:pt idx="191">
                  <c:v>9.6859066285337123E-2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9.0540777033939618E-3</c:v>
                </c:pt>
                <c:pt idx="2">
                  <c:v>1.7240063929607495E-2</c:v>
                </c:pt>
                <c:pt idx="3">
                  <c:v>3.3481888565731928E-2</c:v>
                </c:pt>
                <c:pt idx="4">
                  <c:v>3.5565513053533351E-2</c:v>
                </c:pt>
                <c:pt idx="5">
                  <c:v>4.4514294405238762E-2</c:v>
                </c:pt>
                <c:pt idx="6">
                  <c:v>5.6699362853961981E-2</c:v>
                </c:pt>
                <c:pt idx="7">
                  <c:v>6.2904838763886584E-2</c:v>
                </c:pt>
                <c:pt idx="8">
                  <c:v>5.8643818661023681E-2</c:v>
                </c:pt>
                <c:pt idx="9">
                  <c:v>6.4374826209372973E-2</c:v>
                </c:pt>
                <c:pt idx="10">
                  <c:v>7.216098678567652E-2</c:v>
                </c:pt>
                <c:pt idx="11">
                  <c:v>8.6667975965444122E-2</c:v>
                </c:pt>
                <c:pt idx="12">
                  <c:v>8.5439198408713835E-2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5.1192951565883554E-3</c:v>
                </c:pt>
                <c:pt idx="1">
                  <c:v>7.0443869035982046E-3</c:v>
                </c:pt>
                <c:pt idx="2">
                  <c:v>8.9396940406121905E-3</c:v>
                </c:pt>
                <c:pt idx="3">
                  <c:v>1.2451202871250561E-2</c:v>
                </c:pt>
                <c:pt idx="4">
                  <c:v>4.9188090671109824E-2</c:v>
                </c:pt>
                <c:pt idx="5">
                  <c:v>5.8268812955555006E-2</c:v>
                </c:pt>
                <c:pt idx="6">
                  <c:v>6.8322592752246017E-2</c:v>
                </c:pt>
                <c:pt idx="7">
                  <c:v>4.4909050292271012E-2</c:v>
                </c:pt>
                <c:pt idx="8">
                  <c:v>6.1385570610386082E-2</c:v>
                </c:pt>
                <c:pt idx="9">
                  <c:v>6.4541514029768876E-2</c:v>
                </c:pt>
                <c:pt idx="10">
                  <c:v>7.0732878004826014E-2</c:v>
                </c:pt>
                <c:pt idx="11">
                  <c:v>8.9854498039701081E-2</c:v>
                </c:pt>
                <c:pt idx="12">
                  <c:v>8.293104831660765E-2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0.160747</c:v>
                </c:pt>
                <c:pt idx="1">
                  <c:v>0.16474</c:v>
                </c:pt>
                <c:pt idx="2">
                  <c:v>0.16177900000000001</c:v>
                </c:pt>
                <c:pt idx="3">
                  <c:v>0.16189200000000001</c:v>
                </c:pt>
                <c:pt idx="4">
                  <c:v>0.16058600000000001</c:v>
                </c:pt>
                <c:pt idx="5">
                  <c:v>0.16622700000000001</c:v>
                </c:pt>
                <c:pt idx="6">
                  <c:v>0.16603899999999999</c:v>
                </c:pt>
                <c:pt idx="7">
                  <c:v>0.162913</c:v>
                </c:pt>
                <c:pt idx="8">
                  <c:v>0.16753899999999999</c:v>
                </c:pt>
                <c:pt idx="9">
                  <c:v>0.16484199999999999</c:v>
                </c:pt>
                <c:pt idx="10">
                  <c:v>0.16680500000000001</c:v>
                </c:pt>
                <c:pt idx="11">
                  <c:v>0.16761200000000001</c:v>
                </c:pt>
                <c:pt idx="12">
                  <c:v>0.16878099999999999</c:v>
                </c:pt>
                <c:pt idx="13">
                  <c:v>0.16655700000000001</c:v>
                </c:pt>
                <c:pt idx="14">
                  <c:v>0.16612099999999999</c:v>
                </c:pt>
                <c:pt idx="15">
                  <c:v>0.16259199999999999</c:v>
                </c:pt>
                <c:pt idx="16">
                  <c:v>0.165405</c:v>
                </c:pt>
                <c:pt idx="17">
                  <c:v>0.16455</c:v>
                </c:pt>
                <c:pt idx="18">
                  <c:v>0.163523</c:v>
                </c:pt>
                <c:pt idx="19">
                  <c:v>0.166544</c:v>
                </c:pt>
                <c:pt idx="20">
                  <c:v>0.167798</c:v>
                </c:pt>
                <c:pt idx="21">
                  <c:v>0.16736000000000001</c:v>
                </c:pt>
                <c:pt idx="22">
                  <c:v>0.164326</c:v>
                </c:pt>
                <c:pt idx="23">
                  <c:v>0.16866300000000001</c:v>
                </c:pt>
                <c:pt idx="24">
                  <c:v>0.164324</c:v>
                </c:pt>
                <c:pt idx="25">
                  <c:v>0.16336000000000001</c:v>
                </c:pt>
                <c:pt idx="26">
                  <c:v>0.16864899999999999</c:v>
                </c:pt>
                <c:pt idx="27">
                  <c:v>0.17300699999999999</c:v>
                </c:pt>
                <c:pt idx="28">
                  <c:v>0.17082600000000001</c:v>
                </c:pt>
                <c:pt idx="29">
                  <c:v>0.171622</c:v>
                </c:pt>
                <c:pt idx="30">
                  <c:v>0.18076500000000001</c:v>
                </c:pt>
                <c:pt idx="31">
                  <c:v>0.181201</c:v>
                </c:pt>
                <c:pt idx="32">
                  <c:v>0.191187</c:v>
                </c:pt>
                <c:pt idx="33">
                  <c:v>0.19402900000000001</c:v>
                </c:pt>
                <c:pt idx="34">
                  <c:v>0.20225099999999999</c:v>
                </c:pt>
                <c:pt idx="35">
                  <c:v>0.208343</c:v>
                </c:pt>
                <c:pt idx="36">
                  <c:v>0.22195200000000001</c:v>
                </c:pt>
                <c:pt idx="37">
                  <c:v>0.23829600000000001</c:v>
                </c:pt>
                <c:pt idx="38">
                  <c:v>0.26143499999999997</c:v>
                </c:pt>
                <c:pt idx="39">
                  <c:v>0.29118899999999998</c:v>
                </c:pt>
                <c:pt idx="40">
                  <c:v>0.32700699999999999</c:v>
                </c:pt>
                <c:pt idx="41">
                  <c:v>0.36909399999999998</c:v>
                </c:pt>
                <c:pt idx="42">
                  <c:v>0.41366900000000001</c:v>
                </c:pt>
                <c:pt idx="43">
                  <c:v>0.45679399999999998</c:v>
                </c:pt>
                <c:pt idx="44">
                  <c:v>0.49742199999999998</c:v>
                </c:pt>
                <c:pt idx="45">
                  <c:v>0.52582399999999996</c:v>
                </c:pt>
                <c:pt idx="46">
                  <c:v>0.54751099999999997</c:v>
                </c:pt>
                <c:pt idx="47">
                  <c:v>0.55630599999999997</c:v>
                </c:pt>
                <c:pt idx="48">
                  <c:v>0.55971899999999997</c:v>
                </c:pt>
                <c:pt idx="49">
                  <c:v>0.55819099999999999</c:v>
                </c:pt>
                <c:pt idx="50">
                  <c:v>0.54317199999999999</c:v>
                </c:pt>
                <c:pt idx="51">
                  <c:v>0.51500599999999996</c:v>
                </c:pt>
                <c:pt idx="52">
                  <c:v>0.45736100000000002</c:v>
                </c:pt>
                <c:pt idx="53">
                  <c:v>0.36480600000000002</c:v>
                </c:pt>
                <c:pt idx="54">
                  <c:v>0.253577</c:v>
                </c:pt>
                <c:pt idx="55">
                  <c:v>0.177706</c:v>
                </c:pt>
                <c:pt idx="56">
                  <c:v>0.15462300000000001</c:v>
                </c:pt>
                <c:pt idx="57">
                  <c:v>0.15590599999999999</c:v>
                </c:pt>
                <c:pt idx="58">
                  <c:v>0.153559</c:v>
                </c:pt>
                <c:pt idx="59">
                  <c:v>0.15515799999999999</c:v>
                </c:pt>
                <c:pt idx="60">
                  <c:v>0.157749</c:v>
                </c:pt>
                <c:pt idx="61">
                  <c:v>0.15998499999999999</c:v>
                </c:pt>
                <c:pt idx="62">
                  <c:v>0.16392100000000001</c:v>
                </c:pt>
                <c:pt idx="63">
                  <c:v>0.16723399999999999</c:v>
                </c:pt>
                <c:pt idx="64">
                  <c:v>0.17580899999999999</c:v>
                </c:pt>
                <c:pt idx="65">
                  <c:v>0.188139</c:v>
                </c:pt>
                <c:pt idx="66">
                  <c:v>0.20415900000000001</c:v>
                </c:pt>
                <c:pt idx="67">
                  <c:v>0.229375</c:v>
                </c:pt>
                <c:pt idx="68">
                  <c:v>0.255909</c:v>
                </c:pt>
                <c:pt idx="69">
                  <c:v>0.28466599999999997</c:v>
                </c:pt>
                <c:pt idx="70">
                  <c:v>0.31912200000000002</c:v>
                </c:pt>
                <c:pt idx="71">
                  <c:v>0.35230800000000001</c:v>
                </c:pt>
                <c:pt idx="72">
                  <c:v>0.379075</c:v>
                </c:pt>
                <c:pt idx="73">
                  <c:v>0.40234300000000001</c:v>
                </c:pt>
                <c:pt idx="74">
                  <c:v>0.41821199999999997</c:v>
                </c:pt>
                <c:pt idx="75">
                  <c:v>0.41907100000000003</c:v>
                </c:pt>
                <c:pt idx="76">
                  <c:v>0.418659</c:v>
                </c:pt>
                <c:pt idx="77">
                  <c:v>0.39354600000000001</c:v>
                </c:pt>
                <c:pt idx="78">
                  <c:v>0.35718699999999998</c:v>
                </c:pt>
                <c:pt idx="79">
                  <c:v>0.28769899999999998</c:v>
                </c:pt>
                <c:pt idx="80">
                  <c:v>0.20613600000000001</c:v>
                </c:pt>
                <c:pt idx="81">
                  <c:v>0.15639</c:v>
                </c:pt>
                <c:pt idx="82">
                  <c:v>0.136324</c:v>
                </c:pt>
                <c:pt idx="83">
                  <c:v>0.13445599999999999</c:v>
                </c:pt>
                <c:pt idx="84">
                  <c:v>0.12987000000000001</c:v>
                </c:pt>
                <c:pt idx="85">
                  <c:v>0.13206000000000001</c:v>
                </c:pt>
                <c:pt idx="86">
                  <c:v>0.13201299999999999</c:v>
                </c:pt>
                <c:pt idx="87">
                  <c:v>0.12773899999999999</c:v>
                </c:pt>
                <c:pt idx="88">
                  <c:v>0.128692</c:v>
                </c:pt>
                <c:pt idx="89">
                  <c:v>0.130384</c:v>
                </c:pt>
                <c:pt idx="90">
                  <c:v>0.12876899999999999</c:v>
                </c:pt>
                <c:pt idx="91">
                  <c:v>0.129861</c:v>
                </c:pt>
                <c:pt idx="92">
                  <c:v>0.12433</c:v>
                </c:pt>
                <c:pt idx="93">
                  <c:v>0.126472</c:v>
                </c:pt>
                <c:pt idx="94">
                  <c:v>0.129723</c:v>
                </c:pt>
                <c:pt idx="95">
                  <c:v>0.132328</c:v>
                </c:pt>
                <c:pt idx="96">
                  <c:v>0.13161900000000001</c:v>
                </c:pt>
                <c:pt idx="97">
                  <c:v>0.13472700000000001</c:v>
                </c:pt>
                <c:pt idx="98">
                  <c:v>0.133765</c:v>
                </c:pt>
                <c:pt idx="99">
                  <c:v>0.132299</c:v>
                </c:pt>
                <c:pt idx="100">
                  <c:v>0.13548099999999999</c:v>
                </c:pt>
                <c:pt idx="101">
                  <c:v>0.136014</c:v>
                </c:pt>
                <c:pt idx="102">
                  <c:v>0.13594999999999999</c:v>
                </c:pt>
                <c:pt idx="103">
                  <c:v>0.135323</c:v>
                </c:pt>
                <c:pt idx="104">
                  <c:v>0.139797</c:v>
                </c:pt>
                <c:pt idx="105">
                  <c:v>0.13852300000000001</c:v>
                </c:pt>
                <c:pt idx="106">
                  <c:v>0.13816000000000001</c:v>
                </c:pt>
                <c:pt idx="107">
                  <c:v>0.14141300000000001</c:v>
                </c:pt>
                <c:pt idx="108">
                  <c:v>0.146174</c:v>
                </c:pt>
                <c:pt idx="109">
                  <c:v>0.153144</c:v>
                </c:pt>
                <c:pt idx="110">
                  <c:v>0.16198000000000001</c:v>
                </c:pt>
                <c:pt idx="111">
                  <c:v>0.174097</c:v>
                </c:pt>
                <c:pt idx="112">
                  <c:v>0.18518299999999999</c:v>
                </c:pt>
                <c:pt idx="113">
                  <c:v>0.197655</c:v>
                </c:pt>
                <c:pt idx="114">
                  <c:v>0.21141399999999999</c:v>
                </c:pt>
                <c:pt idx="115">
                  <c:v>0.22200800000000001</c:v>
                </c:pt>
                <c:pt idx="116">
                  <c:v>0.23357800000000001</c:v>
                </c:pt>
                <c:pt idx="117">
                  <c:v>0.235124</c:v>
                </c:pt>
                <c:pt idx="118">
                  <c:v>0.23921300000000001</c:v>
                </c:pt>
                <c:pt idx="119">
                  <c:v>0.22494900000000001</c:v>
                </c:pt>
                <c:pt idx="120">
                  <c:v>0.20974599999999999</c:v>
                </c:pt>
                <c:pt idx="121">
                  <c:v>0.19584599999999999</c:v>
                </c:pt>
                <c:pt idx="122">
                  <c:v>0.175344</c:v>
                </c:pt>
                <c:pt idx="123">
                  <c:v>0.158443</c:v>
                </c:pt>
                <c:pt idx="124">
                  <c:v>0.14323900000000001</c:v>
                </c:pt>
                <c:pt idx="125">
                  <c:v>0.13198499999999999</c:v>
                </c:pt>
                <c:pt idx="126">
                  <c:v>0.127831</c:v>
                </c:pt>
                <c:pt idx="127">
                  <c:v>0.12517400000000001</c:v>
                </c:pt>
                <c:pt idx="128">
                  <c:v>0.123129</c:v>
                </c:pt>
                <c:pt idx="129">
                  <c:v>0.12006500000000001</c:v>
                </c:pt>
                <c:pt idx="130">
                  <c:v>0.13033600000000001</c:v>
                </c:pt>
                <c:pt idx="131">
                  <c:v>0.12452100000000001</c:v>
                </c:pt>
                <c:pt idx="132">
                  <c:v>0.126082</c:v>
                </c:pt>
                <c:pt idx="133">
                  <c:v>0.12119199999999999</c:v>
                </c:pt>
                <c:pt idx="134">
                  <c:v>0.124749</c:v>
                </c:pt>
                <c:pt idx="135">
                  <c:v>0.120722</c:v>
                </c:pt>
                <c:pt idx="136">
                  <c:v>0.12654699999999999</c:v>
                </c:pt>
                <c:pt idx="137">
                  <c:v>0.120463</c:v>
                </c:pt>
                <c:pt idx="138">
                  <c:v>0.122761</c:v>
                </c:pt>
                <c:pt idx="139">
                  <c:v>0.12431</c:v>
                </c:pt>
                <c:pt idx="140">
                  <c:v>0.12657299999999999</c:v>
                </c:pt>
                <c:pt idx="141">
                  <c:v>0.127527</c:v>
                </c:pt>
                <c:pt idx="142">
                  <c:v>0.13536000000000001</c:v>
                </c:pt>
                <c:pt idx="143">
                  <c:v>0.134267</c:v>
                </c:pt>
                <c:pt idx="144">
                  <c:v>0.141627</c:v>
                </c:pt>
                <c:pt idx="145">
                  <c:v>0.14441799999999999</c:v>
                </c:pt>
                <c:pt idx="146">
                  <c:v>0.15824299999999999</c:v>
                </c:pt>
                <c:pt idx="147">
                  <c:v>0.162468</c:v>
                </c:pt>
                <c:pt idx="148">
                  <c:v>0.165489</c:v>
                </c:pt>
                <c:pt idx="149">
                  <c:v>0.17466000000000001</c:v>
                </c:pt>
                <c:pt idx="150">
                  <c:v>0.17757400000000001</c:v>
                </c:pt>
                <c:pt idx="151">
                  <c:v>0.17658299999999999</c:v>
                </c:pt>
                <c:pt idx="152">
                  <c:v>0.17472499999999999</c:v>
                </c:pt>
                <c:pt idx="153">
                  <c:v>0.169289</c:v>
                </c:pt>
                <c:pt idx="154">
                  <c:v>0.15367</c:v>
                </c:pt>
                <c:pt idx="155">
                  <c:v>0.14708199999999999</c:v>
                </c:pt>
                <c:pt idx="156">
                  <c:v>0.13490099999999999</c:v>
                </c:pt>
                <c:pt idx="157">
                  <c:v>0.12500500000000001</c:v>
                </c:pt>
                <c:pt idx="158">
                  <c:v>0.122878</c:v>
                </c:pt>
                <c:pt idx="159">
                  <c:v>0.11529</c:v>
                </c:pt>
                <c:pt idx="160">
                  <c:v>0.11473800000000001</c:v>
                </c:pt>
                <c:pt idx="161">
                  <c:v>0.117352</c:v>
                </c:pt>
                <c:pt idx="162">
                  <c:v>0.114149</c:v>
                </c:pt>
                <c:pt idx="163">
                  <c:v>0.111374</c:v>
                </c:pt>
                <c:pt idx="164">
                  <c:v>0.114401</c:v>
                </c:pt>
                <c:pt idx="165">
                  <c:v>0.112924</c:v>
                </c:pt>
                <c:pt idx="166">
                  <c:v>0.10748000000000001</c:v>
                </c:pt>
                <c:pt idx="167">
                  <c:v>0.113286</c:v>
                </c:pt>
                <c:pt idx="168">
                  <c:v>0.108139</c:v>
                </c:pt>
                <c:pt idx="169">
                  <c:v>0.108432</c:v>
                </c:pt>
                <c:pt idx="170">
                  <c:v>0.107587</c:v>
                </c:pt>
                <c:pt idx="171">
                  <c:v>0.110123</c:v>
                </c:pt>
                <c:pt idx="172">
                  <c:v>0.112383</c:v>
                </c:pt>
                <c:pt idx="173">
                  <c:v>0.105584</c:v>
                </c:pt>
                <c:pt idx="174">
                  <c:v>0.10466300000000001</c:v>
                </c:pt>
                <c:pt idx="175">
                  <c:v>0.102996</c:v>
                </c:pt>
                <c:pt idx="176">
                  <c:v>0.10910300000000001</c:v>
                </c:pt>
                <c:pt idx="177">
                  <c:v>0.103362</c:v>
                </c:pt>
                <c:pt idx="178">
                  <c:v>0.105586</c:v>
                </c:pt>
                <c:pt idx="179">
                  <c:v>0.10717400000000001</c:v>
                </c:pt>
                <c:pt idx="180">
                  <c:v>0.104448</c:v>
                </c:pt>
                <c:pt idx="181">
                  <c:v>0.110348</c:v>
                </c:pt>
                <c:pt idx="182">
                  <c:v>0.102233</c:v>
                </c:pt>
                <c:pt idx="183">
                  <c:v>9.8040000000000002E-2</c:v>
                </c:pt>
                <c:pt idx="184">
                  <c:v>0.108089</c:v>
                </c:pt>
                <c:pt idx="185">
                  <c:v>0.10256800000000001</c:v>
                </c:pt>
                <c:pt idx="186">
                  <c:v>0.10445500000000001</c:v>
                </c:pt>
                <c:pt idx="187">
                  <c:v>0.10294499999999999</c:v>
                </c:pt>
                <c:pt idx="188">
                  <c:v>0.107006</c:v>
                </c:pt>
                <c:pt idx="189">
                  <c:v>0.10245799999999999</c:v>
                </c:pt>
                <c:pt idx="190">
                  <c:v>9.9743999999999999E-2</c:v>
                </c:pt>
                <c:pt idx="191">
                  <c:v>0.104925</c:v>
                </c:pt>
                <c:pt idx="192">
                  <c:v>0.106517</c:v>
                </c:pt>
                <c:pt idx="193">
                  <c:v>0.10421</c:v>
                </c:pt>
                <c:pt idx="194">
                  <c:v>0.10825799999999999</c:v>
                </c:pt>
                <c:pt idx="195">
                  <c:v>0.10230499999999999</c:v>
                </c:pt>
                <c:pt idx="196">
                  <c:v>0.106199</c:v>
                </c:pt>
                <c:pt idx="197">
                  <c:v>0.107378</c:v>
                </c:pt>
                <c:pt idx="198">
                  <c:v>0.100913</c:v>
                </c:pt>
                <c:pt idx="199">
                  <c:v>9.8985000000000004E-2</c:v>
                </c:pt>
                <c:pt idx="200">
                  <c:v>9.9101999999999996E-2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0.1618591285375158</c:v>
                </c:pt>
                <c:pt idx="1">
                  <c:v>0.16209753518649517</c:v>
                </c:pt>
                <c:pt idx="2">
                  <c:v>0.16232877438027771</c:v>
                </c:pt>
                <c:pt idx="3">
                  <c:v>0.16255202177159347</c:v>
                </c:pt>
                <c:pt idx="4">
                  <c:v>0.16276638414311395</c:v>
                </c:pt>
                <c:pt idx="5">
                  <c:v>0.16297089901371631</c:v>
                </c:pt>
                <c:pt idx="6">
                  <c:v>0.1631645363407753</c:v>
                </c:pt>
                <c:pt idx="7">
                  <c:v>0.16334620343400424</c:v>
                </c:pt>
                <c:pt idx="8">
                  <c:v>0.16351475479236485</c:v>
                </c:pt>
                <c:pt idx="9">
                  <c:v>0.16366900948502949</c:v>
                </c:pt>
                <c:pt idx="10">
                  <c:v>0.16380778005944299</c:v>
                </c:pt>
                <c:pt idx="11">
                  <c:v>0.16392991895429074</c:v>
                </c:pt>
                <c:pt idx="12">
                  <c:v>0.16403439124245336</c:v>
                </c:pt>
                <c:pt idx="13">
                  <c:v>0.16412038647655455</c:v>
                </c:pt>
                <c:pt idx="14">
                  <c:v>0.16418748770460326</c:v>
                </c:pt>
                <c:pt idx="15">
                  <c:v>0.16423592255926403</c:v>
                </c:pt>
                <c:pt idx="16">
                  <c:v>0.16426692975786764</c:v>
                </c:pt>
                <c:pt idx="17">
                  <c:v>0.16428328418044952</c:v>
                </c:pt>
                <c:pt idx="18">
                  <c:v>0.16429003430648073</c:v>
                </c:pt>
                <c:pt idx="19">
                  <c:v>0.16429551598243008</c:v>
                </c:pt>
                <c:pt idx="20">
                  <c:v>0.16431271428661665</c:v>
                </c:pt>
                <c:pt idx="21">
                  <c:v>0.16436104777507685</c:v>
                </c:pt>
                <c:pt idx="22">
                  <c:v>0.16446864281900223</c:v>
                </c:pt>
                <c:pt idx="23">
                  <c:v>0.1646751454874788</c:v>
                </c:pt>
                <c:pt idx="24">
                  <c:v>0.16503507953292287</c:v>
                </c:pt>
                <c:pt idx="25">
                  <c:v>0.16562169692938736</c:v>
                </c:pt>
                <c:pt idx="26">
                  <c:v>0.16653117901144465</c:v>
                </c:pt>
                <c:pt idx="27">
                  <c:v>0.16788693137730287</c:v>
                </c:pt>
                <c:pt idx="28">
                  <c:v>0.1698435786377491</c:v>
                </c:pt>
                <c:pt idx="29">
                  <c:v>0.17259011603251478</c:v>
                </c:pt>
                <c:pt idx="30">
                  <c:v>0.17635153103730569</c:v>
                </c:pt>
                <c:pt idx="31">
                  <c:v>0.18138809345525694</c:v>
                </c:pt>
                <c:pt idx="32">
                  <c:v>0.18799145686852842</c:v>
                </c:pt>
                <c:pt idx="33">
                  <c:v>0.19647675005887749</c:v>
                </c:pt>
                <c:pt idx="34">
                  <c:v>0.20716999421198454</c:v>
                </c:pt>
                <c:pt idx="35">
                  <c:v>0.22039048201869418</c:v>
                </c:pt>
                <c:pt idx="36">
                  <c:v>0.23642820430801473</c:v>
                </c:pt>
                <c:pt idx="37">
                  <c:v>0.25551699275409923</c:v>
                </c:pt>
                <c:pt idx="38">
                  <c:v>0.27780472120139699</c:v>
                </c:pt>
                <c:pt idx="39">
                  <c:v>0.30332260306641667</c:v>
                </c:pt>
                <c:pt idx="40">
                  <c:v>0.33195623767419585</c:v>
                </c:pt>
                <c:pt idx="41">
                  <c:v>0.36342142163100111</c:v>
                </c:pt>
                <c:pt idx="42">
                  <c:v>0.39724730968982008</c:v>
                </c:pt>
                <c:pt idx="43">
                  <c:v>0.43276601972223933</c:v>
                </c:pt>
                <c:pt idx="44">
                  <c:v>0.46909343116081059</c:v>
                </c:pt>
                <c:pt idx="45">
                  <c:v>0.5050437305538289</c:v>
                </c:pt>
                <c:pt idx="46">
                  <c:v>0.53884246396239732</c:v>
                </c:pt>
                <c:pt idx="47">
                  <c:v>0.567472359630947</c:v>
                </c:pt>
                <c:pt idx="48">
                  <c:v>0.58576633354527718</c:v>
                </c:pt>
                <c:pt idx="49">
                  <c:v>0.58616250437061468</c:v>
                </c:pt>
                <c:pt idx="50">
                  <c:v>0.56073189324082184</c:v>
                </c:pt>
                <c:pt idx="51">
                  <c:v>0.50601571419362301</c:v>
                </c:pt>
                <c:pt idx="52">
                  <c:v>0.4278903373703084</c:v>
                </c:pt>
                <c:pt idx="53">
                  <c:v>0.34149996145162093</c:v>
                </c:pt>
                <c:pt idx="54">
                  <c:v>0.26452066384310807</c:v>
                </c:pt>
                <c:pt idx="55">
                  <c:v>0.20852062981314967</c:v>
                </c:pt>
                <c:pt idx="56">
                  <c:v>0.17520418292170103</c:v>
                </c:pt>
                <c:pt idx="57">
                  <c:v>0.15923799451416329</c:v>
                </c:pt>
                <c:pt idx="58">
                  <c:v>0.15362572923523302</c:v>
                </c:pt>
                <c:pt idx="59">
                  <c:v>0.15324157511446687</c:v>
                </c:pt>
                <c:pt idx="60">
                  <c:v>0.15550298113328226</c:v>
                </c:pt>
                <c:pt idx="61">
                  <c:v>0.15956233098145139</c:v>
                </c:pt>
                <c:pt idx="62">
                  <c:v>0.16540251670996289</c:v>
                </c:pt>
                <c:pt idx="63">
                  <c:v>0.17331229839784446</c:v>
                </c:pt>
                <c:pt idx="64">
                  <c:v>0.18366137057094151</c:v>
                </c:pt>
                <c:pt idx="65">
                  <c:v>0.19680589073567128</c:v>
                </c:pt>
                <c:pt idx="66">
                  <c:v>0.21302965733622217</c:v>
                </c:pt>
                <c:pt idx="67">
                  <c:v>0.23248952988520494</c:v>
                </c:pt>
                <c:pt idx="68">
                  <c:v>0.25516127022420643</c:v>
                </c:pt>
                <c:pt idx="69">
                  <c:v>0.28079091399080602</c:v>
                </c:pt>
                <c:pt idx="70">
                  <c:v>0.30885814726514549</c:v>
                </c:pt>
                <c:pt idx="71">
                  <c:v>0.33854946420309889</c:v>
                </c:pt>
                <c:pt idx="72">
                  <c:v>0.36869543827256374</c:v>
                </c:pt>
                <c:pt idx="73">
                  <c:v>0.39750183175206089</c:v>
                </c:pt>
                <c:pt idx="74">
                  <c:v>0.42176449704433</c:v>
                </c:pt>
                <c:pt idx="75">
                  <c:v>0.4356237609430692</c:v>
                </c:pt>
                <c:pt idx="76">
                  <c:v>0.43045864668341605</c:v>
                </c:pt>
                <c:pt idx="77">
                  <c:v>0.39879727482489041</c:v>
                </c:pt>
                <c:pt idx="78">
                  <c:v>0.34185583997276298</c:v>
                </c:pt>
                <c:pt idx="79">
                  <c:v>0.27328365862535886</c:v>
                </c:pt>
                <c:pt idx="80">
                  <c:v>0.21218040097402233</c:v>
                </c:pt>
                <c:pt idx="81">
                  <c:v>0.17075049882254628</c:v>
                </c:pt>
                <c:pt idx="82">
                  <c:v>0.14911418988587932</c:v>
                </c:pt>
                <c:pt idx="83">
                  <c:v>0.14029370622031162</c:v>
                </c:pt>
                <c:pt idx="84">
                  <c:v>0.13737121706738264</c:v>
                </c:pt>
                <c:pt idx="85">
                  <c:v>0.13645100048258729</c:v>
                </c:pt>
                <c:pt idx="86">
                  <c:v>0.13604204135118514</c:v>
                </c:pt>
                <c:pt idx="87">
                  <c:v>0.13573332189831602</c:v>
                </c:pt>
                <c:pt idx="88">
                  <c:v>0.1354409837696321</c:v>
                </c:pt>
                <c:pt idx="89">
                  <c:v>0.13515213524472525</c:v>
                </c:pt>
                <c:pt idx="90">
                  <c:v>0.13486527094966017</c:v>
                </c:pt>
                <c:pt idx="91">
                  <c:v>0.13458036025770742</c:v>
                </c:pt>
                <c:pt idx="92">
                  <c:v>0.13429772696341244</c:v>
                </c:pt>
                <c:pt idx="93">
                  <c:v>0.13401813318231764</c:v>
                </c:pt>
                <c:pt idx="94">
                  <c:v>0.1337431164725236</c:v>
                </c:pt>
                <c:pt idx="95">
                  <c:v>0.13347557004269703</c:v>
                </c:pt>
                <c:pt idx="96">
                  <c:v>0.13322068097887821</c:v>
                </c:pt>
                <c:pt idx="97">
                  <c:v>0.13298738249953207</c:v>
                </c:pt>
                <c:pt idx="98">
                  <c:v>0.13279049999555315</c:v>
                </c:pt>
                <c:pt idx="99">
                  <c:v>0.1326537644781465</c:v>
                </c:pt>
                <c:pt idx="100">
                  <c:v>0.13261380571105066</c:v>
                </c:pt>
                <c:pt idx="101">
                  <c:v>0.1327250912668041</c:v>
                </c:pt>
                <c:pt idx="102">
                  <c:v>0.13306552165799573</c:v>
                </c:pt>
                <c:pt idx="103">
                  <c:v>0.13374201736160579</c:v>
                </c:pt>
                <c:pt idx="104">
                  <c:v>0.13489496648761906</c:v>
                </c:pt>
                <c:pt idx="105">
                  <c:v>0.1366999165594758</c:v>
                </c:pt>
                <c:pt idx="106">
                  <c:v>0.13936451928997454</c:v>
                </c:pt>
                <c:pt idx="107">
                  <c:v>0.14311863804231711</c:v>
                </c:pt>
                <c:pt idx="108">
                  <c:v>0.14819583817373491</c:v>
                </c:pt>
                <c:pt idx="109">
                  <c:v>0.15480515572104675</c:v>
                </c:pt>
                <c:pt idx="110">
                  <c:v>0.16309261460259955</c:v>
                </c:pt>
                <c:pt idx="111">
                  <c:v>0.17309140902664924</c:v>
                </c:pt>
                <c:pt idx="112">
                  <c:v>0.18465707711195098</c:v>
                </c:pt>
                <c:pt idx="113">
                  <c:v>0.19738122338438155</c:v>
                </c:pt>
                <c:pt idx="114">
                  <c:v>0.21048312469556008</c:v>
                </c:pt>
                <c:pt idx="115">
                  <c:v>0.22270769279449243</c:v>
                </c:pt>
                <c:pt idx="116">
                  <c:v>0.23231500659354862</c:v>
                </c:pt>
                <c:pt idx="117">
                  <c:v>0.23729420903614071</c:v>
                </c:pt>
                <c:pt idx="118">
                  <c:v>0.23589016165970059</c:v>
                </c:pt>
                <c:pt idx="119">
                  <c:v>0.2273383287398052</c:v>
                </c:pt>
                <c:pt idx="120">
                  <c:v>0.21245021153334534</c:v>
                </c:pt>
                <c:pt idx="121">
                  <c:v>0.19361749712786736</c:v>
                </c:pt>
                <c:pt idx="122">
                  <c:v>0.17408181935790529</c:v>
                </c:pt>
                <c:pt idx="123">
                  <c:v>0.15680281248741501</c:v>
                </c:pt>
                <c:pt idx="124">
                  <c:v>0.14354475067121264</c:v>
                </c:pt>
                <c:pt idx="125">
                  <c:v>0.13462727105844666</c:v>
                </c:pt>
                <c:pt idx="126">
                  <c:v>0.12931438855271624</c:v>
                </c:pt>
                <c:pt idx="127">
                  <c:v>0.12646007782913285</c:v>
                </c:pt>
                <c:pt idx="128">
                  <c:v>0.1250213514853698</c:v>
                </c:pt>
                <c:pt idx="129">
                  <c:v>0.12428043595318468</c:v>
                </c:pt>
                <c:pt idx="130">
                  <c:v>0.12383675789428078</c:v>
                </c:pt>
                <c:pt idx="131">
                  <c:v>0.12350427121971858</c:v>
                </c:pt>
                <c:pt idx="132">
                  <c:v>0.12321177262426584</c:v>
                </c:pt>
                <c:pt idx="133">
                  <c:v>0.12294062203322441</c:v>
                </c:pt>
                <c:pt idx="134">
                  <c:v>0.12269624045678829</c:v>
                </c:pt>
                <c:pt idx="135">
                  <c:v>0.12249991362964539</c:v>
                </c:pt>
                <c:pt idx="136">
                  <c:v>0.1223907020104569</c:v>
                </c:pt>
                <c:pt idx="137">
                  <c:v>0.12243214129002356</c:v>
                </c:pt>
                <c:pt idx="138">
                  <c:v>0.12272096649239334</c:v>
                </c:pt>
                <c:pt idx="139">
                  <c:v>0.12339533657992836</c:v>
                </c:pt>
                <c:pt idx="140">
                  <c:v>0.12463889891918893</c:v>
                </c:pt>
                <c:pt idx="141">
                  <c:v>0.12667534669927832</c:v>
                </c:pt>
                <c:pt idx="142">
                  <c:v>0.12974673637266818</c:v>
                </c:pt>
                <c:pt idx="143">
                  <c:v>0.13406895210115016</c:v>
                </c:pt>
                <c:pt idx="144">
                  <c:v>0.13976107993905351</c:v>
                </c:pt>
                <c:pt idx="145">
                  <c:v>0.14675401971007696</c:v>
                </c:pt>
                <c:pt idx="146">
                  <c:v>0.15469805949627294</c:v>
                </c:pt>
                <c:pt idx="147">
                  <c:v>0.16290604911782519</c:v>
                </c:pt>
                <c:pt idx="148">
                  <c:v>0.17037876969308147</c:v>
                </c:pt>
                <c:pt idx="149">
                  <c:v>0.17594848968904109</c:v>
                </c:pt>
                <c:pt idx="150">
                  <c:v>0.17853679146245011</c:v>
                </c:pt>
                <c:pt idx="151">
                  <c:v>0.17746235466269816</c:v>
                </c:pt>
                <c:pt idx="152">
                  <c:v>0.17268454696492452</c:v>
                </c:pt>
                <c:pt idx="153">
                  <c:v>0.16486813619366619</c:v>
                </c:pt>
                <c:pt idx="154">
                  <c:v>0.15521971871011153</c:v>
                </c:pt>
                <c:pt idx="155">
                  <c:v>0.1451501909725802</c:v>
                </c:pt>
                <c:pt idx="156">
                  <c:v>0.13589970183314642</c:v>
                </c:pt>
                <c:pt idx="157">
                  <c:v>0.12827103920049746</c:v>
                </c:pt>
                <c:pt idx="158">
                  <c:v>0.12255126904520516</c:v>
                </c:pt>
                <c:pt idx="159">
                  <c:v>0.11860569567989841</c:v>
                </c:pt>
                <c:pt idx="160">
                  <c:v>0.11606100038575086</c:v>
                </c:pt>
                <c:pt idx="161">
                  <c:v>0.11448471562481573</c:v>
                </c:pt>
                <c:pt idx="162">
                  <c:v>0.11350368319692714</c:v>
                </c:pt>
                <c:pt idx="163">
                  <c:v>0.11285100929037691</c:v>
                </c:pt>
                <c:pt idx="164">
                  <c:v>0.11236198114099254</c:v>
                </c:pt>
                <c:pt idx="165">
                  <c:v>0.11194715364023876</c:v>
                </c:pt>
                <c:pt idx="166">
                  <c:v>0.11156332616823506</c:v>
                </c:pt>
                <c:pt idx="167">
                  <c:v>0.11119183536551773</c:v>
                </c:pt>
                <c:pt idx="168">
                  <c:v>0.11082546210104141</c:v>
                </c:pt>
                <c:pt idx="169">
                  <c:v>0.11046172411800273</c:v>
                </c:pt>
                <c:pt idx="170">
                  <c:v>0.11009988497780065</c:v>
                </c:pt>
                <c:pt idx="171">
                  <c:v>0.10973977707814224</c:v>
                </c:pt>
                <c:pt idx="172">
                  <c:v>0.10938138993235386</c:v>
                </c:pt>
                <c:pt idx="173">
                  <c:v>0.10902474206703008</c:v>
                </c:pt>
                <c:pt idx="174">
                  <c:v>0.10866984622185984</c:v>
                </c:pt>
                <c:pt idx="175">
                  <c:v>0.10831670197448293</c:v>
                </c:pt>
                <c:pt idx="176">
                  <c:v>0.10796529557927712</c:v>
                </c:pt>
                <c:pt idx="177">
                  <c:v>0.10761560146903995</c:v>
                </c:pt>
                <c:pt idx="178">
                  <c:v>0.1072675840352028</c:v>
                </c:pt>
                <c:pt idx="179">
                  <c:v>0.10692119936242271</c:v>
                </c:pt>
                <c:pt idx="180">
                  <c:v>0.10657639683993006</c:v>
                </c:pt>
                <c:pt idx="181">
                  <c:v>0.10623312062797868</c:v>
                </c:pt>
                <c:pt idx="182">
                  <c:v>0.10589131097294364</c:v>
                </c:pt>
                <c:pt idx="183">
                  <c:v>0.10555090537116814</c:v>
                </c:pt>
                <c:pt idx="184">
                  <c:v>0.1052118395858108</c:v>
                </c:pt>
                <c:pt idx="185">
                  <c:v>0.10487404852387501</c:v>
                </c:pt>
                <c:pt idx="186">
                  <c:v>0.10453746698261371</c:v>
                </c:pt>
                <c:pt idx="187">
                  <c:v>0.10420203027576795</c:v>
                </c:pt>
                <c:pt idx="188">
                  <c:v>0.10386767475075492</c:v>
                </c:pt>
                <c:pt idx="189">
                  <c:v>0.10353433820810136</c:v>
                </c:pt>
                <c:pt idx="190">
                  <c:v>0.1032019602342352</c:v>
                </c:pt>
                <c:pt idx="191">
                  <c:v>0.10287048245830145</c:v>
                </c:pt>
                <c:pt idx="192">
                  <c:v>0.10253984874303612</c:v>
                </c:pt>
                <c:pt idx="193">
                  <c:v>0.10221000531898633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0.16185912666406674</c:v>
                </c:pt>
                <c:pt idx="1">
                  <c:v>0.16209753127398827</c:v>
                </c:pt>
                <c:pt idx="2">
                  <c:v>0.16232876632483317</c:v>
                </c:pt>
                <c:pt idx="3">
                  <c:v>0.16255200542056475</c:v>
                </c:pt>
                <c:pt idx="4">
                  <c:v>0.16276635142247142</c:v>
                </c:pt>
                <c:pt idx="5">
                  <c:v>0.16297083446022467</c:v>
                </c:pt>
                <c:pt idx="6">
                  <c:v>0.16316441078438387</c:v>
                </c:pt>
                <c:pt idx="7">
                  <c:v>0.16334596267691431</c:v>
                </c:pt>
                <c:pt idx="8">
                  <c:v>0.16351429965706724</c:v>
                </c:pt>
                <c:pt idx="9">
                  <c:v>0.16366816123648387</c:v>
                </c:pt>
                <c:pt idx="10">
                  <c:v>0.16380622148732749</c:v>
                </c:pt>
                <c:pt idx="11">
                  <c:v>0.16392709568793337</c:v>
                </c:pt>
                <c:pt idx="12">
                  <c:v>0.16402934929892868</c:v>
                </c:pt>
                <c:pt idx="13">
                  <c:v>0.16411150949590272</c:v>
                </c:pt>
                <c:pt idx="14">
                  <c:v>0.16417207943948062</c:v>
                </c:pt>
                <c:pt idx="15">
                  <c:v>0.16420955539744522</c:v>
                </c:pt>
                <c:pt idx="16">
                  <c:v>0.1642224467445306</c:v>
                </c:pt>
                <c:pt idx="17">
                  <c:v>0.16420929875309875</c:v>
                </c:pt>
                <c:pt idx="18">
                  <c:v>0.16416871795326429</c:v>
                </c:pt>
                <c:pt idx="19">
                  <c:v>0.16409939968752063</c:v>
                </c:pt>
                <c:pt idx="20">
                  <c:v>0.16400015731848225</c:v>
                </c:pt>
                <c:pt idx="21">
                  <c:v>0.1638699523776716</c:v>
                </c:pt>
                <c:pt idx="22">
                  <c:v>0.16370792477967164</c:v>
                </c:pt>
                <c:pt idx="23">
                  <c:v>0.1635134220829057</c:v>
                </c:pt>
                <c:pt idx="24">
                  <c:v>0.16328602667054137</c:v>
                </c:pt>
                <c:pt idx="25">
                  <c:v>0.16302557966722922</c:v>
                </c:pt>
                <c:pt idx="26">
                  <c:v>0.16273220041259526</c:v>
                </c:pt>
                <c:pt idx="27">
                  <c:v>0.16240630039012088</c:v>
                </c:pt>
                <c:pt idx="28">
                  <c:v>0.16204859066456587</c:v>
                </c:pt>
                <c:pt idx="29">
                  <c:v>0.1616600821101157</c:v>
                </c:pt>
                <c:pt idx="30">
                  <c:v>0.16124207800533186</c:v>
                </c:pt>
                <c:pt idx="31">
                  <c:v>0.16079615891293561</c:v>
                </c:pt>
                <c:pt idx="32">
                  <c:v>0.16032416012957321</c:v>
                </c:pt>
                <c:pt idx="33">
                  <c:v>0.159828142356089</c:v>
                </c:pt>
                <c:pt idx="34">
                  <c:v>0.15931035657432874</c:v>
                </c:pt>
                <c:pt idx="35">
                  <c:v>0.15877320439578527</c:v>
                </c:pt>
                <c:pt idx="36">
                  <c:v>0.15821919534901563</c:v>
                </c:pt>
                <c:pt idx="37">
                  <c:v>0.15765090268242724</c:v>
                </c:pt>
                <c:pt idx="38">
                  <c:v>0.15707091927118136</c:v>
                </c:pt>
                <c:pt idx="39">
                  <c:v>0.1564818151350047</c:v>
                </c:pt>
                <c:pt idx="40">
                  <c:v>0.15588609790921229</c:v>
                </c:pt>
                <c:pt idx="41">
                  <c:v>0.15528617738216466</c:v>
                </c:pt>
                <c:pt idx="42">
                  <c:v>0.15468433494061298</c:v>
                </c:pt>
                <c:pt idx="43">
                  <c:v>0.1540826984731318</c:v>
                </c:pt>
                <c:pt idx="44">
                  <c:v>0.15348322299315606</c:v>
                </c:pt>
                <c:pt idx="45">
                  <c:v>0.15288767697592723</c:v>
                </c:pt>
                <c:pt idx="46">
                  <c:v>0.15229763417232176</c:v>
                </c:pt>
                <c:pt idx="47">
                  <c:v>0.15171447047641248</c:v>
                </c:pt>
                <c:pt idx="48">
                  <c:v>0.15113936528696942</c:v>
                </c:pt>
                <c:pt idx="49">
                  <c:v>0.15057330671576641</c:v>
                </c:pt>
                <c:pt idx="50">
                  <c:v>0.1500170999537864</c:v>
                </c:pt>
                <c:pt idx="51">
                  <c:v>0.14947137810399846</c:v>
                </c:pt>
                <c:pt idx="52">
                  <c:v>0.1489366148186923</c:v>
                </c:pt>
                <c:pt idx="53">
                  <c:v>0.14841313813229243</c:v>
                </c:pt>
                <c:pt idx="54">
                  <c:v>0.14790114494932496</c:v>
                </c:pt>
                <c:pt idx="55">
                  <c:v>0.14740071572474717</c:v>
                </c:pt>
                <c:pt idx="56">
                  <c:v>0.14691182895429408</c:v>
                </c:pt>
                <c:pt idx="57">
                  <c:v>0.14643437517121338</c:v>
                </c:pt>
                <c:pt idx="58">
                  <c:v>0.14596817021937228</c:v>
                </c:pt>
                <c:pt idx="59">
                  <c:v>0.14551296763899449</c:v>
                </c:pt>
                <c:pt idx="60">
                  <c:v>0.145068470058974</c:v>
                </c:pt>
                <c:pt idx="61">
                  <c:v>0.14463433953834046</c:v>
                </c:pt>
                <c:pt idx="62">
                  <c:v>0.1442102068391613</c:v>
                </c:pt>
                <c:pt idx="63">
                  <c:v>0.14379567964449314</c:v>
                </c:pt>
                <c:pt idx="64">
                  <c:v>0.14339034975876677</c:v>
                </c:pt>
                <c:pt idx="65">
                  <c:v>0.14299379934515266</c:v>
                </c:pt>
                <c:pt idx="66">
                  <c:v>0.1426056062660146</c:v>
                </c:pt>
                <c:pt idx="67">
                  <c:v>0.14222534859950448</c:v>
                </c:pt>
                <c:pt idx="68">
                  <c:v>0.14185260840858913</c:v>
                </c:pt>
                <c:pt idx="69">
                  <c:v>0.14148697483916298</c:v>
                </c:pt>
                <c:pt idx="70">
                  <c:v>0.14112804662209846</c:v>
                </c:pt>
                <c:pt idx="71">
                  <c:v>0.14077543405072676</c:v>
                </c:pt>
                <c:pt idx="72">
                  <c:v>0.14042876050082764</c:v>
                </c:pt>
                <c:pt idx="73">
                  <c:v>0.14008766355513849</c:v>
                </c:pt>
                <c:pt idx="74">
                  <c:v>0.13975179578898897</c:v>
                </c:pt>
                <c:pt idx="75">
                  <c:v>0.13942082526817134</c:v>
                </c:pt>
                <c:pt idx="76">
                  <c:v>0.13909443580474118</c:v>
                </c:pt>
                <c:pt idx="77">
                  <c:v>0.13877232701124767</c:v>
                </c:pt>
                <c:pt idx="78">
                  <c:v>0.13845421418899009</c:v>
                </c:pt>
                <c:pt idx="79">
                  <c:v>0.13813982808135114</c:v>
                </c:pt>
                <c:pt idx="80">
                  <c:v>0.13782891451909085</c:v>
                </c:pt>
                <c:pt idx="81">
                  <c:v>0.13752123398070643</c:v>
                </c:pt>
                <c:pt idx="82">
                  <c:v>0.13721656108757102</c:v>
                </c:pt>
                <c:pt idx="83">
                  <c:v>0.13691468405053997</c:v>
                </c:pt>
                <c:pt idx="84">
                  <c:v>0.13661540408203829</c:v>
                </c:pt>
                <c:pt idx="85">
                  <c:v>0.13631853478528988</c:v>
                </c:pt>
                <c:pt idx="86">
                  <c:v>0.13602390153029351</c:v>
                </c:pt>
                <c:pt idx="87">
                  <c:v>0.13573134082436084</c:v>
                </c:pt>
                <c:pt idx="88">
                  <c:v>0.13544069968348521</c:v>
                </c:pt>
                <c:pt idx="89">
                  <c:v>0.13515183500947311</c:v>
                </c:pt>
                <c:pt idx="90">
                  <c:v>0.1348646129766283</c:v>
                </c:pt>
                <c:pt idx="91">
                  <c:v>0.13457890843079581</c:v>
                </c:pt>
                <c:pt idx="92">
                  <c:v>0.13429460430274145</c:v>
                </c:pt>
                <c:pt idx="93">
                  <c:v>0.13401159103713367</c:v>
                </c:pt>
                <c:pt idx="94">
                  <c:v>0.13372976603779213</c:v>
                </c:pt>
                <c:pt idx="95">
                  <c:v>0.13344903312936673</c:v>
                </c:pt>
                <c:pt idx="96">
                  <c:v>0.13316930203518004</c:v>
                </c:pt>
                <c:pt idx="97">
                  <c:v>0.13289048787061372</c:v>
                </c:pt>
                <c:pt idx="98">
                  <c:v>0.13261251065112126</c:v>
                </c:pt>
                <c:pt idx="99">
                  <c:v>0.13233529481370326</c:v>
                </c:pt>
                <c:pt idx="100">
                  <c:v>0.13205876875048078</c:v>
                </c:pt>
                <c:pt idx="101">
                  <c:v>0.13178286435283992</c:v>
                </c:pt>
                <c:pt idx="102">
                  <c:v>0.13150751656449289</c:v>
                </c:pt>
                <c:pt idx="103">
                  <c:v>0.13123266294170724</c:v>
                </c:pt>
                <c:pt idx="104">
                  <c:v>0.13095824321889021</c:v>
                </c:pt>
                <c:pt idx="105">
                  <c:v>0.13068419887768468</c:v>
                </c:pt>
                <c:pt idx="106">
                  <c:v>0.13041047271773101</c:v>
                </c:pt>
                <c:pt idx="107">
                  <c:v>0.13013700842728809</c:v>
                </c:pt>
                <c:pt idx="108">
                  <c:v>0.12986375015198115</c:v>
                </c:pt>
                <c:pt idx="109">
                  <c:v>0.12959064206006599</c:v>
                </c:pt>
                <c:pt idx="110">
                  <c:v>0.12931762790277507</c:v>
                </c:pt>
                <c:pt idx="111">
                  <c:v>0.12904465056854911</c:v>
                </c:pt>
                <c:pt idx="112">
                  <c:v>0.12877165163026968</c:v>
                </c:pt>
                <c:pt idx="113">
                  <c:v>0.12849857088500866</c:v>
                </c:pt>
                <c:pt idx="114">
                  <c:v>0.12822534588630946</c:v>
                </c:pt>
                <c:pt idx="115">
                  <c:v>0.12795191146963705</c:v>
                </c:pt>
                <c:pt idx="116">
                  <c:v>0.12767819927238444</c:v>
                </c:pt>
                <c:pt idx="117">
                  <c:v>0.12740413725073524</c:v>
                </c:pt>
                <c:pt idx="118">
                  <c:v>0.12712964919676006</c:v>
                </c:pt>
                <c:pt idx="119">
                  <c:v>0.12685465426039461</c:v>
                </c:pt>
                <c:pt idx="120">
                  <c:v>0.12657906648242104</c:v>
                </c:pt>
                <c:pt idx="121">
                  <c:v>0.12630279434625932</c:v>
                </c:pt>
                <c:pt idx="122">
                  <c:v>0.12602574035827738</c:v>
                </c:pt>
                <c:pt idx="123">
                  <c:v>0.12574780066843758</c:v>
                </c:pt>
                <c:pt idx="124">
                  <c:v>0.12546886474538962</c:v>
                </c:pt>
                <c:pt idx="125">
                  <c:v>0.12518881512255467</c:v>
                </c:pt>
                <c:pt idx="126">
                  <c:v>0.12490752723425692</c:v>
                </c:pt>
                <c:pt idx="127">
                  <c:v>0.12462486936344969</c:v>
                </c:pt>
                <c:pt idx="128">
                  <c:v>0.12434070272492433</c:v>
                </c:pt>
                <c:pt idx="129">
                  <c:v>0.1240548817099114</c:v>
                </c:pt>
                <c:pt idx="130">
                  <c:v>0.12376725431947264</c:v>
                </c:pt>
                <c:pt idx="131">
                  <c:v>0.12347766281478607</c:v>
                </c:pt>
                <c:pt idx="132">
                  <c:v>0.1231859446120505</c:v>
                </c:pt>
                <c:pt idx="133">
                  <c:v>0.12289193344795937</c:v>
                </c:pt>
                <c:pt idx="134">
                  <c:v>0.12259546083818085</c:v>
                </c:pt>
                <c:pt idx="135">
                  <c:v>0.12229635784570977</c:v>
                </c:pt>
                <c:pt idx="136">
                  <c:v>0.12199445716804838</c:v>
                </c:pt>
                <c:pt idx="137">
                  <c:v>0.12168959554173917</c:v>
                </c:pt>
                <c:pt idx="138">
                  <c:v>0.121381616449765</c:v>
                </c:pt>
                <c:pt idx="139">
                  <c:v>0.12107037310188909</c:v>
                </c:pt>
                <c:pt idx="140">
                  <c:v>0.12075573164051999</c:v>
                </c:pt>
                <c:pt idx="141">
                  <c:v>0.12043757450582501</c:v>
                </c:pt>
                <c:pt idx="142">
                  <c:v>0.12011580387456169</c:v>
                </c:pt>
                <c:pt idx="143">
                  <c:v>0.11979034506872756</c:v>
                </c:pt>
                <c:pt idx="144">
                  <c:v>0.11946114981417551</c:v>
                </c:pt>
                <c:pt idx="145">
                  <c:v>0.1191281992174856</c:v>
                </c:pt>
                <c:pt idx="146">
                  <c:v>0.11879150632331537</c:v>
                </c:pt>
                <c:pt idx="147">
                  <c:v>0.11845111811569017</c:v>
                </c:pt>
                <c:pt idx="148">
                  <c:v>0.11810711683637734</c:v>
                </c:pt>
                <c:pt idx="149">
                  <c:v>0.11775962051216221</c:v>
                </c:pt>
                <c:pt idx="150">
                  <c:v>0.1174087826103096</c:v>
                </c:pt>
                <c:pt idx="151">
                  <c:v>0.11705479077668159</c:v>
                </c:pt>
                <c:pt idx="152">
                  <c:v>0.11669786465197533</c:v>
                </c:pt>
                <c:pt idx="153">
                  <c:v>0.11633825280566552</c:v>
                </c:pt>
                <c:pt idx="154">
                  <c:v>0.11597622887129559</c:v>
                </c:pt>
                <c:pt idx="155">
                  <c:v>0.11561208700735623</c:v>
                </c:pt>
                <c:pt idx="156">
                  <c:v>0.11524613684188995</c:v>
                </c:pt>
                <c:pt idx="157">
                  <c:v>0.11487869808346163</c:v>
                </c:pt>
                <c:pt idx="158">
                  <c:v>0.11451009499438738</c:v>
                </c:pt>
                <c:pt idx="159">
                  <c:v>0.1141406509233075</c:v>
                </c:pt>
                <c:pt idx="160">
                  <c:v>0.1137706830836353</c:v>
                </c:pt>
                <c:pt idx="161">
                  <c:v>0.11340049774346131</c:v>
                </c:pt>
                <c:pt idx="162">
                  <c:v>0.11303038596332349</c:v>
                </c:pt>
                <c:pt idx="163">
                  <c:v>0.11266061998359989</c:v>
                </c:pt>
                <c:pt idx="164">
                  <c:v>0.11229145032608033</c:v>
                </c:pt>
                <c:pt idx="165">
                  <c:v>0.11192310363736024</c:v>
                </c:pt>
                <c:pt idx="166">
                  <c:v>0.11155578126753501</c:v>
                </c:pt>
                <c:pt idx="167">
                  <c:v>0.11118965854815197</c:v>
                </c:pt>
                <c:pt idx="168">
                  <c:v>0.11082488470974552</c:v>
                </c:pt>
                <c:pt idx="169">
                  <c:v>0.11046158336212522</c:v>
                </c:pt>
                <c:pt idx="170">
                  <c:v>0.11009985344989708</c:v>
                </c:pt>
                <c:pt idx="171">
                  <c:v>0.10973977059099579</c:v>
                </c:pt>
                <c:pt idx="172">
                  <c:v>0.10938138870646279</c:v>
                </c:pt>
                <c:pt idx="173">
                  <c:v>0.10902474185430963</c:v>
                </c:pt>
                <c:pt idx="174">
                  <c:v>0.10866984618797119</c:v>
                </c:pt>
                <c:pt idx="175">
                  <c:v>0.10831670196952703</c:v>
                </c:pt>
                <c:pt idx="176">
                  <c:v>0.10796529557861191</c:v>
                </c:pt>
                <c:pt idx="177">
                  <c:v>0.107615601468958</c:v>
                </c:pt>
                <c:pt idx="178">
                  <c:v>0.10726758403519354</c:v>
                </c:pt>
                <c:pt idx="179">
                  <c:v>0.10692119936242175</c:v>
                </c:pt>
                <c:pt idx="180">
                  <c:v>0.10657639683992996</c:v>
                </c:pt>
                <c:pt idx="181">
                  <c:v>0.10623312062797867</c:v>
                </c:pt>
                <c:pt idx="182">
                  <c:v>0.10589131097294364</c:v>
                </c:pt>
                <c:pt idx="183">
                  <c:v>0.10555090537116814</c:v>
                </c:pt>
                <c:pt idx="184">
                  <c:v>0.1052118395858108</c:v>
                </c:pt>
                <c:pt idx="185">
                  <c:v>0.10487404852387501</c:v>
                </c:pt>
                <c:pt idx="186">
                  <c:v>0.10453746698261371</c:v>
                </c:pt>
                <c:pt idx="187">
                  <c:v>0.10420203027576795</c:v>
                </c:pt>
                <c:pt idx="188">
                  <c:v>0.10386767475075492</c:v>
                </c:pt>
                <c:pt idx="189">
                  <c:v>0.10353433820810136</c:v>
                </c:pt>
                <c:pt idx="190">
                  <c:v>0.1032019602342352</c:v>
                </c:pt>
                <c:pt idx="191">
                  <c:v>0.10287048245830145</c:v>
                </c:pt>
                <c:pt idx="192">
                  <c:v>0.10253984874303612</c:v>
                </c:pt>
                <c:pt idx="193">
                  <c:v>0.10221000531898633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0.15113799999999999</c:v>
                </c:pt>
                <c:pt idx="1">
                  <c:v>0.14877399999999999</c:v>
                </c:pt>
                <c:pt idx="2">
                  <c:v>0.15062400000000001</c:v>
                </c:pt>
                <c:pt idx="3">
                  <c:v>0.154974</c:v>
                </c:pt>
                <c:pt idx="4">
                  <c:v>0.152753</c:v>
                </c:pt>
                <c:pt idx="5">
                  <c:v>0.15562300000000001</c:v>
                </c:pt>
                <c:pt idx="6">
                  <c:v>0.15290500000000001</c:v>
                </c:pt>
                <c:pt idx="7">
                  <c:v>0.152504</c:v>
                </c:pt>
                <c:pt idx="8">
                  <c:v>0.15475700000000001</c:v>
                </c:pt>
                <c:pt idx="9">
                  <c:v>0.154275</c:v>
                </c:pt>
                <c:pt idx="10">
                  <c:v>0.15389</c:v>
                </c:pt>
                <c:pt idx="11">
                  <c:v>0.15579899999999999</c:v>
                </c:pt>
                <c:pt idx="12">
                  <c:v>0.15418599999999999</c:v>
                </c:pt>
                <c:pt idx="13">
                  <c:v>0.15462400000000001</c:v>
                </c:pt>
                <c:pt idx="14">
                  <c:v>0.15812000000000001</c:v>
                </c:pt>
                <c:pt idx="15">
                  <c:v>0.150979</c:v>
                </c:pt>
                <c:pt idx="16">
                  <c:v>0.156557</c:v>
                </c:pt>
                <c:pt idx="17">
                  <c:v>0.156447</c:v>
                </c:pt>
                <c:pt idx="18">
                  <c:v>0.16032399999999999</c:v>
                </c:pt>
                <c:pt idx="19">
                  <c:v>0.16048000000000001</c:v>
                </c:pt>
                <c:pt idx="20">
                  <c:v>0.16225700000000001</c:v>
                </c:pt>
                <c:pt idx="21">
                  <c:v>0.15781899999999999</c:v>
                </c:pt>
                <c:pt idx="22">
                  <c:v>0.158358</c:v>
                </c:pt>
                <c:pt idx="23">
                  <c:v>0.16275400000000001</c:v>
                </c:pt>
                <c:pt idx="24">
                  <c:v>0.16293299999999999</c:v>
                </c:pt>
                <c:pt idx="25">
                  <c:v>0.16401299999999999</c:v>
                </c:pt>
                <c:pt idx="26">
                  <c:v>0.16358900000000001</c:v>
                </c:pt>
                <c:pt idx="27">
                  <c:v>0.16933599999999999</c:v>
                </c:pt>
                <c:pt idx="28">
                  <c:v>0.16462099999999999</c:v>
                </c:pt>
                <c:pt idx="29">
                  <c:v>0.16721</c:v>
                </c:pt>
                <c:pt idx="30">
                  <c:v>0.17141400000000001</c:v>
                </c:pt>
                <c:pt idx="31">
                  <c:v>0.17149800000000001</c:v>
                </c:pt>
                <c:pt idx="32">
                  <c:v>0.176873</c:v>
                </c:pt>
                <c:pt idx="33">
                  <c:v>0.182393</c:v>
                </c:pt>
                <c:pt idx="34">
                  <c:v>0.18207200000000001</c:v>
                </c:pt>
                <c:pt idx="35">
                  <c:v>0.196071</c:v>
                </c:pt>
                <c:pt idx="36">
                  <c:v>0.19798199999999999</c:v>
                </c:pt>
                <c:pt idx="37">
                  <c:v>0.21111099999999999</c:v>
                </c:pt>
                <c:pt idx="38">
                  <c:v>0.22489400000000001</c:v>
                </c:pt>
                <c:pt idx="39">
                  <c:v>0.24814600000000001</c:v>
                </c:pt>
                <c:pt idx="40">
                  <c:v>0.27455400000000002</c:v>
                </c:pt>
                <c:pt idx="41">
                  <c:v>0.31141099999999999</c:v>
                </c:pt>
                <c:pt idx="42">
                  <c:v>0.35014499999999998</c:v>
                </c:pt>
                <c:pt idx="43">
                  <c:v>0.39179900000000001</c:v>
                </c:pt>
                <c:pt idx="44">
                  <c:v>0.43179299999999998</c:v>
                </c:pt>
                <c:pt idx="45">
                  <c:v>0.46385100000000001</c:v>
                </c:pt>
                <c:pt idx="46">
                  <c:v>0.48982100000000001</c:v>
                </c:pt>
                <c:pt idx="47">
                  <c:v>0.50556900000000005</c:v>
                </c:pt>
                <c:pt idx="48">
                  <c:v>0.50951299999999999</c:v>
                </c:pt>
                <c:pt idx="49">
                  <c:v>0.49618600000000002</c:v>
                </c:pt>
                <c:pt idx="50">
                  <c:v>0.46984100000000001</c:v>
                </c:pt>
                <c:pt idx="51">
                  <c:v>0.41477900000000001</c:v>
                </c:pt>
                <c:pt idx="52">
                  <c:v>0.33200299999999999</c:v>
                </c:pt>
                <c:pt idx="53">
                  <c:v>0.24678900000000001</c:v>
                </c:pt>
                <c:pt idx="54">
                  <c:v>0.18487500000000001</c:v>
                </c:pt>
                <c:pt idx="55">
                  <c:v>0.16189600000000001</c:v>
                </c:pt>
                <c:pt idx="56">
                  <c:v>0.15269199999999999</c:v>
                </c:pt>
                <c:pt idx="57">
                  <c:v>0.14829899999999999</c:v>
                </c:pt>
                <c:pt idx="58">
                  <c:v>0.15273800000000001</c:v>
                </c:pt>
                <c:pt idx="59">
                  <c:v>0.15352299999999999</c:v>
                </c:pt>
                <c:pt idx="60">
                  <c:v>0.15171499999999999</c:v>
                </c:pt>
                <c:pt idx="61">
                  <c:v>0.157386</c:v>
                </c:pt>
                <c:pt idx="62">
                  <c:v>0.162719</c:v>
                </c:pt>
                <c:pt idx="63">
                  <c:v>0.165629</c:v>
                </c:pt>
                <c:pt idx="64">
                  <c:v>0.16841400000000001</c:v>
                </c:pt>
                <c:pt idx="65">
                  <c:v>0.17529800000000001</c:v>
                </c:pt>
                <c:pt idx="66">
                  <c:v>0.186584</c:v>
                </c:pt>
                <c:pt idx="67">
                  <c:v>0.20089899999999999</c:v>
                </c:pt>
                <c:pt idx="68">
                  <c:v>0.22366</c:v>
                </c:pt>
                <c:pt idx="69">
                  <c:v>0.24868899999999999</c:v>
                </c:pt>
                <c:pt idx="70">
                  <c:v>0.27694200000000002</c:v>
                </c:pt>
                <c:pt idx="71">
                  <c:v>0.304226</c:v>
                </c:pt>
                <c:pt idx="72">
                  <c:v>0.32970300000000002</c:v>
                </c:pt>
                <c:pt idx="73">
                  <c:v>0.35106199999999999</c:v>
                </c:pt>
                <c:pt idx="74">
                  <c:v>0.359292</c:v>
                </c:pt>
                <c:pt idx="75">
                  <c:v>0.36052400000000001</c:v>
                </c:pt>
                <c:pt idx="76">
                  <c:v>0.347553</c:v>
                </c:pt>
                <c:pt idx="77">
                  <c:v>0.31302999999999997</c:v>
                </c:pt>
                <c:pt idx="78">
                  <c:v>0.258882</c:v>
                </c:pt>
                <c:pt idx="79">
                  <c:v>0.198157</c:v>
                </c:pt>
                <c:pt idx="80">
                  <c:v>0.16108</c:v>
                </c:pt>
                <c:pt idx="81">
                  <c:v>0.147012</c:v>
                </c:pt>
                <c:pt idx="82">
                  <c:v>0.139376</c:v>
                </c:pt>
                <c:pt idx="83">
                  <c:v>0.140122</c:v>
                </c:pt>
                <c:pt idx="84">
                  <c:v>0.138909</c:v>
                </c:pt>
                <c:pt idx="85">
                  <c:v>0.136986</c:v>
                </c:pt>
                <c:pt idx="86">
                  <c:v>0.142261</c:v>
                </c:pt>
                <c:pt idx="87">
                  <c:v>0.142954</c:v>
                </c:pt>
                <c:pt idx="88">
                  <c:v>0.138711</c:v>
                </c:pt>
                <c:pt idx="89">
                  <c:v>0.140288</c:v>
                </c:pt>
                <c:pt idx="90">
                  <c:v>0.13981399999999999</c:v>
                </c:pt>
                <c:pt idx="91">
                  <c:v>0.14239099999999999</c:v>
                </c:pt>
                <c:pt idx="92">
                  <c:v>0.13817499999999999</c:v>
                </c:pt>
                <c:pt idx="93">
                  <c:v>0.14455899999999999</c:v>
                </c:pt>
                <c:pt idx="94">
                  <c:v>0.144125</c:v>
                </c:pt>
                <c:pt idx="95">
                  <c:v>0.14479500000000001</c:v>
                </c:pt>
                <c:pt idx="96">
                  <c:v>0.14299300000000001</c:v>
                </c:pt>
                <c:pt idx="97">
                  <c:v>0.15006800000000001</c:v>
                </c:pt>
                <c:pt idx="98">
                  <c:v>0.14873400000000001</c:v>
                </c:pt>
                <c:pt idx="99">
                  <c:v>0.14564199999999999</c:v>
                </c:pt>
                <c:pt idx="100">
                  <c:v>0.14680099999999999</c:v>
                </c:pt>
                <c:pt idx="101">
                  <c:v>0.14794399999999999</c:v>
                </c:pt>
                <c:pt idx="102">
                  <c:v>0.155889</c:v>
                </c:pt>
                <c:pt idx="103">
                  <c:v>0.16029199999999999</c:v>
                </c:pt>
                <c:pt idx="104">
                  <c:v>0.160084</c:v>
                </c:pt>
                <c:pt idx="105">
                  <c:v>0.16767899999999999</c:v>
                </c:pt>
                <c:pt idx="106">
                  <c:v>0.17038200000000001</c:v>
                </c:pt>
                <c:pt idx="107">
                  <c:v>0.18471099999999999</c:v>
                </c:pt>
                <c:pt idx="108">
                  <c:v>0.18920100000000001</c:v>
                </c:pt>
                <c:pt idx="109">
                  <c:v>0.203544</c:v>
                </c:pt>
                <c:pt idx="110">
                  <c:v>0.21770900000000001</c:v>
                </c:pt>
                <c:pt idx="111">
                  <c:v>0.23975099999999999</c:v>
                </c:pt>
                <c:pt idx="112">
                  <c:v>0.264405</c:v>
                </c:pt>
                <c:pt idx="113">
                  <c:v>0.28858699999999998</c:v>
                </c:pt>
                <c:pt idx="114">
                  <c:v>0.31006800000000001</c:v>
                </c:pt>
                <c:pt idx="115">
                  <c:v>0.33740900000000001</c:v>
                </c:pt>
                <c:pt idx="116">
                  <c:v>0.35678599999999999</c:v>
                </c:pt>
                <c:pt idx="117">
                  <c:v>0.37560100000000002</c:v>
                </c:pt>
                <c:pt idx="118">
                  <c:v>0.38245299999999999</c:v>
                </c:pt>
                <c:pt idx="119">
                  <c:v>0.38122099999999998</c:v>
                </c:pt>
                <c:pt idx="120">
                  <c:v>0.37053700000000001</c:v>
                </c:pt>
                <c:pt idx="121">
                  <c:v>0.34985300000000003</c:v>
                </c:pt>
                <c:pt idx="122">
                  <c:v>0.31588300000000002</c:v>
                </c:pt>
                <c:pt idx="123">
                  <c:v>0.26877200000000001</c:v>
                </c:pt>
                <c:pt idx="124">
                  <c:v>0.223243</c:v>
                </c:pt>
                <c:pt idx="125">
                  <c:v>0.18951299999999999</c:v>
                </c:pt>
                <c:pt idx="126">
                  <c:v>0.15376899999999999</c:v>
                </c:pt>
                <c:pt idx="127">
                  <c:v>0.14282400000000001</c:v>
                </c:pt>
                <c:pt idx="128">
                  <c:v>0.13957800000000001</c:v>
                </c:pt>
                <c:pt idx="129">
                  <c:v>0.133072</c:v>
                </c:pt>
                <c:pt idx="130">
                  <c:v>0.13423299999999999</c:v>
                </c:pt>
                <c:pt idx="131">
                  <c:v>0.13328100000000001</c:v>
                </c:pt>
                <c:pt idx="132">
                  <c:v>0.13370099999999999</c:v>
                </c:pt>
                <c:pt idx="133">
                  <c:v>0.13312399999999999</c:v>
                </c:pt>
                <c:pt idx="134">
                  <c:v>0.13648199999999999</c:v>
                </c:pt>
                <c:pt idx="135">
                  <c:v>0.13165399999999999</c:v>
                </c:pt>
                <c:pt idx="136">
                  <c:v>0.134823</c:v>
                </c:pt>
                <c:pt idx="137">
                  <c:v>0.13605500000000001</c:v>
                </c:pt>
                <c:pt idx="138">
                  <c:v>0.13808500000000001</c:v>
                </c:pt>
                <c:pt idx="139">
                  <c:v>0.14324500000000001</c:v>
                </c:pt>
                <c:pt idx="140">
                  <c:v>0.14275499999999999</c:v>
                </c:pt>
                <c:pt idx="141">
                  <c:v>0.143568</c:v>
                </c:pt>
                <c:pt idx="142">
                  <c:v>0.15017</c:v>
                </c:pt>
                <c:pt idx="143">
                  <c:v>0.16006500000000001</c:v>
                </c:pt>
                <c:pt idx="144">
                  <c:v>0.172564</c:v>
                </c:pt>
                <c:pt idx="145">
                  <c:v>0.182032</c:v>
                </c:pt>
                <c:pt idx="146">
                  <c:v>0.19916600000000001</c:v>
                </c:pt>
                <c:pt idx="147">
                  <c:v>0.21603</c:v>
                </c:pt>
                <c:pt idx="148">
                  <c:v>0.24013999999999999</c:v>
                </c:pt>
                <c:pt idx="149">
                  <c:v>0.25533899999999998</c:v>
                </c:pt>
                <c:pt idx="150">
                  <c:v>0.27490100000000001</c:v>
                </c:pt>
                <c:pt idx="151">
                  <c:v>0.287381</c:v>
                </c:pt>
                <c:pt idx="152">
                  <c:v>0.28936000000000001</c:v>
                </c:pt>
                <c:pt idx="153">
                  <c:v>0.27432699999999999</c:v>
                </c:pt>
                <c:pt idx="154">
                  <c:v>0.26341399999999998</c:v>
                </c:pt>
                <c:pt idx="155">
                  <c:v>0.24215300000000001</c:v>
                </c:pt>
                <c:pt idx="156">
                  <c:v>0.20932500000000001</c:v>
                </c:pt>
                <c:pt idx="157">
                  <c:v>0.18046899999999999</c:v>
                </c:pt>
                <c:pt idx="158">
                  <c:v>0.15214800000000001</c:v>
                </c:pt>
                <c:pt idx="159">
                  <c:v>0.13939799999999999</c:v>
                </c:pt>
                <c:pt idx="160">
                  <c:v>0.12578900000000001</c:v>
                </c:pt>
                <c:pt idx="161">
                  <c:v>0.117769</c:v>
                </c:pt>
                <c:pt idx="162">
                  <c:v>0.118718</c:v>
                </c:pt>
                <c:pt idx="163">
                  <c:v>0.119981</c:v>
                </c:pt>
                <c:pt idx="164">
                  <c:v>0.11142000000000001</c:v>
                </c:pt>
                <c:pt idx="165">
                  <c:v>0.114372</c:v>
                </c:pt>
                <c:pt idx="166">
                  <c:v>0.114401</c:v>
                </c:pt>
                <c:pt idx="167">
                  <c:v>0.12115099999999999</c:v>
                </c:pt>
                <c:pt idx="168">
                  <c:v>0.115438</c:v>
                </c:pt>
                <c:pt idx="169">
                  <c:v>0.11423800000000001</c:v>
                </c:pt>
                <c:pt idx="170">
                  <c:v>0.11704299999999999</c:v>
                </c:pt>
                <c:pt idx="171">
                  <c:v>0.11386</c:v>
                </c:pt>
                <c:pt idx="172">
                  <c:v>0.112857</c:v>
                </c:pt>
                <c:pt idx="173">
                  <c:v>0.11373900000000001</c:v>
                </c:pt>
                <c:pt idx="174">
                  <c:v>0.11519799999999999</c:v>
                </c:pt>
                <c:pt idx="175">
                  <c:v>0.114152</c:v>
                </c:pt>
                <c:pt idx="176">
                  <c:v>0.11409999999999999</c:v>
                </c:pt>
                <c:pt idx="177">
                  <c:v>0.11336300000000001</c:v>
                </c:pt>
                <c:pt idx="178">
                  <c:v>0.115149</c:v>
                </c:pt>
                <c:pt idx="179">
                  <c:v>0.115727</c:v>
                </c:pt>
                <c:pt idx="180">
                  <c:v>0.115283</c:v>
                </c:pt>
                <c:pt idx="181">
                  <c:v>0.115826</c:v>
                </c:pt>
                <c:pt idx="182">
                  <c:v>0.114241</c:v>
                </c:pt>
                <c:pt idx="183">
                  <c:v>0.120402</c:v>
                </c:pt>
                <c:pt idx="184">
                  <c:v>0.110864</c:v>
                </c:pt>
                <c:pt idx="185">
                  <c:v>0.113091</c:v>
                </c:pt>
                <c:pt idx="186">
                  <c:v>0.11458599999999999</c:v>
                </c:pt>
                <c:pt idx="187">
                  <c:v>0.11380800000000001</c:v>
                </c:pt>
                <c:pt idx="188">
                  <c:v>0.115397</c:v>
                </c:pt>
                <c:pt idx="189">
                  <c:v>0.11601499999999999</c:v>
                </c:pt>
                <c:pt idx="190">
                  <c:v>0.116782</c:v>
                </c:pt>
                <c:pt idx="191">
                  <c:v>0.11559700000000001</c:v>
                </c:pt>
                <c:pt idx="192">
                  <c:v>0.117905</c:v>
                </c:pt>
                <c:pt idx="193">
                  <c:v>0.116996</c:v>
                </c:pt>
                <c:pt idx="194">
                  <c:v>0.11770700000000001</c:v>
                </c:pt>
                <c:pt idx="195">
                  <c:v>0.114984</c:v>
                </c:pt>
                <c:pt idx="196">
                  <c:v>0.118503</c:v>
                </c:pt>
                <c:pt idx="197">
                  <c:v>0.119926</c:v>
                </c:pt>
                <c:pt idx="198">
                  <c:v>0.117951</c:v>
                </c:pt>
                <c:pt idx="199">
                  <c:v>0.118461</c:v>
                </c:pt>
                <c:pt idx="200">
                  <c:v>0.11799800000000001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0.14855203581877291</c:v>
                </c:pt>
                <c:pt idx="1">
                  <c:v>0.14927928717772379</c:v>
                </c:pt>
                <c:pt idx="2">
                  <c:v>0.15000413039068755</c:v>
                </c:pt>
                <c:pt idx="3">
                  <c:v>0.15072596695052212</c:v>
                </c:pt>
                <c:pt idx="4">
                  <c:v>0.15144411844303945</c:v>
                </c:pt>
                <c:pt idx="5">
                  <c:v>0.15215781978154366</c:v>
                </c:pt>
                <c:pt idx="6">
                  <c:v>0.15286621250124058</c:v>
                </c:pt>
                <c:pt idx="7">
                  <c:v>0.15356833829756028</c:v>
                </c:pt>
                <c:pt idx="8">
                  <c:v>0.15426313305322026</c:v>
                </c:pt>
                <c:pt idx="9">
                  <c:v>0.15494942168848824</c:v>
                </c:pt>
                <c:pt idx="10">
                  <c:v>0.15562591431166084</c:v>
                </c:pt>
                <c:pt idx="11">
                  <c:v>0.15629120438709412</c:v>
                </c:pt>
                <c:pt idx="12">
                  <c:v>0.1569437700567588</c:v>
                </c:pt>
                <c:pt idx="13">
                  <c:v>0.15758198048742442</c:v>
                </c:pt>
                <c:pt idx="14">
                  <c:v>0.15820411039977317</c:v>
                </c:pt>
                <c:pt idx="15">
                  <c:v>0.15880836813298277</c:v>
                </c:pt>
                <c:pt idx="16">
                  <c:v>0.15939294625747225</c:v>
                </c:pt>
                <c:pt idx="17">
                  <c:v>0.15995610964737328</c:v>
                </c:pt>
                <c:pt idx="18">
                  <c:v>0.16049634508686567</c:v>
                </c:pt>
                <c:pt idx="19">
                  <c:v>0.16101261013129609</c:v>
                </c:pt>
                <c:pt idx="20">
                  <c:v>0.16150473831729861</c:v>
                </c:pt>
                <c:pt idx="21">
                  <c:v>0.16197408380876027</c:v>
                </c:pt>
                <c:pt idx="22">
                  <c:v>0.16242452108200681</c:v>
                </c:pt>
                <c:pt idx="23">
                  <c:v>0.16286395226654249</c:v>
                </c:pt>
                <c:pt idx="24">
                  <c:v>0.16330651110234551</c:v>
                </c:pt>
                <c:pt idx="25">
                  <c:v>0.16377567856973035</c:v>
                </c:pt>
                <c:pt idx="26">
                  <c:v>0.16430852612869842</c:v>
                </c:pt>
                <c:pt idx="27">
                  <c:v>0.16496125778045431</c:v>
                </c:pt>
                <c:pt idx="28">
                  <c:v>0.16581610767494376</c:v>
                </c:pt>
                <c:pt idx="29">
                  <c:v>0.16698944194446261</c:v>
                </c:pt>
                <c:pt idx="30">
                  <c:v>0.16864059550890864</c:v>
                </c:pt>
                <c:pt idx="31">
                  <c:v>0.17098054767246548</c:v>
                </c:pt>
                <c:pt idx="32">
                  <c:v>0.17427903362568276</c:v>
                </c:pt>
                <c:pt idx="33">
                  <c:v>0.17886816958370189</c:v>
                </c:pt>
                <c:pt idx="34">
                  <c:v>0.18514024626024081</c:v>
                </c:pt>
                <c:pt idx="35">
                  <c:v>0.19353716357738243</c:v>
                </c:pt>
                <c:pt idx="36">
                  <c:v>0.20452919977212158</c:v>
                </c:pt>
                <c:pt idx="37">
                  <c:v>0.21858157240798418</c:v>
                </c:pt>
                <c:pt idx="38">
                  <c:v>0.23610863425847947</c:v>
                </c:pt>
                <c:pt idx="39">
                  <c:v>0.25741751630282972</c:v>
                </c:pt>
                <c:pt idx="40">
                  <c:v>0.28264538593180805</c:v>
                </c:pt>
                <c:pt idx="41">
                  <c:v>0.31169678523154504</c:v>
                </c:pt>
                <c:pt idx="42">
                  <c:v>0.3441885398698738</c:v>
                </c:pt>
                <c:pt idx="43">
                  <c:v>0.37940492588208957</c:v>
                </c:pt>
                <c:pt idx="44">
                  <c:v>0.4162397354884585</c:v>
                </c:pt>
                <c:pt idx="45">
                  <c:v>0.4530241864254595</c:v>
                </c:pt>
                <c:pt idx="46">
                  <c:v>0.48702077231106594</c:v>
                </c:pt>
                <c:pt idx="47">
                  <c:v>0.51344048066422343</c:v>
                </c:pt>
                <c:pt idx="48">
                  <c:v>0.52462010026873518</c:v>
                </c:pt>
                <c:pt idx="49">
                  <c:v>0.51133293916754952</c:v>
                </c:pt>
                <c:pt idx="50">
                  <c:v>0.46792464802300693</c:v>
                </c:pt>
                <c:pt idx="51">
                  <c:v>0.39885255198589631</c:v>
                </c:pt>
                <c:pt idx="52">
                  <c:v>0.31983545040897993</c:v>
                </c:pt>
                <c:pt idx="53">
                  <c:v>0.25003333820867957</c:v>
                </c:pt>
                <c:pt idx="54">
                  <c:v>0.20132600193428418</c:v>
                </c:pt>
                <c:pt idx="55">
                  <c:v>0.17421295509678894</c:v>
                </c:pt>
                <c:pt idx="56">
                  <c:v>0.16209729324430139</c:v>
                </c:pt>
                <c:pt idx="57">
                  <c:v>0.15775206855593882</c:v>
                </c:pt>
                <c:pt idx="58">
                  <c:v>0.15660939133279922</c:v>
                </c:pt>
                <c:pt idx="59">
                  <c:v>0.15670542585575373</c:v>
                </c:pt>
                <c:pt idx="60">
                  <c:v>0.15751746642431305</c:v>
                </c:pt>
                <c:pt idx="61">
                  <c:v>0.1591076142750229</c:v>
                </c:pt>
                <c:pt idx="62">
                  <c:v>0.16175710062885998</c:v>
                </c:pt>
                <c:pt idx="63">
                  <c:v>0.16585527146048654</c:v>
                </c:pt>
                <c:pt idx="64">
                  <c:v>0.1718629988654497</c:v>
                </c:pt>
                <c:pt idx="65">
                  <c:v>0.18027829649672572</c:v>
                </c:pt>
                <c:pt idx="66">
                  <c:v>0.19158340181726144</c:v>
                </c:pt>
                <c:pt idx="67">
                  <c:v>0.20617014420464691</c:v>
                </c:pt>
                <c:pt idx="68">
                  <c:v>0.22424851239308857</c:v>
                </c:pt>
                <c:pt idx="69">
                  <c:v>0.24574976423073233</c:v>
                </c:pt>
                <c:pt idx="70">
                  <c:v>0.2702382086092423</c:v>
                </c:pt>
                <c:pt idx="71">
                  <c:v>0.29682855297375033</c:v>
                </c:pt>
                <c:pt idx="72">
                  <c:v>0.32401699561777808</c:v>
                </c:pt>
                <c:pt idx="73">
                  <c:v>0.34913693503977705</c:v>
                </c:pt>
                <c:pt idx="74">
                  <c:v>0.36719583320440352</c:v>
                </c:pt>
                <c:pt idx="75">
                  <c:v>0.37016357021372759</c:v>
                </c:pt>
                <c:pt idx="76">
                  <c:v>0.34991868183290797</c:v>
                </c:pt>
                <c:pt idx="77">
                  <c:v>0.30594027529648593</c:v>
                </c:pt>
                <c:pt idx="78">
                  <c:v>0.25034843357545911</c:v>
                </c:pt>
                <c:pt idx="79">
                  <c:v>0.2012369463087067</c:v>
                </c:pt>
                <c:pt idx="80">
                  <c:v>0.16959304762069194</c:v>
                </c:pt>
                <c:pt idx="81">
                  <c:v>0.1544618782291689</c:v>
                </c:pt>
                <c:pt idx="82">
                  <c:v>0.14897838650932635</c:v>
                </c:pt>
                <c:pt idx="83">
                  <c:v>0.1473575106585483</c:v>
                </c:pt>
                <c:pt idx="84">
                  <c:v>0.14683838742395963</c:v>
                </c:pt>
                <c:pt idx="85">
                  <c:v>0.14654912606400855</c:v>
                </c:pt>
                <c:pt idx="86">
                  <c:v>0.146297768304336</c:v>
                </c:pt>
                <c:pt idx="87">
                  <c:v>0.14605448148370029</c:v>
                </c:pt>
                <c:pt idx="88">
                  <c:v>0.14581670358867793</c:v>
                </c:pt>
                <c:pt idx="89">
                  <c:v>0.14558576512129073</c:v>
                </c:pt>
                <c:pt idx="90">
                  <c:v>0.14536439895484757</c:v>
                </c:pt>
                <c:pt idx="91">
                  <c:v>0.14515708896733404</c:v>
                </c:pt>
                <c:pt idx="92">
                  <c:v>0.14497091915860746</c:v>
                </c:pt>
                <c:pt idx="93">
                  <c:v>0.14481677952541602</c:v>
                </c:pt>
                <c:pt idx="94">
                  <c:v>0.14471099709434687</c:v>
                </c:pt>
                <c:pt idx="95">
                  <c:v>0.14467746715951008</c:v>
                </c:pt>
                <c:pt idx="96">
                  <c:v>0.14475033499635831</c:v>
                </c:pt>
                <c:pt idx="97">
                  <c:v>0.14497722762565537</c:v>
                </c:pt>
                <c:pt idx="98">
                  <c:v>0.14542295285075812</c:v>
                </c:pt>
                <c:pt idx="99">
                  <c:v>0.14617346520358407</c:v>
                </c:pt>
                <c:pt idx="100">
                  <c:v>0.14733974726421559</c:v>
                </c:pt>
                <c:pt idx="101">
                  <c:v>0.14906107965850679</c:v>
                </c:pt>
                <c:pt idx="102">
                  <c:v>0.15150699364540376</c:v>
                </c:pt>
                <c:pt idx="103">
                  <c:v>0.15487704743407363</c:v>
                </c:pt>
                <c:pt idx="104">
                  <c:v>0.15939748186938613</c:v>
                </c:pt>
                <c:pt idx="105">
                  <c:v>0.16531383903066132</c:v>
                </c:pt>
                <c:pt idx="106">
                  <c:v>0.17287881258899171</c:v>
                </c:pt>
                <c:pt idx="107">
                  <c:v>0.18233497269761878</c:v>
                </c:pt>
                <c:pt idx="108">
                  <c:v>0.1938925764549099</c:v>
                </c:pt>
                <c:pt idx="109">
                  <c:v>0.20770340104976867</c:v>
                </c:pt>
                <c:pt idx="110">
                  <c:v>0.2238323036007305</c:v>
                </c:pt>
                <c:pt idx="111">
                  <c:v>0.242228689639266</c:v>
                </c:pt>
                <c:pt idx="112">
                  <c:v>0.26269931460497548</c:v>
                </c:pt>
                <c:pt idx="113">
                  <c:v>0.28487950247403376</c:v>
                </c:pt>
                <c:pt idx="114">
                  <c:v>0.30818806259467951</c:v>
                </c:pt>
                <c:pt idx="115">
                  <c:v>0.33173121838234298</c:v>
                </c:pt>
                <c:pt idx="116">
                  <c:v>0.3541102708215158</c:v>
                </c:pt>
                <c:pt idx="117">
                  <c:v>0.37313821354737797</c:v>
                </c:pt>
                <c:pt idx="118">
                  <c:v>0.38563811277406673</c:v>
                </c:pt>
                <c:pt idx="119">
                  <c:v>0.38772057459616022</c:v>
                </c:pt>
                <c:pt idx="120">
                  <c:v>0.37593460429010567</c:v>
                </c:pt>
                <c:pt idx="121">
                  <c:v>0.34914018969314348</c:v>
                </c:pt>
                <c:pt idx="122">
                  <c:v>0.31005692921952671</c:v>
                </c:pt>
                <c:pt idx="123">
                  <c:v>0.26510870514197388</c:v>
                </c:pt>
                <c:pt idx="124">
                  <c:v>0.22215636445869369</c:v>
                </c:pt>
                <c:pt idx="125">
                  <c:v>0.18738048550403075</c:v>
                </c:pt>
                <c:pt idx="126">
                  <c:v>0.16330623502521102</c:v>
                </c:pt>
                <c:pt idx="127">
                  <c:v>0.14896994701955132</c:v>
                </c:pt>
                <c:pt idx="128">
                  <c:v>0.14157088078286537</c:v>
                </c:pt>
                <c:pt idx="129">
                  <c:v>0.13820713684436634</c:v>
                </c:pt>
                <c:pt idx="130">
                  <c:v>0.13680093940475344</c:v>
                </c:pt>
                <c:pt idx="131">
                  <c:v>0.13620194330325122</c:v>
                </c:pt>
                <c:pt idx="132">
                  <c:v>0.1359017224303693</c:v>
                </c:pt>
                <c:pt idx="133">
                  <c:v>0.13572775210904037</c:v>
                </c:pt>
                <c:pt idx="134">
                  <c:v>0.13565454779042219</c:v>
                </c:pt>
                <c:pt idx="135">
                  <c:v>0.13572109397422027</c:v>
                </c:pt>
                <c:pt idx="136">
                  <c:v>0.1360067087178588</c:v>
                </c:pt>
                <c:pt idx="137">
                  <c:v>0.1366308154446936</c:v>
                </c:pt>
                <c:pt idx="138">
                  <c:v>0.13775992620691133</c:v>
                </c:pt>
                <c:pt idx="139">
                  <c:v>0.13961454371781079</c:v>
                </c:pt>
                <c:pt idx="140">
                  <c:v>0.14247169988758257</c:v>
                </c:pt>
                <c:pt idx="141">
                  <c:v>0.14665931008445726</c:v>
                </c:pt>
                <c:pt idx="142">
                  <c:v>0.15253866245114153</c:v>
                </c:pt>
                <c:pt idx="143">
                  <c:v>0.16047214271790217</c:v>
                </c:pt>
                <c:pt idx="144">
                  <c:v>0.17077490337364148</c:v>
                </c:pt>
                <c:pt idx="145">
                  <c:v>0.18365083102465274</c:v>
                </c:pt>
                <c:pt idx="146">
                  <c:v>0.19911245004129896</c:v>
                </c:pt>
                <c:pt idx="147">
                  <c:v>0.21687784656701947</c:v>
                </c:pt>
                <c:pt idx="148">
                  <c:v>0.23622648815430497</c:v>
                </c:pt>
                <c:pt idx="149">
                  <c:v>0.25579930526497663</c:v>
                </c:pt>
                <c:pt idx="150">
                  <c:v>0.27339034570719656</c:v>
                </c:pt>
                <c:pt idx="151">
                  <c:v>0.2859227549024268</c:v>
                </c:pt>
                <c:pt idx="152">
                  <c:v>0.28993312637597385</c:v>
                </c:pt>
                <c:pt idx="153">
                  <c:v>0.28275411047755195</c:v>
                </c:pt>
                <c:pt idx="154">
                  <c:v>0.26403357645783193</c:v>
                </c:pt>
                <c:pt idx="155">
                  <c:v>0.23661005964131637</c:v>
                </c:pt>
                <c:pt idx="156">
                  <c:v>0.20583400331267254</c:v>
                </c:pt>
                <c:pt idx="157">
                  <c:v>0.17746167610448244</c:v>
                </c:pt>
                <c:pt idx="158">
                  <c:v>0.15541117748494845</c:v>
                </c:pt>
                <c:pt idx="159">
                  <c:v>0.14076762164327231</c:v>
                </c:pt>
                <c:pt idx="160">
                  <c:v>0.13235710280768739</c:v>
                </c:pt>
                <c:pt idx="161">
                  <c:v>0.1280916715601679</c:v>
                </c:pt>
                <c:pt idx="162">
                  <c:v>0.12608469171672643</c:v>
                </c:pt>
                <c:pt idx="163">
                  <c:v>0.12510393377496909</c:v>
                </c:pt>
                <c:pt idx="164">
                  <c:v>0.12451637535259057</c:v>
                </c:pt>
                <c:pt idx="165">
                  <c:v>0.12405734842599814</c:v>
                </c:pt>
                <c:pt idx="166">
                  <c:v>0.12363531136182987</c:v>
                </c:pt>
                <c:pt idx="167">
                  <c:v>0.12322394655286942</c:v>
                </c:pt>
                <c:pt idx="168">
                  <c:v>0.12281707733170009</c:v>
                </c:pt>
                <c:pt idx="169">
                  <c:v>0.12241366867725728</c:v>
                </c:pt>
                <c:pt idx="170">
                  <c:v>0.12201375188692602</c:v>
                </c:pt>
                <c:pt idx="171">
                  <c:v>0.12161750823009265</c:v>
                </c:pt>
                <c:pt idx="172">
                  <c:v>0.12122509859198709</c:v>
                </c:pt>
                <c:pt idx="173">
                  <c:v>0.12083663939262912</c:v>
                </c:pt>
                <c:pt idx="174">
                  <c:v>0.12045220280134966</c:v>
                </c:pt>
                <c:pt idx="175">
                  <c:v>0.12007182056543911</c:v>
                </c:pt>
                <c:pt idx="176">
                  <c:v>0.11969548840363599</c:v>
                </c:pt>
                <c:pt idx="177">
                  <c:v>0.11932317048020002</c:v>
                </c:pt>
                <c:pt idx="178">
                  <c:v>0.11895480380666182</c:v>
                </c:pt>
                <c:pt idx="179">
                  <c:v>0.11859030247384474</c:v>
                </c:pt>
                <c:pt idx="180">
                  <c:v>0.11822956164253068</c:v>
                </c:pt>
                <c:pt idx="181">
                  <c:v>0.1178724612423792</c:v>
                </c:pt>
                <c:pt idx="182">
                  <c:v>0.11751886934718551</c:v>
                </c:pt>
                <c:pt idx="183">
                  <c:v>0.11716864521020562</c:v>
                </c:pt>
                <c:pt idx="184">
                  <c:v>0.11682164195606451</c:v>
                </c:pt>
                <c:pt idx="185">
                  <c:v>0.11647770893583123</c:v>
                </c:pt>
                <c:pt idx="186">
                  <c:v>0.11613669375942906</c:v>
                </c:pt>
                <c:pt idx="187">
                  <c:v>0.11579844402495199</c:v>
                </c:pt>
                <c:pt idx="188">
                  <c:v>0.11546280876800197</c:v>
                </c:pt>
                <c:pt idx="189">
                  <c:v>0.11512963965617691</c:v>
                </c:pt>
                <c:pt idx="190">
                  <c:v>0.11479879195463048</c:v>
                </c:pt>
                <c:pt idx="191">
                  <c:v>0.11447012528847264</c:v>
                </c:pt>
                <c:pt idx="192">
                  <c:v>0.11414350422692891</c:v>
                </c:pt>
                <c:pt idx="193">
                  <c:v>0.1138187987128304</c:v>
                </c:pt>
                <c:pt idx="194">
                  <c:v>0.11349588435933933</c:v>
                </c:pt>
                <c:pt idx="195">
                  <c:v>0.11317464263395868</c:v>
                </c:pt>
                <c:pt idx="196">
                  <c:v>0.11285496094793934</c:v>
                </c:pt>
                <c:pt idx="197">
                  <c:v>0.11253673266726018</c:v>
                </c:pt>
                <c:pt idx="198">
                  <c:v>0.11221985705947775</c:v>
                </c:pt>
                <c:pt idx="199">
                  <c:v>0.11190423918895963</c:v>
                </c:pt>
                <c:pt idx="200">
                  <c:v>0.11158978977135707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0.14855203581772755</c:v>
                </c:pt>
                <c:pt idx="1">
                  <c:v>0.14927928717478547</c:v>
                </c:pt>
                <c:pt idx="2">
                  <c:v>0.15000413038259489</c:v>
                </c:pt>
                <c:pt idx="3">
                  <c:v>0.15072596692868248</c:v>
                </c:pt>
                <c:pt idx="4">
                  <c:v>0.15144411838528826</c:v>
                </c:pt>
                <c:pt idx="5">
                  <c:v>0.15215781963190703</c:v>
                </c:pt>
                <c:pt idx="6">
                  <c:v>0.15286621212133458</c:v>
                </c:pt>
                <c:pt idx="7">
                  <c:v>0.15356833735246475</c:v>
                </c:pt>
                <c:pt idx="8">
                  <c:v>0.15426313074946352</c:v>
                </c:pt>
                <c:pt idx="9">
                  <c:v>0.1549494161860033</c:v>
                </c:pt>
                <c:pt idx="10">
                  <c:v>0.15562590143383798</c:v>
                </c:pt>
                <c:pt idx="11">
                  <c:v>0.1562911748554674</c:v>
                </c:pt>
                <c:pt idx="12">
                  <c:v>0.15694370369870606</c:v>
                </c:pt>
                <c:pt idx="13">
                  <c:v>0.15758183438371728</c:v>
                </c:pt>
                <c:pt idx="14">
                  <c:v>0.15820379519689307</c:v>
                </c:pt>
                <c:pt idx="15">
                  <c:v>0.15880770181665121</c:v>
                </c:pt>
                <c:pt idx="16">
                  <c:v>0.15939156608907637</c:v>
                </c:pt>
                <c:pt idx="17">
                  <c:v>0.15995330844143654</c:v>
                </c:pt>
                <c:pt idx="18">
                  <c:v>0.16049077426415784</c:v>
                </c:pt>
                <c:pt idx="19">
                  <c:v>0.16100175450271739</c:v>
                </c:pt>
                <c:pt idx="20">
                  <c:v>0.16148401057724429</c:v>
                </c:pt>
                <c:pt idx="21">
                  <c:v>0.1619353035885559</c:v>
                </c:pt>
                <c:pt idx="22">
                  <c:v>0.16235342757677912</c:v>
                </c:pt>
                <c:pt idx="23">
                  <c:v>0.1627362463779119</c:v>
                </c:pt>
                <c:pt idx="24">
                  <c:v>0.16308173338383761</c:v>
                </c:pt>
                <c:pt idx="25">
                  <c:v>0.16338801326559799</c:v>
                </c:pt>
                <c:pt idx="26">
                  <c:v>0.16365340448501034</c:v>
                </c:pt>
                <c:pt idx="27">
                  <c:v>0.16387646121559013</c:v>
                </c:pt>
                <c:pt idx="28">
                  <c:v>0.16405601314106721</c:v>
                </c:pt>
                <c:pt idx="29">
                  <c:v>0.16419120151861608</c:v>
                </c:pt>
                <c:pt idx="30">
                  <c:v>0.16428150990109941</c:v>
                </c:pt>
                <c:pt idx="31">
                  <c:v>0.16432678801929862</c:v>
                </c:pt>
                <c:pt idx="32">
                  <c:v>0.16432726753458513</c:v>
                </c:pt>
                <c:pt idx="33">
                  <c:v>0.16428356867873331</c:v>
                </c:pt>
                <c:pt idx="34">
                  <c:v>0.16419669718483076</c:v>
                </c:pt>
                <c:pt idx="35">
                  <c:v>0.16406803135680409</c:v>
                </c:pt>
                <c:pt idx="36">
                  <c:v>0.16389929959345398</c:v>
                </c:pt>
                <c:pt idx="37">
                  <c:v>0.16369254914091569</c:v>
                </c:pt>
                <c:pt idx="38">
                  <c:v>0.16345010726011655</c:v>
                </c:pt>
                <c:pt idx="39">
                  <c:v>0.16317453633209253</c:v>
                </c:pt>
                <c:pt idx="40">
                  <c:v>0.16286858466036788</c:v>
                </c:pt>
                <c:pt idx="41">
                  <c:v>0.1625351348521914</c:v>
                </c:pt>
                <c:pt idx="42">
                  <c:v>0.16217715166630178</c:v>
                </c:pt>
                <c:pt idx="43">
                  <c:v>0.16179763111156728</c:v>
                </c:pt>
                <c:pt idx="44">
                  <c:v>0.16139955238468479</c:v>
                </c:pt>
                <c:pt idx="45">
                  <c:v>0.1609858339687974</c:v>
                </c:pt>
                <c:pt idx="46">
                  <c:v>0.16055929490440088</c:v>
                </c:pt>
                <c:pt idx="47">
                  <c:v>0.16012262191556087</c:v>
                </c:pt>
                <c:pt idx="48">
                  <c:v>0.15967834275230558</c:v>
                </c:pt>
                <c:pt idx="49">
                  <c:v>0.15922880581395893</c:v>
                </c:pt>
                <c:pt idx="50">
                  <c:v>0.15877616586269561</c:v>
                </c:pt>
                <c:pt idx="51">
                  <c:v>0.15832237543067312</c:v>
                </c:pt>
                <c:pt idx="52">
                  <c:v>0.15786918137133452</c:v>
                </c:pt>
                <c:pt idx="53">
                  <c:v>0.15741812590496909</c:v>
                </c:pt>
                <c:pt idx="54">
                  <c:v>0.15697055145599093</c:v>
                </c:pt>
                <c:pt idx="55">
                  <c:v>0.15652760856794379</c:v>
                </c:pt>
                <c:pt idx="56">
                  <c:v>0.15609026620402586</c:v>
                </c:pt>
                <c:pt idx="57">
                  <c:v>0.15565932378767341</c:v>
                </c:pt>
                <c:pt idx="58">
                  <c:v>0.1552354244015639</c:v>
                </c:pt>
                <c:pt idx="59">
                  <c:v>0.15481906863726294</c:v>
                </c:pt>
                <c:pt idx="60">
                  <c:v>0.15441062866575139</c:v>
                </c:pt>
                <c:pt idx="61">
                  <c:v>0.15401036217657293</c:v>
                </c:pt>
                <c:pt idx="62">
                  <c:v>0.15361842590690492</c:v>
                </c:pt>
                <c:pt idx="63">
                  <c:v>0.15323488854913228</c:v>
                </c:pt>
                <c:pt idx="64">
                  <c:v>0.15285974288511861</c:v>
                </c:pt>
                <c:pt idx="65">
                  <c:v>0.15249291704667839</c:v>
                </c:pt>
                <c:pt idx="66">
                  <c:v>0.15213428484472641</c:v>
                </c:pt>
                <c:pt idx="67">
                  <c:v>0.15178367514457305</c:v>
                </c:pt>
                <c:pt idx="68">
                  <c:v>0.15144088029250696</c:v>
                </c:pt>
                <c:pt idx="69">
                  <c:v>0.1511056636199507</c:v>
                </c:pt>
                <c:pt idx="70">
                  <c:v>0.1507777660669784</c:v>
                </c:pt>
                <c:pt idx="71">
                  <c:v>0.15045691197771399</c:v>
                </c:pt>
                <c:pt idx="72">
                  <c:v>0.15014281412693403</c:v>
                </c:pt>
                <c:pt idx="73">
                  <c:v>0.14983517804083724</c:v>
                </c:pt>
                <c:pt idx="74">
                  <c:v>0.14953370567610155</c:v>
                </c:pt>
                <c:pt idx="75">
                  <c:v>0.14923809852061812</c:v>
                </c:pt>
                <c:pt idx="76">
                  <c:v>0.14894806017716483</c:v>
                </c:pt>
                <c:pt idx="77">
                  <c:v>0.14866329848817933</c:v>
                </c:pt>
                <c:pt idx="78">
                  <c:v>0.14838352725603893</c:v>
                </c:pt>
                <c:pt idx="79">
                  <c:v>0.14810846760912602</c:v>
                </c:pt>
                <c:pt idx="80">
                  <c:v>0.14783784905965278</c:v>
                </c:pt>
                <c:pt idx="81">
                  <c:v>0.14757141029489595</c:v>
                </c:pt>
                <c:pt idx="82">
                  <c:v>0.14730889973926659</c:v>
                </c:pt>
                <c:pt idx="83">
                  <c:v>0.14705007592059066</c:v>
                </c:pt>
                <c:pt idx="84">
                  <c:v>0.14679470767015645</c:v>
                </c:pt>
                <c:pt idx="85">
                  <c:v>0.14654257418253014</c:v>
                </c:pt>
                <c:pt idx="86">
                  <c:v>0.14629346495786455</c:v>
                </c:pt>
                <c:pt idx="87">
                  <c:v>0.14604717964643521</c:v>
                </c:pt>
                <c:pt idx="88">
                  <c:v>0.14580352781242509</c:v>
                </c:pt>
                <c:pt idx="89">
                  <c:v>0.14556232863153729</c:v>
                </c:pt>
                <c:pt idx="90">
                  <c:v>0.14532341053482523</c:v>
                </c:pt>
                <c:pt idx="91">
                  <c:v>0.14508661080917773</c:v>
                </c:pt>
                <c:pt idx="92">
                  <c:v>0.14485177516316172</c:v>
                </c:pt>
                <c:pt idx="93">
                  <c:v>0.14461875726538923</c:v>
                </c:pt>
                <c:pt idx="94">
                  <c:v>0.1443874182612182</c:v>
                </c:pt>
                <c:pt idx="95">
                  <c:v>0.14415762627240175</c:v>
                </c:pt>
                <c:pt idx="96">
                  <c:v>0.14392925588325067</c:v>
                </c:pt>
                <c:pt idx="97">
                  <c:v>0.1437021876159511</c:v>
                </c:pt>
                <c:pt idx="98">
                  <c:v>0.14347630739687248</c:v>
                </c:pt>
                <c:pt idx="99">
                  <c:v>0.1432515060149962</c:v>
                </c:pt>
                <c:pt idx="100">
                  <c:v>0.1430276785729809</c:v>
                </c:pt>
                <c:pt idx="101">
                  <c:v>0.14280472393085014</c:v>
                </c:pt>
                <c:pt idx="102">
                  <c:v>0.14258254414182944</c:v>
                </c:pt>
                <c:pt idx="103">
                  <c:v>0.14236104387947465</c:v>
                </c:pt>
                <c:pt idx="104">
                  <c:v>0.14214012985491101</c:v>
                </c:pt>
                <c:pt idx="105">
                  <c:v>0.14191971022274583</c:v>
                </c:pt>
                <c:pt idx="106">
                  <c:v>0.14169969397402529</c:v>
                </c:pt>
                <c:pt idx="107">
                  <c:v>0.14147999031448177</c:v>
                </c:pt>
                <c:pt idx="108">
                  <c:v>0.14126050802626641</c:v>
                </c:pt>
                <c:pt idx="109">
                  <c:v>0.14104115481138904</c:v>
                </c:pt>
                <c:pt idx="110">
                  <c:v>0.14082183661520967</c:v>
                </c:pt>
                <c:pt idx="111">
                  <c:v>0.14060245692854495</c:v>
                </c:pt>
                <c:pt idx="112">
                  <c:v>0.14038291606730119</c:v>
                </c:pt>
                <c:pt idx="113">
                  <c:v>0.14016311042902463</c:v>
                </c:pt>
                <c:pt idx="114">
                  <c:v>0.13994293172640979</c:v>
                </c:pt>
                <c:pt idx="115">
                  <c:v>0.13972226619863781</c:v>
                </c:pt>
                <c:pt idx="116">
                  <c:v>0.13950099380247272</c:v>
                </c:pt>
                <c:pt idx="117">
                  <c:v>0.13927898738634242</c:v>
                </c:pt>
                <c:pt idx="118">
                  <c:v>0.13905611185221814</c:v>
                </c:pt>
                <c:pt idx="119">
                  <c:v>0.13883222331200645</c:v>
                </c:pt>
                <c:pt idx="120">
                  <c:v>0.13860716824741687</c:v>
                </c:pt>
                <c:pt idx="121">
                  <c:v>0.1383807826848992</c:v>
                </c:pt>
                <c:pt idx="122">
                  <c:v>0.13815289140027076</c:v>
                </c:pt>
                <c:pt idx="123">
                  <c:v>0.13792330717109202</c:v>
                </c:pt>
                <c:pt idx="124">
                  <c:v>0.13769183009869243</c:v>
                </c:pt>
                <c:pt idx="125">
                  <c:v>0.13745824702595999</c:v>
                </c:pt>
                <c:pt idx="126">
                  <c:v>0.1372223310815357</c:v>
                </c:pt>
                <c:pt idx="127">
                  <c:v>0.1369838413857857</c:v>
                </c:pt>
                <c:pt idx="128">
                  <c:v>0.13674252295871003</c:v>
                </c:pt>
                <c:pt idx="129">
                  <c:v>0.13649810687457256</c:v>
                </c:pt>
                <c:pt idx="130">
                  <c:v>0.13625031071221516</c:v>
                </c:pt>
                <c:pt idx="131">
                  <c:v>0.13599883935338422</c:v>
                </c:pt>
                <c:pt idx="132">
                  <c:v>0.13574338618350812</c:v>
                </c:pt>
                <c:pt idx="133">
                  <c:v>0.13548363474968747</c:v>
                </c:pt>
                <c:pt idx="134">
                  <c:v>0.13521926092860467</c:v>
                </c:pt>
                <c:pt idx="135">
                  <c:v>0.13494993565197896</c:v>
                </c:pt>
                <c:pt idx="136">
                  <c:v>0.13467532822843789</c:v>
                </c:pt>
                <c:pt idx="137">
                  <c:v>0.13439511028763593</c:v>
                </c:pt>
                <c:pt idx="138">
                  <c:v>0.13410896035463346</c:v>
                </c:pt>
                <c:pt idx="139">
                  <c:v>0.13381656903966987</c:v>
                </c:pt>
                <c:pt idx="140">
                  <c:v>0.1335176448005411</c:v>
                </c:pt>
                <c:pt idx="141">
                  <c:v>0.13321192020226166</c:v>
                </c:pt>
                <c:pt idx="142">
                  <c:v>0.13289915856249809</c:v>
                </c:pt>
                <c:pt idx="143">
                  <c:v>0.13257916083294483</c:v>
                </c:pt>
                <c:pt idx="144">
                  <c:v>0.13225177252852041</c:v>
                </c:pt>
                <c:pt idx="145">
                  <c:v>0.13191689048072877</c:v>
                </c:pt>
                <c:pt idx="146">
                  <c:v>0.13157446916194451</c:v>
                </c:pt>
                <c:pt idx="147">
                  <c:v>0.13122452630718065</c:v>
                </c:pt>
                <c:pt idx="148">
                  <c:v>0.13086714755244266</c:v>
                </c:pt>
                <c:pt idx="149">
                  <c:v>0.13050248981697982</c:v>
                </c:pt>
                <c:pt idx="150">
                  <c:v>0.13013078318264196</c:v>
                </c:pt>
                <c:pt idx="151">
                  <c:v>0.12975233106788159</c:v>
                </c:pt>
                <c:pt idx="152">
                  <c:v>0.12936750855584375</c:v>
                </c:pt>
                <c:pt idx="153">
                  <c:v>0.12897675881281515</c:v>
                </c:pt>
                <c:pt idx="154">
                  <c:v>0.12858058762067781</c:v>
                </c:pt>
                <c:pt idx="155">
                  <c:v>0.12817955613909243</c:v>
                </c:pt>
                <c:pt idx="156">
                  <c:v>0.12777427210313447</c:v>
                </c:pt>
                <c:pt idx="157">
                  <c:v>0.1273653797429731</c:v>
                </c:pt>
                <c:pt idx="158">
                  <c:v>0.12695354877738949</c:v>
                </c:pt>
                <c:pt idx="159">
                  <c:v>0.12653946287721596</c:v>
                </c:pt>
                <c:pt idx="160">
                  <c:v>0.12612380801476286</c:v>
                </c:pt>
                <c:pt idx="161">
                  <c:v>0.12570726110986408</c:v>
                </c:pt>
                <c:pt idx="162">
                  <c:v>0.1252904793535321</c:v>
                </c:pt>
                <c:pt idx="163">
                  <c:v>0.12487409053970089</c:v>
                </c:pt>
                <c:pt idx="164">
                  <c:v>0.12445868466912963</c:v>
                </c:pt>
                <c:pt idx="165">
                  <c:v>0.12404480701321965</c:v>
                </c:pt>
                <c:pt idx="166">
                  <c:v>0.12363295274553132</c:v>
                </c:pt>
                <c:pt idx="167">
                  <c:v>0.12322356317107744</c:v>
                </c:pt>
                <c:pt idx="168">
                  <c:v>0.12281702351299989</c:v>
                </c:pt>
                <c:pt idx="169">
                  <c:v>0.12241366215672778</c:v>
                </c:pt>
                <c:pt idx="170">
                  <c:v>0.12201375120545746</c:v>
                </c:pt>
                <c:pt idx="171">
                  <c:v>0.12161750816868483</c:v>
                </c:pt>
                <c:pt idx="172">
                  <c:v>0.12122509858721786</c:v>
                </c:pt>
                <c:pt idx="173">
                  <c:v>0.12083663939230999</c:v>
                </c:pt>
                <c:pt idx="174">
                  <c:v>0.12045220280133127</c:v>
                </c:pt>
                <c:pt idx="175">
                  <c:v>0.12007182056543819</c:v>
                </c:pt>
                <c:pt idx="176">
                  <c:v>0.11969548840363595</c:v>
                </c:pt>
                <c:pt idx="177">
                  <c:v>0.11932317048020002</c:v>
                </c:pt>
                <c:pt idx="178">
                  <c:v>0.11895480380666182</c:v>
                </c:pt>
                <c:pt idx="179">
                  <c:v>0.11859030247384474</c:v>
                </c:pt>
                <c:pt idx="180">
                  <c:v>0.11822956164253068</c:v>
                </c:pt>
                <c:pt idx="181">
                  <c:v>0.1178724612423792</c:v>
                </c:pt>
                <c:pt idx="182">
                  <c:v>0.11751886934718551</c:v>
                </c:pt>
                <c:pt idx="183">
                  <c:v>0.11716864521020562</c:v>
                </c:pt>
                <c:pt idx="184">
                  <c:v>0.11682164195606451</c:v>
                </c:pt>
                <c:pt idx="185">
                  <c:v>0.11647770893583123</c:v>
                </c:pt>
                <c:pt idx="186">
                  <c:v>0.11613669375942906</c:v>
                </c:pt>
                <c:pt idx="187">
                  <c:v>0.11579844402495199</c:v>
                </c:pt>
                <c:pt idx="188">
                  <c:v>0.11546280876800197</c:v>
                </c:pt>
                <c:pt idx="189">
                  <c:v>0.11512963965617691</c:v>
                </c:pt>
                <c:pt idx="190">
                  <c:v>0.11479879195463048</c:v>
                </c:pt>
                <c:pt idx="191">
                  <c:v>0.11447012528847264</c:v>
                </c:pt>
                <c:pt idx="192">
                  <c:v>0.11414350422692891</c:v>
                </c:pt>
                <c:pt idx="193">
                  <c:v>0.1138187987128304</c:v>
                </c:pt>
                <c:pt idx="194">
                  <c:v>0.11349588435933933</c:v>
                </c:pt>
                <c:pt idx="195">
                  <c:v>0.11317464263395868</c:v>
                </c:pt>
                <c:pt idx="196">
                  <c:v>0.11285496094793934</c:v>
                </c:pt>
                <c:pt idx="197">
                  <c:v>0.11253673266726018</c:v>
                </c:pt>
                <c:pt idx="198">
                  <c:v>0.11221985705947775</c:v>
                </c:pt>
                <c:pt idx="199">
                  <c:v>0.11190423918895963</c:v>
                </c:pt>
                <c:pt idx="200">
                  <c:v>0.11158978977135707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0.19028200000000001</c:v>
                </c:pt>
                <c:pt idx="1">
                  <c:v>0.191856</c:v>
                </c:pt>
                <c:pt idx="2">
                  <c:v>0.195078</c:v>
                </c:pt>
                <c:pt idx="3">
                  <c:v>0.19142899999999999</c:v>
                </c:pt>
                <c:pt idx="4">
                  <c:v>0.19939000000000001</c:v>
                </c:pt>
                <c:pt idx="5">
                  <c:v>0.196046</c:v>
                </c:pt>
                <c:pt idx="6">
                  <c:v>0.20091500000000001</c:v>
                </c:pt>
                <c:pt idx="7">
                  <c:v>0.202486</c:v>
                </c:pt>
                <c:pt idx="8">
                  <c:v>0.20811199999999999</c:v>
                </c:pt>
                <c:pt idx="9">
                  <c:v>0.217506</c:v>
                </c:pt>
                <c:pt idx="10">
                  <c:v>0.21851599999999999</c:v>
                </c:pt>
                <c:pt idx="11">
                  <c:v>0.223243</c:v>
                </c:pt>
                <c:pt idx="12">
                  <c:v>0.23644399999999999</c:v>
                </c:pt>
                <c:pt idx="13">
                  <c:v>0.23777499999999999</c:v>
                </c:pt>
                <c:pt idx="14">
                  <c:v>0.25096499999999999</c:v>
                </c:pt>
                <c:pt idx="15">
                  <c:v>0.25346299999999999</c:v>
                </c:pt>
                <c:pt idx="16">
                  <c:v>0.26674900000000001</c:v>
                </c:pt>
                <c:pt idx="17">
                  <c:v>0.27851900000000002</c:v>
                </c:pt>
                <c:pt idx="18">
                  <c:v>0.28960200000000003</c:v>
                </c:pt>
                <c:pt idx="19">
                  <c:v>0.29812300000000003</c:v>
                </c:pt>
                <c:pt idx="20">
                  <c:v>0.312913</c:v>
                </c:pt>
                <c:pt idx="21">
                  <c:v>0.320602</c:v>
                </c:pt>
                <c:pt idx="22">
                  <c:v>0.332928</c:v>
                </c:pt>
                <c:pt idx="23">
                  <c:v>0.348584</c:v>
                </c:pt>
                <c:pt idx="24">
                  <c:v>0.35997200000000001</c:v>
                </c:pt>
                <c:pt idx="25">
                  <c:v>0.37459199999999998</c:v>
                </c:pt>
                <c:pt idx="26">
                  <c:v>0.38783800000000002</c:v>
                </c:pt>
                <c:pt idx="27">
                  <c:v>0.40490300000000001</c:v>
                </c:pt>
                <c:pt idx="28">
                  <c:v>0.42222999999999999</c:v>
                </c:pt>
                <c:pt idx="29">
                  <c:v>0.434863</c:v>
                </c:pt>
                <c:pt idx="30">
                  <c:v>0.44847999999999999</c:v>
                </c:pt>
                <c:pt idx="31">
                  <c:v>0.45694000000000001</c:v>
                </c:pt>
                <c:pt idx="32">
                  <c:v>0.46882600000000002</c:v>
                </c:pt>
                <c:pt idx="33">
                  <c:v>0.47668700000000003</c:v>
                </c:pt>
                <c:pt idx="34">
                  <c:v>0.48431800000000003</c:v>
                </c:pt>
                <c:pt idx="35">
                  <c:v>0.48121399999999998</c:v>
                </c:pt>
                <c:pt idx="36">
                  <c:v>0.47629199999999999</c:v>
                </c:pt>
                <c:pt idx="37">
                  <c:v>0.46695199999999998</c:v>
                </c:pt>
                <c:pt idx="38">
                  <c:v>0.453905</c:v>
                </c:pt>
                <c:pt idx="39">
                  <c:v>0.43767200000000001</c:v>
                </c:pt>
                <c:pt idx="40">
                  <c:v>0.42349100000000001</c:v>
                </c:pt>
                <c:pt idx="41">
                  <c:v>0.40730699999999997</c:v>
                </c:pt>
                <c:pt idx="42">
                  <c:v>0.389901</c:v>
                </c:pt>
                <c:pt idx="43">
                  <c:v>0.37221799999999999</c:v>
                </c:pt>
                <c:pt idx="44">
                  <c:v>0.35485100000000003</c:v>
                </c:pt>
                <c:pt idx="45">
                  <c:v>0.33446500000000001</c:v>
                </c:pt>
                <c:pt idx="46">
                  <c:v>0.313475</c:v>
                </c:pt>
                <c:pt idx="47">
                  <c:v>0.29592099999999999</c:v>
                </c:pt>
                <c:pt idx="48">
                  <c:v>0.27322299999999999</c:v>
                </c:pt>
                <c:pt idx="49">
                  <c:v>0.26099299999999998</c:v>
                </c:pt>
                <c:pt idx="50">
                  <c:v>0.26400600000000002</c:v>
                </c:pt>
                <c:pt idx="51">
                  <c:v>0.26943400000000001</c:v>
                </c:pt>
                <c:pt idx="52">
                  <c:v>0.27584500000000001</c:v>
                </c:pt>
                <c:pt idx="53">
                  <c:v>0.28845500000000002</c:v>
                </c:pt>
                <c:pt idx="54">
                  <c:v>0.29555500000000001</c:v>
                </c:pt>
                <c:pt idx="55">
                  <c:v>0.30815300000000001</c:v>
                </c:pt>
                <c:pt idx="56">
                  <c:v>0.32278299999999999</c:v>
                </c:pt>
                <c:pt idx="57">
                  <c:v>0.33434399999999997</c:v>
                </c:pt>
                <c:pt idx="58">
                  <c:v>0.33943400000000001</c:v>
                </c:pt>
                <c:pt idx="59">
                  <c:v>0.34829500000000002</c:v>
                </c:pt>
                <c:pt idx="60">
                  <c:v>0.354381</c:v>
                </c:pt>
                <c:pt idx="61">
                  <c:v>0.35331699999999999</c:v>
                </c:pt>
                <c:pt idx="62">
                  <c:v>0.35597099999999998</c:v>
                </c:pt>
                <c:pt idx="63">
                  <c:v>0.35104099999999999</c:v>
                </c:pt>
                <c:pt idx="64">
                  <c:v>0.34309699999999999</c:v>
                </c:pt>
                <c:pt idx="65">
                  <c:v>0.32995200000000002</c:v>
                </c:pt>
                <c:pt idx="66">
                  <c:v>0.32262800000000003</c:v>
                </c:pt>
                <c:pt idx="67">
                  <c:v>0.30837199999999998</c:v>
                </c:pt>
                <c:pt idx="68">
                  <c:v>0.29490699999999997</c:v>
                </c:pt>
                <c:pt idx="69">
                  <c:v>0.27720499999999998</c:v>
                </c:pt>
                <c:pt idx="70">
                  <c:v>0.26219700000000001</c:v>
                </c:pt>
                <c:pt idx="71">
                  <c:v>0.243534</c:v>
                </c:pt>
                <c:pt idx="72">
                  <c:v>0.22165499999999999</c:v>
                </c:pt>
                <c:pt idx="73">
                  <c:v>0.20324</c:v>
                </c:pt>
                <c:pt idx="74">
                  <c:v>0.178366</c:v>
                </c:pt>
                <c:pt idx="75">
                  <c:v>0.16963400000000001</c:v>
                </c:pt>
                <c:pt idx="76">
                  <c:v>0.15546199999999999</c:v>
                </c:pt>
                <c:pt idx="77">
                  <c:v>0.153089</c:v>
                </c:pt>
                <c:pt idx="78">
                  <c:v>0.152893</c:v>
                </c:pt>
                <c:pt idx="79">
                  <c:v>0.15659899999999999</c:v>
                </c:pt>
                <c:pt idx="80">
                  <c:v>0.152583</c:v>
                </c:pt>
                <c:pt idx="81">
                  <c:v>0.146785</c:v>
                </c:pt>
                <c:pt idx="82">
                  <c:v>0.150146</c:v>
                </c:pt>
                <c:pt idx="83">
                  <c:v>0.14646899999999999</c:v>
                </c:pt>
                <c:pt idx="84">
                  <c:v>0.15045700000000001</c:v>
                </c:pt>
                <c:pt idx="85">
                  <c:v>0.14940999999999999</c:v>
                </c:pt>
                <c:pt idx="86">
                  <c:v>0.14718700000000001</c:v>
                </c:pt>
                <c:pt idx="87">
                  <c:v>0.146509</c:v>
                </c:pt>
                <c:pt idx="88">
                  <c:v>0.148534</c:v>
                </c:pt>
                <c:pt idx="89">
                  <c:v>0.14677699999999999</c:v>
                </c:pt>
                <c:pt idx="90">
                  <c:v>0.145923</c:v>
                </c:pt>
                <c:pt idx="91">
                  <c:v>0.14893100000000001</c:v>
                </c:pt>
                <c:pt idx="92">
                  <c:v>0.14857999999999999</c:v>
                </c:pt>
                <c:pt idx="93">
                  <c:v>0.144402</c:v>
                </c:pt>
                <c:pt idx="94">
                  <c:v>0.14765300000000001</c:v>
                </c:pt>
                <c:pt idx="95">
                  <c:v>0.13994999999999999</c:v>
                </c:pt>
                <c:pt idx="96">
                  <c:v>0.148142</c:v>
                </c:pt>
                <c:pt idx="97">
                  <c:v>0.14673</c:v>
                </c:pt>
                <c:pt idx="98">
                  <c:v>0.14730499999999999</c:v>
                </c:pt>
                <c:pt idx="99">
                  <c:v>0.14008599999999999</c:v>
                </c:pt>
                <c:pt idx="100">
                  <c:v>0.139403</c:v>
                </c:pt>
                <c:pt idx="101">
                  <c:v>0.14473800000000001</c:v>
                </c:pt>
                <c:pt idx="102">
                  <c:v>0.14110400000000001</c:v>
                </c:pt>
                <c:pt idx="103">
                  <c:v>0.14324400000000001</c:v>
                </c:pt>
                <c:pt idx="104">
                  <c:v>0.14124300000000001</c:v>
                </c:pt>
                <c:pt idx="105">
                  <c:v>0.141318</c:v>
                </c:pt>
                <c:pt idx="106">
                  <c:v>0.139988</c:v>
                </c:pt>
                <c:pt idx="107">
                  <c:v>0.13775599999999999</c:v>
                </c:pt>
                <c:pt idx="108">
                  <c:v>0.14219999999999999</c:v>
                </c:pt>
                <c:pt idx="109">
                  <c:v>0.13952300000000001</c:v>
                </c:pt>
                <c:pt idx="110">
                  <c:v>0.13983899999999999</c:v>
                </c:pt>
                <c:pt idx="111">
                  <c:v>0.14249800000000001</c:v>
                </c:pt>
                <c:pt idx="112">
                  <c:v>0.13703299999999999</c:v>
                </c:pt>
                <c:pt idx="113">
                  <c:v>0.14088400000000001</c:v>
                </c:pt>
                <c:pt idx="114">
                  <c:v>0.14216699999999999</c:v>
                </c:pt>
                <c:pt idx="115">
                  <c:v>0.14264199999999999</c:v>
                </c:pt>
                <c:pt idx="116">
                  <c:v>0.139067</c:v>
                </c:pt>
                <c:pt idx="117">
                  <c:v>0.140487</c:v>
                </c:pt>
                <c:pt idx="118">
                  <c:v>0.13647200000000001</c:v>
                </c:pt>
                <c:pt idx="119">
                  <c:v>0.13778099999999999</c:v>
                </c:pt>
                <c:pt idx="120">
                  <c:v>0.13699600000000001</c:v>
                </c:pt>
                <c:pt idx="121">
                  <c:v>0.14072399999999999</c:v>
                </c:pt>
                <c:pt idx="122">
                  <c:v>0.13542299999999999</c:v>
                </c:pt>
                <c:pt idx="123">
                  <c:v>0.13531299999999999</c:v>
                </c:pt>
                <c:pt idx="124">
                  <c:v>0.13778199999999999</c:v>
                </c:pt>
                <c:pt idx="125">
                  <c:v>0.14116600000000001</c:v>
                </c:pt>
                <c:pt idx="126">
                  <c:v>0.143345</c:v>
                </c:pt>
                <c:pt idx="127">
                  <c:v>0.13827</c:v>
                </c:pt>
                <c:pt idx="128">
                  <c:v>0.13930699999999999</c:v>
                </c:pt>
                <c:pt idx="129">
                  <c:v>0.141703</c:v>
                </c:pt>
                <c:pt idx="130">
                  <c:v>0.13958400000000001</c:v>
                </c:pt>
                <c:pt idx="131">
                  <c:v>0.135409</c:v>
                </c:pt>
                <c:pt idx="132">
                  <c:v>0.13780000000000001</c:v>
                </c:pt>
                <c:pt idx="133">
                  <c:v>0.136992</c:v>
                </c:pt>
                <c:pt idx="134">
                  <c:v>0.137714</c:v>
                </c:pt>
                <c:pt idx="135">
                  <c:v>0.13480300000000001</c:v>
                </c:pt>
                <c:pt idx="136">
                  <c:v>0.13361200000000001</c:v>
                </c:pt>
                <c:pt idx="137">
                  <c:v>0.13836599999999999</c:v>
                </c:pt>
                <c:pt idx="138">
                  <c:v>0.140954</c:v>
                </c:pt>
                <c:pt idx="139">
                  <c:v>0.13960400000000001</c:v>
                </c:pt>
                <c:pt idx="140">
                  <c:v>0.13660900000000001</c:v>
                </c:pt>
                <c:pt idx="141">
                  <c:v>0.13667000000000001</c:v>
                </c:pt>
                <c:pt idx="142">
                  <c:v>0.14125799999999999</c:v>
                </c:pt>
                <c:pt idx="143">
                  <c:v>0.136765</c:v>
                </c:pt>
                <c:pt idx="144">
                  <c:v>0.131767</c:v>
                </c:pt>
                <c:pt idx="145">
                  <c:v>0.13897399999999999</c:v>
                </c:pt>
                <c:pt idx="146">
                  <c:v>0.13683200000000001</c:v>
                </c:pt>
                <c:pt idx="147">
                  <c:v>0.137542</c:v>
                </c:pt>
                <c:pt idx="148">
                  <c:v>0.138324</c:v>
                </c:pt>
                <c:pt idx="149">
                  <c:v>0.13650100000000001</c:v>
                </c:pt>
                <c:pt idx="150">
                  <c:v>0.13605999999999999</c:v>
                </c:pt>
                <c:pt idx="151">
                  <c:v>0.137765</c:v>
                </c:pt>
                <c:pt idx="152">
                  <c:v>0.13131699999999999</c:v>
                </c:pt>
                <c:pt idx="153">
                  <c:v>0.13447000000000001</c:v>
                </c:pt>
                <c:pt idx="154">
                  <c:v>0.135684</c:v>
                </c:pt>
                <c:pt idx="155">
                  <c:v>0.13342100000000001</c:v>
                </c:pt>
                <c:pt idx="156">
                  <c:v>0.137796</c:v>
                </c:pt>
                <c:pt idx="157">
                  <c:v>0.13242799999999999</c:v>
                </c:pt>
                <c:pt idx="158">
                  <c:v>0.13400999999999999</c:v>
                </c:pt>
                <c:pt idx="159">
                  <c:v>0.136106</c:v>
                </c:pt>
                <c:pt idx="160">
                  <c:v>0.135791</c:v>
                </c:pt>
                <c:pt idx="161">
                  <c:v>0.13431100000000001</c:v>
                </c:pt>
                <c:pt idx="162">
                  <c:v>0.14368400000000001</c:v>
                </c:pt>
                <c:pt idx="163">
                  <c:v>0.140267</c:v>
                </c:pt>
                <c:pt idx="164">
                  <c:v>0.134879</c:v>
                </c:pt>
                <c:pt idx="165">
                  <c:v>0.13900000000000001</c:v>
                </c:pt>
                <c:pt idx="166">
                  <c:v>0.13911399999999999</c:v>
                </c:pt>
                <c:pt idx="167">
                  <c:v>0.13479099999999999</c:v>
                </c:pt>
                <c:pt idx="168">
                  <c:v>0.13416</c:v>
                </c:pt>
                <c:pt idx="169">
                  <c:v>0.138742</c:v>
                </c:pt>
                <c:pt idx="170">
                  <c:v>0.13636799999999999</c:v>
                </c:pt>
                <c:pt idx="171">
                  <c:v>0.13455400000000001</c:v>
                </c:pt>
                <c:pt idx="172">
                  <c:v>0.13294500000000001</c:v>
                </c:pt>
                <c:pt idx="173">
                  <c:v>0.135107</c:v>
                </c:pt>
                <c:pt idx="174">
                  <c:v>0.13333900000000001</c:v>
                </c:pt>
                <c:pt idx="175">
                  <c:v>0.13520399999999999</c:v>
                </c:pt>
                <c:pt idx="176">
                  <c:v>0.13344300000000001</c:v>
                </c:pt>
                <c:pt idx="177">
                  <c:v>0.12867700000000001</c:v>
                </c:pt>
                <c:pt idx="178">
                  <c:v>0.13329299999999999</c:v>
                </c:pt>
                <c:pt idx="179">
                  <c:v>0.133247</c:v>
                </c:pt>
                <c:pt idx="180">
                  <c:v>0.13347500000000001</c:v>
                </c:pt>
                <c:pt idx="181">
                  <c:v>0.131939</c:v>
                </c:pt>
                <c:pt idx="182">
                  <c:v>0.131798</c:v>
                </c:pt>
                <c:pt idx="183">
                  <c:v>0.13416900000000001</c:v>
                </c:pt>
                <c:pt idx="184">
                  <c:v>0.127109</c:v>
                </c:pt>
                <c:pt idx="185">
                  <c:v>0.13145999999999999</c:v>
                </c:pt>
                <c:pt idx="186">
                  <c:v>0.13697999999999999</c:v>
                </c:pt>
                <c:pt idx="187">
                  <c:v>0.130575</c:v>
                </c:pt>
                <c:pt idx="188">
                  <c:v>0.134049</c:v>
                </c:pt>
                <c:pt idx="189">
                  <c:v>0.13324900000000001</c:v>
                </c:pt>
                <c:pt idx="190">
                  <c:v>0.13058700000000001</c:v>
                </c:pt>
                <c:pt idx="191">
                  <c:v>0.13244300000000001</c:v>
                </c:pt>
                <c:pt idx="192">
                  <c:v>0.131106</c:v>
                </c:pt>
                <c:pt idx="193">
                  <c:v>0.131633</c:v>
                </c:pt>
                <c:pt idx="194">
                  <c:v>0.13111500000000001</c:v>
                </c:pt>
                <c:pt idx="195">
                  <c:v>0.12984899999999999</c:v>
                </c:pt>
                <c:pt idx="196">
                  <c:v>0.12860099999999999</c:v>
                </c:pt>
                <c:pt idx="197">
                  <c:v>0.12859899999999999</c:v>
                </c:pt>
                <c:pt idx="198">
                  <c:v>0.12885199999999999</c:v>
                </c:pt>
                <c:pt idx="199">
                  <c:v>0.13137199999999999</c:v>
                </c:pt>
                <c:pt idx="200">
                  <c:v>0.133135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0.1968488225352687</c:v>
                </c:pt>
                <c:pt idx="1">
                  <c:v>0.19939121579829833</c:v>
                </c:pt>
                <c:pt idx="2">
                  <c:v>0.20194357687089237</c:v>
                </c:pt>
                <c:pt idx="3">
                  <c:v>0.2045263021222995</c:v>
                </c:pt>
                <c:pt idx="4">
                  <c:v>0.20716568959045931</c:v>
                </c:pt>
                <c:pt idx="5">
                  <c:v>0.20989469213056475</c:v>
                </c:pt>
                <c:pt idx="6">
                  <c:v>0.21275359886527051</c:v>
                </c:pt>
                <c:pt idx="7">
                  <c:v>0.21579058908610474</c:v>
                </c:pt>
                <c:pt idx="8">
                  <c:v>0.21906209275218502</c:v>
                </c:pt>
                <c:pt idx="9">
                  <c:v>0.22263288228596292</c:v>
                </c:pt>
                <c:pt idx="10">
                  <c:v>0.2265758120070176</c:v>
                </c:pt>
                <c:pt idx="11">
                  <c:v>0.23097111487281244</c:v>
                </c:pt>
                <c:pt idx="12">
                  <c:v>0.23590516192787314</c:v>
                </c:pt>
                <c:pt idx="13">
                  <c:v>0.24146858893707673</c:v>
                </c:pt>
                <c:pt idx="14">
                  <c:v>0.24775369840222872</c:v>
                </c:pt>
                <c:pt idx="15">
                  <c:v>0.25485105539832092</c:v>
                </c:pt>
                <c:pt idx="16">
                  <c:v>0.26284521501161928</c:v>
                </c:pt>
                <c:pt idx="17">
                  <c:v>0.27180955101688131</c:v>
                </c:pt>
                <c:pt idx="18">
                  <c:v>0.28180020386016202</c:v>
                </c:pt>
                <c:pt idx="19">
                  <c:v>0.29284923524716755</c:v>
                </c:pt>
                <c:pt idx="20">
                  <c:v>0.30495717009952417</c:v>
                </c:pt>
                <c:pt idx="21">
                  <c:v>0.31808522546533002</c:v>
                </c:pt>
                <c:pt idx="22">
                  <c:v>0.33214766709927135</c:v>
                </c:pt>
                <c:pt idx="23">
                  <c:v>0.34700488861072798</c:v>
                </c:pt>
                <c:pt idx="24">
                  <c:v>0.36245795828591432</c:v>
                </c:pt>
                <c:pt idx="25">
                  <c:v>0.3782454996484283</c:v>
                </c:pt>
                <c:pt idx="26">
                  <c:v>0.3940438314084394</c:v>
                </c:pt>
                <c:pt idx="27">
                  <c:v>0.40947125550206354</c:v>
                </c:pt>
                <c:pt idx="28">
                  <c:v>0.42409721656950439</c:v>
                </c:pt>
                <c:pt idx="29">
                  <c:v>0.43745674214918584</c:v>
                </c:pt>
                <c:pt idx="30">
                  <c:v>0.44907011011473319</c:v>
                </c:pt>
                <c:pt idx="31">
                  <c:v>0.45846710607664881</c:v>
                </c:pt>
                <c:pt idx="32">
                  <c:v>0.46521458705651353</c:v>
                </c:pt>
                <c:pt idx="33">
                  <c:v>0.46894544508751285</c:v>
                </c:pt>
                <c:pt idx="34">
                  <c:v>0.46938656963931707</c:v>
                </c:pt>
                <c:pt idx="35">
                  <c:v>0.46638314593111851</c:v>
                </c:pt>
                <c:pt idx="36">
                  <c:v>0.45991668204268271</c:v>
                </c:pt>
                <c:pt idx="37">
                  <c:v>0.4501145745134022</c:v>
                </c:pt>
                <c:pt idx="38">
                  <c:v>0.43724978533523401</c:v>
                </c:pt>
                <c:pt idx="39">
                  <c:v>0.42173023415277572</c:v>
                </c:pt>
                <c:pt idx="40">
                  <c:v>0.40407867143425763</c:v>
                </c:pt>
                <c:pt idx="41">
                  <c:v>0.38490491632789642</c:v>
                </c:pt>
                <c:pt idx="42">
                  <c:v>0.36487323326909121</c:v>
                </c:pt>
                <c:pt idx="43">
                  <c:v>0.34466812657991247</c:v>
                </c:pt>
                <c:pt idx="44">
                  <c:v>0.32496185295598506</c:v>
                </c:pt>
                <c:pt idx="45">
                  <c:v>0.30638646959447552</c:v>
                </c:pt>
                <c:pt idx="46">
                  <c:v>0.28951232189587778</c:v>
                </c:pt>
                <c:pt idx="47">
                  <c:v>0.27483368126663243</c:v>
                </c:pt>
                <c:pt idx="48">
                  <c:v>0.26276097968784173</c:v>
                </c:pt>
                <c:pt idx="49">
                  <c:v>0.25361798417333553</c:v>
                </c:pt>
                <c:pt idx="50">
                  <c:v>0.24764152237592416</c:v>
                </c:pt>
                <c:pt idx="51">
                  <c:v>0.24498116064608433</c:v>
                </c:pt>
                <c:pt idx="52">
                  <c:v>0.24569659329312715</c:v>
                </c:pt>
                <c:pt idx="53">
                  <c:v>0.24975130144886742</c:v>
                </c:pt>
                <c:pt idx="54">
                  <c:v>0.25700184322041647</c:v>
                </c:pt>
                <c:pt idx="55">
                  <c:v>0.26718192914458944</c:v>
                </c:pt>
                <c:pt idx="56">
                  <c:v>0.27987749472997603</c:v>
                </c:pt>
                <c:pt idx="57">
                  <c:v>0.29448200979767636</c:v>
                </c:pt>
                <c:pt idx="58">
                  <c:v>0.31011377217559755</c:v>
                </c:pt>
                <c:pt idx="59">
                  <c:v>0.32548414987051633</c:v>
                </c:pt>
                <c:pt idx="60">
                  <c:v>0.33875333289666354</c:v>
                </c:pt>
                <c:pt idx="61">
                  <c:v>0.34750550838877303</c:v>
                </c:pt>
                <c:pt idx="62">
                  <c:v>0.34905536854197905</c:v>
                </c:pt>
                <c:pt idx="63">
                  <c:v>0.34122277512460658</c:v>
                </c:pt>
                <c:pt idx="64">
                  <c:v>0.32339499023982882</c:v>
                </c:pt>
                <c:pt idx="65">
                  <c:v>0.29730048646593066</c:v>
                </c:pt>
                <c:pt idx="66">
                  <c:v>0.2668466173221582</c:v>
                </c:pt>
                <c:pt idx="67">
                  <c:v>0.23687293663557107</c:v>
                </c:pt>
                <c:pt idx="68">
                  <c:v>0.21143643111570126</c:v>
                </c:pt>
                <c:pt idx="69">
                  <c:v>0.19259974127321122</c:v>
                </c:pt>
                <c:pt idx="70">
                  <c:v>0.1802985206742091</c:v>
                </c:pt>
                <c:pt idx="71">
                  <c:v>0.17309949106069811</c:v>
                </c:pt>
                <c:pt idx="72">
                  <c:v>0.1691962459719378</c:v>
                </c:pt>
                <c:pt idx="73">
                  <c:v>0.16709401617317149</c:v>
                </c:pt>
                <c:pt idx="74">
                  <c:v>0.16583495048658556</c:v>
                </c:pt>
                <c:pt idx="75">
                  <c:v>0.16491732169689782</c:v>
                </c:pt>
                <c:pt idx="76">
                  <c:v>0.16412084341820884</c:v>
                </c:pt>
                <c:pt idx="77">
                  <c:v>0.16336327995159156</c:v>
                </c:pt>
                <c:pt idx="78">
                  <c:v>0.16261826032368229</c:v>
                </c:pt>
                <c:pt idx="79">
                  <c:v>0.16187843360231649</c:v>
                </c:pt>
                <c:pt idx="80">
                  <c:v>0.16114196935482084</c:v>
                </c:pt>
                <c:pt idx="81">
                  <c:v>0.16040842409103204</c:v>
                </c:pt>
                <c:pt idx="82">
                  <c:v>0.15967766949414991</c:v>
                </c:pt>
                <c:pt idx="83">
                  <c:v>0.15894965528574245</c:v>
                </c:pt>
                <c:pt idx="84">
                  <c:v>0.15822436459763012</c:v>
                </c:pt>
                <c:pt idx="85">
                  <c:v>0.1575018074088852</c:v>
                </c:pt>
                <c:pt idx="86">
                  <c:v>0.1567820206139782</c:v>
                </c:pt>
                <c:pt idx="87">
                  <c:v>0.15606506923589172</c:v>
                </c:pt>
                <c:pt idx="88">
                  <c:v>0.15535104794209553</c:v>
                </c:pt>
                <c:pt idx="89">
                  <c:v>0.15464008273760088</c:v>
                </c:pt>
                <c:pt idx="90">
                  <c:v>0.15393233280636101</c:v>
                </c:pt>
                <c:pt idx="91">
                  <c:v>0.15322799248231939</c:v>
                </c:pt>
                <c:pt idx="92">
                  <c:v>0.15252729332849105</c:v>
                </c:pt>
                <c:pt idx="93">
                  <c:v>0.15183050629614911</c:v>
                </c:pt>
                <c:pt idx="94">
                  <c:v>0.151137943927868</c:v>
                </c:pt>
                <c:pt idx="95">
                  <c:v>0.15044996255818016</c:v>
                </c:pt>
                <c:pt idx="96">
                  <c:v>0.14976696445404927</c:v>
                </c:pt>
                <c:pt idx="97">
                  <c:v>0.14908939982437339</c:v>
                </c:pt>
                <c:pt idx="98">
                  <c:v>0.14841776861348779</c:v>
                </c:pt>
                <c:pt idx="99">
                  <c:v>0.14775262197857672</c:v>
                </c:pt>
                <c:pt idx="100">
                  <c:v>0.14709456333603918</c:v>
                </c:pt>
                <c:pt idx="101">
                  <c:v>0.1464442488499019</c:v>
                </c:pt>
                <c:pt idx="102">
                  <c:v>0.14580238723377395</c:v>
                </c:pt>
                <c:pt idx="103">
                  <c:v>0.14516973876672523</c:v>
                </c:pt>
                <c:pt idx="104">
                  <c:v>0.14454711353412267</c:v>
                </c:pt>
                <c:pt idx="105">
                  <c:v>0.14393536921637287</c:v>
                </c:pt>
                <c:pt idx="106">
                  <c:v>0.14333540951015503</c:v>
                </c:pt>
                <c:pt idx="107">
                  <c:v>0.14274818592264474</c:v>
                </c:pt>
                <c:pt idx="108">
                  <c:v>0.142174708864789</c:v>
                </c:pt>
                <c:pt idx="109">
                  <c:v>0.1416160792429792</c:v>
                </c:pt>
                <c:pt idx="110">
                  <c:v>0.14107355876001551</c:v>
                </c:pt>
                <c:pt idx="111">
                  <c:v>0.14054870301726083</c:v>
                </c:pt>
                <c:pt idx="112">
                  <c:v>0.14004357886468169</c:v>
                </c:pt>
                <c:pt idx="113">
                  <c:v>0.13956106370649676</c:v>
                </c:pt>
                <c:pt idx="114">
                  <c:v>0.13910516602227596</c:v>
                </c:pt>
                <c:pt idx="115">
                  <c:v>0.13868121081087226</c:v>
                </c:pt>
                <c:pt idx="116">
                  <c:v>0.1382956288289777</c:v>
                </c:pt>
                <c:pt idx="117">
                  <c:v>0.13795504602992889</c:v>
                </c:pt>
                <c:pt idx="118">
                  <c:v>0.13766449040282736</c:v>
                </c:pt>
                <c:pt idx="119">
                  <c:v>0.13742488616093834</c:v>
                </c:pt>
                <c:pt idx="120">
                  <c:v>0.13723053251299783</c:v>
                </c:pt>
                <c:pt idx="121">
                  <c:v>0.13706772291891275</c:v>
                </c:pt>
                <c:pt idx="122">
                  <c:v>0.13691568820659145</c:v>
                </c:pt>
                <c:pt idx="123">
                  <c:v>0.13675038479370163</c:v>
                </c:pt>
                <c:pt idx="124">
                  <c:v>0.13655041207642504</c:v>
                </c:pt>
                <c:pt idx="125">
                  <c:v>0.13630310367481321</c:v>
                </c:pt>
                <c:pt idx="126">
                  <c:v>0.13600836214039666</c:v>
                </c:pt>
                <c:pt idx="127">
                  <c:v>0.13567854185046491</c:v>
                </c:pt>
                <c:pt idx="128">
                  <c:v>0.13533436276902114</c:v>
                </c:pt>
                <c:pt idx="129">
                  <c:v>0.13499856538132421</c:v>
                </c:pt>
                <c:pt idx="130">
                  <c:v>0.13468984235672896</c:v>
                </c:pt>
                <c:pt idx="131">
                  <c:v>0.13441912597160921</c:v>
                </c:pt>
                <c:pt idx="132">
                  <c:v>0.134188974086315</c:v>
                </c:pt>
                <c:pt idx="133">
                  <c:v>0.13399541811061327</c:v>
                </c:pt>
                <c:pt idx="134">
                  <c:v>0.13383089948570673</c:v>
                </c:pt>
                <c:pt idx="135">
                  <c:v>0.13368699217717517</c:v>
                </c:pt>
                <c:pt idx="136">
                  <c:v>0.13355618454294635</c:v>
                </c:pt>
                <c:pt idx="137">
                  <c:v>0.13343262555050867</c:v>
                </c:pt>
                <c:pt idx="138">
                  <c:v>0.13331212923892324</c:v>
                </c:pt>
                <c:pt idx="139">
                  <c:v>0.13319182410545968</c:v>
                </c:pt>
                <c:pt idx="140">
                  <c:v>0.133069738844564</c:v>
                </c:pt>
                <c:pt idx="141">
                  <c:v>0.13294446987035294</c:v>
                </c:pt>
                <c:pt idx="142">
                  <c:v>0.13281496445511468</c:v>
                </c:pt>
                <c:pt idx="143">
                  <c:v>0.13268039808663906</c:v>
                </c:pt>
                <c:pt idx="144">
                  <c:v>0.1325401113916328</c:v>
                </c:pt>
                <c:pt idx="145">
                  <c:v>0.1323935785052088</c:v>
                </c:pt>
                <c:pt idx="146">
                  <c:v>0.13224038963433934</c:v>
                </c:pt>
                <c:pt idx="147">
                  <c:v>0.13208023908664523</c:v>
                </c:pt>
                <c:pt idx="148">
                  <c:v>0.13191291504781583</c:v>
                </c:pt>
                <c:pt idx="149">
                  <c:v>0.13173828982140029</c:v>
                </c:pt>
                <c:pt idx="150">
                  <c:v>0.13155631024362308</c:v>
                </c:pt>
                <c:pt idx="151">
                  <c:v>0.13136698832646077</c:v>
                </c:pt>
                <c:pt idx="152">
                  <c:v>0.13117039226299104</c:v>
                </c:pt>
                <c:pt idx="153">
                  <c:v>0.13096663792175101</c:v>
                </c:pt>
                <c:pt idx="154">
                  <c:v>0.13075588092580384</c:v>
                </c:pt>
                <c:pt idx="155">
                  <c:v>0.13053830937872002</c:v>
                </c:pt>
                <c:pt idx="156">
                  <c:v>0.1303141372699711</c:v>
                </c:pt>
                <c:pt idx="157">
                  <c:v>0.13008359856774507</c:v>
                </c:pt>
                <c:pt idx="158">
                  <c:v>0.12984694198790592</c:v>
                </c:pt>
                <c:pt idx="159">
                  <c:v>0.1296044264132738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0.19569954059573122</c:v>
                </c:pt>
                <c:pt idx="1">
                  <c:v>0.19785817152302188</c:v>
                </c:pt>
                <c:pt idx="2">
                  <c:v>0.19991339914659914</c:v>
                </c:pt>
                <c:pt idx="3">
                  <c:v>0.20185720572383867</c:v>
                </c:pt>
                <c:pt idx="4">
                  <c:v>0.20368195798550456</c:v>
                </c:pt>
                <c:pt idx="5">
                  <c:v>0.2053805582862539</c:v>
                </c:pt>
                <c:pt idx="6">
                  <c:v>0.20694659462927972</c:v>
                </c:pt>
                <c:pt idx="7">
                  <c:v>0.20837448413299633</c:v>
                </c:pt>
                <c:pt idx="8">
                  <c:v>0.20965960430879757</c:v>
                </c:pt>
                <c:pt idx="9">
                  <c:v>0.21079840664778238</c:v>
                </c:pt>
                <c:pt idx="10">
                  <c:v>0.21178850749411637</c:v>
                </c:pt>
                <c:pt idx="11">
                  <c:v>0.21262875200575485</c:v>
                </c:pt>
                <c:pt idx="12">
                  <c:v>0.2133192481288993</c:v>
                </c:pt>
                <c:pt idx="13">
                  <c:v>0.21386136886902235</c:v>
                </c:pt>
                <c:pt idx="14">
                  <c:v>0.21425772263193749</c:v>
                </c:pt>
                <c:pt idx="15">
                  <c:v>0.21451209292158671</c:v>
                </c:pt>
                <c:pt idx="16">
                  <c:v>0.21462935010246198</c:v>
                </c:pt>
                <c:pt idx="17">
                  <c:v>0.21461533915907016</c:v>
                </c:pt>
                <c:pt idx="18">
                  <c:v>0.21447674832870015</c:v>
                </c:pt>
                <c:pt idx="19">
                  <c:v>0.21422096409208957</c:v>
                </c:pt>
                <c:pt idx="20">
                  <c:v>0.21385591825766687</c:v>
                </c:pt>
                <c:pt idx="21">
                  <c:v>0.21338993277989782</c:v>
                </c:pt>
                <c:pt idx="22">
                  <c:v>0.21283156755046206</c:v>
                </c:pt>
                <c:pt idx="23">
                  <c:v>0.21218947575344496</c:v>
                </c:pt>
                <c:pt idx="24">
                  <c:v>0.21147227055596379</c:v>
                </c:pt>
                <c:pt idx="25">
                  <c:v>0.21068840599084881</c:v>
                </c:pt>
                <c:pt idx="26">
                  <c:v>0.20984607395113655</c:v>
                </c:pt>
                <c:pt idx="27">
                  <c:v>0.20895311831990271</c:v>
                </c:pt>
                <c:pt idx="28">
                  <c:v>0.20801696645199066</c:v>
                </c:pt>
                <c:pt idx="29">
                  <c:v>0.20704457753947939</c:v>
                </c:pt>
                <c:pt idx="30">
                  <c:v>0.2060424068480077</c:v>
                </c:pt>
                <c:pt idx="31">
                  <c:v>0.20501638441061321</c:v>
                </c:pt>
                <c:pt idx="32">
                  <c:v>0.20397190650304906</c:v>
                </c:pt>
                <c:pt idx="33">
                  <c:v>0.20291383808538374</c:v>
                </c:pt>
                <c:pt idx="34">
                  <c:v>0.20184652436007303</c:v>
                </c:pt>
                <c:pt idx="35">
                  <c:v>0.20077380964550404</c:v>
                </c:pt>
                <c:pt idx="36">
                  <c:v>0.19969906187508471</c:v>
                </c:pt>
                <c:pt idx="37">
                  <c:v>0.19862520118562202</c:v>
                </c:pt>
                <c:pt idx="38">
                  <c:v>0.19755473123778808</c:v>
                </c:pt>
                <c:pt idx="39">
                  <c:v>0.19648977210165286</c:v>
                </c:pt>
                <c:pt idx="40">
                  <c:v>0.19543209373038686</c:v>
                </c:pt>
                <c:pt idx="41">
                  <c:v>0.19438314922704866</c:v>
                </c:pt>
                <c:pt idx="42">
                  <c:v>0.19334410727722684</c:v>
                </c:pt>
                <c:pt idx="43">
                  <c:v>0.1923158832707661</c:v>
                </c:pt>
                <c:pt idx="44">
                  <c:v>0.19129916876720607</c:v>
                </c:pt>
                <c:pt idx="45">
                  <c:v>0.19029445907158213</c:v>
                </c:pt>
                <c:pt idx="46">
                  <c:v>0.18930207878054051</c:v>
                </c:pt>
                <c:pt idx="47">
                  <c:v>0.18832220523462403</c:v>
                </c:pt>
                <c:pt idx="48">
                  <c:v>0.18735488987279184</c:v>
                </c:pt>
                <c:pt idx="49">
                  <c:v>0.1864000775316553</c:v>
                </c:pt>
                <c:pt idx="50">
                  <c:v>0.18545762376647654</c:v>
                </c:pt>
                <c:pt idx="51">
                  <c:v>0.1845273102955752</c:v>
                </c:pt>
                <c:pt idx="52">
                  <c:v>0.1836088586861635</c:v>
                </c:pt>
                <c:pt idx="53">
                  <c:v>0.18270194240936219</c:v>
                </c:pt>
                <c:pt idx="54">
                  <c:v>0.18180619739662757</c:v>
                </c:pt>
                <c:pt idx="55">
                  <c:v>0.18092123123023807</c:v>
                </c:pt>
                <c:pt idx="56">
                  <c:v>0.18004663109785896</c:v>
                </c:pt>
                <c:pt idx="57">
                  <c:v>0.17918197063636193</c:v>
                </c:pt>
                <c:pt idx="58">
                  <c:v>0.1783268157837134</c:v>
                </c:pt>
                <c:pt idx="59">
                  <c:v>0.17748072975040127</c:v>
                </c:pt>
                <c:pt idx="60">
                  <c:v>0.17664327721398715</c:v>
                </c:pt>
                <c:pt idx="61">
                  <c:v>0.17581402783227582</c:v>
                </c:pt>
                <c:pt idx="62">
                  <c:v>0.17499255916254522</c:v>
                </c:pt>
                <c:pt idx="63">
                  <c:v>0.17417845906645749</c:v>
                </c:pt>
                <c:pt idx="64">
                  <c:v>0.17337132767281233</c:v>
                </c:pt>
                <c:pt idx="65">
                  <c:v>0.17257077896329018</c:v>
                </c:pt>
                <c:pt idx="66">
                  <c:v>0.17177644203982159</c:v>
                </c:pt>
                <c:pt idx="67">
                  <c:v>0.17098796212623948</c:v>
                </c:pt>
                <c:pt idx="68">
                  <c:v>0.17020500135142672</c:v>
                </c:pt>
                <c:pt idx="69">
                  <c:v>0.16942723935625875</c:v>
                </c:pt>
                <c:pt idx="70">
                  <c:v>0.16865437376224193</c:v>
                </c:pt>
                <c:pt idx="71">
                  <c:v>0.16788612053583293</c:v>
                </c:pt>
                <c:pt idx="72">
                  <c:v>0.1671222142789669</c:v>
                </c:pt>
                <c:pt idx="73">
                  <c:v>0.16636240847328396</c:v>
                </c:pt>
                <c:pt idx="74">
                  <c:v>0.16560647570288342</c:v>
                </c:pt>
                <c:pt idx="75">
                  <c:v>0.16485420787812352</c:v>
                </c:pt>
                <c:pt idx="76">
                  <c:v>0.16410541648096283</c:v>
                </c:pt>
                <c:pt idx="77">
                  <c:v>0.16335993285058381</c:v>
                </c:pt>
                <c:pt idx="78">
                  <c:v>0.16261760852648377</c:v>
                </c:pt>
                <c:pt idx="79">
                  <c:v>0.16187831566483327</c:v>
                </c:pt>
                <c:pt idx="80">
                  <c:v>0.16114194754262098</c:v>
                </c:pt>
                <c:pt idx="81">
                  <c:v>0.16040841916288232</c:v>
                </c:pt>
                <c:pt idx="82">
                  <c:v>0.15967766797307711</c:v>
                </c:pt>
                <c:pt idx="83">
                  <c:v>0.15894965470738218</c:v>
                </c:pt>
                <c:pt idx="84">
                  <c:v>0.15822436436221371</c:v>
                </c:pt>
                <c:pt idx="85">
                  <c:v>0.15750180731261521</c:v>
                </c:pt>
                <c:pt idx="86">
                  <c:v>0.15678202057514995</c:v>
                </c:pt>
                <c:pt idx="87">
                  <c:v>0.15606506922051269</c:v>
                </c:pt>
                <c:pt idx="88">
                  <c:v>0.15535104793611898</c:v>
                </c:pt>
                <c:pt idx="89">
                  <c:v>0.15464008273532243</c:v>
                </c:pt>
                <c:pt idx="90">
                  <c:v>0.15393233280550894</c:v>
                </c:pt>
                <c:pt idx="91">
                  <c:v>0.1532279924820068</c:v>
                </c:pt>
                <c:pt idx="92">
                  <c:v>0.15252729332837855</c:v>
                </c:pt>
                <c:pt idx="93">
                  <c:v>0.15183050629610931</c:v>
                </c:pt>
                <c:pt idx="94">
                  <c:v>0.15113794392785371</c:v>
                </c:pt>
                <c:pt idx="95">
                  <c:v>0.1504499625581722</c:v>
                </c:pt>
                <c:pt idx="96">
                  <c:v>0.14976696445402929</c:v>
                </c:pt>
                <c:pt idx="97">
                  <c:v>0.1490893998242756</c:v>
                </c:pt>
                <c:pt idx="98">
                  <c:v>0.1484177686130024</c:v>
                </c:pt>
                <c:pt idx="99">
                  <c:v>0.14775262197628913</c:v>
                </c:pt>
                <c:pt idx="100">
                  <c:v>0.147094563325847</c:v>
                </c:pt>
                <c:pt idx="101">
                  <c:v>0.14644424880698512</c:v>
                </c:pt>
                <c:pt idx="102">
                  <c:v>0.14580238706299234</c:v>
                </c:pt>
                <c:pt idx="103">
                  <c:v>0.14516973812449774</c:v>
                </c:pt>
                <c:pt idx="104">
                  <c:v>0.14454711125197225</c:v>
                </c:pt>
                <c:pt idx="105">
                  <c:v>0.14393536155385922</c:v>
                </c:pt>
                <c:pt idx="106">
                  <c:v>0.14333538520371064</c:v>
                </c:pt>
                <c:pt idx="107">
                  <c:v>0.1427481130891661</c:v>
                </c:pt>
                <c:pt idx="108">
                  <c:v>0.14217450274572876</c:v>
                </c:pt>
                <c:pt idx="109">
                  <c:v>0.14161552846103628</c:v>
                </c:pt>
                <c:pt idx="110">
                  <c:v>0.14107216948235801</c:v>
                </c:pt>
                <c:pt idx="111">
                  <c:v>0.14054539632243981</c:v>
                </c:pt>
                <c:pt idx="112">
                  <c:v>0.14003615523671187</c:v>
                </c:pt>
                <c:pt idx="113">
                  <c:v>0.13954535103721</c:v>
                </c:pt>
                <c:pt idx="114">
                  <c:v>0.13907382851271644</c:v>
                </c:pt>
                <c:pt idx="115">
                  <c:v>0.13862235283625715</c:v>
                </c:pt>
                <c:pt idx="116">
                  <c:v>0.13819158945400792</c:v>
                </c:pt>
                <c:pt idx="117">
                  <c:v>0.13778208405598646</c:v>
                </c:pt>
                <c:pt idx="118">
                  <c:v>0.13739424331945227</c:v>
                </c:pt>
                <c:pt idx="119">
                  <c:v>0.13702831718085362</c:v>
                </c:pt>
                <c:pt idx="120">
                  <c:v>0.13668438342189365</c:v>
                </c:pt>
                <c:pt idx="121">
                  <c:v>0.13636233534167536</c:v>
                </c:pt>
                <c:pt idx="122">
                  <c:v>0.13606187322436106</c:v>
                </c:pt>
                <c:pt idx="123">
                  <c:v>0.13578250019850158</c:v>
                </c:pt>
                <c:pt idx="124">
                  <c:v>0.13552352292280706</c:v>
                </c:pt>
                <c:pt idx="125">
                  <c:v>0.13528405733119586</c:v>
                </c:pt>
                <c:pt idx="126">
                  <c:v>0.13506303943960274</c:v>
                </c:pt>
                <c:pt idx="127">
                  <c:v>0.1348592409741356</c:v>
                </c:pt>
                <c:pt idx="128">
                  <c:v>0.1346712893428047</c:v>
                </c:pt>
                <c:pt idx="129">
                  <c:v>0.13449769125962946</c:v>
                </c:pt>
                <c:pt idx="130">
                  <c:v>0.1343368591571209</c:v>
                </c:pt>
                <c:pt idx="131">
                  <c:v>0.13418713940402111</c:v>
                </c:pt>
                <c:pt idx="132">
                  <c:v>0.13404684128776304</c:v>
                </c:pt>
                <c:pt idx="133">
                  <c:v>0.13391426572760312</c:v>
                </c:pt>
                <c:pt idx="134">
                  <c:v>0.13378773275114722</c:v>
                </c:pt>
                <c:pt idx="135">
                  <c:v>0.13366560688531659</c:v>
                </c:pt>
                <c:pt idx="136">
                  <c:v>0.13354631977015585</c:v>
                </c:pt>
                <c:pt idx="137">
                  <c:v>0.1334283894855933</c:v>
                </c:pt>
                <c:pt idx="138">
                  <c:v>0.13331043627220213</c:v>
                </c:pt>
                <c:pt idx="139">
                  <c:v>0.13319119451318348</c:v>
                </c:pt>
                <c:pt idx="140">
                  <c:v>0.13306952101450259</c:v>
                </c:pt>
                <c:pt idx="141">
                  <c:v>0.13294439976474975</c:v>
                </c:pt>
                <c:pt idx="142">
                  <c:v>0.13281494347058229</c:v>
                </c:pt>
                <c:pt idx="143">
                  <c:v>0.13268039224549116</c:v>
                </c:pt>
                <c:pt idx="144">
                  <c:v>0.13254010987982998</c:v>
                </c:pt>
                <c:pt idx="145">
                  <c:v>0.13239357814142749</c:v>
                </c:pt>
                <c:pt idx="146">
                  <c:v>0.13224038955296485</c:v>
                </c:pt>
                <c:pt idx="147">
                  <c:v>0.13208023906972538</c:v>
                </c:pt>
                <c:pt idx="148">
                  <c:v>0.13191291504454597</c:v>
                </c:pt>
                <c:pt idx="149">
                  <c:v>0.13173828982081301</c:v>
                </c:pt>
                <c:pt idx="150">
                  <c:v>0.13155631024352504</c:v>
                </c:pt>
                <c:pt idx="151">
                  <c:v>0.13136698832644556</c:v>
                </c:pt>
                <c:pt idx="152">
                  <c:v>0.13117039226298885</c:v>
                </c:pt>
                <c:pt idx="153">
                  <c:v>0.1309666379217507</c:v>
                </c:pt>
                <c:pt idx="154">
                  <c:v>0.13075588092580381</c:v>
                </c:pt>
                <c:pt idx="155">
                  <c:v>0.13053830937872002</c:v>
                </c:pt>
                <c:pt idx="156">
                  <c:v>0.1303141372699711</c:v>
                </c:pt>
                <c:pt idx="157">
                  <c:v>0.13008359856774507</c:v>
                </c:pt>
                <c:pt idx="158">
                  <c:v>0.12984694198790592</c:v>
                </c:pt>
                <c:pt idx="159">
                  <c:v>0.1296044264132738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0.17339399999999999</c:v>
                </c:pt>
                <c:pt idx="1">
                  <c:v>0.171094</c:v>
                </c:pt>
                <c:pt idx="2">
                  <c:v>0.17463999999999999</c:v>
                </c:pt>
                <c:pt idx="3">
                  <c:v>0.175788</c:v>
                </c:pt>
                <c:pt idx="4">
                  <c:v>0.170712</c:v>
                </c:pt>
                <c:pt idx="5">
                  <c:v>0.17249900000000001</c:v>
                </c:pt>
                <c:pt idx="6">
                  <c:v>0.171068</c:v>
                </c:pt>
                <c:pt idx="7">
                  <c:v>0.171206</c:v>
                </c:pt>
                <c:pt idx="8">
                  <c:v>0.17130100000000001</c:v>
                </c:pt>
                <c:pt idx="9">
                  <c:v>0.16989399999999999</c:v>
                </c:pt>
                <c:pt idx="10">
                  <c:v>0.171319</c:v>
                </c:pt>
                <c:pt idx="11">
                  <c:v>0.175564</c:v>
                </c:pt>
                <c:pt idx="12">
                  <c:v>0.17511699999999999</c:v>
                </c:pt>
                <c:pt idx="13">
                  <c:v>0.174431</c:v>
                </c:pt>
                <c:pt idx="14">
                  <c:v>0.172015</c:v>
                </c:pt>
                <c:pt idx="15">
                  <c:v>0.17701800000000001</c:v>
                </c:pt>
                <c:pt idx="16">
                  <c:v>0.176647</c:v>
                </c:pt>
                <c:pt idx="17">
                  <c:v>0.18112</c:v>
                </c:pt>
                <c:pt idx="18">
                  <c:v>0.178761</c:v>
                </c:pt>
                <c:pt idx="19">
                  <c:v>0.17555200000000001</c:v>
                </c:pt>
                <c:pt idx="20">
                  <c:v>0.184087</c:v>
                </c:pt>
                <c:pt idx="21">
                  <c:v>0.18357899999999999</c:v>
                </c:pt>
                <c:pt idx="22">
                  <c:v>0.18687500000000001</c:v>
                </c:pt>
                <c:pt idx="23">
                  <c:v>0.181889</c:v>
                </c:pt>
                <c:pt idx="24">
                  <c:v>0.18559899999999999</c:v>
                </c:pt>
                <c:pt idx="25">
                  <c:v>0.188392</c:v>
                </c:pt>
                <c:pt idx="26">
                  <c:v>0.194884</c:v>
                </c:pt>
                <c:pt idx="27">
                  <c:v>0.19575200000000001</c:v>
                </c:pt>
                <c:pt idx="28">
                  <c:v>0.19908799999999999</c:v>
                </c:pt>
                <c:pt idx="29">
                  <c:v>0.19608300000000001</c:v>
                </c:pt>
                <c:pt idx="30">
                  <c:v>0.20524400000000001</c:v>
                </c:pt>
                <c:pt idx="31">
                  <c:v>0.20547599999999999</c:v>
                </c:pt>
                <c:pt idx="32">
                  <c:v>0.21131</c:v>
                </c:pt>
                <c:pt idx="33">
                  <c:v>0.22141</c:v>
                </c:pt>
                <c:pt idx="34">
                  <c:v>0.2351</c:v>
                </c:pt>
                <c:pt idx="35">
                  <c:v>0.241928</c:v>
                </c:pt>
                <c:pt idx="36">
                  <c:v>0.24921199999999999</c:v>
                </c:pt>
                <c:pt idx="37">
                  <c:v>0.27319399999999999</c:v>
                </c:pt>
                <c:pt idx="38">
                  <c:v>0.295184</c:v>
                </c:pt>
                <c:pt idx="39">
                  <c:v>0.329928</c:v>
                </c:pt>
                <c:pt idx="40">
                  <c:v>0.364012</c:v>
                </c:pt>
                <c:pt idx="41">
                  <c:v>0.40849000000000002</c:v>
                </c:pt>
                <c:pt idx="42">
                  <c:v>0.45685500000000001</c:v>
                </c:pt>
                <c:pt idx="43">
                  <c:v>0.50082099999999996</c:v>
                </c:pt>
                <c:pt idx="44">
                  <c:v>0.53571599999999997</c:v>
                </c:pt>
                <c:pt idx="45">
                  <c:v>0.56642800000000004</c:v>
                </c:pt>
                <c:pt idx="46">
                  <c:v>0.58889499999999995</c:v>
                </c:pt>
                <c:pt idx="47">
                  <c:v>0.60259799999999997</c:v>
                </c:pt>
                <c:pt idx="48">
                  <c:v>0.607684</c:v>
                </c:pt>
                <c:pt idx="49">
                  <c:v>0.60941000000000001</c:v>
                </c:pt>
                <c:pt idx="50">
                  <c:v>0.60189099999999995</c:v>
                </c:pt>
                <c:pt idx="51">
                  <c:v>0.58502399999999999</c:v>
                </c:pt>
                <c:pt idx="52">
                  <c:v>0.55515700000000001</c:v>
                </c:pt>
                <c:pt idx="53">
                  <c:v>0.49848199999999998</c:v>
                </c:pt>
                <c:pt idx="54">
                  <c:v>0.40098699999999998</c:v>
                </c:pt>
                <c:pt idx="55">
                  <c:v>0.27835500000000002</c:v>
                </c:pt>
                <c:pt idx="56">
                  <c:v>0.207316</c:v>
                </c:pt>
                <c:pt idx="57">
                  <c:v>0.18779899999999999</c:v>
                </c:pt>
                <c:pt idx="58">
                  <c:v>0.187499</c:v>
                </c:pt>
                <c:pt idx="59">
                  <c:v>0.18881999999999999</c:v>
                </c:pt>
                <c:pt idx="60">
                  <c:v>0.18989400000000001</c:v>
                </c:pt>
                <c:pt idx="61">
                  <c:v>0.19192000000000001</c:v>
                </c:pt>
                <c:pt idx="62">
                  <c:v>0.19032199999999999</c:v>
                </c:pt>
                <c:pt idx="63">
                  <c:v>0.198828</c:v>
                </c:pt>
                <c:pt idx="64">
                  <c:v>0.20599600000000001</c:v>
                </c:pt>
                <c:pt idx="65">
                  <c:v>0.219919</c:v>
                </c:pt>
                <c:pt idx="66">
                  <c:v>0.23999899999999999</c:v>
                </c:pt>
                <c:pt idx="67">
                  <c:v>0.27136100000000002</c:v>
                </c:pt>
                <c:pt idx="68">
                  <c:v>0.29958099999999999</c:v>
                </c:pt>
                <c:pt idx="69">
                  <c:v>0.33414500000000003</c:v>
                </c:pt>
                <c:pt idx="70">
                  <c:v>0.36869000000000002</c:v>
                </c:pt>
                <c:pt idx="71">
                  <c:v>0.40357199999999999</c:v>
                </c:pt>
                <c:pt idx="72">
                  <c:v>0.42718299999999998</c:v>
                </c:pt>
                <c:pt idx="73">
                  <c:v>0.44940600000000003</c:v>
                </c:pt>
                <c:pt idx="74">
                  <c:v>0.46293899999999999</c:v>
                </c:pt>
                <c:pt idx="75">
                  <c:v>0.46737099999999998</c:v>
                </c:pt>
                <c:pt idx="76">
                  <c:v>0.46268300000000001</c:v>
                </c:pt>
                <c:pt idx="77">
                  <c:v>0.44479800000000003</c:v>
                </c:pt>
                <c:pt idx="78">
                  <c:v>0.40639500000000001</c:v>
                </c:pt>
                <c:pt idx="79">
                  <c:v>0.35065099999999999</c:v>
                </c:pt>
                <c:pt idx="80">
                  <c:v>0.26385999999999998</c:v>
                </c:pt>
                <c:pt idx="81">
                  <c:v>0.19131300000000001</c:v>
                </c:pt>
                <c:pt idx="82">
                  <c:v>0.16322500000000001</c:v>
                </c:pt>
                <c:pt idx="83">
                  <c:v>0.15787999999999999</c:v>
                </c:pt>
                <c:pt idx="84">
                  <c:v>0.14829899999999999</c:v>
                </c:pt>
                <c:pt idx="85">
                  <c:v>0.15162100000000001</c:v>
                </c:pt>
                <c:pt idx="86">
                  <c:v>0.15076500000000001</c:v>
                </c:pt>
                <c:pt idx="87">
                  <c:v>0.14965999999999999</c:v>
                </c:pt>
                <c:pt idx="88">
                  <c:v>0.15587400000000001</c:v>
                </c:pt>
                <c:pt idx="89">
                  <c:v>0.15055099999999999</c:v>
                </c:pt>
                <c:pt idx="90">
                  <c:v>0.148616</c:v>
                </c:pt>
                <c:pt idx="91">
                  <c:v>0.148173</c:v>
                </c:pt>
                <c:pt idx="92">
                  <c:v>0.14805399999999999</c:v>
                </c:pt>
                <c:pt idx="93">
                  <c:v>0.15456300000000001</c:v>
                </c:pt>
                <c:pt idx="94">
                  <c:v>0.144783</c:v>
                </c:pt>
                <c:pt idx="95">
                  <c:v>0.14921400000000001</c:v>
                </c:pt>
                <c:pt idx="96">
                  <c:v>0.14934900000000001</c:v>
                </c:pt>
                <c:pt idx="97">
                  <c:v>0.14902399999999999</c:v>
                </c:pt>
                <c:pt idx="98">
                  <c:v>0.15137300000000001</c:v>
                </c:pt>
                <c:pt idx="99">
                  <c:v>0.14776700000000001</c:v>
                </c:pt>
                <c:pt idx="100">
                  <c:v>0.15288199999999999</c:v>
                </c:pt>
                <c:pt idx="101">
                  <c:v>0.149116</c:v>
                </c:pt>
                <c:pt idx="102">
                  <c:v>0.151362</c:v>
                </c:pt>
                <c:pt idx="103">
                  <c:v>0.15509500000000001</c:v>
                </c:pt>
                <c:pt idx="104">
                  <c:v>0.146171</c:v>
                </c:pt>
                <c:pt idx="105">
                  <c:v>0.14708599999999999</c:v>
                </c:pt>
                <c:pt idx="106">
                  <c:v>0.14862900000000001</c:v>
                </c:pt>
                <c:pt idx="107">
                  <c:v>0.149196</c:v>
                </c:pt>
                <c:pt idx="108">
                  <c:v>0.1477</c:v>
                </c:pt>
                <c:pt idx="109">
                  <c:v>0.14566000000000001</c:v>
                </c:pt>
                <c:pt idx="110">
                  <c:v>0.14791099999999999</c:v>
                </c:pt>
                <c:pt idx="111">
                  <c:v>0.14907200000000001</c:v>
                </c:pt>
                <c:pt idx="112">
                  <c:v>0.14791699999999999</c:v>
                </c:pt>
                <c:pt idx="113">
                  <c:v>0.14928</c:v>
                </c:pt>
                <c:pt idx="114">
                  <c:v>0.14607899999999999</c:v>
                </c:pt>
                <c:pt idx="115">
                  <c:v>0.14790400000000001</c:v>
                </c:pt>
                <c:pt idx="116">
                  <c:v>0.148012</c:v>
                </c:pt>
                <c:pt idx="117">
                  <c:v>0.14760799999999999</c:v>
                </c:pt>
                <c:pt idx="118">
                  <c:v>0.14571899999999999</c:v>
                </c:pt>
                <c:pt idx="119">
                  <c:v>0.14608099999999999</c:v>
                </c:pt>
                <c:pt idx="120">
                  <c:v>0.13996</c:v>
                </c:pt>
                <c:pt idx="121">
                  <c:v>0.14280799999999999</c:v>
                </c:pt>
                <c:pt idx="122">
                  <c:v>0.14057500000000001</c:v>
                </c:pt>
                <c:pt idx="123">
                  <c:v>0.141925</c:v>
                </c:pt>
                <c:pt idx="124">
                  <c:v>0.13928499999999999</c:v>
                </c:pt>
                <c:pt idx="125">
                  <c:v>0.14188799999999999</c:v>
                </c:pt>
                <c:pt idx="126">
                  <c:v>0.14266599999999999</c:v>
                </c:pt>
                <c:pt idx="127">
                  <c:v>0.139542</c:v>
                </c:pt>
                <c:pt idx="128">
                  <c:v>0.134016</c:v>
                </c:pt>
                <c:pt idx="129">
                  <c:v>0.13991899999999999</c:v>
                </c:pt>
                <c:pt idx="130">
                  <c:v>0.13710900000000001</c:v>
                </c:pt>
                <c:pt idx="131">
                  <c:v>0.139377</c:v>
                </c:pt>
                <c:pt idx="132">
                  <c:v>0.13634399999999999</c:v>
                </c:pt>
                <c:pt idx="133">
                  <c:v>0.13788300000000001</c:v>
                </c:pt>
                <c:pt idx="134">
                  <c:v>0.13552900000000001</c:v>
                </c:pt>
                <c:pt idx="135">
                  <c:v>0.138711</c:v>
                </c:pt>
                <c:pt idx="136">
                  <c:v>0.13786200000000001</c:v>
                </c:pt>
                <c:pt idx="137">
                  <c:v>0.134184</c:v>
                </c:pt>
                <c:pt idx="138">
                  <c:v>0.13637199999999999</c:v>
                </c:pt>
                <c:pt idx="139">
                  <c:v>0.135882</c:v>
                </c:pt>
                <c:pt idx="140">
                  <c:v>0.139817</c:v>
                </c:pt>
                <c:pt idx="141">
                  <c:v>0.13791</c:v>
                </c:pt>
                <c:pt idx="142">
                  <c:v>0.14006399999999999</c:v>
                </c:pt>
                <c:pt idx="143">
                  <c:v>0.135294</c:v>
                </c:pt>
                <c:pt idx="144">
                  <c:v>0.13350400000000001</c:v>
                </c:pt>
                <c:pt idx="145">
                  <c:v>0.13367799999999999</c:v>
                </c:pt>
                <c:pt idx="146">
                  <c:v>0.142175</c:v>
                </c:pt>
                <c:pt idx="147">
                  <c:v>0.144036</c:v>
                </c:pt>
                <c:pt idx="148">
                  <c:v>0.137103</c:v>
                </c:pt>
                <c:pt idx="149">
                  <c:v>0.13566</c:v>
                </c:pt>
                <c:pt idx="150">
                  <c:v>0.13472799999999999</c:v>
                </c:pt>
                <c:pt idx="151">
                  <c:v>0.13164600000000001</c:v>
                </c:pt>
                <c:pt idx="152">
                  <c:v>0.136818</c:v>
                </c:pt>
                <c:pt idx="153">
                  <c:v>0.138289</c:v>
                </c:pt>
                <c:pt idx="154">
                  <c:v>0.13557900000000001</c:v>
                </c:pt>
                <c:pt idx="155">
                  <c:v>0.13812199999999999</c:v>
                </c:pt>
                <c:pt idx="156">
                  <c:v>0.133245</c:v>
                </c:pt>
                <c:pt idx="157">
                  <c:v>0.13578899999999999</c:v>
                </c:pt>
                <c:pt idx="158">
                  <c:v>0.138354</c:v>
                </c:pt>
                <c:pt idx="159">
                  <c:v>0.13639000000000001</c:v>
                </c:pt>
                <c:pt idx="160">
                  <c:v>0.13431499999999999</c:v>
                </c:pt>
                <c:pt idx="161">
                  <c:v>0.133104</c:v>
                </c:pt>
                <c:pt idx="162">
                  <c:v>0.13219400000000001</c:v>
                </c:pt>
                <c:pt idx="163">
                  <c:v>0.133798</c:v>
                </c:pt>
                <c:pt idx="164">
                  <c:v>0.13225899999999999</c:v>
                </c:pt>
                <c:pt idx="165">
                  <c:v>0.130219</c:v>
                </c:pt>
                <c:pt idx="166">
                  <c:v>0.13843900000000001</c:v>
                </c:pt>
                <c:pt idx="167">
                  <c:v>0.13334699999999999</c:v>
                </c:pt>
                <c:pt idx="168">
                  <c:v>0.132768</c:v>
                </c:pt>
                <c:pt idx="169">
                  <c:v>0.13064400000000001</c:v>
                </c:pt>
                <c:pt idx="170">
                  <c:v>0.12881799999999999</c:v>
                </c:pt>
                <c:pt idx="171">
                  <c:v>0.13117599999999999</c:v>
                </c:pt>
                <c:pt idx="172">
                  <c:v>0.135906</c:v>
                </c:pt>
                <c:pt idx="173">
                  <c:v>0.13361200000000001</c:v>
                </c:pt>
                <c:pt idx="174">
                  <c:v>0.13156000000000001</c:v>
                </c:pt>
                <c:pt idx="175">
                  <c:v>0.13444600000000001</c:v>
                </c:pt>
                <c:pt idx="176">
                  <c:v>0.12994800000000001</c:v>
                </c:pt>
                <c:pt idx="177">
                  <c:v>0.13114600000000001</c:v>
                </c:pt>
                <c:pt idx="178">
                  <c:v>0.133745</c:v>
                </c:pt>
                <c:pt idx="179">
                  <c:v>0.13136900000000001</c:v>
                </c:pt>
                <c:pt idx="180">
                  <c:v>0.13592399999999999</c:v>
                </c:pt>
                <c:pt idx="181">
                  <c:v>0.13738900000000001</c:v>
                </c:pt>
                <c:pt idx="182">
                  <c:v>0.12739200000000001</c:v>
                </c:pt>
                <c:pt idx="183">
                  <c:v>0.12739500000000001</c:v>
                </c:pt>
                <c:pt idx="184">
                  <c:v>0.134522</c:v>
                </c:pt>
                <c:pt idx="185">
                  <c:v>0.12958500000000001</c:v>
                </c:pt>
                <c:pt idx="186">
                  <c:v>0.13016800000000001</c:v>
                </c:pt>
                <c:pt idx="187">
                  <c:v>0.13072900000000001</c:v>
                </c:pt>
                <c:pt idx="188">
                  <c:v>0.12854299999999999</c:v>
                </c:pt>
                <c:pt idx="189">
                  <c:v>0.13334599999999999</c:v>
                </c:pt>
                <c:pt idx="190">
                  <c:v>0.12978100000000001</c:v>
                </c:pt>
                <c:pt idx="191">
                  <c:v>0.12763099999999999</c:v>
                </c:pt>
                <c:pt idx="192">
                  <c:v>0.130907</c:v>
                </c:pt>
                <c:pt idx="193">
                  <c:v>0.13100000000000001</c:v>
                </c:pt>
                <c:pt idx="194">
                  <c:v>0.12700500000000001</c:v>
                </c:pt>
                <c:pt idx="195">
                  <c:v>0.13264500000000001</c:v>
                </c:pt>
                <c:pt idx="196">
                  <c:v>0.129717</c:v>
                </c:pt>
                <c:pt idx="197">
                  <c:v>0.129473</c:v>
                </c:pt>
                <c:pt idx="198">
                  <c:v>0.130049</c:v>
                </c:pt>
                <c:pt idx="199">
                  <c:v>0.127252</c:v>
                </c:pt>
                <c:pt idx="200">
                  <c:v>0.128385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0.16743298048046718</c:v>
                </c:pt>
                <c:pt idx="1">
                  <c:v>0.16827240657546527</c:v>
                </c:pt>
                <c:pt idx="2">
                  <c:v>0.169103753445318</c:v>
                </c:pt>
                <c:pt idx="3">
                  <c:v>0.16992576334332082</c:v>
                </c:pt>
                <c:pt idx="4">
                  <c:v>0.17073705443991258</c:v>
                </c:pt>
                <c:pt idx="5">
                  <c:v>0.17153612047397593</c:v>
                </c:pt>
                <c:pt idx="6">
                  <c:v>0.17232133544317105</c:v>
                </c:pt>
                <c:pt idx="7">
                  <c:v>0.17309096591322884</c:v>
                </c:pt>
                <c:pt idx="8">
                  <c:v>0.17384319464830847</c:v>
                </c:pt>
                <c:pt idx="9">
                  <c:v>0.17457616081286473</c:v>
                </c:pt>
                <c:pt idx="10">
                  <c:v>0.17528802408581109</c:v>
                </c:pt>
                <c:pt idx="11">
                  <c:v>0.17597706277941585</c:v>
                </c:pt>
                <c:pt idx="12">
                  <c:v>0.17664181957270952</c:v>
                </c:pt>
                <c:pt idx="13">
                  <c:v>0.17728131281219844</c:v>
                </c:pt>
                <c:pt idx="14">
                  <c:v>0.17789533647436243</c:v>
                </c:pt>
                <c:pt idx="15">
                  <c:v>0.17848487765417306</c:v>
                </c:pt>
                <c:pt idx="16">
                  <c:v>0.17905268645875599</c:v>
                </c:pt>
                <c:pt idx="17">
                  <c:v>0.17960403877455733</c:v>
                </c:pt>
                <c:pt idx="18">
                  <c:v>0.18014773650989679</c:v>
                </c:pt>
                <c:pt idx="19">
                  <c:v>0.18069739115260494</c:v>
                </c:pt>
                <c:pt idx="20">
                  <c:v>0.18127303296757522</c:v>
                </c:pt>
                <c:pt idx="21">
                  <c:v>0.18190307768170269</c:v>
                </c:pt>
                <c:pt idx="22">
                  <c:v>0.18262666266531627</c:v>
                </c:pt>
                <c:pt idx="23">
                  <c:v>0.18349633312108904</c:v>
                </c:pt>
                <c:pt idx="24">
                  <c:v>0.18458101385956746</c:v>
                </c:pt>
                <c:pt idx="25">
                  <c:v>0.18596914317759927</c:v>
                </c:pt>
                <c:pt idx="26">
                  <c:v>0.18777177317994856</c:v>
                </c:pt>
                <c:pt idx="27">
                  <c:v>0.19012535897538546</c:v>
                </c:pt>
                <c:pt idx="28">
                  <c:v>0.19319387381750605</c:v>
                </c:pt>
                <c:pt idx="29">
                  <c:v>0.19716980791018965</c:v>
                </c:pt>
                <c:pt idx="30">
                  <c:v>0.20227354776154122</c:v>
                </c:pt>
                <c:pt idx="31">
                  <c:v>0.20875060547966981</c:v>
                </c:pt>
                <c:pt idx="32">
                  <c:v>0.21686618903258464</c:v>
                </c:pt>
                <c:pt idx="33">
                  <c:v>0.22689668989509074</c:v>
                </c:pt>
                <c:pt idx="34">
                  <c:v>0.23911782458713624</c:v>
                </c:pt>
                <c:pt idx="35">
                  <c:v>0.25378940563219732</c:v>
                </c:pt>
                <c:pt idx="36">
                  <c:v>0.27113703027792507</c:v>
                </c:pt>
                <c:pt idx="37">
                  <c:v>0.29133134525048388</c:v>
                </c:pt>
                <c:pt idx="38">
                  <c:v>0.31446594367042235</c:v>
                </c:pt>
                <c:pt idx="39">
                  <c:v>0.34053533392866986</c:v>
                </c:pt>
                <c:pt idx="40">
                  <c:v>0.36941472814559201</c:v>
                </c:pt>
                <c:pt idx="41">
                  <c:v>0.40084349758532456</c:v>
                </c:pt>
                <c:pt idx="42">
                  <c:v>0.43441358289859028</c:v>
                </c:pt>
                <c:pt idx="43">
                  <c:v>0.46956131139722584</c:v>
                </c:pt>
                <c:pt idx="44">
                  <c:v>0.5055513792264712</c:v>
                </c:pt>
                <c:pt idx="45">
                  <c:v>0.54141694099955384</c:v>
                </c:pt>
                <c:pt idx="46">
                  <c:v>0.57577770779810611</c:v>
                </c:pt>
                <c:pt idx="47">
                  <c:v>0.60643672710612007</c:v>
                </c:pt>
                <c:pt idx="48">
                  <c:v>0.62977132574584738</c:v>
                </c:pt>
                <c:pt idx="49">
                  <c:v>0.64030558269626758</c:v>
                </c:pt>
                <c:pt idx="50">
                  <c:v>0.63132373083923909</c:v>
                </c:pt>
                <c:pt idx="51">
                  <c:v>0.59729392494321543</c:v>
                </c:pt>
                <c:pt idx="52">
                  <c:v>0.53757725144893975</c:v>
                </c:pt>
                <c:pt idx="53">
                  <c:v>0.45903692024571052</c:v>
                </c:pt>
                <c:pt idx="54">
                  <c:v>0.37486016278843592</c:v>
                </c:pt>
                <c:pt idx="55">
                  <c:v>0.29943445013184061</c:v>
                </c:pt>
                <c:pt idx="56">
                  <c:v>0.24249864000195129</c:v>
                </c:pt>
                <c:pt idx="57">
                  <c:v>0.20644718543287763</c:v>
                </c:pt>
                <c:pt idx="58">
                  <c:v>0.18786169343464182</c:v>
                </c:pt>
                <c:pt idx="59">
                  <c:v>0.18114470162998073</c:v>
                </c:pt>
                <c:pt idx="60">
                  <c:v>0.18148233584207793</c:v>
                </c:pt>
                <c:pt idx="61">
                  <c:v>0.18596191511521459</c:v>
                </c:pt>
                <c:pt idx="62">
                  <c:v>0.19332079673561844</c:v>
                </c:pt>
                <c:pt idx="63">
                  <c:v>0.2032639247901937</c:v>
                </c:pt>
                <c:pt idx="64">
                  <c:v>0.21591045539530004</c:v>
                </c:pt>
                <c:pt idx="65">
                  <c:v>0.23148232856370687</c:v>
                </c:pt>
                <c:pt idx="66">
                  <c:v>0.25015397217349211</c:v>
                </c:pt>
                <c:pt idx="67">
                  <c:v>0.27197478110106577</c:v>
                </c:pt>
                <c:pt idx="68">
                  <c:v>0.29681921000734535</c:v>
                </c:pt>
                <c:pt idx="69">
                  <c:v>0.32435073422992489</c:v>
                </c:pt>
                <c:pt idx="70">
                  <c:v>0.35399725696981599</c:v>
                </c:pt>
                <c:pt idx="71">
                  <c:v>0.3849268633685915</c:v>
                </c:pt>
                <c:pt idx="72">
                  <c:v>0.41596748476288559</c:v>
                </c:pt>
                <c:pt idx="73">
                  <c:v>0.44531322521833072</c:v>
                </c:pt>
                <c:pt idx="74">
                  <c:v>0.46980346070395901</c:v>
                </c:pt>
                <c:pt idx="75">
                  <c:v>0.48393946623339784</c:v>
                </c:pt>
                <c:pt idx="76">
                  <c:v>0.47992866010380564</c:v>
                </c:pt>
                <c:pt idx="77">
                  <c:v>0.45078656007071283</c:v>
                </c:pt>
                <c:pt idx="78">
                  <c:v>0.39628210240828782</c:v>
                </c:pt>
                <c:pt idx="79">
                  <c:v>0.32675919100572159</c:v>
                </c:pt>
                <c:pt idx="80">
                  <c:v>0.25926158052582388</c:v>
                </c:pt>
                <c:pt idx="81">
                  <c:v>0.20782385262078279</c:v>
                </c:pt>
                <c:pt idx="82">
                  <c:v>0.17667169009124706</c:v>
                </c:pt>
                <c:pt idx="83">
                  <c:v>0.1615379481670243</c:v>
                </c:pt>
                <c:pt idx="84">
                  <c:v>0.15552919057366771</c:v>
                </c:pt>
                <c:pt idx="85">
                  <c:v>0.15345259577212675</c:v>
                </c:pt>
                <c:pt idx="86">
                  <c:v>0.15268662804170804</c:v>
                </c:pt>
                <c:pt idx="87">
                  <c:v>0.15226375302255846</c:v>
                </c:pt>
                <c:pt idx="88">
                  <c:v>0.15191337509694022</c:v>
                </c:pt>
                <c:pt idx="89">
                  <c:v>0.15157699969958496</c:v>
                </c:pt>
                <c:pt idx="90">
                  <c:v>0.15124466134459597</c:v>
                </c:pt>
                <c:pt idx="91">
                  <c:v>0.15091494288113019</c:v>
                </c:pt>
                <c:pt idx="92">
                  <c:v>0.15058765120386089</c:v>
                </c:pt>
                <c:pt idx="93">
                  <c:v>0.1502628319643512</c:v>
                </c:pt>
                <c:pt idx="94">
                  <c:v>0.14994074725840795</c:v>
                </c:pt>
                <c:pt idx="95">
                  <c:v>0.14962201980172468</c:v>
                </c:pt>
                <c:pt idx="96">
                  <c:v>0.14930787601746359</c:v>
                </c:pt>
                <c:pt idx="97">
                  <c:v>0.14900050480436197</c:v>
                </c:pt>
                <c:pt idx="98">
                  <c:v>0.14870354213720369</c:v>
                </c:pt>
                <c:pt idx="99">
                  <c:v>0.14842265786850178</c:v>
                </c:pt>
                <c:pt idx="100">
                  <c:v>0.14816616210509501</c:v>
                </c:pt>
                <c:pt idx="101">
                  <c:v>0.14794546715188467</c:v>
                </c:pt>
                <c:pt idx="102">
                  <c:v>0.14777515083808124</c:v>
                </c:pt>
                <c:pt idx="103">
                  <c:v>0.14767229149490993</c:v>
                </c:pt>
                <c:pt idx="104">
                  <c:v>0.14765470518880483</c:v>
                </c:pt>
                <c:pt idx="105">
                  <c:v>0.14773771353906009</c:v>
                </c:pt>
                <c:pt idx="106">
                  <c:v>0.14792909999756618</c:v>
                </c:pt>
                <c:pt idx="107">
                  <c:v>0.14822206860078313</c:v>
                </c:pt>
                <c:pt idx="108">
                  <c:v>0.14858668559049962</c:v>
                </c:pt>
                <c:pt idx="109">
                  <c:v>0.14896209308893305</c:v>
                </c:pt>
                <c:pt idx="110">
                  <c:v>0.14925478417196222</c:v>
                </c:pt>
                <c:pt idx="111">
                  <c:v>0.14935037811996987</c:v>
                </c:pt>
                <c:pt idx="112">
                  <c:v>0.14914334868872706</c:v>
                </c:pt>
                <c:pt idx="113">
                  <c:v>0.1485783798679233</c:v>
                </c:pt>
                <c:pt idx="114">
                  <c:v>0.14768353514354654</c:v>
                </c:pt>
                <c:pt idx="115">
                  <c:v>0.14657200037419654</c:v>
                </c:pt>
                <c:pt idx="116">
                  <c:v>0.14540455657322329</c:v>
                </c:pt>
                <c:pt idx="117">
                  <c:v>0.14433076610083923</c:v>
                </c:pt>
                <c:pt idx="118">
                  <c:v>0.14344154025581057</c:v>
                </c:pt>
                <c:pt idx="119">
                  <c:v>0.14275600051824536</c:v>
                </c:pt>
                <c:pt idx="120">
                  <c:v>0.14224084933175851</c:v>
                </c:pt>
                <c:pt idx="121">
                  <c:v>0.14184245999995096</c:v>
                </c:pt>
                <c:pt idx="122">
                  <c:v>0.14151206950918885</c:v>
                </c:pt>
                <c:pt idx="123">
                  <c:v>0.14121645307110983</c:v>
                </c:pt>
                <c:pt idx="124">
                  <c:v>0.14093738825634361</c:v>
                </c:pt>
                <c:pt idx="125">
                  <c:v>0.14066668431674262</c:v>
                </c:pt>
                <c:pt idx="126">
                  <c:v>0.14040149434287316</c:v>
                </c:pt>
                <c:pt idx="127">
                  <c:v>0.14014149249324231</c:v>
                </c:pt>
                <c:pt idx="128">
                  <c:v>0.13988768987613873</c:v>
                </c:pt>
                <c:pt idx="129">
                  <c:v>0.13964221683301609</c:v>
                </c:pt>
                <c:pt idx="130">
                  <c:v>0.13940853320003024</c:v>
                </c:pt>
                <c:pt idx="131">
                  <c:v>0.13919169015651819</c:v>
                </c:pt>
                <c:pt idx="132">
                  <c:v>0.13899830530151194</c:v>
                </c:pt>
                <c:pt idx="133">
                  <c:v>0.13883589649311062</c:v>
                </c:pt>
                <c:pt idx="134">
                  <c:v>0.13871128832686838</c:v>
                </c:pt>
                <c:pt idx="135">
                  <c:v>0.13862807654683612</c:v>
                </c:pt>
                <c:pt idx="136">
                  <c:v>0.1385836285442624</c:v>
                </c:pt>
                <c:pt idx="137">
                  <c:v>0.13856665862162654</c:v>
                </c:pt>
                <c:pt idx="138">
                  <c:v>0.13855672310832601</c:v>
                </c:pt>
                <c:pt idx="139">
                  <c:v>0.13852668776035953</c:v>
                </c:pt>
                <c:pt idx="140">
                  <c:v>0.1384482148123041</c:v>
                </c:pt>
                <c:pt idx="141">
                  <c:v>0.13829892036069255</c:v>
                </c:pt>
                <c:pt idx="142">
                  <c:v>0.13806876489006795</c:v>
                </c:pt>
                <c:pt idx="143">
                  <c:v>0.13776316679027412</c:v>
                </c:pt>
                <c:pt idx="144">
                  <c:v>0.13740149159590861</c:v>
                </c:pt>
                <c:pt idx="145">
                  <c:v>0.13701146479939175</c:v>
                </c:pt>
                <c:pt idx="146">
                  <c:v>0.13662170475539276</c:v>
                </c:pt>
                <c:pt idx="147">
                  <c:v>0.13625512608023124</c:v>
                </c:pt>
                <c:pt idx="148">
                  <c:v>0.13592523273199622</c:v>
                </c:pt>
                <c:pt idx="149">
                  <c:v>0.13563583784056193</c:v>
                </c:pt>
                <c:pt idx="150">
                  <c:v>0.13538336297881473</c:v>
                </c:pt>
                <c:pt idx="151">
                  <c:v>0.13516020093619785</c:v>
                </c:pt>
                <c:pt idx="152">
                  <c:v>0.13495776929012776</c:v>
                </c:pt>
                <c:pt idx="153">
                  <c:v>0.1347685056800825</c:v>
                </c:pt>
                <c:pt idx="154">
                  <c:v>0.13458671472223185</c:v>
                </c:pt>
                <c:pt idx="155">
                  <c:v>0.13440858289728194</c:v>
                </c:pt>
                <c:pt idx="156">
                  <c:v>0.13423178072450864</c:v>
                </c:pt>
                <c:pt idx="157">
                  <c:v>0.13405497723806212</c:v>
                </c:pt>
                <c:pt idx="158">
                  <c:v>0.13387743802985913</c:v>
                </c:pt>
                <c:pt idx="159">
                  <c:v>0.13369875468081249</c:v>
                </c:pt>
                <c:pt idx="160">
                  <c:v>0.13351868764006039</c:v>
                </c:pt>
                <c:pt idx="161">
                  <c:v>0.13333708506706102</c:v>
                </c:pt>
                <c:pt idx="162">
                  <c:v>0.13315384457758514</c:v>
                </c:pt>
                <c:pt idx="163">
                  <c:v>0.13296889614785859</c:v>
                </c:pt>
                <c:pt idx="164">
                  <c:v>0.13278219429310958</c:v>
                </c:pt>
                <c:pt idx="165">
                  <c:v>0.13259371390448169</c:v>
                </c:pt>
                <c:pt idx="166">
                  <c:v>0.13240344741115195</c:v>
                </c:pt>
                <c:pt idx="167">
                  <c:v>0.13221140241576973</c:v>
                </c:pt>
                <c:pt idx="168">
                  <c:v>0.13201759953772274</c:v>
                </c:pt>
                <c:pt idx="169">
                  <c:v>0.1318220704022551</c:v>
                </c:pt>
                <c:pt idx="170">
                  <c:v>0.13162485577295893</c:v>
                </c:pt>
                <c:pt idx="171">
                  <c:v>0.1314260038368385</c:v>
                </c:pt>
                <c:pt idx="172">
                  <c:v>0.13122556864918961</c:v>
                </c:pt>
                <c:pt idx="173">
                  <c:v>0.13102360874077437</c:v>
                </c:pt>
                <c:pt idx="174">
                  <c:v>0.13082018588524016</c:v>
                </c:pt>
                <c:pt idx="175">
                  <c:v>0.13061536402111354</c:v>
                </c:pt>
                <c:pt idx="176">
                  <c:v>0.13040920832005293</c:v>
                </c:pt>
                <c:pt idx="177">
                  <c:v>0.13020178439124855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0.16743296041341332</c:v>
                </c:pt>
                <c:pt idx="1">
                  <c:v>0.16827236858138656</c:v>
                </c:pt>
                <c:pt idx="2">
                  <c:v>0.1691036823756146</c:v>
                </c:pt>
                <c:pt idx="3">
                  <c:v>0.16992563200563174</c:v>
                </c:pt>
                <c:pt idx="4">
                  <c:v>0.17073681465021462</c:v>
                </c:pt>
                <c:pt idx="5">
                  <c:v>0.17153568795222393</c:v>
                </c:pt>
                <c:pt idx="6">
                  <c:v>0.17232056467873247</c:v>
                </c:pt>
                <c:pt idx="7">
                  <c:v>0.17308960893878925</c:v>
                </c:pt>
                <c:pt idx="8">
                  <c:v>0.17384083439862474</c:v>
                </c:pt>
                <c:pt idx="9">
                  <c:v>0.1745721049756887</c:v>
                </c:pt>
                <c:pt idx="10">
                  <c:v>0.17528113852437044</c:v>
                </c:pt>
                <c:pt idx="11">
                  <c:v>0.17596551404253374</c:v>
                </c:pt>
                <c:pt idx="12">
                  <c:v>0.1766226829233927</c:v>
                </c:pt>
                <c:pt idx="13">
                  <c:v>0.17724998474565004</c:v>
                </c:pt>
                <c:pt idx="14">
                  <c:v>0.17784466803012175</c:v>
                </c:pt>
                <c:pt idx="15">
                  <c:v>0.1784039162877715</c:v>
                </c:pt>
                <c:pt idx="16">
                  <c:v>0.17892487953800337</c:v>
                </c:pt>
                <c:pt idx="17">
                  <c:v>0.17940471128524643</c:v>
                </c:pt>
                <c:pt idx="18">
                  <c:v>0.17984061070747781</c:v>
                </c:pt>
                <c:pt idx="19">
                  <c:v>0.18022986953759326</c:v>
                </c:pt>
                <c:pt idx="20">
                  <c:v>0.18056992281741144</c:v>
                </c:pt>
                <c:pt idx="21">
                  <c:v>0.18085840238966544</c:v>
                </c:pt>
                <c:pt idx="22">
                  <c:v>0.18109319168561835</c:v>
                </c:pt>
                <c:pt idx="23">
                  <c:v>0.18127248008901609</c:v>
                </c:pt>
                <c:pt idx="24">
                  <c:v>0.18139481493751</c:v>
                </c:pt>
                <c:pt idx="25">
                  <c:v>0.18145914908705987</c:v>
                </c:pt>
                <c:pt idx="26">
                  <c:v>0.18146488193690494</c:v>
                </c:pt>
                <c:pt idx="27">
                  <c:v>0.18141189191011264</c:v>
                </c:pt>
                <c:pt idx="28">
                  <c:v>0.18130055861598648</c:v>
                </c:pt>
                <c:pt idx="29">
                  <c:v>0.18113177328271085</c:v>
                </c:pt>
                <c:pt idx="30">
                  <c:v>0.18090693652581818</c:v>
                </c:pt>
                <c:pt idx="31">
                  <c:v>0.18062794308230024</c:v>
                </c:pt>
                <c:pt idx="32">
                  <c:v>0.18029715375306743</c:v>
                </c:pt>
                <c:pt idx="33">
                  <c:v>0.17991735541288917</c:v>
                </c:pt>
                <c:pt idx="34">
                  <c:v>0.17949171051984256</c:v>
                </c:pt>
                <c:pt idx="35">
                  <c:v>0.17902369804177926</c:v>
                </c:pt>
                <c:pt idx="36">
                  <c:v>0.17851704807959473</c:v>
                </c:pt>
                <c:pt idx="37">
                  <c:v>0.17797567268227441</c:v>
                </c:pt>
                <c:pt idx="38">
                  <c:v>0.17740359540705075</c:v>
                </c:pt>
                <c:pt idx="39">
                  <c:v>0.17680488208427361</c:v>
                </c:pt>
                <c:pt idx="40">
                  <c:v>0.17618357501850954</c:v>
                </c:pt>
                <c:pt idx="41">
                  <c:v>0.17554363252273314</c:v>
                </c:pt>
                <c:pt idx="42">
                  <c:v>0.17488887527523655</c:v>
                </c:pt>
                <c:pt idx="43">
                  <c:v>0.17422294054510654</c:v>
                </c:pt>
                <c:pt idx="44">
                  <c:v>0.17354924488608967</c:v>
                </c:pt>
                <c:pt idx="45">
                  <c:v>0.17287095547990089</c:v>
                </c:pt>
                <c:pt idx="46">
                  <c:v>0.17219096994126423</c:v>
                </c:pt>
                <c:pt idx="47">
                  <c:v>0.17151190409327249</c:v>
                </c:pt>
                <c:pt idx="48">
                  <c:v>0.17083608699050473</c:v>
                </c:pt>
                <c:pt idx="49">
                  <c:v>0.17016556230951127</c:v>
                </c:pt>
                <c:pt idx="50">
                  <c:v>0.16950209513716269</c:v>
                </c:pt>
                <c:pt idx="51">
                  <c:v>0.16884718315854541</c:v>
                </c:pt>
                <c:pt idx="52">
                  <c:v>0.16820207126691064</c:v>
                </c:pt>
                <c:pt idx="53">
                  <c:v>0.16756776867710171</c:v>
                </c:pt>
                <c:pt idx="54">
                  <c:v>0.16694506770959081</c:v>
                </c:pt>
                <c:pt idx="55">
                  <c:v>0.16633456351444009</c:v>
                </c:pt>
                <c:pt idx="56">
                  <c:v>0.16573667411438192</c:v>
                </c:pt>
                <c:pt idx="57">
                  <c:v>0.16515166025670491</c:v>
                </c:pt>
                <c:pt idx="58">
                  <c:v>0.16457964466942671</c:v>
                </c:pt>
                <c:pt idx="59">
                  <c:v>0.16402063041462556</c:v>
                </c:pt>
                <c:pt idx="60">
                  <c:v>0.16347451811851618</c:v>
                </c:pt>
                <c:pt idx="61">
                  <c:v>0.16294112193276258</c:v>
                </c:pt>
                <c:pt idx="62">
                  <c:v>0.16242018414440301</c:v>
                </c:pt>
                <c:pt idx="63">
                  <c:v>0.1619113884030513</c:v>
                </c:pt>
                <c:pt idx="64">
                  <c:v>0.16141437157460831</c:v>
                </c:pt>
                <c:pt idx="65">
                  <c:v>0.1609287342617004</c:v>
                </c:pt>
                <c:pt idx="66">
                  <c:v>0.16045405005372984</c:v>
                </c:pt>
                <c:pt idx="67">
                  <c:v>0.1599898735850451</c:v>
                </c:pt>
                <c:pt idx="68">
                  <c:v>0.15953574748956376</c:v>
                </c:pt>
                <c:pt idx="69">
                  <c:v>0.15909120834533333</c:v>
                </c:pt>
                <c:pt idx="70">
                  <c:v>0.15865579170401342</c:v>
                </c:pt>
                <c:pt idx="71">
                  <c:v>0.15822903629898027</c:v>
                </c:pt>
                <c:pt idx="72">
                  <c:v>0.15781048752244084</c:v>
                </c:pt>
                <c:pt idx="73">
                  <c:v>0.15739970025720648</c:v>
                </c:pt>
                <c:pt idx="74">
                  <c:v>0.15699624114311689</c:v>
                </c:pt>
                <c:pt idx="75">
                  <c:v>0.1565996903519207</c:v>
                </c:pt>
                <c:pt idx="76">
                  <c:v>0.15620964293800912</c:v>
                </c:pt>
                <c:pt idx="77">
                  <c:v>0.15582570982599875</c:v>
                </c:pt>
                <c:pt idx="78">
                  <c:v>0.1554475184899356</c:v>
                </c:pt>
                <c:pt idx="79">
                  <c:v>0.15507471337295975</c:v>
                </c:pt>
                <c:pt idx="80">
                  <c:v>0.15470695609070981</c:v>
                </c:pt>
                <c:pt idx="81">
                  <c:v>0.15434392545660156</c:v>
                </c:pt>
                <c:pt idx="82">
                  <c:v>0.15398531736240983</c:v>
                </c:pt>
                <c:pt idx="83">
                  <c:v>0.15363084454331827</c:v>
                </c:pt>
                <c:pt idx="84">
                  <c:v>0.15328023625277204</c:v>
                </c:pt>
                <c:pt idx="85">
                  <c:v>0.15293323786905361</c:v>
                </c:pt>
                <c:pt idx="86">
                  <c:v>0.15258961045247754</c:v>
                </c:pt>
                <c:pt idx="87">
                  <c:v>0.15224913026943873</c:v>
                </c:pt>
                <c:pt idx="88">
                  <c:v>0.15191158829722126</c:v>
                </c:pt>
                <c:pt idx="89">
                  <c:v>0.15157678972144886</c:v>
                </c:pt>
                <c:pt idx="90">
                  <c:v>0.15124455343630333</c:v>
                </c:pt>
                <c:pt idx="91">
                  <c:v>0.15091471155612615</c:v>
                </c:pt>
                <c:pt idx="92">
                  <c:v>0.15058710894571997</c:v>
                </c:pt>
                <c:pt idx="93">
                  <c:v>0.1502616027755527</c:v>
                </c:pt>
                <c:pt idx="94">
                  <c:v>0.14993806210711669</c:v>
                </c:pt>
                <c:pt idx="95">
                  <c:v>0.14961636751287491</c:v>
                </c:pt>
                <c:pt idx="96">
                  <c:v>0.14929641073452224</c:v>
                </c:pt>
                <c:pt idx="97">
                  <c:v>0.14897809438266835</c:v>
                </c:pt>
                <c:pt idx="98">
                  <c:v>0.14866133168049628</c:v>
                </c:pt>
                <c:pt idx="99">
                  <c:v>0.14834604625343717</c:v>
                </c:pt>
                <c:pt idx="100">
                  <c:v>0.1480321719664105</c:v>
                </c:pt>
                <c:pt idx="101">
                  <c:v>0.14771965280967958</c:v>
                </c:pt>
                <c:pt idx="102">
                  <c:v>0.14740844283384763</c:v>
                </c:pt>
                <c:pt idx="103">
                  <c:v>0.14709850613393813</c:v>
                </c:pt>
                <c:pt idx="104">
                  <c:v>0.14678981688184239</c:v>
                </c:pt>
                <c:pt idx="105">
                  <c:v>0.14648235940564638</c:v>
                </c:pt>
                <c:pt idx="106">
                  <c:v>0.14617612831343979</c:v>
                </c:pt>
                <c:pt idx="107">
                  <c:v>0.14587112865813479</c:v>
                </c:pt>
                <c:pt idx="108">
                  <c:v>0.14556737613854653</c:v>
                </c:pt>
                <c:pt idx="109">
                  <c:v>0.14526489733048864</c:v>
                </c:pt>
                <c:pt idx="110">
                  <c:v>0.14496372993988257</c:v>
                </c:pt>
                <c:pt idx="111">
                  <c:v>0.14466392306785877</c:v>
                </c:pt>
                <c:pt idx="112">
                  <c:v>0.14436553747551853</c:v>
                </c:pt>
                <c:pt idx="113">
                  <c:v>0.1440686458334339</c:v>
                </c:pt>
                <c:pt idx="114">
                  <c:v>0.14377333293811001</c:v>
                </c:pt>
                <c:pt idx="115">
                  <c:v>0.14347969587455037</c:v>
                </c:pt>
                <c:pt idx="116">
                  <c:v>0.14318784410083335</c:v>
                </c:pt>
                <c:pt idx="117">
                  <c:v>0.14289789942732395</c:v>
                </c:pt>
                <c:pt idx="118">
                  <c:v>0.14260999585996559</c:v>
                </c:pt>
                <c:pt idx="119">
                  <c:v>0.14232427927421998</c:v>
                </c:pt>
                <c:pt idx="120">
                  <c:v>0.142040906883904</c:v>
                </c:pt>
                <c:pt idx="121">
                  <c:v>0.14176004646772142</c:v>
                </c:pt>
                <c:pt idx="122">
                  <c:v>0.14148187531607265</c:v>
                </c:pt>
                <c:pt idx="123">
                  <c:v>0.14120657886214563</c:v>
                </c:pt>
                <c:pt idx="124">
                  <c:v>0.14093434896478818</c:v>
                </c:pt>
                <c:pt idx="125">
                  <c:v>0.14066538181665172</c:v>
                </c:pt>
                <c:pt idx="126">
                  <c:v>0.14039987545996785</c:v>
                </c:pt>
                <c:pt idx="127">
                  <c:v>0.14013802690434871</c:v>
                </c:pt>
                <c:pt idx="128">
                  <c:v>0.13988002885631412</c:v>
                </c:pt>
                <c:pt idx="129">
                  <c:v>0.13962606608873313</c:v>
                </c:pt>
                <c:pt idx="130">
                  <c:v>0.1393763114996231</c:v>
                </c:pt>
                <c:pt idx="131">
                  <c:v>0.1391309219330164</c:v>
                </c:pt>
                <c:pt idx="132">
                  <c:v>0.13889003385874804</c:v>
                </c:pt>
                <c:pt idx="133">
                  <c:v>0.13865375903150801</c:v>
                </c:pt>
                <c:pt idx="134">
                  <c:v>0.13842218027050529</c:v>
                </c:pt>
                <c:pt idx="135">
                  <c:v>0.13819534751752721</c:v>
                </c:pt>
                <c:pt idx="136">
                  <c:v>0.13797327434095585</c:v>
                </c:pt>
                <c:pt idx="137">
                  <c:v>0.1377559350544815</c:v>
                </c:pt>
                <c:pt idx="138">
                  <c:v>0.137543262610339</c:v>
                </c:pt>
                <c:pt idx="139">
                  <c:v>0.13733514740706543</c:v>
                </c:pt>
                <c:pt idx="140">
                  <c:v>0.13713143712112602</c:v>
                </c:pt>
                <c:pt idx="141">
                  <c:v>0.13693193763139194</c:v>
                </c:pt>
                <c:pt idx="142">
                  <c:v>0.1367364150575428</c:v>
                </c:pt>
                <c:pt idx="143">
                  <c:v>0.13654459888110537</c:v>
                </c:pt>
                <c:pt idx="144">
                  <c:v>0.13635618606478278</c:v>
                </c:pt>
                <c:pt idx="145">
                  <c:v>0.13617084603603263</c:v>
                </c:pt>
                <c:pt idx="146">
                  <c:v>0.13598822635842861</c:v>
                </c:pt>
                <c:pt idx="147">
                  <c:v>0.13580795888250377</c:v>
                </c:pt>
                <c:pt idx="148">
                  <c:v>0.13562966614889266</c:v>
                </c:pt>
                <c:pt idx="149">
                  <c:v>0.13545296781179408</c:v>
                </c:pt>
                <c:pt idx="150">
                  <c:v>0.13527748685990529</c:v>
                </c:pt>
                <c:pt idx="151">
                  <c:v>0.13510285543361988</c:v>
                </c:pt>
                <c:pt idx="152">
                  <c:v>0.13492872006902842</c:v>
                </c:pt>
                <c:pt idx="153">
                  <c:v>0.13475474623801517</c:v>
                </c:pt>
                <c:pt idx="154">
                  <c:v>0.13458062209613109</c:v>
                </c:pt>
                <c:pt idx="155">
                  <c:v>0.1344060613926297</c:v>
                </c:pt>
                <c:pt idx="156">
                  <c:v>0.13423080553717606</c:v>
                </c:pt>
                <c:pt idx="157">
                  <c:v>0.13405462485298389</c:v>
                </c:pt>
                <c:pt idx="158">
                  <c:v>0.13387731907495101</c:v>
                </c:pt>
                <c:pt idx="159">
                  <c:v>0.13369871717294704</c:v>
                </c:pt>
                <c:pt idx="160">
                  <c:v>0.13351867659464126</c:v>
                </c:pt>
                <c:pt idx="161">
                  <c:v>0.13333708202959654</c:v>
                </c:pt>
                <c:pt idx="162">
                  <c:v>0.13315384379764228</c:v>
                </c:pt>
                <c:pt idx="163">
                  <c:v>0.13296889596087905</c:v>
                </c:pt>
                <c:pt idx="164">
                  <c:v>0.13278219425126245</c:v>
                </c:pt>
                <c:pt idx="165">
                  <c:v>0.13259371389573907</c:v>
                </c:pt>
                <c:pt idx="166">
                  <c:v>0.13240344740944709</c:v>
                </c:pt>
                <c:pt idx="167">
                  <c:v>0.13221140241545942</c:v>
                </c:pt>
                <c:pt idx="168">
                  <c:v>0.13201759953767003</c:v>
                </c:pt>
                <c:pt idx="169">
                  <c:v>0.13182207040224675</c:v>
                </c:pt>
                <c:pt idx="170">
                  <c:v>0.13162485577295768</c:v>
                </c:pt>
                <c:pt idx="171">
                  <c:v>0.13142600383683833</c:v>
                </c:pt>
                <c:pt idx="172">
                  <c:v>0.13122556864918958</c:v>
                </c:pt>
                <c:pt idx="173">
                  <c:v>0.13102360874077437</c:v>
                </c:pt>
                <c:pt idx="174">
                  <c:v>0.13082018588524016</c:v>
                </c:pt>
                <c:pt idx="175">
                  <c:v>0.13061536402111354</c:v>
                </c:pt>
                <c:pt idx="176">
                  <c:v>0.13040920832005293</c:v>
                </c:pt>
                <c:pt idx="177">
                  <c:v>0.13020178439124855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0.18040100000000001</c:v>
                </c:pt>
                <c:pt idx="1">
                  <c:v>0.18108099999999999</c:v>
                </c:pt>
                <c:pt idx="2">
                  <c:v>0.17952199999999999</c:v>
                </c:pt>
                <c:pt idx="3">
                  <c:v>0.17596100000000001</c:v>
                </c:pt>
                <c:pt idx="4">
                  <c:v>0.17726</c:v>
                </c:pt>
                <c:pt idx="5">
                  <c:v>0.179091</c:v>
                </c:pt>
                <c:pt idx="6">
                  <c:v>0.17874699999999999</c:v>
                </c:pt>
                <c:pt idx="7">
                  <c:v>0.18159</c:v>
                </c:pt>
                <c:pt idx="8">
                  <c:v>0.183312</c:v>
                </c:pt>
                <c:pt idx="9">
                  <c:v>0.18065999999999999</c:v>
                </c:pt>
                <c:pt idx="10">
                  <c:v>0.17975099999999999</c:v>
                </c:pt>
                <c:pt idx="11">
                  <c:v>0.18068400000000001</c:v>
                </c:pt>
                <c:pt idx="12">
                  <c:v>0.185479</c:v>
                </c:pt>
                <c:pt idx="13">
                  <c:v>0.185697</c:v>
                </c:pt>
                <c:pt idx="14">
                  <c:v>0.181703</c:v>
                </c:pt>
                <c:pt idx="15">
                  <c:v>0.18457499999999999</c:v>
                </c:pt>
                <c:pt idx="16">
                  <c:v>0.18454300000000001</c:v>
                </c:pt>
                <c:pt idx="17">
                  <c:v>0.18990599999999999</c:v>
                </c:pt>
                <c:pt idx="18">
                  <c:v>0.18687599999999999</c:v>
                </c:pt>
                <c:pt idx="19">
                  <c:v>0.18620500000000001</c:v>
                </c:pt>
                <c:pt idx="20">
                  <c:v>0.18822800000000001</c:v>
                </c:pt>
                <c:pt idx="21">
                  <c:v>0.19184100000000001</c:v>
                </c:pt>
                <c:pt idx="22">
                  <c:v>0.190555</c:v>
                </c:pt>
                <c:pt idx="23">
                  <c:v>0.19165699999999999</c:v>
                </c:pt>
                <c:pt idx="24">
                  <c:v>0.19315499999999999</c:v>
                </c:pt>
                <c:pt idx="25">
                  <c:v>0.19386400000000001</c:v>
                </c:pt>
                <c:pt idx="26">
                  <c:v>0.195552</c:v>
                </c:pt>
                <c:pt idx="27">
                  <c:v>0.19813</c:v>
                </c:pt>
                <c:pt idx="28">
                  <c:v>0.20016300000000001</c:v>
                </c:pt>
                <c:pt idx="29">
                  <c:v>0.19680300000000001</c:v>
                </c:pt>
                <c:pt idx="30">
                  <c:v>0.204401</c:v>
                </c:pt>
                <c:pt idx="31">
                  <c:v>0.20465700000000001</c:v>
                </c:pt>
                <c:pt idx="32">
                  <c:v>0.20744199999999999</c:v>
                </c:pt>
                <c:pt idx="33">
                  <c:v>0.21412200000000001</c:v>
                </c:pt>
                <c:pt idx="34">
                  <c:v>0.21685699999999999</c:v>
                </c:pt>
                <c:pt idx="35">
                  <c:v>0.225883</c:v>
                </c:pt>
                <c:pt idx="36">
                  <c:v>0.22850599999999999</c:v>
                </c:pt>
                <c:pt idx="37">
                  <c:v>0.23553399999999999</c:v>
                </c:pt>
                <c:pt idx="38">
                  <c:v>0.246174</c:v>
                </c:pt>
                <c:pt idx="39">
                  <c:v>0.25926500000000002</c:v>
                </c:pt>
                <c:pt idx="40">
                  <c:v>0.27629300000000001</c:v>
                </c:pt>
                <c:pt idx="41">
                  <c:v>0.29664800000000002</c:v>
                </c:pt>
                <c:pt idx="42">
                  <c:v>0.324071</c:v>
                </c:pt>
                <c:pt idx="43">
                  <c:v>0.35443599999999997</c:v>
                </c:pt>
                <c:pt idx="44">
                  <c:v>0.39320899999999998</c:v>
                </c:pt>
                <c:pt idx="45">
                  <c:v>0.43695400000000001</c:v>
                </c:pt>
                <c:pt idx="46">
                  <c:v>0.47941600000000001</c:v>
                </c:pt>
                <c:pt idx="47">
                  <c:v>0.51876299999999997</c:v>
                </c:pt>
                <c:pt idx="48">
                  <c:v>0.55096500000000004</c:v>
                </c:pt>
                <c:pt idx="49">
                  <c:v>0.57596899999999995</c:v>
                </c:pt>
                <c:pt idx="50">
                  <c:v>0.58943800000000002</c:v>
                </c:pt>
                <c:pt idx="51">
                  <c:v>0.59990900000000003</c:v>
                </c:pt>
                <c:pt idx="52">
                  <c:v>0.59872400000000003</c:v>
                </c:pt>
                <c:pt idx="53">
                  <c:v>0.59634399999999999</c:v>
                </c:pt>
                <c:pt idx="54">
                  <c:v>0.58373600000000003</c:v>
                </c:pt>
                <c:pt idx="55">
                  <c:v>0.56367900000000004</c:v>
                </c:pt>
                <c:pt idx="56">
                  <c:v>0.52116200000000001</c:v>
                </c:pt>
                <c:pt idx="57">
                  <c:v>0.43241000000000002</c:v>
                </c:pt>
                <c:pt idx="58">
                  <c:v>0.31682900000000003</c:v>
                </c:pt>
                <c:pt idx="59">
                  <c:v>0.23210500000000001</c:v>
                </c:pt>
                <c:pt idx="60">
                  <c:v>0.198577</c:v>
                </c:pt>
                <c:pt idx="61">
                  <c:v>0.19419900000000001</c:v>
                </c:pt>
                <c:pt idx="62">
                  <c:v>0.193573</c:v>
                </c:pt>
                <c:pt idx="63">
                  <c:v>0.194637</c:v>
                </c:pt>
                <c:pt idx="64">
                  <c:v>0.19949</c:v>
                </c:pt>
                <c:pt idx="65">
                  <c:v>0.20070199999999999</c:v>
                </c:pt>
                <c:pt idx="66">
                  <c:v>0.208151</c:v>
                </c:pt>
                <c:pt idx="67">
                  <c:v>0.212868</c:v>
                </c:pt>
                <c:pt idx="68">
                  <c:v>0.22637599999999999</c:v>
                </c:pt>
                <c:pt idx="69">
                  <c:v>0.24077000000000001</c:v>
                </c:pt>
                <c:pt idx="70">
                  <c:v>0.26059900000000003</c:v>
                </c:pt>
                <c:pt idx="71">
                  <c:v>0.28975899999999999</c:v>
                </c:pt>
                <c:pt idx="72">
                  <c:v>0.32168099999999999</c:v>
                </c:pt>
                <c:pt idx="73">
                  <c:v>0.359373</c:v>
                </c:pt>
                <c:pt idx="74">
                  <c:v>0.39314199999999999</c:v>
                </c:pt>
                <c:pt idx="75">
                  <c:v>0.424153</c:v>
                </c:pt>
                <c:pt idx="76">
                  <c:v>0.44715899999999997</c:v>
                </c:pt>
                <c:pt idx="77">
                  <c:v>0.46609099999999998</c:v>
                </c:pt>
                <c:pt idx="78">
                  <c:v>0.47827599999999998</c:v>
                </c:pt>
                <c:pt idx="79">
                  <c:v>0.47570400000000002</c:v>
                </c:pt>
                <c:pt idx="80">
                  <c:v>0.46178900000000001</c:v>
                </c:pt>
                <c:pt idx="81">
                  <c:v>0.43200300000000003</c:v>
                </c:pt>
                <c:pt idx="82">
                  <c:v>0.366568</c:v>
                </c:pt>
                <c:pt idx="83">
                  <c:v>0.279252</c:v>
                </c:pt>
                <c:pt idx="84">
                  <c:v>0.20574200000000001</c:v>
                </c:pt>
                <c:pt idx="85">
                  <c:v>0.17036200000000001</c:v>
                </c:pt>
                <c:pt idx="86">
                  <c:v>0.15451200000000001</c:v>
                </c:pt>
                <c:pt idx="87">
                  <c:v>0.15599299999999999</c:v>
                </c:pt>
                <c:pt idx="88">
                  <c:v>0.15154100000000001</c:v>
                </c:pt>
                <c:pt idx="89">
                  <c:v>0.15676300000000001</c:v>
                </c:pt>
                <c:pt idx="90">
                  <c:v>0.15060899999999999</c:v>
                </c:pt>
                <c:pt idx="91">
                  <c:v>0.15060100000000001</c:v>
                </c:pt>
                <c:pt idx="92">
                  <c:v>0.15171000000000001</c:v>
                </c:pt>
                <c:pt idx="93">
                  <c:v>0.15373000000000001</c:v>
                </c:pt>
                <c:pt idx="94">
                  <c:v>0.14880599999999999</c:v>
                </c:pt>
                <c:pt idx="95">
                  <c:v>0.15382799999999999</c:v>
                </c:pt>
                <c:pt idx="96">
                  <c:v>0.15332899999999999</c:v>
                </c:pt>
                <c:pt idx="97">
                  <c:v>0.155505</c:v>
                </c:pt>
                <c:pt idx="98">
                  <c:v>0.15118899999999999</c:v>
                </c:pt>
                <c:pt idx="99">
                  <c:v>0.15118400000000001</c:v>
                </c:pt>
                <c:pt idx="100">
                  <c:v>0.14867900000000001</c:v>
                </c:pt>
                <c:pt idx="101">
                  <c:v>0.14773600000000001</c:v>
                </c:pt>
                <c:pt idx="102">
                  <c:v>0.15076200000000001</c:v>
                </c:pt>
                <c:pt idx="103">
                  <c:v>0.14837</c:v>
                </c:pt>
                <c:pt idx="104">
                  <c:v>0.15093599999999999</c:v>
                </c:pt>
                <c:pt idx="105">
                  <c:v>0.15123300000000001</c:v>
                </c:pt>
                <c:pt idx="106">
                  <c:v>0.14621100000000001</c:v>
                </c:pt>
                <c:pt idx="107">
                  <c:v>0.14871100000000001</c:v>
                </c:pt>
                <c:pt idx="108">
                  <c:v>0.14680599999999999</c:v>
                </c:pt>
                <c:pt idx="109">
                  <c:v>0.148812</c:v>
                </c:pt>
                <c:pt idx="110">
                  <c:v>0.151172</c:v>
                </c:pt>
                <c:pt idx="111">
                  <c:v>0.15129500000000001</c:v>
                </c:pt>
                <c:pt idx="112">
                  <c:v>0.15095600000000001</c:v>
                </c:pt>
                <c:pt idx="113">
                  <c:v>0.14885899999999999</c:v>
                </c:pt>
                <c:pt idx="114">
                  <c:v>0.15020800000000001</c:v>
                </c:pt>
                <c:pt idx="115">
                  <c:v>0.154505</c:v>
                </c:pt>
                <c:pt idx="116">
                  <c:v>0.15137600000000001</c:v>
                </c:pt>
                <c:pt idx="117">
                  <c:v>0.157365</c:v>
                </c:pt>
                <c:pt idx="118">
                  <c:v>0.151555</c:v>
                </c:pt>
                <c:pt idx="119">
                  <c:v>0.148397</c:v>
                </c:pt>
                <c:pt idx="120">
                  <c:v>0.148311</c:v>
                </c:pt>
                <c:pt idx="121">
                  <c:v>0.14928</c:v>
                </c:pt>
                <c:pt idx="122">
                  <c:v>0.145921</c:v>
                </c:pt>
                <c:pt idx="123">
                  <c:v>0.14186799999999999</c:v>
                </c:pt>
                <c:pt idx="124">
                  <c:v>0.14088899999999999</c:v>
                </c:pt>
                <c:pt idx="125">
                  <c:v>0.136214</c:v>
                </c:pt>
                <c:pt idx="126">
                  <c:v>0.13729</c:v>
                </c:pt>
                <c:pt idx="127">
                  <c:v>0.136799</c:v>
                </c:pt>
                <c:pt idx="128">
                  <c:v>0.137103</c:v>
                </c:pt>
                <c:pt idx="129">
                  <c:v>0.135048</c:v>
                </c:pt>
                <c:pt idx="130">
                  <c:v>0.13955200000000001</c:v>
                </c:pt>
                <c:pt idx="131">
                  <c:v>0.136711</c:v>
                </c:pt>
                <c:pt idx="132">
                  <c:v>0.13892299999999999</c:v>
                </c:pt>
                <c:pt idx="133">
                  <c:v>0.134517</c:v>
                </c:pt>
                <c:pt idx="134">
                  <c:v>0.1343</c:v>
                </c:pt>
                <c:pt idx="135">
                  <c:v>0.13466400000000001</c:v>
                </c:pt>
                <c:pt idx="136">
                  <c:v>0.137151</c:v>
                </c:pt>
                <c:pt idx="137">
                  <c:v>0.13394200000000001</c:v>
                </c:pt>
                <c:pt idx="138">
                  <c:v>0.12984999999999999</c:v>
                </c:pt>
                <c:pt idx="139">
                  <c:v>0.13189000000000001</c:v>
                </c:pt>
                <c:pt idx="140">
                  <c:v>0.13206899999999999</c:v>
                </c:pt>
                <c:pt idx="141">
                  <c:v>0.13249900000000001</c:v>
                </c:pt>
                <c:pt idx="142">
                  <c:v>0.13549</c:v>
                </c:pt>
                <c:pt idx="143">
                  <c:v>0.13939699999999999</c:v>
                </c:pt>
                <c:pt idx="144">
                  <c:v>0.135962</c:v>
                </c:pt>
                <c:pt idx="145">
                  <c:v>0.13403499999999999</c:v>
                </c:pt>
                <c:pt idx="146">
                  <c:v>0.134296</c:v>
                </c:pt>
                <c:pt idx="147">
                  <c:v>0.1366</c:v>
                </c:pt>
                <c:pt idx="148">
                  <c:v>0.13177800000000001</c:v>
                </c:pt>
                <c:pt idx="149">
                  <c:v>0.13522200000000001</c:v>
                </c:pt>
                <c:pt idx="150">
                  <c:v>0.14067099999999999</c:v>
                </c:pt>
                <c:pt idx="151">
                  <c:v>0.134796</c:v>
                </c:pt>
                <c:pt idx="152">
                  <c:v>0.13922599999999999</c:v>
                </c:pt>
                <c:pt idx="153">
                  <c:v>0.138493</c:v>
                </c:pt>
                <c:pt idx="154">
                  <c:v>0.132831</c:v>
                </c:pt>
                <c:pt idx="155">
                  <c:v>0.13112499999999999</c:v>
                </c:pt>
                <c:pt idx="156">
                  <c:v>0.133217</c:v>
                </c:pt>
                <c:pt idx="157">
                  <c:v>0.12981699999999999</c:v>
                </c:pt>
                <c:pt idx="158">
                  <c:v>0.13216900000000001</c:v>
                </c:pt>
                <c:pt idx="159">
                  <c:v>0.12953999999999999</c:v>
                </c:pt>
                <c:pt idx="160">
                  <c:v>0.12893299999999999</c:v>
                </c:pt>
                <c:pt idx="161">
                  <c:v>0.13120999999999999</c:v>
                </c:pt>
                <c:pt idx="162">
                  <c:v>0.127471</c:v>
                </c:pt>
                <c:pt idx="163">
                  <c:v>0.12628500000000001</c:v>
                </c:pt>
                <c:pt idx="164">
                  <c:v>0.13023499999999999</c:v>
                </c:pt>
                <c:pt idx="165">
                  <c:v>0.13144800000000001</c:v>
                </c:pt>
                <c:pt idx="166">
                  <c:v>0.12254900000000001</c:v>
                </c:pt>
                <c:pt idx="167">
                  <c:v>0.12806400000000001</c:v>
                </c:pt>
                <c:pt idx="168">
                  <c:v>0.12790399999999999</c:v>
                </c:pt>
                <c:pt idx="169">
                  <c:v>0.12853400000000001</c:v>
                </c:pt>
                <c:pt idx="170">
                  <c:v>0.13122500000000001</c:v>
                </c:pt>
                <c:pt idx="171">
                  <c:v>0.12903800000000001</c:v>
                </c:pt>
                <c:pt idx="172">
                  <c:v>0.13094800000000001</c:v>
                </c:pt>
                <c:pt idx="173">
                  <c:v>0.12445100000000001</c:v>
                </c:pt>
                <c:pt idx="174">
                  <c:v>0.12740199999999999</c:v>
                </c:pt>
                <c:pt idx="175">
                  <c:v>0.131768</c:v>
                </c:pt>
                <c:pt idx="176">
                  <c:v>0.128606</c:v>
                </c:pt>
                <c:pt idx="177">
                  <c:v>0.12604499999999999</c:v>
                </c:pt>
                <c:pt idx="178">
                  <c:v>0.129136</c:v>
                </c:pt>
                <c:pt idx="179">
                  <c:v>0.13106000000000001</c:v>
                </c:pt>
                <c:pt idx="180">
                  <c:v>0.126085</c:v>
                </c:pt>
                <c:pt idx="181">
                  <c:v>0.12620100000000001</c:v>
                </c:pt>
                <c:pt idx="182">
                  <c:v>0.130857</c:v>
                </c:pt>
                <c:pt idx="183">
                  <c:v>0.13050600000000001</c:v>
                </c:pt>
                <c:pt idx="184">
                  <c:v>0.13073599999999999</c:v>
                </c:pt>
                <c:pt idx="185">
                  <c:v>0.12884000000000001</c:v>
                </c:pt>
                <c:pt idx="186">
                  <c:v>0.12864400000000001</c:v>
                </c:pt>
                <c:pt idx="187">
                  <c:v>0.129385</c:v>
                </c:pt>
                <c:pt idx="188">
                  <c:v>0.12986500000000001</c:v>
                </c:pt>
                <c:pt idx="189">
                  <c:v>0.13273399999999999</c:v>
                </c:pt>
                <c:pt idx="190">
                  <c:v>0.13156499999999999</c:v>
                </c:pt>
                <c:pt idx="191">
                  <c:v>0.12836700000000001</c:v>
                </c:pt>
                <c:pt idx="192">
                  <c:v>0.132552</c:v>
                </c:pt>
                <c:pt idx="193">
                  <c:v>0.12648400000000001</c:v>
                </c:pt>
                <c:pt idx="194">
                  <c:v>0.131549</c:v>
                </c:pt>
                <c:pt idx="195">
                  <c:v>0.13234099999999999</c:v>
                </c:pt>
                <c:pt idx="196">
                  <c:v>0.13331899999999999</c:v>
                </c:pt>
                <c:pt idx="197">
                  <c:v>0.12914100000000001</c:v>
                </c:pt>
                <c:pt idx="198">
                  <c:v>0.12859499999999999</c:v>
                </c:pt>
                <c:pt idx="199">
                  <c:v>0.12720500000000001</c:v>
                </c:pt>
                <c:pt idx="200">
                  <c:v>0.133053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0.1754195519978119</c:v>
                </c:pt>
                <c:pt idx="1">
                  <c:v>0.17625795420246593</c:v>
                </c:pt>
                <c:pt idx="2">
                  <c:v>0.17709165533005744</c:v>
                </c:pt>
                <c:pt idx="3">
                  <c:v>0.17791972068789902</c:v>
                </c:pt>
                <c:pt idx="4">
                  <c:v>0.17874110145241201</c:v>
                </c:pt>
                <c:pt idx="5">
                  <c:v>0.17955462711345985</c:v>
                </c:pt>
                <c:pt idx="6">
                  <c:v>0.1803589991315892</c:v>
                </c:pt>
                <c:pt idx="7">
                  <c:v>0.18115278667131277</c:v>
                </c:pt>
                <c:pt idx="8">
                  <c:v>0.18193442566290477</c:v>
                </c:pt>
                <c:pt idx="9">
                  <c:v>0.18270222299896435</c:v>
                </c:pt>
                <c:pt idx="10">
                  <c:v>0.18345436845032861</c:v>
                </c:pt>
                <c:pt idx="11">
                  <c:v>0.18418895796325419</c:v>
                </c:pt>
                <c:pt idx="12">
                  <c:v>0.1849040334637668</c:v>
                </c:pt>
                <c:pt idx="13">
                  <c:v>0.18559764624174713</c:v>
                </c:pt>
                <c:pt idx="14">
                  <c:v>0.18626795351119488</c:v>
                </c:pt>
                <c:pt idx="15">
                  <c:v>0.18691336091996913</c:v>
                </c:pt>
                <c:pt idx="16">
                  <c:v>0.18753272764278822</c:v>
                </c:pt>
                <c:pt idx="17">
                  <c:v>0.18812565518396285</c:v>
                </c:pt>
                <c:pt idx="18">
                  <c:v>0.18869288596010519</c:v>
                </c:pt>
                <c:pt idx="19">
                  <c:v>0.18923684276077538</c:v>
                </c:pt>
                <c:pt idx="20">
                  <c:v>0.18976234468381881</c:v>
                </c:pt>
                <c:pt idx="21">
                  <c:v>0.19027753819954343</c:v>
                </c:pt>
                <c:pt idx="22">
                  <c:v>0.19079508236771064</c:v>
                </c:pt>
                <c:pt idx="23">
                  <c:v>0.19133362333794579</c:v>
                </c:pt>
                <c:pt idx="24">
                  <c:v>0.19191958326650865</c:v>
                </c:pt>
                <c:pt idx="25">
                  <c:v>0.19258927071950521</c:v>
                </c:pt>
                <c:pt idx="26">
                  <c:v>0.19339129166875288</c:v>
                </c:pt>
                <c:pt idx="27">
                  <c:v>0.19438920096214757</c:v>
                </c:pt>
                <c:pt idx="28">
                  <c:v>0.19566428322980955</c:v>
                </c:pt>
                <c:pt idx="29">
                  <c:v>0.19731829056785208</c:v>
                </c:pt>
                <c:pt idx="30">
                  <c:v>0.1994758949617608</c:v>
                </c:pt>
                <c:pt idx="31">
                  <c:v>0.20228654156503051</c:v>
                </c:pt>
                <c:pt idx="32">
                  <c:v>0.20592532249012999</c:v>
                </c:pt>
                <c:pt idx="33">
                  <c:v>0.21059243998190322</c:v>
                </c:pt>
                <c:pt idx="34">
                  <c:v>0.2165108048609885</c:v>
                </c:pt>
                <c:pt idx="35">
                  <c:v>0.22392133382329532</c:v>
                </c:pt>
                <c:pt idx="36">
                  <c:v>0.23307557954718694</c:v>
                </c:pt>
                <c:pt idx="37">
                  <c:v>0.24422545961923917</c:v>
                </c:pt>
                <c:pt idx="38">
                  <c:v>0.25761004781268837</c:v>
                </c:pt>
                <c:pt idx="39">
                  <c:v>0.27343965055189012</c:v>
                </c:pt>
                <c:pt idx="40">
                  <c:v>0.29187769962239668</c:v>
                </c:pt>
                <c:pt idx="41">
                  <c:v>0.31302132655255804</c:v>
                </c:pt>
                <c:pt idx="42">
                  <c:v>0.33688181224078578</c:v>
                </c:pt>
                <c:pt idx="43">
                  <c:v>0.36336638558548101</c:v>
                </c:pt>
                <c:pt idx="44">
                  <c:v>0.3922630146843617</c:v>
                </c:pt>
                <c:pt idx="45">
                  <c:v>0.42322972584396479</c:v>
                </c:pt>
                <c:pt idx="46">
                  <c:v>0.45578892294120577</c:v>
                </c:pt>
                <c:pt idx="47">
                  <c:v>0.4893226562532873</c:v>
                </c:pt>
                <c:pt idx="48">
                  <c:v>0.52304998678302306</c:v>
                </c:pt>
                <c:pt idx="49">
                  <c:v>0.55593208652738824</c:v>
                </c:pt>
                <c:pt idx="50">
                  <c:v>0.58640016241963167</c:v>
                </c:pt>
                <c:pt idx="51">
                  <c:v>0.61180970636695375</c:v>
                </c:pt>
                <c:pt idx="52">
                  <c:v>0.62775935707992558</c:v>
                </c:pt>
                <c:pt idx="53">
                  <c:v>0.62795107288387308</c:v>
                </c:pt>
                <c:pt idx="54">
                  <c:v>0.60567568700017038</c:v>
                </c:pt>
                <c:pt idx="55">
                  <c:v>0.55731993940551272</c:v>
                </c:pt>
                <c:pt idx="56">
                  <c:v>0.4862259936484068</c:v>
                </c:pt>
                <c:pt idx="57">
                  <c:v>0.4036010447169176</c:v>
                </c:pt>
                <c:pt idx="58">
                  <c:v>0.32458107070359249</c:v>
                </c:pt>
                <c:pt idx="59">
                  <c:v>0.26160496561834462</c:v>
                </c:pt>
                <c:pt idx="60">
                  <c:v>0.21979880962600407</c:v>
                </c:pt>
                <c:pt idx="61">
                  <c:v>0.19714530408240818</c:v>
                </c:pt>
                <c:pt idx="62">
                  <c:v>0.18807640121324587</c:v>
                </c:pt>
                <c:pt idx="63">
                  <c:v>0.18716368975371578</c:v>
                </c:pt>
                <c:pt idx="64">
                  <c:v>0.19088219542459253</c:v>
                </c:pt>
                <c:pt idx="65">
                  <c:v>0.19759564266135099</c:v>
                </c:pt>
                <c:pt idx="66">
                  <c:v>0.20683851864897509</c:v>
                </c:pt>
                <c:pt idx="67">
                  <c:v>0.21866682282846381</c:v>
                </c:pt>
                <c:pt idx="68">
                  <c:v>0.23328486947126559</c:v>
                </c:pt>
                <c:pt idx="69">
                  <c:v>0.25087123701177905</c:v>
                </c:pt>
                <c:pt idx="70">
                  <c:v>0.27149622193857792</c:v>
                </c:pt>
                <c:pt idx="71">
                  <c:v>0.29507245724799835</c:v>
                </c:pt>
                <c:pt idx="72">
                  <c:v>0.32131985565300869</c:v>
                </c:pt>
                <c:pt idx="73">
                  <c:v>0.3497431159245511</c:v>
                </c:pt>
                <c:pt idx="74">
                  <c:v>0.37962260478011989</c:v>
                </c:pt>
                <c:pt idx="75">
                  <c:v>0.41000373873621038</c:v>
                </c:pt>
                <c:pt idx="76">
                  <c:v>0.43959857915421729</c:v>
                </c:pt>
                <c:pt idx="77">
                  <c:v>0.46633363999939209</c:v>
                </c:pt>
                <c:pt idx="78">
                  <c:v>0.48617533942801933</c:v>
                </c:pt>
                <c:pt idx="79">
                  <c:v>0.49168254124046912</c:v>
                </c:pt>
                <c:pt idx="80">
                  <c:v>0.47296151035283013</c:v>
                </c:pt>
                <c:pt idx="81">
                  <c:v>0.42411855087467853</c:v>
                </c:pt>
                <c:pt idx="82">
                  <c:v>0.35190894247365795</c:v>
                </c:pt>
                <c:pt idx="83">
                  <c:v>0.27588086595690176</c:v>
                </c:pt>
                <c:pt idx="84">
                  <c:v>0.21605737083917678</c:v>
                </c:pt>
                <c:pt idx="85">
                  <c:v>0.18028586969780119</c:v>
                </c:pt>
                <c:pt idx="86">
                  <c:v>0.16382883333965564</c:v>
                </c:pt>
                <c:pt idx="87">
                  <c:v>0.15783182586998024</c:v>
                </c:pt>
                <c:pt idx="88">
                  <c:v>0.15590049429485642</c:v>
                </c:pt>
                <c:pt idx="89">
                  <c:v>0.15513477013905894</c:v>
                </c:pt>
                <c:pt idx="90">
                  <c:v>0.15462049027801478</c:v>
                </c:pt>
                <c:pt idx="91">
                  <c:v>0.15414916162617157</c:v>
                </c:pt>
                <c:pt idx="92">
                  <c:v>0.1536855749858593</c:v>
                </c:pt>
                <c:pt idx="93">
                  <c:v>0.15322515681266891</c:v>
                </c:pt>
                <c:pt idx="94">
                  <c:v>0.15276733089311767</c:v>
                </c:pt>
                <c:pt idx="95">
                  <c:v>0.15231193591485012</c:v>
                </c:pt>
                <c:pt idx="96">
                  <c:v>0.15185888965040517</c:v>
                </c:pt>
                <c:pt idx="97">
                  <c:v>0.15140820422786264</c:v>
                </c:pt>
                <c:pt idx="98">
                  <c:v>0.15096006473648391</c:v>
                </c:pt>
                <c:pt idx="99">
                  <c:v>0.15051497509345549</c:v>
                </c:pt>
                <c:pt idx="100">
                  <c:v>0.1500740092066486</c:v>
                </c:pt>
                <c:pt idx="101">
                  <c:v>0.14963921758754362</c:v>
                </c:pt>
                <c:pt idx="102">
                  <c:v>0.14921424265692754</c:v>
                </c:pt>
                <c:pt idx="103">
                  <c:v>0.14880518050402128</c:v>
                </c:pt>
                <c:pt idx="104">
                  <c:v>0.14842167929758018</c:v>
                </c:pt>
                <c:pt idx="105">
                  <c:v>0.14807817275092339</c:v>
                </c:pt>
                <c:pt idx="106">
                  <c:v>0.14779500793923583</c:v>
                </c:pt>
                <c:pt idx="107">
                  <c:v>0.1475990553220683</c:v>
                </c:pt>
                <c:pt idx="108">
                  <c:v>0.14752322177818367</c:v>
                </c:pt>
                <c:pt idx="109">
                  <c:v>0.1476041715211763</c:v>
                </c:pt>
                <c:pt idx="110">
                  <c:v>0.14787752022379291</c:v>
                </c:pt>
                <c:pt idx="111">
                  <c:v>0.14836978906152901</c:v>
                </c:pt>
                <c:pt idx="112">
                  <c:v>0.14908652227802752</c:v>
                </c:pt>
                <c:pt idx="113">
                  <c:v>0.1499965646770608</c:v>
                </c:pt>
                <c:pt idx="114">
                  <c:v>0.15101457320181114</c:v>
                </c:pt>
                <c:pt idx="115">
                  <c:v>0.15198845353211868</c:v>
                </c:pt>
                <c:pt idx="116">
                  <c:v>0.15270439332657967</c:v>
                </c:pt>
                <c:pt idx="117">
                  <c:v>0.15292362671737844</c:v>
                </c:pt>
                <c:pt idx="118">
                  <c:v>0.15245367069964597</c:v>
                </c:pt>
                <c:pt idx="119">
                  <c:v>0.15123170733981445</c:v>
                </c:pt>
                <c:pt idx="120">
                  <c:v>0.14937514541219615</c:v>
                </c:pt>
                <c:pt idx="121">
                  <c:v>0.14715935680617367</c:v>
                </c:pt>
                <c:pt idx="122">
                  <c:v>0.14492279155996909</c:v>
                </c:pt>
                <c:pt idx="123">
                  <c:v>0.14294804904127439</c:v>
                </c:pt>
                <c:pt idx="124">
                  <c:v>0.14138278114913866</c:v>
                </c:pt>
                <c:pt idx="125">
                  <c:v>0.14023318096247253</c:v>
                </c:pt>
                <c:pt idx="126">
                  <c:v>0.13941410186691042</c:v>
                </c:pt>
                <c:pt idx="127">
                  <c:v>0.13881337940018676</c:v>
                </c:pt>
                <c:pt idx="128">
                  <c:v>0.13833627745436725</c:v>
                </c:pt>
                <c:pt idx="129">
                  <c:v>0.13792100123386125</c:v>
                </c:pt>
                <c:pt idx="130">
                  <c:v>0.13753463935329813</c:v>
                </c:pt>
                <c:pt idx="131">
                  <c:v>0.13716264489571711</c:v>
                </c:pt>
                <c:pt idx="132">
                  <c:v>0.13679986832973443</c:v>
                </c:pt>
                <c:pt idx="133">
                  <c:v>0.13644535002439212</c:v>
                </c:pt>
                <c:pt idx="134">
                  <c:v>0.13610014247951788</c:v>
                </c:pt>
                <c:pt idx="135">
                  <c:v>0.13576692843155752</c:v>
                </c:pt>
                <c:pt idx="136">
                  <c:v>0.13545062476355044</c:v>
                </c:pt>
                <c:pt idx="137">
                  <c:v>0.13515955836366578</c:v>
                </c:pt>
                <c:pt idx="138">
                  <c:v>0.13490687621019792</c:v>
                </c:pt>
                <c:pt idx="139">
                  <c:v>0.13471163421405155</c:v>
                </c:pt>
                <c:pt idx="140">
                  <c:v>0.13459864668762828</c:v>
                </c:pt>
                <c:pt idx="141">
                  <c:v>0.13459592359058037</c:v>
                </c:pt>
                <c:pt idx="142">
                  <c:v>0.13472872436591052</c:v>
                </c:pt>
                <c:pt idx="143">
                  <c:v>0.13501022853428252</c:v>
                </c:pt>
                <c:pt idx="144">
                  <c:v>0.13543057387220891</c:v>
                </c:pt>
                <c:pt idx="145">
                  <c:v>0.13594798537075131</c:v>
                </c:pt>
                <c:pt idx="146">
                  <c:v>0.13648679517030574</c:v>
                </c:pt>
                <c:pt idx="147">
                  <c:v>0.13694614645746664</c:v>
                </c:pt>
                <c:pt idx="148">
                  <c:v>0.13721967872126167</c:v>
                </c:pt>
                <c:pt idx="149">
                  <c:v>0.13722157650756309</c:v>
                </c:pt>
                <c:pt idx="150">
                  <c:v>0.13691041320176112</c:v>
                </c:pt>
                <c:pt idx="151">
                  <c:v>0.13630170758142229</c:v>
                </c:pt>
                <c:pt idx="152">
                  <c:v>0.13546393224427339</c:v>
                </c:pt>
                <c:pt idx="153">
                  <c:v>0.13449930453979525</c:v>
                </c:pt>
                <c:pt idx="154">
                  <c:v>0.13351674454718843</c:v>
                </c:pt>
                <c:pt idx="155">
                  <c:v>0.13260683818983088</c:v>
                </c:pt>
                <c:pt idx="156">
                  <c:v>0.13182655099894003</c:v>
                </c:pt>
                <c:pt idx="157">
                  <c:v>0.13119639109815509</c:v>
                </c:pt>
                <c:pt idx="158">
                  <c:v>0.13070761410965484</c:v>
                </c:pt>
                <c:pt idx="159">
                  <c:v>0.13033423582445564</c:v>
                </c:pt>
                <c:pt idx="160">
                  <c:v>0.13004469267034663</c:v>
                </c:pt>
                <c:pt idx="161">
                  <c:v>0.1298100035843501</c:v>
                </c:pt>
                <c:pt idx="162">
                  <c:v>0.12960769287174403</c:v>
                </c:pt>
                <c:pt idx="163">
                  <c:v>0.12942239128655511</c:v>
                </c:pt>
                <c:pt idx="164">
                  <c:v>0.12924460928516629</c:v>
                </c:pt>
                <c:pt idx="165">
                  <c:v>0.12906895852423816</c:v>
                </c:pt>
                <c:pt idx="166">
                  <c:v>0.12889256807450972</c:v>
                </c:pt>
                <c:pt idx="167">
                  <c:v>0.12871396200239515</c:v>
                </c:pt>
                <c:pt idx="168">
                  <c:v>0.12853237890029998</c:v>
                </c:pt>
                <c:pt idx="169">
                  <c:v>0.12834740720956217</c:v>
                </c:pt>
                <c:pt idx="170">
                  <c:v>0.12815880872915539</c:v>
                </c:pt>
                <c:pt idx="171">
                  <c:v>0.12796643969425617</c:v>
                </c:pt>
                <c:pt idx="172">
                  <c:v>0.12777021681397907</c:v>
                </c:pt>
                <c:pt idx="173">
                  <c:v>0.12757010196884119</c:v>
                </c:pt>
                <c:pt idx="174">
                  <c:v>0.12736609398142382</c:v>
                </c:pt>
                <c:pt idx="175">
                  <c:v>0.12715822291651754</c:v>
                </c:pt>
                <c:pt idx="176">
                  <c:v>0.12694654532801808</c:v>
                </c:pt>
                <c:pt idx="177">
                  <c:v>0.12673113997469379</c:v>
                </c:pt>
                <c:pt idx="178">
                  <c:v>0.12651210389084269</c:v>
                </c:pt>
                <c:pt idx="179">
                  <c:v>0.12628954879886639</c:v>
                </c:pt>
                <c:pt idx="180">
                  <c:v>0.12606359786907645</c:v>
                </c:pt>
                <c:pt idx="181">
                  <c:v>0.12583438282814216</c:v>
                </c:pt>
                <c:pt idx="182">
                  <c:v>0.12560204140970105</c:v>
                </c:pt>
                <c:pt idx="183">
                  <c:v>0.12536671513357697</c:v>
                </c:pt>
                <c:pt idx="184">
                  <c:v>0.12512854739475407</c:v>
                </c:pt>
                <c:pt idx="185">
                  <c:v>0.12488768183969613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0.17541954838354185</c:v>
                </c:pt>
                <c:pt idx="1">
                  <c:v>0.17625794721908461</c:v>
                </c:pt>
                <c:pt idx="2">
                  <c:v>0.17709164199453398</c:v>
                </c:pt>
                <c:pt idx="3">
                  <c:v>0.17791969551961953</c:v>
                </c:pt>
                <c:pt idx="4">
                  <c:v>0.17874105450667746</c:v>
                </c:pt>
                <c:pt idx="5">
                  <c:v>0.17955454056927334</c:v>
                </c:pt>
                <c:pt idx="6">
                  <c:v>0.1803588414507902</c:v>
                </c:pt>
                <c:pt idx="7">
                  <c:v>0.18115250273634945</c:v>
                </c:pt>
                <c:pt idx="8">
                  <c:v>0.18193392035267905</c:v>
                </c:pt>
                <c:pt idx="9">
                  <c:v>0.18270133421450929</c:v>
                </c:pt>
                <c:pt idx="10">
                  <c:v>0.18345282343083325</c:v>
                </c:pt>
                <c:pt idx="11">
                  <c:v>0.1841863035372214</c:v>
                </c:pt>
                <c:pt idx="12">
                  <c:v>0.18489952626778383</c:v>
                </c:pt>
                <c:pt idx="13">
                  <c:v>0.18559008241787225</c:v>
                </c:pt>
                <c:pt idx="14">
                  <c:v>0.18625540837087898</c:v>
                </c:pt>
                <c:pt idx="15">
                  <c:v>0.18689279686343116</c:v>
                </c:pt>
                <c:pt idx="16">
                  <c:v>0.18749941253630523</c:v>
                </c:pt>
                <c:pt idx="17">
                  <c:v>0.18807231275682498</c:v>
                </c:pt>
                <c:pt idx="18">
                  <c:v>0.18860847409619499</c:v>
                </c:pt>
                <c:pt idx="19">
                  <c:v>0.18910482469729131</c:v>
                </c:pt>
                <c:pt idx="20">
                  <c:v>0.18955828257221938</c:v>
                </c:pt>
                <c:pt idx="21">
                  <c:v>0.18996579962503315</c:v>
                </c:pt>
                <c:pt idx="22">
                  <c:v>0.19032441090816396</c:v>
                </c:pt>
                <c:pt idx="23">
                  <c:v>0.19063128830115406</c:v>
                </c:pt>
                <c:pt idx="24">
                  <c:v>0.19088379746252682</c:v>
                </c:pt>
                <c:pt idx="25">
                  <c:v>0.19107955657075923</c:v>
                </c:pt>
                <c:pt idx="26">
                  <c:v>0.19121649506365598</c:v>
                </c:pt>
                <c:pt idx="27">
                  <c:v>0.19129291033523366</c:v>
                </c:pt>
                <c:pt idx="28">
                  <c:v>0.19130752018431693</c:v>
                </c:pt>
                <c:pt idx="29">
                  <c:v>0.1912595087556683</c:v>
                </c:pt>
                <c:pt idx="30">
                  <c:v>0.1911485637928575</c:v>
                </c:pt>
                <c:pt idx="31">
                  <c:v>0.19097490324311486</c:v>
                </c:pt>
                <c:pt idx="32">
                  <c:v>0.19073928961698072</c:v>
                </c:pt>
                <c:pt idx="33">
                  <c:v>0.19044303099502685</c:v>
                </c:pt>
                <c:pt idx="34">
                  <c:v>0.19008796816227119</c:v>
                </c:pt>
                <c:pt idx="35">
                  <c:v>0.189676447998674</c:v>
                </c:pt>
                <c:pt idx="36">
                  <c:v>0.18921128391399777</c:v>
                </c:pt>
                <c:pt idx="37">
                  <c:v>0.18869570473714509</c:v>
                </c:pt>
                <c:pt idx="38">
                  <c:v>0.18813329400624232</c:v>
                </c:pt>
                <c:pt idx="39">
                  <c:v>0.1875279220165055</c:v>
                </c:pt>
                <c:pt idx="40">
                  <c:v>0.18688367324073926</c:v>
                </c:pt>
                <c:pt idx="41">
                  <c:v>0.186204771829412</c:v>
                </c:pt>
                <c:pt idx="42">
                  <c:v>0.18549550782627891</c:v>
                </c:pt>
                <c:pt idx="43">
                  <c:v>0.18476016651826532</c:v>
                </c:pt>
                <c:pt idx="44">
                  <c:v>0.18400296300276006</c:v>
                </c:pt>
                <c:pt idx="45">
                  <c:v>0.18322798363675735</c:v>
                </c:pt>
                <c:pt idx="46">
                  <c:v>0.18243913556844085</c:v>
                </c:pt>
                <c:pt idx="47">
                  <c:v>0.1816401050795452</c:v>
                </c:pt>
                <c:pt idx="48">
                  <c:v>0.18083432501827518</c:v>
                </c:pt>
                <c:pt idx="49">
                  <c:v>0.18002495120292811</c:v>
                </c:pt>
                <c:pt idx="50">
                  <c:v>0.17921484734288537</c:v>
                </c:pt>
                <c:pt idx="51">
                  <c:v>0.17840657776548821</c:v>
                </c:pt>
                <c:pt idx="52">
                  <c:v>0.1776024070564238</c:v>
                </c:pt>
                <c:pt idx="53">
                  <c:v>0.17680430561366636</c:v>
                </c:pt>
                <c:pt idx="54">
                  <c:v>0.1760139600725053</c:v>
                </c:pt>
                <c:pt idx="55">
                  <c:v>0.17523278757090877</c:v>
                </c:pt>
                <c:pt idx="56">
                  <c:v>0.17446195287840749</c:v>
                </c:pt>
                <c:pt idx="57">
                  <c:v>0.17370238749591604</c:v>
                </c:pt>
                <c:pt idx="58">
                  <c:v>0.17295480993743209</c:v>
                </c:pt>
                <c:pt idx="59">
                  <c:v>0.17221974651786923</c:v>
                </c:pt>
                <c:pt idx="60">
                  <c:v>0.17149755208666109</c:v>
                </c:pt>
                <c:pt idx="61">
                  <c:v>0.17078843025832405</c:v>
                </c:pt>
                <c:pt idx="62">
                  <c:v>0.17009245279471188</c:v>
                </c:pt>
                <c:pt idx="63">
                  <c:v>0.16940957788657773</c:v>
                </c:pt>
                <c:pt idx="64">
                  <c:v>0.16873966716288138</c:v>
                </c:pt>
                <c:pt idx="65">
                  <c:v>0.16808250132462921</c:v>
                </c:pt>
                <c:pt idx="66">
                  <c:v>0.16743779435622588</c:v>
                </c:pt>
                <c:pt idx="67">
                  <c:v>0.16680520631217138</c:v>
                </c:pt>
                <c:pt idx="68">
                  <c:v>0.16618435471157464</c:v>
                </c:pt>
                <c:pt idx="69">
                  <c:v>0.16557482459866435</c:v>
                </c:pt>
                <c:pt idx="70">
                  <c:v>0.16497617734557893</c:v>
                </c:pt>
                <c:pt idx="71">
                  <c:v>0.16438795828550687</c:v>
                </c:pt>
                <c:pt idx="72">
                  <c:v>0.16380970327091629</c:v>
                </c:pt>
                <c:pt idx="73">
                  <c:v>0.16324094425424185</c:v>
                </c:pt>
                <c:pt idx="74">
                  <c:v>0.1626812139879211</c:v>
                </c:pt>
                <c:pt idx="75">
                  <c:v>0.16213004993789726</c:v>
                </c:pt>
                <c:pt idx="76">
                  <c:v>0.16158699750029157</c:v>
                </c:pt>
                <c:pt idx="77">
                  <c:v>0.16105161260544543</c:v>
                </c:pt>
                <c:pt idx="78">
                  <c:v>0.16052346378736729</c:v>
                </c:pt>
                <c:pt idx="79">
                  <c:v>0.16000213379013664</c:v>
                </c:pt>
                <c:pt idx="80">
                  <c:v>0.15948722077627045</c:v>
                </c:pt>
                <c:pt idx="81">
                  <c:v>0.15897833919563717</c:v>
                </c:pt>
                <c:pt idx="82">
                  <c:v>0.15847512036734634</c:v>
                </c:pt>
                <c:pt idx="83">
                  <c:v>0.15797721282124091</c:v>
                </c:pt>
                <c:pt idx="84">
                  <c:v>0.15748428244022383</c:v>
                </c:pt>
                <c:pt idx="85">
                  <c:v>0.15699601243970482</c:v>
                </c:pt>
                <c:pt idx="86">
                  <c:v>0.15651210321594977</c:v>
                </c:pt>
                <c:pt idx="87">
                  <c:v>0.15603227209106649</c:v>
                </c:pt>
                <c:pt idx="88">
                  <c:v>0.15555625297873943</c:v>
                </c:pt>
                <c:pt idx="89">
                  <c:v>0.15508379599161654</c:v>
                </c:pt>
                <c:pt idx="90">
                  <c:v>0.15461466700842458</c:v>
                </c:pt>
                <c:pt idx="91">
                  <c:v>0.15414864721641869</c:v>
                </c:pt>
                <c:pt idx="92">
                  <c:v>0.15368553264262244</c:v>
                </c:pt>
                <c:pt idx="93">
                  <c:v>0.15322513368546348</c:v>
                </c:pt>
                <c:pt idx="94">
                  <c:v>0.15276727465681794</c:v>
                </c:pt>
                <c:pt idx="95">
                  <c:v>0.15231179334312761</c:v>
                </c:pt>
                <c:pt idx="96">
                  <c:v>0.15185854059310691</c:v>
                </c:pt>
                <c:pt idx="97">
                  <c:v>0.15140737993859957</c:v>
                </c:pt>
                <c:pt idx="98">
                  <c:v>0.15095818725434193</c:v>
                </c:pt>
                <c:pt idx="99">
                  <c:v>0.15051085046172602</c:v>
                </c:pt>
                <c:pt idx="100">
                  <c:v>0.15006526928110547</c:v>
                </c:pt>
                <c:pt idx="101">
                  <c:v>0.14962135503672525</c:v>
                </c:pt>
                <c:pt idx="102">
                  <c:v>0.14917903051797335</c:v>
                </c:pt>
                <c:pt idx="103">
                  <c:v>0.1487382299003098</c:v>
                </c:pt>
                <c:pt idx="104">
                  <c:v>0.14829889872891888</c:v>
                </c:pt>
                <c:pt idx="105">
                  <c:v>0.14786099396782365</c:v>
                </c:pt>
                <c:pt idx="106">
                  <c:v>0.14742448411687312</c:v>
                </c:pt>
                <c:pt idx="107">
                  <c:v>0.14698934939863642</c:v>
                </c:pt>
                <c:pt idx="108">
                  <c:v>0.14655558201678676</c:v>
                </c:pt>
                <c:pt idx="109">
                  <c:v>0.14612318648699288</c:v>
                </c:pt>
                <c:pt idx="110">
                  <c:v>0.14569218004062939</c:v>
                </c:pt>
                <c:pt idx="111">
                  <c:v>0.14526259310072007</c:v>
                </c:pt>
                <c:pt idx="112">
                  <c:v>0.14483446982840634</c:v>
                </c:pt>
                <c:pt idx="113">
                  <c:v>0.1444078687368297</c:v>
                </c:pt>
                <c:pt idx="114">
                  <c:v>0.14398286336758989</c:v>
                </c:pt>
                <c:pt idx="115">
                  <c:v>0.14355954302282978</c:v>
                </c:pt>
                <c:pt idx="116">
                  <c:v>0.14313801354345726</c:v>
                </c:pt>
                <c:pt idx="117">
                  <c:v>0.14271839812098602</c:v>
                </c:pt>
                <c:pt idx="118">
                  <c:v>0.14230083812692282</c:v>
                </c:pt>
                <c:pt idx="119">
                  <c:v>0.14188549393950886</c:v>
                </c:pt>
                <c:pt idx="120">
                  <c:v>0.14147254574292256</c:v>
                </c:pt>
                <c:pt idx="121">
                  <c:v>0.14106219426878133</c:v>
                </c:pt>
                <c:pt idx="122">
                  <c:v>0.14065466144397679</c:v>
                </c:pt>
                <c:pt idx="123">
                  <c:v>0.14025019090264285</c:v>
                </c:pt>
                <c:pt idx="124">
                  <c:v>0.1398490483135291</c:v>
                </c:pt>
                <c:pt idx="125">
                  <c:v>0.13945152146746786</c:v>
                </c:pt>
                <c:pt idx="126">
                  <c:v>0.13905792006328702</c:v>
                </c:pt>
                <c:pt idx="127">
                  <c:v>0.13866857512485495</c:v>
                </c:pt>
                <c:pt idx="128">
                  <c:v>0.13828383797746821</c:v>
                </c:pt>
                <c:pt idx="129">
                  <c:v>0.13790407870914639</c:v>
                </c:pt>
                <c:pt idx="130">
                  <c:v>0.13752968404232385</c:v>
                </c:pt>
                <c:pt idx="131">
                  <c:v>0.13716105454475364</c:v>
                </c:pt>
                <c:pt idx="132">
                  <c:v>0.13679860111603431</c:v>
                </c:pt>
                <c:pt idx="133">
                  <c:v>0.13644274069889378</c:v>
                </c:pt>
                <c:pt idx="134">
                  <c:v>0.1360938911829784</c:v>
                </c:pt>
                <c:pt idx="135">
                  <c:v>0.13575246549394443</c:v>
                </c:pt>
                <c:pt idx="136">
                  <c:v>0.13541886489236099</c:v>
                </c:pt>
                <c:pt idx="137">
                  <c:v>0.1350934715450508</c:v>
                </c:pt>
                <c:pt idx="138">
                  <c:v>0.13477664047515631</c:v>
                </c:pt>
                <c:pt idx="139">
                  <c:v>0.13446869104485024</c:v>
                </c:pt>
                <c:pt idx="140">
                  <c:v>0.13416989817383862</c:v>
                </c:pt>
                <c:pt idx="141">
                  <c:v>0.13388048354450144</c:v>
                </c:pt>
                <c:pt idx="142">
                  <c:v>0.13360060708687876</c:v>
                </c:pt>
                <c:pt idx="143">
                  <c:v>0.13333035906950685</c:v>
                </c:pt>
                <c:pt idx="144">
                  <c:v>0.13306975314103714</c:v>
                </c:pt>
                <c:pt idx="145">
                  <c:v>0.13281872066868813</c:v>
                </c:pt>
                <c:pt idx="146">
                  <c:v>0.13257710669985745</c:v>
                </c:pt>
                <c:pt idx="147">
                  <c:v>0.13234466783103241</c:v>
                </c:pt>
                <c:pt idx="148">
                  <c:v>0.13212107220372121</c:v>
                </c:pt>
                <c:pt idx="149">
                  <c:v>0.13190590176284112</c:v>
                </c:pt>
                <c:pt idx="150">
                  <c:v>0.1316986568133709</c:v>
                </c:pt>
                <c:pt idx="151">
                  <c:v>0.13149876280253353</c:v>
                </c:pt>
                <c:pt idx="152">
                  <c:v>0.13130557914511415</c:v>
                </c:pt>
                <c:pt idx="153">
                  <c:v>0.13111840980713899</c:v>
                </c:pt>
                <c:pt idx="154">
                  <c:v>0.13093651527612302</c:v>
                </c:pt>
                <c:pt idx="155">
                  <c:v>0.13075912548128144</c:v>
                </c:pt>
                <c:pt idx="156">
                  <c:v>0.1305854531893455</c:v>
                </c:pt>
                <c:pt idx="157">
                  <c:v>0.13041470739322272</c:v>
                </c:pt>
                <c:pt idx="158">
                  <c:v>0.1302461062312798</c:v>
                </c:pt>
                <c:pt idx="159">
                  <c:v>0.13007888902150977</c:v>
                </c:pt>
                <c:pt idx="160">
                  <c:v>0.12991232706219263</c:v>
                </c:pt>
                <c:pt idx="161">
                  <c:v>0.12974573293238026</c:v>
                </c:pt>
                <c:pt idx="162">
                  <c:v>0.12957846811455404</c:v>
                </c:pt>
                <c:pt idx="163">
                  <c:v>0.12940994885120227</c:v>
                </c:pt>
                <c:pt idx="164">
                  <c:v>0.12923965023078643</c:v>
                </c:pt>
                <c:pt idx="165">
                  <c:v>0.12906710857184175</c:v>
                </c:pt>
                <c:pt idx="166">
                  <c:v>0.12889192223358417</c:v>
                </c:pt>
                <c:pt idx="167">
                  <c:v>0.12871375102574037</c:v>
                </c:pt>
                <c:pt idx="168">
                  <c:v>0.1285323144191943</c:v>
                </c:pt>
                <c:pt idx="169">
                  <c:v>0.12834738877343738</c:v>
                </c:pt>
                <c:pt idx="170">
                  <c:v>0.12815880379855513</c:v>
                </c:pt>
                <c:pt idx="171">
                  <c:v>0.12796643846092268</c:v>
                </c:pt>
                <c:pt idx="172">
                  <c:v>0.12777021652546117</c:v>
                </c:pt>
                <c:pt idx="173">
                  <c:v>0.12757010190572504</c:v>
                </c:pt>
                <c:pt idx="174">
                  <c:v>0.12736609396851309</c:v>
                </c:pt>
                <c:pt idx="175">
                  <c:v>0.12715822291404827</c:v>
                </c:pt>
                <c:pt idx="176">
                  <c:v>0.12694654532757654</c:v>
                </c:pt>
                <c:pt idx="177">
                  <c:v>0.12673113997461999</c:v>
                </c:pt>
                <c:pt idx="178">
                  <c:v>0.12651210389083115</c:v>
                </c:pt>
                <c:pt idx="179">
                  <c:v>0.1262895487988647</c:v>
                </c:pt>
                <c:pt idx="180">
                  <c:v>0.12606359786907623</c:v>
                </c:pt>
                <c:pt idx="181">
                  <c:v>0.12583438282814213</c:v>
                </c:pt>
                <c:pt idx="182">
                  <c:v>0.12560204140970105</c:v>
                </c:pt>
                <c:pt idx="183">
                  <c:v>0.12536671513357697</c:v>
                </c:pt>
                <c:pt idx="184">
                  <c:v>0.12512854739475407</c:v>
                </c:pt>
                <c:pt idx="185">
                  <c:v>0.12488768183969613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0.184173</c:v>
                </c:pt>
                <c:pt idx="1">
                  <c:v>0.18543200000000001</c:v>
                </c:pt>
                <c:pt idx="2">
                  <c:v>0.18903700000000001</c:v>
                </c:pt>
                <c:pt idx="3">
                  <c:v>0.18929499999999999</c:v>
                </c:pt>
                <c:pt idx="4">
                  <c:v>0.19079499999999999</c:v>
                </c:pt>
                <c:pt idx="5">
                  <c:v>0.190077</c:v>
                </c:pt>
                <c:pt idx="6">
                  <c:v>0.187635</c:v>
                </c:pt>
                <c:pt idx="7">
                  <c:v>0.190807</c:v>
                </c:pt>
                <c:pt idx="8">
                  <c:v>0.187892</c:v>
                </c:pt>
                <c:pt idx="9">
                  <c:v>0.188309</c:v>
                </c:pt>
                <c:pt idx="10">
                  <c:v>0.190884</c:v>
                </c:pt>
                <c:pt idx="11">
                  <c:v>0.18839700000000001</c:v>
                </c:pt>
                <c:pt idx="12">
                  <c:v>0.188776</c:v>
                </c:pt>
                <c:pt idx="13">
                  <c:v>0.19137199999999999</c:v>
                </c:pt>
                <c:pt idx="14">
                  <c:v>0.18618499999999999</c:v>
                </c:pt>
                <c:pt idx="15">
                  <c:v>0.18940499999999999</c:v>
                </c:pt>
                <c:pt idx="16">
                  <c:v>0.18320900000000001</c:v>
                </c:pt>
                <c:pt idx="17">
                  <c:v>0.194054</c:v>
                </c:pt>
                <c:pt idx="18">
                  <c:v>0.19159399999999999</c:v>
                </c:pt>
                <c:pt idx="19">
                  <c:v>0.19055</c:v>
                </c:pt>
                <c:pt idx="20">
                  <c:v>0.19078999999999999</c:v>
                </c:pt>
                <c:pt idx="21">
                  <c:v>0.19330900000000001</c:v>
                </c:pt>
                <c:pt idx="22">
                  <c:v>0.19153100000000001</c:v>
                </c:pt>
                <c:pt idx="23">
                  <c:v>0.195745</c:v>
                </c:pt>
                <c:pt idx="24">
                  <c:v>0.19250600000000001</c:v>
                </c:pt>
                <c:pt idx="25">
                  <c:v>0.195442</c:v>
                </c:pt>
                <c:pt idx="26">
                  <c:v>0.19831099999999999</c:v>
                </c:pt>
                <c:pt idx="27">
                  <c:v>0.20020199999999999</c:v>
                </c:pt>
                <c:pt idx="28">
                  <c:v>0.20222499999999999</c:v>
                </c:pt>
                <c:pt idx="29">
                  <c:v>0.20511499999999999</c:v>
                </c:pt>
                <c:pt idx="30">
                  <c:v>0.20949400000000001</c:v>
                </c:pt>
                <c:pt idx="31">
                  <c:v>0.20979600000000001</c:v>
                </c:pt>
                <c:pt idx="32">
                  <c:v>0.21934500000000001</c:v>
                </c:pt>
                <c:pt idx="33">
                  <c:v>0.221086</c:v>
                </c:pt>
                <c:pt idx="34">
                  <c:v>0.22967099999999999</c:v>
                </c:pt>
                <c:pt idx="35">
                  <c:v>0.23735300000000001</c:v>
                </c:pt>
                <c:pt idx="36">
                  <c:v>0.25221700000000002</c:v>
                </c:pt>
                <c:pt idx="37">
                  <c:v>0.26169100000000001</c:v>
                </c:pt>
                <c:pt idx="38">
                  <c:v>0.28006500000000001</c:v>
                </c:pt>
                <c:pt idx="39">
                  <c:v>0.30394199999999999</c:v>
                </c:pt>
                <c:pt idx="40">
                  <c:v>0.33381899999999998</c:v>
                </c:pt>
                <c:pt idx="41">
                  <c:v>0.37129600000000001</c:v>
                </c:pt>
                <c:pt idx="42">
                  <c:v>0.41971900000000001</c:v>
                </c:pt>
                <c:pt idx="43">
                  <c:v>0.46807700000000002</c:v>
                </c:pt>
                <c:pt idx="44">
                  <c:v>0.51052600000000004</c:v>
                </c:pt>
                <c:pt idx="45">
                  <c:v>0.54847999999999997</c:v>
                </c:pt>
                <c:pt idx="46">
                  <c:v>0.57385299999999995</c:v>
                </c:pt>
                <c:pt idx="47">
                  <c:v>0.59380100000000002</c:v>
                </c:pt>
                <c:pt idx="48">
                  <c:v>0.60142600000000002</c:v>
                </c:pt>
                <c:pt idx="49">
                  <c:v>0.60603099999999999</c:v>
                </c:pt>
                <c:pt idx="50">
                  <c:v>0.60439200000000004</c:v>
                </c:pt>
                <c:pt idx="51">
                  <c:v>0.59573500000000001</c:v>
                </c:pt>
                <c:pt idx="52">
                  <c:v>0.57615300000000003</c:v>
                </c:pt>
                <c:pt idx="53">
                  <c:v>0.53883499999999995</c:v>
                </c:pt>
                <c:pt idx="54">
                  <c:v>0.45529999999999998</c:v>
                </c:pt>
                <c:pt idx="55">
                  <c:v>0.31529800000000002</c:v>
                </c:pt>
                <c:pt idx="56">
                  <c:v>0.218442</c:v>
                </c:pt>
                <c:pt idx="57">
                  <c:v>0.19253300000000001</c:v>
                </c:pt>
                <c:pt idx="58">
                  <c:v>0.18932499999999999</c:v>
                </c:pt>
                <c:pt idx="59">
                  <c:v>0.19125600000000001</c:v>
                </c:pt>
                <c:pt idx="60">
                  <c:v>0.19416800000000001</c:v>
                </c:pt>
                <c:pt idx="61">
                  <c:v>0.19752900000000001</c:v>
                </c:pt>
                <c:pt idx="62">
                  <c:v>0.205265</c:v>
                </c:pt>
                <c:pt idx="63">
                  <c:v>0.204731</c:v>
                </c:pt>
                <c:pt idx="64">
                  <c:v>0.21557799999999999</c:v>
                </c:pt>
                <c:pt idx="65">
                  <c:v>0.225358</c:v>
                </c:pt>
                <c:pt idx="66">
                  <c:v>0.24599799999999999</c:v>
                </c:pt>
                <c:pt idx="67">
                  <c:v>0.266177</c:v>
                </c:pt>
                <c:pt idx="68">
                  <c:v>0.28921000000000002</c:v>
                </c:pt>
                <c:pt idx="69">
                  <c:v>0.32031399999999999</c:v>
                </c:pt>
                <c:pt idx="70">
                  <c:v>0.35395300000000002</c:v>
                </c:pt>
                <c:pt idx="71">
                  <c:v>0.39004499999999998</c:v>
                </c:pt>
                <c:pt idx="72">
                  <c:v>0.42124200000000001</c:v>
                </c:pt>
                <c:pt idx="73">
                  <c:v>0.443664</c:v>
                </c:pt>
                <c:pt idx="74">
                  <c:v>0.46918599999999999</c:v>
                </c:pt>
                <c:pt idx="75">
                  <c:v>0.47959299999999999</c:v>
                </c:pt>
                <c:pt idx="76">
                  <c:v>0.48236899999999999</c:v>
                </c:pt>
                <c:pt idx="77">
                  <c:v>0.47714699999999999</c:v>
                </c:pt>
                <c:pt idx="78">
                  <c:v>0.45659</c:v>
                </c:pt>
                <c:pt idx="79">
                  <c:v>0.412549</c:v>
                </c:pt>
                <c:pt idx="80">
                  <c:v>0.32697700000000002</c:v>
                </c:pt>
                <c:pt idx="81">
                  <c:v>0.23111499999999999</c:v>
                </c:pt>
                <c:pt idx="82">
                  <c:v>0.184674</c:v>
                </c:pt>
                <c:pt idx="83">
                  <c:v>0.179007</c:v>
                </c:pt>
                <c:pt idx="84">
                  <c:v>0.175207</c:v>
                </c:pt>
                <c:pt idx="85">
                  <c:v>0.17441899999999999</c:v>
                </c:pt>
                <c:pt idx="86">
                  <c:v>0.173793</c:v>
                </c:pt>
                <c:pt idx="87">
                  <c:v>0.17139799999999999</c:v>
                </c:pt>
                <c:pt idx="88">
                  <c:v>0.17183000000000001</c:v>
                </c:pt>
                <c:pt idx="89">
                  <c:v>0.17085800000000001</c:v>
                </c:pt>
                <c:pt idx="90">
                  <c:v>0.171323</c:v>
                </c:pt>
                <c:pt idx="91">
                  <c:v>0.16925899999999999</c:v>
                </c:pt>
                <c:pt idx="92">
                  <c:v>0.16988700000000001</c:v>
                </c:pt>
                <c:pt idx="93">
                  <c:v>0.16953699999999999</c:v>
                </c:pt>
                <c:pt idx="94">
                  <c:v>0.16930000000000001</c:v>
                </c:pt>
                <c:pt idx="95">
                  <c:v>0.163382</c:v>
                </c:pt>
                <c:pt idx="96">
                  <c:v>0.16719500000000001</c:v>
                </c:pt>
                <c:pt idx="97">
                  <c:v>0.16417899999999999</c:v>
                </c:pt>
                <c:pt idx="98">
                  <c:v>0.169432</c:v>
                </c:pt>
                <c:pt idx="99">
                  <c:v>0.17156399999999999</c:v>
                </c:pt>
                <c:pt idx="100">
                  <c:v>0.167545</c:v>
                </c:pt>
                <c:pt idx="101">
                  <c:v>0.174372</c:v>
                </c:pt>
                <c:pt idx="102">
                  <c:v>0.17293700000000001</c:v>
                </c:pt>
                <c:pt idx="103">
                  <c:v>0.167906</c:v>
                </c:pt>
                <c:pt idx="104">
                  <c:v>0.171539</c:v>
                </c:pt>
                <c:pt idx="105">
                  <c:v>0.17240900000000001</c:v>
                </c:pt>
                <c:pt idx="106">
                  <c:v>0.167347</c:v>
                </c:pt>
                <c:pt idx="107">
                  <c:v>0.17350099999999999</c:v>
                </c:pt>
                <c:pt idx="108">
                  <c:v>0.17341899999999999</c:v>
                </c:pt>
                <c:pt idx="109">
                  <c:v>0.17154</c:v>
                </c:pt>
                <c:pt idx="110">
                  <c:v>0.16941700000000001</c:v>
                </c:pt>
                <c:pt idx="111">
                  <c:v>0.169404</c:v>
                </c:pt>
                <c:pt idx="112">
                  <c:v>0.17080699999999999</c:v>
                </c:pt>
                <c:pt idx="113">
                  <c:v>0.172788</c:v>
                </c:pt>
                <c:pt idx="114">
                  <c:v>0.16836899999999999</c:v>
                </c:pt>
                <c:pt idx="115">
                  <c:v>0.16792199999999999</c:v>
                </c:pt>
                <c:pt idx="116">
                  <c:v>0.16859499999999999</c:v>
                </c:pt>
                <c:pt idx="117">
                  <c:v>0.17003299999999999</c:v>
                </c:pt>
                <c:pt idx="118">
                  <c:v>0.16616600000000001</c:v>
                </c:pt>
                <c:pt idx="119">
                  <c:v>0.163415</c:v>
                </c:pt>
                <c:pt idx="120">
                  <c:v>0.16032399999999999</c:v>
                </c:pt>
                <c:pt idx="121">
                  <c:v>0.155472</c:v>
                </c:pt>
                <c:pt idx="122">
                  <c:v>0.151694</c:v>
                </c:pt>
                <c:pt idx="123">
                  <c:v>0.15051500000000001</c:v>
                </c:pt>
                <c:pt idx="124">
                  <c:v>0.14801500000000001</c:v>
                </c:pt>
                <c:pt idx="125">
                  <c:v>0.15398100000000001</c:v>
                </c:pt>
                <c:pt idx="126">
                  <c:v>0.14121400000000001</c:v>
                </c:pt>
                <c:pt idx="127">
                  <c:v>0.140763</c:v>
                </c:pt>
                <c:pt idx="128">
                  <c:v>0.14454</c:v>
                </c:pt>
                <c:pt idx="129">
                  <c:v>0.14214099999999999</c:v>
                </c:pt>
                <c:pt idx="130">
                  <c:v>0.14483499999999999</c:v>
                </c:pt>
                <c:pt idx="131">
                  <c:v>0.14102600000000001</c:v>
                </c:pt>
                <c:pt idx="132">
                  <c:v>0.143286</c:v>
                </c:pt>
                <c:pt idx="133">
                  <c:v>0.139983</c:v>
                </c:pt>
                <c:pt idx="134">
                  <c:v>0.14027200000000001</c:v>
                </c:pt>
                <c:pt idx="135">
                  <c:v>0.137156</c:v>
                </c:pt>
                <c:pt idx="136">
                  <c:v>0.140926</c:v>
                </c:pt>
                <c:pt idx="137">
                  <c:v>0.14086099999999999</c:v>
                </c:pt>
                <c:pt idx="138">
                  <c:v>0.141177</c:v>
                </c:pt>
                <c:pt idx="139">
                  <c:v>0.143399</c:v>
                </c:pt>
                <c:pt idx="140">
                  <c:v>0.136181</c:v>
                </c:pt>
                <c:pt idx="141">
                  <c:v>0.13778299999999999</c:v>
                </c:pt>
                <c:pt idx="142">
                  <c:v>0.133606</c:v>
                </c:pt>
                <c:pt idx="143">
                  <c:v>0.13788600000000001</c:v>
                </c:pt>
                <c:pt idx="144">
                  <c:v>0.13777700000000001</c:v>
                </c:pt>
                <c:pt idx="145">
                  <c:v>0.14222099999999999</c:v>
                </c:pt>
                <c:pt idx="146">
                  <c:v>0.13945199999999999</c:v>
                </c:pt>
                <c:pt idx="147">
                  <c:v>0.14247599999999999</c:v>
                </c:pt>
                <c:pt idx="148">
                  <c:v>0.144289</c:v>
                </c:pt>
                <c:pt idx="149">
                  <c:v>0.142707</c:v>
                </c:pt>
                <c:pt idx="150">
                  <c:v>0.144154</c:v>
                </c:pt>
                <c:pt idx="151">
                  <c:v>0.14519799999999999</c:v>
                </c:pt>
                <c:pt idx="152">
                  <c:v>0.13574900000000001</c:v>
                </c:pt>
                <c:pt idx="153">
                  <c:v>0.14080500000000001</c:v>
                </c:pt>
                <c:pt idx="154">
                  <c:v>0.141516</c:v>
                </c:pt>
                <c:pt idx="155">
                  <c:v>0.13955999999999999</c:v>
                </c:pt>
                <c:pt idx="156">
                  <c:v>0.13439499999999999</c:v>
                </c:pt>
                <c:pt idx="157">
                  <c:v>0.13964399999999999</c:v>
                </c:pt>
                <c:pt idx="158">
                  <c:v>0.13488900000000001</c:v>
                </c:pt>
                <c:pt idx="159">
                  <c:v>0.13542299999999999</c:v>
                </c:pt>
                <c:pt idx="160">
                  <c:v>0.13830100000000001</c:v>
                </c:pt>
                <c:pt idx="161">
                  <c:v>0.138069</c:v>
                </c:pt>
                <c:pt idx="162">
                  <c:v>0.13241600000000001</c:v>
                </c:pt>
                <c:pt idx="163">
                  <c:v>0.139713</c:v>
                </c:pt>
                <c:pt idx="164">
                  <c:v>0.13900999999999999</c:v>
                </c:pt>
                <c:pt idx="165">
                  <c:v>0.139262</c:v>
                </c:pt>
                <c:pt idx="166">
                  <c:v>0.13736400000000001</c:v>
                </c:pt>
                <c:pt idx="167">
                  <c:v>0.137268</c:v>
                </c:pt>
                <c:pt idx="168">
                  <c:v>0.13576299999999999</c:v>
                </c:pt>
                <c:pt idx="169">
                  <c:v>0.13516600000000001</c:v>
                </c:pt>
                <c:pt idx="170">
                  <c:v>0.138541</c:v>
                </c:pt>
                <c:pt idx="171">
                  <c:v>0.13697699999999999</c:v>
                </c:pt>
                <c:pt idx="172">
                  <c:v>0.13419700000000001</c:v>
                </c:pt>
                <c:pt idx="173">
                  <c:v>0.13767099999999999</c:v>
                </c:pt>
                <c:pt idx="174">
                  <c:v>0.135961</c:v>
                </c:pt>
                <c:pt idx="175">
                  <c:v>0.13534399999999999</c:v>
                </c:pt>
                <c:pt idx="176">
                  <c:v>0.13458999999999999</c:v>
                </c:pt>
                <c:pt idx="177">
                  <c:v>0.132382</c:v>
                </c:pt>
                <c:pt idx="178">
                  <c:v>0.135099</c:v>
                </c:pt>
                <c:pt idx="179">
                  <c:v>0.13086500000000001</c:v>
                </c:pt>
                <c:pt idx="180">
                  <c:v>0.13705899999999999</c:v>
                </c:pt>
                <c:pt idx="181">
                  <c:v>0.13602900000000001</c:v>
                </c:pt>
                <c:pt idx="182">
                  <c:v>0.13482</c:v>
                </c:pt>
                <c:pt idx="183">
                  <c:v>0.137627</c:v>
                </c:pt>
                <c:pt idx="184">
                  <c:v>0.13617299999999999</c:v>
                </c:pt>
                <c:pt idx="185">
                  <c:v>0.13344900000000001</c:v>
                </c:pt>
                <c:pt idx="186">
                  <c:v>0.133883</c:v>
                </c:pt>
                <c:pt idx="187">
                  <c:v>0.13809399999999999</c:v>
                </c:pt>
                <c:pt idx="188">
                  <c:v>0.138379</c:v>
                </c:pt>
                <c:pt idx="189">
                  <c:v>0.13553699999999999</c:v>
                </c:pt>
                <c:pt idx="190">
                  <c:v>0.13970099999999999</c:v>
                </c:pt>
                <c:pt idx="191">
                  <c:v>0.1361</c:v>
                </c:pt>
                <c:pt idx="192">
                  <c:v>0.137103</c:v>
                </c:pt>
                <c:pt idx="193">
                  <c:v>0.137706</c:v>
                </c:pt>
                <c:pt idx="194">
                  <c:v>0.13547300000000001</c:v>
                </c:pt>
                <c:pt idx="195">
                  <c:v>0.13719600000000001</c:v>
                </c:pt>
                <c:pt idx="196">
                  <c:v>0.14083899999999999</c:v>
                </c:pt>
                <c:pt idx="197">
                  <c:v>0.13819500000000001</c:v>
                </c:pt>
                <c:pt idx="198">
                  <c:v>0.14646500000000001</c:v>
                </c:pt>
                <c:pt idx="199">
                  <c:v>0.14640500000000001</c:v>
                </c:pt>
                <c:pt idx="200">
                  <c:v>0.15321899999999999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0.18640870384743369</c:v>
                </c:pt>
                <c:pt idx="1">
                  <c:v>0.18713291726302891</c:v>
                </c:pt>
                <c:pt idx="2">
                  <c:v>0.18786496819216902</c:v>
                </c:pt>
                <c:pt idx="3">
                  <c:v>0.18860479867055513</c:v>
                </c:pt>
                <c:pt idx="4">
                  <c:v>0.18935226957583148</c:v>
                </c:pt>
                <c:pt idx="5">
                  <c:v>0.19010714852737204</c:v>
                </c:pt>
                <c:pt idx="6">
                  <c:v>0.1908690974717987</c:v>
                </c:pt>
                <c:pt idx="7">
                  <c:v>0.19163766053899967</c:v>
                </c:pt>
                <c:pt idx="8">
                  <c:v>0.19241225313026591</c:v>
                </c:pt>
                <c:pt idx="9">
                  <c:v>0.19319215377802662</c:v>
                </c:pt>
                <c:pt idx="10">
                  <c:v>0.1939765011905896</c:v>
                </c:pt>
                <c:pt idx="11">
                  <c:v>0.19476430019461055</c:v>
                </c:pt>
                <c:pt idx="12">
                  <c:v>0.19555444218110951</c:v>
                </c:pt>
                <c:pt idx="13">
                  <c:v>0.19634574835517007</c:v>
                </c:pt>
                <c:pt idx="14">
                  <c:v>0.19713704782243488</c:v>
                </c:pt>
                <c:pt idx="15">
                  <c:v>0.19792730756045052</c:v>
                </c:pt>
                <c:pt idx="16">
                  <c:v>0.19871583782291882</c:v>
                </c:pt>
                <c:pt idx="17">
                  <c:v>0.19950260459759483</c:v>
                </c:pt>
                <c:pt idx="18">
                  <c:v>0.20028869024639626</c:v>
                </c:pt>
                <c:pt idx="19">
                  <c:v>0.20107695389177663</c:v>
                </c:pt>
                <c:pt idx="20">
                  <c:v>0.2018729534275524</c:v>
                </c:pt>
                <c:pt idx="21">
                  <c:v>0.20268619945717281</c:v>
                </c:pt>
                <c:pt idx="22">
                  <c:v>0.20353181536576181</c:v>
                </c:pt>
                <c:pt idx="23">
                  <c:v>0.20443267356137057</c:v>
                </c:pt>
                <c:pt idx="24">
                  <c:v>0.20542206130691282</c:v>
                </c:pt>
                <c:pt idx="25">
                  <c:v>0.20654689566752252</c:v>
                </c:pt>
                <c:pt idx="26">
                  <c:v>0.20787145126402218</c:v>
                </c:pt>
                <c:pt idx="27">
                  <c:v>0.20948148328552452</c:v>
                </c:pt>
                <c:pt idx="28">
                  <c:v>0.21148852061795675</c:v>
                </c:pt>
                <c:pt idx="29">
                  <c:v>0.21403397306990291</c:v>
                </c:pt>
                <c:pt idx="30">
                  <c:v>0.21729255112608559</c:v>
                </c:pt>
                <c:pt idx="31">
                  <c:v>0.22147435166888649</c:v>
                </c:pt>
                <c:pt idx="32">
                  <c:v>0.22682484084840535</c:v>
                </c:pt>
                <c:pt idx="33">
                  <c:v>0.23362189389446839</c:v>
                </c:pt>
                <c:pt idx="34">
                  <c:v>0.24216906269469216</c:v>
                </c:pt>
                <c:pt idx="35">
                  <c:v>0.25278436603323717</c:v>
                </c:pt>
                <c:pt idx="36">
                  <c:v>0.26578415832169283</c:v>
                </c:pt>
                <c:pt idx="37">
                  <c:v>0.28146204070835712</c:v>
                </c:pt>
                <c:pt idx="38">
                  <c:v>0.30006332370724942</c:v>
                </c:pt>
                <c:pt idx="39">
                  <c:v>0.32175619788764331</c:v>
                </c:pt>
                <c:pt idx="40">
                  <c:v>0.34660145673335652</c:v>
                </c:pt>
                <c:pt idx="41">
                  <c:v>0.37452325718116869</c:v>
                </c:pt>
                <c:pt idx="42">
                  <c:v>0.40528389242122492</c:v>
                </c:pt>
                <c:pt idx="43">
                  <c:v>0.43846573521924781</c:v>
                </c:pt>
                <c:pt idx="44">
                  <c:v>0.47346287184613944</c:v>
                </c:pt>
                <c:pt idx="45">
                  <c:v>0.50948068175550343</c:v>
                </c:pt>
                <c:pt idx="46">
                  <c:v>0.5455214248754876</c:v>
                </c:pt>
                <c:pt idx="47">
                  <c:v>0.58026450202794122</c:v>
                </c:pt>
                <c:pt idx="48">
                  <c:v>0.61160693276949507</c:v>
                </c:pt>
                <c:pt idx="49">
                  <c:v>0.635582325299342</c:v>
                </c:pt>
                <c:pt idx="50">
                  <c:v>0.64500888463472872</c:v>
                </c:pt>
                <c:pt idx="51">
                  <c:v>0.62984842522220474</c:v>
                </c:pt>
                <c:pt idx="52">
                  <c:v>0.58196519521439205</c:v>
                </c:pt>
                <c:pt idx="53">
                  <c:v>0.50320339110339718</c:v>
                </c:pt>
                <c:pt idx="54">
                  <c:v>0.40929214522865354</c:v>
                </c:pt>
                <c:pt idx="55">
                  <c:v>0.32291191776870537</c:v>
                </c:pt>
                <c:pt idx="56">
                  <c:v>0.26049879033930201</c:v>
                </c:pt>
                <c:pt idx="57">
                  <c:v>0.22496416754437792</c:v>
                </c:pt>
                <c:pt idx="58">
                  <c:v>0.2092930452965282</c:v>
                </c:pt>
                <c:pt idx="59">
                  <c:v>0.20458044680586038</c:v>
                </c:pt>
                <c:pt idx="60">
                  <c:v>0.20488095280191107</c:v>
                </c:pt>
                <c:pt idx="61">
                  <c:v>0.20760076953675924</c:v>
                </c:pt>
                <c:pt idx="62">
                  <c:v>0.21208939111961378</c:v>
                </c:pt>
                <c:pt idx="63">
                  <c:v>0.21846929495948228</c:v>
                </c:pt>
                <c:pt idx="64">
                  <c:v>0.22709343843648602</c:v>
                </c:pt>
                <c:pt idx="65">
                  <c:v>0.2383554917128432</c:v>
                </c:pt>
                <c:pt idx="66">
                  <c:v>0.25261446353364003</c:v>
                </c:pt>
                <c:pt idx="67">
                  <c:v>0.2701400741928156</c:v>
                </c:pt>
                <c:pt idx="68">
                  <c:v>0.29105762816757036</c:v>
                </c:pt>
                <c:pt idx="69">
                  <c:v>0.31529343698329293</c:v>
                </c:pt>
                <c:pt idx="70">
                  <c:v>0.34252754050007017</c:v>
                </c:pt>
                <c:pt idx="71">
                  <c:v>0.37216127056665727</c:v>
                </c:pt>
                <c:pt idx="72">
                  <c:v>0.4033005308772365</c:v>
                </c:pt>
                <c:pt idx="73">
                  <c:v>0.43471528898733103</c:v>
                </c:pt>
                <c:pt idx="74">
                  <c:v>0.46458868952228194</c:v>
                </c:pt>
                <c:pt idx="75">
                  <c:v>0.48961769282362283</c:v>
                </c:pt>
                <c:pt idx="76">
                  <c:v>0.50330738215432103</c:v>
                </c:pt>
                <c:pt idx="77">
                  <c:v>0.49539701294280153</c:v>
                </c:pt>
                <c:pt idx="78">
                  <c:v>0.4567232437863763</c:v>
                </c:pt>
                <c:pt idx="79">
                  <c:v>0.38945133007754201</c:v>
                </c:pt>
                <c:pt idx="80">
                  <c:v>0.31166271856392014</c:v>
                </c:pt>
                <c:pt idx="81">
                  <c:v>0.24654249156407065</c:v>
                </c:pt>
                <c:pt idx="82">
                  <c:v>0.20605730103516628</c:v>
                </c:pt>
                <c:pt idx="83">
                  <c:v>0.18704313881895143</c:v>
                </c:pt>
                <c:pt idx="84">
                  <c:v>0.18002794744142847</c:v>
                </c:pt>
                <c:pt idx="85">
                  <c:v>0.17767966718726036</c:v>
                </c:pt>
                <c:pt idx="86">
                  <c:v>0.1766364341813941</c:v>
                </c:pt>
                <c:pt idx="87">
                  <c:v>0.17586061314922991</c:v>
                </c:pt>
                <c:pt idx="88">
                  <c:v>0.17512632291998292</c:v>
                </c:pt>
                <c:pt idx="89">
                  <c:v>0.17439806128855218</c:v>
                </c:pt>
                <c:pt idx="90">
                  <c:v>0.17367170851245659</c:v>
                </c:pt>
                <c:pt idx="91">
                  <c:v>0.17294686697868936</c:v>
                </c:pt>
                <c:pt idx="92">
                  <c:v>0.17222346467940858</c:v>
                </c:pt>
                <c:pt idx="93">
                  <c:v>0.17150145711733497</c:v>
                </c:pt>
                <c:pt idx="94">
                  <c:v>0.17078081350817792</c:v>
                </c:pt>
                <c:pt idx="95">
                  <c:v>0.17006152865783622</c:v>
                </c:pt>
                <c:pt idx="96">
                  <c:v>0.16934365184926597</c:v>
                </c:pt>
                <c:pt idx="97">
                  <c:v>0.16862734969946883</c:v>
                </c:pt>
                <c:pt idx="98">
                  <c:v>0.16791303603761976</c:v>
                </c:pt>
                <c:pt idx="99">
                  <c:v>0.16720162540987113</c:v>
                </c:pt>
                <c:pt idx="100">
                  <c:v>0.16649499818825489</c:v>
                </c:pt>
                <c:pt idx="101">
                  <c:v>0.16579679830837338</c:v>
                </c:pt>
                <c:pt idx="102">
                  <c:v>0.16511370297509453</c:v>
                </c:pt>
                <c:pt idx="103">
                  <c:v>0.16445727720567987</c:v>
                </c:pt>
                <c:pt idx="104">
                  <c:v>0.16384641301747066</c:v>
                </c:pt>
                <c:pt idx="105">
                  <c:v>0.16331011239759843</c:v>
                </c:pt>
                <c:pt idx="106">
                  <c:v>0.16288999072163216</c:v>
                </c:pt>
                <c:pt idx="107">
                  <c:v>0.16264139815360859</c:v>
                </c:pt>
                <c:pt idx="108">
                  <c:v>0.16263159874213909</c:v>
                </c:pt>
                <c:pt idx="109">
                  <c:v>0.16293315447101087</c:v>
                </c:pt>
                <c:pt idx="110">
                  <c:v>0.16361059225823818</c:v>
                </c:pt>
                <c:pt idx="111">
                  <c:v>0.16469855165949066</c:v>
                </c:pt>
                <c:pt idx="112">
                  <c:v>0.16617032610804333</c:v>
                </c:pt>
                <c:pt idx="113">
                  <c:v>0.16789904632051231</c:v>
                </c:pt>
                <c:pt idx="114">
                  <c:v>0.16962334760322678</c:v>
                </c:pt>
                <c:pt idx="115">
                  <c:v>0.17094535289617693</c:v>
                </c:pt>
                <c:pt idx="116">
                  <c:v>0.17139825305628723</c:v>
                </c:pt>
                <c:pt idx="117">
                  <c:v>0.17059824077426905</c:v>
                </c:pt>
                <c:pt idx="118">
                  <c:v>0.16843133391249246</c:v>
                </c:pt>
                <c:pt idx="119">
                  <c:v>0.16516211093869967</c:v>
                </c:pt>
                <c:pt idx="120">
                  <c:v>0.16136530444038258</c:v>
                </c:pt>
                <c:pt idx="121">
                  <c:v>0.15769474845992207</c:v>
                </c:pt>
                <c:pt idx="122">
                  <c:v>0.15462801737570656</c:v>
                </c:pt>
                <c:pt idx="123">
                  <c:v>0.15233877145509894</c:v>
                </c:pt>
                <c:pt idx="124">
                  <c:v>0.15074041448010725</c:v>
                </c:pt>
                <c:pt idx="125">
                  <c:v>0.14962443496971198</c:v>
                </c:pt>
                <c:pt idx="126">
                  <c:v>0.14878626802844033</c:v>
                </c:pt>
                <c:pt idx="127">
                  <c:v>0.1480845937926818</c:v>
                </c:pt>
                <c:pt idx="128">
                  <c:v>0.14744314862446048</c:v>
                </c:pt>
                <c:pt idx="129">
                  <c:v>0.14682863322820863</c:v>
                </c:pt>
                <c:pt idx="130">
                  <c:v>0.14622927604846886</c:v>
                </c:pt>
                <c:pt idx="131">
                  <c:v>0.14564197771099394</c:v>
                </c:pt>
                <c:pt idx="132">
                  <c:v>0.14506657256999167</c:v>
                </c:pt>
                <c:pt idx="133">
                  <c:v>0.14450386826979136</c:v>
                </c:pt>
                <c:pt idx="134">
                  <c:v>0.14395527866360508</c:v>
                </c:pt>
                <c:pt idx="135">
                  <c:v>0.14342315793912422</c:v>
                </c:pt>
                <c:pt idx="136">
                  <c:v>0.1429116397767019</c:v>
                </c:pt>
                <c:pt idx="137">
                  <c:v>0.14242800402466213</c:v>
                </c:pt>
                <c:pt idx="138">
                  <c:v>0.14198449045542655</c:v>
                </c:pt>
                <c:pt idx="139">
                  <c:v>0.14160009461630615</c:v>
                </c:pt>
                <c:pt idx="140">
                  <c:v>0.14130126986255406</c:v>
                </c:pt>
                <c:pt idx="141">
                  <c:v>0.1411198716248781</c:v>
                </c:pt>
                <c:pt idx="142">
                  <c:v>0.14108664198207779</c:v>
                </c:pt>
                <c:pt idx="143">
                  <c:v>0.14121968187415751</c:v>
                </c:pt>
                <c:pt idx="144">
                  <c:v>0.14150994244859383</c:v>
                </c:pt>
                <c:pt idx="145">
                  <c:v>0.14190902415524484</c:v>
                </c:pt>
                <c:pt idx="146">
                  <c:v>0.14232656292343704</c:v>
                </c:pt>
                <c:pt idx="147">
                  <c:v>0.14264295293978632</c:v>
                </c:pt>
                <c:pt idx="148">
                  <c:v>0.14273730844853763</c:v>
                </c:pt>
                <c:pt idx="149">
                  <c:v>0.14252253041693699</c:v>
                </c:pt>
                <c:pt idx="150">
                  <c:v>0.1419737116786266</c:v>
                </c:pt>
                <c:pt idx="151">
                  <c:v>0.14113713377519629</c:v>
                </c:pt>
                <c:pt idx="152">
                  <c:v>0.14011529292819991</c:v>
                </c:pt>
                <c:pt idx="153">
                  <c:v>0.13903446041214784</c:v>
                </c:pt>
                <c:pt idx="154">
                  <c:v>0.13800879229842433</c:v>
                </c:pt>
                <c:pt idx="155">
                  <c:v>0.13711484468433505</c:v>
                </c:pt>
                <c:pt idx="156">
                  <c:v>0.13638346680529981</c:v>
                </c:pt>
                <c:pt idx="157">
                  <c:v>0.13580727704764686</c:v>
                </c:pt>
                <c:pt idx="158">
                  <c:v>0.13535625389514871</c:v>
                </c:pt>
                <c:pt idx="159">
                  <c:v>0.13499337458215913</c:v>
                </c:pt>
                <c:pt idx="160">
                  <c:v>0.13468531834905151</c:v>
                </c:pt>
                <c:pt idx="161">
                  <c:v>0.1344071691928849</c:v>
                </c:pt>
                <c:pt idx="162">
                  <c:v>0.13414265811359377</c:v>
                </c:pt>
                <c:pt idx="163">
                  <c:v>0.13388222509465286</c:v>
                </c:pt>
                <c:pt idx="164">
                  <c:v>0.1336206682984763</c:v>
                </c:pt>
                <c:pt idx="165">
                  <c:v>0.13335526647351717</c:v>
                </c:pt>
                <c:pt idx="166">
                  <c:v>0.13308457768072959</c:v>
                </c:pt>
                <c:pt idx="167">
                  <c:v>0.13280778392270312</c:v>
                </c:pt>
                <c:pt idx="168">
                  <c:v>0.13252437621454582</c:v>
                </c:pt>
                <c:pt idx="169">
                  <c:v>0.13223401736446277</c:v>
                </c:pt>
                <c:pt idx="170">
                  <c:v>0.13193648502196567</c:v>
                </c:pt>
                <c:pt idx="171">
                  <c:v>0.13163164662708415</c:v>
                </c:pt>
                <c:pt idx="172">
                  <c:v>0.13131944564348791</c:v>
                </c:pt>
                <c:pt idx="173">
                  <c:v>0.13099989143425342</c:v>
                </c:pt>
                <c:pt idx="174">
                  <c:v>0.13067305034393997</c:v>
                </c:pt>
                <c:pt idx="175">
                  <c:v>0.13033903736513325</c:v>
                </c:pt>
                <c:pt idx="176">
                  <c:v>0.12999800830999672</c:v>
                </c:pt>
                <c:pt idx="177">
                  <c:v>0.12965015253288667</c:v>
                </c:pt>
                <c:pt idx="178">
                  <c:v>0.12929568625699805</c:v>
                </c:pt>
                <c:pt idx="179">
                  <c:v>0.12893484653778417</c:v>
                </c:pt>
                <c:pt idx="180">
                  <c:v>0.12856788587335566</c:v>
                </c:pt>
                <c:pt idx="181">
                  <c:v>0.12819506745301468</c:v>
                </c:pt>
                <c:pt idx="182">
                  <c:v>0.12781666102038033</c:v>
                </c:pt>
                <c:pt idx="183">
                  <c:v>0.12743293931692429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0.18640870310177302</c:v>
                </c:pt>
                <c:pt idx="1">
                  <c:v>0.18713291567968368</c:v>
                </c:pt>
                <c:pt idx="2">
                  <c:v>0.1878649648774911</c:v>
                </c:pt>
                <c:pt idx="3">
                  <c:v>0.18860479182925929</c:v>
                </c:pt>
                <c:pt idx="4">
                  <c:v>0.18935225565495017</c:v>
                </c:pt>
                <c:pt idx="5">
                  <c:v>0.19010712060023507</c:v>
                </c:pt>
                <c:pt idx="6">
                  <c:v>0.19086904223640883</c:v>
                </c:pt>
                <c:pt idx="7">
                  <c:v>0.19163755283303449</c:v>
                </c:pt>
                <c:pt idx="8">
                  <c:v>0.19241204607159873</c:v>
                </c:pt>
                <c:pt idx="9">
                  <c:v>0.19319176133339216</c:v>
                </c:pt>
                <c:pt idx="10">
                  <c:v>0.19397576786861098</c:v>
                </c:pt>
                <c:pt idx="11">
                  <c:v>0.19476294923510434</c:v>
                </c:pt>
                <c:pt idx="12">
                  <c:v>0.19555198848210925</c:v>
                </c:pt>
                <c:pt idx="13">
                  <c:v>0.19634135464339</c:v>
                </c:pt>
                <c:pt idx="14">
                  <c:v>0.19712929119079553</c:v>
                </c:pt>
                <c:pt idx="15">
                  <c:v>0.19791380717729298</c:v>
                </c:pt>
                <c:pt idx="16">
                  <c:v>0.19869267186058734</c:v>
                </c:pt>
                <c:pt idx="17">
                  <c:v>0.19946341363582684</c:v>
                </c:pt>
                <c:pt idx="18">
                  <c:v>0.20022332410917745</c:v>
                </c:pt>
                <c:pt idx="19">
                  <c:v>0.2009694681036025</c:v>
                </c:pt>
                <c:pt idx="20">
                  <c:v>0.20169870029515438</c:v>
                </c:pt>
                <c:pt idx="21">
                  <c:v>0.2024076890255099</c:v>
                </c:pt>
                <c:pt idx="22">
                  <c:v>0.20309294762061758</c:v>
                </c:pt>
                <c:pt idx="23">
                  <c:v>0.20375087326698785</c:v>
                </c:pt>
                <c:pt idx="24">
                  <c:v>0.20437779316292673</c:v>
                </c:pt>
                <c:pt idx="25">
                  <c:v>0.20497001728505415</c:v>
                </c:pt>
                <c:pt idx="26">
                  <c:v>0.20552389671071425</c:v>
                </c:pt>
                <c:pt idx="27">
                  <c:v>0.20603588604048317</c:v>
                </c:pt>
                <c:pt idx="28">
                  <c:v>0.20650260810258689</c:v>
                </c:pt>
                <c:pt idx="29">
                  <c:v>0.20692091882532335</c:v>
                </c:pt>
                <c:pt idx="30">
                  <c:v>0.2072879699658994</c:v>
                </c:pt>
                <c:pt idx="31">
                  <c:v>0.2076012673106935</c:v>
                </c:pt>
                <c:pt idx="32">
                  <c:v>0.2078587220303604</c:v>
                </c:pt>
                <c:pt idx="33">
                  <c:v>0.20805869308917738</c:v>
                </c:pt>
                <c:pt idx="34">
                  <c:v>0.2082000189638798</c:v>
                </c:pt>
                <c:pt idx="35">
                  <c:v>0.20828203740164691</c:v>
                </c:pt>
                <c:pt idx="36">
                  <c:v>0.20830459250665639</c:v>
                </c:pt>
                <c:pt idx="37">
                  <c:v>0.20826802904794375</c:v>
                </c:pt>
                <c:pt idx="38">
                  <c:v>0.20817317448234166</c:v>
                </c:pt>
                <c:pt idx="39">
                  <c:v>0.20802130974021818</c:v>
                </c:pt>
                <c:pt idx="40">
                  <c:v>0.20781413028958978</c:v>
                </c:pt>
                <c:pt idx="41">
                  <c:v>0.20755369934669662</c:v>
                </c:pt>
                <c:pt idx="42">
                  <c:v>0.20724239532119035</c:v>
                </c:pt>
                <c:pt idx="43">
                  <c:v>0.20688285566751213</c:v>
                </c:pt>
                <c:pt idx="44">
                  <c:v>0.20647791926866838</c:v>
                </c:pt>
                <c:pt idx="45">
                  <c:v>0.20603056932212704</c:v>
                </c:pt>
                <c:pt idx="46">
                  <c:v>0.20554387845441063</c:v>
                </c:pt>
                <c:pt idx="47">
                  <c:v>0.20502095748905419</c:v>
                </c:pt>
                <c:pt idx="48">
                  <c:v>0.20446490896006714</c:v>
                </c:pt>
                <c:pt idx="49">
                  <c:v>0.20387878612564575</c:v>
                </c:pt>
                <c:pt idx="50">
                  <c:v>0.2032655579161371</c:v>
                </c:pt>
                <c:pt idx="51">
                  <c:v>0.20262807996236731</c:v>
                </c:pt>
                <c:pt idx="52">
                  <c:v>0.20196907160605448</c:v>
                </c:pt>
                <c:pt idx="53">
                  <c:v>0.2012910985985345</c:v>
                </c:pt>
                <c:pt idx="54">
                  <c:v>0.20059656104835269</c:v>
                </c:pt>
                <c:pt idx="55">
                  <c:v>0.19988768607985177</c:v>
                </c:pt>
                <c:pt idx="56">
                  <c:v>0.19916652460869447</c:v>
                </c:pt>
                <c:pt idx="57">
                  <c:v>0.19843495161985286</c:v>
                </c:pt>
                <c:pt idx="58">
                  <c:v>0.19769466934188748</c:v>
                </c:pt>
                <c:pt idx="59">
                  <c:v>0.19694721274133392</c:v>
                </c:pt>
                <c:pt idx="60">
                  <c:v>0.19619395680620491</c:v>
                </c:pt>
                <c:pt idx="61">
                  <c:v>0.1954361251423383</c:v>
                </c:pt>
                <c:pt idx="62">
                  <c:v>0.19467479946584593</c:v>
                </c:pt>
                <c:pt idx="63">
                  <c:v>0.1939109296355182</c:v>
                </c:pt>
                <c:pt idx="64">
                  <c:v>0.19314534392791496</c:v>
                </c:pt>
                <c:pt idx="65">
                  <c:v>0.19237875931305895</c:v>
                </c:pt>
                <c:pt idx="66">
                  <c:v>0.19161179153888963</c:v>
                </c:pt>
                <c:pt idx="67">
                  <c:v>0.1908449648772497</c:v>
                </c:pt>
                <c:pt idx="68">
                  <c:v>0.19007872142291407</c:v>
                </c:pt>
                <c:pt idx="69">
                  <c:v>0.18931342987012581</c:v>
                </c:pt>
                <c:pt idx="70">
                  <c:v>0.18854939371857415</c:v>
                </c:pt>
                <c:pt idx="71">
                  <c:v>0.18778685888319652</c:v>
                </c:pt>
                <c:pt idx="72">
                  <c:v>0.18702602070013541</c:v>
                </c:pt>
                <c:pt idx="73">
                  <c:v>0.1862670303351979</c:v>
                </c:pt>
                <c:pt idx="74">
                  <c:v>0.18551000061181008</c:v>
                </c:pt>
                <c:pt idx="75">
                  <c:v>0.18475501128325761</c:v>
                </c:pt>
                <c:pt idx="76">
                  <c:v>0.18400211377944908</c:v>
                </c:pt>
                <c:pt idx="77">
                  <c:v>0.18325133546197003</c:v>
                </c:pt>
                <c:pt idx="78">
                  <c:v>0.18250268342319095</c:v>
                </c:pt>
                <c:pt idx="79">
                  <c:v>0.18175614786599303</c:v>
                </c:pt>
                <c:pt idx="80">
                  <c:v>0.18101170510055087</c:v>
                </c:pt>
                <c:pt idx="81">
                  <c:v>0.18026932019380898</c:v>
                </c:pt>
                <c:pt idx="82">
                  <c:v>0.17952894930598801</c:v>
                </c:pt>
                <c:pt idx="83">
                  <c:v>0.17879054174682818</c:v>
                </c:pt>
                <c:pt idx="84">
                  <c:v>0.17805404178243331</c:v>
                </c:pt>
                <c:pt idx="85">
                  <c:v>0.17731939022162913</c:v>
                </c:pt>
                <c:pt idx="86">
                  <c:v>0.17658652580876133</c:v>
                </c:pt>
                <c:pt idx="87">
                  <c:v>0.17585538644789717</c:v>
                </c:pt>
                <c:pt idx="88">
                  <c:v>0.17512591028149399</c:v>
                </c:pt>
                <c:pt idx="89">
                  <c:v>0.17439803664479914</c:v>
                </c:pt>
                <c:pt idx="90">
                  <c:v>0.17367170691555656</c:v>
                </c:pt>
                <c:pt idx="91">
                  <c:v>0.17294686527703879</c:v>
                </c:pt>
                <c:pt idx="92">
                  <c:v>0.17222345941100023</c:v>
                </c:pt>
                <c:pt idx="93">
                  <c:v>0.17150144113585733</c:v>
                </c:pt>
                <c:pt idx="94">
                  <c:v>0.17078076700424827</c:v>
                </c:pt>
                <c:pt idx="95">
                  <c:v>0.17006139887309563</c:v>
                </c:pt>
                <c:pt idx="96">
                  <c:v>0.16934330445838489</c:v>
                </c:pt>
                <c:pt idx="97">
                  <c:v>0.16862645788606986</c:v>
                </c:pt>
                <c:pt idx="98">
                  <c:v>0.16791084024980782</c:v>
                </c:pt>
                <c:pt idx="99">
                  <c:v>0.16719644018559895</c:v>
                </c:pt>
                <c:pt idx="100">
                  <c:v>0.16648325447283907</c:v>
                </c:pt>
                <c:pt idx="101">
                  <c:v>0.16577128867077229</c:v>
                </c:pt>
                <c:pt idx="102">
                  <c:v>0.16506055779882911</c:v>
                </c:pt>
                <c:pt idx="103">
                  <c:v>0.16435108706882964</c:v>
                </c:pt>
                <c:pt idx="104">
                  <c:v>0.16364291267649494</c:v>
                </c:pt>
                <c:pt idx="105">
                  <c:v>0.162936082659103</c:v>
                </c:pt>
                <c:pt idx="106">
                  <c:v>0.16223065782542126</c:v>
                </c:pt>
                <c:pt idx="107">
                  <c:v>0.16152671276319036</c:v>
                </c:pt>
                <c:pt idx="108">
                  <c:v>0.16082433692838483</c:v>
                </c:pt>
                <c:pt idx="109">
                  <c:v>0.16012363581917222</c:v>
                </c:pt>
                <c:pt idx="110">
                  <c:v>0.15942473223587578</c:v>
                </c:pt>
                <c:pt idx="111">
                  <c:v>0.15872776762624125</c:v>
                </c:pt>
                <c:pt idx="112">
                  <c:v>0.15803290351284507</c:v>
                </c:pt>
                <c:pt idx="113">
                  <c:v>0.1573403229964733</c:v>
                </c:pt>
                <c:pt idx="114">
                  <c:v>0.15665023232565856</c:v>
                </c:pt>
                <c:pt idx="115">
                  <c:v>0.15596286251820801</c:v>
                </c:pt>
                <c:pt idx="116">
                  <c:v>0.15527847101538891</c:v>
                </c:pt>
                <c:pt idx="117">
                  <c:v>0.15459734334339556</c:v>
                </c:pt>
                <c:pt idx="118">
                  <c:v>0.15391979474973649</c:v>
                </c:pt>
                <c:pt idx="119">
                  <c:v>0.15324617177421587</c:v>
                </c:pt>
                <c:pt idx="120">
                  <c:v>0.15257685370525459</c:v>
                </c:pt>
                <c:pt idx="121">
                  <c:v>0.15191225386245641</c:v>
                </c:pt>
                <c:pt idx="122">
                  <c:v>0.15125282063571766</c:v>
                </c:pt>
                <c:pt idx="123">
                  <c:v>0.15059903820003595</c:v>
                </c:pt>
                <c:pt idx="124">
                  <c:v>0.14995142681385462</c:v>
                </c:pt>
                <c:pt idx="125">
                  <c:v>0.14931054259778137</c:v>
                </c:pt>
                <c:pt idx="126">
                  <c:v>0.14867697668051424</c:v>
                </c:pt>
                <c:pt idx="127">
                  <c:v>0.14805135359065258</c:v>
                </c:pt>
                <c:pt idx="128">
                  <c:v>0.14743432876780246</c:v>
                </c:pt>
                <c:pt idx="129">
                  <c:v>0.14682658506525206</c:v>
                </c:pt>
                <c:pt idx="130">
                  <c:v>0.14622882812087062</c:v>
                </c:pt>
                <c:pt idx="131">
                  <c:v>0.14564178048426923</c:v>
                </c:pt>
                <c:pt idx="132">
                  <c:v>0.14506617440815134</c:v>
                </c:pt>
                <c:pt idx="133">
                  <c:v>0.14450274324154158</c:v>
                </c:pt>
                <c:pt idx="134">
                  <c:v>0.14395221140328951</c:v>
                </c:pt>
                <c:pt idx="135">
                  <c:v>0.14341528296646289</c:v>
                </c:pt>
                <c:pt idx="136">
                  <c:v>0.14289262894778981</c:v>
                </c:pt>
                <c:pt idx="137">
                  <c:v>0.14238487347001469</c:v>
                </c:pt>
                <c:pt idx="138">
                  <c:v>0.14189257904653454</c:v>
                </c:pt>
                <c:pt idx="139">
                  <c:v>0.14141623132327177</c:v>
                </c:pt>
                <c:pt idx="140">
                  <c:v>0.14095622369734329</c:v>
                </c:pt>
                <c:pt idx="141">
                  <c:v>0.14051284230938332</c:v>
                </c:pt>
                <c:pt idx="142">
                  <c:v>0.14008625196915131</c:v>
                </c:pt>
                <c:pt idx="143">
                  <c:v>0.13967648361471569</c:v>
                </c:pt>
                <c:pt idx="144">
                  <c:v>0.13928342391684551</c:v>
                </c:pt>
                <c:pt idx="145">
                  <c:v>0.13890680761632374</c:v>
                </c:pt>
                <c:pt idx="146">
                  <c:v>0.13854621311896498</c:v>
                </c:pt>
                <c:pt idx="147">
                  <c:v>0.13820106177046712</c:v>
                </c:pt>
                <c:pt idx="148">
                  <c:v>0.13787062109376169</c:v>
                </c:pt>
                <c:pt idx="149">
                  <c:v>0.13755401210202245</c:v>
                </c:pt>
                <c:pt idx="150">
                  <c:v>0.13725022061129946</c:v>
                </c:pt>
                <c:pt idx="151">
                  <c:v>0.13695811228103011</c:v>
                </c:pt>
                <c:pt idx="152">
                  <c:v>0.13667645092316533</c:v>
                </c:pt>
                <c:pt idx="153">
                  <c:v>0.13640391945608438</c:v>
                </c:pt>
                <c:pt idx="154">
                  <c:v>0.13613914275096242</c:v>
                </c:pt>
                <c:pt idx="155">
                  <c:v>0.1358807115357562</c:v>
                </c:pt>
                <c:pt idx="156">
                  <c:v>0.13562720649119062</c:v>
                </c:pt>
                <c:pt idx="157">
                  <c:v>0.13537722169492653</c:v>
                </c:pt>
                <c:pt idx="158">
                  <c:v>0.13512938664056875</c:v>
                </c:pt>
                <c:pt idx="159">
                  <c:v>0.13488238616933385</c:v>
                </c:pt>
                <c:pt idx="160">
                  <c:v>0.13463497779305697</c:v>
                </c:pt>
                <c:pt idx="161">
                  <c:v>0.13438600604521508</c:v>
                </c:pt>
                <c:pt idx="162">
                  <c:v>0.13413441365908205</c:v>
                </c:pt>
                <c:pt idx="163">
                  <c:v>0.13387924952744928</c:v>
                </c:pt>
                <c:pt idx="164">
                  <c:v>0.13361967353710488</c:v>
                </c:pt>
                <c:pt idx="165">
                  <c:v>0.13335495848672804</c:v>
                </c:pt>
                <c:pt idx="166">
                  <c:v>0.13308448938517248</c:v>
                </c:pt>
                <c:pt idx="167">
                  <c:v>0.13280776048716428</c:v>
                </c:pt>
                <c:pt idx="168">
                  <c:v>0.13252437045641291</c:v>
                </c:pt>
                <c:pt idx="169">
                  <c:v>0.13223401605496299</c:v>
                </c:pt>
                <c:pt idx="170">
                  <c:v>0.13193648474635433</c:v>
                </c:pt>
                <c:pt idx="171">
                  <c:v>0.13163164657340426</c:v>
                </c:pt>
                <c:pt idx="172">
                  <c:v>0.13131944563381387</c:v>
                </c:pt>
                <c:pt idx="173">
                  <c:v>0.13099989143264038</c:v>
                </c:pt>
                <c:pt idx="174">
                  <c:v>0.13067305034369114</c:v>
                </c:pt>
                <c:pt idx="175">
                  <c:v>0.13033903736509775</c:v>
                </c:pt>
                <c:pt idx="176">
                  <c:v>0.12999800830999203</c:v>
                </c:pt>
                <c:pt idx="177">
                  <c:v>0.12965015253288609</c:v>
                </c:pt>
                <c:pt idx="178">
                  <c:v>0.129295686256998</c:v>
                </c:pt>
                <c:pt idx="179">
                  <c:v>0.12893484653778417</c:v>
                </c:pt>
                <c:pt idx="180">
                  <c:v>0.12856788587335566</c:v>
                </c:pt>
                <c:pt idx="181">
                  <c:v>0.12819506745301468</c:v>
                </c:pt>
                <c:pt idx="182">
                  <c:v>0.12781666102038033</c:v>
                </c:pt>
                <c:pt idx="183">
                  <c:v>0.12743293931692429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0.182311</c:v>
                </c:pt>
                <c:pt idx="1">
                  <c:v>0.183444</c:v>
                </c:pt>
                <c:pt idx="2">
                  <c:v>0.18217700000000001</c:v>
                </c:pt>
                <c:pt idx="3">
                  <c:v>0.18328800000000001</c:v>
                </c:pt>
                <c:pt idx="4">
                  <c:v>0.186082</c:v>
                </c:pt>
                <c:pt idx="5">
                  <c:v>0.18557199999999999</c:v>
                </c:pt>
                <c:pt idx="6">
                  <c:v>0.18377499999999999</c:v>
                </c:pt>
                <c:pt idx="7">
                  <c:v>0.18640499999999999</c:v>
                </c:pt>
                <c:pt idx="8">
                  <c:v>0.18267800000000001</c:v>
                </c:pt>
                <c:pt idx="9">
                  <c:v>0.18590599999999999</c:v>
                </c:pt>
                <c:pt idx="10">
                  <c:v>0.185643</c:v>
                </c:pt>
                <c:pt idx="11">
                  <c:v>0.18362899999999999</c:v>
                </c:pt>
                <c:pt idx="12">
                  <c:v>0.185557</c:v>
                </c:pt>
                <c:pt idx="13">
                  <c:v>0.184366</c:v>
                </c:pt>
                <c:pt idx="14">
                  <c:v>0.187162</c:v>
                </c:pt>
                <c:pt idx="15">
                  <c:v>0.184972</c:v>
                </c:pt>
                <c:pt idx="16">
                  <c:v>0.18870100000000001</c:v>
                </c:pt>
                <c:pt idx="17">
                  <c:v>0.188663</c:v>
                </c:pt>
                <c:pt idx="18">
                  <c:v>0.18932199999999999</c:v>
                </c:pt>
                <c:pt idx="19">
                  <c:v>0.18906200000000001</c:v>
                </c:pt>
                <c:pt idx="20">
                  <c:v>0.18893499999999999</c:v>
                </c:pt>
                <c:pt idx="21">
                  <c:v>0.188746</c:v>
                </c:pt>
                <c:pt idx="22">
                  <c:v>0.19169900000000001</c:v>
                </c:pt>
                <c:pt idx="23">
                  <c:v>0.18704399999999999</c:v>
                </c:pt>
                <c:pt idx="24">
                  <c:v>0.188531</c:v>
                </c:pt>
                <c:pt idx="25">
                  <c:v>0.19173399999999999</c:v>
                </c:pt>
                <c:pt idx="26">
                  <c:v>0.195331</c:v>
                </c:pt>
                <c:pt idx="27">
                  <c:v>0.193301</c:v>
                </c:pt>
                <c:pt idx="28">
                  <c:v>0.197071</c:v>
                </c:pt>
                <c:pt idx="29">
                  <c:v>0.20036200000000001</c:v>
                </c:pt>
                <c:pt idx="30">
                  <c:v>0.200182</c:v>
                </c:pt>
                <c:pt idx="31">
                  <c:v>0.202682</c:v>
                </c:pt>
                <c:pt idx="32">
                  <c:v>0.204794</c:v>
                </c:pt>
                <c:pt idx="33">
                  <c:v>0.21190600000000001</c:v>
                </c:pt>
                <c:pt idx="34">
                  <c:v>0.21624699999999999</c:v>
                </c:pt>
                <c:pt idx="35">
                  <c:v>0.22266900000000001</c:v>
                </c:pt>
                <c:pt idx="36">
                  <c:v>0.23169200000000001</c:v>
                </c:pt>
                <c:pt idx="37">
                  <c:v>0.24337300000000001</c:v>
                </c:pt>
                <c:pt idx="38">
                  <c:v>0.25324799999999997</c:v>
                </c:pt>
                <c:pt idx="39">
                  <c:v>0.27724100000000002</c:v>
                </c:pt>
                <c:pt idx="40">
                  <c:v>0.30321900000000002</c:v>
                </c:pt>
                <c:pt idx="41">
                  <c:v>0.33595799999999998</c:v>
                </c:pt>
                <c:pt idx="42">
                  <c:v>0.37954199999999999</c:v>
                </c:pt>
                <c:pt idx="43">
                  <c:v>0.4234</c:v>
                </c:pt>
                <c:pt idx="44">
                  <c:v>0.46732200000000002</c:v>
                </c:pt>
                <c:pt idx="45">
                  <c:v>0.51090899999999995</c:v>
                </c:pt>
                <c:pt idx="46">
                  <c:v>0.54477600000000004</c:v>
                </c:pt>
                <c:pt idx="47">
                  <c:v>0.57153900000000002</c:v>
                </c:pt>
                <c:pt idx="48">
                  <c:v>0.58882900000000005</c:v>
                </c:pt>
                <c:pt idx="49">
                  <c:v>0.59822399999999998</c:v>
                </c:pt>
                <c:pt idx="50">
                  <c:v>0.59955099999999995</c:v>
                </c:pt>
                <c:pt idx="51">
                  <c:v>0.59607600000000005</c:v>
                </c:pt>
                <c:pt idx="52">
                  <c:v>0.58004699999999998</c:v>
                </c:pt>
                <c:pt idx="53">
                  <c:v>0.55420599999999998</c:v>
                </c:pt>
                <c:pt idx="54">
                  <c:v>0.47307700000000003</c:v>
                </c:pt>
                <c:pt idx="55">
                  <c:v>0.34404600000000002</c:v>
                </c:pt>
                <c:pt idx="56">
                  <c:v>0.23754700000000001</c:v>
                </c:pt>
                <c:pt idx="57">
                  <c:v>0.187415</c:v>
                </c:pt>
                <c:pt idx="58">
                  <c:v>0.177147</c:v>
                </c:pt>
                <c:pt idx="59">
                  <c:v>0.17963799999999999</c:v>
                </c:pt>
                <c:pt idx="60">
                  <c:v>0.18107899999999999</c:v>
                </c:pt>
                <c:pt idx="61">
                  <c:v>0.18487700000000001</c:v>
                </c:pt>
                <c:pt idx="62">
                  <c:v>0.18498400000000001</c:v>
                </c:pt>
                <c:pt idx="63">
                  <c:v>0.194746</c:v>
                </c:pt>
                <c:pt idx="64">
                  <c:v>0.19972400000000001</c:v>
                </c:pt>
                <c:pt idx="65">
                  <c:v>0.21163299999999999</c:v>
                </c:pt>
                <c:pt idx="66">
                  <c:v>0.22402</c:v>
                </c:pt>
                <c:pt idx="67">
                  <c:v>0.24670800000000001</c:v>
                </c:pt>
                <c:pt idx="68">
                  <c:v>0.27530500000000002</c:v>
                </c:pt>
                <c:pt idx="69">
                  <c:v>0.30271799999999999</c:v>
                </c:pt>
                <c:pt idx="70">
                  <c:v>0.334397</c:v>
                </c:pt>
                <c:pt idx="71">
                  <c:v>0.37214900000000001</c:v>
                </c:pt>
                <c:pt idx="72">
                  <c:v>0.41049400000000003</c:v>
                </c:pt>
                <c:pt idx="73">
                  <c:v>0.43329699999999999</c:v>
                </c:pt>
                <c:pt idx="74">
                  <c:v>0.459343</c:v>
                </c:pt>
                <c:pt idx="75">
                  <c:v>0.47212399999999999</c:v>
                </c:pt>
                <c:pt idx="76">
                  <c:v>0.47755300000000001</c:v>
                </c:pt>
                <c:pt idx="77">
                  <c:v>0.47279199999999999</c:v>
                </c:pt>
                <c:pt idx="78">
                  <c:v>0.44039600000000001</c:v>
                </c:pt>
                <c:pt idx="79">
                  <c:v>0.37250699999999998</c:v>
                </c:pt>
                <c:pt idx="80">
                  <c:v>0.280308</c:v>
                </c:pt>
                <c:pt idx="81">
                  <c:v>0.211594</c:v>
                </c:pt>
                <c:pt idx="82">
                  <c:v>0.170625</c:v>
                </c:pt>
                <c:pt idx="83">
                  <c:v>0.158225</c:v>
                </c:pt>
                <c:pt idx="84">
                  <c:v>0.15737499999999999</c:v>
                </c:pt>
                <c:pt idx="85">
                  <c:v>0.153116</c:v>
                </c:pt>
                <c:pt idx="86">
                  <c:v>0.15314</c:v>
                </c:pt>
                <c:pt idx="87">
                  <c:v>0.15219299999999999</c:v>
                </c:pt>
                <c:pt idx="88">
                  <c:v>0.154586</c:v>
                </c:pt>
                <c:pt idx="89">
                  <c:v>0.15421499999999999</c:v>
                </c:pt>
                <c:pt idx="90">
                  <c:v>0.15062300000000001</c:v>
                </c:pt>
                <c:pt idx="91">
                  <c:v>0.15262800000000001</c:v>
                </c:pt>
                <c:pt idx="92">
                  <c:v>0.15084900000000001</c:v>
                </c:pt>
                <c:pt idx="93">
                  <c:v>0.151754</c:v>
                </c:pt>
                <c:pt idx="94">
                  <c:v>0.15181700000000001</c:v>
                </c:pt>
                <c:pt idx="95">
                  <c:v>0.15374399999999999</c:v>
                </c:pt>
                <c:pt idx="96">
                  <c:v>0.149923</c:v>
                </c:pt>
                <c:pt idx="97">
                  <c:v>0.151254</c:v>
                </c:pt>
                <c:pt idx="98">
                  <c:v>0.147813</c:v>
                </c:pt>
                <c:pt idx="99">
                  <c:v>0.150117</c:v>
                </c:pt>
                <c:pt idx="100">
                  <c:v>0.15275900000000001</c:v>
                </c:pt>
                <c:pt idx="101">
                  <c:v>0.15055499999999999</c:v>
                </c:pt>
                <c:pt idx="102">
                  <c:v>0.15045800000000001</c:v>
                </c:pt>
                <c:pt idx="103">
                  <c:v>0.149259</c:v>
                </c:pt>
                <c:pt idx="104">
                  <c:v>0.148344</c:v>
                </c:pt>
                <c:pt idx="105">
                  <c:v>0.14857500000000001</c:v>
                </c:pt>
                <c:pt idx="106">
                  <c:v>0.150703</c:v>
                </c:pt>
                <c:pt idx="107">
                  <c:v>0.153254</c:v>
                </c:pt>
                <c:pt idx="108">
                  <c:v>0.151112</c:v>
                </c:pt>
                <c:pt idx="109">
                  <c:v>0.149031</c:v>
                </c:pt>
                <c:pt idx="110">
                  <c:v>0.15031800000000001</c:v>
                </c:pt>
                <c:pt idx="111">
                  <c:v>0.15407199999999999</c:v>
                </c:pt>
                <c:pt idx="112">
                  <c:v>0.15606800000000001</c:v>
                </c:pt>
                <c:pt idx="113">
                  <c:v>0.15561900000000001</c:v>
                </c:pt>
                <c:pt idx="114">
                  <c:v>0.16378300000000001</c:v>
                </c:pt>
                <c:pt idx="115">
                  <c:v>0.16347100000000001</c:v>
                </c:pt>
                <c:pt idx="116">
                  <c:v>0.16545799999999999</c:v>
                </c:pt>
                <c:pt idx="117">
                  <c:v>0.16569900000000001</c:v>
                </c:pt>
                <c:pt idx="118">
                  <c:v>0.158246</c:v>
                </c:pt>
                <c:pt idx="119">
                  <c:v>0.15845100000000001</c:v>
                </c:pt>
                <c:pt idx="120">
                  <c:v>0.153833</c:v>
                </c:pt>
                <c:pt idx="121">
                  <c:v>0.15114</c:v>
                </c:pt>
                <c:pt idx="122">
                  <c:v>0.14632100000000001</c:v>
                </c:pt>
                <c:pt idx="123">
                  <c:v>0.145399</c:v>
                </c:pt>
                <c:pt idx="124">
                  <c:v>0.14280999999999999</c:v>
                </c:pt>
                <c:pt idx="125">
                  <c:v>0.143035</c:v>
                </c:pt>
                <c:pt idx="126">
                  <c:v>0.139292</c:v>
                </c:pt>
                <c:pt idx="127">
                  <c:v>0.14227100000000001</c:v>
                </c:pt>
                <c:pt idx="128">
                  <c:v>0.14435300000000001</c:v>
                </c:pt>
                <c:pt idx="129">
                  <c:v>0.14318600000000001</c:v>
                </c:pt>
                <c:pt idx="130">
                  <c:v>0.140179</c:v>
                </c:pt>
                <c:pt idx="131">
                  <c:v>0.142706</c:v>
                </c:pt>
                <c:pt idx="132">
                  <c:v>0.140711</c:v>
                </c:pt>
                <c:pt idx="133">
                  <c:v>0.13960800000000001</c:v>
                </c:pt>
                <c:pt idx="134">
                  <c:v>0.140323</c:v>
                </c:pt>
                <c:pt idx="135">
                  <c:v>0.13771700000000001</c:v>
                </c:pt>
                <c:pt idx="136">
                  <c:v>0.14035800000000001</c:v>
                </c:pt>
                <c:pt idx="137">
                  <c:v>0.14141999999999999</c:v>
                </c:pt>
                <c:pt idx="138">
                  <c:v>0.14029800000000001</c:v>
                </c:pt>
                <c:pt idx="139">
                  <c:v>0.13625399999999999</c:v>
                </c:pt>
                <c:pt idx="140">
                  <c:v>0.14122299999999999</c:v>
                </c:pt>
                <c:pt idx="141">
                  <c:v>0.141849</c:v>
                </c:pt>
                <c:pt idx="142">
                  <c:v>0.13830899999999999</c:v>
                </c:pt>
                <c:pt idx="143">
                  <c:v>0.140435</c:v>
                </c:pt>
                <c:pt idx="144">
                  <c:v>0.140378</c:v>
                </c:pt>
                <c:pt idx="145">
                  <c:v>0.146732</c:v>
                </c:pt>
                <c:pt idx="146">
                  <c:v>0.14690900000000001</c:v>
                </c:pt>
                <c:pt idx="147">
                  <c:v>0.14409</c:v>
                </c:pt>
                <c:pt idx="148">
                  <c:v>0.15271499999999999</c:v>
                </c:pt>
                <c:pt idx="149">
                  <c:v>0.15360499999999999</c:v>
                </c:pt>
                <c:pt idx="150">
                  <c:v>0.14716000000000001</c:v>
                </c:pt>
                <c:pt idx="151">
                  <c:v>0.149449</c:v>
                </c:pt>
                <c:pt idx="152">
                  <c:v>0.14485300000000001</c:v>
                </c:pt>
                <c:pt idx="153">
                  <c:v>0.141045</c:v>
                </c:pt>
                <c:pt idx="154">
                  <c:v>0.14430399999999999</c:v>
                </c:pt>
                <c:pt idx="155">
                  <c:v>0.14102400000000001</c:v>
                </c:pt>
                <c:pt idx="156">
                  <c:v>0.13827900000000001</c:v>
                </c:pt>
                <c:pt idx="157">
                  <c:v>0.14034099999999999</c:v>
                </c:pt>
                <c:pt idx="158">
                  <c:v>0.13870199999999999</c:v>
                </c:pt>
                <c:pt idx="159">
                  <c:v>0.13938</c:v>
                </c:pt>
                <c:pt idx="160">
                  <c:v>0.13796800000000001</c:v>
                </c:pt>
                <c:pt idx="161">
                  <c:v>0.13365099999999999</c:v>
                </c:pt>
                <c:pt idx="162">
                  <c:v>0.13763500000000001</c:v>
                </c:pt>
                <c:pt idx="163">
                  <c:v>0.13836799999999999</c:v>
                </c:pt>
                <c:pt idx="164">
                  <c:v>0.13802800000000001</c:v>
                </c:pt>
                <c:pt idx="165">
                  <c:v>0.136938</c:v>
                </c:pt>
                <c:pt idx="166">
                  <c:v>0.141705</c:v>
                </c:pt>
                <c:pt idx="167">
                  <c:v>0.14089599999999999</c:v>
                </c:pt>
                <c:pt idx="168">
                  <c:v>0.13637099999999999</c:v>
                </c:pt>
                <c:pt idx="169">
                  <c:v>0.136849</c:v>
                </c:pt>
                <c:pt idx="170">
                  <c:v>0.137213</c:v>
                </c:pt>
                <c:pt idx="171">
                  <c:v>0.13760500000000001</c:v>
                </c:pt>
                <c:pt idx="172">
                  <c:v>0.13328499999999999</c:v>
                </c:pt>
                <c:pt idx="173">
                  <c:v>0.14099200000000001</c:v>
                </c:pt>
                <c:pt idx="174">
                  <c:v>0.13752900000000001</c:v>
                </c:pt>
                <c:pt idx="175">
                  <c:v>0.137853</c:v>
                </c:pt>
                <c:pt idx="176">
                  <c:v>0.13838200000000001</c:v>
                </c:pt>
                <c:pt idx="177">
                  <c:v>0.139486</c:v>
                </c:pt>
                <c:pt idx="178">
                  <c:v>0.13469900000000001</c:v>
                </c:pt>
                <c:pt idx="179">
                  <c:v>0.13251499999999999</c:v>
                </c:pt>
                <c:pt idx="180">
                  <c:v>0.13530900000000001</c:v>
                </c:pt>
                <c:pt idx="181">
                  <c:v>0.135523</c:v>
                </c:pt>
                <c:pt idx="182">
                  <c:v>0.13170299999999999</c:v>
                </c:pt>
                <c:pt idx="183">
                  <c:v>0.135378</c:v>
                </c:pt>
                <c:pt idx="184">
                  <c:v>0.138622</c:v>
                </c:pt>
                <c:pt idx="185">
                  <c:v>0.14310600000000001</c:v>
                </c:pt>
                <c:pt idx="186">
                  <c:v>0.14494299999999999</c:v>
                </c:pt>
                <c:pt idx="187">
                  <c:v>0.143729</c:v>
                </c:pt>
                <c:pt idx="188">
                  <c:v>0.145205</c:v>
                </c:pt>
                <c:pt idx="189">
                  <c:v>0.145533</c:v>
                </c:pt>
                <c:pt idx="190">
                  <c:v>0.15435199999999999</c:v>
                </c:pt>
                <c:pt idx="191">
                  <c:v>0.150863</c:v>
                </c:pt>
                <c:pt idx="192">
                  <c:v>0.15445999999999999</c:v>
                </c:pt>
                <c:pt idx="193">
                  <c:v>0.15543499999999999</c:v>
                </c:pt>
                <c:pt idx="194">
                  <c:v>0.15962200000000001</c:v>
                </c:pt>
                <c:pt idx="195">
                  <c:v>0.15709999999999999</c:v>
                </c:pt>
                <c:pt idx="196">
                  <c:v>0.160884</c:v>
                </c:pt>
                <c:pt idx="197">
                  <c:v>0.16048299999999999</c:v>
                </c:pt>
                <c:pt idx="198">
                  <c:v>0.16669999999999999</c:v>
                </c:pt>
                <c:pt idx="199">
                  <c:v>0.16745499999999999</c:v>
                </c:pt>
                <c:pt idx="200">
                  <c:v>0.16176699999999999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0.1805115905466223</c:v>
                </c:pt>
                <c:pt idx="1">
                  <c:v>0.18096907837841603</c:v>
                </c:pt>
                <c:pt idx="2">
                  <c:v>0.18141790009479225</c:v>
                </c:pt>
                <c:pt idx="3">
                  <c:v>0.18185701076126651</c:v>
                </c:pt>
                <c:pt idx="4">
                  <c:v>0.18228527166044242</c:v>
                </c:pt>
                <c:pt idx="5">
                  <c:v>0.18270144790630036</c:v>
                </c:pt>
                <c:pt idx="6">
                  <c:v>0.18310420805282807</c:v>
                </c:pt>
                <c:pt idx="7">
                  <c:v>0.18349212672027876</c:v>
                </c:pt>
                <c:pt idx="8">
                  <c:v>0.18386369175034303</c:v>
                </c:pt>
                <c:pt idx="9">
                  <c:v>0.18421731812372416</c:v>
                </c:pt>
                <c:pt idx="10">
                  <c:v>0.18455137192711321</c:v>
                </c:pt>
                <c:pt idx="11">
                  <c:v>0.18486420916529625</c:v>
                </c:pt>
                <c:pt idx="12">
                  <c:v>0.18515423632776257</c:v>
                </c:pt>
                <c:pt idx="13">
                  <c:v>0.18542000250556753</c:v>
                </c:pt>
                <c:pt idx="14">
                  <c:v>0.18566033668164009</c:v>
                </c:pt>
                <c:pt idx="15">
                  <c:v>0.18587454872274109</c:v>
                </c:pt>
                <c:pt idx="16">
                  <c:v>0.18606271863776572</c:v>
                </c:pt>
                <c:pt idx="17">
                  <c:v>0.18622610573365719</c:v>
                </c:pt>
                <c:pt idx="18">
                  <c:v>0.18636771704589489</c:v>
                </c:pt>
                <c:pt idx="19">
                  <c:v>0.18649308213367966</c:v>
                </c:pt>
                <c:pt idx="20">
                  <c:v>0.18661128782307737</c:v>
                </c:pt>
                <c:pt idx="21">
                  <c:v>0.18673632999420481</c:v>
                </c:pt>
                <c:pt idx="22">
                  <c:v>0.18688883766212672</c:v>
                </c:pt>
                <c:pt idx="23">
                  <c:v>0.18709821444576402</c:v>
                </c:pt>
                <c:pt idx="24">
                  <c:v>0.18740522072335714</c:v>
                </c:pt>
                <c:pt idx="25">
                  <c:v>0.187864982998251</c:v>
                </c:pt>
                <c:pt idx="26">
                  <c:v>0.18855036248722168</c:v>
                </c:pt>
                <c:pt idx="27">
                  <c:v>0.18955554131594998</c:v>
                </c:pt>
                <c:pt idx="28">
                  <c:v>0.19099959291574231</c:v>
                </c:pt>
                <c:pt idx="29">
                  <c:v>0.19302969754283486</c:v>
                </c:pt>
                <c:pt idx="30">
                  <c:v>0.19582355274775892</c:v>
                </c:pt>
                <c:pt idx="31">
                  <c:v>0.19959042521963447</c:v>
                </c:pt>
                <c:pt idx="32">
                  <c:v>0.20457021230083339</c:v>
                </c:pt>
                <c:pt idx="33">
                  <c:v>0.21102984957928875</c:v>
                </c:pt>
                <c:pt idx="34">
                  <c:v>0.21925643752383134</c:v>
                </c:pt>
                <c:pt idx="35">
                  <c:v>0.22954658535525335</c:v>
                </c:pt>
                <c:pt idx="36">
                  <c:v>0.24219169841453819</c:v>
                </c:pt>
                <c:pt idx="37">
                  <c:v>0.25745926988432488</c:v>
                </c:pt>
                <c:pt idx="38">
                  <c:v>0.2755706679615314</c:v>
                </c:pt>
                <c:pt idx="39">
                  <c:v>0.29667640721604022</c:v>
                </c:pt>
                <c:pt idx="40">
                  <c:v>0.32083041166612863</c:v>
                </c:pt>
                <c:pt idx="41">
                  <c:v>0.34796525518058286</c:v>
                </c:pt>
                <c:pt idx="42">
                  <c:v>0.3778707300507731</c:v>
                </c:pt>
                <c:pt idx="43">
                  <c:v>0.41017826813760805</c:v>
                </c:pt>
                <c:pt idx="44">
                  <c:v>0.4443535839535494</c:v>
                </c:pt>
                <c:pt idx="45">
                  <c:v>0.47969871087853139</c:v>
                </c:pt>
                <c:pt idx="46">
                  <c:v>0.51535796902957165</c:v>
                </c:pt>
                <c:pt idx="47">
                  <c:v>0.55029114599340778</c:v>
                </c:pt>
                <c:pt idx="48">
                  <c:v>0.58307358900863204</c:v>
                </c:pt>
                <c:pt idx="49">
                  <c:v>0.61119652670496527</c:v>
                </c:pt>
                <c:pt idx="50">
                  <c:v>0.62959887349732202</c:v>
                </c:pt>
                <c:pt idx="51">
                  <c:v>0.62930270032595914</c:v>
                </c:pt>
                <c:pt idx="52">
                  <c:v>0.59915152833642171</c:v>
                </c:pt>
                <c:pt idx="53">
                  <c:v>0.53319841279785751</c:v>
                </c:pt>
                <c:pt idx="54">
                  <c:v>0.43961717857124305</c:v>
                </c:pt>
                <c:pt idx="55">
                  <c:v>0.34068570123784131</c:v>
                </c:pt>
                <c:pt idx="56">
                  <c:v>0.26016154635530825</c:v>
                </c:pt>
                <c:pt idx="57">
                  <c:v>0.2093527862030784</c:v>
                </c:pt>
                <c:pt idx="58">
                  <c:v>0.18485812611084221</c:v>
                </c:pt>
                <c:pt idx="59">
                  <c:v>0.17671825226119725</c:v>
                </c:pt>
                <c:pt idx="60">
                  <c:v>0.17653544805909066</c:v>
                </c:pt>
                <c:pt idx="61">
                  <c:v>0.18000616755277282</c:v>
                </c:pt>
                <c:pt idx="62">
                  <c:v>0.18574542038027109</c:v>
                </c:pt>
                <c:pt idx="63">
                  <c:v>0.19365259124654544</c:v>
                </c:pt>
                <c:pt idx="64">
                  <c:v>0.20401925166099094</c:v>
                </c:pt>
                <c:pt idx="65">
                  <c:v>0.21720173191730527</c:v>
                </c:pt>
                <c:pt idx="66">
                  <c:v>0.23350944034191456</c:v>
                </c:pt>
                <c:pt idx="67">
                  <c:v>0.25314441537379384</c:v>
                </c:pt>
                <c:pt idx="68">
                  <c:v>0.27614861425968068</c:v>
                </c:pt>
                <c:pt idx="69">
                  <c:v>0.30235539617426199</c:v>
                </c:pt>
                <c:pt idx="70">
                  <c:v>0.33135084871217291</c:v>
                </c:pt>
                <c:pt idx="71">
                  <c:v>0.36245127600456484</c:v>
                </c:pt>
                <c:pt idx="72">
                  <c:v>0.39469447545750652</c:v>
                </c:pt>
                <c:pt idx="73">
                  <c:v>0.42679287426725077</c:v>
                </c:pt>
                <c:pt idx="74">
                  <c:v>0.45682228131313574</c:v>
                </c:pt>
                <c:pt idx="75">
                  <c:v>0.48115143265379012</c:v>
                </c:pt>
                <c:pt idx="76">
                  <c:v>0.49255848460633778</c:v>
                </c:pt>
                <c:pt idx="77">
                  <c:v>0.4799978369230582</c:v>
                </c:pt>
                <c:pt idx="78">
                  <c:v>0.43470114088501538</c:v>
                </c:pt>
                <c:pt idx="79">
                  <c:v>0.36125924691760747</c:v>
                </c:pt>
                <c:pt idx="80">
                  <c:v>0.28062402153293464</c:v>
                </c:pt>
                <c:pt idx="81">
                  <c:v>0.21650166128130785</c:v>
                </c:pt>
                <c:pt idx="82">
                  <c:v>0.17881771454666387</c:v>
                </c:pt>
                <c:pt idx="83">
                  <c:v>0.16225931862763357</c:v>
                </c:pt>
                <c:pt idx="84">
                  <c:v>0.15668768244693593</c:v>
                </c:pt>
                <c:pt idx="85">
                  <c:v>0.15510241145309198</c:v>
                </c:pt>
                <c:pt idx="86">
                  <c:v>0.1545565636877797</c:v>
                </c:pt>
                <c:pt idx="87">
                  <c:v>0.1542099262564659</c:v>
                </c:pt>
                <c:pt idx="88">
                  <c:v>0.15389340389780623</c:v>
                </c:pt>
                <c:pt idx="89">
                  <c:v>0.153582358931424</c:v>
                </c:pt>
                <c:pt idx="90">
                  <c:v>0.15327402825272587</c:v>
                </c:pt>
                <c:pt idx="91">
                  <c:v>0.15296803756567412</c:v>
                </c:pt>
                <c:pt idx="92">
                  <c:v>0.15266421507953368</c:v>
                </c:pt>
                <c:pt idx="93">
                  <c:v>0.15236241788966537</c:v>
                </c:pt>
                <c:pt idx="94">
                  <c:v>0.1520625295550336</c:v>
                </c:pt>
                <c:pt idx="95">
                  <c:v>0.15176447892765293</c:v>
                </c:pt>
                <c:pt idx="96">
                  <c:v>0.15146828343579344</c:v>
                </c:pt>
                <c:pt idx="97">
                  <c:v>0.15117414037806109</c:v>
                </c:pt>
                <c:pt idx="98">
                  <c:v>0.15088260833009587</c:v>
                </c:pt>
                <c:pt idx="99">
                  <c:v>0.1505949466563512</c:v>
                </c:pt>
                <c:pt idx="100">
                  <c:v>0.15031371223272813</c:v>
                </c:pt>
                <c:pt idx="101">
                  <c:v>0.15004373943964211</c:v>
                </c:pt>
                <c:pt idx="102">
                  <c:v>0.14979363228826137</c:v>
                </c:pt>
                <c:pt idx="103">
                  <c:v>0.14957784423332066</c:v>
                </c:pt>
                <c:pt idx="104">
                  <c:v>0.14941927290095564</c:v>
                </c:pt>
                <c:pt idx="105">
                  <c:v>0.14935202323090913</c:v>
                </c:pt>
                <c:pt idx="106">
                  <c:v>0.14942359732071417</c:v>
                </c:pt>
                <c:pt idx="107">
                  <c:v>0.14969531616718015</c:v>
                </c:pt>
                <c:pt idx="108">
                  <c:v>0.15023938876216567</c:v>
                </c:pt>
                <c:pt idx="109">
                  <c:v>0.15113083443450773</c:v>
                </c:pt>
                <c:pt idx="110">
                  <c:v>0.1524324495847961</c:v>
                </c:pt>
                <c:pt idx="111">
                  <c:v>0.15417117624126248</c:v>
                </c:pt>
                <c:pt idx="112">
                  <c:v>0.15630515822447474</c:v>
                </c:pt>
                <c:pt idx="113">
                  <c:v>0.15868466723251293</c:v>
                </c:pt>
                <c:pt idx="114">
                  <c:v>0.16102019986145477</c:v>
                </c:pt>
                <c:pt idx="115">
                  <c:v>0.16288628550079434</c:v>
                </c:pt>
                <c:pt idx="116">
                  <c:v>0.16379628093025111</c:v>
                </c:pt>
                <c:pt idx="117">
                  <c:v>0.16335851662803111</c:v>
                </c:pt>
                <c:pt idx="118">
                  <c:v>0.16146195706950123</c:v>
                </c:pt>
                <c:pt idx="119">
                  <c:v>0.15838185513054487</c:v>
                </c:pt>
                <c:pt idx="120">
                  <c:v>0.15471180403996879</c:v>
                </c:pt>
                <c:pt idx="121">
                  <c:v>0.15113569199841032</c:v>
                </c:pt>
                <c:pt idx="122">
                  <c:v>0.14817009504054718</c:v>
                </c:pt>
                <c:pt idx="123">
                  <c:v>0.14602516866891471</c:v>
                </c:pt>
                <c:pt idx="124">
                  <c:v>0.14463465257467253</c:v>
                </c:pt>
                <c:pt idx="125">
                  <c:v>0.14378912565601518</c:v>
                </c:pt>
                <c:pt idx="126">
                  <c:v>0.14326811804203843</c:v>
                </c:pt>
                <c:pt idx="127">
                  <c:v>0.14291038139006249</c:v>
                </c:pt>
                <c:pt idx="128">
                  <c:v>0.14262361306888424</c:v>
                </c:pt>
                <c:pt idx="129">
                  <c:v>0.14236466542911003</c:v>
                </c:pt>
                <c:pt idx="130">
                  <c:v>0.14211680066913712</c:v>
                </c:pt>
                <c:pt idx="131">
                  <c:v>0.14187471398716284</c:v>
                </c:pt>
                <c:pt idx="132">
                  <c:v>0.14163730936423166</c:v>
                </c:pt>
                <c:pt idx="133">
                  <c:v>0.14140509100310442</c:v>
                </c:pt>
                <c:pt idx="134">
                  <c:v>0.14117975485594544</c:v>
                </c:pt>
                <c:pt idx="135">
                  <c:v>0.140964920900297</c:v>
                </c:pt>
                <c:pt idx="136">
                  <c:v>0.14076780121767007</c:v>
                </c:pt>
                <c:pt idx="137">
                  <c:v>0.14060188130858059</c:v>
                </c:pt>
                <c:pt idx="138">
                  <c:v>0.14049048923266089</c:v>
                </c:pt>
                <c:pt idx="139">
                  <c:v>0.14047043911485377</c:v>
                </c:pt>
                <c:pt idx="140">
                  <c:v>0.14059382737943615</c:v>
                </c:pt>
                <c:pt idx="141">
                  <c:v>0.14092493009405199</c:v>
                </c:pt>
                <c:pt idx="142">
                  <c:v>0.14152888352066975</c:v>
                </c:pt>
                <c:pt idx="143">
                  <c:v>0.14245057045504395</c:v>
                </c:pt>
                <c:pt idx="144">
                  <c:v>0.14368650062547755</c:v>
                </c:pt>
                <c:pt idx="145">
                  <c:v>0.14515848382217481</c:v>
                </c:pt>
                <c:pt idx="146">
                  <c:v>0.14670246328376477</c:v>
                </c:pt>
                <c:pt idx="147">
                  <c:v>0.14808489340492331</c:v>
                </c:pt>
                <c:pt idx="148">
                  <c:v>0.14905016566122678</c:v>
                </c:pt>
                <c:pt idx="149">
                  <c:v>0.14938812204628776</c:v>
                </c:pt>
                <c:pt idx="150">
                  <c:v>0.14899790569684587</c:v>
                </c:pt>
                <c:pt idx="151">
                  <c:v>0.14792170395547452</c:v>
                </c:pt>
                <c:pt idx="152">
                  <c:v>0.14633293564108499</c:v>
                </c:pt>
                <c:pt idx="153">
                  <c:v>0.14448329978593322</c:v>
                </c:pt>
                <c:pt idx="154">
                  <c:v>0.14263094308472749</c:v>
                </c:pt>
                <c:pt idx="155">
                  <c:v>0.14097799313135892</c:v>
                </c:pt>
                <c:pt idx="156">
                  <c:v>0.13963761660840551</c:v>
                </c:pt>
                <c:pt idx="157">
                  <c:v>0.13863482254662596</c:v>
                </c:pt>
                <c:pt idx="158">
                  <c:v>0.13793106285634862</c:v>
                </c:pt>
                <c:pt idx="159">
                  <c:v>0.1374567925751719</c:v>
                </c:pt>
                <c:pt idx="160">
                  <c:v>0.13713885275194859</c:v>
                </c:pt>
                <c:pt idx="161">
                  <c:v>0.13691659478709958</c:v>
                </c:pt>
                <c:pt idx="162">
                  <c:v>0.1367472046496829</c:v>
                </c:pt>
                <c:pt idx="163">
                  <c:v>0.13660407925337228</c:v>
                </c:pt>
                <c:pt idx="164">
                  <c:v>0.13647239493574126</c:v>
                </c:pt>
                <c:pt idx="165">
                  <c:v>0.13634464036724731</c:v>
                </c:pt>
                <c:pt idx="166">
                  <c:v>0.13621730172125635</c:v>
                </c:pt>
                <c:pt idx="167">
                  <c:v>0.13608882617128823</c:v>
                </c:pt>
                <c:pt idx="168">
                  <c:v>0.135958539209003</c:v>
                </c:pt>
                <c:pt idx="169">
                  <c:v>0.13582613508141606</c:v>
                </c:pt>
                <c:pt idx="170">
                  <c:v>0.13569146113688693</c:v>
                </c:pt>
                <c:pt idx="171">
                  <c:v>0.13555443431750977</c:v>
                </c:pt>
                <c:pt idx="172">
                  <c:v>0.13541501053129795</c:v>
                </c:pt>
                <c:pt idx="173">
                  <c:v>0.13527317304657638</c:v>
                </c:pt>
                <c:pt idx="174">
                  <c:v>0.13512892710618737</c:v>
                </c:pt>
                <c:pt idx="175">
                  <c:v>0.13498229644708137</c:v>
                </c:pt>
                <c:pt idx="176">
                  <c:v>0.13483332043413165</c:v>
                </c:pt>
                <c:pt idx="177">
                  <c:v>0.13468205147451662</c:v>
                </c:pt>
                <c:pt idx="178">
                  <c:v>0.13452855264640573</c:v>
                </c:pt>
                <c:pt idx="179">
                  <c:v>0.13437289553781501</c:v>
                </c:pt>
                <c:pt idx="180">
                  <c:v>0.13421515829962125</c:v>
                </c:pt>
                <c:pt idx="181">
                  <c:v>0.13405542391298653</c:v>
                </c:pt>
                <c:pt idx="182">
                  <c:v>0.13389377866633156</c:v>
                </c:pt>
                <c:pt idx="183">
                  <c:v>0.13373031083275133</c:v>
                </c:pt>
                <c:pt idx="184">
                  <c:v>0.13356510953569722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0.18051158812908041</c:v>
                </c:pt>
                <c:pt idx="1">
                  <c:v>0.18096907349403804</c:v>
                </c:pt>
                <c:pt idx="2">
                  <c:v>0.18141789035512323</c:v>
                </c:pt>
                <c:pt idx="3">
                  <c:v>0.181856991593178</c:v>
                </c:pt>
                <c:pt idx="4">
                  <c:v>0.18228523442872352</c:v>
                </c:pt>
                <c:pt idx="5">
                  <c:v>0.18270137653114901</c:v>
                </c:pt>
                <c:pt idx="6">
                  <c:v>0.1831040730071557</c:v>
                </c:pt>
                <c:pt idx="7">
                  <c:v>0.18349187453834254</c:v>
                </c:pt>
                <c:pt idx="8">
                  <c:v>0.18386322697085586</c:v>
                </c:pt>
                <c:pt idx="9">
                  <c:v>0.18421647268992924</c:v>
                </c:pt>
                <c:pt idx="10">
                  <c:v>0.18454985413626487</c:v>
                </c:pt>
                <c:pt idx="11">
                  <c:v>0.18486151983632881</c:v>
                </c:pt>
                <c:pt idx="12">
                  <c:v>0.18514953332099371</c:v>
                </c:pt>
                <c:pt idx="13">
                  <c:v>0.18541188529238581</c:v>
                </c:pt>
                <c:pt idx="14">
                  <c:v>0.18564650936289562</c:v>
                </c:pt>
                <c:pt idx="15">
                  <c:v>0.18585130162879893</c:v>
                </c:pt>
                <c:pt idx="16">
                  <c:v>0.18602414425006714</c:v>
                </c:pt>
                <c:pt idx="17">
                  <c:v>0.18616293308504586</c:v>
                </c:pt>
                <c:pt idx="18">
                  <c:v>0.18626560927282781</c:v>
                </c:pt>
                <c:pt idx="19">
                  <c:v>0.18633019446881496</c:v>
                </c:pt>
                <c:pt idx="20">
                  <c:v>0.18635482922472563</c:v>
                </c:pt>
                <c:pt idx="21">
                  <c:v>0.1863378137713137</c:v>
                </c:pt>
                <c:pt idx="22">
                  <c:v>0.18627765022234849</c:v>
                </c:pt>
                <c:pt idx="23">
                  <c:v>0.18617308498768845</c:v>
                </c:pt>
                <c:pt idx="24">
                  <c:v>0.18602314998037234</c:v>
                </c:pt>
                <c:pt idx="25">
                  <c:v>0.18582720104816897</c:v>
                </c:pt>
                <c:pt idx="26">
                  <c:v>0.18558495197460345</c:v>
                </c:pt>
                <c:pt idx="27">
                  <c:v>0.18529650239647141</c:v>
                </c:pt>
                <c:pt idx="28">
                  <c:v>0.18496235808781369</c:v>
                </c:pt>
                <c:pt idx="29">
                  <c:v>0.18458344227057397</c:v>
                </c:pt>
                <c:pt idx="30">
                  <c:v>0.18416109692684079</c:v>
                </c:pt>
                <c:pt idx="31">
                  <c:v>0.18369707349360737</c:v>
                </c:pt>
                <c:pt idx="32">
                  <c:v>0.1831935127952159</c:v>
                </c:pt>
                <c:pt idx="33">
                  <c:v>0.18265291457942928</c:v>
                </c:pt>
                <c:pt idx="34">
                  <c:v>0.18207809753301837</c:v>
                </c:pt>
                <c:pt idx="35">
                  <c:v>0.18147215112265422</c:v>
                </c:pt>
                <c:pt idx="36">
                  <c:v>0.1808383809999741</c:v>
                </c:pt>
                <c:pt idx="37">
                  <c:v>0.18018024999578652</c:v>
                </c:pt>
                <c:pt idx="38">
                  <c:v>0.17950131688729684</c:v>
                </c:pt>
                <c:pt idx="39">
                  <c:v>0.17880517514580269</c:v>
                </c:pt>
                <c:pt idx="40">
                  <c:v>0.17809539376485822</c:v>
                </c:pt>
                <c:pt idx="41">
                  <c:v>0.17737546204614743</c:v>
                </c:pt>
                <c:pt idx="42">
                  <c:v>0.17664873990685284</c:v>
                </c:pt>
                <c:pt idx="43">
                  <c:v>0.17591841489837273</c:v>
                </c:pt>
                <c:pt idx="44">
                  <c:v>0.17518746672394167</c:v>
                </c:pt>
                <c:pt idx="45">
                  <c:v>0.1744586396426854</c:v>
                </c:pt>
                <c:pt idx="46">
                  <c:v>0.17373442277620996</c:v>
                </c:pt>
                <c:pt idx="47">
                  <c:v>0.17301703801117202</c:v>
                </c:pt>
                <c:pt idx="48">
                  <c:v>0.17230843493055759</c:v>
                </c:pt>
                <c:pt idx="49">
                  <c:v>0.17161029201378389</c:v>
                </c:pt>
                <c:pt idx="50">
                  <c:v>0.17092402322123024</c:v>
                </c:pt>
                <c:pt idx="51">
                  <c:v>0.17025078901743498</c:v>
                </c:pt>
                <c:pt idx="52">
                  <c:v>0.16959151088054047</c:v>
                </c:pt>
                <c:pt idx="53">
                  <c:v>0.16894688838319202</c:v>
                </c:pt>
                <c:pt idx="54">
                  <c:v>0.16831741800087138</c:v>
                </c:pt>
                <c:pt idx="55">
                  <c:v>0.16770341289677426</c:v>
                </c:pt>
                <c:pt idx="56">
                  <c:v>0.1671050230381261</c:v>
                </c:pt>
                <c:pt idx="57">
                  <c:v>0.16652225510908725</c:v>
                </c:pt>
                <c:pt idx="58">
                  <c:v>0.16595499179367665</c:v>
                </c:pt>
                <c:pt idx="59">
                  <c:v>0.16540301010371661</c:v>
                </c:pt>
                <c:pt idx="60">
                  <c:v>0.16486599851850578</c:v>
                </c:pt>
                <c:pt idx="61">
                  <c:v>0.16434357278298087</c:v>
                </c:pt>
                <c:pt idx="62">
                  <c:v>0.16383529027881386</c:v>
                </c:pt>
                <c:pt idx="63">
                  <c:v>0.16334066293834787</c:v>
                </c:pt>
                <c:pt idx="64">
                  <c:v>0.16285916871520928</c:v>
                </c:pt>
                <c:pt idx="65">
                  <c:v>0.16239026165893691</c:v>
                </c:pt>
                <c:pt idx="66">
                  <c:v>0.16193338066533633</c:v>
                </c:pt>
                <c:pt idx="67">
                  <c:v>0.16148795699086171</c:v>
                </c:pt>
                <c:pt idx="68">
                  <c:v>0.16105342062949979</c:v>
                </c:pt>
                <c:pt idx="69">
                  <c:v>0.16062920565563082</c:v>
                </c:pt>
                <c:pt idx="70">
                  <c:v>0.16021475463731238</c:v>
                </c:pt>
                <c:pt idx="71">
                  <c:v>0.15980952222235215</c:v>
                </c:pt>
                <c:pt idx="72">
                  <c:v>0.15941297799525581</c:v>
                </c:pt>
                <c:pt idx="73">
                  <c:v>0.15902460869734067</c:v>
                </c:pt>
                <c:pt idx="74">
                  <c:v>0.15864391989556548</c:v>
                </c:pt>
                <c:pt idx="75">
                  <c:v>0.15827043717837869</c:v>
                </c:pt>
                <c:pt idx="76">
                  <c:v>0.15790370694947234</c:v>
                </c:pt>
                <c:pt idx="77">
                  <c:v>0.15754329688300586</c:v>
                </c:pt>
                <c:pt idx="78">
                  <c:v>0.15718879609680395</c:v>
                </c:pt>
                <c:pt idx="79">
                  <c:v>0.15683981509337203</c:v>
                </c:pt>
                <c:pt idx="80">
                  <c:v>0.15649598551237653</c:v>
                </c:pt>
                <c:pt idx="81">
                  <c:v>0.15615695973256133</c:v>
                </c:pt>
                <c:pt idx="82">
                  <c:v>0.15582241035591901</c:v>
                </c:pt>
                <c:pt idx="83">
                  <c:v>0.15549202960231154</c:v>
                </c:pt>
                <c:pt idx="84">
                  <c:v>0.15516552863862018</c:v>
                </c:pt>
                <c:pt idx="85">
                  <c:v>0.15484263686286595</c:v>
                </c:pt>
                <c:pt idx="86">
                  <c:v>0.15452310116055754</c:v>
                </c:pt>
                <c:pt idx="87">
                  <c:v>0.15420668514774558</c:v>
                </c:pt>
                <c:pt idx="88">
                  <c:v>0.15389316841286507</c:v>
                </c:pt>
                <c:pt idx="89">
                  <c:v>0.15358234576738239</c:v>
                </c:pt>
                <c:pt idx="90">
                  <c:v>0.15327402651350813</c:v>
                </c:pt>
                <c:pt idx="91">
                  <c:v>0.15296803373574308</c:v>
                </c:pt>
                <c:pt idx="92">
                  <c:v>0.15266420362177377</c:v>
                </c:pt>
                <c:pt idx="93">
                  <c:v>0.15236238481718931</c:v>
                </c:pt>
                <c:pt idx="94">
                  <c:v>0.15206243781762721</c:v>
                </c:pt>
                <c:pt idx="95">
                  <c:v>0.15176423440125267</c:v>
                </c:pt>
                <c:pt idx="96">
                  <c:v>0.15146765710390361</c:v>
                </c:pt>
                <c:pt idx="97">
                  <c:v>0.15117259873878278</c:v>
                </c:pt>
                <c:pt idx="98">
                  <c:v>0.15087896196221998</c:v>
                </c:pt>
                <c:pt idx="99">
                  <c:v>0.15058665888675229</c:v>
                </c:pt>
                <c:pt idx="100">
                  <c:v>0.15029561074256151</c:v>
                </c:pt>
                <c:pt idx="101">
                  <c:v>0.150005747588147</c:v>
                </c:pt>
                <c:pt idx="102">
                  <c:v>0.14971700807099128</c:v>
                </c:pt>
                <c:pt idx="103">
                  <c:v>0.14942933923887444</c:v>
                </c:pt>
                <c:pt idx="104">
                  <c:v>0.14914269640240466</c:v>
                </c:pt>
                <c:pt idx="105">
                  <c:v>0.14885704304923297</c:v>
                </c:pt>
                <c:pt idx="106">
                  <c:v>0.14857235081030531</c:v>
                </c:pt>
                <c:pt idx="107">
                  <c:v>0.14828859947834852</c:v>
                </c:pt>
                <c:pt idx="108">
                  <c:v>0.14800577707857543</c:v>
                </c:pt>
                <c:pt idx="109">
                  <c:v>0.14772387999131079</c:v>
                </c:pt>
                <c:pt idx="110">
                  <c:v>0.14744291312585278</c:v>
                </c:pt>
                <c:pt idx="111">
                  <c:v>0.14716289014438289</c:v>
                </c:pt>
                <c:pt idx="112">
                  <c:v>0.14688383373408256</c:v>
                </c:pt>
                <c:pt idx="113">
                  <c:v>0.14660577592478585</c:v>
                </c:pt>
                <c:pt idx="114">
                  <c:v>0.14632875844846269</c:v>
                </c:pt>
                <c:pt idx="115">
                  <c:v>0.14605283313555192</c:v>
                </c:pt>
                <c:pt idx="116">
                  <c:v>0.14577806234162086</c:v>
                </c:pt>
                <c:pt idx="117">
                  <c:v>0.14550451939598552</c:v>
                </c:pt>
                <c:pt idx="118">
                  <c:v>0.14523228906175797</c:v>
                </c:pt>
                <c:pt idx="119">
                  <c:v>0.14496146799427634</c:v>
                </c:pt>
                <c:pt idx="120">
                  <c:v>0.14469216518201333</c:v>
                </c:pt>
                <c:pt idx="121">
                  <c:v>0.14442450235085258</c:v>
                </c:pt>
                <c:pt idx="122">
                  <c:v>0.14415861430910981</c:v>
                </c:pt>
                <c:pt idx="123">
                  <c:v>0.14389464920691036</c:v>
                </c:pt>
                <c:pt idx="124">
                  <c:v>0.14363276867961702</c:v>
                </c:pt>
                <c:pt idx="125">
                  <c:v>0.14337314784107849</c:v>
                </c:pt>
                <c:pt idx="126">
                  <c:v>0.14311597508873369</c:v>
                </c:pt>
                <c:pt idx="127">
                  <c:v>0.14286145167932618</c:v>
                </c:pt>
                <c:pt idx="128">
                  <c:v>0.14260979103148011</c:v>
                </c:pt>
                <c:pt idx="129">
                  <c:v>0.14236121771005958</c:v>
                </c:pt>
                <c:pt idx="130">
                  <c:v>0.14211596604753549</c:v>
                </c:pt>
                <c:pt idx="131">
                  <c:v>0.14187427836002117</c:v>
                </c:pt>
                <c:pt idx="132">
                  <c:v>0.14163640272073647</c:v>
                </c:pt>
                <c:pt idx="133">
                  <c:v>0.14140259026193297</c:v>
                </c:pt>
                <c:pt idx="134">
                  <c:v>0.14117309198819922</c:v>
                </c:pt>
                <c:pt idx="135">
                  <c:v>0.14094815509987538</c:v>
                </c:pt>
                <c:pt idx="136">
                  <c:v>0.1407280188451317</c:v>
                </c:pt>
                <c:pt idx="137">
                  <c:v>0.14051290994290072</c:v>
                </c:pt>
                <c:pt idx="138">
                  <c:v>0.14030303764571919</c:v>
                </c:pt>
                <c:pt idx="139">
                  <c:v>0.14009858854060347</c:v>
                </c:pt>
                <c:pt idx="140">
                  <c:v>0.13989972121585326</c:v>
                </c:pt>
                <c:pt idx="141">
                  <c:v>0.1397065609501868</c:v>
                </c:pt>
                <c:pt idx="142">
                  <c:v>0.1395191946055116</c:v>
                </c:pt>
                <c:pt idx="143">
                  <c:v>0.13933766592334076</c:v>
                </c:pt>
                <c:pt idx="144">
                  <c:v>0.13916197143478753</c:v>
                </c:pt>
                <c:pt idx="145">
                  <c:v>0.13899205719287647</c:v>
                </c:pt>
                <c:pt idx="146">
                  <c:v>0.13882781652187351</c:v>
                </c:pt>
                <c:pt idx="147">
                  <c:v>0.13866908895061378</c:v>
                </c:pt>
                <c:pt idx="148">
                  <c:v>0.13851566045572178</c:v>
                </c:pt>
                <c:pt idx="149">
                  <c:v>0.1383672650877959</c:v>
                </c:pt>
                <c:pt idx="150">
                  <c:v>0.1382235879919923</c:v>
                </c:pt>
                <c:pt idx="151">
                  <c:v>0.13808426976803978</c:v>
                </c:pt>
                <c:pt idx="152">
                  <c:v>0.13794891204837473</c:v>
                </c:pt>
                <c:pt idx="153">
                  <c:v>0.13781708411191046</c:v>
                </c:pt>
                <c:pt idx="154">
                  <c:v>0.13768833029979527</c:v>
                </c:pt>
                <c:pt idx="155">
                  <c:v>0.13756217796239278</c:v>
                </c:pt>
                <c:pt idx="156">
                  <c:v>0.13743814564637905</c:v>
                </c:pt>
                <c:pt idx="157">
                  <c:v>0.13731575122847028</c:v>
                </c:pt>
                <c:pt idx="158">
                  <c:v>0.13719451971737973</c:v>
                </c:pt>
                <c:pt idx="159">
                  <c:v>0.13707399047613314</c:v>
                </c:pt>
                <c:pt idx="160">
                  <c:v>0.13695372365959088</c:v>
                </c:pt>
                <c:pt idx="161">
                  <c:v>0.13683330571289851</c:v>
                </c:pt>
                <c:pt idx="162">
                  <c:v>0.13671235383127106</c:v>
                </c:pt>
                <c:pt idx="163">
                  <c:v>0.13659051933584568</c:v>
                </c:pt>
                <c:pt idx="164">
                  <c:v>0.13646748997070329</c:v>
                </c:pt>
                <c:pt idx="165">
                  <c:v>0.13634299116978196</c:v>
                </c:pt>
                <c:pt idx="166">
                  <c:v>0.13621678637746296</c:v>
                </c:pt>
                <c:pt idx="167">
                  <c:v>0.1360886765322418</c:v>
                </c:pt>
                <c:pt idx="168">
                  <c:v>0.1359584988391063</c:v>
                </c:pt>
                <c:pt idx="169">
                  <c:v>0.1358261249637237</c:v>
                </c:pt>
                <c:pt idx="170">
                  <c:v>0.1356914587814731</c:v>
                </c:pt>
                <c:pt idx="171">
                  <c:v>0.13555443380821436</c:v>
                </c:pt>
                <c:pt idx="172">
                  <c:v>0.13541501042902809</c:v>
                </c:pt>
                <c:pt idx="173">
                  <c:v>0.13527317302750586</c:v>
                </c:pt>
                <c:pt idx="174">
                  <c:v>0.13512892710288535</c:v>
                </c:pt>
                <c:pt idx="175">
                  <c:v>0.13498229644655052</c:v>
                </c:pt>
                <c:pt idx="176">
                  <c:v>0.13483332043405241</c:v>
                </c:pt>
                <c:pt idx="177">
                  <c:v>0.13468205147450563</c:v>
                </c:pt>
                <c:pt idx="178">
                  <c:v>0.13452855264640431</c:v>
                </c:pt>
                <c:pt idx="179">
                  <c:v>0.13437289553781484</c:v>
                </c:pt>
                <c:pt idx="180">
                  <c:v>0.13421515829962122</c:v>
                </c:pt>
                <c:pt idx="181">
                  <c:v>0.13405542391298653</c:v>
                </c:pt>
                <c:pt idx="182">
                  <c:v>0.13389377866633156</c:v>
                </c:pt>
                <c:pt idx="183">
                  <c:v>0.13373031083275133</c:v>
                </c:pt>
                <c:pt idx="184">
                  <c:v>0.13356510953569722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0.16394500000000001</c:v>
                </c:pt>
                <c:pt idx="1">
                  <c:v>0.16394700000000001</c:v>
                </c:pt>
                <c:pt idx="2">
                  <c:v>0.16641600000000001</c:v>
                </c:pt>
                <c:pt idx="3">
                  <c:v>0.16911799999999999</c:v>
                </c:pt>
                <c:pt idx="4">
                  <c:v>0.171352</c:v>
                </c:pt>
                <c:pt idx="5">
                  <c:v>0.168573</c:v>
                </c:pt>
                <c:pt idx="6">
                  <c:v>0.169879</c:v>
                </c:pt>
                <c:pt idx="7">
                  <c:v>0.16676299999999999</c:v>
                </c:pt>
                <c:pt idx="8">
                  <c:v>0.16578399999999999</c:v>
                </c:pt>
                <c:pt idx="9">
                  <c:v>0.17324899999999999</c:v>
                </c:pt>
                <c:pt idx="10">
                  <c:v>0.17203599999999999</c:v>
                </c:pt>
                <c:pt idx="11">
                  <c:v>0.16825499999999999</c:v>
                </c:pt>
                <c:pt idx="12">
                  <c:v>0.17169699999999999</c:v>
                </c:pt>
                <c:pt idx="13">
                  <c:v>0.16942499999999999</c:v>
                </c:pt>
                <c:pt idx="14">
                  <c:v>0.171151</c:v>
                </c:pt>
                <c:pt idx="15">
                  <c:v>0.17132900000000001</c:v>
                </c:pt>
                <c:pt idx="16">
                  <c:v>0.173763</c:v>
                </c:pt>
                <c:pt idx="17">
                  <c:v>0.172594</c:v>
                </c:pt>
                <c:pt idx="18">
                  <c:v>0.17395099999999999</c:v>
                </c:pt>
                <c:pt idx="19">
                  <c:v>0.18032400000000001</c:v>
                </c:pt>
                <c:pt idx="20">
                  <c:v>0.17952399999999999</c:v>
                </c:pt>
                <c:pt idx="21">
                  <c:v>0.179672</c:v>
                </c:pt>
                <c:pt idx="22">
                  <c:v>0.17538799999999999</c:v>
                </c:pt>
                <c:pt idx="23">
                  <c:v>0.17840400000000001</c:v>
                </c:pt>
                <c:pt idx="24">
                  <c:v>0.181175</c:v>
                </c:pt>
                <c:pt idx="25">
                  <c:v>0.18526699999999999</c:v>
                </c:pt>
                <c:pt idx="26">
                  <c:v>0.186302</c:v>
                </c:pt>
                <c:pt idx="27">
                  <c:v>0.19046099999999999</c:v>
                </c:pt>
                <c:pt idx="28">
                  <c:v>0.19248699999999999</c:v>
                </c:pt>
                <c:pt idx="29">
                  <c:v>0.191911</c:v>
                </c:pt>
                <c:pt idx="30">
                  <c:v>0.19981299999999999</c:v>
                </c:pt>
                <c:pt idx="31">
                  <c:v>0.20583799999999999</c:v>
                </c:pt>
                <c:pt idx="32">
                  <c:v>0.212172</c:v>
                </c:pt>
                <c:pt idx="33">
                  <c:v>0.22453999999999999</c:v>
                </c:pt>
                <c:pt idx="34">
                  <c:v>0.231936</c:v>
                </c:pt>
                <c:pt idx="35">
                  <c:v>0.247476</c:v>
                </c:pt>
                <c:pt idx="36">
                  <c:v>0.26810600000000001</c:v>
                </c:pt>
                <c:pt idx="37">
                  <c:v>0.302616</c:v>
                </c:pt>
                <c:pt idx="38">
                  <c:v>0.34279500000000002</c:v>
                </c:pt>
                <c:pt idx="39">
                  <c:v>0.390123</c:v>
                </c:pt>
                <c:pt idx="40">
                  <c:v>0.44228699999999999</c:v>
                </c:pt>
                <c:pt idx="41">
                  <c:v>0.49029400000000001</c:v>
                </c:pt>
                <c:pt idx="42">
                  <c:v>0.529451</c:v>
                </c:pt>
                <c:pt idx="43">
                  <c:v>0.56244799999999995</c:v>
                </c:pt>
                <c:pt idx="44">
                  <c:v>0.58541900000000002</c:v>
                </c:pt>
                <c:pt idx="45">
                  <c:v>0.59482699999999999</c:v>
                </c:pt>
                <c:pt idx="46">
                  <c:v>0.60005399999999998</c:v>
                </c:pt>
                <c:pt idx="47">
                  <c:v>0.59875800000000001</c:v>
                </c:pt>
                <c:pt idx="48">
                  <c:v>0.59059099999999998</c:v>
                </c:pt>
                <c:pt idx="49">
                  <c:v>0.56741699999999995</c:v>
                </c:pt>
                <c:pt idx="50">
                  <c:v>0.51094399999999995</c:v>
                </c:pt>
                <c:pt idx="51">
                  <c:v>0.38496900000000001</c:v>
                </c:pt>
                <c:pt idx="52">
                  <c:v>0.23888499999999999</c:v>
                </c:pt>
                <c:pt idx="53">
                  <c:v>0.18018899999999999</c:v>
                </c:pt>
                <c:pt idx="54">
                  <c:v>0.165658</c:v>
                </c:pt>
                <c:pt idx="55">
                  <c:v>0.16394300000000001</c:v>
                </c:pt>
                <c:pt idx="56">
                  <c:v>0.16644999999999999</c:v>
                </c:pt>
                <c:pt idx="57">
                  <c:v>0.166162</c:v>
                </c:pt>
                <c:pt idx="58">
                  <c:v>0.16977400000000001</c:v>
                </c:pt>
                <c:pt idx="59">
                  <c:v>0.17521500000000001</c:v>
                </c:pt>
                <c:pt idx="60">
                  <c:v>0.17919199999999999</c:v>
                </c:pt>
                <c:pt idx="61">
                  <c:v>0.18446199999999999</c:v>
                </c:pt>
                <c:pt idx="62">
                  <c:v>0.19681100000000001</c:v>
                </c:pt>
                <c:pt idx="63">
                  <c:v>0.21841099999999999</c:v>
                </c:pt>
                <c:pt idx="64">
                  <c:v>0.24268100000000001</c:v>
                </c:pt>
                <c:pt idx="65">
                  <c:v>0.27125899999999997</c:v>
                </c:pt>
                <c:pt idx="66">
                  <c:v>0.30880200000000002</c:v>
                </c:pt>
                <c:pt idx="67">
                  <c:v>0.343306</c:v>
                </c:pt>
                <c:pt idx="68">
                  <c:v>0.38391999999999998</c:v>
                </c:pt>
                <c:pt idx="69">
                  <c:v>0.415437</c:v>
                </c:pt>
                <c:pt idx="70">
                  <c:v>0.44514199999999998</c:v>
                </c:pt>
                <c:pt idx="71">
                  <c:v>0.46260099999999998</c:v>
                </c:pt>
                <c:pt idx="72">
                  <c:v>0.47527999999999998</c:v>
                </c:pt>
                <c:pt idx="73">
                  <c:v>0.47165800000000002</c:v>
                </c:pt>
                <c:pt idx="74">
                  <c:v>0.46123399999999998</c:v>
                </c:pt>
                <c:pt idx="75">
                  <c:v>0.41939900000000002</c:v>
                </c:pt>
                <c:pt idx="76">
                  <c:v>0.32191599999999998</c:v>
                </c:pt>
                <c:pt idx="77">
                  <c:v>0.20455899999999999</c:v>
                </c:pt>
                <c:pt idx="78">
                  <c:v>0.15783800000000001</c:v>
                </c:pt>
                <c:pt idx="79">
                  <c:v>0.148531</c:v>
                </c:pt>
                <c:pt idx="80">
                  <c:v>0.14680299999999999</c:v>
                </c:pt>
                <c:pt idx="81">
                  <c:v>0.146171</c:v>
                </c:pt>
                <c:pt idx="82">
                  <c:v>0.14663999999999999</c:v>
                </c:pt>
                <c:pt idx="83">
                  <c:v>0.14408499999999999</c:v>
                </c:pt>
                <c:pt idx="84">
                  <c:v>0.14347699999999999</c:v>
                </c:pt>
                <c:pt idx="85">
                  <c:v>0.14674100000000001</c:v>
                </c:pt>
                <c:pt idx="86">
                  <c:v>0.146734</c:v>
                </c:pt>
                <c:pt idx="87">
                  <c:v>0.14444499999999999</c:v>
                </c:pt>
                <c:pt idx="88">
                  <c:v>0.14339099999999999</c:v>
                </c:pt>
                <c:pt idx="89">
                  <c:v>0.14454400000000001</c:v>
                </c:pt>
                <c:pt idx="90">
                  <c:v>0.143566</c:v>
                </c:pt>
                <c:pt idx="91">
                  <c:v>0.14516399999999999</c:v>
                </c:pt>
                <c:pt idx="92">
                  <c:v>0.141984</c:v>
                </c:pt>
                <c:pt idx="93">
                  <c:v>0.13964299999999999</c:v>
                </c:pt>
                <c:pt idx="94">
                  <c:v>0.13919100000000001</c:v>
                </c:pt>
                <c:pt idx="95">
                  <c:v>0.14177799999999999</c:v>
                </c:pt>
                <c:pt idx="96">
                  <c:v>0.13928099999999999</c:v>
                </c:pt>
                <c:pt idx="97">
                  <c:v>0.139714</c:v>
                </c:pt>
                <c:pt idx="98">
                  <c:v>0.14066000000000001</c:v>
                </c:pt>
                <c:pt idx="99">
                  <c:v>0.13616600000000001</c:v>
                </c:pt>
                <c:pt idx="100">
                  <c:v>0.14161099999999999</c:v>
                </c:pt>
                <c:pt idx="101">
                  <c:v>0.13845399999999999</c:v>
                </c:pt>
                <c:pt idx="102">
                  <c:v>0.134052</c:v>
                </c:pt>
                <c:pt idx="103">
                  <c:v>0.138345</c:v>
                </c:pt>
                <c:pt idx="104">
                  <c:v>0.13439599999999999</c:v>
                </c:pt>
                <c:pt idx="105">
                  <c:v>0.13707</c:v>
                </c:pt>
                <c:pt idx="106">
                  <c:v>0.137015</c:v>
                </c:pt>
                <c:pt idx="107">
                  <c:v>0.138513</c:v>
                </c:pt>
                <c:pt idx="108">
                  <c:v>0.14189099999999999</c:v>
                </c:pt>
                <c:pt idx="109">
                  <c:v>0.144146</c:v>
                </c:pt>
                <c:pt idx="110">
                  <c:v>0.151478</c:v>
                </c:pt>
                <c:pt idx="111">
                  <c:v>0.15223600000000001</c:v>
                </c:pt>
                <c:pt idx="112">
                  <c:v>0.15765999999999999</c:v>
                </c:pt>
                <c:pt idx="113">
                  <c:v>0.156807</c:v>
                </c:pt>
                <c:pt idx="114">
                  <c:v>0.15689900000000001</c:v>
                </c:pt>
                <c:pt idx="115">
                  <c:v>0.15356300000000001</c:v>
                </c:pt>
                <c:pt idx="116">
                  <c:v>0.15282399999999999</c:v>
                </c:pt>
                <c:pt idx="117">
                  <c:v>0.14519299999999999</c:v>
                </c:pt>
                <c:pt idx="118">
                  <c:v>0.13599</c:v>
                </c:pt>
                <c:pt idx="119">
                  <c:v>0.13671700000000001</c:v>
                </c:pt>
                <c:pt idx="120">
                  <c:v>0.13356000000000001</c:v>
                </c:pt>
                <c:pt idx="121">
                  <c:v>0.12909499999999999</c:v>
                </c:pt>
                <c:pt idx="122">
                  <c:v>0.12947600000000001</c:v>
                </c:pt>
                <c:pt idx="123">
                  <c:v>0.125861</c:v>
                </c:pt>
                <c:pt idx="124">
                  <c:v>0.131662</c:v>
                </c:pt>
                <c:pt idx="125">
                  <c:v>0.135634</c:v>
                </c:pt>
                <c:pt idx="126">
                  <c:v>0.13159799999999999</c:v>
                </c:pt>
                <c:pt idx="127">
                  <c:v>0.123294</c:v>
                </c:pt>
                <c:pt idx="128">
                  <c:v>0.13236300000000001</c:v>
                </c:pt>
                <c:pt idx="129">
                  <c:v>0.12884300000000001</c:v>
                </c:pt>
                <c:pt idx="130">
                  <c:v>0.129582</c:v>
                </c:pt>
                <c:pt idx="131">
                  <c:v>0.12707599999999999</c:v>
                </c:pt>
                <c:pt idx="132">
                  <c:v>0.128245</c:v>
                </c:pt>
                <c:pt idx="133">
                  <c:v>0.12468700000000001</c:v>
                </c:pt>
                <c:pt idx="134">
                  <c:v>0.128943</c:v>
                </c:pt>
                <c:pt idx="135">
                  <c:v>0.124961</c:v>
                </c:pt>
                <c:pt idx="136">
                  <c:v>0.127439</c:v>
                </c:pt>
                <c:pt idx="137">
                  <c:v>0.13000800000000001</c:v>
                </c:pt>
                <c:pt idx="138">
                  <c:v>0.125946</c:v>
                </c:pt>
                <c:pt idx="139">
                  <c:v>0.125947</c:v>
                </c:pt>
                <c:pt idx="140">
                  <c:v>0.13322999999999999</c:v>
                </c:pt>
                <c:pt idx="141">
                  <c:v>0.12983500000000001</c:v>
                </c:pt>
                <c:pt idx="142">
                  <c:v>0.12992799999999999</c:v>
                </c:pt>
                <c:pt idx="143">
                  <c:v>0.13464100000000001</c:v>
                </c:pt>
                <c:pt idx="144">
                  <c:v>0.139709</c:v>
                </c:pt>
                <c:pt idx="145">
                  <c:v>0.138207</c:v>
                </c:pt>
                <c:pt idx="146">
                  <c:v>0.14247699999999999</c:v>
                </c:pt>
                <c:pt idx="147">
                  <c:v>0.134436</c:v>
                </c:pt>
                <c:pt idx="148">
                  <c:v>0.13649</c:v>
                </c:pt>
                <c:pt idx="149">
                  <c:v>0.13531899999999999</c:v>
                </c:pt>
                <c:pt idx="150">
                  <c:v>0.12506999999999999</c:v>
                </c:pt>
                <c:pt idx="151">
                  <c:v>0.127308</c:v>
                </c:pt>
                <c:pt idx="152">
                  <c:v>0.128168</c:v>
                </c:pt>
                <c:pt idx="153">
                  <c:v>0.12333</c:v>
                </c:pt>
                <c:pt idx="154">
                  <c:v>0.124628</c:v>
                </c:pt>
                <c:pt idx="155">
                  <c:v>0.123319</c:v>
                </c:pt>
                <c:pt idx="156">
                  <c:v>0.123473</c:v>
                </c:pt>
                <c:pt idx="157">
                  <c:v>0.122714</c:v>
                </c:pt>
                <c:pt idx="158">
                  <c:v>0.123053</c:v>
                </c:pt>
                <c:pt idx="159">
                  <c:v>0.120448</c:v>
                </c:pt>
                <c:pt idx="160">
                  <c:v>0.12009400000000001</c:v>
                </c:pt>
                <c:pt idx="161">
                  <c:v>0.122418</c:v>
                </c:pt>
                <c:pt idx="162">
                  <c:v>0.11923400000000001</c:v>
                </c:pt>
                <c:pt idx="163">
                  <c:v>0.12243900000000001</c:v>
                </c:pt>
                <c:pt idx="164">
                  <c:v>0.122103</c:v>
                </c:pt>
                <c:pt idx="165">
                  <c:v>0.11988500000000001</c:v>
                </c:pt>
                <c:pt idx="166">
                  <c:v>0.122445</c:v>
                </c:pt>
                <c:pt idx="167">
                  <c:v>0.119892</c:v>
                </c:pt>
                <c:pt idx="168">
                  <c:v>0.11777600000000001</c:v>
                </c:pt>
                <c:pt idx="169">
                  <c:v>0.119884</c:v>
                </c:pt>
                <c:pt idx="170">
                  <c:v>0.12414</c:v>
                </c:pt>
                <c:pt idx="171">
                  <c:v>0.121449</c:v>
                </c:pt>
                <c:pt idx="172">
                  <c:v>0.118838</c:v>
                </c:pt>
                <c:pt idx="173">
                  <c:v>0.120866</c:v>
                </c:pt>
                <c:pt idx="174">
                  <c:v>0.117521</c:v>
                </c:pt>
                <c:pt idx="175">
                  <c:v>0.11523</c:v>
                </c:pt>
                <c:pt idx="176">
                  <c:v>0.119787</c:v>
                </c:pt>
                <c:pt idx="177">
                  <c:v>0.12017899999999999</c:v>
                </c:pt>
                <c:pt idx="178">
                  <c:v>0.115638</c:v>
                </c:pt>
                <c:pt idx="179">
                  <c:v>0.116969</c:v>
                </c:pt>
                <c:pt idx="180">
                  <c:v>0.12106</c:v>
                </c:pt>
                <c:pt idx="181">
                  <c:v>0.116688</c:v>
                </c:pt>
                <c:pt idx="182">
                  <c:v>0.115773</c:v>
                </c:pt>
                <c:pt idx="183">
                  <c:v>0.115912</c:v>
                </c:pt>
                <c:pt idx="184">
                  <c:v>0.11554300000000001</c:v>
                </c:pt>
                <c:pt idx="185">
                  <c:v>0.113415</c:v>
                </c:pt>
                <c:pt idx="186">
                  <c:v>0.115688</c:v>
                </c:pt>
                <c:pt idx="187">
                  <c:v>0.112841</c:v>
                </c:pt>
                <c:pt idx="188">
                  <c:v>0.117049</c:v>
                </c:pt>
                <c:pt idx="189">
                  <c:v>0.118105</c:v>
                </c:pt>
                <c:pt idx="190">
                  <c:v>0.113609</c:v>
                </c:pt>
                <c:pt idx="191">
                  <c:v>0.11837</c:v>
                </c:pt>
                <c:pt idx="192">
                  <c:v>0.11536399999999999</c:v>
                </c:pt>
                <c:pt idx="193">
                  <c:v>0.113258</c:v>
                </c:pt>
                <c:pt idx="194">
                  <c:v>0.115701</c:v>
                </c:pt>
                <c:pt idx="195">
                  <c:v>0.11419700000000001</c:v>
                </c:pt>
                <c:pt idx="196">
                  <c:v>0.114271</c:v>
                </c:pt>
                <c:pt idx="197">
                  <c:v>0.111346</c:v>
                </c:pt>
                <c:pt idx="198">
                  <c:v>0.113287</c:v>
                </c:pt>
                <c:pt idx="199">
                  <c:v>0.11533400000000001</c:v>
                </c:pt>
                <c:pt idx="200">
                  <c:v>0.11283700000000001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0.16426946661390854</c:v>
                </c:pt>
                <c:pt idx="1">
                  <c:v>0.16510248019617235</c:v>
                </c:pt>
                <c:pt idx="2">
                  <c:v>0.1659302502463286</c:v>
                </c:pt>
                <c:pt idx="3">
                  <c:v>0.16675161250755841</c:v>
                </c:pt>
                <c:pt idx="4">
                  <c:v>0.16756526707661559</c:v>
                </c:pt>
                <c:pt idx="5">
                  <c:v>0.16836977392331612</c:v>
                </c:pt>
                <c:pt idx="6">
                  <c:v>0.1691635523558894</c:v>
                </c:pt>
                <c:pt idx="7">
                  <c:v>0.16994488682383624</c:v>
                </c:pt>
                <c:pt idx="8">
                  <c:v>0.17071194269135806</c:v>
                </c:pt>
                <c:pt idx="9">
                  <c:v>0.17146279745047566</c:v>
                </c:pt>
                <c:pt idx="10">
                  <c:v>0.17219549549920946</c:v>
                </c:pt>
                <c:pt idx="11">
                  <c:v>0.17290813835432622</c:v>
                </c:pt>
                <c:pt idx="12">
                  <c:v>0.17359902728888416</c:v>
                </c:pt>
                <c:pt idx="13">
                  <c:v>0.17426688214718056</c:v>
                </c:pt>
                <c:pt idx="14">
                  <c:v>0.17491116865793521</c:v>
                </c:pt>
                <c:pt idx="15">
                  <c:v>0.17553257688637189</c:v>
                </c:pt>
                <c:pt idx="16">
                  <c:v>0.17613370510355233</c:v>
                </c:pt>
                <c:pt idx="17">
                  <c:v>0.17672001529497661</c:v>
                </c:pt>
                <c:pt idx="18">
                  <c:v>0.17730113697424466</c:v>
                </c:pt>
                <c:pt idx="19">
                  <c:v>0.17789260211907904</c:v>
                </c:pt>
                <c:pt idx="20">
                  <c:v>0.17851809202089738</c:v>
                </c:pt>
                <c:pt idx="21">
                  <c:v>0.17921226172176255</c:v>
                </c:pt>
                <c:pt idx="22">
                  <c:v>0.18002417389513747</c:v>
                </c:pt>
                <c:pt idx="23">
                  <c:v>0.18102131589910539</c:v>
                </c:pt>
                <c:pt idx="24">
                  <c:v>0.18229408679306422</c:v>
                </c:pt>
                <c:pt idx="25">
                  <c:v>0.18396052349125211</c:v>
                </c:pt>
                <c:pt idx="26">
                  <c:v>0.18617088949236452</c:v>
                </c:pt>
                <c:pt idx="27">
                  <c:v>0.18911158460242133</c:v>
                </c:pt>
                <c:pt idx="28">
                  <c:v>0.19300766630641186</c:v>
                </c:pt>
                <c:pt idx="29">
                  <c:v>0.19812312777298136</c:v>
                </c:pt>
                <c:pt idx="30">
                  <c:v>0.20475798611942625</c:v>
                </c:pt>
                <c:pt idx="31">
                  <c:v>0.21324123433574013</c:v>
                </c:pt>
                <c:pt idx="32">
                  <c:v>0.2239188376307219</c:v>
                </c:pt>
                <c:pt idx="33">
                  <c:v>0.2371362391488937</c:v>
                </c:pt>
                <c:pt idx="34">
                  <c:v>0.25321529490130484</c:v>
                </c:pt>
                <c:pt idx="35">
                  <c:v>0.27242617386645485</c:v>
                </c:pt>
                <c:pt idx="36">
                  <c:v>0.2949554974673313</c:v>
                </c:pt>
                <c:pt idx="37">
                  <c:v>0.32087278188744306</c:v>
                </c:pt>
                <c:pt idx="38">
                  <c:v>0.35009798680186649</c:v>
                </c:pt>
                <c:pt idx="39">
                  <c:v>0.38237354528467166</c:v>
                </c:pt>
                <c:pt idx="40">
                  <c:v>0.41724452497636744</c:v>
                </c:pt>
                <c:pt idx="41">
                  <c:v>0.45405038021601124</c:v>
                </c:pt>
                <c:pt idx="42">
                  <c:v>0.49193026079512703</c:v>
                </c:pt>
                <c:pt idx="43">
                  <c:v>0.52983463015266352</c:v>
                </c:pt>
                <c:pt idx="44">
                  <c:v>0.56648482841398695</c:v>
                </c:pt>
                <c:pt idx="45">
                  <c:v>0.60003111864529379</c:v>
                </c:pt>
                <c:pt idx="46">
                  <c:v>0.62681317458284846</c:v>
                </c:pt>
                <c:pt idx="47">
                  <c:v>0.63893055943469446</c:v>
                </c:pt>
                <c:pt idx="48">
                  <c:v>0.62306853647606408</c:v>
                </c:pt>
                <c:pt idx="49">
                  <c:v>0.56649843901468588</c:v>
                </c:pt>
                <c:pt idx="50">
                  <c:v>0.4709779917556956</c:v>
                </c:pt>
                <c:pt idx="51">
                  <c:v>0.36022763181193795</c:v>
                </c:pt>
                <c:pt idx="52">
                  <c:v>0.26644750803098854</c:v>
                </c:pt>
                <c:pt idx="53">
                  <c:v>0.20752118542688397</c:v>
                </c:pt>
                <c:pt idx="54">
                  <c:v>0.18008738444313385</c:v>
                </c:pt>
                <c:pt idx="55">
                  <c:v>0.1710684287870127</c:v>
                </c:pt>
                <c:pt idx="56">
                  <c:v>0.16992388865197797</c:v>
                </c:pt>
                <c:pt idx="57">
                  <c:v>0.17181126531845586</c:v>
                </c:pt>
                <c:pt idx="58">
                  <c:v>0.17542985622082008</c:v>
                </c:pt>
                <c:pt idx="59">
                  <c:v>0.18080377522628632</c:v>
                </c:pt>
                <c:pt idx="60">
                  <c:v>0.18831385957683916</c:v>
                </c:pt>
                <c:pt idx="61">
                  <c:v>0.19841917335509454</c:v>
                </c:pt>
                <c:pt idx="62">
                  <c:v>0.21157373567486276</c:v>
                </c:pt>
                <c:pt idx="63">
                  <c:v>0.22816993994145285</c:v>
                </c:pt>
                <c:pt idx="64">
                  <c:v>0.24847630341194918</c:v>
                </c:pt>
                <c:pt idx="65">
                  <c:v>0.27257004814142555</c:v>
                </c:pt>
                <c:pt idx="66">
                  <c:v>0.30027217339743012</c:v>
                </c:pt>
                <c:pt idx="67">
                  <c:v>0.33109522782536238</c:v>
                </c:pt>
                <c:pt idx="68">
                  <c:v>0.36421466749514692</c:v>
                </c:pt>
                <c:pt idx="69">
                  <c:v>0.39847122908387289</c:v>
                </c:pt>
                <c:pt idx="70">
                  <c:v>0.43237909704296595</c:v>
                </c:pt>
                <c:pt idx="71">
                  <c:v>0.46389541761057185</c:v>
                </c:pt>
                <c:pt idx="72">
                  <c:v>0.48895159368292296</c:v>
                </c:pt>
                <c:pt idx="73">
                  <c:v>0.4975686847820297</c:v>
                </c:pt>
                <c:pt idx="74">
                  <c:v>0.47225423301235731</c:v>
                </c:pt>
                <c:pt idx="75">
                  <c:v>0.40184098207331076</c:v>
                </c:pt>
                <c:pt idx="76">
                  <c:v>0.30450880824861726</c:v>
                </c:pt>
                <c:pt idx="77">
                  <c:v>0.22041554697443344</c:v>
                </c:pt>
                <c:pt idx="78">
                  <c:v>0.17304418239599856</c:v>
                </c:pt>
                <c:pt idx="79">
                  <c:v>0.15529403682257203</c:v>
                </c:pt>
                <c:pt idx="80">
                  <c:v>0.15062011833915032</c:v>
                </c:pt>
                <c:pt idx="81">
                  <c:v>0.14946516289537032</c:v>
                </c:pt>
                <c:pt idx="82">
                  <c:v>0.14891194591318208</c:v>
                </c:pt>
                <c:pt idx="83">
                  <c:v>0.14842772524839962</c:v>
                </c:pt>
                <c:pt idx="84">
                  <c:v>0.14795146885017232</c:v>
                </c:pt>
                <c:pt idx="85">
                  <c:v>0.14747853366503258</c:v>
                </c:pt>
                <c:pt idx="86">
                  <c:v>0.14700851568440529</c:v>
                </c:pt>
                <c:pt idx="87">
                  <c:v>0.14654122530300964</c:v>
                </c:pt>
                <c:pt idx="88">
                  <c:v>0.14607649094271491</c:v>
                </c:pt>
                <c:pt idx="89">
                  <c:v>0.14561415309997111</c:v>
                </c:pt>
                <c:pt idx="90">
                  <c:v>0.14515406525803928</c:v>
                </c:pt>
                <c:pt idx="91">
                  <c:v>0.14469609724005314</c:v>
                </c:pt>
                <c:pt idx="92">
                  <c:v>0.14424014447451608</c:v>
                </c:pt>
                <c:pt idx="93">
                  <c:v>0.14378615143706572</c:v>
                </c:pt>
                <c:pt idx="94">
                  <c:v>0.14333416705771038</c:v>
                </c:pt>
                <c:pt idx="95">
                  <c:v>0.14288446770680238</c:v>
                </c:pt>
                <c:pt idx="96">
                  <c:v>0.14243781358112007</c:v>
                </c:pt>
                <c:pt idx="97">
                  <c:v>0.14199594953906355</c:v>
                </c:pt>
                <c:pt idx="98">
                  <c:v>0.14156251819721866</c:v>
                </c:pt>
                <c:pt idx="99">
                  <c:v>0.14114460421950889</c:v>
                </c:pt>
                <c:pt idx="100">
                  <c:v>0.14075513478529392</c:v>
                </c:pt>
                <c:pt idx="101">
                  <c:v>0.1404162569645086</c:v>
                </c:pt>
                <c:pt idx="102">
                  <c:v>0.14016351850843844</c:v>
                </c:pt>
                <c:pt idx="103">
                  <c:v>0.14005013675758082</c:v>
                </c:pt>
                <c:pt idx="104">
                  <c:v>0.14014987511564894</c:v>
                </c:pt>
                <c:pt idx="105">
                  <c:v>0.14055621507276711</c:v>
                </c:pt>
                <c:pt idx="106">
                  <c:v>0.14137487405543464</c:v>
                </c:pt>
                <c:pt idx="107">
                  <c:v>0.14270646370770593</c:v>
                </c:pt>
                <c:pt idx="108">
                  <c:v>0.14461617862673848</c:v>
                </c:pt>
                <c:pt idx="109">
                  <c:v>0.14708818653613528</c:v>
                </c:pt>
                <c:pt idx="110">
                  <c:v>0.14996653239258848</c:v>
                </c:pt>
                <c:pt idx="111">
                  <c:v>0.15289802375747244</c:v>
                </c:pt>
                <c:pt idx="112">
                  <c:v>0.15531846088769471</c:v>
                </c:pt>
                <c:pt idx="113">
                  <c:v>0.15654357476688482</c:v>
                </c:pt>
                <c:pt idx="114">
                  <c:v>0.15599630222330085</c:v>
                </c:pt>
                <c:pt idx="115">
                  <c:v>0.15349839979916288</c:v>
                </c:pt>
                <c:pt idx="116">
                  <c:v>0.14944356378628965</c:v>
                </c:pt>
                <c:pt idx="117">
                  <c:v>0.1446874604223013</c:v>
                </c:pt>
                <c:pt idx="118">
                  <c:v>0.1401815944261828</c:v>
                </c:pt>
                <c:pt idx="119">
                  <c:v>0.13658396637392126</c:v>
                </c:pt>
                <c:pt idx="120">
                  <c:v>0.13408868368768795</c:v>
                </c:pt>
                <c:pt idx="121">
                  <c:v>0.13252309969898954</c:v>
                </c:pt>
                <c:pt idx="122">
                  <c:v>0.13156990756305298</c:v>
                </c:pt>
                <c:pt idx="123">
                  <c:v>0.13094567906277199</c:v>
                </c:pt>
                <c:pt idx="124">
                  <c:v>0.13046927225972244</c:v>
                </c:pt>
                <c:pt idx="125">
                  <c:v>0.13005020308977658</c:v>
                </c:pt>
                <c:pt idx="126">
                  <c:v>0.12965193632908262</c:v>
                </c:pt>
                <c:pt idx="127">
                  <c:v>0.12926243976283364</c:v>
                </c:pt>
                <c:pt idx="128">
                  <c:v>0.128878610599864</c:v>
                </c:pt>
                <c:pt idx="129">
                  <c:v>0.12850009618398589</c:v>
                </c:pt>
                <c:pt idx="130">
                  <c:v>0.12812748888927442</c:v>
                </c:pt>
                <c:pt idx="131">
                  <c:v>0.127762265335258</c:v>
                </c:pt>
                <c:pt idx="132">
                  <c:v>0.12740769420324749</c:v>
                </c:pt>
                <c:pt idx="133">
                  <c:v>0.12707086354697869</c:v>
                </c:pt>
                <c:pt idx="134">
                  <c:v>0.12676632458754827</c:v>
                </c:pt>
                <c:pt idx="135">
                  <c:v>0.12652169845484484</c:v>
                </c:pt>
                <c:pt idx="136">
                  <c:v>0.12638470015247733</c:v>
                </c:pt>
                <c:pt idx="137">
                  <c:v>0.12642914179008946</c:v>
                </c:pt>
                <c:pt idx="138">
                  <c:v>0.12675486322862564</c:v>
                </c:pt>
                <c:pt idx="139">
                  <c:v>0.12747460814257805</c:v>
                </c:pt>
                <c:pt idx="140">
                  <c:v>0.12868218531193401</c:v>
                </c:pt>
                <c:pt idx="141">
                  <c:v>0.13040326130546309</c:v>
                </c:pt>
                <c:pt idx="142">
                  <c:v>0.13254243793349285</c:v>
                </c:pt>
                <c:pt idx="143">
                  <c:v>0.13485231358372571</c:v>
                </c:pt>
                <c:pt idx="144">
                  <c:v>0.13695231496270854</c:v>
                </c:pt>
                <c:pt idx="145">
                  <c:v>0.13840956972467927</c:v>
                </c:pt>
                <c:pt idx="146">
                  <c:v>0.13886367106069791</c:v>
                </c:pt>
                <c:pt idx="147">
                  <c:v>0.13814775383597294</c:v>
                </c:pt>
                <c:pt idx="148">
                  <c:v>0.13635058837308539</c:v>
                </c:pt>
                <c:pt idx="149">
                  <c:v>0.1337881716349491</c:v>
                </c:pt>
                <c:pt idx="150">
                  <c:v>0.13089708327055721</c:v>
                </c:pt>
                <c:pt idx="151">
                  <c:v>0.12809908304347722</c:v>
                </c:pt>
                <c:pt idx="152">
                  <c:v>0.12569461506679303</c:v>
                </c:pt>
                <c:pt idx="153">
                  <c:v>0.12382006871866427</c:v>
                </c:pt>
                <c:pt idx="154">
                  <c:v>0.12246784777670346</c:v>
                </c:pt>
                <c:pt idx="155">
                  <c:v>0.12154211597184546</c:v>
                </c:pt>
                <c:pt idx="156">
                  <c:v>0.12091776497380495</c:v>
                </c:pt>
                <c:pt idx="157">
                  <c:v>0.120481492204265</c:v>
                </c:pt>
                <c:pt idx="158">
                  <c:v>0.12014986852090151</c:v>
                </c:pt>
                <c:pt idx="159">
                  <c:v>0.11987021650211699</c:v>
                </c:pt>
                <c:pt idx="160">
                  <c:v>0.11961326973328884</c:v>
                </c:pt>
                <c:pt idx="161">
                  <c:v>0.11936448140276491</c:v>
                </c:pt>
                <c:pt idx="162">
                  <c:v>0.11911728190725411</c:v>
                </c:pt>
                <c:pt idx="163">
                  <c:v>0.11886891519010713</c:v>
                </c:pt>
                <c:pt idx="164">
                  <c:v>0.11861826286385459</c:v>
                </c:pt>
                <c:pt idx="165">
                  <c:v>0.11836485406348485</c:v>
                </c:pt>
                <c:pt idx="166">
                  <c:v>0.11810846612646621</c:v>
                </c:pt>
                <c:pt idx="167">
                  <c:v>0.11784897942466058</c:v>
                </c:pt>
                <c:pt idx="168">
                  <c:v>0.11758632824159961</c:v>
                </c:pt>
                <c:pt idx="169">
                  <c:v>0.11732048387745982</c:v>
                </c:pt>
                <c:pt idx="170">
                  <c:v>0.11705144744624445</c:v>
                </c:pt>
                <c:pt idx="171">
                  <c:v>0.11677924535006334</c:v>
                </c:pt>
                <c:pt idx="172">
                  <c:v>0.11650392551546454</c:v>
                </c:pt>
                <c:pt idx="173">
                  <c:v>0.11622555395192795</c:v>
                </c:pt>
                <c:pt idx="174">
                  <c:v>0.11594421156432157</c:v>
                </c:pt>
                <c:pt idx="175">
                  <c:v>0.11565999122652373</c:v>
                </c:pt>
                <c:pt idx="176">
                  <c:v>0.11537299512922203</c:v>
                </c:pt>
                <c:pt idx="177">
                  <c:v>0.11508333240749613</c:v>
                </c:pt>
                <c:pt idx="178">
                  <c:v>0.11479111704561185</c:v>
                </c:pt>
                <c:pt idx="179">
                  <c:v>0.11449646604980472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0.16426946146930704</c:v>
                </c:pt>
                <c:pt idx="1">
                  <c:v>0.16510246956763483</c:v>
                </c:pt>
                <c:pt idx="2">
                  <c:v>0.16593022860551024</c:v>
                </c:pt>
                <c:pt idx="3">
                  <c:v>0.1667515690813165</c:v>
                </c:pt>
                <c:pt idx="4">
                  <c:v>0.16756518119321892</c:v>
                </c:pt>
                <c:pt idx="5">
                  <c:v>0.16836960652750918</c:v>
                </c:pt>
                <c:pt idx="6">
                  <c:v>0.16916323079861717</c:v>
                </c:pt>
                <c:pt idx="7">
                  <c:v>0.16994427805768827</c:v>
                </c:pt>
                <c:pt idx="8">
                  <c:v>0.17071080684117954</c:v>
                </c:pt>
                <c:pt idx="9">
                  <c:v>0.17146070877963041</c:v>
                </c:pt>
                <c:pt idx="10">
                  <c:v>0.17219171022490609</c:v>
                </c:pt>
                <c:pt idx="11">
                  <c:v>0.17290137747621731</c:v>
                </c:pt>
                <c:pt idx="12">
                  <c:v>0.17358712618479594</c:v>
                </c:pt>
                <c:pt idx="13">
                  <c:v>0.17424623548752544</c:v>
                </c:pt>
                <c:pt idx="14">
                  <c:v>0.17487586735444896</c:v>
                </c:pt>
                <c:pt idx="15">
                  <c:v>0.17547309152796103</c:v>
                </c:pt>
                <c:pt idx="16">
                  <c:v>0.17603491627825679</c:v>
                </c:pt>
                <c:pt idx="17">
                  <c:v>0.17655832499840104</c:v>
                </c:pt>
                <c:pt idx="18">
                  <c:v>0.17704031841484094</c:v>
                </c:pt>
                <c:pt idx="19">
                  <c:v>0.1774779619014368</c:v>
                </c:pt>
                <c:pt idx="20">
                  <c:v>0.17786843706837738</c:v>
                </c:pt>
                <c:pt idx="21">
                  <c:v>0.17820909646832592</c:v>
                </c:pt>
                <c:pt idx="22">
                  <c:v>0.17849751994251689</c:v>
                </c:pt>
                <c:pt idx="23">
                  <c:v>0.17873157084491778</c:v>
                </c:pt>
                <c:pt idx="24">
                  <c:v>0.1789094501606586</c:v>
                </c:pt>
                <c:pt idx="25">
                  <c:v>0.17902974640275451</c:v>
                </c:pt>
                <c:pt idx="26">
                  <c:v>0.17909147915198176</c:v>
                </c:pt>
                <c:pt idx="27">
                  <c:v>0.1790941342148204</c:v>
                </c:pt>
                <c:pt idx="28">
                  <c:v>0.17903768861984887</c:v>
                </c:pt>
                <c:pt idx="29">
                  <c:v>0.17892262404797976</c:v>
                </c:pt>
                <c:pt idx="30">
                  <c:v>0.1787499277777708</c:v>
                </c:pt>
                <c:pt idx="31">
                  <c:v>0.17852108079310766</c:v>
                </c:pt>
                <c:pt idx="32">
                  <c:v>0.17823803330687474</c:v>
                </c:pt>
                <c:pt idx="33">
                  <c:v>0.17790316855547572</c:v>
                </c:pt>
                <c:pt idx="34">
                  <c:v>0.17751925626943513</c:v>
                </c:pt>
                <c:pt idx="35">
                  <c:v>0.17708939768358234</c:v>
                </c:pt>
                <c:pt idx="36">
                  <c:v>0.17661696428434726</c:v>
                </c:pt>
                <c:pt idx="37">
                  <c:v>0.17610553268164061</c:v>
                </c:pt>
                <c:pt idx="38">
                  <c:v>0.1755588180326792</c:v>
                </c:pt>
                <c:pt idx="39">
                  <c:v>0.17498060834256984</c:v>
                </c:pt>
                <c:pt idx="40">
                  <c:v>0.17437470174079872</c:v>
                </c:pt>
                <c:pt idx="41">
                  <c:v>0.17374484851182728</c:v>
                </c:pt>
                <c:pt idx="42">
                  <c:v>0.17309469927439941</c:v>
                </c:pt>
                <c:pt idx="43">
                  <c:v>0.17242776029144544</c:v>
                </c:pt>
                <c:pt idx="44">
                  <c:v>0.17174735648173423</c:v>
                </c:pt>
                <c:pt idx="45">
                  <c:v>0.17105660232178477</c:v>
                </c:pt>
                <c:pt idx="46">
                  <c:v>0.17035838049160307</c:v>
                </c:pt>
                <c:pt idx="47">
                  <c:v>0.16965532784307155</c:v>
                </c:pt>
                <c:pt idx="48">
                  <c:v>0.16894982806103881</c:v>
                </c:pt>
                <c:pt idx="49">
                  <c:v>0.16824401024421926</c:v>
                </c:pt>
                <c:pt idx="50">
                  <c:v>0.16753975255124617</c:v>
                </c:pt>
                <c:pt idx="51">
                  <c:v>0.16683869002880061</c:v>
                </c:pt>
                <c:pt idx="52">
                  <c:v>0.16614222575406454</c:v>
                </c:pt>
                <c:pt idx="53">
                  <c:v>0.1654515444726018</c:v>
                </c:pt>
                <c:pt idx="54">
                  <c:v>0.16476762798527009</c:v>
                </c:pt>
                <c:pt idx="55">
                  <c:v>0.16409127162495599</c:v>
                </c:pt>
                <c:pt idx="56">
                  <c:v>0.16342310125821297</c:v>
                </c:pt>
                <c:pt idx="57">
                  <c:v>0.16276359034216259</c:v>
                </c:pt>
                <c:pt idx="58">
                  <c:v>0.16211307665870178</c:v>
                </c:pt>
                <c:pt idx="59">
                  <c:v>0.16147177843293445</c:v>
                </c:pt>
                <c:pt idx="60">
                  <c:v>0.16083980961880373</c:v>
                </c:pt>
                <c:pt idx="61">
                  <c:v>0.16021719420112279</c:v>
                </c:pt>
                <c:pt idx="62">
                  <c:v>0.15960387941932025</c:v>
                </c:pt>
                <c:pt idx="63">
                  <c:v>0.15899974786453339</c:v>
                </c:pt>
                <c:pt idx="64">
                  <c:v>0.15840462843887271</c:v>
                </c:pt>
                <c:pt idx="65">
                  <c:v>0.15781830619465362</c:v>
                </c:pt>
                <c:pt idx="66">
                  <c:v>0.15724053109316963</c:v>
                </c:pt>
                <c:pt idx="67">
                  <c:v>0.15667102573822064</c:v>
                </c:pt>
                <c:pt idx="68">
                  <c:v>0.15610949215012523</c:v>
                </c:pt>
                <c:pt idx="69">
                  <c:v>0.15555561765229278</c:v>
                </c:pt>
                <c:pt idx="70">
                  <c:v>0.15500907994545535</c:v>
                </c:pt>
                <c:pt idx="71">
                  <c:v>0.15446955144510774</c:v>
                </c:pt>
                <c:pt idx="72">
                  <c:v>0.15393670295621839</c:v>
                </c:pt>
                <c:pt idx="73">
                  <c:v>0.15341020675637923</c:v>
                </c:pt>
                <c:pt idx="74">
                  <c:v>0.15288973915470228</c:v>
                </c:pt>
                <c:pt idx="75">
                  <c:v>0.15237498258929538</c:v>
                </c:pt>
                <c:pt idx="76">
                  <c:v>0.15186562732132997</c:v>
                </c:pt>
                <c:pt idx="77">
                  <c:v>0.15136137277877398</c:v>
                </c:pt>
                <c:pt idx="78">
                  <c:v>0.15086192859795014</c:v>
                </c:pt>
                <c:pt idx="79">
                  <c:v>0.1503670154063225</c:v>
                </c:pt>
                <c:pt idx="80">
                  <c:v>0.14987636538538282</c:v>
                </c:pt>
                <c:pt idx="81">
                  <c:v>0.14938972264826478</c:v>
                </c:pt>
                <c:pt idx="82">
                  <c:v>0.14890684346278324</c:v>
                </c:pt>
                <c:pt idx="83">
                  <c:v>0.1484274963469962</c:v>
                </c:pt>
                <c:pt idx="84">
                  <c:v>0.14795146206111937</c:v>
                </c:pt>
                <c:pt idx="85">
                  <c:v>0.14747853351668039</c:v>
                </c:pt>
                <c:pt idx="86">
                  <c:v>0.14700851562117123</c:v>
                </c:pt>
                <c:pt idx="87">
                  <c:v>0.1465412250741189</c:v>
                </c:pt>
                <c:pt idx="88">
                  <c:v>0.14607649012843771</c:v>
                </c:pt>
                <c:pt idx="89">
                  <c:v>0.14561415032911562</c:v>
                </c:pt>
                <c:pt idx="90">
                  <c:v>0.14515405623971275</c:v>
                </c:pt>
                <c:pt idx="91">
                  <c:v>0.1446960691657834</c:v>
                </c:pt>
                <c:pt idx="92">
                  <c:v>0.14424006088315205</c:v>
                </c:pt>
                <c:pt idx="93">
                  <c:v>0.14378591337796567</c:v>
                </c:pt>
                <c:pt idx="94">
                  <c:v>0.14333351860457469</c:v>
                </c:pt>
                <c:pt idx="95">
                  <c:v>0.14288277826656431</c:v>
                </c:pt>
                <c:pt idx="96">
                  <c:v>0.14243360362562715</c:v>
                </c:pt>
                <c:pt idx="97">
                  <c:v>0.14198591534243518</c:v>
                </c:pt>
                <c:pt idx="98">
                  <c:v>0.14153964335320868</c:v>
                </c:pt>
                <c:pt idx="99">
                  <c:v>0.14109472678527757</c:v>
                </c:pt>
                <c:pt idx="100">
                  <c:v>0.14065111391456633</c:v>
                </c:pt>
                <c:pt idx="101">
                  <c:v>0.14020876216759381</c:v>
                </c:pt>
                <c:pt idx="102">
                  <c:v>0.13976763817023813</c:v>
                </c:pt>
                <c:pt idx="103">
                  <c:v>0.13932771784516379</c:v>
                </c:pt>
                <c:pt idx="104">
                  <c:v>0.13888898655940921</c:v>
                </c:pt>
                <c:pt idx="105">
                  <c:v>0.13845143932317691</c:v>
                </c:pt>
                <c:pt idx="106">
                  <c:v>0.13801508104032029</c:v>
                </c:pt>
                <c:pt idx="107">
                  <c:v>0.13757992681035594</c:v>
                </c:pt>
                <c:pt idx="108">
                  <c:v>0.13714600228101875</c:v>
                </c:pt>
                <c:pt idx="109">
                  <c:v>0.13671334404938179</c:v>
                </c:pt>
                <c:pt idx="110">
                  <c:v>0.13628200010835051</c:v>
                </c:pt>
                <c:pt idx="111">
                  <c:v>0.13585203033387483</c:v>
                </c:pt>
                <c:pt idx="112">
                  <c:v>0.13542350700646172</c:v>
                </c:pt>
                <c:pt idx="113">
                  <c:v>0.13499651535848023</c:v>
                </c:pt>
                <c:pt idx="114">
                  <c:v>0.13457115413629739</c:v>
                </c:pt>
                <c:pt idx="115">
                  <c:v>0.13414753616343514</c:v>
                </c:pt>
                <c:pt idx="116">
                  <c:v>0.13372578888768577</c:v>
                </c:pt>
                <c:pt idx="117">
                  <c:v>0.13330605489145445</c:v>
                </c:pt>
                <c:pt idx="118">
                  <c:v>0.13288849234054556</c:v>
                </c:pt>
                <c:pt idx="119">
                  <c:v>0.13247327534221476</c:v>
                </c:pt>
                <c:pt idx="120">
                  <c:v>0.13206059417866825</c:v>
                </c:pt>
                <c:pt idx="121">
                  <c:v>0.13165065537744119</c:v>
                </c:pt>
                <c:pt idx="122">
                  <c:v>0.13124368157542846</c:v>
                </c:pt>
                <c:pt idx="123">
                  <c:v>0.13083991112903759</c:v>
                </c:pt>
                <c:pt idx="124">
                  <c:v>0.13043959741933631</c:v>
                </c:pt>
                <c:pt idx="125">
                  <c:v>0.1300430077985949</c:v>
                </c:pt>
                <c:pt idx="126">
                  <c:v>0.12965042212378669</c:v>
                </c:pt>
                <c:pt idx="127">
                  <c:v>0.12926213082398344</c:v>
                </c:pt>
                <c:pt idx="128">
                  <c:v>0.12887843245278799</c:v>
                </c:pt>
                <c:pt idx="129">
                  <c:v>0.12849963068462431</c:v>
                </c:pt>
                <c:pt idx="130">
                  <c:v>0.12812603072544995</c:v>
                </c:pt>
                <c:pt idx="131">
                  <c:v>0.12775793512475875</c:v>
                </c:pt>
                <c:pt idx="132">
                  <c:v>0.12739563899689382</c:v>
                </c:pt>
                <c:pt idx="133">
                  <c:v>0.1270394246856954</c:v>
                </c:pt>
                <c:pt idx="134">
                  <c:v>0.1266895559369679</c:v>
                </c:pt>
                <c:pt idx="135">
                  <c:v>0.12634627167728185</c:v>
                </c:pt>
                <c:pt idx="136">
                  <c:v>0.12600977953378598</c:v>
                </c:pt>
                <c:pt idx="137">
                  <c:v>0.12568024926596055</c:v>
                </c:pt>
                <c:pt idx="138">
                  <c:v>0.1253578063140274</c:v>
                </c:pt>
                <c:pt idx="139">
                  <c:v>0.12504252569703478</c:v>
                </c:pt>
                <c:pt idx="140">
                  <c:v>0.12473442651325117</c:v>
                </c:pt>
                <c:pt idx="141">
                  <c:v>0.12443346730328739</c:v>
                </c:pt>
                <c:pt idx="142">
                  <c:v>0.12413954252964152</c:v>
                </c:pt>
                <c:pt idx="143">
                  <c:v>0.12385248040327716</c:v>
                </c:pt>
                <c:pt idx="144">
                  <c:v>0.12357204224777615</c:v>
                </c:pt>
                <c:pt idx="145">
                  <c:v>0.12329792353542343</c:v>
                </c:pt>
                <c:pt idx="146">
                  <c:v>0.1230297566597901</c:v>
                </c:pt>
                <c:pt idx="147">
                  <c:v>0.12276711543007099</c:v>
                </c:pt>
                <c:pt idx="148">
                  <c:v>0.12250952118897709</c:v>
                </c:pt>
                <c:pt idx="149">
                  <c:v>0.12225645037457697</c:v>
                </c:pt>
                <c:pt idx="150">
                  <c:v>0.12200734327347654</c:v>
                </c:pt>
                <c:pt idx="151">
                  <c:v>0.12176161365395011</c:v>
                </c:pt>
                <c:pt idx="152">
                  <c:v>0.12151865892770716</c:v>
                </c:pt>
                <c:pt idx="153">
                  <c:v>0.12127787047078743</c:v>
                </c:pt>
                <c:pt idx="154">
                  <c:v>0.12103864373848629</c:v>
                </c:pt>
                <c:pt idx="155">
                  <c:v>0.12080038783500452</c:v>
                </c:pt>
                <c:pt idx="156">
                  <c:v>0.12056253424264335</c:v>
                </c:pt>
                <c:pt idx="157">
                  <c:v>0.12032454447336165</c:v>
                </c:pt>
                <c:pt idx="158">
                  <c:v>0.12008591647210418</c:v>
                </c:pt>
                <c:pt idx="159">
                  <c:v>0.11984618967100544</c:v>
                </c:pt>
                <c:pt idx="160">
                  <c:v>0.1196049486612699</c:v>
                </c:pt>
                <c:pt idx="161">
                  <c:v>0.11936182551093168</c:v>
                </c:pt>
                <c:pt idx="162">
                  <c:v>0.11911650080863878</c:v>
                </c:pt>
                <c:pt idx="163">
                  <c:v>0.11886870355415238</c:v>
                </c:pt>
                <c:pt idx="164">
                  <c:v>0.11861821004466425</c:v>
                </c:pt>
                <c:pt idx="165">
                  <c:v>0.11836484192262259</c:v>
                </c:pt>
                <c:pt idx="166">
                  <c:v>0.11810846355663143</c:v>
                </c:pt>
                <c:pt idx="167">
                  <c:v>0.11784897892381235</c:v>
                </c:pt>
                <c:pt idx="168">
                  <c:v>0.11758632815173178</c:v>
                </c:pt>
                <c:pt idx="169">
                  <c:v>0.11732048386261566</c:v>
                </c:pt>
                <c:pt idx="170">
                  <c:v>0.11705144744398752</c:v>
                </c:pt>
                <c:pt idx="171">
                  <c:v>0.11677924534974751</c:v>
                </c:pt>
                <c:pt idx="172">
                  <c:v>0.11650392551542386</c:v>
                </c:pt>
                <c:pt idx="173">
                  <c:v>0.11622555395192313</c:v>
                </c:pt>
                <c:pt idx="174">
                  <c:v>0.11594421156432104</c:v>
                </c:pt>
                <c:pt idx="175">
                  <c:v>0.11565999122652368</c:v>
                </c:pt>
                <c:pt idx="176">
                  <c:v>0.11537299512922203</c:v>
                </c:pt>
                <c:pt idx="177">
                  <c:v>0.11508333240749613</c:v>
                </c:pt>
                <c:pt idx="178">
                  <c:v>0.11479111704561185</c:v>
                </c:pt>
                <c:pt idx="179">
                  <c:v>0.11449646604980472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0.16154199999999999</c:v>
                </c:pt>
                <c:pt idx="1">
                  <c:v>0.162081</c:v>
                </c:pt>
                <c:pt idx="2">
                  <c:v>0.16495299999999999</c:v>
                </c:pt>
                <c:pt idx="3">
                  <c:v>0.16050800000000001</c:v>
                </c:pt>
                <c:pt idx="4">
                  <c:v>0.162438</c:v>
                </c:pt>
                <c:pt idx="5">
                  <c:v>0.16592299999999999</c:v>
                </c:pt>
                <c:pt idx="6">
                  <c:v>0.164107</c:v>
                </c:pt>
                <c:pt idx="7">
                  <c:v>0.16456999999999999</c:v>
                </c:pt>
                <c:pt idx="8">
                  <c:v>0.16183900000000001</c:v>
                </c:pt>
                <c:pt idx="9">
                  <c:v>0.169512</c:v>
                </c:pt>
                <c:pt idx="10">
                  <c:v>0.166106</c:v>
                </c:pt>
                <c:pt idx="11">
                  <c:v>0.16924600000000001</c:v>
                </c:pt>
                <c:pt idx="12">
                  <c:v>0.167629</c:v>
                </c:pt>
                <c:pt idx="13">
                  <c:v>0.17277400000000001</c:v>
                </c:pt>
                <c:pt idx="14">
                  <c:v>0.16903799999999999</c:v>
                </c:pt>
                <c:pt idx="15">
                  <c:v>0.173453</c:v>
                </c:pt>
                <c:pt idx="16">
                  <c:v>0.17680499999999999</c:v>
                </c:pt>
                <c:pt idx="17">
                  <c:v>0.177201</c:v>
                </c:pt>
                <c:pt idx="18">
                  <c:v>0.17503199999999999</c:v>
                </c:pt>
                <c:pt idx="19">
                  <c:v>0.18113399999999999</c:v>
                </c:pt>
                <c:pt idx="20">
                  <c:v>0.17993600000000001</c:v>
                </c:pt>
                <c:pt idx="21">
                  <c:v>0.18290000000000001</c:v>
                </c:pt>
                <c:pt idx="22">
                  <c:v>0.183972</c:v>
                </c:pt>
                <c:pt idx="23">
                  <c:v>0.181784</c:v>
                </c:pt>
                <c:pt idx="24">
                  <c:v>0.18523400000000001</c:v>
                </c:pt>
                <c:pt idx="25">
                  <c:v>0.186026</c:v>
                </c:pt>
                <c:pt idx="26">
                  <c:v>0.19267899999999999</c:v>
                </c:pt>
                <c:pt idx="27">
                  <c:v>0.19125</c:v>
                </c:pt>
                <c:pt idx="28">
                  <c:v>0.196076</c:v>
                </c:pt>
                <c:pt idx="29">
                  <c:v>0.20139499999999999</c:v>
                </c:pt>
                <c:pt idx="30">
                  <c:v>0.207959</c:v>
                </c:pt>
                <c:pt idx="31">
                  <c:v>0.22004899999999999</c:v>
                </c:pt>
                <c:pt idx="32">
                  <c:v>0.226576</c:v>
                </c:pt>
                <c:pt idx="33">
                  <c:v>0.24154600000000001</c:v>
                </c:pt>
                <c:pt idx="34">
                  <c:v>0.25480399999999997</c:v>
                </c:pt>
                <c:pt idx="35">
                  <c:v>0.27771200000000001</c:v>
                </c:pt>
                <c:pt idx="36">
                  <c:v>0.30510900000000002</c:v>
                </c:pt>
                <c:pt idx="37">
                  <c:v>0.33931299999999998</c:v>
                </c:pt>
                <c:pt idx="38">
                  <c:v>0.37761600000000001</c:v>
                </c:pt>
                <c:pt idx="39">
                  <c:v>0.426703</c:v>
                </c:pt>
                <c:pt idx="40">
                  <c:v>0.47197099999999997</c:v>
                </c:pt>
                <c:pt idx="41">
                  <c:v>0.51531000000000005</c:v>
                </c:pt>
                <c:pt idx="42">
                  <c:v>0.54420900000000005</c:v>
                </c:pt>
                <c:pt idx="43">
                  <c:v>0.56884199999999996</c:v>
                </c:pt>
                <c:pt idx="44">
                  <c:v>0.583426</c:v>
                </c:pt>
                <c:pt idx="45">
                  <c:v>0.58955299999999999</c:v>
                </c:pt>
                <c:pt idx="46">
                  <c:v>0.588279</c:v>
                </c:pt>
                <c:pt idx="47">
                  <c:v>0.57921599999999995</c:v>
                </c:pt>
                <c:pt idx="48">
                  <c:v>0.56050599999999995</c:v>
                </c:pt>
                <c:pt idx="49">
                  <c:v>0.51499899999999998</c:v>
                </c:pt>
                <c:pt idx="50">
                  <c:v>0.40982600000000002</c:v>
                </c:pt>
                <c:pt idx="51">
                  <c:v>0.26736100000000002</c:v>
                </c:pt>
                <c:pt idx="52">
                  <c:v>0.17849599999999999</c:v>
                </c:pt>
                <c:pt idx="53">
                  <c:v>0.164603</c:v>
                </c:pt>
                <c:pt idx="54">
                  <c:v>0.16717299999999999</c:v>
                </c:pt>
                <c:pt idx="55">
                  <c:v>0.16256300000000001</c:v>
                </c:pt>
                <c:pt idx="56">
                  <c:v>0.169848</c:v>
                </c:pt>
                <c:pt idx="57">
                  <c:v>0.168763</c:v>
                </c:pt>
                <c:pt idx="58">
                  <c:v>0.17150299999999999</c:v>
                </c:pt>
                <c:pt idx="59">
                  <c:v>0.17480599999999999</c:v>
                </c:pt>
                <c:pt idx="60">
                  <c:v>0.17934</c:v>
                </c:pt>
                <c:pt idx="61">
                  <c:v>0.19318199999999999</c:v>
                </c:pt>
                <c:pt idx="62">
                  <c:v>0.21135799999999999</c:v>
                </c:pt>
                <c:pt idx="63">
                  <c:v>0.230465</c:v>
                </c:pt>
                <c:pt idx="64">
                  <c:v>0.25734299999999999</c:v>
                </c:pt>
                <c:pt idx="65">
                  <c:v>0.290632</c:v>
                </c:pt>
                <c:pt idx="66">
                  <c:v>0.33024500000000001</c:v>
                </c:pt>
                <c:pt idx="67">
                  <c:v>0.36632100000000001</c:v>
                </c:pt>
                <c:pt idx="68">
                  <c:v>0.400862</c:v>
                </c:pt>
                <c:pt idx="69">
                  <c:v>0.42697299999999999</c:v>
                </c:pt>
                <c:pt idx="70">
                  <c:v>0.45405299999999998</c:v>
                </c:pt>
                <c:pt idx="71">
                  <c:v>0.46180500000000002</c:v>
                </c:pt>
                <c:pt idx="72">
                  <c:v>0.46545900000000001</c:v>
                </c:pt>
                <c:pt idx="73">
                  <c:v>0.45346999999999998</c:v>
                </c:pt>
                <c:pt idx="74">
                  <c:v>0.42045100000000002</c:v>
                </c:pt>
                <c:pt idx="75">
                  <c:v>0.34654200000000002</c:v>
                </c:pt>
                <c:pt idx="76">
                  <c:v>0.23882</c:v>
                </c:pt>
                <c:pt idx="77">
                  <c:v>0.16700899999999999</c:v>
                </c:pt>
                <c:pt idx="78">
                  <c:v>0.14494299999999999</c:v>
                </c:pt>
                <c:pt idx="79">
                  <c:v>0.13938600000000001</c:v>
                </c:pt>
                <c:pt idx="80">
                  <c:v>0.14109099999999999</c:v>
                </c:pt>
                <c:pt idx="81">
                  <c:v>0.142924</c:v>
                </c:pt>
                <c:pt idx="82">
                  <c:v>0.14093</c:v>
                </c:pt>
                <c:pt idx="83">
                  <c:v>0.14458099999999999</c:v>
                </c:pt>
                <c:pt idx="84">
                  <c:v>0.14241200000000001</c:v>
                </c:pt>
                <c:pt idx="85">
                  <c:v>0.14272699999999999</c:v>
                </c:pt>
                <c:pt idx="86">
                  <c:v>0.13958799999999999</c:v>
                </c:pt>
                <c:pt idx="87">
                  <c:v>0.14036499999999999</c:v>
                </c:pt>
                <c:pt idx="88">
                  <c:v>0.139769</c:v>
                </c:pt>
                <c:pt idx="89">
                  <c:v>0.13914899999999999</c:v>
                </c:pt>
                <c:pt idx="90">
                  <c:v>0.14016899999999999</c:v>
                </c:pt>
                <c:pt idx="91">
                  <c:v>0.13808999999999999</c:v>
                </c:pt>
                <c:pt idx="92">
                  <c:v>0.139843</c:v>
                </c:pt>
                <c:pt idx="93">
                  <c:v>0.13898099999999999</c:v>
                </c:pt>
                <c:pt idx="94">
                  <c:v>0.14379600000000001</c:v>
                </c:pt>
                <c:pt idx="95">
                  <c:v>0.14175399999999999</c:v>
                </c:pt>
                <c:pt idx="96">
                  <c:v>0.14352799999999999</c:v>
                </c:pt>
                <c:pt idx="97">
                  <c:v>0.13655300000000001</c:v>
                </c:pt>
                <c:pt idx="98">
                  <c:v>0.135466</c:v>
                </c:pt>
                <c:pt idx="99">
                  <c:v>0.14213999999999999</c:v>
                </c:pt>
                <c:pt idx="100">
                  <c:v>0.13664499999999999</c:v>
                </c:pt>
                <c:pt idx="101">
                  <c:v>0.13613900000000001</c:v>
                </c:pt>
                <c:pt idx="102">
                  <c:v>0.14131299999999999</c:v>
                </c:pt>
                <c:pt idx="103">
                  <c:v>0.14204600000000001</c:v>
                </c:pt>
                <c:pt idx="104">
                  <c:v>0.14443900000000001</c:v>
                </c:pt>
                <c:pt idx="105">
                  <c:v>0.14185500000000001</c:v>
                </c:pt>
                <c:pt idx="106">
                  <c:v>0.14698600000000001</c:v>
                </c:pt>
                <c:pt idx="107">
                  <c:v>0.14478199999999999</c:v>
                </c:pt>
                <c:pt idx="108">
                  <c:v>0.148642</c:v>
                </c:pt>
                <c:pt idx="109">
                  <c:v>0.153837</c:v>
                </c:pt>
                <c:pt idx="110">
                  <c:v>0.15396799999999999</c:v>
                </c:pt>
                <c:pt idx="111">
                  <c:v>0.15899099999999999</c:v>
                </c:pt>
                <c:pt idx="112">
                  <c:v>0.15618699999999999</c:v>
                </c:pt>
                <c:pt idx="113">
                  <c:v>0.16023399999999999</c:v>
                </c:pt>
                <c:pt idx="114">
                  <c:v>0.152474</c:v>
                </c:pt>
                <c:pt idx="115">
                  <c:v>0.151722</c:v>
                </c:pt>
                <c:pt idx="116">
                  <c:v>0.14760499999999999</c:v>
                </c:pt>
                <c:pt idx="117">
                  <c:v>0.13697500000000001</c:v>
                </c:pt>
                <c:pt idx="118">
                  <c:v>0.13156200000000001</c:v>
                </c:pt>
                <c:pt idx="119">
                  <c:v>0.130324</c:v>
                </c:pt>
                <c:pt idx="120">
                  <c:v>0.12969800000000001</c:v>
                </c:pt>
                <c:pt idx="121">
                  <c:v>0.12724099999999999</c:v>
                </c:pt>
                <c:pt idx="122">
                  <c:v>0.12607499999999999</c:v>
                </c:pt>
                <c:pt idx="123">
                  <c:v>0.12756300000000001</c:v>
                </c:pt>
                <c:pt idx="124">
                  <c:v>0.124005</c:v>
                </c:pt>
                <c:pt idx="125">
                  <c:v>0.12188</c:v>
                </c:pt>
                <c:pt idx="126">
                  <c:v>0.12450899999999999</c:v>
                </c:pt>
                <c:pt idx="127">
                  <c:v>0.12465900000000001</c:v>
                </c:pt>
                <c:pt idx="128">
                  <c:v>0.125776</c:v>
                </c:pt>
                <c:pt idx="129">
                  <c:v>0.120028</c:v>
                </c:pt>
                <c:pt idx="130">
                  <c:v>0.126277</c:v>
                </c:pt>
                <c:pt idx="131">
                  <c:v>0.123999</c:v>
                </c:pt>
                <c:pt idx="132">
                  <c:v>0.12392300000000001</c:v>
                </c:pt>
                <c:pt idx="133">
                  <c:v>0.12413</c:v>
                </c:pt>
                <c:pt idx="134">
                  <c:v>0.120917</c:v>
                </c:pt>
                <c:pt idx="135">
                  <c:v>0.12285500000000001</c:v>
                </c:pt>
                <c:pt idx="136">
                  <c:v>0.123666</c:v>
                </c:pt>
                <c:pt idx="137">
                  <c:v>0.128996</c:v>
                </c:pt>
                <c:pt idx="138">
                  <c:v>0.126333</c:v>
                </c:pt>
                <c:pt idx="139">
                  <c:v>0.12576300000000001</c:v>
                </c:pt>
                <c:pt idx="140">
                  <c:v>0.129828</c:v>
                </c:pt>
                <c:pt idx="141">
                  <c:v>0.133327</c:v>
                </c:pt>
                <c:pt idx="142">
                  <c:v>0.13179299999999999</c:v>
                </c:pt>
                <c:pt idx="143">
                  <c:v>0.134404</c:v>
                </c:pt>
                <c:pt idx="144">
                  <c:v>0.137514</c:v>
                </c:pt>
                <c:pt idx="145">
                  <c:v>0.13464200000000001</c:v>
                </c:pt>
                <c:pt idx="146">
                  <c:v>0.136883</c:v>
                </c:pt>
                <c:pt idx="147">
                  <c:v>0.13689399999999999</c:v>
                </c:pt>
                <c:pt idx="148">
                  <c:v>0.13057299999999999</c:v>
                </c:pt>
                <c:pt idx="149">
                  <c:v>0.125164</c:v>
                </c:pt>
                <c:pt idx="150">
                  <c:v>0.119016</c:v>
                </c:pt>
                <c:pt idx="151">
                  <c:v>0.112848</c:v>
                </c:pt>
                <c:pt idx="152">
                  <c:v>0.120657</c:v>
                </c:pt>
                <c:pt idx="153">
                  <c:v>0.114227</c:v>
                </c:pt>
                <c:pt idx="154">
                  <c:v>0.11852500000000001</c:v>
                </c:pt>
                <c:pt idx="155">
                  <c:v>0.116246</c:v>
                </c:pt>
                <c:pt idx="156">
                  <c:v>0.114923</c:v>
                </c:pt>
                <c:pt idx="157">
                  <c:v>0.111994</c:v>
                </c:pt>
                <c:pt idx="158">
                  <c:v>0.115109</c:v>
                </c:pt>
                <c:pt idx="159">
                  <c:v>0.114092</c:v>
                </c:pt>
                <c:pt idx="160">
                  <c:v>0.11540300000000001</c:v>
                </c:pt>
                <c:pt idx="161">
                  <c:v>0.11146</c:v>
                </c:pt>
                <c:pt idx="162">
                  <c:v>0.112521</c:v>
                </c:pt>
                <c:pt idx="163">
                  <c:v>0.115579</c:v>
                </c:pt>
                <c:pt idx="164">
                  <c:v>0.113679</c:v>
                </c:pt>
                <c:pt idx="165">
                  <c:v>0.115245</c:v>
                </c:pt>
                <c:pt idx="166">
                  <c:v>0.117591</c:v>
                </c:pt>
                <c:pt idx="167">
                  <c:v>0.112245</c:v>
                </c:pt>
                <c:pt idx="168">
                  <c:v>0.11260299999999999</c:v>
                </c:pt>
                <c:pt idx="169">
                  <c:v>0.11024100000000001</c:v>
                </c:pt>
                <c:pt idx="170">
                  <c:v>0.107068</c:v>
                </c:pt>
                <c:pt idx="171">
                  <c:v>0.110467</c:v>
                </c:pt>
                <c:pt idx="172">
                  <c:v>0.112701</c:v>
                </c:pt>
                <c:pt idx="173">
                  <c:v>0.107138</c:v>
                </c:pt>
                <c:pt idx="174">
                  <c:v>0.108957</c:v>
                </c:pt>
                <c:pt idx="175">
                  <c:v>0.106948</c:v>
                </c:pt>
                <c:pt idx="176">
                  <c:v>0.112849</c:v>
                </c:pt>
                <c:pt idx="177">
                  <c:v>0.11229699999999999</c:v>
                </c:pt>
                <c:pt idx="178">
                  <c:v>0.111332</c:v>
                </c:pt>
                <c:pt idx="179">
                  <c:v>0.111445</c:v>
                </c:pt>
                <c:pt idx="180">
                  <c:v>0.11035200000000001</c:v>
                </c:pt>
                <c:pt idx="181">
                  <c:v>0.10714899999999999</c:v>
                </c:pt>
                <c:pt idx="182">
                  <c:v>0.104975</c:v>
                </c:pt>
                <c:pt idx="183">
                  <c:v>0.104625</c:v>
                </c:pt>
                <c:pt idx="184">
                  <c:v>0.108276</c:v>
                </c:pt>
                <c:pt idx="185">
                  <c:v>0.11147</c:v>
                </c:pt>
                <c:pt idx="186">
                  <c:v>0.110869</c:v>
                </c:pt>
                <c:pt idx="187">
                  <c:v>0.10499699999999999</c:v>
                </c:pt>
                <c:pt idx="188">
                  <c:v>0.10487100000000001</c:v>
                </c:pt>
                <c:pt idx="189">
                  <c:v>0.10552</c:v>
                </c:pt>
                <c:pt idx="190">
                  <c:v>0.10748199999999999</c:v>
                </c:pt>
                <c:pt idx="191">
                  <c:v>0.109927</c:v>
                </c:pt>
                <c:pt idx="192">
                  <c:v>0.106609</c:v>
                </c:pt>
                <c:pt idx="193">
                  <c:v>0.10619099999999999</c:v>
                </c:pt>
                <c:pt idx="194">
                  <c:v>0.11104799999999999</c:v>
                </c:pt>
                <c:pt idx="195">
                  <c:v>0.110862</c:v>
                </c:pt>
                <c:pt idx="196">
                  <c:v>0.10310900000000001</c:v>
                </c:pt>
                <c:pt idx="197">
                  <c:v>0.105119</c:v>
                </c:pt>
                <c:pt idx="198">
                  <c:v>0.10717699999999999</c:v>
                </c:pt>
                <c:pt idx="199">
                  <c:v>0.10490099999999999</c:v>
                </c:pt>
                <c:pt idx="200">
                  <c:v>0.110308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0.15986804231129129</c:v>
                </c:pt>
                <c:pt idx="1">
                  <c:v>0.16104253556425815</c:v>
                </c:pt>
                <c:pt idx="2">
                  <c:v>0.16220938038422883</c:v>
                </c:pt>
                <c:pt idx="3">
                  <c:v>0.16336690258705197</c:v>
                </c:pt>
                <c:pt idx="4">
                  <c:v>0.16451324543705229</c:v>
                </c:pt>
                <c:pt idx="5">
                  <c:v>0.16564636978967542</c:v>
                </c:pt>
                <c:pt idx="6">
                  <c:v>0.16676406275510566</c:v>
                </c:pt>
                <c:pt idx="7">
                  <c:v>0.16786395941870225</c:v>
                </c:pt>
                <c:pt idx="8">
                  <c:v>0.16894358421875993</c:v>
                </c:pt>
                <c:pt idx="9">
                  <c:v>0.17000042145178948</c:v>
                </c:pt>
                <c:pt idx="10">
                  <c:v>0.17103202825767677</c:v>
                </c:pt>
                <c:pt idx="11">
                  <c:v>0.17203620852441356</c:v>
                </c:pt>
                <c:pt idx="12">
                  <c:v>0.17301127257127205</c:v>
                </c:pt>
                <c:pt idx="13">
                  <c:v>0.17395641520303967</c:v>
                </c:pt>
                <c:pt idx="14">
                  <c:v>0.17487225350795485</c:v>
                </c:pt>
                <c:pt idx="15">
                  <c:v>0.17576157494562661</c:v>
                </c:pt>
                <c:pt idx="16">
                  <c:v>0.17663035465347032</c:v>
                </c:pt>
                <c:pt idx="17">
                  <c:v>0.17748910663466638</c:v>
                </c:pt>
                <c:pt idx="18">
                  <c:v>0.17835463395767492</c:v>
                </c:pt>
                <c:pt idx="19">
                  <c:v>0.17925223492133963</c:v>
                </c:pt>
                <c:pt idx="20">
                  <c:v>0.18021840135823725</c:v>
                </c:pt>
                <c:pt idx="21">
                  <c:v>0.18130400770684385</c:v>
                </c:pt>
                <c:pt idx="22">
                  <c:v>0.1825779314978753</c:v>
                </c:pt>
                <c:pt idx="23">
                  <c:v>0.1841309652113052</c:v>
                </c:pt>
                <c:pt idx="24">
                  <c:v>0.18607977641170631</c:v>
                </c:pt>
                <c:pt idx="25">
                  <c:v>0.18857055189277525</c:v>
                </c:pt>
                <c:pt idx="26">
                  <c:v>0.19178183153976186</c:v>
                </c:pt>
                <c:pt idx="27">
                  <c:v>0.19592591381510305</c:v>
                </c:pt>
                <c:pt idx="28">
                  <c:v>0.20124811797343262</c:v>
                </c:pt>
                <c:pt idx="29">
                  <c:v>0.20802314362613383</c:v>
                </c:pt>
                <c:pt idx="30">
                  <c:v>0.21654780335374152</c:v>
                </c:pt>
                <c:pt idx="31">
                  <c:v>0.22712954389701798</c:v>
                </c:pt>
                <c:pt idx="32">
                  <c:v>0.2400704340107018</c:v>
                </c:pt>
                <c:pt idx="33">
                  <c:v>0.25564668737560398</c:v>
                </c:pt>
                <c:pt idx="34">
                  <c:v>0.2740842938643957</c:v>
                </c:pt>
                <c:pt idx="35">
                  <c:v>0.29553191692152886</c:v>
                </c:pt>
                <c:pt idx="36">
                  <c:v>0.32003282122627003</c:v>
                </c:pt>
                <c:pt idx="37">
                  <c:v>0.34749814612232383</c:v>
                </c:pt>
                <c:pt idx="38">
                  <c:v>0.37768424765757552</c:v>
                </c:pt>
                <c:pt idx="39">
                  <c:v>0.41017700573285543</c:v>
                </c:pt>
                <c:pt idx="40">
                  <c:v>0.44438583967783835</c:v>
                </c:pt>
                <c:pt idx="41">
                  <c:v>0.47954936841929013</c:v>
                </c:pt>
                <c:pt idx="42">
                  <c:v>0.51475027232139203</c:v>
                </c:pt>
                <c:pt idx="43">
                  <c:v>0.54890924968855059</c:v>
                </c:pt>
                <c:pt idx="44">
                  <c:v>0.58059862804423212</c:v>
                </c:pt>
                <c:pt idx="45">
                  <c:v>0.60717570021671319</c:v>
                </c:pt>
                <c:pt idx="46">
                  <c:v>0.622599635171869</c:v>
                </c:pt>
                <c:pt idx="47">
                  <c:v>0.61516883007866896</c:v>
                </c:pt>
                <c:pt idx="48">
                  <c:v>0.57071164033539246</c:v>
                </c:pt>
                <c:pt idx="49">
                  <c:v>0.48539241607055567</c:v>
                </c:pt>
                <c:pt idx="50">
                  <c:v>0.37754773278043152</c:v>
                </c:pt>
                <c:pt idx="51">
                  <c:v>0.27967038398996419</c:v>
                </c:pt>
                <c:pt idx="52">
                  <c:v>0.21450719742608243</c:v>
                </c:pt>
                <c:pt idx="53">
                  <c:v>0.18256498834370286</c:v>
                </c:pt>
                <c:pt idx="54">
                  <c:v>0.17130372921934742</c:v>
                </c:pt>
                <c:pt idx="55">
                  <c:v>0.1691144811351622</c:v>
                </c:pt>
                <c:pt idx="56">
                  <c:v>0.1702703467960307</c:v>
                </c:pt>
                <c:pt idx="57">
                  <c:v>0.17310534278237535</c:v>
                </c:pt>
                <c:pt idx="58">
                  <c:v>0.17754095242561399</c:v>
                </c:pt>
                <c:pt idx="59">
                  <c:v>0.18393568144338704</c:v>
                </c:pt>
                <c:pt idx="60">
                  <c:v>0.19275315586072758</c:v>
                </c:pt>
                <c:pt idx="61">
                  <c:v>0.20447249754875105</c:v>
                </c:pt>
                <c:pt idx="62">
                  <c:v>0.21953366510333269</c:v>
                </c:pt>
                <c:pt idx="63">
                  <c:v>0.23827598395855534</c:v>
                </c:pt>
                <c:pt idx="64">
                  <c:v>0.26086834103115297</c:v>
                </c:pt>
                <c:pt idx="65">
                  <c:v>0.28723809339900686</c:v>
                </c:pt>
                <c:pt idx="66">
                  <c:v>0.31700900096443696</c:v>
                </c:pt>
                <c:pt idx="67">
                  <c:v>0.34945988780640974</c:v>
                </c:pt>
                <c:pt idx="68">
                  <c:v>0.38351259591543335</c:v>
                </c:pt>
                <c:pt idx="69">
                  <c:v>0.4177260107575162</c:v>
                </c:pt>
                <c:pt idx="70">
                  <c:v>0.45008566364614067</c:v>
                </c:pt>
                <c:pt idx="71">
                  <c:v>0.47680672224581422</c:v>
                </c:pt>
                <c:pt idx="72">
                  <c:v>0.48927885045063191</c:v>
                </c:pt>
                <c:pt idx="73">
                  <c:v>0.47244058568021885</c:v>
                </c:pt>
                <c:pt idx="74">
                  <c:v>0.4143967488936483</c:v>
                </c:pt>
                <c:pt idx="75">
                  <c:v>0.3256121511079339</c:v>
                </c:pt>
                <c:pt idx="76">
                  <c:v>0.23944535400221659</c:v>
                </c:pt>
                <c:pt idx="77">
                  <c:v>0.18322982479611885</c:v>
                </c:pt>
                <c:pt idx="78">
                  <c:v>0.15806011869747635</c:v>
                </c:pt>
                <c:pt idx="79">
                  <c:v>0.15006872506420824</c:v>
                </c:pt>
                <c:pt idx="80">
                  <c:v>0.147982141018805</c:v>
                </c:pt>
                <c:pt idx="81">
                  <c:v>0.14722102723646527</c:v>
                </c:pt>
                <c:pt idx="82">
                  <c:v>0.14666104005788766</c:v>
                </c:pt>
                <c:pt idx="83">
                  <c:v>0.1461248410392807</c:v>
                </c:pt>
                <c:pt idx="84">
                  <c:v>0.14559379308753001</c:v>
                </c:pt>
                <c:pt idx="85">
                  <c:v>0.1450663806440729</c:v>
                </c:pt>
                <c:pt idx="86">
                  <c:v>0.14454231773756882</c:v>
                </c:pt>
                <c:pt idx="87">
                  <c:v>0.14402138995075162</c:v>
                </c:pt>
                <c:pt idx="88">
                  <c:v>0.14350339879851848</c:v>
                </c:pt>
                <c:pt idx="89">
                  <c:v>0.14298816120854255</c:v>
                </c:pt>
                <c:pt idx="90">
                  <c:v>0.14247551374394662</c:v>
                </c:pt>
                <c:pt idx="91">
                  <c:v>0.14196532461969802</c:v>
                </c:pt>
                <c:pt idx="92">
                  <c:v>0.14145752466291969</c:v>
                </c:pt>
                <c:pt idx="93">
                  <c:v>0.14095218169827201</c:v>
                </c:pt>
                <c:pt idx="94">
                  <c:v>0.14044966811030096</c:v>
                </c:pt>
                <c:pt idx="95">
                  <c:v>0.13995101477157595</c:v>
                </c:pt>
                <c:pt idx="96">
                  <c:v>0.13945861038413737</c:v>
                </c:pt>
                <c:pt idx="97">
                  <c:v>0.13897748885631697</c:v>
                </c:pt>
                <c:pt idx="98">
                  <c:v>0.13851752332637476</c:v>
                </c:pt>
                <c:pt idx="99">
                  <c:v>0.13809685462009216</c:v>
                </c:pt>
                <c:pt idx="100">
                  <c:v>0.13774672538098059</c:v>
                </c:pt>
                <c:pt idx="101">
                  <c:v>0.13751744807677793</c:v>
                </c:pt>
                <c:pt idx="102">
                  <c:v>0.13748442019813356</c:v>
                </c:pt>
                <c:pt idx="103">
                  <c:v>0.13775195660846387</c:v>
                </c:pt>
                <c:pt idx="104">
                  <c:v>0.13845148603776158</c:v>
                </c:pt>
                <c:pt idx="105">
                  <c:v>0.1397297519824704</c:v>
                </c:pt>
                <c:pt idx="106">
                  <c:v>0.14172232914674665</c:v>
                </c:pt>
                <c:pt idx="107">
                  <c:v>0.14450796379327785</c:v>
                </c:pt>
                <c:pt idx="108">
                  <c:v>0.14804071523288306</c:v>
                </c:pt>
                <c:pt idx="109">
                  <c:v>0.152064358777461</c:v>
                </c:pt>
                <c:pt idx="110">
                  <c:v>0.15603656402533717</c:v>
                </c:pt>
                <c:pt idx="111">
                  <c:v>0.15913001069847668</c:v>
                </c:pt>
                <c:pt idx="112">
                  <c:v>0.1603990303434551</c:v>
                </c:pt>
                <c:pt idx="113">
                  <c:v>0.15913550565890955</c:v>
                </c:pt>
                <c:pt idx="114">
                  <c:v>0.15527007368147855</c:v>
                </c:pt>
                <c:pt idx="115">
                  <c:v>0.14953661786487091</c:v>
                </c:pt>
                <c:pt idx="116">
                  <c:v>0.14320853227638863</c:v>
                </c:pt>
                <c:pt idx="117">
                  <c:v>0.13753266338668629</c:v>
                </c:pt>
                <c:pt idx="118">
                  <c:v>0.13323766475820609</c:v>
                </c:pt>
                <c:pt idx="119">
                  <c:v>0.13041034732716858</c:v>
                </c:pt>
                <c:pt idx="120">
                  <c:v>0.12871490468812996</c:v>
                </c:pt>
                <c:pt idx="121">
                  <c:v>0.12770862609965844</c:v>
                </c:pt>
                <c:pt idx="122">
                  <c:v>0.12704531567678343</c:v>
                </c:pt>
                <c:pt idx="123">
                  <c:v>0.12652463124410757</c:v>
                </c:pt>
                <c:pt idx="124">
                  <c:v>0.12605505992247648</c:v>
                </c:pt>
                <c:pt idx="125">
                  <c:v>0.1256027212491746</c:v>
                </c:pt>
                <c:pt idx="126">
                  <c:v>0.12515740198185357</c:v>
                </c:pt>
                <c:pt idx="127">
                  <c:v>0.1247167581161589</c:v>
                </c:pt>
                <c:pt idx="128">
                  <c:v>0.12428076254761636</c:v>
                </c:pt>
                <c:pt idx="129">
                  <c:v>0.12385043176151068</c:v>
                </c:pt>
                <c:pt idx="130">
                  <c:v>0.12342830656441608</c:v>
                </c:pt>
                <c:pt idx="131">
                  <c:v>0.12302024440520465</c:v>
                </c:pt>
                <c:pt idx="132">
                  <c:v>0.12263900663138463</c:v>
                </c:pt>
                <c:pt idx="133">
                  <c:v>0.12231033058495948</c:v>
                </c:pt>
                <c:pt idx="134">
                  <c:v>0.12208156194475367</c:v>
                </c:pt>
                <c:pt idx="135">
                  <c:v>0.12203105438832779</c:v>
                </c:pt>
                <c:pt idx="136">
                  <c:v>0.12227329503522809</c:v>
                </c:pt>
                <c:pt idx="137">
                  <c:v>0.12295116873858514</c:v>
                </c:pt>
                <c:pt idx="138">
                  <c:v>0.12420584825479708</c:v>
                </c:pt>
                <c:pt idx="139">
                  <c:v>0.12612044738175487</c:v>
                </c:pt>
                <c:pt idx="140">
                  <c:v>0.12864774230237508</c:v>
                </c:pt>
                <c:pt idx="141">
                  <c:v>0.13155069884756931</c:v>
                </c:pt>
                <c:pt idx="142">
                  <c:v>0.13439541161801657</c:v>
                </c:pt>
                <c:pt idx="143">
                  <c:v>0.1366256374137601</c:v>
                </c:pt>
                <c:pt idx="144">
                  <c:v>0.13771264160839622</c:v>
                </c:pt>
                <c:pt idx="145">
                  <c:v>0.13732888894409129</c:v>
                </c:pt>
                <c:pt idx="146">
                  <c:v>0.13546849372304293</c:v>
                </c:pt>
                <c:pt idx="147">
                  <c:v>0.13245407479300977</c:v>
                </c:pt>
                <c:pt idx="148">
                  <c:v>0.12882421676731912</c:v>
                </c:pt>
                <c:pt idx="149">
                  <c:v>0.12515540261300165</c:v>
                </c:pt>
                <c:pt idx="150">
                  <c:v>0.12189942300684839</c:v>
                </c:pt>
                <c:pt idx="151">
                  <c:v>0.11929780369755752</c:v>
                </c:pt>
                <c:pt idx="152">
                  <c:v>0.11738688186806409</c:v>
                </c:pt>
                <c:pt idx="153">
                  <c:v>0.1160639626714654</c:v>
                </c:pt>
                <c:pt idx="154">
                  <c:v>0.11516899931675958</c:v>
                </c:pt>
                <c:pt idx="155">
                  <c:v>0.11454721770694189</c:v>
                </c:pt>
                <c:pt idx="156">
                  <c:v>0.11408036458976946</c:v>
                </c:pt>
                <c:pt idx="157">
                  <c:v>0.11369199723964002</c:v>
                </c:pt>
                <c:pt idx="158">
                  <c:v>0.11333901885059838</c:v>
                </c:pt>
                <c:pt idx="159">
                  <c:v>0.11299986505277114</c:v>
                </c:pt>
                <c:pt idx="160">
                  <c:v>0.11266482808288722</c:v>
                </c:pt>
                <c:pt idx="161">
                  <c:v>0.11232991176241833</c:v>
                </c:pt>
                <c:pt idx="162">
                  <c:v>0.1119935682433225</c:v>
                </c:pt>
                <c:pt idx="163">
                  <c:v>0.11165520058804332</c:v>
                </c:pt>
                <c:pt idx="164">
                  <c:v>0.11131455792335317</c:v>
                </c:pt>
                <c:pt idx="165">
                  <c:v>0.11097151726276239</c:v>
                </c:pt>
                <c:pt idx="166">
                  <c:v>0.11062601174716478</c:v>
                </c:pt>
                <c:pt idx="167">
                  <c:v>0.11027800791437975</c:v>
                </c:pt>
                <c:pt idx="168">
                  <c:v>0.10992749760693443</c:v>
                </c:pt>
                <c:pt idx="169">
                  <c:v>0.10957449382912855</c:v>
                </c:pt>
                <c:pt idx="170">
                  <c:v>0.10921902762700182</c:v>
                </c:pt>
                <c:pt idx="171">
                  <c:v>0.10886114530029467</c:v>
                </c:pt>
                <c:pt idx="172">
                  <c:v>0.10850090582058482</c:v>
                </c:pt>
                <c:pt idx="173">
                  <c:v>0.10813837845034859</c:v>
                </c:pt>
                <c:pt idx="174">
                  <c:v>0.10777364057413569</c:v>
                </c:pt>
                <c:pt idx="175">
                  <c:v>0.10740677574883974</c:v>
                </c:pt>
                <c:pt idx="176">
                  <c:v>0.10703787197335157</c:v>
                </c:pt>
                <c:pt idx="177">
                  <c:v>0.1066670201721342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0.15986802005652079</c:v>
                </c:pt>
                <c:pt idx="1">
                  <c:v>0.16104249179877067</c:v>
                </c:pt>
                <c:pt idx="2">
                  <c:v>0.16220929549391863</c:v>
                </c:pt>
                <c:pt idx="3">
                  <c:v>0.16336674018101413</c:v>
                </c:pt>
                <c:pt idx="4">
                  <c:v>0.16451293898402067</c:v>
                </c:pt>
                <c:pt idx="5">
                  <c:v>0.16564579943714453</c:v>
                </c:pt>
                <c:pt idx="6">
                  <c:v>0.16676301576994984</c:v>
                </c:pt>
                <c:pt idx="7">
                  <c:v>0.16786206378083426</c:v>
                </c:pt>
                <c:pt idx="8">
                  <c:v>0.1689401989907362</c:v>
                </c:pt>
                <c:pt idx="9">
                  <c:v>0.16999445881741729</c:v>
                </c:pt>
                <c:pt idx="10">
                  <c:v>0.17102166953678719</c:v>
                </c:pt>
                <c:pt idx="11">
                  <c:v>0.17201845879308453</c:v>
                </c:pt>
                <c:pt idx="12">
                  <c:v>0.17298127437542074</c:v>
                </c:pt>
                <c:pt idx="13">
                  <c:v>0.17390640988555831</c:v>
                </c:pt>
                <c:pt idx="14">
                  <c:v>0.17479003777329816</c:v>
                </c:pt>
                <c:pt idx="15">
                  <c:v>0.17562825000620286</c:v>
                </c:pt>
                <c:pt idx="16">
                  <c:v>0.17641710636785204</c:v>
                </c:pt>
                <c:pt idx="17">
                  <c:v>0.17715269004653428</c:v>
                </c:pt>
                <c:pt idx="18">
                  <c:v>0.17783116979338262</c:v>
                </c:pt>
                <c:pt idx="19">
                  <c:v>0.17844886751146019</c:v>
                </c:pt>
                <c:pt idx="20">
                  <c:v>0.17900232970822008</c:v>
                </c:pt>
                <c:pt idx="21">
                  <c:v>0.17948840083250653</c:v>
                </c:pt>
                <c:pt idx="22">
                  <c:v>0.17990429615794415</c:v>
                </c:pt>
                <c:pt idx="23">
                  <c:v>0.18024767160330413</c:v>
                </c:pt>
                <c:pt idx="24">
                  <c:v>0.18051668773174834</c:v>
                </c:pt>
                <c:pt idx="25">
                  <c:v>0.1807100651734565</c:v>
                </c:pt>
                <c:pt idx="26">
                  <c:v>0.18082712888873018</c:v>
                </c:pt>
                <c:pt idx="27">
                  <c:v>0.18086783903628156</c:v>
                </c:pt>
                <c:pt idx="28">
                  <c:v>0.1808328067231123</c:v>
                </c:pt>
                <c:pt idx="29">
                  <c:v>0.18072329356071085</c:v>
                </c:pt>
                <c:pt idx="30">
                  <c:v>0.18054119469495716</c:v>
                </c:pt>
                <c:pt idx="31">
                  <c:v>0.18028900576072909</c:v>
                </c:pt>
                <c:pt idx="32">
                  <c:v>0.17996977497776159</c:v>
                </c:pt>
                <c:pt idx="33">
                  <c:v>0.17958704229361747</c:v>
                </c:pt>
                <c:pt idx="34">
                  <c:v>0.17914476804172214</c:v>
                </c:pt>
                <c:pt idx="35">
                  <c:v>0.17864725397903136</c:v>
                </c:pt>
                <c:pt idx="36">
                  <c:v>0.17809905977716806</c:v>
                </c:pt>
                <c:pt idx="37">
                  <c:v>0.1775049180588032</c:v>
                </c:pt>
                <c:pt idx="38">
                  <c:v>0.17686965091069273</c:v>
                </c:pt>
                <c:pt idx="39">
                  <c:v>0.1761980904933404</c:v>
                </c:pt>
                <c:pt idx="40">
                  <c:v>0.1754950059418687</c:v>
                </c:pt>
                <c:pt idx="41">
                  <c:v>0.17476503825550413</c:v>
                </c:pt>
                <c:pt idx="42">
                  <c:v>0.17401264434647934</c:v>
                </c:pt>
                <c:pt idx="43">
                  <c:v>0.17324205090162803</c:v>
                </c:pt>
                <c:pt idx="44">
                  <c:v>0.17245721823314028</c:v>
                </c:pt>
                <c:pt idx="45">
                  <c:v>0.17166181388201485</c:v>
                </c:pt>
                <c:pt idx="46">
                  <c:v>0.17085919540284925</c:v>
                </c:pt>
                <c:pt idx="47">
                  <c:v>0.17005240150754486</c:v>
                </c:pt>
                <c:pt idx="48">
                  <c:v>0.16924415057693681</c:v>
                </c:pt>
                <c:pt idx="49">
                  <c:v>0.16843684545654411</c:v>
                </c:pt>
                <c:pt idx="50">
                  <c:v>0.16763258342520043</c:v>
                </c:pt>
                <c:pt idx="51">
                  <c:v>0.16683317025094688</c:v>
                </c:pt>
                <c:pt idx="52">
                  <c:v>0.1660401373144075</c:v>
                </c:pt>
                <c:pt idx="53">
                  <c:v>0.1652547608736441</c:v>
                </c:pt>
                <c:pt idx="54">
                  <c:v>0.16447808265522934</c:v>
                </c:pt>
                <c:pt idx="55">
                  <c:v>0.16371093107474868</c:v>
                </c:pt>
                <c:pt idx="56">
                  <c:v>0.16295394250879905</c:v>
                </c:pt>
                <c:pt idx="57">
                  <c:v>0.16220758215431727</c:v>
                </c:pt>
                <c:pt idx="58">
                  <c:v>0.16147216411597001</c:v>
                </c:pt>
                <c:pt idx="59">
                  <c:v>0.16074787045604377</c:v>
                </c:pt>
                <c:pt idx="60">
                  <c:v>0.16003476902265679</c:v>
                </c:pt>
                <c:pt idx="61">
                  <c:v>0.1593328299409475</c:v>
                </c:pt>
                <c:pt idx="62">
                  <c:v>0.15864194070861615</c:v>
                </c:pt>
                <c:pt idx="63">
                  <c:v>0.1579619198826844</c:v>
                </c:pt>
                <c:pt idx="64">
                  <c:v>0.15729252937974433</c:v>
                </c:pt>
                <c:pt idx="65">
                  <c:v>0.15663348543856509</c:v>
                </c:pt>
                <c:pt idx="66">
                  <c:v>0.15598446831301818</c:v>
                </c:pt>
                <c:pt idx="67">
                  <c:v>0.15534513077611994</c:v>
                </c:pt>
                <c:pt idx="68">
                  <c:v>0.15471510552373907</c:v>
                </c:pt>
                <c:pt idx="69">
                  <c:v>0.15409401157021574</c:v>
                </c:pt>
                <c:pt idx="70">
                  <c:v>0.15348145972869656</c:v>
                </c:pt>
                <c:pt idx="71">
                  <c:v>0.15287705726718295</c:v>
                </c:pt>
                <c:pt idx="72">
                  <c:v>0.15228041182776811</c:v>
                </c:pt>
                <c:pt idx="73">
                  <c:v>0.15169113469183099</c:v>
                </c:pt>
                <c:pt idx="74">
                  <c:v>0.15110884346849021</c:v>
                </c:pt>
                <c:pt idx="75">
                  <c:v>0.15053316427773866</c:v>
                </c:pt>
                <c:pt idx="76">
                  <c:v>0.14996373349363215</c:v>
                </c:pt>
                <c:pt idx="77">
                  <c:v>0.14940019910689531</c:v>
                </c:pt>
                <c:pt idx="78">
                  <c:v>0.14884222176047254</c:v>
                </c:pt>
                <c:pt idx="79">
                  <c:v>0.14828947550599264</c:v>
                </c:pt>
                <c:pt idx="80">
                  <c:v>0.14774164832389508</c:v>
                </c:pt>
                <c:pt idx="81">
                  <c:v>0.1471984424451277</c:v>
                </c:pt>
                <c:pt idx="82">
                  <c:v>0.14665957450788261</c:v>
                </c:pt>
                <c:pt idx="83">
                  <c:v>0.14612477557879539</c:v>
                </c:pt>
                <c:pt idx="84">
                  <c:v>0.14559379106438752</c:v>
                </c:pt>
                <c:pt idx="85">
                  <c:v>0.14506638053525894</c:v>
                </c:pt>
                <c:pt idx="86">
                  <c:v>0.14454231748262741</c:v>
                </c:pt>
                <c:pt idx="87">
                  <c:v>0.14402138902423062</c:v>
                </c:pt>
                <c:pt idx="88">
                  <c:v>0.14350339557433389</c:v>
                </c:pt>
                <c:pt idx="89">
                  <c:v>0.14298815049059677</c:v>
                </c:pt>
                <c:pt idx="90">
                  <c:v>0.14247547970881125</c:v>
                </c:pt>
                <c:pt idx="91">
                  <c:v>0.14196522137502066</c:v>
                </c:pt>
                <c:pt idx="92">
                  <c:v>0.14145722548321907</c:v>
                </c:pt>
                <c:pt idx="93">
                  <c:v>0.14095135352571039</c:v>
                </c:pt>
                <c:pt idx="94">
                  <c:v>0.14044747816223999</c:v>
                </c:pt>
                <c:pt idx="95">
                  <c:v>0.13994548291317968</c:v>
                </c:pt>
                <c:pt idx="96">
                  <c:v>0.13944526188133577</c:v>
                </c:pt>
                <c:pt idx="97">
                  <c:v>0.13894671950633111</c:v>
                </c:pt>
                <c:pt idx="98">
                  <c:v>0.13844977035497019</c:v>
                </c:pt>
                <c:pt idx="99">
                  <c:v>0.13795433895051551</c:v>
                </c:pt>
                <c:pt idx="100">
                  <c:v>0.1374603596433569</c:v>
                </c:pt>
                <c:pt idx="101">
                  <c:v>0.13696777652513201</c:v>
                </c:pt>
                <c:pt idx="102">
                  <c:v>0.13647654338792917</c:v>
                </c:pt>
                <c:pt idx="103">
                  <c:v>0.13598662372975545</c:v>
                </c:pt>
                <c:pt idx="104">
                  <c:v>0.13549799080696051</c:v>
                </c:pt>
                <c:pt idx="105">
                  <c:v>0.13501062773374223</c:v>
                </c:pt>
                <c:pt idx="106">
                  <c:v>0.13452452762820527</c:v>
                </c:pt>
                <c:pt idx="107">
                  <c:v>0.13403969380366276</c:v>
                </c:pt>
                <c:pt idx="108">
                  <c:v>0.13355614000293795</c:v>
                </c:pt>
                <c:pt idx="109">
                  <c:v>0.13307389067231079</c:v>
                </c:pt>
                <c:pt idx="110">
                  <c:v>0.13259298127042249</c:v>
                </c:pt>
                <c:pt idx="111">
                  <c:v>0.1321134586058795</c:v>
                </c:pt>
                <c:pt idx="112">
                  <c:v>0.13163538119544826</c:v>
                </c:pt>
                <c:pt idx="113">
                  <c:v>0.13115881963258558</c:v>
                </c:pt>
                <c:pt idx="114">
                  <c:v>0.13068385695358561</c:v>
                </c:pt>
                <c:pt idx="115">
                  <c:v>0.13021058898583518</c:v>
                </c:pt>
                <c:pt idx="116">
                  <c:v>0.12973912465956738</c:v>
                </c:pt>
                <c:pt idx="117">
                  <c:v>0.12926958626111557</c:v>
                </c:pt>
                <c:pt idx="118">
                  <c:v>0.1288021096020579</c:v>
                </c:pt>
                <c:pt idx="119">
                  <c:v>0.12833684407489784</c:v>
                </c:pt>
                <c:pt idx="120">
                  <c:v>0.12787395256219358</c:v>
                </c:pt>
                <c:pt idx="121">
                  <c:v>0.12741361116251093</c:v>
                </c:pt>
                <c:pt idx="122">
                  <c:v>0.12695600869349127</c:v>
                </c:pt>
                <c:pt idx="123">
                  <c:v>0.12650134593000098</c:v>
                </c:pt>
                <c:pt idx="124">
                  <c:v>0.12604983453414842</c:v>
                </c:pt>
                <c:pt idx="125">
                  <c:v>0.1256016956343505</c:v>
                </c:pt>
                <c:pt idx="126">
                  <c:v>0.12515715801308824</c:v>
                </c:pt>
                <c:pt idx="127">
                  <c:v>0.12471645586801423</c:v>
                </c:pt>
                <c:pt idx="128">
                  <c:v>0.12427982611915195</c:v>
                </c:pt>
                <c:pt idx="129">
                  <c:v>0.12384750524648694</c:v>
                </c:pt>
                <c:pt idx="130">
                  <c:v>0.12341972565758363</c:v>
                </c:pt>
                <c:pt idx="131">
                  <c:v>0.12299671160406769</c:v>
                </c:pt>
                <c:pt idx="132">
                  <c:v>0.12257867468869554</c:v>
                </c:pt>
                <c:pt idx="133">
                  <c:v>0.12216580903074259</c:v>
                </c:pt>
                <c:pt idx="134">
                  <c:v>0.1217582861855942</c:v>
                </c:pt>
                <c:pt idx="135">
                  <c:v>0.12135624994328392</c:v>
                </c:pt>
                <c:pt idx="136">
                  <c:v>0.12095981115839941</c:v>
                </c:pt>
                <c:pt idx="137">
                  <c:v>0.12056904278800373</c:v>
                </c:pt>
                <c:pt idx="138">
                  <c:v>0.1201839753324899</c:v>
                </c:pt>
                <c:pt idx="139">
                  <c:v>0.11980459288407153</c:v>
                </c:pt>
                <c:pt idx="140">
                  <c:v>0.11943082998662782</c:v>
                </c:pt>
                <c:pt idx="141">
                  <c:v>0.1190625694971342</c:v>
                </c:pt>
                <c:pt idx="142">
                  <c:v>0.11869964161205898</c:v>
                </c:pt>
                <c:pt idx="143">
                  <c:v>0.11834182418213324</c:v>
                </c:pt>
                <c:pt idx="144">
                  <c:v>0.11798884438732926</c:v>
                </c:pt>
                <c:pt idx="145">
                  <c:v>0.1176403817835138</c:v>
                </c:pt>
                <c:pt idx="146">
                  <c:v>0.11729607266699288</c:v>
                </c:pt>
                <c:pt idx="147">
                  <c:v>0.11695551563775218</c:v>
                </c:pt>
                <c:pt idx="148">
                  <c:v>0.11661827818165063</c:v>
                </c:pt>
                <c:pt idx="149">
                  <c:v>0.11628390404095651</c:v>
                </c:pt>
                <c:pt idx="150">
                  <c:v>0.11595192110545938</c:v>
                </c:pt>
                <c:pt idx="151">
                  <c:v>0.11562184953575225</c:v>
                </c:pt>
                <c:pt idx="152">
                  <c:v>0.11529320982741217</c:v>
                </c:pt>
                <c:pt idx="153">
                  <c:v>0.11496553053933246</c:v>
                </c:pt>
                <c:pt idx="154">
                  <c:v>0.11463835543944118</c:v>
                </c:pt>
                <c:pt idx="155">
                  <c:v>0.11431124986331526</c:v>
                </c:pt>
                <c:pt idx="156">
                  <c:v>0.11398380613177014</c:v>
                </c:pt>
                <c:pt idx="157">
                  <c:v>0.11365564792805385</c:v>
                </c:pt>
                <c:pt idx="158">
                  <c:v>0.11332643358962248</c:v>
                </c:pt>
                <c:pt idx="159">
                  <c:v>0.11299585831997383</c:v>
                </c:pt>
                <c:pt idx="160">
                  <c:v>0.11266365536984563</c:v>
                </c:pt>
                <c:pt idx="161">
                  <c:v>0.11232959627236425</c:v>
                </c:pt>
                <c:pt idx="162">
                  <c:v>0.11199349024255953</c:v>
                </c:pt>
                <c:pt idx="163">
                  <c:v>0.1116551828680054</c:v>
                </c:pt>
                <c:pt idx="164">
                  <c:v>0.11131455422488076</c:v>
                </c:pt>
                <c:pt idx="165">
                  <c:v>0.11097151655364729</c:v>
                </c:pt>
                <c:pt idx="166">
                  <c:v>0.11062601162228354</c:v>
                </c:pt>
                <c:pt idx="167">
                  <c:v>0.11027800789418132</c:v>
                </c:pt>
                <c:pt idx="168">
                  <c:v>0.10992749760393433</c:v>
                </c:pt>
                <c:pt idx="169">
                  <c:v>0.10957449382871938</c:v>
                </c:pt>
                <c:pt idx="170">
                  <c:v>0.10921902762695058</c:v>
                </c:pt>
                <c:pt idx="171">
                  <c:v>0.10886114530028877</c:v>
                </c:pt>
                <c:pt idx="172">
                  <c:v>0.10850090582058419</c:v>
                </c:pt>
                <c:pt idx="173">
                  <c:v>0.10813837845034853</c:v>
                </c:pt>
                <c:pt idx="174">
                  <c:v>0.10777364057413569</c:v>
                </c:pt>
                <c:pt idx="175">
                  <c:v>0.10740677574883974</c:v>
                </c:pt>
                <c:pt idx="176">
                  <c:v>0.10703787197335157</c:v>
                </c:pt>
                <c:pt idx="177">
                  <c:v>0.1066670201721342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0.17139099999999999</c:v>
                </c:pt>
                <c:pt idx="1">
                  <c:v>0.16819200000000001</c:v>
                </c:pt>
                <c:pt idx="2">
                  <c:v>0.17232900000000001</c:v>
                </c:pt>
                <c:pt idx="3">
                  <c:v>0.17005100000000001</c:v>
                </c:pt>
                <c:pt idx="4">
                  <c:v>0.16777</c:v>
                </c:pt>
                <c:pt idx="5">
                  <c:v>0.16824700000000001</c:v>
                </c:pt>
                <c:pt idx="6">
                  <c:v>0.17053499999999999</c:v>
                </c:pt>
                <c:pt idx="7">
                  <c:v>0.17316799999999999</c:v>
                </c:pt>
                <c:pt idx="8">
                  <c:v>0.17327799999999999</c:v>
                </c:pt>
                <c:pt idx="9">
                  <c:v>0.16938600000000001</c:v>
                </c:pt>
                <c:pt idx="10">
                  <c:v>0.17352000000000001</c:v>
                </c:pt>
                <c:pt idx="11">
                  <c:v>0.17485700000000001</c:v>
                </c:pt>
                <c:pt idx="12">
                  <c:v>0.17644899999999999</c:v>
                </c:pt>
                <c:pt idx="13">
                  <c:v>0.174236</c:v>
                </c:pt>
                <c:pt idx="14">
                  <c:v>0.17210400000000001</c:v>
                </c:pt>
                <c:pt idx="15">
                  <c:v>0.17397599999999999</c:v>
                </c:pt>
                <c:pt idx="16">
                  <c:v>0.173175</c:v>
                </c:pt>
                <c:pt idx="17">
                  <c:v>0.17339099999999999</c:v>
                </c:pt>
                <c:pt idx="18">
                  <c:v>0.17638400000000001</c:v>
                </c:pt>
                <c:pt idx="19">
                  <c:v>0.17630399999999999</c:v>
                </c:pt>
                <c:pt idx="20">
                  <c:v>0.18117800000000001</c:v>
                </c:pt>
                <c:pt idx="21">
                  <c:v>0.17799699999999999</c:v>
                </c:pt>
                <c:pt idx="22">
                  <c:v>0.181001</c:v>
                </c:pt>
                <c:pt idx="23">
                  <c:v>0.18138299999999999</c:v>
                </c:pt>
                <c:pt idx="24">
                  <c:v>0.179313</c:v>
                </c:pt>
                <c:pt idx="25">
                  <c:v>0.18494099999999999</c:v>
                </c:pt>
                <c:pt idx="26">
                  <c:v>0.185164</c:v>
                </c:pt>
                <c:pt idx="27">
                  <c:v>0.18485499999999999</c:v>
                </c:pt>
                <c:pt idx="28">
                  <c:v>0.19076100000000001</c:v>
                </c:pt>
                <c:pt idx="29">
                  <c:v>0.19422800000000001</c:v>
                </c:pt>
                <c:pt idx="30">
                  <c:v>0.198825</c:v>
                </c:pt>
                <c:pt idx="31">
                  <c:v>0.20503099999999999</c:v>
                </c:pt>
                <c:pt idx="32">
                  <c:v>0.212592</c:v>
                </c:pt>
                <c:pt idx="33">
                  <c:v>0.21770200000000001</c:v>
                </c:pt>
                <c:pt idx="34">
                  <c:v>0.22851199999999999</c:v>
                </c:pt>
                <c:pt idx="35">
                  <c:v>0.24302399999999999</c:v>
                </c:pt>
                <c:pt idx="36">
                  <c:v>0.25798900000000002</c:v>
                </c:pt>
                <c:pt idx="37">
                  <c:v>0.28018399999999999</c:v>
                </c:pt>
                <c:pt idx="38">
                  <c:v>0.31317299999999998</c:v>
                </c:pt>
                <c:pt idx="39">
                  <c:v>0.35563499999999998</c:v>
                </c:pt>
                <c:pt idx="40">
                  <c:v>0.39999899999999999</c:v>
                </c:pt>
                <c:pt idx="41">
                  <c:v>0.44318000000000002</c:v>
                </c:pt>
                <c:pt idx="42">
                  <c:v>0.48984800000000001</c:v>
                </c:pt>
                <c:pt idx="43">
                  <c:v>0.52682300000000004</c:v>
                </c:pt>
                <c:pt idx="44">
                  <c:v>0.55620000000000003</c:v>
                </c:pt>
                <c:pt idx="45">
                  <c:v>0.57272100000000004</c:v>
                </c:pt>
                <c:pt idx="46">
                  <c:v>0.58260299999999998</c:v>
                </c:pt>
                <c:pt idx="47">
                  <c:v>0.58399699999999999</c:v>
                </c:pt>
                <c:pt idx="48">
                  <c:v>0.58008300000000002</c:v>
                </c:pt>
                <c:pt idx="49">
                  <c:v>0.56409200000000004</c:v>
                </c:pt>
                <c:pt idx="50">
                  <c:v>0.530941</c:v>
                </c:pt>
                <c:pt idx="51">
                  <c:v>0.45523000000000002</c:v>
                </c:pt>
                <c:pt idx="52">
                  <c:v>0.31969199999999998</c:v>
                </c:pt>
                <c:pt idx="53">
                  <c:v>0.20288400000000001</c:v>
                </c:pt>
                <c:pt idx="54">
                  <c:v>0.16736000000000001</c:v>
                </c:pt>
                <c:pt idx="55">
                  <c:v>0.16256899999999999</c:v>
                </c:pt>
                <c:pt idx="56">
                  <c:v>0.16489799999999999</c:v>
                </c:pt>
                <c:pt idx="57">
                  <c:v>0.16425600000000001</c:v>
                </c:pt>
                <c:pt idx="58">
                  <c:v>0.164271</c:v>
                </c:pt>
                <c:pt idx="59">
                  <c:v>0.16691800000000001</c:v>
                </c:pt>
                <c:pt idx="60">
                  <c:v>0.17380100000000001</c:v>
                </c:pt>
                <c:pt idx="61">
                  <c:v>0.17494399999999999</c:v>
                </c:pt>
                <c:pt idx="62">
                  <c:v>0.185973</c:v>
                </c:pt>
                <c:pt idx="63">
                  <c:v>0.20701700000000001</c:v>
                </c:pt>
                <c:pt idx="64">
                  <c:v>0.225214</c:v>
                </c:pt>
                <c:pt idx="65">
                  <c:v>0.25154500000000002</c:v>
                </c:pt>
                <c:pt idx="66">
                  <c:v>0.286744</c:v>
                </c:pt>
                <c:pt idx="67">
                  <c:v>0.32261299999999998</c:v>
                </c:pt>
                <c:pt idx="68">
                  <c:v>0.36114299999999999</c:v>
                </c:pt>
                <c:pt idx="69">
                  <c:v>0.39559800000000001</c:v>
                </c:pt>
                <c:pt idx="70">
                  <c:v>0.42379899999999998</c:v>
                </c:pt>
                <c:pt idx="71">
                  <c:v>0.44627699999999998</c:v>
                </c:pt>
                <c:pt idx="72">
                  <c:v>0.45690199999999997</c:v>
                </c:pt>
                <c:pt idx="73">
                  <c:v>0.45671600000000001</c:v>
                </c:pt>
                <c:pt idx="74">
                  <c:v>0.44733299999999998</c:v>
                </c:pt>
                <c:pt idx="75">
                  <c:v>0.410246</c:v>
                </c:pt>
                <c:pt idx="76">
                  <c:v>0.33920299999999998</c:v>
                </c:pt>
                <c:pt idx="77">
                  <c:v>0.22372500000000001</c:v>
                </c:pt>
                <c:pt idx="78">
                  <c:v>0.15492</c:v>
                </c:pt>
                <c:pt idx="79">
                  <c:v>0.143571</c:v>
                </c:pt>
                <c:pt idx="80">
                  <c:v>0.138822</c:v>
                </c:pt>
                <c:pt idx="81">
                  <c:v>0.13695399999999999</c:v>
                </c:pt>
                <c:pt idx="82">
                  <c:v>0.142349</c:v>
                </c:pt>
                <c:pt idx="83">
                  <c:v>0.136467</c:v>
                </c:pt>
                <c:pt idx="84">
                  <c:v>0.13996400000000001</c:v>
                </c:pt>
                <c:pt idx="85">
                  <c:v>0.13766</c:v>
                </c:pt>
                <c:pt idx="86">
                  <c:v>0.13509499999999999</c:v>
                </c:pt>
                <c:pt idx="87">
                  <c:v>0.137658</c:v>
                </c:pt>
                <c:pt idx="88">
                  <c:v>0.13602300000000001</c:v>
                </c:pt>
                <c:pt idx="89">
                  <c:v>0.131578</c:v>
                </c:pt>
                <c:pt idx="90">
                  <c:v>0.133938</c:v>
                </c:pt>
                <c:pt idx="91">
                  <c:v>0.13133400000000001</c:v>
                </c:pt>
                <c:pt idx="92">
                  <c:v>0.13563700000000001</c:v>
                </c:pt>
                <c:pt idx="93">
                  <c:v>0.13209699999999999</c:v>
                </c:pt>
                <c:pt idx="94">
                  <c:v>0.132831</c:v>
                </c:pt>
                <c:pt idx="95">
                  <c:v>0.13279199999999999</c:v>
                </c:pt>
                <c:pt idx="96">
                  <c:v>0.13557</c:v>
                </c:pt>
                <c:pt idx="97">
                  <c:v>0.132436</c:v>
                </c:pt>
                <c:pt idx="98">
                  <c:v>0.13596900000000001</c:v>
                </c:pt>
                <c:pt idx="99">
                  <c:v>0.13647000000000001</c:v>
                </c:pt>
                <c:pt idx="100">
                  <c:v>0.141068</c:v>
                </c:pt>
                <c:pt idx="101">
                  <c:v>0.139125</c:v>
                </c:pt>
                <c:pt idx="102">
                  <c:v>0.14321700000000001</c:v>
                </c:pt>
                <c:pt idx="103">
                  <c:v>0.139761</c:v>
                </c:pt>
                <c:pt idx="104">
                  <c:v>0.139906</c:v>
                </c:pt>
                <c:pt idx="105">
                  <c:v>0.143122</c:v>
                </c:pt>
                <c:pt idx="106">
                  <c:v>0.14539099999999999</c:v>
                </c:pt>
                <c:pt idx="107">
                  <c:v>0.14716000000000001</c:v>
                </c:pt>
                <c:pt idx="108">
                  <c:v>0.15264800000000001</c:v>
                </c:pt>
                <c:pt idx="109">
                  <c:v>0.15385299999999999</c:v>
                </c:pt>
                <c:pt idx="110">
                  <c:v>0.159687</c:v>
                </c:pt>
                <c:pt idx="111">
                  <c:v>0.15995400000000001</c:v>
                </c:pt>
                <c:pt idx="112">
                  <c:v>0.15929299999999999</c:v>
                </c:pt>
                <c:pt idx="113">
                  <c:v>0.16239899999999999</c:v>
                </c:pt>
                <c:pt idx="114">
                  <c:v>0.15734899999999999</c:v>
                </c:pt>
                <c:pt idx="115">
                  <c:v>0.149199</c:v>
                </c:pt>
                <c:pt idx="116">
                  <c:v>0.147121</c:v>
                </c:pt>
                <c:pt idx="117">
                  <c:v>0.14421500000000001</c:v>
                </c:pt>
                <c:pt idx="118">
                  <c:v>0.13400500000000001</c:v>
                </c:pt>
                <c:pt idx="119">
                  <c:v>0.13186</c:v>
                </c:pt>
                <c:pt idx="120">
                  <c:v>0.128942</c:v>
                </c:pt>
                <c:pt idx="121">
                  <c:v>0.126415</c:v>
                </c:pt>
                <c:pt idx="122">
                  <c:v>0.124158</c:v>
                </c:pt>
                <c:pt idx="123">
                  <c:v>0.12681200000000001</c:v>
                </c:pt>
                <c:pt idx="124">
                  <c:v>0.12313499999999999</c:v>
                </c:pt>
                <c:pt idx="125">
                  <c:v>0.120491</c:v>
                </c:pt>
                <c:pt idx="126">
                  <c:v>0.12210500000000001</c:v>
                </c:pt>
                <c:pt idx="127">
                  <c:v>0.12707199999999999</c:v>
                </c:pt>
                <c:pt idx="128">
                  <c:v>0.12443</c:v>
                </c:pt>
                <c:pt idx="129">
                  <c:v>0.12948999999999999</c:v>
                </c:pt>
                <c:pt idx="130">
                  <c:v>0.12543299999999999</c:v>
                </c:pt>
                <c:pt idx="131">
                  <c:v>0.12127</c:v>
                </c:pt>
                <c:pt idx="132">
                  <c:v>0.12037</c:v>
                </c:pt>
                <c:pt idx="133">
                  <c:v>0.12354999999999999</c:v>
                </c:pt>
                <c:pt idx="134">
                  <c:v>0.12142600000000001</c:v>
                </c:pt>
                <c:pt idx="135">
                  <c:v>0.1182</c:v>
                </c:pt>
                <c:pt idx="136">
                  <c:v>0.122083</c:v>
                </c:pt>
                <c:pt idx="137">
                  <c:v>0.122696</c:v>
                </c:pt>
                <c:pt idx="138">
                  <c:v>0.121901</c:v>
                </c:pt>
                <c:pt idx="139">
                  <c:v>0.12590299999999999</c:v>
                </c:pt>
                <c:pt idx="140">
                  <c:v>0.123614</c:v>
                </c:pt>
                <c:pt idx="141">
                  <c:v>0.129222</c:v>
                </c:pt>
                <c:pt idx="142">
                  <c:v>0.12724199999999999</c:v>
                </c:pt>
                <c:pt idx="143">
                  <c:v>0.13169</c:v>
                </c:pt>
                <c:pt idx="144">
                  <c:v>0.129859</c:v>
                </c:pt>
                <c:pt idx="145">
                  <c:v>0.127028</c:v>
                </c:pt>
                <c:pt idx="146">
                  <c:v>0.123811</c:v>
                </c:pt>
                <c:pt idx="147">
                  <c:v>0.119973</c:v>
                </c:pt>
                <c:pt idx="148">
                  <c:v>0.121613</c:v>
                </c:pt>
                <c:pt idx="149">
                  <c:v>0.121147</c:v>
                </c:pt>
                <c:pt idx="150">
                  <c:v>0.117921</c:v>
                </c:pt>
                <c:pt idx="151">
                  <c:v>0.115624</c:v>
                </c:pt>
                <c:pt idx="152">
                  <c:v>0.115663</c:v>
                </c:pt>
                <c:pt idx="153">
                  <c:v>0.11883100000000001</c:v>
                </c:pt>
                <c:pt idx="154">
                  <c:v>0.11382399999999999</c:v>
                </c:pt>
                <c:pt idx="155">
                  <c:v>0.118685</c:v>
                </c:pt>
                <c:pt idx="156">
                  <c:v>0.11415</c:v>
                </c:pt>
                <c:pt idx="157">
                  <c:v>0.11070199999999999</c:v>
                </c:pt>
                <c:pt idx="158">
                  <c:v>0.110418</c:v>
                </c:pt>
                <c:pt idx="159">
                  <c:v>0.11033900000000001</c:v>
                </c:pt>
                <c:pt idx="160">
                  <c:v>0.11107300000000001</c:v>
                </c:pt>
                <c:pt idx="161">
                  <c:v>0.108403</c:v>
                </c:pt>
                <c:pt idx="162">
                  <c:v>0.11156000000000001</c:v>
                </c:pt>
                <c:pt idx="163">
                  <c:v>0.10692599999999999</c:v>
                </c:pt>
                <c:pt idx="164">
                  <c:v>0.109962</c:v>
                </c:pt>
                <c:pt idx="165">
                  <c:v>0.110059</c:v>
                </c:pt>
                <c:pt idx="166">
                  <c:v>0.108847</c:v>
                </c:pt>
                <c:pt idx="167">
                  <c:v>0.11318400000000001</c:v>
                </c:pt>
                <c:pt idx="168">
                  <c:v>0.117772</c:v>
                </c:pt>
                <c:pt idx="169">
                  <c:v>0.112675</c:v>
                </c:pt>
                <c:pt idx="170">
                  <c:v>0.111455</c:v>
                </c:pt>
                <c:pt idx="171">
                  <c:v>0.11390599999999999</c:v>
                </c:pt>
                <c:pt idx="172">
                  <c:v>0.10845200000000001</c:v>
                </c:pt>
                <c:pt idx="173">
                  <c:v>0.112497</c:v>
                </c:pt>
                <c:pt idx="174">
                  <c:v>0.115511</c:v>
                </c:pt>
                <c:pt idx="175">
                  <c:v>0.111059</c:v>
                </c:pt>
                <c:pt idx="176">
                  <c:v>0.114452</c:v>
                </c:pt>
                <c:pt idx="177">
                  <c:v>0.108404</c:v>
                </c:pt>
                <c:pt idx="178">
                  <c:v>0.11418399999999999</c:v>
                </c:pt>
                <c:pt idx="179">
                  <c:v>0.11404400000000001</c:v>
                </c:pt>
                <c:pt idx="180">
                  <c:v>0.10916099999999999</c:v>
                </c:pt>
                <c:pt idx="181">
                  <c:v>0.11180900000000001</c:v>
                </c:pt>
                <c:pt idx="182">
                  <c:v>0.116289</c:v>
                </c:pt>
                <c:pt idx="183">
                  <c:v>0.108538</c:v>
                </c:pt>
                <c:pt idx="184">
                  <c:v>0.108776</c:v>
                </c:pt>
                <c:pt idx="185">
                  <c:v>0.111591</c:v>
                </c:pt>
                <c:pt idx="186">
                  <c:v>0.11253100000000001</c:v>
                </c:pt>
                <c:pt idx="187">
                  <c:v>0.111855</c:v>
                </c:pt>
                <c:pt idx="188">
                  <c:v>0.11267199999999999</c:v>
                </c:pt>
                <c:pt idx="189">
                  <c:v>0.10807799999999999</c:v>
                </c:pt>
                <c:pt idx="190">
                  <c:v>0.10684100000000001</c:v>
                </c:pt>
                <c:pt idx="191">
                  <c:v>0.109671</c:v>
                </c:pt>
                <c:pt idx="192">
                  <c:v>0.106822</c:v>
                </c:pt>
                <c:pt idx="193">
                  <c:v>0.106874</c:v>
                </c:pt>
                <c:pt idx="194">
                  <c:v>0.111496</c:v>
                </c:pt>
                <c:pt idx="195">
                  <c:v>0.110626</c:v>
                </c:pt>
                <c:pt idx="196">
                  <c:v>0.11307</c:v>
                </c:pt>
                <c:pt idx="197">
                  <c:v>0.113397</c:v>
                </c:pt>
                <c:pt idx="198">
                  <c:v>0.114798</c:v>
                </c:pt>
                <c:pt idx="199">
                  <c:v>0.112507</c:v>
                </c:pt>
                <c:pt idx="200">
                  <c:v>0.11072799999999999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0.1673224797672519</c:v>
                </c:pt>
                <c:pt idx="1">
                  <c:v>0.16798689258331326</c:v>
                </c:pt>
                <c:pt idx="2">
                  <c:v>0.16864384270590746</c:v>
                </c:pt>
                <c:pt idx="3">
                  <c:v>0.16929211148191872</c:v>
                </c:pt>
                <c:pt idx="4">
                  <c:v>0.1699303552054757</c:v>
                </c:pt>
                <c:pt idx="5">
                  <c:v>0.17055710264838267</c:v>
                </c:pt>
                <c:pt idx="6">
                  <c:v>0.17117075652415703</c:v>
                </c:pt>
                <c:pt idx="7">
                  <c:v>0.17176960108500641</c:v>
                </c:pt>
                <c:pt idx="8">
                  <c:v>0.1723518191479026</c:v>
                </c:pt>
                <c:pt idx="9">
                  <c:v>0.17291552345044944</c:v>
                </c:pt>
                <c:pt idx="10">
                  <c:v>0.17345880953475448</c:v>
                </c:pt>
                <c:pt idx="11">
                  <c:v>0.17397984056511376</c:v>
                </c:pt>
                <c:pt idx="12">
                  <c:v>0.17447697883395638</c:v>
                </c:pt>
                <c:pt idx="13">
                  <c:v>0.1749489844084407</c:v>
                </c:pt>
                <c:pt idx="14">
                  <c:v>0.17539530854103502</c:v>
                </c:pt>
                <c:pt idx="15">
                  <c:v>0.17581651805776985</c:v>
                </c:pt>
                <c:pt idx="16">
                  <c:v>0.17621489659093981</c:v>
                </c:pt>
                <c:pt idx="17">
                  <c:v>0.17659527842514661</c:v>
                </c:pt>
                <c:pt idx="18">
                  <c:v>0.17696617943914381</c:v>
                </c:pt>
                <c:pt idx="19">
                  <c:v>0.17734129494015807</c:v>
                </c:pt>
                <c:pt idx="20">
                  <c:v>0.17774143303282572</c:v>
                </c:pt>
                <c:pt idx="21">
                  <c:v>0.17819694065511724</c:v>
                </c:pt>
                <c:pt idx="22">
                  <c:v>0.17875065308589119</c:v>
                </c:pt>
                <c:pt idx="23">
                  <c:v>0.17946135205369204</c:v>
                </c:pt>
                <c:pt idx="24">
                  <c:v>0.18040764878331669</c:v>
                </c:pt>
                <c:pt idx="25">
                  <c:v>0.18169211453175443</c:v>
                </c:pt>
                <c:pt idx="26">
                  <c:v>0.18344536378472323</c:v>
                </c:pt>
                <c:pt idx="27">
                  <c:v>0.18582966040609386</c:v>
                </c:pt>
                <c:pt idx="28">
                  <c:v>0.18904147665610585</c:v>
                </c:pt>
                <c:pt idx="29">
                  <c:v>0.19331230762846682</c:v>
                </c:pt>
                <c:pt idx="30">
                  <c:v>0.19890695390317836</c:v>
                </c:pt>
                <c:pt idx="31">
                  <c:v>0.20611846196624162</c:v>
                </c:pt>
                <c:pt idx="32">
                  <c:v>0.21525898498978904</c:v>
                </c:pt>
                <c:pt idx="33">
                  <c:v>0.22664602160376829</c:v>
                </c:pt>
                <c:pt idx="34">
                  <c:v>0.24058382287434912</c:v>
                </c:pt>
                <c:pt idx="35">
                  <c:v>0.25734022686944036</c:v>
                </c:pt>
                <c:pt idx="36">
                  <c:v>0.27711976303317842</c:v>
                </c:pt>
                <c:pt idx="37">
                  <c:v>0.30003451721001567</c:v>
                </c:pt>
                <c:pt idx="38">
                  <c:v>0.32607489035634174</c:v>
                </c:pt>
                <c:pt idx="39">
                  <c:v>0.35508292865625163</c:v>
                </c:pt>
                <c:pt idx="40">
                  <c:v>0.3867312494671466</c:v>
                </c:pt>
                <c:pt idx="41">
                  <c:v>0.42051062548867391</c:v>
                </c:pt>
                <c:pt idx="42">
                  <c:v>0.45572871909871221</c:v>
                </c:pt>
                <c:pt idx="43">
                  <c:v>0.49151912019426708</c:v>
                </c:pt>
                <c:pt idx="44">
                  <c:v>0.5268403740635047</c:v>
                </c:pt>
                <c:pt idx="45">
                  <c:v>0.56035766260299191</c:v>
                </c:pt>
                <c:pt idx="46">
                  <c:v>0.58986428927921397</c:v>
                </c:pt>
                <c:pt idx="47">
                  <c:v>0.61071778095684082</c:v>
                </c:pt>
                <c:pt idx="48">
                  <c:v>0.61374584115506137</c:v>
                </c:pt>
                <c:pt idx="49">
                  <c:v>0.58609440090182652</c:v>
                </c:pt>
                <c:pt idx="50">
                  <c:v>0.51950575072869531</c:v>
                </c:pt>
                <c:pt idx="51">
                  <c:v>0.42221812036551887</c:v>
                </c:pt>
                <c:pt idx="52">
                  <c:v>0.31994508278816708</c:v>
                </c:pt>
                <c:pt idx="53">
                  <c:v>0.23962154067167921</c:v>
                </c:pt>
                <c:pt idx="54">
                  <c:v>0.19199676675645697</c:v>
                </c:pt>
                <c:pt idx="55">
                  <c:v>0.17077318334739308</c:v>
                </c:pt>
                <c:pt idx="56">
                  <c:v>0.16409975224227011</c:v>
                </c:pt>
                <c:pt idx="57">
                  <c:v>0.16356686863730244</c:v>
                </c:pt>
                <c:pt idx="58">
                  <c:v>0.16559392351632404</c:v>
                </c:pt>
                <c:pt idx="59">
                  <c:v>0.16935359082426751</c:v>
                </c:pt>
                <c:pt idx="60">
                  <c:v>0.17503209830442842</c:v>
                </c:pt>
                <c:pt idx="61">
                  <c:v>0.18310380324526426</c:v>
                </c:pt>
                <c:pt idx="62">
                  <c:v>0.19411341905135238</c:v>
                </c:pt>
                <c:pt idx="63">
                  <c:v>0.20859210229636507</c:v>
                </c:pt>
                <c:pt idx="64">
                  <c:v>0.22698458151623405</c:v>
                </c:pt>
                <c:pt idx="65">
                  <c:v>0.24956582670855762</c:v>
                </c:pt>
                <c:pt idx="66">
                  <c:v>0.2763521183002588</c:v>
                </c:pt>
                <c:pt idx="67">
                  <c:v>0.3070188394944332</c:v>
                </c:pt>
                <c:pt idx="68">
                  <c:v>0.34084037648817606</c:v>
                </c:pt>
                <c:pt idx="69">
                  <c:v>0.37666555616477038</c:v>
                </c:pt>
                <c:pt idx="70">
                  <c:v>0.41291101554850318</c:v>
                </c:pt>
                <c:pt idx="71">
                  <c:v>0.44735132243153314</c:v>
                </c:pt>
                <c:pt idx="72">
                  <c:v>0.4757995823253966</c:v>
                </c:pt>
                <c:pt idx="73">
                  <c:v>0.48857247410379129</c:v>
                </c:pt>
                <c:pt idx="74">
                  <c:v>0.46874075335566817</c:v>
                </c:pt>
                <c:pt idx="75">
                  <c:v>0.40417840194150001</c:v>
                </c:pt>
                <c:pt idx="76">
                  <c:v>0.30968578501792726</c:v>
                </c:pt>
                <c:pt idx="77">
                  <c:v>0.2235555005538703</c:v>
                </c:pt>
                <c:pt idx="78">
                  <c:v>0.17195703310098814</c:v>
                </c:pt>
                <c:pt idx="79">
                  <c:v>0.15120751251378742</c:v>
                </c:pt>
                <c:pt idx="80">
                  <c:v>0.14535722626255385</c:v>
                </c:pt>
                <c:pt idx="81">
                  <c:v>0.14391657233392996</c:v>
                </c:pt>
                <c:pt idx="82">
                  <c:v>0.14331226323209695</c:v>
                </c:pt>
                <c:pt idx="83">
                  <c:v>0.14281403025524025</c:v>
                </c:pt>
                <c:pt idx="84">
                  <c:v>0.14232754120105101</c:v>
                </c:pt>
                <c:pt idx="85">
                  <c:v>0.14184474136604819</c:v>
                </c:pt>
                <c:pt idx="86">
                  <c:v>0.14136499356969312</c:v>
                </c:pt>
                <c:pt idx="87">
                  <c:v>0.14088808472546901</c:v>
                </c:pt>
                <c:pt idx="88">
                  <c:v>0.14041383024906803</c:v>
                </c:pt>
                <c:pt idx="89">
                  <c:v>0.13994206030547215</c:v>
                </c:pt>
                <c:pt idx="90">
                  <c:v>0.13947262264014584</c:v>
                </c:pt>
                <c:pt idx="91">
                  <c:v>0.13900539256202726</c:v>
                </c:pt>
                <c:pt idx="92">
                  <c:v>0.13854030082201957</c:v>
                </c:pt>
                <c:pt idx="93">
                  <c:v>0.13807740547158759</c:v>
                </c:pt>
                <c:pt idx="94">
                  <c:v>0.13761706458466164</c:v>
                </c:pt>
                <c:pt idx="95">
                  <c:v>0.13716032387869753</c:v>
                </c:pt>
                <c:pt idx="96">
                  <c:v>0.13670972726190292</c:v>
                </c:pt>
                <c:pt idx="97">
                  <c:v>0.13627088978855376</c:v>
                </c:pt>
                <c:pt idx="98">
                  <c:v>0.13585531308625959</c:v>
                </c:pt>
                <c:pt idx="99">
                  <c:v>0.13548498952718727</c:v>
                </c:pt>
                <c:pt idx="100">
                  <c:v>0.13519917520225233</c:v>
                </c:pt>
                <c:pt idx="101">
                  <c:v>0.13506309751074264</c:v>
                </c:pt>
                <c:pt idx="102">
                  <c:v>0.13517711731653553</c:v>
                </c:pt>
                <c:pt idx="103">
                  <c:v>0.13568300720340376</c:v>
                </c:pt>
                <c:pt idx="104">
                  <c:v>0.13676192611456903</c:v>
                </c:pt>
                <c:pt idx="105">
                  <c:v>0.13861706605655669</c:v>
                </c:pt>
                <c:pt idx="106">
                  <c:v>0.14143333087756271</c:v>
                </c:pt>
                <c:pt idx="107">
                  <c:v>0.14530675545737542</c:v>
                </c:pt>
                <c:pt idx="108">
                  <c:v>0.1501392621372506</c:v>
                </c:pt>
                <c:pt idx="109">
                  <c:v>0.15550901765284009</c:v>
                </c:pt>
                <c:pt idx="110">
                  <c:v>0.16056994693557938</c:v>
                </c:pt>
                <c:pt idx="111">
                  <c:v>0.1641005539889141</c:v>
                </c:pt>
                <c:pt idx="112">
                  <c:v>0.16483485526161928</c:v>
                </c:pt>
                <c:pt idx="113">
                  <c:v>0.16204995544382317</c:v>
                </c:pt>
                <c:pt idx="114">
                  <c:v>0.15608815349548624</c:v>
                </c:pt>
                <c:pt idx="115">
                  <c:v>0.14836263576261982</c:v>
                </c:pt>
                <c:pt idx="116">
                  <c:v>0.14071736529087983</c:v>
                </c:pt>
                <c:pt idx="117">
                  <c:v>0.13456315364164625</c:v>
                </c:pt>
                <c:pt idx="118">
                  <c:v>0.13039987498677158</c:v>
                </c:pt>
                <c:pt idx="119">
                  <c:v>0.12794759626916702</c:v>
                </c:pt>
                <c:pt idx="120">
                  <c:v>0.12660524295068992</c:v>
                </c:pt>
                <c:pt idx="121">
                  <c:v>0.12583529353304568</c:v>
                </c:pt>
                <c:pt idx="122">
                  <c:v>0.12530619952672459</c:v>
                </c:pt>
                <c:pt idx="123">
                  <c:v>0.12486183281845339</c:v>
                </c:pt>
                <c:pt idx="124">
                  <c:v>0.12444386814044876</c:v>
                </c:pt>
                <c:pt idx="125">
                  <c:v>0.12403476643946565</c:v>
                </c:pt>
                <c:pt idx="126">
                  <c:v>0.1236303674468812</c:v>
                </c:pt>
                <c:pt idx="127">
                  <c:v>0.12323012249588348</c:v>
                </c:pt>
                <c:pt idx="128">
                  <c:v>0.12283452562006737</c:v>
                </c:pt>
                <c:pt idx="129">
                  <c:v>0.12244498070886135</c:v>
                </c:pt>
                <c:pt idx="130">
                  <c:v>0.12206481148495067</c:v>
                </c:pt>
                <c:pt idx="131">
                  <c:v>0.12170154101429401</c:v>
                </c:pt>
                <c:pt idx="132">
                  <c:v>0.12137097627103301</c:v>
                </c:pt>
                <c:pt idx="133">
                  <c:v>0.12110330772662696</c:v>
                </c:pt>
                <c:pt idx="134">
                  <c:v>0.12095008567496929</c:v>
                </c:pt>
                <c:pt idx="135">
                  <c:v>0.1209883776541533</c:v>
                </c:pt>
                <c:pt idx="136">
                  <c:v>0.12131544626768244</c:v>
                </c:pt>
                <c:pt idx="137">
                  <c:v>0.12202637836147737</c:v>
                </c:pt>
                <c:pt idx="138">
                  <c:v>0.12317174704411794</c:v>
                </c:pt>
                <c:pt idx="139">
                  <c:v>0.12470429272820985</c:v>
                </c:pt>
                <c:pt idx="140">
                  <c:v>0.12643869276620134</c:v>
                </c:pt>
                <c:pt idx="141">
                  <c:v>0.12805585565032229</c:v>
                </c:pt>
                <c:pt idx="142">
                  <c:v>0.1291711644078716</c:v>
                </c:pt>
                <c:pt idx="143">
                  <c:v>0.12945382351343751</c:v>
                </c:pt>
                <c:pt idx="144">
                  <c:v>0.12874884994788285</c:v>
                </c:pt>
                <c:pt idx="145">
                  <c:v>0.12714076057953563</c:v>
                </c:pt>
                <c:pt idx="146">
                  <c:v>0.12492336430470161</c:v>
                </c:pt>
                <c:pt idx="147">
                  <c:v>0.12249024144594906</c:v>
                </c:pt>
                <c:pt idx="148">
                  <c:v>0.12020191800980014</c:v>
                </c:pt>
                <c:pt idx="149">
                  <c:v>0.11829104111632251</c:v>
                </c:pt>
                <c:pt idx="150">
                  <c:v>0.11683659803508047</c:v>
                </c:pt>
                <c:pt idx="151">
                  <c:v>0.11579759701207321</c:v>
                </c:pt>
                <c:pt idx="152">
                  <c:v>0.11507247770995163</c:v>
                </c:pt>
                <c:pt idx="153">
                  <c:v>0.11455169574600634</c:v>
                </c:pt>
                <c:pt idx="154">
                  <c:v>0.11414757755463062</c:v>
                </c:pt>
                <c:pt idx="155">
                  <c:v>0.11380232785821263</c:v>
                </c:pt>
                <c:pt idx="156">
                  <c:v>0.11348325455888139</c:v>
                </c:pt>
                <c:pt idx="157">
                  <c:v>0.11317413041530953</c:v>
                </c:pt>
                <c:pt idx="158">
                  <c:v>0.11286776163705475</c:v>
                </c:pt>
                <c:pt idx="159">
                  <c:v>0.11256123405515894</c:v>
                </c:pt>
                <c:pt idx="160">
                  <c:v>0.11225342094037186</c:v>
                </c:pt>
                <c:pt idx="161">
                  <c:v>0.11194386930019662</c:v>
                </c:pt>
                <c:pt idx="162">
                  <c:v>0.11163236645661094</c:v>
                </c:pt>
                <c:pt idx="163">
                  <c:v>0.1113187906475693</c:v>
                </c:pt>
                <c:pt idx="164">
                  <c:v>0.11100306415472457</c:v>
                </c:pt>
                <c:pt idx="165">
                  <c:v>0.11068513881072869</c:v>
                </c:pt>
                <c:pt idx="166">
                  <c:v>0.1103649905110924</c:v>
                </c:pt>
                <c:pt idx="167">
                  <c:v>0.1100426159515794</c:v>
                </c:pt>
                <c:pt idx="168">
                  <c:v>0.10971802989119669</c:v>
                </c:pt>
                <c:pt idx="169">
                  <c:v>0.10939126259338015</c:v>
                </c:pt>
                <c:pt idx="170">
                  <c:v>0.10906235740805055</c:v>
                </c:pt>
                <c:pt idx="171">
                  <c:v>0.10873136851274447</c:v>
                </c:pt>
                <c:pt idx="172">
                  <c:v>0.10839835883267337</c:v>
                </c:pt>
                <c:pt idx="173">
                  <c:v>0.10806339815219315</c:v>
                </c:pt>
                <c:pt idx="174">
                  <c:v>0.10772656142262259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0.1673224738927899</c:v>
                </c:pt>
                <c:pt idx="1">
                  <c:v>0.1679868806456998</c:v>
                </c:pt>
                <c:pt idx="2">
                  <c:v>0.16864381878514542</c:v>
                </c:pt>
                <c:pt idx="3">
                  <c:v>0.16929206421681703</c:v>
                </c:pt>
                <c:pt idx="4">
                  <c:v>0.16993026311509499</c:v>
                </c:pt>
                <c:pt idx="5">
                  <c:v>0.17055692572060344</c:v>
                </c:pt>
                <c:pt idx="6">
                  <c:v>0.17117042133815719</c:v>
                </c:pt>
                <c:pt idx="7">
                  <c:v>0.17176897492719762</c:v>
                </c:pt>
                <c:pt idx="8">
                  <c:v>0.17235066572168786</c:v>
                </c:pt>
                <c:pt idx="9">
                  <c:v>0.17291342835448362</c:v>
                </c:pt>
                <c:pt idx="10">
                  <c:v>0.17345505698801958</c:v>
                </c:pt>
                <c:pt idx="11">
                  <c:v>0.1739732129636517</c:v>
                </c:pt>
                <c:pt idx="12">
                  <c:v>0.17446543647047347</c:v>
                </c:pt>
                <c:pt idx="13">
                  <c:v>0.17492916269494935</c:v>
                </c:pt>
                <c:pt idx="14">
                  <c:v>0.17536174283950642</c:v>
                </c:pt>
                <c:pt idx="15">
                  <c:v>0.17576047028636524</c:v>
                </c:pt>
                <c:pt idx="16">
                  <c:v>0.17612261202898052</c:v>
                </c:pt>
                <c:pt idx="17">
                  <c:v>0.17644544529659029</c:v>
                </c:pt>
                <c:pt idx="18">
                  <c:v>0.17672629905994269</c:v>
                </c:pt>
                <c:pt idx="19">
                  <c:v>0.17696259983486834</c:v>
                </c:pt>
                <c:pt idx="20">
                  <c:v>0.17715192090629941</c:v>
                </c:pt>
                <c:pt idx="21">
                  <c:v>0.17729203379480449</c:v>
                </c:pt>
                <c:pt idx="22">
                  <c:v>0.17738096050140414</c:v>
                </c:pt>
                <c:pt idx="23">
                  <c:v>0.17741702481843005</c:v>
                </c:pt>
                <c:pt idx="24">
                  <c:v>0.17739890081010046</c:v>
                </c:pt>
                <c:pt idx="25">
                  <c:v>0.17732565647096191</c:v>
                </c:pt>
                <c:pt idx="26">
                  <c:v>0.17719679058411839</c:v>
                </c:pt>
                <c:pt idx="27">
                  <c:v>0.17701226093799313</c:v>
                </c:pt>
                <c:pt idx="28">
                  <c:v>0.17677250232433989</c:v>
                </c:pt>
                <c:pt idx="29">
                  <c:v>0.17647843312391429</c:v>
                </c:pt>
                <c:pt idx="30">
                  <c:v>0.17613144977013037</c:v>
                </c:pt>
                <c:pt idx="31">
                  <c:v>0.17573340893455461</c:v>
                </c:pt>
                <c:pt idx="32">
                  <c:v>0.17528659786207856</c:v>
                </c:pt>
                <c:pt idx="33">
                  <c:v>0.17479369385426466</c:v>
                </c:pt>
                <c:pt idx="34">
                  <c:v>0.17425771441293797</c:v>
                </c:pt>
                <c:pt idx="35">
                  <c:v>0.17368195997379332</c:v>
                </c:pt>
                <c:pt idx="36">
                  <c:v>0.1730699514519688</c:v>
                </c:pt>
                <c:pt idx="37">
                  <c:v>0.17242536497079616</c:v>
                </c:pt>
                <c:pt idx="38">
                  <c:v>0.17175196614745916</c:v>
                </c:pt>
                <c:pt idx="39">
                  <c:v>0.17105354617445501</c:v>
                </c:pt>
                <c:pt idx="40">
                  <c:v>0.17033386168415296</c:v>
                </c:pt>
                <c:pt idx="41">
                  <c:v>0.16959658004399106</c:v>
                </c:pt>
                <c:pt idx="42">
                  <c:v>0.16884523133482324</c:v>
                </c:pt>
                <c:pt idx="43">
                  <c:v>0.16808316784795665</c:v>
                </c:pt>
                <c:pt idx="44">
                  <c:v>0.16731353152799583</c:v>
                </c:pt>
                <c:pt idx="45">
                  <c:v>0.16653922941394236</c:v>
                </c:pt>
                <c:pt idx="46">
                  <c:v>0.1657629168085622</c:v>
                </c:pt>
                <c:pt idx="47">
                  <c:v>0.16498698764711495</c:v>
                </c:pt>
                <c:pt idx="48">
                  <c:v>0.16421357134565304</c:v>
                </c:pt>
                <c:pt idx="49">
                  <c:v>0.1634445352849645</c:v>
                </c:pt>
                <c:pt idx="50">
                  <c:v>0.1626814920231491</c:v>
                </c:pt>
                <c:pt idx="51">
                  <c:v>0.16192581031911021</c:v>
                </c:pt>
                <c:pt idx="52">
                  <c:v>0.16117862908067362</c:v>
                </c:pt>
                <c:pt idx="53">
                  <c:v>0.16044087341395641</c:v>
                </c:pt>
                <c:pt idx="54">
                  <c:v>0.15971327203486707</c:v>
                </c:pt>
                <c:pt idx="55">
                  <c:v>0.15899637540020797</c:v>
                </c:pt>
                <c:pt idx="56">
                  <c:v>0.15829057401723165</c:v>
                </c:pt>
                <c:pt idx="57">
                  <c:v>0.15759611649074548</c:v>
                </c:pt>
                <c:pt idx="58">
                  <c:v>0.1569131269616055</c:v>
                </c:pt>
                <c:pt idx="59">
                  <c:v>0.15624162167675831</c:v>
                </c:pt>
                <c:pt idx="60">
                  <c:v>0.15558152450716403</c:v>
                </c:pt>
                <c:pt idx="61">
                  <c:v>0.15493268129522297</c:v>
                </c:pt>
                <c:pt idx="62">
                  <c:v>0.1542948729677398</c:v>
                </c:pt>
                <c:pt idx="63">
                  <c:v>0.15366782739452484</c:v>
                </c:pt>
                <c:pt idx="64">
                  <c:v>0.15305123000733267</c:v>
                </c:pt>
                <c:pt idx="65">
                  <c:v>0.15244473322004765</c:v>
                </c:pt>
                <c:pt idx="66">
                  <c:v>0.15184796471000442</c:v>
                </c:pt>
                <c:pt idx="67">
                  <c:v>0.15126053463322922</c:v>
                </c:pt>
                <c:pt idx="68">
                  <c:v>0.15068204185430129</c:v>
                </c:pt>
                <c:pt idx="69">
                  <c:v>0.15011207927545925</c:v>
                </c:pt>
                <c:pt idx="70">
                  <c:v>0.14955023835039974</c:v>
                </c:pt>
                <c:pt idx="71">
                  <c:v>0.14899611286668923</c:v>
                </c:pt>
                <c:pt idx="72">
                  <c:v>0.14844930207748303</c:v>
                </c:pt>
                <c:pt idx="73">
                  <c:v>0.14790941325883578</c:v>
                </c:pt>
                <c:pt idx="74">
                  <c:v>0.14737606376373052</c:v>
                </c:pt>
                <c:pt idx="75">
                  <c:v>0.14684888263837051</c:v>
                </c:pt>
                <c:pt idx="76">
                  <c:v>0.14632751186054574</c:v>
                </c:pt>
                <c:pt idx="77">
                  <c:v>0.14581160725417813</c:v>
                </c:pt>
                <c:pt idx="78">
                  <c:v>0.14530083912862574</c:v>
                </c:pt>
                <c:pt idx="79">
                  <c:v>0.14479489268606877</c:v>
                </c:pt>
                <c:pt idx="80">
                  <c:v>0.14429346823538433</c:v>
                </c:pt>
                <c:pt idx="81">
                  <c:v>0.143796281246372</c:v>
                </c:pt>
                <c:pt idx="82">
                  <c:v>0.14330306227404008</c:v>
                </c:pt>
                <c:pt idx="83">
                  <c:v>0.1428135567789007</c:v>
                </c:pt>
                <c:pt idx="84">
                  <c:v>0.14232752486584524</c:v>
                </c:pt>
                <c:pt idx="85">
                  <c:v>0.14184474096116076</c:v>
                </c:pt>
                <c:pt idx="86">
                  <c:v>0.1413649934445812</c:v>
                </c:pt>
                <c:pt idx="87">
                  <c:v>0.14088808425092159</c:v>
                </c:pt>
                <c:pt idx="88">
                  <c:v>0.14041382845378977</c:v>
                </c:pt>
                <c:pt idx="89">
                  <c:v>0.13994205384208441</c:v>
                </c:pt>
                <c:pt idx="90">
                  <c:v>0.1394726004984404</c:v>
                </c:pt>
                <c:pt idx="91">
                  <c:v>0.13900532038745059</c:v>
                </c:pt>
                <c:pt idx="92">
                  <c:v>0.13854007696034901</c:v>
                </c:pt>
                <c:pt idx="93">
                  <c:v>0.13807674478186094</c:v>
                </c:pt>
                <c:pt idx="94">
                  <c:v>0.13761520918409095</c:v>
                </c:pt>
                <c:pt idx="95">
                  <c:v>0.13715536595160158</c:v>
                </c:pt>
                <c:pt idx="96">
                  <c:v>0.13669712104122428</c:v>
                </c:pt>
                <c:pt idx="97">
                  <c:v>0.13624039033960544</c:v>
                </c:pt>
                <c:pt idx="98">
                  <c:v>0.13578509946101919</c:v>
                </c:pt>
                <c:pt idx="99">
                  <c:v>0.13533118358754234</c:v>
                </c:pt>
                <c:pt idx="100">
                  <c:v>0.13487858735327676</c:v>
                </c:pt>
                <c:pt idx="101">
                  <c:v>0.13442726477389103</c:v>
                </c:pt>
                <c:pt idx="102">
                  <c:v>0.1339771792223225</c:v>
                </c:pt>
                <c:pt idx="103">
                  <c:v>0.13352830345100397</c:v>
                </c:pt>
                <c:pt idx="104">
                  <c:v>0.13308061966043988</c:v>
                </c:pt>
                <c:pt idx="105">
                  <c:v>0.13263411961332144</c:v>
                </c:pt>
                <c:pt idx="106">
                  <c:v>0.13218880479261949</c:v>
                </c:pt>
                <c:pt idx="107">
                  <c:v>0.13174468660119446</c:v>
                </c:pt>
                <c:pt idx="108">
                  <c:v>0.13130178659938921</c:v>
                </c:pt>
                <c:pt idx="109">
                  <c:v>0.13086013677578934</c:v>
                </c:pt>
                <c:pt idx="110">
                  <c:v>0.13041977984482314</c:v>
                </c:pt>
                <c:pt idx="111">
                  <c:v>0.12998076956309829</c:v>
                </c:pt>
                <c:pt idx="112">
                  <c:v>0.12954317105431676</c:v>
                </c:pt>
                <c:pt idx="113">
                  <c:v>0.12910706113025797</c:v>
                </c:pt>
                <c:pt idx="114">
                  <c:v>0.12867252859266848</c:v>
                </c:pt>
                <c:pt idx="115">
                  <c:v>0.12823967449796364</c:v>
                </c:pt>
                <c:pt idx="116">
                  <c:v>0.12780861236345953</c:v>
                </c:pt>
                <c:pt idx="117">
                  <c:v>0.1273794682904848</c:v>
                </c:pt>
                <c:pt idx="118">
                  <c:v>0.12695238097626491</c:v>
                </c:pt>
                <c:pt idx="119">
                  <c:v>0.12652750158307158</c:v>
                </c:pt>
                <c:pt idx="120">
                  <c:v>0.12610499342997852</c:v>
                </c:pt>
                <c:pt idx="121">
                  <c:v>0.125685031469912</c:v>
                </c:pt>
                <c:pt idx="122">
                  <c:v>0.12526780151283678</c:v>
                </c:pt>
                <c:pt idx="123">
                  <c:v>0.12485349915524342</c:v>
                </c:pt>
                <c:pt idx="124">
                  <c:v>0.12444232837701741</c:v>
                </c:pt>
                <c:pt idx="125">
                  <c:v>0.12403449976972691</c:v>
                </c:pt>
                <c:pt idx="126">
                  <c:v>0.12363022836583133</c:v>
                </c:pt>
                <c:pt idx="127">
                  <c:v>0.12322973104671431</c:v>
                </c:pt>
                <c:pt idx="128">
                  <c:v>0.12283322351914905</c:v>
                </c:pt>
                <c:pt idx="129">
                  <c:v>0.12244091686501797</c:v>
                </c:pt>
                <c:pt idx="130">
                  <c:v>0.12205301368784281</c:v>
                </c:pt>
                <c:pt idx="131">
                  <c:v>0.12166970390164952</c:v>
                </c:pt>
                <c:pt idx="132">
                  <c:v>0.12129116023225989</c:v>
                </c:pt>
                <c:pt idx="133">
                  <c:v>0.12091753352722673</c:v>
                </c:pt>
                <c:pt idx="134">
                  <c:v>0.12054894799684762</c:v>
                </c:pt>
                <c:pt idx="135">
                  <c:v>0.12018549653314642</c:v>
                </c:pt>
                <c:pt idx="136">
                  <c:v>0.11982723627423396</c:v>
                </c:pt>
                <c:pt idx="137">
                  <c:v>0.11947418459573372</c:v>
                </c:pt>
                <c:pt idx="138">
                  <c:v>0.11912631571672147</c:v>
                </c:pt>
                <c:pt idx="139">
                  <c:v>0.11878355810294818</c:v>
                </c:pt>
                <c:pt idx="140">
                  <c:v>0.1184457928336661</c:v>
                </c:pt>
                <c:pt idx="141">
                  <c:v>0.11811285306971354</c:v>
                </c:pt>
                <c:pt idx="142">
                  <c:v>0.11778452472026252</c:v>
                </c:pt>
                <c:pt idx="143">
                  <c:v>0.11746054835561157</c:v>
                </c:pt>
                <c:pt idx="144">
                  <c:v>0.11714062235654737</c:v>
                </c:pt>
                <c:pt idx="145">
                  <c:v>0.11682440723097344</c:v>
                </c:pt>
                <c:pt idx="146">
                  <c:v>0.11651153097014955</c:v>
                </c:pt>
                <c:pt idx="147">
                  <c:v>0.11620159526455645</c:v>
                </c:pt>
                <c:pt idx="148">
                  <c:v>0.11589418235726257</c:v>
                </c:pt>
                <c:pt idx="149">
                  <c:v>0.11558886228401524</c:v>
                </c:pt>
                <c:pt idx="150">
                  <c:v>0.11528520023616834</c:v>
                </c:pt>
                <c:pt idx="151">
                  <c:v>0.11498276378558719</c:v>
                </c:pt>
                <c:pt idx="152">
                  <c:v>0.11468112972896688</c:v>
                </c:pt>
                <c:pt idx="153">
                  <c:v>0.11437989034036754</c:v>
                </c:pt>
                <c:pt idx="154">
                  <c:v>0.11407865886202864</c:v>
                </c:pt>
                <c:pt idx="155">
                  <c:v>0.11377707411090371</c:v>
                </c:pt>
                <c:pt idx="156">
                  <c:v>0.11347480412795559</c:v>
                </c:pt>
                <c:pt idx="157">
                  <c:v>0.11317154884543315</c:v>
                </c:pt>
                <c:pt idx="158">
                  <c:v>0.11286704179106881</c:v>
                </c:pt>
                <c:pt idx="159">
                  <c:v>0.11256105088514064</c:v>
                </c:pt>
                <c:pt idx="160">
                  <c:v>0.11225337841526228</c:v>
                </c:pt>
                <c:pt idx="161">
                  <c:v>0.11194386029407723</c:v>
                </c:pt>
                <c:pt idx="162">
                  <c:v>0.11163236471695606</c:v>
                </c:pt>
                <c:pt idx="163">
                  <c:v>0.11131879034111918</c:v>
                </c:pt>
                <c:pt idx="164">
                  <c:v>0.11100306410550116</c:v>
                </c:pt>
                <c:pt idx="165">
                  <c:v>0.11068513880352016</c:v>
                </c:pt>
                <c:pt idx="166">
                  <c:v>0.11036499051013003</c:v>
                </c:pt>
                <c:pt idx="167">
                  <c:v>0.11004261595146228</c:v>
                </c:pt>
                <c:pt idx="168">
                  <c:v>0.1097180298911837</c:v>
                </c:pt>
                <c:pt idx="169">
                  <c:v>0.10939126259337884</c:v>
                </c:pt>
                <c:pt idx="170">
                  <c:v>0.10906235740805043</c:v>
                </c:pt>
                <c:pt idx="171">
                  <c:v>0.10873136851274445</c:v>
                </c:pt>
                <c:pt idx="172">
                  <c:v>0.10839835883267337</c:v>
                </c:pt>
                <c:pt idx="173">
                  <c:v>0.10806339815219315</c:v>
                </c:pt>
                <c:pt idx="174">
                  <c:v>0.10772656142262259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0.17438400000000001</c:v>
                </c:pt>
                <c:pt idx="1">
                  <c:v>0.176431</c:v>
                </c:pt>
                <c:pt idx="2">
                  <c:v>0.175091</c:v>
                </c:pt>
                <c:pt idx="3">
                  <c:v>0.176763</c:v>
                </c:pt>
                <c:pt idx="4">
                  <c:v>0.17704900000000001</c:v>
                </c:pt>
                <c:pt idx="5">
                  <c:v>0.17594699999999999</c:v>
                </c:pt>
                <c:pt idx="6">
                  <c:v>0.175506</c:v>
                </c:pt>
                <c:pt idx="7">
                  <c:v>0.17336399999999999</c:v>
                </c:pt>
                <c:pt idx="8">
                  <c:v>0.17546</c:v>
                </c:pt>
                <c:pt idx="9">
                  <c:v>0.18049100000000001</c:v>
                </c:pt>
                <c:pt idx="10">
                  <c:v>0.17480000000000001</c:v>
                </c:pt>
                <c:pt idx="11">
                  <c:v>0.17172899999999999</c:v>
                </c:pt>
                <c:pt idx="12">
                  <c:v>0.17473900000000001</c:v>
                </c:pt>
                <c:pt idx="13">
                  <c:v>0.17910699999999999</c:v>
                </c:pt>
                <c:pt idx="14">
                  <c:v>0.17571700000000001</c:v>
                </c:pt>
                <c:pt idx="15">
                  <c:v>0.17527000000000001</c:v>
                </c:pt>
                <c:pt idx="16">
                  <c:v>0.18245400000000001</c:v>
                </c:pt>
                <c:pt idx="17">
                  <c:v>0.181316</c:v>
                </c:pt>
                <c:pt idx="18">
                  <c:v>0.18307799999999999</c:v>
                </c:pt>
                <c:pt idx="19">
                  <c:v>0.18140500000000001</c:v>
                </c:pt>
                <c:pt idx="20">
                  <c:v>0.185528</c:v>
                </c:pt>
                <c:pt idx="21">
                  <c:v>0.18810199999999999</c:v>
                </c:pt>
                <c:pt idx="22">
                  <c:v>0.18360499999999999</c:v>
                </c:pt>
                <c:pt idx="23">
                  <c:v>0.18432999999999999</c:v>
                </c:pt>
                <c:pt idx="24">
                  <c:v>0.18910199999999999</c:v>
                </c:pt>
                <c:pt idx="25">
                  <c:v>0.18762499999999999</c:v>
                </c:pt>
                <c:pt idx="26">
                  <c:v>0.18593299999999999</c:v>
                </c:pt>
                <c:pt idx="27">
                  <c:v>0.192019</c:v>
                </c:pt>
                <c:pt idx="28">
                  <c:v>0.19231500000000001</c:v>
                </c:pt>
                <c:pt idx="29">
                  <c:v>0.200906</c:v>
                </c:pt>
                <c:pt idx="30">
                  <c:v>0.20531199999999999</c:v>
                </c:pt>
                <c:pt idx="31">
                  <c:v>0.20724999999999999</c:v>
                </c:pt>
                <c:pt idx="32">
                  <c:v>0.21689800000000001</c:v>
                </c:pt>
                <c:pt idx="33">
                  <c:v>0.223832</c:v>
                </c:pt>
                <c:pt idx="34">
                  <c:v>0.234594</c:v>
                </c:pt>
                <c:pt idx="35">
                  <c:v>0.247086</c:v>
                </c:pt>
                <c:pt idx="36">
                  <c:v>0.26490900000000001</c:v>
                </c:pt>
                <c:pt idx="37">
                  <c:v>0.28917900000000002</c:v>
                </c:pt>
                <c:pt idx="38">
                  <c:v>0.31992199999999998</c:v>
                </c:pt>
                <c:pt idx="39">
                  <c:v>0.35478799999999999</c:v>
                </c:pt>
                <c:pt idx="40">
                  <c:v>0.40203299999999997</c:v>
                </c:pt>
                <c:pt idx="41">
                  <c:v>0.44632300000000003</c:v>
                </c:pt>
                <c:pt idx="42">
                  <c:v>0.48956300000000003</c:v>
                </c:pt>
                <c:pt idx="43">
                  <c:v>0.52472200000000002</c:v>
                </c:pt>
                <c:pt idx="44">
                  <c:v>0.55140699999999998</c:v>
                </c:pt>
                <c:pt idx="45">
                  <c:v>0.56867500000000004</c:v>
                </c:pt>
                <c:pt idx="46">
                  <c:v>0.57484100000000005</c:v>
                </c:pt>
                <c:pt idx="47">
                  <c:v>0.57529799999999998</c:v>
                </c:pt>
                <c:pt idx="48">
                  <c:v>0.57282200000000005</c:v>
                </c:pt>
                <c:pt idx="49">
                  <c:v>0.55637999999999999</c:v>
                </c:pt>
                <c:pt idx="50">
                  <c:v>0.51695199999999997</c:v>
                </c:pt>
                <c:pt idx="51">
                  <c:v>0.43433100000000002</c:v>
                </c:pt>
                <c:pt idx="52">
                  <c:v>0.28986699999999999</c:v>
                </c:pt>
                <c:pt idx="53">
                  <c:v>0.19036</c:v>
                </c:pt>
                <c:pt idx="54">
                  <c:v>0.16748099999999999</c:v>
                </c:pt>
                <c:pt idx="55">
                  <c:v>0.16153600000000001</c:v>
                </c:pt>
                <c:pt idx="56">
                  <c:v>0.16656899999999999</c:v>
                </c:pt>
                <c:pt idx="57">
                  <c:v>0.16763700000000001</c:v>
                </c:pt>
                <c:pt idx="58">
                  <c:v>0.16877</c:v>
                </c:pt>
                <c:pt idx="59">
                  <c:v>0.16977700000000001</c:v>
                </c:pt>
                <c:pt idx="60">
                  <c:v>0.174535</c:v>
                </c:pt>
                <c:pt idx="61">
                  <c:v>0.181954</c:v>
                </c:pt>
                <c:pt idx="62">
                  <c:v>0.19283700000000001</c:v>
                </c:pt>
                <c:pt idx="63">
                  <c:v>0.20925299999999999</c:v>
                </c:pt>
                <c:pt idx="64">
                  <c:v>0.235208</c:v>
                </c:pt>
                <c:pt idx="65">
                  <c:v>0.26275900000000002</c:v>
                </c:pt>
                <c:pt idx="66">
                  <c:v>0.29812499999999997</c:v>
                </c:pt>
                <c:pt idx="67">
                  <c:v>0.33521899999999999</c:v>
                </c:pt>
                <c:pt idx="68">
                  <c:v>0.37704599999999999</c:v>
                </c:pt>
                <c:pt idx="69">
                  <c:v>0.40365499999999999</c:v>
                </c:pt>
                <c:pt idx="70">
                  <c:v>0.42772399999999999</c:v>
                </c:pt>
                <c:pt idx="71">
                  <c:v>0.44776500000000002</c:v>
                </c:pt>
                <c:pt idx="72">
                  <c:v>0.454399</c:v>
                </c:pt>
                <c:pt idx="73">
                  <c:v>0.44952900000000001</c:v>
                </c:pt>
                <c:pt idx="74">
                  <c:v>0.427342</c:v>
                </c:pt>
                <c:pt idx="75">
                  <c:v>0.37102299999999999</c:v>
                </c:pt>
                <c:pt idx="76">
                  <c:v>0.27470499999999998</c:v>
                </c:pt>
                <c:pt idx="77">
                  <c:v>0.18304000000000001</c:v>
                </c:pt>
                <c:pt idx="78">
                  <c:v>0.148339</c:v>
                </c:pt>
                <c:pt idx="79">
                  <c:v>0.148642</c:v>
                </c:pt>
                <c:pt idx="80">
                  <c:v>0.139705</c:v>
                </c:pt>
                <c:pt idx="81">
                  <c:v>0.13983999999999999</c:v>
                </c:pt>
                <c:pt idx="82">
                  <c:v>0.14215700000000001</c:v>
                </c:pt>
                <c:pt idx="83">
                  <c:v>0.14097299999999999</c:v>
                </c:pt>
                <c:pt idx="84">
                  <c:v>0.13866000000000001</c:v>
                </c:pt>
                <c:pt idx="85">
                  <c:v>0.13562199999999999</c:v>
                </c:pt>
                <c:pt idx="86">
                  <c:v>0.13873199999999999</c:v>
                </c:pt>
                <c:pt idx="87">
                  <c:v>0.139158</c:v>
                </c:pt>
                <c:pt idx="88">
                  <c:v>0.13614899999999999</c:v>
                </c:pt>
                <c:pt idx="89">
                  <c:v>0.135577</c:v>
                </c:pt>
                <c:pt idx="90">
                  <c:v>0.13810500000000001</c:v>
                </c:pt>
                <c:pt idx="91">
                  <c:v>0.13595199999999999</c:v>
                </c:pt>
                <c:pt idx="92">
                  <c:v>0.135189</c:v>
                </c:pt>
                <c:pt idx="93">
                  <c:v>0.13514699999999999</c:v>
                </c:pt>
                <c:pt idx="94">
                  <c:v>0.13405</c:v>
                </c:pt>
                <c:pt idx="95">
                  <c:v>0.13614200000000001</c:v>
                </c:pt>
                <c:pt idx="96">
                  <c:v>0.13655999999999999</c:v>
                </c:pt>
                <c:pt idx="97">
                  <c:v>0.137577</c:v>
                </c:pt>
                <c:pt idx="98">
                  <c:v>0.13844400000000001</c:v>
                </c:pt>
                <c:pt idx="99">
                  <c:v>0.13642299999999999</c:v>
                </c:pt>
                <c:pt idx="100">
                  <c:v>0.134265</c:v>
                </c:pt>
                <c:pt idx="101">
                  <c:v>0.136245</c:v>
                </c:pt>
                <c:pt idx="102">
                  <c:v>0.130743</c:v>
                </c:pt>
                <c:pt idx="103">
                  <c:v>0.143402</c:v>
                </c:pt>
                <c:pt idx="104">
                  <c:v>0.14078399999999999</c:v>
                </c:pt>
                <c:pt idx="105">
                  <c:v>0.14207500000000001</c:v>
                </c:pt>
                <c:pt idx="106">
                  <c:v>0.14067399999999999</c:v>
                </c:pt>
                <c:pt idx="107">
                  <c:v>0.148758</c:v>
                </c:pt>
                <c:pt idx="108">
                  <c:v>0.15321799999999999</c:v>
                </c:pt>
                <c:pt idx="109">
                  <c:v>0.15968599999999999</c:v>
                </c:pt>
                <c:pt idx="110">
                  <c:v>0.16403999999999999</c:v>
                </c:pt>
                <c:pt idx="111">
                  <c:v>0.16501099999999999</c:v>
                </c:pt>
                <c:pt idx="112">
                  <c:v>0.16064000000000001</c:v>
                </c:pt>
                <c:pt idx="113">
                  <c:v>0.15643000000000001</c:v>
                </c:pt>
                <c:pt idx="114">
                  <c:v>0.15656999999999999</c:v>
                </c:pt>
                <c:pt idx="115">
                  <c:v>0.15207399999999999</c:v>
                </c:pt>
                <c:pt idx="116">
                  <c:v>0.138576</c:v>
                </c:pt>
                <c:pt idx="117">
                  <c:v>0.141733</c:v>
                </c:pt>
                <c:pt idx="118">
                  <c:v>0.139623</c:v>
                </c:pt>
                <c:pt idx="119">
                  <c:v>0.139434</c:v>
                </c:pt>
                <c:pt idx="120">
                  <c:v>0.13616300000000001</c:v>
                </c:pt>
                <c:pt idx="121">
                  <c:v>0.13524</c:v>
                </c:pt>
                <c:pt idx="122">
                  <c:v>0.134774</c:v>
                </c:pt>
                <c:pt idx="123">
                  <c:v>0.13152800000000001</c:v>
                </c:pt>
                <c:pt idx="124">
                  <c:v>0.13314000000000001</c:v>
                </c:pt>
                <c:pt idx="125">
                  <c:v>0.13628999999999999</c:v>
                </c:pt>
                <c:pt idx="126">
                  <c:v>0.12712699999999999</c:v>
                </c:pt>
                <c:pt idx="127">
                  <c:v>0.13131200000000001</c:v>
                </c:pt>
                <c:pt idx="128">
                  <c:v>0.12783900000000001</c:v>
                </c:pt>
                <c:pt idx="129">
                  <c:v>0.13227</c:v>
                </c:pt>
                <c:pt idx="130">
                  <c:v>0.13370799999999999</c:v>
                </c:pt>
                <c:pt idx="131">
                  <c:v>0.128326</c:v>
                </c:pt>
                <c:pt idx="132">
                  <c:v>0.12996099999999999</c:v>
                </c:pt>
                <c:pt idx="133">
                  <c:v>0.127442</c:v>
                </c:pt>
                <c:pt idx="134">
                  <c:v>0.129084</c:v>
                </c:pt>
                <c:pt idx="135">
                  <c:v>0.132578</c:v>
                </c:pt>
                <c:pt idx="136">
                  <c:v>0.134599</c:v>
                </c:pt>
                <c:pt idx="137">
                  <c:v>0.13361600000000001</c:v>
                </c:pt>
                <c:pt idx="138">
                  <c:v>0.13742299999999999</c:v>
                </c:pt>
                <c:pt idx="139">
                  <c:v>0.13417999999999999</c:v>
                </c:pt>
                <c:pt idx="140">
                  <c:v>0.14230999999999999</c:v>
                </c:pt>
                <c:pt idx="141">
                  <c:v>0.144897</c:v>
                </c:pt>
                <c:pt idx="142">
                  <c:v>0.14405899999999999</c:v>
                </c:pt>
                <c:pt idx="143">
                  <c:v>0.13972899999999999</c:v>
                </c:pt>
                <c:pt idx="144">
                  <c:v>0.13967099999999999</c:v>
                </c:pt>
                <c:pt idx="145">
                  <c:v>0.13122700000000001</c:v>
                </c:pt>
                <c:pt idx="146">
                  <c:v>0.13041700000000001</c:v>
                </c:pt>
                <c:pt idx="147">
                  <c:v>0.126614</c:v>
                </c:pt>
                <c:pt idx="148">
                  <c:v>0.123364</c:v>
                </c:pt>
                <c:pt idx="149">
                  <c:v>0.12523500000000001</c:v>
                </c:pt>
                <c:pt idx="150">
                  <c:v>0.12673000000000001</c:v>
                </c:pt>
                <c:pt idx="151">
                  <c:v>0.120111</c:v>
                </c:pt>
                <c:pt idx="152">
                  <c:v>0.12119099999999999</c:v>
                </c:pt>
                <c:pt idx="153">
                  <c:v>0.12382799999999999</c:v>
                </c:pt>
                <c:pt idx="154">
                  <c:v>0.123212</c:v>
                </c:pt>
                <c:pt idx="155">
                  <c:v>0.120559</c:v>
                </c:pt>
                <c:pt idx="156">
                  <c:v>0.120779</c:v>
                </c:pt>
                <c:pt idx="157">
                  <c:v>0.122873</c:v>
                </c:pt>
                <c:pt idx="158">
                  <c:v>0.12581999999999999</c:v>
                </c:pt>
                <c:pt idx="159">
                  <c:v>0.12404</c:v>
                </c:pt>
                <c:pt idx="160">
                  <c:v>0.12674299999999999</c:v>
                </c:pt>
                <c:pt idx="161">
                  <c:v>0.122294</c:v>
                </c:pt>
                <c:pt idx="162">
                  <c:v>0.123015</c:v>
                </c:pt>
                <c:pt idx="163">
                  <c:v>0.12675900000000001</c:v>
                </c:pt>
                <c:pt idx="164">
                  <c:v>0.125497</c:v>
                </c:pt>
                <c:pt idx="165">
                  <c:v>0.119181</c:v>
                </c:pt>
                <c:pt idx="166">
                  <c:v>0.120687</c:v>
                </c:pt>
                <c:pt idx="167">
                  <c:v>0.12547700000000001</c:v>
                </c:pt>
                <c:pt idx="168">
                  <c:v>0.122873</c:v>
                </c:pt>
                <c:pt idx="169">
                  <c:v>0.12145400000000001</c:v>
                </c:pt>
                <c:pt idx="170">
                  <c:v>0.12554299999999999</c:v>
                </c:pt>
                <c:pt idx="171">
                  <c:v>0.126803</c:v>
                </c:pt>
                <c:pt idx="172">
                  <c:v>0.12055100000000001</c:v>
                </c:pt>
                <c:pt idx="173">
                  <c:v>0.120725</c:v>
                </c:pt>
                <c:pt idx="174">
                  <c:v>0.118163</c:v>
                </c:pt>
                <c:pt idx="175">
                  <c:v>0.119618</c:v>
                </c:pt>
                <c:pt idx="176">
                  <c:v>0.121878</c:v>
                </c:pt>
                <c:pt idx="177">
                  <c:v>0.12073399999999999</c:v>
                </c:pt>
                <c:pt idx="178">
                  <c:v>0.11720700000000001</c:v>
                </c:pt>
                <c:pt idx="179">
                  <c:v>0.118634</c:v>
                </c:pt>
                <c:pt idx="180">
                  <c:v>0.12103700000000001</c:v>
                </c:pt>
                <c:pt idx="181">
                  <c:v>0.119215</c:v>
                </c:pt>
                <c:pt idx="182">
                  <c:v>0.11378000000000001</c:v>
                </c:pt>
                <c:pt idx="183">
                  <c:v>0.119419</c:v>
                </c:pt>
                <c:pt idx="184">
                  <c:v>0.119482</c:v>
                </c:pt>
                <c:pt idx="185">
                  <c:v>0.119283</c:v>
                </c:pt>
                <c:pt idx="186">
                  <c:v>0.118893</c:v>
                </c:pt>
                <c:pt idx="187">
                  <c:v>0.117317</c:v>
                </c:pt>
                <c:pt idx="188">
                  <c:v>0.115998</c:v>
                </c:pt>
                <c:pt idx="189">
                  <c:v>0.114691</c:v>
                </c:pt>
                <c:pt idx="190">
                  <c:v>0.117397</c:v>
                </c:pt>
                <c:pt idx="191">
                  <c:v>0.114634</c:v>
                </c:pt>
                <c:pt idx="192">
                  <c:v>0.117587</c:v>
                </c:pt>
                <c:pt idx="193">
                  <c:v>0.11755500000000001</c:v>
                </c:pt>
                <c:pt idx="194">
                  <c:v>0.11929099999999999</c:v>
                </c:pt>
                <c:pt idx="195">
                  <c:v>0.11909599999999999</c:v>
                </c:pt>
                <c:pt idx="196">
                  <c:v>0.123838</c:v>
                </c:pt>
                <c:pt idx="197">
                  <c:v>0.120391</c:v>
                </c:pt>
                <c:pt idx="198">
                  <c:v>0.123608</c:v>
                </c:pt>
                <c:pt idx="199">
                  <c:v>0.11843099999999999</c:v>
                </c:pt>
                <c:pt idx="200">
                  <c:v>0.12058000000000001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0.17200609732331451</c:v>
                </c:pt>
                <c:pt idx="1">
                  <c:v>0.17253733974410171</c:v>
                </c:pt>
                <c:pt idx="2">
                  <c:v>0.17305721531262336</c:v>
                </c:pt>
                <c:pt idx="3">
                  <c:v>0.17356433617305295</c:v>
                </c:pt>
                <c:pt idx="4">
                  <c:v>0.17405720357772517</c:v>
                </c:pt>
                <c:pt idx="5">
                  <c:v>0.17453421225116147</c:v>
                </c:pt>
                <c:pt idx="6">
                  <c:v>0.17499366091301757</c:v>
                </c:pt>
                <c:pt idx="7">
                  <c:v>0.17543377201169924</c:v>
                </c:pt>
                <c:pt idx="8">
                  <c:v>0.17585272513561298</c:v>
                </c:pt>
                <c:pt idx="9">
                  <c:v>0.17624871056652977</c:v>
                </c:pt>
                <c:pt idx="10">
                  <c:v>0.17662001218997916</c:v>
                </c:pt>
                <c:pt idx="11">
                  <c:v>0.1769651326575509</c:v>
                </c:pt>
                <c:pt idx="12">
                  <c:v>0.17728297845791668</c:v>
                </c:pt>
                <c:pt idx="13">
                  <c:v>0.17757312847649634</c:v>
                </c:pt>
                <c:pt idx="14">
                  <c:v>0.17783621664219473</c:v>
                </c:pt>
                <c:pt idx="15">
                  <c:v>0.17807446706743599</c:v>
                </c:pt>
                <c:pt idx="16">
                  <c:v>0.1782924280236424</c:v>
                </c:pt>
                <c:pt idx="17">
                  <c:v>0.17849795801970522</c:v>
                </c:pt>
                <c:pt idx="18">
                  <c:v>0.17870352144165316</c:v>
                </c:pt>
                <c:pt idx="19">
                  <c:v>0.17892785029763258</c:v>
                </c:pt>
                <c:pt idx="20">
                  <c:v>0.17919801960951173</c:v>
                </c:pt>
                <c:pt idx="21">
                  <c:v>0.17955196347789396</c:v>
                </c:pt>
                <c:pt idx="22">
                  <c:v>0.180041423325767</c:v>
                </c:pt>
                <c:pt idx="23">
                  <c:v>0.18073526632213768</c:v>
                </c:pt>
                <c:pt idx="24">
                  <c:v>0.18172303886440835</c:v>
                </c:pt>
                <c:pt idx="25">
                  <c:v>0.18311852795495759</c:v>
                </c:pt>
                <c:pt idx="26">
                  <c:v>0.18506299643139457</c:v>
                </c:pt>
                <c:pt idx="27">
                  <c:v>0.18772764470502765</c:v>
                </c:pt>
                <c:pt idx="28">
                  <c:v>0.19131474518937178</c:v>
                </c:pt>
                <c:pt idx="29">
                  <c:v>0.19605681394628049</c:v>
                </c:pt>
                <c:pt idx="30">
                  <c:v>0.20221314887395864</c:v>
                </c:pt>
                <c:pt idx="31">
                  <c:v>0.21006309807690796</c:v>
                </c:pt>
                <c:pt idx="32">
                  <c:v>0.21989554703912753</c:v>
                </c:pt>
                <c:pt idx="33">
                  <c:v>0.23199434381308562</c:v>
                </c:pt>
                <c:pt idx="34">
                  <c:v>0.2466197216861937</c:v>
                </c:pt>
                <c:pt idx="35">
                  <c:v>0.26398621751630896</c:v>
                </c:pt>
                <c:pt idx="36">
                  <c:v>0.28423809174216452</c:v>
                </c:pt>
                <c:pt idx="37">
                  <c:v>0.30742378471045573</c:v>
                </c:pt>
                <c:pt idx="38">
                  <c:v>0.33347142881656622</c:v>
                </c:pt>
                <c:pt idx="39">
                  <c:v>0.36216780220939676</c:v>
                </c:pt>
                <c:pt idx="40">
                  <c:v>0.39314328173333629</c:v>
                </c:pt>
                <c:pt idx="41">
                  <c:v>0.42586526051063994</c:v>
                </c:pt>
                <c:pt idx="42">
                  <c:v>0.45964199823854834</c:v>
                </c:pt>
                <c:pt idx="43">
                  <c:v>0.4936367193684561</c:v>
                </c:pt>
                <c:pt idx="44">
                  <c:v>0.52687770776267828</c:v>
                </c:pt>
                <c:pt idx="45">
                  <c:v>0.55817171671630728</c:v>
                </c:pt>
                <c:pt idx="46">
                  <c:v>0.58555685485727171</c:v>
                </c:pt>
                <c:pt idx="47">
                  <c:v>0.60457074344188566</c:v>
                </c:pt>
                <c:pt idx="48">
                  <c:v>0.6055351656528124</c:v>
                </c:pt>
                <c:pt idx="49">
                  <c:v>0.5740693758585913</c:v>
                </c:pt>
                <c:pt idx="50">
                  <c:v>0.50117488122054932</c:v>
                </c:pt>
                <c:pt idx="51">
                  <c:v>0.39796668347509989</c:v>
                </c:pt>
                <c:pt idx="52">
                  <c:v>0.2950953355077105</c:v>
                </c:pt>
                <c:pt idx="53">
                  <c:v>0.22067501906158671</c:v>
                </c:pt>
                <c:pt idx="54">
                  <c:v>0.18139725619178565</c:v>
                </c:pt>
                <c:pt idx="55">
                  <c:v>0.16662663799817626</c:v>
                </c:pt>
                <c:pt idx="56">
                  <c:v>0.16351156654964477</c:v>
                </c:pt>
                <c:pt idx="57">
                  <c:v>0.16483924065728742</c:v>
                </c:pt>
                <c:pt idx="58">
                  <c:v>0.16824684661822426</c:v>
                </c:pt>
                <c:pt idx="59">
                  <c:v>0.17347702593347633</c:v>
                </c:pt>
                <c:pt idx="60">
                  <c:v>0.18087753855757147</c:v>
                </c:pt>
                <c:pt idx="61">
                  <c:v>0.19092779101057339</c:v>
                </c:pt>
                <c:pt idx="62">
                  <c:v>0.20411078608987943</c:v>
                </c:pt>
                <c:pt idx="63">
                  <c:v>0.22084523025554548</c:v>
                </c:pt>
                <c:pt idx="64">
                  <c:v>0.24141536253066542</c:v>
                </c:pt>
                <c:pt idx="65">
                  <c:v>0.26589518842617393</c:v>
                </c:pt>
                <c:pt idx="66">
                  <c:v>0.29407583246826807</c:v>
                </c:pt>
                <c:pt idx="67">
                  <c:v>0.32540810053189573</c:v>
                </c:pt>
                <c:pt idx="68">
                  <c:v>0.35897202936028738</c:v>
                </c:pt>
                <c:pt idx="69">
                  <c:v>0.39346950109163981</c:v>
                </c:pt>
                <c:pt idx="70">
                  <c:v>0.42712986628616467</c:v>
                </c:pt>
                <c:pt idx="71">
                  <c:v>0.45701225126256217</c:v>
                </c:pt>
                <c:pt idx="72">
                  <c:v>0.47671858583182436</c:v>
                </c:pt>
                <c:pt idx="73">
                  <c:v>0.47362377044073045</c:v>
                </c:pt>
                <c:pt idx="74">
                  <c:v>0.43321258523945921</c:v>
                </c:pt>
                <c:pt idx="75">
                  <c:v>0.35575320219540785</c:v>
                </c:pt>
                <c:pt idx="76">
                  <c:v>0.26682540713518227</c:v>
                </c:pt>
                <c:pt idx="77">
                  <c:v>0.19864950295959166</c:v>
                </c:pt>
                <c:pt idx="78">
                  <c:v>0.16277506363325836</c:v>
                </c:pt>
                <c:pt idx="79">
                  <c:v>0.14958219878594536</c:v>
                </c:pt>
                <c:pt idx="80">
                  <c:v>0.14599593194811603</c:v>
                </c:pt>
                <c:pt idx="81">
                  <c:v>0.14504975035298817</c:v>
                </c:pt>
                <c:pt idx="82">
                  <c:v>0.1445902265401563</c:v>
                </c:pt>
                <c:pt idx="83">
                  <c:v>0.14419413448619611</c:v>
                </c:pt>
                <c:pt idx="84">
                  <c:v>0.14380646008477033</c:v>
                </c:pt>
                <c:pt idx="85">
                  <c:v>0.1434222153640892</c:v>
                </c:pt>
                <c:pt idx="86">
                  <c:v>0.14304090792920962</c:v>
                </c:pt>
                <c:pt idx="87">
                  <c:v>0.14266233027679745</c:v>
                </c:pt>
                <c:pt idx="88">
                  <c:v>0.14228630227972561</c:v>
                </c:pt>
                <c:pt idx="89">
                  <c:v>0.14191266376567255</c:v>
                </c:pt>
                <c:pt idx="90">
                  <c:v>0.14154128419402401</c:v>
                </c:pt>
                <c:pt idx="91">
                  <c:v>0.141172089559603</c:v>
                </c:pt>
                <c:pt idx="92">
                  <c:v>0.14080512922914062</c:v>
                </c:pt>
                <c:pt idx="93">
                  <c:v>0.14044073086481179</c:v>
                </c:pt>
                <c:pt idx="94">
                  <c:v>0.14007983639371754</c:v>
                </c:pt>
                <c:pt idx="95">
                  <c:v>0.13972468261509874</c:v>
                </c:pt>
                <c:pt idx="96">
                  <c:v>0.13938008432863899</c:v>
                </c:pt>
                <c:pt idx="97">
                  <c:v>0.13905567213958159</c:v>
                </c:pt>
                <c:pt idx="98">
                  <c:v>0.13876946958633837</c:v>
                </c:pt>
                <c:pt idx="99">
                  <c:v>0.13855305487542488</c:v>
                </c:pt>
                <c:pt idx="100">
                  <c:v>0.13845809790561914</c:v>
                </c:pt>
                <c:pt idx="101">
                  <c:v>0.13856317812282862</c:v>
                </c:pt>
                <c:pt idx="102">
                  <c:v>0.13897849578289315</c:v>
                </c:pt>
                <c:pt idx="103">
                  <c:v>0.13984465277841907</c:v>
                </c:pt>
                <c:pt idx="104">
                  <c:v>0.14132056321089839</c:v>
                </c:pt>
                <c:pt idx="105">
                  <c:v>0.14355510529468646</c:v>
                </c:pt>
                <c:pt idx="106">
                  <c:v>0.14663731110609202</c:v>
                </c:pt>
                <c:pt idx="107">
                  <c:v>0.15052147079657593</c:v>
                </c:pt>
                <c:pt idx="108">
                  <c:v>0.1549318310174172</c:v>
                </c:pt>
                <c:pt idx="109">
                  <c:v>0.15927781577350686</c:v>
                </c:pt>
                <c:pt idx="110">
                  <c:v>0.162656495122803</c:v>
                </c:pt>
                <c:pt idx="111">
                  <c:v>0.16404337943211417</c:v>
                </c:pt>
                <c:pt idx="112">
                  <c:v>0.16269499032552409</c:v>
                </c:pt>
                <c:pt idx="113">
                  <c:v>0.15859048068379902</c:v>
                </c:pt>
                <c:pt idx="114">
                  <c:v>0.1525876555017151</c:v>
                </c:pt>
                <c:pt idx="115">
                  <c:v>0.14609269818910403</c:v>
                </c:pt>
                <c:pt idx="116">
                  <c:v>0.14041826055682394</c:v>
                </c:pt>
                <c:pt idx="117">
                  <c:v>0.13626906938411643</c:v>
                </c:pt>
                <c:pt idx="118">
                  <c:v>0.13365853195411015</c:v>
                </c:pt>
                <c:pt idx="119">
                  <c:v>0.13218487989102864</c:v>
                </c:pt>
                <c:pt idx="120">
                  <c:v>0.13137481718228058</c:v>
                </c:pt>
                <c:pt idx="121">
                  <c:v>0.13088088348736349</c:v>
                </c:pt>
                <c:pt idx="122">
                  <c:v>0.13051276487728047</c:v>
                </c:pt>
                <c:pt idx="123">
                  <c:v>0.13018815915130105</c:v>
                </c:pt>
                <c:pt idx="124">
                  <c:v>0.12987831742735292</c:v>
                </c:pt>
                <c:pt idx="125">
                  <c:v>0.12957517015142966</c:v>
                </c:pt>
                <c:pt idx="126">
                  <c:v>0.12927718806242108</c:v>
                </c:pt>
                <c:pt idx="127">
                  <c:v>0.12898489743024882</c:v>
                </c:pt>
                <c:pt idx="128">
                  <c:v>0.12870029770587171</c:v>
                </c:pt>
                <c:pt idx="129">
                  <c:v>0.12842811800085119</c:v>
                </c:pt>
                <c:pt idx="130">
                  <c:v>0.12817879052608702</c:v>
                </c:pt>
                <c:pt idx="131">
                  <c:v>0.12797364655602605</c:v>
                </c:pt>
                <c:pt idx="132">
                  <c:v>0.12785245037538442</c:v>
                </c:pt>
                <c:pt idx="133">
                  <c:v>0.12788176938442181</c:v>
                </c:pt>
                <c:pt idx="134">
                  <c:v>0.12815973755727039</c:v>
                </c:pt>
                <c:pt idx="135">
                  <c:v>0.12880947312980898</c:v>
                </c:pt>
                <c:pt idx="136">
                  <c:v>0.12995246701965291</c:v>
                </c:pt>
                <c:pt idx="137">
                  <c:v>0.13165841359172484</c:v>
                </c:pt>
                <c:pt idx="138">
                  <c:v>0.13388106998865265</c:v>
                </c:pt>
                <c:pt idx="139">
                  <c:v>0.13640671697084303</c:v>
                </c:pt>
                <c:pt idx="140">
                  <c:v>0.13885133169767311</c:v>
                </c:pt>
                <c:pt idx="141">
                  <c:v>0.14073180715088848</c:v>
                </c:pt>
                <c:pt idx="142">
                  <c:v>0.14160268357277164</c:v>
                </c:pt>
                <c:pt idx="143">
                  <c:v>0.14120855067852883</c:v>
                </c:pt>
                <c:pt idx="144">
                  <c:v>0.13958159355324379</c:v>
                </c:pt>
                <c:pt idx="145">
                  <c:v>0.13703353915752781</c:v>
                </c:pt>
                <c:pt idx="146">
                  <c:v>0.13404404035898068</c:v>
                </c:pt>
                <c:pt idx="147">
                  <c:v>0.13110032938156624</c:v>
                </c:pt>
                <c:pt idx="148">
                  <c:v>0.12856178680557762</c:v>
                </c:pt>
                <c:pt idx="149">
                  <c:v>0.12659916487078182</c:v>
                </c:pt>
                <c:pt idx="150">
                  <c:v>0.12521259349075531</c:v>
                </c:pt>
                <c:pt idx="151">
                  <c:v>0.12429639479309837</c:v>
                </c:pt>
                <c:pt idx="152">
                  <c:v>0.12370966898200621</c:v>
                </c:pt>
                <c:pt idx="153">
                  <c:v>0.12332541081967538</c:v>
                </c:pt>
                <c:pt idx="154">
                  <c:v>0.12305152424658004</c:v>
                </c:pt>
                <c:pt idx="155">
                  <c:v>0.12283116941174525</c:v>
                </c:pt>
                <c:pt idx="156">
                  <c:v>0.1226336751927124</c:v>
                </c:pt>
                <c:pt idx="157">
                  <c:v>0.12244432217295802</c:v>
                </c:pt>
                <c:pt idx="158">
                  <c:v>0.12225672650154017</c:v>
                </c:pt>
                <c:pt idx="159">
                  <c:v>0.12206832557657245</c:v>
                </c:pt>
                <c:pt idx="160">
                  <c:v>0.12187812172521756</c:v>
                </c:pt>
                <c:pt idx="161">
                  <c:v>0.12168570448835098</c:v>
                </c:pt>
                <c:pt idx="162">
                  <c:v>0.12149087695391889</c:v>
                </c:pt>
                <c:pt idx="163">
                  <c:v>0.12129352766665394</c:v>
                </c:pt>
                <c:pt idx="164">
                  <c:v>0.12109358988981268</c:v>
                </c:pt>
                <c:pt idx="165">
                  <c:v>0.12089102831825736</c:v>
                </c:pt>
                <c:pt idx="166">
                  <c:v>0.12068583347219265</c:v>
                </c:pt>
                <c:pt idx="167">
                  <c:v>0.12047801804732394</c:v>
                </c:pt>
                <c:pt idx="168">
                  <c:v>0.12026761378198558</c:v>
                </c:pt>
                <c:pt idx="169">
                  <c:v>0.12005466854696809</c:v>
                </c:pt>
                <c:pt idx="170">
                  <c:v>0.11983924362748681</c:v>
                </c:pt>
                <c:pt idx="171">
                  <c:v>0.11962141121301242</c:v>
                </c:pt>
                <c:pt idx="172">
                  <c:v>0.11940125211048569</c:v>
                </c:pt>
                <c:pt idx="173">
                  <c:v>0.11917885368864913</c:v>
                </c:pt>
                <c:pt idx="174">
                  <c:v>0.11895430805365127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0.17200608241708193</c:v>
                </c:pt>
                <c:pt idx="1">
                  <c:v>0.17253731049780738</c:v>
                </c:pt>
                <c:pt idx="2">
                  <c:v>0.17305715869314936</c:v>
                </c:pt>
                <c:pt idx="3">
                  <c:v>0.17356422801649821</c:v>
                </c:pt>
                <c:pt idx="4">
                  <c:v>0.17405699971778643</c:v>
                </c:pt>
                <c:pt idx="5">
                  <c:v>0.17453383310822937</c:v>
                </c:pt>
                <c:pt idx="6">
                  <c:v>0.17499296514242363</c:v>
                </c:pt>
                <c:pt idx="7">
                  <c:v>0.17543251215483793</c:v>
                </c:pt>
                <c:pt idx="8">
                  <c:v>0.17585047417253374</c:v>
                </c:pt>
                <c:pt idx="9">
                  <c:v>0.17624474223846734</c:v>
                </c:pt>
                <c:pt idx="10">
                  <c:v>0.17661310917532969</c:v>
                </c:pt>
                <c:pt idx="11">
                  <c:v>0.17695328419357964</c:v>
                </c:pt>
                <c:pt idx="12">
                  <c:v>0.17726291169406397</c:v>
                </c:pt>
                <c:pt idx="13">
                  <c:v>0.17753959453071147</c:v>
                </c:pt>
                <c:pt idx="14">
                  <c:v>0.17778092187852673</c:v>
                </c:pt>
                <c:pt idx="15">
                  <c:v>0.17798450169443117</c:v>
                </c:pt>
                <c:pt idx="16">
                  <c:v>0.17814799756378993</c:v>
                </c:pt>
                <c:pt idx="17">
                  <c:v>0.17826916949732169</c:v>
                </c:pt>
                <c:pt idx="18">
                  <c:v>0.17834591798898533</c:v>
                </c:pt>
                <c:pt idx="19">
                  <c:v>0.1783763303771479</c:v>
                </c:pt>
                <c:pt idx="20">
                  <c:v>0.17835872828494201</c:v>
                </c:pt>
                <c:pt idx="21">
                  <c:v>0.17829171467109101</c:v>
                </c:pt>
                <c:pt idx="22">
                  <c:v>0.17817421882210968</c:v>
                </c:pt>
                <c:pt idx="23">
                  <c:v>0.17800553748397563</c:v>
                </c:pt>
                <c:pt idx="24">
                  <c:v>0.17778537028780234</c:v>
                </c:pt>
                <c:pt idx="25">
                  <c:v>0.17751384768706732</c:v>
                </c:pt>
                <c:pt idx="26">
                  <c:v>0.17719154980375992</c:v>
                </c:pt>
                <c:pt idx="27">
                  <c:v>0.17681951487811695</c:v>
                </c:pt>
                <c:pt idx="28">
                  <c:v>0.17639923642111471</c:v>
                </c:pt>
                <c:pt idx="29">
                  <c:v>0.17593264865901997</c:v>
                </c:pt>
                <c:pt idx="30">
                  <c:v>0.17542210040348064</c:v>
                </c:pt>
                <c:pt idx="31">
                  <c:v>0.17487031803990535</c:v>
                </c:pt>
                <c:pt idx="32">
                  <c:v>0.17428035885885024</c:v>
                </c:pt>
                <c:pt idx="33">
                  <c:v>0.17365555641854044</c:v>
                </c:pt>
                <c:pt idx="34">
                  <c:v>0.17299945998601537</c:v>
                </c:pt>
                <c:pt idx="35">
                  <c:v>0.17231577033392315</c:v>
                </c:pt>
                <c:pt idx="36">
                  <c:v>0.17160827425630476</c:v>
                </c:pt>
                <c:pt idx="37">
                  <c:v>0.17088078010983881</c:v>
                </c:pt>
                <c:pt idx="38">
                  <c:v>0.17013705649968319</c:v>
                </c:pt>
                <c:pt idx="39">
                  <c:v>0.1693807759344573</c:v>
                </c:pt>
                <c:pt idx="40">
                  <c:v>0.16861546490339863</c:v>
                </c:pt>
                <c:pt idx="41">
                  <c:v>0.16784446141395215</c:v>
                </c:pt>
                <c:pt idx="42">
                  <c:v>0.16707088060322581</c:v>
                </c:pt>
                <c:pt idx="43">
                  <c:v>0.16629758863144897</c:v>
                </c:pt>
                <c:pt idx="44">
                  <c:v>0.16552718470348746</c:v>
                </c:pt>
                <c:pt idx="45">
                  <c:v>0.16476199076212636</c:v>
                </c:pt>
                <c:pt idx="46">
                  <c:v>0.16400404816338846</c:v>
                </c:pt>
                <c:pt idx="47">
                  <c:v>0.16325512048196023</c:v>
                </c:pt>
                <c:pt idx="48">
                  <c:v>0.16251670150058123</c:v>
                </c:pt>
                <c:pt idx="49">
                  <c:v>0.1617900274035822</c:v>
                </c:pt>
                <c:pt idx="50">
                  <c:v>0.16107609221158189</c:v>
                </c:pt>
                <c:pt idx="51">
                  <c:v>0.1603756655504191</c:v>
                </c:pt>
                <c:pt idx="52">
                  <c:v>0.15968931193142039</c:v>
                </c:pt>
                <c:pt idx="53">
                  <c:v>0.15901741082163412</c:v>
                </c:pt>
                <c:pt idx="54">
                  <c:v>0.15836017689266479</c:v>
                </c:pt>
                <c:pt idx="55">
                  <c:v>0.15771767994785441</c:v>
                </c:pt>
                <c:pt idx="56">
                  <c:v>0.157089864134211</c:v>
                </c:pt>
                <c:pt idx="57">
                  <c:v>0.15647656614374378</c:v>
                </c:pt>
                <c:pt idx="58">
                  <c:v>0.15587753219628986</c:v>
                </c:pt>
                <c:pt idx="59">
                  <c:v>0.15529243367128118</c:v>
                </c:pt>
                <c:pt idx="60">
                  <c:v>0.15472088131892242</c:v>
                </c:pt>
                <c:pt idx="61">
                  <c:v>0.15416243803235949</c:v>
                </c:pt>
                <c:pt idx="62">
                  <c:v>0.15361663020250799</c:v>
                </c:pt>
                <c:pt idx="63">
                  <c:v>0.15308295770746541</c:v>
                </c:pt>
                <c:pt idx="64">
                  <c:v>0.15256090261016494</c:v>
                </c:pt>
                <c:pt idx="65">
                  <c:v>0.15204993665248992</c:v>
                </c:pt>
                <c:pt idx="66">
                  <c:v>0.15154952764274179</c:v>
                </c:pt>
                <c:pt idx="67">
                  <c:v>0.15105914483733179</c:v>
                </c:pt>
                <c:pt idx="68">
                  <c:v>0.1505782634179007</c:v>
                </c:pt>
                <c:pt idx="69">
                  <c:v>0.15010636816267353</c:v>
                </c:pt>
                <c:pt idx="70">
                  <c:v>0.14964295640649952</c:v>
                </c:pt>
                <c:pt idx="71">
                  <c:v>0.14918754037833626</c:v>
                </c:pt>
                <c:pt idx="72">
                  <c:v>0.14873964899842751</c:v>
                </c:pt>
                <c:pt idx="73">
                  <c:v>0.14829882921048884</c:v>
                </c:pt>
                <c:pt idx="74">
                  <c:v>0.14786464691716117</c:v>
                </c:pt>
                <c:pt idx="75">
                  <c:v>0.14743668758004772</c:v>
                </c:pt>
                <c:pt idx="76">
                  <c:v>0.14701455653897272</c:v>
                </c:pt>
                <c:pt idx="77">
                  <c:v>0.14659787909880365</c:v>
                </c:pt>
                <c:pt idx="78">
                  <c:v>0.14618630042632705</c:v>
                </c:pt>
                <c:pt idx="79">
                  <c:v>0.14577948529430612</c:v>
                </c:pt>
                <c:pt idx="80">
                  <c:v>0.14537711770497555</c:v>
                </c:pt>
                <c:pt idx="81">
                  <c:v>0.14497890042085879</c:v>
                </c:pt>
                <c:pt idx="82">
                  <c:v>0.14458455442689092</c:v>
                </c:pt>
                <c:pt idx="83">
                  <c:v>0.14419381834438302</c:v>
                </c:pt>
                <c:pt idx="84">
                  <c:v>0.14380644781433669</c:v>
                </c:pt>
                <c:pt idx="85">
                  <c:v>0.14342221486497431</c:v>
                </c:pt>
                <c:pt idx="86">
                  <c:v>0.143040907276063</c:v>
                </c:pt>
                <c:pt idx="87">
                  <c:v>0.14266232795063757</c:v>
                </c:pt>
                <c:pt idx="88">
                  <c:v>0.14228629430303952</c:v>
                </c:pt>
                <c:pt idx="89">
                  <c:v>0.14191263767075363</c:v>
                </c:pt>
                <c:pt idx="90">
                  <c:v>0.14154120275630819</c:v>
                </c:pt>
                <c:pt idx="91">
                  <c:v>0.14117184710448261</c:v>
                </c:pt>
                <c:pt idx="92">
                  <c:v>0.14080444061921077</c:v>
                </c:pt>
                <c:pt idx="93">
                  <c:v>0.14043886512385251</c:v>
                </c:pt>
                <c:pt idx="94">
                  <c:v>0.14007501396790831</c:v>
                </c:pt>
                <c:pt idx="95">
                  <c:v>0.139712791682751</c:v>
                </c:pt>
                <c:pt idx="96">
                  <c:v>0.13935211368851766</c:v>
                </c:pt>
                <c:pt idx="97">
                  <c:v>0.13899290605393147</c:v>
                </c:pt>
                <c:pt idx="98">
                  <c:v>0.13863510531047726</c:v>
                </c:pt>
                <c:pt idx="99">
                  <c:v>0.13827865832202274</c:v>
                </c:pt>
                <c:pt idx="100">
                  <c:v>0.13792352221063209</c:v>
                </c:pt>
                <c:pt idx="101">
                  <c:v>0.13756966433894224</c:v>
                </c:pt>
                <c:pt idx="102">
                  <c:v>0.13721706234903366</c:v>
                </c:pt>
                <c:pt idx="103">
                  <c:v>0.13686570425721015</c:v>
                </c:pt>
                <c:pt idx="104">
                  <c:v>0.13651558860346846</c:v>
                </c:pt>
                <c:pt idx="105">
                  <c:v>0.13616672465366586</c:v>
                </c:pt>
                <c:pt idx="106">
                  <c:v>0.13581913265144926</c:v>
                </c:pt>
                <c:pt idx="107">
                  <c:v>0.13547284411585528</c:v>
                </c:pt>
                <c:pt idx="108">
                  <c:v>0.13512790217910167</c:v>
                </c:pt>
                <c:pt idx="109">
                  <c:v>0.13478436195742452</c:v>
                </c:pt>
                <c:pt idx="110">
                  <c:v>0.13444229094584975</c:v>
                </c:pt>
                <c:pt idx="111">
                  <c:v>0.13410176942548796</c:v>
                </c:pt>
                <c:pt idx="112">
                  <c:v>0.13376289086929674</c:v>
                </c:pt>
                <c:pt idx="113">
                  <c:v>0.13342576232925094</c:v>
                </c:pt>
                <c:pt idx="114">
                  <c:v>0.13309050478451775</c:v>
                </c:pt>
                <c:pt idx="115">
                  <c:v>0.13275725342657677</c:v>
                </c:pt>
                <c:pt idx="116">
                  <c:v>0.13242615785332651</c:v>
                </c:pt>
                <c:pt idx="117">
                  <c:v>0.13209738214018282</c:v>
                </c:pt>
                <c:pt idx="118">
                  <c:v>0.13177110475215162</c:v>
                </c:pt>
                <c:pt idx="119">
                  <c:v>0.13144751825706458</c:v>
                </c:pt>
                <c:pt idx="120">
                  <c:v>0.13112682879687132</c:v>
                </c:pt>
                <c:pt idx="121">
                  <c:v>0.1308092552714317</c:v>
                </c:pt>
                <c:pt idx="122">
                  <c:v>0.13049502818806136</c:v>
                </c:pt>
                <c:pt idx="123">
                  <c:v>0.13018438813062511</c:v>
                </c:pt>
                <c:pt idx="124">
                  <c:v>0.12987758380477457</c:v>
                </c:pt>
                <c:pt idx="125">
                  <c:v>0.12957486962153178</c:v>
                </c:pt>
                <c:pt idx="126">
                  <c:v>0.12927650279035227</c:v>
                </c:pt>
                <c:pt idx="127">
                  <c:v>0.12898273990551667</c:v>
                </c:pt>
                <c:pt idx="128">
                  <c:v>0.1286938330264962</c:v>
                </c:pt>
                <c:pt idx="129">
                  <c:v>0.12841002527390047</c:v>
                </c:pt>
                <c:pt idx="130">
                  <c:v>0.12813154598750914</c:v>
                </c:pt>
                <c:pt idx="131">
                  <c:v>0.12785860552107881</c:v>
                </c:pt>
                <c:pt idx="132">
                  <c:v>0.12759138977901274</c:v>
                </c:pt>
                <c:pt idx="133">
                  <c:v>0.12733005463098968</c:v>
                </c:pt>
                <c:pt idx="134">
                  <c:v>0.12707472037020087</c:v>
                </c:pt>
                <c:pt idx="135">
                  <c:v>0.12682546640647552</c:v>
                </c:pt>
                <c:pt idx="136">
                  <c:v>0.1265823264045812</c:v>
                </c:pt>
                <c:pt idx="137">
                  <c:v>0.1263452840876601</c:v>
                </c:pt>
                <c:pt idx="138">
                  <c:v>0.12611426992369557</c:v>
                </c:pt>
                <c:pt idx="139">
                  <c:v>0.12588915889731056</c:v>
                </c:pt>
                <c:pt idx="140">
                  <c:v>0.1256697695392493</c:v>
                </c:pt>
                <c:pt idx="141">
                  <c:v>0.12545586434197722</c:v>
                </c:pt>
                <c:pt idx="142">
                  <c:v>0.12524715163370437</c:v>
                </c:pt>
                <c:pt idx="143">
                  <c:v>0.12504328891792041</c:v>
                </c:pt>
                <c:pt idx="144">
                  <c:v>0.1248438876155166</c:v>
                </c:pt>
                <c:pt idx="145">
                  <c:v>0.12464851907685764</c:v>
                </c:pt>
                <c:pt idx="146">
                  <c:v>0.12445672166714104</c:v>
                </c:pt>
                <c:pt idx="147">
                  <c:v>0.12426800867512572</c:v>
                </c:pt>
                <c:pt idx="148">
                  <c:v>0.12408187675703569</c:v>
                </c:pt>
                <c:pt idx="149">
                  <c:v>0.12389781460698873</c:v>
                </c:pt>
                <c:pt idx="150">
                  <c:v>0.12371531154384795</c:v>
                </c:pt>
                <c:pt idx="151">
                  <c:v>0.12353386572136492</c:v>
                </c:pt>
                <c:pt idx="152">
                  <c:v>0.12335299170168068</c:v>
                </c:pt>
                <c:pt idx="153">
                  <c:v>0.12317222717819273</c:v>
                </c:pt>
                <c:pt idx="154">
                  <c:v>0.12299113868817188</c:v>
                </c:pt>
                <c:pt idx="155">
                  <c:v>0.12280932621371997</c:v>
                </c:pt>
                <c:pt idx="156">
                  <c:v>0.12262642662727997</c:v>
                </c:pt>
                <c:pt idx="157">
                  <c:v>0.12244211599114296</c:v>
                </c:pt>
                <c:pt idx="158">
                  <c:v>0.1222561107663199</c:v>
                </c:pt>
                <c:pt idx="159">
                  <c:v>0.12206816802286594</c:v>
                </c:pt>
                <c:pt idx="160">
                  <c:v>0.12187808477038781</c:v>
                </c:pt>
                <c:pt idx="161">
                  <c:v>0.12168569654407126</c:v>
                </c:pt>
                <c:pt idx="162">
                  <c:v>0.12149087538890771</c:v>
                </c:pt>
                <c:pt idx="163">
                  <c:v>0.12129352738416317</c:v>
                </c:pt>
                <c:pt idx="164">
                  <c:v>0.12109358984309684</c:v>
                </c:pt>
                <c:pt idx="165">
                  <c:v>0.12089102831118034</c:v>
                </c:pt>
                <c:pt idx="166">
                  <c:v>0.12068583347121063</c:v>
                </c:pt>
                <c:pt idx="167">
                  <c:v>0.12047801804719914</c:v>
                </c:pt>
                <c:pt idx="168">
                  <c:v>0.12026761378197105</c:v>
                </c:pt>
                <c:pt idx="169">
                  <c:v>0.12005466854696653</c:v>
                </c:pt>
                <c:pt idx="170">
                  <c:v>0.11983924362748666</c:v>
                </c:pt>
                <c:pt idx="171">
                  <c:v>0.11962141121301241</c:v>
                </c:pt>
                <c:pt idx="172">
                  <c:v>0.11940125211048569</c:v>
                </c:pt>
                <c:pt idx="173">
                  <c:v>0.11917885368864913</c:v>
                </c:pt>
                <c:pt idx="174">
                  <c:v>0.11895430805365127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0.18070700000000001</c:v>
                </c:pt>
                <c:pt idx="1">
                  <c:v>0.18440899999999999</c:v>
                </c:pt>
                <c:pt idx="2">
                  <c:v>0.17730000000000001</c:v>
                </c:pt>
                <c:pt idx="3">
                  <c:v>0.17976900000000001</c:v>
                </c:pt>
                <c:pt idx="4">
                  <c:v>0.181307</c:v>
                </c:pt>
                <c:pt idx="5">
                  <c:v>0.17926900000000001</c:v>
                </c:pt>
                <c:pt idx="6">
                  <c:v>0.18010799999999999</c:v>
                </c:pt>
                <c:pt idx="7">
                  <c:v>0.18212500000000001</c:v>
                </c:pt>
                <c:pt idx="8">
                  <c:v>0.18121599999999999</c:v>
                </c:pt>
                <c:pt idx="9">
                  <c:v>0.18041399999999999</c:v>
                </c:pt>
                <c:pt idx="10">
                  <c:v>0.180974</c:v>
                </c:pt>
                <c:pt idx="11">
                  <c:v>0.18373200000000001</c:v>
                </c:pt>
                <c:pt idx="12">
                  <c:v>0.180176</c:v>
                </c:pt>
                <c:pt idx="13">
                  <c:v>0.18362500000000001</c:v>
                </c:pt>
                <c:pt idx="14">
                  <c:v>0.186275</c:v>
                </c:pt>
                <c:pt idx="15">
                  <c:v>0.18870100000000001</c:v>
                </c:pt>
                <c:pt idx="16">
                  <c:v>0.18632099999999999</c:v>
                </c:pt>
                <c:pt idx="17">
                  <c:v>0.18948100000000001</c:v>
                </c:pt>
                <c:pt idx="18">
                  <c:v>0.188972</c:v>
                </c:pt>
                <c:pt idx="19">
                  <c:v>0.18953600000000001</c:v>
                </c:pt>
                <c:pt idx="20">
                  <c:v>0.19212399999999999</c:v>
                </c:pt>
                <c:pt idx="21">
                  <c:v>0.19481699999999999</c:v>
                </c:pt>
                <c:pt idx="22">
                  <c:v>0.191882</c:v>
                </c:pt>
                <c:pt idx="23">
                  <c:v>0.196857</c:v>
                </c:pt>
                <c:pt idx="24">
                  <c:v>0.195629</c:v>
                </c:pt>
                <c:pt idx="25">
                  <c:v>0.19463800000000001</c:v>
                </c:pt>
                <c:pt idx="26">
                  <c:v>0.200623</c:v>
                </c:pt>
                <c:pt idx="27">
                  <c:v>0.204093</c:v>
                </c:pt>
                <c:pt idx="28">
                  <c:v>0.20660500000000001</c:v>
                </c:pt>
                <c:pt idx="29">
                  <c:v>0.21233299999999999</c:v>
                </c:pt>
                <c:pt idx="30">
                  <c:v>0.21485199999999999</c:v>
                </c:pt>
                <c:pt idx="31">
                  <c:v>0.21776100000000001</c:v>
                </c:pt>
                <c:pt idx="32">
                  <c:v>0.23035700000000001</c:v>
                </c:pt>
                <c:pt idx="33">
                  <c:v>0.237787</c:v>
                </c:pt>
                <c:pt idx="34">
                  <c:v>0.25011499999999998</c:v>
                </c:pt>
                <c:pt idx="35">
                  <c:v>0.264015</c:v>
                </c:pt>
                <c:pt idx="36">
                  <c:v>0.281082</c:v>
                </c:pt>
                <c:pt idx="37">
                  <c:v>0.30113299999999998</c:v>
                </c:pt>
                <c:pt idx="38">
                  <c:v>0.329347</c:v>
                </c:pt>
                <c:pt idx="39">
                  <c:v>0.36677199999999999</c:v>
                </c:pt>
                <c:pt idx="40">
                  <c:v>0.40732699999999999</c:v>
                </c:pt>
                <c:pt idx="41">
                  <c:v>0.45372000000000001</c:v>
                </c:pt>
                <c:pt idx="42">
                  <c:v>0.493427</c:v>
                </c:pt>
                <c:pt idx="43">
                  <c:v>0.52905400000000002</c:v>
                </c:pt>
                <c:pt idx="44">
                  <c:v>0.55445299999999997</c:v>
                </c:pt>
                <c:pt idx="45">
                  <c:v>0.57090700000000005</c:v>
                </c:pt>
                <c:pt idx="46">
                  <c:v>0.58092999999999995</c:v>
                </c:pt>
                <c:pt idx="47">
                  <c:v>0.58272400000000002</c:v>
                </c:pt>
                <c:pt idx="48">
                  <c:v>0.57720000000000005</c:v>
                </c:pt>
                <c:pt idx="49">
                  <c:v>0.55968300000000004</c:v>
                </c:pt>
                <c:pt idx="50">
                  <c:v>0.52986599999999995</c:v>
                </c:pt>
                <c:pt idx="51">
                  <c:v>0.46729500000000002</c:v>
                </c:pt>
                <c:pt idx="52">
                  <c:v>0.35027399999999997</c:v>
                </c:pt>
                <c:pt idx="53">
                  <c:v>0.22870699999999999</c:v>
                </c:pt>
                <c:pt idx="54">
                  <c:v>0.18903900000000001</c:v>
                </c:pt>
                <c:pt idx="55">
                  <c:v>0.183921</c:v>
                </c:pt>
                <c:pt idx="56">
                  <c:v>0.17992900000000001</c:v>
                </c:pt>
                <c:pt idx="57">
                  <c:v>0.17931</c:v>
                </c:pt>
                <c:pt idx="58">
                  <c:v>0.18509100000000001</c:v>
                </c:pt>
                <c:pt idx="59">
                  <c:v>0.187915</c:v>
                </c:pt>
                <c:pt idx="60">
                  <c:v>0.19230900000000001</c:v>
                </c:pt>
                <c:pt idx="61">
                  <c:v>0.20410400000000001</c:v>
                </c:pt>
                <c:pt idx="62">
                  <c:v>0.215335</c:v>
                </c:pt>
                <c:pt idx="63">
                  <c:v>0.232378</c:v>
                </c:pt>
                <c:pt idx="64">
                  <c:v>0.25550699999999998</c:v>
                </c:pt>
                <c:pt idx="65">
                  <c:v>0.28350599999999998</c:v>
                </c:pt>
                <c:pt idx="66">
                  <c:v>0.31257099999999999</c:v>
                </c:pt>
                <c:pt idx="67">
                  <c:v>0.352182</c:v>
                </c:pt>
                <c:pt idx="68">
                  <c:v>0.38347700000000001</c:v>
                </c:pt>
                <c:pt idx="69">
                  <c:v>0.41628399999999999</c:v>
                </c:pt>
                <c:pt idx="70">
                  <c:v>0.43791799999999997</c:v>
                </c:pt>
                <c:pt idx="71">
                  <c:v>0.45212999999999998</c:v>
                </c:pt>
                <c:pt idx="72">
                  <c:v>0.45712900000000001</c:v>
                </c:pt>
                <c:pt idx="73">
                  <c:v>0.45380300000000001</c:v>
                </c:pt>
                <c:pt idx="74">
                  <c:v>0.43292700000000001</c:v>
                </c:pt>
                <c:pt idx="75">
                  <c:v>0.385959</c:v>
                </c:pt>
                <c:pt idx="76">
                  <c:v>0.303809</c:v>
                </c:pt>
                <c:pt idx="77">
                  <c:v>0.20865400000000001</c:v>
                </c:pt>
                <c:pt idx="78">
                  <c:v>0.163993</c:v>
                </c:pt>
                <c:pt idx="79">
                  <c:v>0.156384</c:v>
                </c:pt>
                <c:pt idx="80">
                  <c:v>0.15305099999999999</c:v>
                </c:pt>
                <c:pt idx="81">
                  <c:v>0.15465200000000001</c:v>
                </c:pt>
                <c:pt idx="82">
                  <c:v>0.15048400000000001</c:v>
                </c:pt>
                <c:pt idx="83">
                  <c:v>0.14857699999999999</c:v>
                </c:pt>
                <c:pt idx="84">
                  <c:v>0.154224</c:v>
                </c:pt>
                <c:pt idx="85">
                  <c:v>0.148755</c:v>
                </c:pt>
                <c:pt idx="86">
                  <c:v>0.14994499999999999</c:v>
                </c:pt>
                <c:pt idx="87">
                  <c:v>0.14965200000000001</c:v>
                </c:pt>
                <c:pt idx="88">
                  <c:v>0.150725</c:v>
                </c:pt>
                <c:pt idx="89">
                  <c:v>0.149031</c:v>
                </c:pt>
                <c:pt idx="90">
                  <c:v>0.14930199999999999</c:v>
                </c:pt>
                <c:pt idx="91">
                  <c:v>0.150978</c:v>
                </c:pt>
                <c:pt idx="92">
                  <c:v>0.14754300000000001</c:v>
                </c:pt>
                <c:pt idx="93">
                  <c:v>0.14509900000000001</c:v>
                </c:pt>
                <c:pt idx="94">
                  <c:v>0.145146</c:v>
                </c:pt>
                <c:pt idx="95">
                  <c:v>0.148397</c:v>
                </c:pt>
                <c:pt idx="96">
                  <c:v>0.15024899999999999</c:v>
                </c:pt>
                <c:pt idx="97">
                  <c:v>0.147563</c:v>
                </c:pt>
                <c:pt idx="98">
                  <c:v>0.14844299999999999</c:v>
                </c:pt>
                <c:pt idx="99">
                  <c:v>0.14807500000000001</c:v>
                </c:pt>
                <c:pt idx="100">
                  <c:v>0.14408199999999999</c:v>
                </c:pt>
                <c:pt idx="101">
                  <c:v>0.14105200000000001</c:v>
                </c:pt>
                <c:pt idx="102">
                  <c:v>0.14574799999999999</c:v>
                </c:pt>
                <c:pt idx="103">
                  <c:v>0.14390600000000001</c:v>
                </c:pt>
                <c:pt idx="104">
                  <c:v>0.146368</c:v>
                </c:pt>
                <c:pt idx="105">
                  <c:v>0.15101300000000001</c:v>
                </c:pt>
                <c:pt idx="106">
                  <c:v>0.15196100000000001</c:v>
                </c:pt>
                <c:pt idx="107">
                  <c:v>0.15884200000000001</c:v>
                </c:pt>
                <c:pt idx="108">
                  <c:v>0.163437</c:v>
                </c:pt>
                <c:pt idx="109">
                  <c:v>0.167991</c:v>
                </c:pt>
                <c:pt idx="110">
                  <c:v>0.17615800000000001</c:v>
                </c:pt>
                <c:pt idx="111">
                  <c:v>0.17528299999999999</c:v>
                </c:pt>
                <c:pt idx="112">
                  <c:v>0.17657500000000001</c:v>
                </c:pt>
                <c:pt idx="113">
                  <c:v>0.17269200000000001</c:v>
                </c:pt>
                <c:pt idx="114">
                  <c:v>0.16837199999999999</c:v>
                </c:pt>
                <c:pt idx="115">
                  <c:v>0.15831799999999999</c:v>
                </c:pt>
                <c:pt idx="116">
                  <c:v>0.15048800000000001</c:v>
                </c:pt>
                <c:pt idx="117">
                  <c:v>0.147005</c:v>
                </c:pt>
                <c:pt idx="118">
                  <c:v>0.14185900000000001</c:v>
                </c:pt>
                <c:pt idx="119">
                  <c:v>0.142266</c:v>
                </c:pt>
                <c:pt idx="120">
                  <c:v>0.14522699999999999</c:v>
                </c:pt>
                <c:pt idx="121">
                  <c:v>0.13669100000000001</c:v>
                </c:pt>
                <c:pt idx="122">
                  <c:v>0.135301</c:v>
                </c:pt>
                <c:pt idx="123">
                  <c:v>0.14111199999999999</c:v>
                </c:pt>
                <c:pt idx="124">
                  <c:v>0.138039</c:v>
                </c:pt>
                <c:pt idx="125">
                  <c:v>0.13470799999999999</c:v>
                </c:pt>
                <c:pt idx="126">
                  <c:v>0.139933</c:v>
                </c:pt>
                <c:pt idx="127">
                  <c:v>0.13403599999999999</c:v>
                </c:pt>
                <c:pt idx="128">
                  <c:v>0.13247500000000001</c:v>
                </c:pt>
                <c:pt idx="129">
                  <c:v>0.13595299999999999</c:v>
                </c:pt>
                <c:pt idx="130">
                  <c:v>0.130969</c:v>
                </c:pt>
                <c:pt idx="131">
                  <c:v>0.130053</c:v>
                </c:pt>
                <c:pt idx="132">
                  <c:v>0.1308</c:v>
                </c:pt>
                <c:pt idx="133">
                  <c:v>0.13126199999999999</c:v>
                </c:pt>
                <c:pt idx="134">
                  <c:v>0.13427900000000001</c:v>
                </c:pt>
                <c:pt idx="135">
                  <c:v>0.13528699999999999</c:v>
                </c:pt>
                <c:pt idx="136">
                  <c:v>0.13523499999999999</c:v>
                </c:pt>
                <c:pt idx="137">
                  <c:v>0.13500400000000001</c:v>
                </c:pt>
                <c:pt idx="138">
                  <c:v>0.139489</c:v>
                </c:pt>
                <c:pt idx="139">
                  <c:v>0.13847100000000001</c:v>
                </c:pt>
                <c:pt idx="140">
                  <c:v>0.14158699999999999</c:v>
                </c:pt>
                <c:pt idx="141">
                  <c:v>0.14898900000000001</c:v>
                </c:pt>
                <c:pt idx="142">
                  <c:v>0.15606999999999999</c:v>
                </c:pt>
                <c:pt idx="143">
                  <c:v>0.15228</c:v>
                </c:pt>
                <c:pt idx="144">
                  <c:v>0.15165799999999999</c:v>
                </c:pt>
                <c:pt idx="145">
                  <c:v>0.14263500000000001</c:v>
                </c:pt>
                <c:pt idx="146">
                  <c:v>0.14262</c:v>
                </c:pt>
                <c:pt idx="147">
                  <c:v>0.140096</c:v>
                </c:pt>
                <c:pt idx="148">
                  <c:v>0.13009999999999999</c:v>
                </c:pt>
                <c:pt idx="149">
                  <c:v>0.129359</c:v>
                </c:pt>
                <c:pt idx="150">
                  <c:v>0.12947900000000001</c:v>
                </c:pt>
                <c:pt idx="151">
                  <c:v>0.13159799999999999</c:v>
                </c:pt>
                <c:pt idx="152">
                  <c:v>0.125224</c:v>
                </c:pt>
                <c:pt idx="153">
                  <c:v>0.120279</c:v>
                </c:pt>
                <c:pt idx="154">
                  <c:v>0.12600500000000001</c:v>
                </c:pt>
                <c:pt idx="155">
                  <c:v>0.12354900000000001</c:v>
                </c:pt>
                <c:pt idx="156">
                  <c:v>0.123942</c:v>
                </c:pt>
                <c:pt idx="157">
                  <c:v>0.12256300000000001</c:v>
                </c:pt>
                <c:pt idx="158">
                  <c:v>0.122459</c:v>
                </c:pt>
                <c:pt idx="159">
                  <c:v>0.124033</c:v>
                </c:pt>
                <c:pt idx="160">
                  <c:v>0.12020400000000001</c:v>
                </c:pt>
                <c:pt idx="161">
                  <c:v>0.120779</c:v>
                </c:pt>
                <c:pt idx="162">
                  <c:v>0.127164</c:v>
                </c:pt>
                <c:pt idx="163">
                  <c:v>0.12535099999999999</c:v>
                </c:pt>
                <c:pt idx="164">
                  <c:v>0.121332</c:v>
                </c:pt>
                <c:pt idx="165">
                  <c:v>0.121062</c:v>
                </c:pt>
                <c:pt idx="166">
                  <c:v>0.12316299999999999</c:v>
                </c:pt>
                <c:pt idx="167">
                  <c:v>0.119823</c:v>
                </c:pt>
                <c:pt idx="168">
                  <c:v>0.12435300000000001</c:v>
                </c:pt>
                <c:pt idx="169">
                  <c:v>0.12231300000000001</c:v>
                </c:pt>
                <c:pt idx="170">
                  <c:v>0.124845</c:v>
                </c:pt>
                <c:pt idx="171">
                  <c:v>0.123818</c:v>
                </c:pt>
                <c:pt idx="172">
                  <c:v>0.12570100000000001</c:v>
                </c:pt>
                <c:pt idx="173">
                  <c:v>0.12542400000000001</c:v>
                </c:pt>
                <c:pt idx="174">
                  <c:v>0.12562400000000001</c:v>
                </c:pt>
                <c:pt idx="175">
                  <c:v>0.12425899999999999</c:v>
                </c:pt>
                <c:pt idx="176">
                  <c:v>0.12520400000000001</c:v>
                </c:pt>
                <c:pt idx="177">
                  <c:v>0.122433</c:v>
                </c:pt>
                <c:pt idx="178">
                  <c:v>0.12504299999999999</c:v>
                </c:pt>
                <c:pt idx="179">
                  <c:v>0.121825</c:v>
                </c:pt>
                <c:pt idx="180">
                  <c:v>0.122918</c:v>
                </c:pt>
                <c:pt idx="181">
                  <c:v>0.12289700000000001</c:v>
                </c:pt>
                <c:pt idx="182">
                  <c:v>0.124941</c:v>
                </c:pt>
                <c:pt idx="183">
                  <c:v>0.12153</c:v>
                </c:pt>
                <c:pt idx="184">
                  <c:v>0.121504</c:v>
                </c:pt>
                <c:pt idx="185">
                  <c:v>0.121402</c:v>
                </c:pt>
                <c:pt idx="186">
                  <c:v>0.121695</c:v>
                </c:pt>
                <c:pt idx="187">
                  <c:v>0.118702</c:v>
                </c:pt>
                <c:pt idx="188">
                  <c:v>0.12252200000000001</c:v>
                </c:pt>
                <c:pt idx="189">
                  <c:v>0.124058</c:v>
                </c:pt>
                <c:pt idx="190">
                  <c:v>0.119588</c:v>
                </c:pt>
                <c:pt idx="191">
                  <c:v>0.11826</c:v>
                </c:pt>
                <c:pt idx="192">
                  <c:v>0.119897</c:v>
                </c:pt>
                <c:pt idx="193">
                  <c:v>0.120682</c:v>
                </c:pt>
                <c:pt idx="194">
                  <c:v>0.117553</c:v>
                </c:pt>
                <c:pt idx="195">
                  <c:v>0.123111</c:v>
                </c:pt>
                <c:pt idx="196">
                  <c:v>0.115247</c:v>
                </c:pt>
                <c:pt idx="197">
                  <c:v>0.122946</c:v>
                </c:pt>
                <c:pt idx="198">
                  <c:v>0.119375</c:v>
                </c:pt>
                <c:pt idx="199">
                  <c:v>0.12069299999999999</c:v>
                </c:pt>
                <c:pt idx="200">
                  <c:v>0.121806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0.17664638502102364</c:v>
                </c:pt>
                <c:pt idx="1">
                  <c:v>0.17748679788377192</c:v>
                </c:pt>
                <c:pt idx="2">
                  <c:v>0.1783179534424168</c:v>
                </c:pt>
                <c:pt idx="3">
                  <c:v>0.1791383654320387</c:v>
                </c:pt>
                <c:pt idx="4">
                  <c:v>0.17994640290315142</c:v>
                </c:pt>
                <c:pt idx="5">
                  <c:v>0.1807402911554567</c:v>
                </c:pt>
                <c:pt idx="6">
                  <c:v>0.18151811915341121</c:v>
                </c:pt>
                <c:pt idx="7">
                  <c:v>0.18227785672363012</c:v>
                </c:pt>
                <c:pt idx="8">
                  <c:v>0.18301738630068931</c:v>
                </c:pt>
                <c:pt idx="9">
                  <c:v>0.18373455602258049</c:v>
                </c:pt>
                <c:pt idx="10">
                  <c:v>0.18442726373186177</c:v>
                </c:pt>
                <c:pt idx="11">
                  <c:v>0.18509358506300511</c:v>
                </c:pt>
                <c:pt idx="12">
                  <c:v>0.1857319634071363</c:v>
                </c:pt>
                <c:pt idx="13">
                  <c:v>0.18634148517810592</c:v>
                </c:pt>
                <c:pt idx="14">
                  <c:v>0.18692227034628231</c:v>
                </c:pt>
                <c:pt idx="15">
                  <c:v>0.18747601531135802</c:v>
                </c:pt>
                <c:pt idx="16">
                  <c:v>0.18800673216958819</c:v>
                </c:pt>
                <c:pt idx="17">
                  <c:v>0.18852173417168688</c:v>
                </c:pt>
                <c:pt idx="18">
                  <c:v>0.18903292001843031</c:v>
                </c:pt>
                <c:pt idx="19">
                  <c:v>0.1895584073951343</c:v>
                </c:pt>
                <c:pt idx="20">
                  <c:v>0.19012455608847198</c:v>
                </c:pt>
                <c:pt idx="21">
                  <c:v>0.19076840011817436</c:v>
                </c:pt>
                <c:pt idx="22">
                  <c:v>0.19154047353589615</c:v>
                </c:pt>
                <c:pt idx="23">
                  <c:v>0.19250796344801624</c:v>
                </c:pt>
                <c:pt idx="24">
                  <c:v>0.1937580552646066</c:v>
                </c:pt>
                <c:pt idx="25">
                  <c:v>0.19540125018996921</c:v>
                </c:pt>
                <c:pt idx="26">
                  <c:v>0.19757433764528984</c:v>
                </c:pt>
                <c:pt idx="27">
                  <c:v>0.20044260357122073</c:v>
                </c:pt>
                <c:pt idx="28">
                  <c:v>0.20420076154446984</c:v>
                </c:pt>
                <c:pt idx="29">
                  <c:v>0.20907202353205445</c:v>
                </c:pt>
                <c:pt idx="30">
                  <c:v>0.21530470007960956</c:v>
                </c:pt>
                <c:pt idx="31">
                  <c:v>0.2231657559845063</c:v>
                </c:pt>
                <c:pt idx="32">
                  <c:v>0.2329308653093235</c:v>
                </c:pt>
                <c:pt idx="33">
                  <c:v>0.24487072158243456</c:v>
                </c:pt>
                <c:pt idx="34">
                  <c:v>0.25923366819676091</c:v>
                </c:pt>
                <c:pt idx="35">
                  <c:v>0.27622511002567374</c:v>
                </c:pt>
                <c:pt idx="36">
                  <c:v>0.29598462398041908</c:v>
                </c:pt>
                <c:pt idx="37">
                  <c:v>0.31856216117915154</c:v>
                </c:pt>
                <c:pt idx="38">
                  <c:v>0.34389517001070974</c:v>
                </c:pt>
                <c:pt idx="39">
                  <c:v>0.37178880203282294</c:v>
                </c:pt>
                <c:pt idx="40">
                  <c:v>0.4019015216434233</c:v>
                </c:pt>
                <c:pt idx="41">
                  <c:v>0.43373832165881582</c:v>
                </c:pt>
                <c:pt idx="42">
                  <c:v>0.46665284367497639</c:v>
                </c:pt>
                <c:pt idx="43">
                  <c:v>0.49985466296980779</c:v>
                </c:pt>
                <c:pt idx="44">
                  <c:v>0.53239270472397671</c:v>
                </c:pt>
                <c:pt idx="45">
                  <c:v>0.56299449898366749</c:v>
                </c:pt>
                <c:pt idx="46">
                  <c:v>0.58945380887387266</c:v>
                </c:pt>
                <c:pt idx="47">
                  <c:v>0.60724437281908328</c:v>
                </c:pt>
                <c:pt idx="48">
                  <c:v>0.60803821028765825</c:v>
                </c:pt>
                <c:pt idx="49">
                  <c:v>0.5809896562319351</c:v>
                </c:pt>
                <c:pt idx="50">
                  <c:v>0.51966868064135541</c:v>
                </c:pt>
                <c:pt idx="51">
                  <c:v>0.43113727381324485</c:v>
                </c:pt>
                <c:pt idx="52">
                  <c:v>0.33665102286156989</c:v>
                </c:pt>
                <c:pt idx="53">
                  <c:v>0.25948673291620117</c:v>
                </c:pt>
                <c:pt idx="54">
                  <c:v>0.210885556044588</c:v>
                </c:pt>
                <c:pt idx="55">
                  <c:v>0.18756898692215229</c:v>
                </c:pt>
                <c:pt idx="56">
                  <c:v>0.17983309798326844</c:v>
                </c:pt>
                <c:pt idx="57">
                  <c:v>0.17960433101563117</c:v>
                </c:pt>
                <c:pt idx="58">
                  <c:v>0.18285456767215996</c:v>
                </c:pt>
                <c:pt idx="59">
                  <c:v>0.18837120303473262</c:v>
                </c:pt>
                <c:pt idx="60">
                  <c:v>0.19614996176978444</c:v>
                </c:pt>
                <c:pt idx="61">
                  <c:v>0.20654423624037754</c:v>
                </c:pt>
                <c:pt idx="62">
                  <c:v>0.2199563001330164</c:v>
                </c:pt>
                <c:pt idx="63">
                  <c:v>0.23672428717163219</c:v>
                </c:pt>
                <c:pt idx="64">
                  <c:v>0.25705165731447122</c:v>
                </c:pt>
                <c:pt idx="65">
                  <c:v>0.28094255308699678</c:v>
                </c:pt>
                <c:pt idx="66">
                  <c:v>0.30814341103937426</c:v>
                </c:pt>
                <c:pt idx="67">
                  <c:v>0.33809934743677311</c:v>
                </c:pt>
                <c:pt idx="68">
                  <c:v>0.36993145131207084</c:v>
                </c:pt>
                <c:pt idx="69">
                  <c:v>0.40241272503535219</c:v>
                </c:pt>
                <c:pt idx="70">
                  <c:v>0.43378955376047923</c:v>
                </c:pt>
                <c:pt idx="71">
                  <c:v>0.460979558970951</c:v>
                </c:pt>
                <c:pt idx="72">
                  <c:v>0.47768997685143555</c:v>
                </c:pt>
                <c:pt idx="73">
                  <c:v>0.47308551582164649</c:v>
                </c:pt>
                <c:pt idx="74">
                  <c:v>0.43622592089283868</c:v>
                </c:pt>
                <c:pt idx="75">
                  <c:v>0.36790761634686397</c:v>
                </c:pt>
                <c:pt idx="76">
                  <c:v>0.2874403735294454</c:v>
                </c:pt>
                <c:pt idx="77">
                  <c:v>0.22070691474722129</c:v>
                </c:pt>
                <c:pt idx="78">
                  <c:v>0.18064477859012876</c:v>
                </c:pt>
                <c:pt idx="79">
                  <c:v>0.16295565401789697</c:v>
                </c:pt>
                <c:pt idx="80">
                  <c:v>0.15700592546055514</c:v>
                </c:pt>
                <c:pt idx="81">
                  <c:v>0.15524511188806314</c:v>
                </c:pt>
                <c:pt idx="82">
                  <c:v>0.15453595432830133</c:v>
                </c:pt>
                <c:pt idx="83">
                  <c:v>0.15401774609625352</c:v>
                </c:pt>
                <c:pt idx="84">
                  <c:v>0.15352730379712168</c:v>
                </c:pt>
                <c:pt idx="85">
                  <c:v>0.15304262040811842</c:v>
                </c:pt>
                <c:pt idx="86">
                  <c:v>0.15256139035455696</c:v>
                </c:pt>
                <c:pt idx="87">
                  <c:v>0.15208325658106217</c:v>
                </c:pt>
                <c:pt idx="88">
                  <c:v>0.15160801469302479</c:v>
                </c:pt>
                <c:pt idx="89">
                  <c:v>0.15113548955148867</c:v>
                </c:pt>
                <c:pt idx="90">
                  <c:v>0.15066554261726628</c:v>
                </c:pt>
                <c:pt idx="91">
                  <c:v>0.15019810695341379</c:v>
                </c:pt>
                <c:pt idx="92">
                  <c:v>0.14973327069185771</c:v>
                </c:pt>
                <c:pt idx="93">
                  <c:v>0.14927146270645156</c:v>
                </c:pt>
                <c:pt idx="94">
                  <c:v>0.1488138406532469</c:v>
                </c:pt>
                <c:pt idx="95">
                  <c:v>0.1483630513607348</c:v>
                </c:pt>
                <c:pt idx="96">
                  <c:v>0.14792462262862774</c:v>
                </c:pt>
                <c:pt idx="97">
                  <c:v>0.1475093290562372</c:v>
                </c:pt>
                <c:pt idx="98">
                  <c:v>0.14713689389203019</c:v>
                </c:pt>
                <c:pt idx="99">
                  <c:v>0.14684124467633766</c:v>
                </c:pt>
                <c:pt idx="100">
                  <c:v>0.14667710761903965</c:v>
                </c:pt>
                <c:pt idx="101">
                  <c:v>0.14672690663021584</c:v>
                </c:pt>
                <c:pt idx="102">
                  <c:v>0.14710574876649909</c:v>
                </c:pt>
                <c:pt idx="103">
                  <c:v>0.1479609540356569</c:v>
                </c:pt>
                <c:pt idx="104">
                  <c:v>0.14946152574282179</c:v>
                </c:pt>
                <c:pt idx="105">
                  <c:v>0.15177248424537179</c:v>
                </c:pt>
                <c:pt idx="106">
                  <c:v>0.15500907912046391</c:v>
                </c:pt>
                <c:pt idx="107">
                  <c:v>0.15916688838456367</c:v>
                </c:pt>
                <c:pt idx="108">
                  <c:v>0.16402928553623686</c:v>
                </c:pt>
                <c:pt idx="109">
                  <c:v>0.16907294560874409</c:v>
                </c:pt>
                <c:pt idx="110">
                  <c:v>0.17343126736562547</c:v>
                </c:pt>
                <c:pt idx="111">
                  <c:v>0.17601194910863099</c:v>
                </c:pt>
                <c:pt idx="112">
                  <c:v>0.17583260533068429</c:v>
                </c:pt>
                <c:pt idx="113">
                  <c:v>0.17248777216469924</c:v>
                </c:pt>
                <c:pt idx="114">
                  <c:v>0.16647387289713847</c:v>
                </c:pt>
                <c:pt idx="115">
                  <c:v>0.1590871035417471</c:v>
                </c:pt>
                <c:pt idx="116">
                  <c:v>0.15188127184070802</c:v>
                </c:pt>
                <c:pt idx="117">
                  <c:v>0.14602062676193153</c:v>
                </c:pt>
                <c:pt idx="118">
                  <c:v>0.14193685566254846</c:v>
                </c:pt>
                <c:pt idx="119">
                  <c:v>0.13942572290802174</c:v>
                </c:pt>
                <c:pt idx="120">
                  <c:v>0.1379907061911565</c:v>
                </c:pt>
                <c:pt idx="121">
                  <c:v>0.13715322356745854</c:v>
                </c:pt>
                <c:pt idx="122">
                  <c:v>0.13659166104067039</c:v>
                </c:pt>
                <c:pt idx="123">
                  <c:v>0.13613836810054467</c:v>
                </c:pt>
                <c:pt idx="124">
                  <c:v>0.13572281969380467</c:v>
                </c:pt>
                <c:pt idx="125">
                  <c:v>0.13532072956513594</c:v>
                </c:pt>
                <c:pt idx="126">
                  <c:v>0.1349254592831354</c:v>
                </c:pt>
                <c:pt idx="127">
                  <c:v>0.13453622340776397</c:v>
                </c:pt>
                <c:pt idx="128">
                  <c:v>0.13415474855808734</c:v>
                </c:pt>
                <c:pt idx="129">
                  <c:v>0.13378567506105635</c:v>
                </c:pt>
                <c:pt idx="130">
                  <c:v>0.13343925297874967</c:v>
                </c:pt>
                <c:pt idx="131">
                  <c:v>0.13313642973018297</c:v>
                </c:pt>
                <c:pt idx="132">
                  <c:v>0.13291654969655048</c:v>
                </c:pt>
                <c:pt idx="133">
                  <c:v>0.13284668078971798</c:v>
                </c:pt>
                <c:pt idx="134">
                  <c:v>0.13302897612939202</c:v>
                </c:pt>
                <c:pt idx="135">
                  <c:v>0.13359904794601352</c:v>
                </c:pt>
                <c:pt idx="136">
                  <c:v>0.13470612297070744</c:v>
                </c:pt>
                <c:pt idx="137">
                  <c:v>0.13646820678817087</c:v>
                </c:pt>
                <c:pt idx="138">
                  <c:v>0.13890554155172763</c:v>
                </c:pt>
                <c:pt idx="139">
                  <c:v>0.14187215158094052</c:v>
                </c:pt>
                <c:pt idx="140">
                  <c:v>0.14502025028197962</c:v>
                </c:pt>
                <c:pt idx="141">
                  <c:v>0.14783294610154935</c:v>
                </c:pt>
                <c:pt idx="142">
                  <c:v>0.14973803412129078</c:v>
                </c:pt>
                <c:pt idx="143">
                  <c:v>0.15027494730887372</c:v>
                </c:pt>
                <c:pt idx="144">
                  <c:v>0.14925010172981693</c:v>
                </c:pt>
                <c:pt idx="145">
                  <c:v>0.14680936710266479</c:v>
                </c:pt>
                <c:pt idx="146">
                  <c:v>0.14339070363902617</c:v>
                </c:pt>
                <c:pt idx="147">
                  <c:v>0.13957787958855589</c:v>
                </c:pt>
                <c:pt idx="148">
                  <c:v>0.13592250502651873</c:v>
                </c:pt>
                <c:pt idx="149">
                  <c:v>0.13280885040985407</c:v>
                </c:pt>
                <c:pt idx="150">
                  <c:v>0.13040385047300473</c:v>
                </c:pt>
                <c:pt idx="151">
                  <c:v>0.12868797493705383</c:v>
                </c:pt>
                <c:pt idx="152">
                  <c:v>0.12753010478541177</c:v>
                </c:pt>
                <c:pt idx="153">
                  <c:v>0.12676436585942474</c:v>
                </c:pt>
                <c:pt idx="154">
                  <c:v>0.1262425266440077</c:v>
                </c:pt>
                <c:pt idx="155">
                  <c:v>0.12585632311569933</c:v>
                </c:pt>
                <c:pt idx="156">
                  <c:v>0.12553779950644561</c:v>
                </c:pt>
                <c:pt idx="157">
                  <c:v>0.1252493903667406</c:v>
                </c:pt>
                <c:pt idx="158">
                  <c:v>0.12497252440428872</c:v>
                </c:pt>
                <c:pt idx="159">
                  <c:v>0.12469887948001</c:v>
                </c:pt>
                <c:pt idx="160">
                  <c:v>0.12442501288976145</c:v>
                </c:pt>
                <c:pt idx="161">
                  <c:v>0.12414956448562382</c:v>
                </c:pt>
                <c:pt idx="162">
                  <c:v>0.12387198660414907</c:v>
                </c:pt>
                <c:pt idx="163">
                  <c:v>0.12359203290956572</c:v>
                </c:pt>
                <c:pt idx="164">
                  <c:v>0.12330957345686978</c:v>
                </c:pt>
                <c:pt idx="165">
                  <c:v>0.12302453311056684</c:v>
                </c:pt>
                <c:pt idx="166">
                  <c:v>0.12273687142219263</c:v>
                </c:pt>
                <c:pt idx="167">
                  <c:v>0.12244657499047951</c:v>
                </c:pt>
                <c:pt idx="168">
                  <c:v>0.12215365324129153</c:v>
                </c:pt>
                <c:pt idx="169">
                  <c:v>0.1218581351249121</c:v>
                </c:pt>
                <c:pt idx="170">
                  <c:v>0.12156006613655272</c:v>
                </c:pt>
                <c:pt idx="171">
                  <c:v>0.12125950555392281</c:v>
                </c:pt>
                <c:pt idx="172">
                  <c:v>0.12095652389027838</c:v>
                </c:pt>
                <c:pt idx="173">
                  <c:v>0.1206512005746796</c:v>
                </c:pt>
                <c:pt idx="174">
                  <c:v>0.12034362186622677</c:v>
                </c:pt>
                <c:pt idx="175">
                  <c:v>0.12003387900202613</c:v>
                </c:pt>
                <c:pt idx="176">
                  <c:v>0.11972206657269201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0.176646365611319</c:v>
                </c:pt>
                <c:pt idx="1">
                  <c:v>0.17748676031221816</c:v>
                </c:pt>
                <c:pt idx="2">
                  <c:v>0.17831788165761742</c:v>
                </c:pt>
                <c:pt idx="3">
                  <c:v>0.17913823005689428</c:v>
                </c:pt>
                <c:pt idx="4">
                  <c:v>0.17994615091595095</c:v>
                </c:pt>
                <c:pt idx="5">
                  <c:v>0.18073982818728293</c:v>
                </c:pt>
                <c:pt idx="6">
                  <c:v>0.18151727958343589</c:v>
                </c:pt>
                <c:pt idx="7">
                  <c:v>0.18227635394238062</c:v>
                </c:pt>
                <c:pt idx="8">
                  <c:v>0.183014731281019</c:v>
                </c:pt>
                <c:pt idx="9">
                  <c:v>0.18372992610963709</c:v>
                </c:pt>
                <c:pt idx="10">
                  <c:v>0.18441929459998629</c:v>
                </c:pt>
                <c:pt idx="11">
                  <c:v>0.18508004619640606</c:v>
                </c:pt>
                <c:pt idx="12">
                  <c:v>0.18570926022615941</c:v>
                </c:pt>
                <c:pt idx="13">
                  <c:v>0.18630390799510421</c:v>
                </c:pt>
                <c:pt idx="14">
                  <c:v>0.18686088074182192</c:v>
                </c:pt>
                <c:pt idx="15">
                  <c:v>0.18737702366271153</c:v>
                </c:pt>
                <c:pt idx="16">
                  <c:v>0.18784917601016474</c:v>
                </c:pt>
                <c:pt idx="17">
                  <c:v>0.1882742170071221</c:v>
                </c:pt>
                <c:pt idx="18">
                  <c:v>0.18864911701994125</c:v>
                </c:pt>
                <c:pt idx="19">
                  <c:v>0.18897099309875814</c:v>
                </c:pt>
                <c:pt idx="20">
                  <c:v>0.18923716764721751</c:v>
                </c:pt>
                <c:pt idx="21">
                  <c:v>0.18944522864385605</c:v>
                </c:pt>
                <c:pt idx="22">
                  <c:v>0.18959308953222917</c:v>
                </c:pt>
                <c:pt idx="23">
                  <c:v>0.18967904665536353</c:v>
                </c:pt>
                <c:pt idx="24">
                  <c:v>0.18970183196148388</c:v>
                </c:pt>
                <c:pt idx="25">
                  <c:v>0.18966065867805321</c:v>
                </c:pt>
                <c:pt idx="26">
                  <c:v>0.1895552577589254</c:v>
                </c:pt>
                <c:pt idx="27">
                  <c:v>0.1893859031635817</c:v>
                </c:pt>
                <c:pt idx="28">
                  <c:v>0.18915342442404465</c:v>
                </c:pt>
                <c:pt idx="29">
                  <c:v>0.18885920547626386</c:v>
                </c:pt>
                <c:pt idx="30">
                  <c:v>0.18850516934731934</c:v>
                </c:pt>
                <c:pt idx="31">
                  <c:v>0.18809374895545269</c:v>
                </c:pt>
                <c:pt idx="32">
                  <c:v>0.18762784494751031</c:v>
                </c:pt>
                <c:pt idx="33">
                  <c:v>0.18711077211690058</c:v>
                </c:pt>
                <c:pt idx="34">
                  <c:v>0.18654619646750886</c:v>
                </c:pt>
                <c:pt idx="35">
                  <c:v>0.18593806537714277</c:v>
                </c:pt>
                <c:pt idx="36">
                  <c:v>0.18529053354304145</c:v>
                </c:pt>
                <c:pt idx="37">
                  <c:v>0.18460788745214501</c:v>
                </c:pt>
                <c:pt idx="38">
                  <c:v>0.1838944710160807</c:v>
                </c:pt>
                <c:pt idx="39">
                  <c:v>0.18315461476487765</c:v>
                </c:pt>
                <c:pt idx="40">
                  <c:v>0.1823925706344838</c:v>
                </c:pt>
                <c:pt idx="41">
                  <c:v>0.18161245394779782</c:v>
                </c:pt>
                <c:pt idx="42">
                  <c:v>0.18081819371563576</c:v>
                </c:pt>
                <c:pt idx="43">
                  <c:v>0.18001349190922883</c:v>
                </c:pt>
                <c:pt idx="44">
                  <c:v>0.17920179191064417</c:v>
                </c:pt>
                <c:pt idx="45">
                  <c:v>0.17838625595579619</c:v>
                </c:pt>
                <c:pt idx="46">
                  <c:v>0.1775697510621588</c:v>
                </c:pt>
                <c:pt idx="47">
                  <c:v>0.17675484268758782</c:v>
                </c:pt>
                <c:pt idx="48">
                  <c:v>0.17594379519844217</c:v>
                </c:pt>
                <c:pt idx="49">
                  <c:v>0.17513857812946468</c:v>
                </c:pt>
                <c:pt idx="50">
                  <c:v>0.174340877185721</c:v>
                </c:pt>
                <c:pt idx="51">
                  <c:v>0.17355210895703674</c:v>
                </c:pt>
                <c:pt idx="52">
                  <c:v>0.17277343837569334</c:v>
                </c:pt>
                <c:pt idx="53">
                  <c:v>0.17200579803677121</c:v>
                </c:pt>
                <c:pt idx="54">
                  <c:v>0.1712499086066728</c:v>
                </c:pt>
                <c:pt idx="55">
                  <c:v>0.17050629965981459</c:v>
                </c:pt>
                <c:pt idx="56">
                  <c:v>0.16977533039882828</c:v>
                </c:pt>
                <c:pt idx="57">
                  <c:v>0.16905720982429093</c:v>
                </c:pt>
                <c:pt idx="58">
                  <c:v>0.16835201602211072</c:v>
                </c:pt>
                <c:pt idx="59">
                  <c:v>0.16765971432782412</c:v>
                </c:pt>
                <c:pt idx="60">
                  <c:v>0.16698017420599684</c:v>
                </c:pt>
                <c:pt idx="61">
                  <c:v>0.1663131847494046</c:v>
                </c:pt>
                <c:pt idx="62">
                  <c:v>0.16565846875711043</c:v>
                </c:pt>
                <c:pt idx="63">
                  <c:v>0.16501569539383332</c:v>
                </c:pt>
                <c:pt idx="64">
                  <c:v>0.16438449146627956</c:v>
                </c:pt>
                <c:pt idx="65">
                  <c:v>0.16376445137667173</c:v>
                </c:pt>
                <c:pt idx="66">
                  <c:v>0.16315514583088489</c:v>
                </c:pt>
                <c:pt idx="67">
                  <c:v>0.16255612938965477</c:v>
                </c:pt>
                <c:pt idx="68">
                  <c:v>0.16196694695743838</c:v>
                </c:pt>
                <c:pt idx="69">
                  <c:v>0.16138713930573059</c:v>
                </c:pt>
                <c:pt idx="70">
                  <c:v>0.16081624772688752</c:v>
                </c:pt>
                <c:pt idx="71">
                  <c:v>0.16025381791155638</c:v>
                </c:pt>
                <c:pt idx="72">
                  <c:v>0.1596994031383015</c:v>
                </c:pt>
                <c:pt idx="73">
                  <c:v>0.15915256685847912</c:v>
                </c:pt>
                <c:pt idx="74">
                  <c:v>0.15861288475325941</c:v>
                </c:pt>
                <c:pt idx="75">
                  <c:v>0.1580799463332539</c:v>
                </c:pt>
                <c:pt idx="76">
                  <c:v>0.15755335614472035</c:v>
                </c:pt>
                <c:pt idx="77">
                  <c:v>0.15703273463997525</c:v>
                </c:pt>
                <c:pt idx="78">
                  <c:v>0.15651771876356488</c:v>
                </c:pt>
                <c:pt idx="79">
                  <c:v>0.15600796230002564</c:v>
                </c:pt>
                <c:pt idx="80">
                  <c:v>0.15550313602375015</c:v>
                </c:pt>
                <c:pt idx="81">
                  <c:v>0.15500292768659524</c:v>
                </c:pt>
                <c:pt idx="82">
                  <c:v>0.15450704187443579</c:v>
                </c:pt>
                <c:pt idx="83">
                  <c:v>0.15401519975987035</c:v>
                </c:pt>
                <c:pt idx="84">
                  <c:v>0.1535271387747118</c:v>
                </c:pt>
                <c:pt idx="85">
                  <c:v>0.15304261222272275</c:v>
                </c:pt>
                <c:pt idx="86">
                  <c:v>0.15256138885025675</c:v>
                </c:pt>
                <c:pt idx="87">
                  <c:v>0.1520832523900113</c:v>
                </c:pt>
                <c:pt idx="88">
                  <c:v>0.1516080010909589</c:v>
                </c:pt>
                <c:pt idx="89">
                  <c:v>0.1511354472456678</c:v>
                </c:pt>
                <c:pt idx="90">
                  <c:v>0.15066541672462341</c:v>
                </c:pt>
                <c:pt idx="91">
                  <c:v>0.15019774852578968</c:v>
                </c:pt>
                <c:pt idx="92">
                  <c:v>0.14973229434647506</c:v>
                </c:pt>
                <c:pt idx="93">
                  <c:v>0.14926891818357094</c:v>
                </c:pt>
                <c:pt idx="94">
                  <c:v>0.14880749596737855</c:v>
                </c:pt>
                <c:pt idx="95">
                  <c:v>0.14834791523351987</c:v>
                </c:pt>
                <c:pt idx="96">
                  <c:v>0.14789007483680644</c:v>
                </c:pt>
                <c:pt idx="97">
                  <c:v>0.147433884710403</c:v>
                </c:pt>
                <c:pt idx="98">
                  <c:v>0.14697926567314559</c:v>
                </c:pt>
                <c:pt idx="99">
                  <c:v>0.14652614928743227</c:v>
                </c:pt>
                <c:pt idx="100">
                  <c:v>0.14607447776968194</c:v>
                </c:pt>
                <c:pt idx="101">
                  <c:v>0.14562420395492423</c:v>
                </c:pt>
                <c:pt idx="102">
                  <c:v>0.14517529131662044</c:v>
                </c:pt>
                <c:pt idx="103">
                  <c:v>0.14472771404229123</c:v>
                </c:pt>
                <c:pt idx="104">
                  <c:v>0.14428145716492269</c:v>
                </c:pt>
                <c:pt idx="105">
                  <c:v>0.14383651674939291</c:v>
                </c:pt>
                <c:pt idx="106">
                  <c:v>0.1433929001322915</c:v>
                </c:pt>
                <c:pt idx="107">
                  <c:v>0.14295062621244681</c:v>
                </c:pt>
                <c:pt idx="108">
                  <c:v>0.14250972578820056</c:v>
                </c:pt>
                <c:pt idx="109">
                  <c:v>0.14207024193593978</c:v>
                </c:pt>
                <c:pt idx="110">
                  <c:v>0.14163223042257378</c:v>
                </c:pt>
                <c:pt idx="111">
                  <c:v>0.14119576014249807</c:v>
                </c:pt>
                <c:pt idx="112">
                  <c:v>0.1407609135670867</c:v>
                </c:pt>
                <c:pt idx="113">
                  <c:v>0.14032778719188271</c:v>
                </c:pt>
                <c:pt idx="114">
                  <c:v>0.13989649196340379</c:v>
                </c:pt>
                <c:pt idx="115">
                  <c:v>0.13946715366386331</c:v>
                </c:pt>
                <c:pt idx="116">
                  <c:v>0.13903991322816212</c:v>
                </c:pt>
                <c:pt idx="117">
                  <c:v>0.13861492696330704</c:v>
                </c:pt>
                <c:pt idx="118">
                  <c:v>0.1381923666360772</c:v>
                </c:pt>
                <c:pt idx="119">
                  <c:v>0.13777241939045462</c:v>
                </c:pt>
                <c:pt idx="120">
                  <c:v>0.1373552874522963</c:v>
                </c:pt>
                <c:pt idx="121">
                  <c:v>0.13694118757524332</c:v>
                </c:pt>
                <c:pt idx="122">
                  <c:v>0.13653035017932599</c:v>
                </c:pt>
                <c:pt idx="123">
                  <c:v>0.13612301813256444</c:v>
                </c:pt>
                <c:pt idx="124">
                  <c:v>0.13571944512660811</c:v>
                </c:pt>
                <c:pt idx="125">
                  <c:v>0.13531989360065974</c:v>
                </c:pt>
                <c:pt idx="126">
                  <c:v>0.13492463217416958</c:v>
                </c:pt>
                <c:pt idx="127">
                  <c:v>0.13453393255861726</c:v>
                </c:pt>
                <c:pt idx="128">
                  <c:v>0.13414806593258213</c:v>
                </c:pt>
                <c:pt idx="129">
                  <c:v>0.13376729878253549</c:v>
                </c:pt>
                <c:pt idx="130">
                  <c:v>0.13339188823441381</c:v>
                </c:pt>
                <c:pt idx="131">
                  <c:v>0.13302207692775278</c:v>
                </c:pt>
                <c:pt idx="132">
                  <c:v>0.13265808751424013</c:v>
                </c:pt>
                <c:pt idx="133">
                  <c:v>0.13230011689475701</c:v>
                </c:pt>
                <c:pt idx="134">
                  <c:v>0.13194833034156628</c:v>
                </c:pt>
                <c:pt idx="135">
                  <c:v>0.13160285568302169</c:v>
                </c:pt>
                <c:pt idx="136">
                  <c:v>0.13126377775437351</c:v>
                </c:pt>
                <c:pt idx="137">
                  <c:v>0.13093113333707015</c:v>
                </c:pt>
                <c:pt idx="138">
                  <c:v>0.13060490681759077</c:v>
                </c:pt>
                <c:pt idx="139">
                  <c:v>0.13028502679284049</c:v>
                </c:pt>
                <c:pt idx="140">
                  <c:v>0.12997136383077074</c:v>
                </c:pt>
                <c:pt idx="141">
                  <c:v>0.12966372956146735</c:v>
                </c:pt>
                <c:pt idx="142">
                  <c:v>0.12936187722612022</c:v>
                </c:pt>
                <c:pt idx="143">
                  <c:v>0.12906550375111897</c:v>
                </c:pt>
                <c:pt idx="144">
                  <c:v>0.12877425334549625</c:v>
                </c:pt>
                <c:pt idx="145">
                  <c:v>0.1284877225467074</c:v>
                </c:pt>
                <c:pt idx="146">
                  <c:v>0.12820546656769666</c:v>
                </c:pt>
                <c:pt idx="147">
                  <c:v>0.12792700673294632</c:v>
                </c:pt>
                <c:pt idx="148">
                  <c:v>0.12765183873791452</c:v>
                </c:pt>
                <c:pt idx="149">
                  <c:v>0.12737944142909705</c:v>
                </c:pt>
                <c:pt idx="150">
                  <c:v>0.12710928578358047</c:v>
                </c:pt>
                <c:pt idx="151">
                  <c:v>0.1268408437682971</c:v>
                </c:pt>
                <c:pt idx="152">
                  <c:v>0.12657359677935739</c:v>
                </c:pt>
                <c:pt idx="153">
                  <c:v>0.12630704339829002</c:v>
                </c:pt>
                <c:pt idx="154">
                  <c:v>0.12604070625099043</c:v>
                </c:pt>
                <c:pt idx="155">
                  <c:v>0.12577413781212504</c:v>
                </c:pt>
                <c:pt idx="156">
                  <c:v>0.12550692505790706</c:v>
                </c:pt>
                <c:pt idx="157">
                  <c:v>0.12523869292908058</c:v>
                </c:pt>
                <c:pt idx="158">
                  <c:v>0.12496910661983616</c:v>
                </c:pt>
                <c:pt idx="159">
                  <c:v>0.12469787275439481</c:v>
                </c:pt>
                <c:pt idx="160">
                  <c:v>0.12442473954935965</c:v>
                </c:pt>
                <c:pt idx="161">
                  <c:v>0.12414949608590946</c:v>
                </c:pt>
                <c:pt idx="162">
                  <c:v>0.12387197083166554</c:v>
                </c:pt>
                <c:pt idx="163">
                  <c:v>0.12359202955848969</c:v>
                </c:pt>
                <c:pt idx="164">
                  <c:v>0.12330957280094372</c:v>
                </c:pt>
                <c:pt idx="165">
                  <c:v>0.12302453299229962</c:v>
                </c:pt>
                <c:pt idx="166">
                  <c:v>0.12273687140255138</c:v>
                </c:pt>
                <c:pt idx="167">
                  <c:v>0.1224465749874753</c:v>
                </c:pt>
                <c:pt idx="168">
                  <c:v>0.12215365324086837</c:v>
                </c:pt>
                <c:pt idx="169">
                  <c:v>0.12185813512485721</c:v>
                </c:pt>
                <c:pt idx="170">
                  <c:v>0.12156006613654617</c:v>
                </c:pt>
                <c:pt idx="171">
                  <c:v>0.12125950555392209</c:v>
                </c:pt>
                <c:pt idx="172">
                  <c:v>0.12095652389027831</c:v>
                </c:pt>
                <c:pt idx="173">
                  <c:v>0.1206512005746796</c:v>
                </c:pt>
                <c:pt idx="174">
                  <c:v>0.12034362186622677</c:v>
                </c:pt>
                <c:pt idx="175">
                  <c:v>0.12003387900202613</c:v>
                </c:pt>
                <c:pt idx="176">
                  <c:v>0.11972206657269201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0.17913599999999999</c:v>
                </c:pt>
                <c:pt idx="1">
                  <c:v>0.17346700000000001</c:v>
                </c:pt>
                <c:pt idx="2">
                  <c:v>0.17552999999999999</c:v>
                </c:pt>
                <c:pt idx="3">
                  <c:v>0.17504500000000001</c:v>
                </c:pt>
                <c:pt idx="4">
                  <c:v>0.17071600000000001</c:v>
                </c:pt>
                <c:pt idx="5">
                  <c:v>0.17727999999999999</c:v>
                </c:pt>
                <c:pt idx="6">
                  <c:v>0.17404700000000001</c:v>
                </c:pt>
                <c:pt idx="7">
                  <c:v>0.17171</c:v>
                </c:pt>
                <c:pt idx="8">
                  <c:v>0.17959700000000001</c:v>
                </c:pt>
                <c:pt idx="9">
                  <c:v>0.17593900000000001</c:v>
                </c:pt>
                <c:pt idx="10">
                  <c:v>0.17646000000000001</c:v>
                </c:pt>
                <c:pt idx="11">
                  <c:v>0.174318</c:v>
                </c:pt>
                <c:pt idx="12">
                  <c:v>0.176123</c:v>
                </c:pt>
                <c:pt idx="13">
                  <c:v>0.17769799999999999</c:v>
                </c:pt>
                <c:pt idx="14">
                  <c:v>0.17516899999999999</c:v>
                </c:pt>
                <c:pt idx="15">
                  <c:v>0.17607700000000001</c:v>
                </c:pt>
                <c:pt idx="16">
                  <c:v>0.175654</c:v>
                </c:pt>
                <c:pt idx="17">
                  <c:v>0.17846000000000001</c:v>
                </c:pt>
                <c:pt idx="18">
                  <c:v>0.175902</c:v>
                </c:pt>
                <c:pt idx="19">
                  <c:v>0.18124399999999999</c:v>
                </c:pt>
                <c:pt idx="20">
                  <c:v>0.183507</c:v>
                </c:pt>
                <c:pt idx="21">
                  <c:v>0.185248</c:v>
                </c:pt>
                <c:pt idx="22">
                  <c:v>0.18663299999999999</c:v>
                </c:pt>
                <c:pt idx="23">
                  <c:v>0.18484999999999999</c:v>
                </c:pt>
                <c:pt idx="24">
                  <c:v>0.189334</c:v>
                </c:pt>
                <c:pt idx="25">
                  <c:v>0.189637</c:v>
                </c:pt>
                <c:pt idx="26">
                  <c:v>0.19519400000000001</c:v>
                </c:pt>
                <c:pt idx="27">
                  <c:v>0.19114999999999999</c:v>
                </c:pt>
                <c:pt idx="28">
                  <c:v>0.193302</c:v>
                </c:pt>
                <c:pt idx="29">
                  <c:v>0.19726099999999999</c:v>
                </c:pt>
                <c:pt idx="30">
                  <c:v>0.203843</c:v>
                </c:pt>
                <c:pt idx="31">
                  <c:v>0.20441100000000001</c:v>
                </c:pt>
                <c:pt idx="32">
                  <c:v>0.210808</c:v>
                </c:pt>
                <c:pt idx="33">
                  <c:v>0.217282</c:v>
                </c:pt>
                <c:pt idx="34">
                  <c:v>0.224355</c:v>
                </c:pt>
                <c:pt idx="35">
                  <c:v>0.237591</c:v>
                </c:pt>
                <c:pt idx="36">
                  <c:v>0.249889</c:v>
                </c:pt>
                <c:pt idx="37">
                  <c:v>0.26358599999999999</c:v>
                </c:pt>
                <c:pt idx="38">
                  <c:v>0.28325499999999998</c:v>
                </c:pt>
                <c:pt idx="39">
                  <c:v>0.31116199999999999</c:v>
                </c:pt>
                <c:pt idx="40">
                  <c:v>0.34797</c:v>
                </c:pt>
                <c:pt idx="41">
                  <c:v>0.394652</c:v>
                </c:pt>
                <c:pt idx="42">
                  <c:v>0.43968699999999999</c:v>
                </c:pt>
                <c:pt idx="43">
                  <c:v>0.48509799999999997</c:v>
                </c:pt>
                <c:pt idx="44">
                  <c:v>0.51818600000000004</c:v>
                </c:pt>
                <c:pt idx="45">
                  <c:v>0.54622000000000004</c:v>
                </c:pt>
                <c:pt idx="46">
                  <c:v>0.56586800000000004</c:v>
                </c:pt>
                <c:pt idx="47">
                  <c:v>0.57853699999999997</c:v>
                </c:pt>
                <c:pt idx="48">
                  <c:v>0.57966899999999999</c:v>
                </c:pt>
                <c:pt idx="49">
                  <c:v>0.57239899999999999</c:v>
                </c:pt>
                <c:pt idx="50">
                  <c:v>0.55862400000000001</c:v>
                </c:pt>
                <c:pt idx="51">
                  <c:v>0.52929999999999999</c:v>
                </c:pt>
                <c:pt idx="52">
                  <c:v>0.46524399999999999</c:v>
                </c:pt>
                <c:pt idx="53">
                  <c:v>0.34633000000000003</c:v>
                </c:pt>
                <c:pt idx="54">
                  <c:v>0.22589500000000001</c:v>
                </c:pt>
                <c:pt idx="55">
                  <c:v>0.177012</c:v>
                </c:pt>
                <c:pt idx="56">
                  <c:v>0.16935600000000001</c:v>
                </c:pt>
                <c:pt idx="57">
                  <c:v>0.170598</c:v>
                </c:pt>
                <c:pt idx="58">
                  <c:v>0.17403399999999999</c:v>
                </c:pt>
                <c:pt idx="59">
                  <c:v>0.176291</c:v>
                </c:pt>
                <c:pt idx="60">
                  <c:v>0.18288399999999999</c:v>
                </c:pt>
                <c:pt idx="61">
                  <c:v>0.18550800000000001</c:v>
                </c:pt>
                <c:pt idx="62">
                  <c:v>0.194998</c:v>
                </c:pt>
                <c:pt idx="63">
                  <c:v>0.20566499999999999</c:v>
                </c:pt>
                <c:pt idx="64">
                  <c:v>0.224715</c:v>
                </c:pt>
                <c:pt idx="65">
                  <c:v>0.24738499999999999</c:v>
                </c:pt>
                <c:pt idx="66">
                  <c:v>0.27556900000000001</c:v>
                </c:pt>
                <c:pt idx="67">
                  <c:v>0.31516</c:v>
                </c:pt>
                <c:pt idx="68">
                  <c:v>0.34837200000000001</c:v>
                </c:pt>
                <c:pt idx="69">
                  <c:v>0.38131700000000002</c:v>
                </c:pt>
                <c:pt idx="70">
                  <c:v>0.41115299999999999</c:v>
                </c:pt>
                <c:pt idx="71">
                  <c:v>0.43485099999999999</c:v>
                </c:pt>
                <c:pt idx="72">
                  <c:v>0.44874999999999998</c:v>
                </c:pt>
                <c:pt idx="73">
                  <c:v>0.45373999999999998</c:v>
                </c:pt>
                <c:pt idx="74">
                  <c:v>0.448604</c:v>
                </c:pt>
                <c:pt idx="75">
                  <c:v>0.42693799999999998</c:v>
                </c:pt>
                <c:pt idx="76">
                  <c:v>0.380911</c:v>
                </c:pt>
                <c:pt idx="77">
                  <c:v>0.29461300000000001</c:v>
                </c:pt>
                <c:pt idx="78">
                  <c:v>0.203735</c:v>
                </c:pt>
                <c:pt idx="79">
                  <c:v>0.15955900000000001</c:v>
                </c:pt>
                <c:pt idx="80">
                  <c:v>0.150782</c:v>
                </c:pt>
                <c:pt idx="81">
                  <c:v>0.148371</c:v>
                </c:pt>
                <c:pt idx="82">
                  <c:v>0.14580299999999999</c:v>
                </c:pt>
                <c:pt idx="83">
                  <c:v>0.14827499999999999</c:v>
                </c:pt>
                <c:pt idx="84">
                  <c:v>0.14603099999999999</c:v>
                </c:pt>
                <c:pt idx="85">
                  <c:v>0.14466399999999999</c:v>
                </c:pt>
                <c:pt idx="86">
                  <c:v>0.14291999999999999</c:v>
                </c:pt>
                <c:pt idx="87">
                  <c:v>0.14446200000000001</c:v>
                </c:pt>
                <c:pt idx="88">
                  <c:v>0.14211299999999999</c:v>
                </c:pt>
                <c:pt idx="89">
                  <c:v>0.14285700000000001</c:v>
                </c:pt>
                <c:pt idx="90">
                  <c:v>0.14186399999999999</c:v>
                </c:pt>
                <c:pt idx="91">
                  <c:v>0.13831299999999999</c:v>
                </c:pt>
                <c:pt idx="92">
                  <c:v>0.14186599999999999</c:v>
                </c:pt>
                <c:pt idx="93">
                  <c:v>0.14147899999999999</c:v>
                </c:pt>
                <c:pt idx="94">
                  <c:v>0.140206</c:v>
                </c:pt>
                <c:pt idx="95">
                  <c:v>0.14135</c:v>
                </c:pt>
                <c:pt idx="96">
                  <c:v>0.14017399999999999</c:v>
                </c:pt>
                <c:pt idx="97">
                  <c:v>0.14122899999999999</c:v>
                </c:pt>
                <c:pt idx="98">
                  <c:v>0.14191799999999999</c:v>
                </c:pt>
                <c:pt idx="99">
                  <c:v>0.140653</c:v>
                </c:pt>
                <c:pt idx="100">
                  <c:v>0.13910600000000001</c:v>
                </c:pt>
                <c:pt idx="101">
                  <c:v>0.141407</c:v>
                </c:pt>
                <c:pt idx="102">
                  <c:v>0.13753199999999999</c:v>
                </c:pt>
                <c:pt idx="103">
                  <c:v>0.13884199999999999</c:v>
                </c:pt>
                <c:pt idx="104">
                  <c:v>0.13817599999999999</c:v>
                </c:pt>
                <c:pt idx="105">
                  <c:v>0.144762</c:v>
                </c:pt>
                <c:pt idx="106">
                  <c:v>0.13869300000000001</c:v>
                </c:pt>
                <c:pt idx="107">
                  <c:v>0.14657600000000001</c:v>
                </c:pt>
                <c:pt idx="108">
                  <c:v>0.146591</c:v>
                </c:pt>
                <c:pt idx="109">
                  <c:v>0.152785</c:v>
                </c:pt>
                <c:pt idx="110">
                  <c:v>0.15900600000000001</c:v>
                </c:pt>
                <c:pt idx="111">
                  <c:v>0.163715</c:v>
                </c:pt>
                <c:pt idx="112">
                  <c:v>0.16814599999999999</c:v>
                </c:pt>
                <c:pt idx="113">
                  <c:v>0.168882</c:v>
                </c:pt>
                <c:pt idx="114">
                  <c:v>0.16870499999999999</c:v>
                </c:pt>
                <c:pt idx="115">
                  <c:v>0.165241</c:v>
                </c:pt>
                <c:pt idx="116">
                  <c:v>0.159881</c:v>
                </c:pt>
                <c:pt idx="117">
                  <c:v>0.15290200000000001</c:v>
                </c:pt>
                <c:pt idx="118">
                  <c:v>0.14484900000000001</c:v>
                </c:pt>
                <c:pt idx="119">
                  <c:v>0.137209</c:v>
                </c:pt>
                <c:pt idx="120">
                  <c:v>0.13509499999999999</c:v>
                </c:pt>
                <c:pt idx="121">
                  <c:v>0.13703799999999999</c:v>
                </c:pt>
                <c:pt idx="122">
                  <c:v>0.131795</c:v>
                </c:pt>
                <c:pt idx="123">
                  <c:v>0.131296</c:v>
                </c:pt>
                <c:pt idx="124">
                  <c:v>0.124879</c:v>
                </c:pt>
                <c:pt idx="125">
                  <c:v>0.13067699999999999</c:v>
                </c:pt>
                <c:pt idx="126">
                  <c:v>0.12958600000000001</c:v>
                </c:pt>
                <c:pt idx="127">
                  <c:v>0.13065599999999999</c:v>
                </c:pt>
                <c:pt idx="128">
                  <c:v>0.13187199999999999</c:v>
                </c:pt>
                <c:pt idx="129">
                  <c:v>0.12621599999999999</c:v>
                </c:pt>
                <c:pt idx="130">
                  <c:v>0.13064799999999999</c:v>
                </c:pt>
                <c:pt idx="131">
                  <c:v>0.13183600000000001</c:v>
                </c:pt>
                <c:pt idx="132">
                  <c:v>0.13045899999999999</c:v>
                </c:pt>
                <c:pt idx="133">
                  <c:v>0.124801</c:v>
                </c:pt>
                <c:pt idx="134">
                  <c:v>0.131601</c:v>
                </c:pt>
                <c:pt idx="135">
                  <c:v>0.13039700000000001</c:v>
                </c:pt>
                <c:pt idx="136">
                  <c:v>0.12931200000000001</c:v>
                </c:pt>
                <c:pt idx="137">
                  <c:v>0.13083600000000001</c:v>
                </c:pt>
                <c:pt idx="138">
                  <c:v>0.132914</c:v>
                </c:pt>
                <c:pt idx="139">
                  <c:v>0.128132</c:v>
                </c:pt>
                <c:pt idx="140">
                  <c:v>0.132993</c:v>
                </c:pt>
                <c:pt idx="141">
                  <c:v>0.13231699999999999</c:v>
                </c:pt>
                <c:pt idx="142">
                  <c:v>0.13766500000000001</c:v>
                </c:pt>
                <c:pt idx="143">
                  <c:v>0.14200099999999999</c:v>
                </c:pt>
                <c:pt idx="144">
                  <c:v>0.14286199999999999</c:v>
                </c:pt>
                <c:pt idx="145">
                  <c:v>0.145676</c:v>
                </c:pt>
                <c:pt idx="146">
                  <c:v>0.14214599999999999</c:v>
                </c:pt>
                <c:pt idx="147">
                  <c:v>0.14241799999999999</c:v>
                </c:pt>
                <c:pt idx="148">
                  <c:v>0.13480800000000001</c:v>
                </c:pt>
                <c:pt idx="149">
                  <c:v>0.13575499999999999</c:v>
                </c:pt>
                <c:pt idx="150">
                  <c:v>0.132359</c:v>
                </c:pt>
                <c:pt idx="151">
                  <c:v>0.125338</c:v>
                </c:pt>
                <c:pt idx="152">
                  <c:v>0.12914800000000001</c:v>
                </c:pt>
                <c:pt idx="153">
                  <c:v>0.12610199999999999</c:v>
                </c:pt>
                <c:pt idx="154">
                  <c:v>0.12482799999999999</c:v>
                </c:pt>
                <c:pt idx="155">
                  <c:v>0.124777</c:v>
                </c:pt>
                <c:pt idx="156">
                  <c:v>0.12681100000000001</c:v>
                </c:pt>
                <c:pt idx="157">
                  <c:v>0.122581</c:v>
                </c:pt>
                <c:pt idx="158">
                  <c:v>0.121159</c:v>
                </c:pt>
                <c:pt idx="159">
                  <c:v>0.123821</c:v>
                </c:pt>
                <c:pt idx="160">
                  <c:v>0.124447</c:v>
                </c:pt>
                <c:pt idx="161">
                  <c:v>0.120056</c:v>
                </c:pt>
                <c:pt idx="162">
                  <c:v>0.12149</c:v>
                </c:pt>
                <c:pt idx="163">
                  <c:v>0.12789500000000001</c:v>
                </c:pt>
                <c:pt idx="164">
                  <c:v>0.12715499999999999</c:v>
                </c:pt>
                <c:pt idx="165">
                  <c:v>0.124865</c:v>
                </c:pt>
                <c:pt idx="166">
                  <c:v>0.122132</c:v>
                </c:pt>
                <c:pt idx="167">
                  <c:v>0.128276</c:v>
                </c:pt>
                <c:pt idx="168">
                  <c:v>0.122983</c:v>
                </c:pt>
                <c:pt idx="169">
                  <c:v>0.12388399999999999</c:v>
                </c:pt>
                <c:pt idx="170">
                  <c:v>0.119643</c:v>
                </c:pt>
                <c:pt idx="171">
                  <c:v>0.123067</c:v>
                </c:pt>
                <c:pt idx="172">
                  <c:v>0.116831</c:v>
                </c:pt>
                <c:pt idx="173">
                  <c:v>0.123778</c:v>
                </c:pt>
                <c:pt idx="174">
                  <c:v>0.117198</c:v>
                </c:pt>
                <c:pt idx="175">
                  <c:v>0.11522300000000001</c:v>
                </c:pt>
                <c:pt idx="176">
                  <c:v>0.119353</c:v>
                </c:pt>
                <c:pt idx="177">
                  <c:v>0.12037</c:v>
                </c:pt>
                <c:pt idx="178">
                  <c:v>0.12367400000000001</c:v>
                </c:pt>
                <c:pt idx="179">
                  <c:v>0.121833</c:v>
                </c:pt>
                <c:pt idx="180">
                  <c:v>0.117921</c:v>
                </c:pt>
                <c:pt idx="181">
                  <c:v>0.12396600000000001</c:v>
                </c:pt>
                <c:pt idx="182">
                  <c:v>0.121452</c:v>
                </c:pt>
                <c:pt idx="183">
                  <c:v>0.121974</c:v>
                </c:pt>
                <c:pt idx="184">
                  <c:v>0.11784699999999999</c:v>
                </c:pt>
                <c:pt idx="185">
                  <c:v>0.118604</c:v>
                </c:pt>
                <c:pt idx="186">
                  <c:v>0.121332</c:v>
                </c:pt>
                <c:pt idx="187">
                  <c:v>0.120106</c:v>
                </c:pt>
                <c:pt idx="188">
                  <c:v>0.115442</c:v>
                </c:pt>
                <c:pt idx="189">
                  <c:v>0.11425</c:v>
                </c:pt>
                <c:pt idx="190">
                  <c:v>0.119773</c:v>
                </c:pt>
                <c:pt idx="191">
                  <c:v>0.118965</c:v>
                </c:pt>
                <c:pt idx="192">
                  <c:v>0.114857</c:v>
                </c:pt>
                <c:pt idx="193">
                  <c:v>0.116275</c:v>
                </c:pt>
                <c:pt idx="194">
                  <c:v>0.115774</c:v>
                </c:pt>
                <c:pt idx="195">
                  <c:v>0.11401799999999999</c:v>
                </c:pt>
                <c:pt idx="196">
                  <c:v>0.117336</c:v>
                </c:pt>
                <c:pt idx="197">
                  <c:v>0.11701499999999999</c:v>
                </c:pt>
                <c:pt idx="198">
                  <c:v>0.115922</c:v>
                </c:pt>
                <c:pt idx="199">
                  <c:v>0.11748500000000001</c:v>
                </c:pt>
                <c:pt idx="200">
                  <c:v>0.116186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0.16972492548147947</c:v>
                </c:pt>
                <c:pt idx="1">
                  <c:v>0.17045046816320242</c:v>
                </c:pt>
                <c:pt idx="2">
                  <c:v>0.17116507687297922</c:v>
                </c:pt>
                <c:pt idx="3">
                  <c:v>0.17186733003855786</c:v>
                </c:pt>
                <c:pt idx="4">
                  <c:v>0.17255567561488103</c:v>
                </c:pt>
                <c:pt idx="5">
                  <c:v>0.17322842855291368</c:v>
                </c:pt>
                <c:pt idx="6">
                  <c:v>0.17388377151996653</c:v>
                </c:pt>
                <c:pt idx="7">
                  <c:v>0.17451976052055382</c:v>
                </c:pt>
                <c:pt idx="8">
                  <c:v>0.17513433785488175</c:v>
                </c:pt>
                <c:pt idx="9">
                  <c:v>0.17572535601249931</c:v>
                </c:pt>
                <c:pt idx="10">
                  <c:v>0.17629061777792832</c:v>
                </c:pt>
                <c:pt idx="11">
                  <c:v>0.17682794020308787</c:v>
                </c:pt>
                <c:pt idx="12">
                  <c:v>0.17733525338325934</c:v>
                </c:pt>
                <c:pt idx="13">
                  <c:v>0.17781074936903216</c:v>
                </c:pt>
                <c:pt idx="14">
                  <c:v>0.17825310223131588</c:v>
                </c:pt>
                <c:pt idx="15">
                  <c:v>0.17866178734713895</c:v>
                </c:pt>
                <c:pt idx="16">
                  <c:v>0.17903753627719543</c:v>
                </c:pt>
                <c:pt idx="17">
                  <c:v>0.17938297273680801</c:v>
                </c:pt>
                <c:pt idx="18">
                  <c:v>0.17970348423918331</c:v>
                </c:pt>
                <c:pt idx="19">
                  <c:v>0.18000839152701192</c:v>
                </c:pt>
                <c:pt idx="20">
                  <c:v>0.18031248168842062</c:v>
                </c:pt>
                <c:pt idx="21">
                  <c:v>0.18063796787318276</c:v>
                </c:pt>
                <c:pt idx="22">
                  <c:v>0.18101692506996378</c:v>
                </c:pt>
                <c:pt idx="23">
                  <c:v>0.1814942233153016</c:v>
                </c:pt>
                <c:pt idx="24">
                  <c:v>0.18213093289487792</c:v>
                </c:pt>
                <c:pt idx="25">
                  <c:v>0.18300810736363549</c:v>
                </c:pt>
                <c:pt idx="26">
                  <c:v>0.18423075831013794</c:v>
                </c:pt>
                <c:pt idx="27">
                  <c:v>0.18593172270530936</c:v>
                </c:pt>
                <c:pt idx="28">
                  <c:v>0.18827499589247867</c:v>
                </c:pt>
                <c:pt idx="29">
                  <c:v>0.19145797280250346</c:v>
                </c:pt>
                <c:pt idx="30">
                  <c:v>0.19571192476270655</c:v>
                </c:pt>
                <c:pt idx="31">
                  <c:v>0.20129996264868319</c:v>
                </c:pt>
                <c:pt idx="32">
                  <c:v>0.20851172599437637</c:v>
                </c:pt>
                <c:pt idx="33">
                  <c:v>0.21765411918688146</c:v>
                </c:pt>
                <c:pt idx="34">
                  <c:v>0.22903761281137827</c:v>
                </c:pt>
                <c:pt idx="35">
                  <c:v>0.24295795341325185</c:v>
                </c:pt>
                <c:pt idx="36">
                  <c:v>0.25967357559005333</c:v>
                </c:pt>
                <c:pt idx="37">
                  <c:v>0.27937956321736307</c:v>
                </c:pt>
                <c:pt idx="38">
                  <c:v>0.30217961570008606</c:v>
                </c:pt>
                <c:pt idx="39">
                  <c:v>0.32805807239211082</c:v>
                </c:pt>
                <c:pt idx="40">
                  <c:v>0.356854547144204</c:v>
                </c:pt>
                <c:pt idx="41">
                  <c:v>0.38824400934341391</c:v>
                </c:pt>
                <c:pt idx="42">
                  <c:v>0.42172491688603542</c:v>
                </c:pt>
                <c:pt idx="43">
                  <c:v>0.45661578057572605</c:v>
                </c:pt>
                <c:pt idx="44">
                  <c:v>0.49204961547026477</c:v>
                </c:pt>
                <c:pt idx="45">
                  <c:v>0.52691555975396209</c:v>
                </c:pt>
                <c:pt idx="46">
                  <c:v>0.55959885232329254</c:v>
                </c:pt>
                <c:pt idx="47">
                  <c:v>0.58726910244467057</c:v>
                </c:pt>
                <c:pt idx="48">
                  <c:v>0.6046954976784048</c:v>
                </c:pt>
                <c:pt idx="49">
                  <c:v>0.60359561227285952</c:v>
                </c:pt>
                <c:pt idx="50">
                  <c:v>0.57476818075714076</c:v>
                </c:pt>
                <c:pt idx="51">
                  <c:v>0.51415833072205797</c:v>
                </c:pt>
                <c:pt idx="52">
                  <c:v>0.42919843107436045</c:v>
                </c:pt>
                <c:pt idx="53">
                  <c:v>0.33832914842473094</c:v>
                </c:pt>
                <c:pt idx="54">
                  <c:v>0.2616302341372011</c:v>
                </c:pt>
                <c:pt idx="55">
                  <c:v>0.21013884392045321</c:v>
                </c:pt>
                <c:pt idx="56">
                  <c:v>0.1829650742092287</c:v>
                </c:pt>
                <c:pt idx="57">
                  <c:v>0.17254848360722633</c:v>
                </c:pt>
                <c:pt idx="58">
                  <c:v>0.171298116725771</c:v>
                </c:pt>
                <c:pt idx="59">
                  <c:v>0.17465325524046757</c:v>
                </c:pt>
                <c:pt idx="60">
                  <c:v>0.18081169152268886</c:v>
                </c:pt>
                <c:pt idx="61">
                  <c:v>0.18944528918554646</c:v>
                </c:pt>
                <c:pt idx="62">
                  <c:v>0.20076741085828159</c:v>
                </c:pt>
                <c:pt idx="63">
                  <c:v>0.21510378759697804</c:v>
                </c:pt>
                <c:pt idx="64">
                  <c:v>0.23272525083854545</c:v>
                </c:pt>
                <c:pt idx="65">
                  <c:v>0.25376624520250224</c:v>
                </c:pt>
                <c:pt idx="66">
                  <c:v>0.27816512887397116</c:v>
                </c:pt>
                <c:pt idx="67">
                  <c:v>0.30561535262738093</c:v>
                </c:pt>
                <c:pt idx="68">
                  <c:v>0.33553184117181306</c:v>
                </c:pt>
                <c:pt idx="69">
                  <c:v>0.3670345174619507</c:v>
                </c:pt>
                <c:pt idx="70">
                  <c:v>0.3989164420858663</c:v>
                </c:pt>
                <c:pt idx="71">
                  <c:v>0.42942694268982357</c:v>
                </c:pt>
                <c:pt idx="72">
                  <c:v>0.45543158805847939</c:v>
                </c:pt>
                <c:pt idx="73">
                  <c:v>0.47067895264570803</c:v>
                </c:pt>
                <c:pt idx="74">
                  <c:v>0.46490682758234347</c:v>
                </c:pt>
                <c:pt idx="75">
                  <c:v>0.42827009961856177</c:v>
                </c:pt>
                <c:pt idx="76">
                  <c:v>0.36183451777011066</c:v>
                </c:pt>
                <c:pt idx="77">
                  <c:v>0.28328145471149335</c:v>
                </c:pt>
                <c:pt idx="78">
                  <c:v>0.21661729247324449</c:v>
                </c:pt>
                <c:pt idx="79">
                  <c:v>0.17492942652264842</c:v>
                </c:pt>
                <c:pt idx="80">
                  <c:v>0.15546442940477412</c:v>
                </c:pt>
                <c:pt idx="81">
                  <c:v>0.14852233801581952</c:v>
                </c:pt>
                <c:pt idx="82">
                  <c:v>0.14645759402266165</c:v>
                </c:pt>
                <c:pt idx="83">
                  <c:v>0.14575219864643779</c:v>
                </c:pt>
                <c:pt idx="84">
                  <c:v>0.14532457855169789</c:v>
                </c:pt>
                <c:pt idx="85">
                  <c:v>0.14494144012221033</c:v>
                </c:pt>
                <c:pt idx="86">
                  <c:v>0.14456648773185263</c:v>
                </c:pt>
                <c:pt idx="87">
                  <c:v>0.14419541482008313</c:v>
                </c:pt>
                <c:pt idx="88">
                  <c:v>0.14382764491724126</c:v>
                </c:pt>
                <c:pt idx="89">
                  <c:v>0.14346293289665346</c:v>
                </c:pt>
                <c:pt idx="90">
                  <c:v>0.1431010751935399</c:v>
                </c:pt>
                <c:pt idx="91">
                  <c:v>0.14274190136772474</c:v>
                </c:pt>
                <c:pt idx="92">
                  <c:v>0.14238529857822166</c:v>
                </c:pt>
                <c:pt idx="93">
                  <c:v>0.14203127121840442</c:v>
                </c:pt>
                <c:pt idx="94">
                  <c:v>0.14168007271754185</c:v>
                </c:pt>
                <c:pt idx="95">
                  <c:v>0.14133247957490722</c:v>
                </c:pt>
                <c:pt idx="96">
                  <c:v>0.14099032738953218</c:v>
                </c:pt>
                <c:pt idx="97">
                  <c:v>0.14065749467084404</c:v>
                </c:pt>
                <c:pt idx="98">
                  <c:v>0.14034158932978388</c:v>
                </c:pt>
                <c:pt idx="99">
                  <c:v>0.14005663004306546</c:v>
                </c:pt>
                <c:pt idx="100">
                  <c:v>0.13982695655825861</c:v>
                </c:pt>
                <c:pt idx="101">
                  <c:v>0.13969236146577607</c:v>
                </c:pt>
                <c:pt idx="102">
                  <c:v>0.13971392546403025</c:v>
                </c:pt>
                <c:pt idx="103">
                  <c:v>0.13997923071273444</c:v>
                </c:pt>
                <c:pt idx="104">
                  <c:v>0.14060462018787784</c:v>
                </c:pt>
                <c:pt idx="105">
                  <c:v>0.14173121507803946</c:v>
                </c:pt>
                <c:pt idx="106">
                  <c:v>0.14351079823490184</c:v>
                </c:pt>
                <c:pt idx="107">
                  <c:v>0.14607753504743737</c:v>
                </c:pt>
                <c:pt idx="108">
                  <c:v>0.14950176438216736</c:v>
                </c:pt>
                <c:pt idx="109">
                  <c:v>0.15372364647538053</c:v>
                </c:pt>
                <c:pt idx="110">
                  <c:v>0.15847164186293414</c:v>
                </c:pt>
                <c:pt idx="111">
                  <c:v>0.16319124880272121</c:v>
                </c:pt>
                <c:pt idx="112">
                  <c:v>0.16704307169314109</c:v>
                </c:pt>
                <c:pt idx="113">
                  <c:v>0.16904826908748372</c:v>
                </c:pt>
                <c:pt idx="114">
                  <c:v>0.16841026055553693</c:v>
                </c:pt>
                <c:pt idx="115">
                  <c:v>0.1649055573396298</c:v>
                </c:pt>
                <c:pt idx="116">
                  <c:v>0.15910523452813227</c:v>
                </c:pt>
                <c:pt idx="117">
                  <c:v>0.15222261181634747</c:v>
                </c:pt>
                <c:pt idx="118">
                  <c:v>0.14562404614497959</c:v>
                </c:pt>
                <c:pt idx="119">
                  <c:v>0.1402966697459482</c:v>
                </c:pt>
                <c:pt idx="120">
                  <c:v>0.13658898158642904</c:v>
                </c:pt>
                <c:pt idx="121">
                  <c:v>0.13430926337771415</c:v>
                </c:pt>
                <c:pt idx="122">
                  <c:v>0.13301724267795828</c:v>
                </c:pt>
                <c:pt idx="123">
                  <c:v>0.13228539194160371</c:v>
                </c:pt>
                <c:pt idx="124">
                  <c:v>0.13181986282125072</c:v>
                </c:pt>
                <c:pt idx="125">
                  <c:v>0.1314623181469213</c:v>
                </c:pt>
                <c:pt idx="126">
                  <c:v>0.13114323072893552</c:v>
                </c:pt>
                <c:pt idx="127">
                  <c:v>0.13083732163391823</c:v>
                </c:pt>
                <c:pt idx="128">
                  <c:v>0.13053708995998436</c:v>
                </c:pt>
                <c:pt idx="129">
                  <c:v>0.13024116040636766</c:v>
                </c:pt>
                <c:pt idx="130">
                  <c:v>0.12995053590915273</c:v>
                </c:pt>
                <c:pt idx="131">
                  <c:v>0.12966836993464803</c:v>
                </c:pt>
                <c:pt idx="132">
                  <c:v>0.12940161398360062</c:v>
                </c:pt>
                <c:pt idx="133">
                  <c:v>0.12916433744793668</c:v>
                </c:pt>
                <c:pt idx="134">
                  <c:v>0.12898282983213857</c:v>
                </c:pt>
                <c:pt idx="135">
                  <c:v>0.12890197776957729</c:v>
                </c:pt>
                <c:pt idx="136">
                  <c:v>0.12899087865450287</c:v>
                </c:pt>
                <c:pt idx="137">
                  <c:v>0.12934349092677661</c:v>
                </c:pt>
                <c:pt idx="138">
                  <c:v>0.13006840202846698</c:v>
                </c:pt>
                <c:pt idx="139">
                  <c:v>0.13126249223679395</c:v>
                </c:pt>
                <c:pt idx="140">
                  <c:v>0.13296840503321591</c:v>
                </c:pt>
                <c:pt idx="141">
                  <c:v>0.13512545463495734</c:v>
                </c:pt>
                <c:pt idx="142">
                  <c:v>0.13753426693519366</c:v>
                </c:pt>
                <c:pt idx="143">
                  <c:v>0.13985980442309343</c:v>
                </c:pt>
                <c:pt idx="144">
                  <c:v>0.14168847509868926</c:v>
                </c:pt>
                <c:pt idx="145">
                  <c:v>0.14263228667244851</c:v>
                </c:pt>
                <c:pt idx="146">
                  <c:v>0.14244627779697133</c:v>
                </c:pt>
                <c:pt idx="147">
                  <c:v>0.14111110449750491</c:v>
                </c:pt>
                <c:pt idx="148">
                  <c:v>0.13884276986900917</c:v>
                </c:pt>
                <c:pt idx="149">
                  <c:v>0.13602352034073997</c:v>
                </c:pt>
                <c:pt idx="150">
                  <c:v>0.13308428430173413</c:v>
                </c:pt>
                <c:pt idx="151">
                  <c:v>0.13038851440878022</c:v>
                </c:pt>
                <c:pt idx="152">
                  <c:v>0.12815997654879385</c:v>
                </c:pt>
                <c:pt idx="153">
                  <c:v>0.12647033134497002</c:v>
                </c:pt>
                <c:pt idx="154">
                  <c:v>0.12527407744095143</c:v>
                </c:pt>
                <c:pt idx="155">
                  <c:v>0.12446350510749569</c:v>
                </c:pt>
                <c:pt idx="156">
                  <c:v>0.12391824742266035</c:v>
                </c:pt>
                <c:pt idx="157">
                  <c:v>0.12353608096731246</c:v>
                </c:pt>
                <c:pt idx="158">
                  <c:v>0.12324421830120767</c:v>
                </c:pt>
                <c:pt idx="159">
                  <c:v>0.12299749696766336</c:v>
                </c:pt>
                <c:pt idx="160">
                  <c:v>0.12277100369261965</c:v>
                </c:pt>
                <c:pt idx="161">
                  <c:v>0.12255235818165722</c:v>
                </c:pt>
                <c:pt idx="162">
                  <c:v>0.12233595255487438</c:v>
                </c:pt>
                <c:pt idx="163">
                  <c:v>0.12211943440669529</c:v>
                </c:pt>
                <c:pt idx="164">
                  <c:v>0.12190186336370096</c:v>
                </c:pt>
                <c:pt idx="165">
                  <c:v>0.12168286139206683</c:v>
                </c:pt>
                <c:pt idx="166">
                  <c:v>0.12146226325553287</c:v>
                </c:pt>
                <c:pt idx="167">
                  <c:v>0.12123998649706209</c:v>
                </c:pt>
                <c:pt idx="168">
                  <c:v>0.12101598677667177</c:v>
                </c:pt>
                <c:pt idx="169">
                  <c:v>0.1207902429012933</c:v>
                </c:pt>
                <c:pt idx="170">
                  <c:v>0.12056275117124102</c:v>
                </c:pt>
                <c:pt idx="171">
                  <c:v>0.12033352240631758</c:v>
                </c:pt>
                <c:pt idx="172">
                  <c:v>0.12010257972618646</c:v>
                </c:pt>
                <c:pt idx="173">
                  <c:v>0.11986995659522369</c:v>
                </c:pt>
                <c:pt idx="174">
                  <c:v>0.11963569503007594</c:v>
                </c:pt>
                <c:pt idx="175">
                  <c:v>0.11939984395834305</c:v>
                </c:pt>
                <c:pt idx="176">
                  <c:v>0.11916245773174931</c:v>
                </c:pt>
                <c:pt idx="177">
                  <c:v>0.11892359479573514</c:v>
                </c:pt>
                <c:pt idx="178">
                  <c:v>0.11868331651350733</c:v>
                </c:pt>
                <c:pt idx="179">
                  <c:v>0.11844168613912191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0.16972492172569917</c:v>
                </c:pt>
                <c:pt idx="1">
                  <c:v>0.17045046051113794</c:v>
                </c:pt>
                <c:pt idx="2">
                  <c:v>0.17116506149604221</c:v>
                </c:pt>
                <c:pt idx="3">
                  <c:v>0.17186729956144514</c:v>
                </c:pt>
                <c:pt idx="4">
                  <c:v>0.17255561603624187</c:v>
                </c:pt>
                <c:pt idx="5">
                  <c:v>0.17322831367934607</c:v>
                </c:pt>
                <c:pt idx="6">
                  <c:v>0.1738835530647545</c:v>
                </c:pt>
                <c:pt idx="7">
                  <c:v>0.17451935077194811</c:v>
                </c:pt>
                <c:pt idx="8">
                  <c:v>0.17513357982673855</c:v>
                </c:pt>
                <c:pt idx="9">
                  <c:v>0.17572397287311675</c:v>
                </c:pt>
                <c:pt idx="10">
                  <c:v>0.17628812858054055</c:v>
                </c:pt>
                <c:pt idx="11">
                  <c:v>0.17682352179833188</c:v>
                </c:pt>
                <c:pt idx="12">
                  <c:v>0.17732751795378865</c:v>
                </c:pt>
                <c:pt idx="13">
                  <c:v>0.17779739214729312</c:v>
                </c:pt>
                <c:pt idx="14">
                  <c:v>0.17823035332027526</c:v>
                </c:pt>
                <c:pt idx="15">
                  <c:v>0.178623573755256</c:v>
                </c:pt>
                <c:pt idx="16">
                  <c:v>0.17897422400768809</c:v>
                </c:pt>
                <c:pt idx="17">
                  <c:v>0.17927951316561505</c:v>
                </c:pt>
                <c:pt idx="18">
                  <c:v>0.17953673408721568</c:v>
                </c:pt>
                <c:pt idx="19">
                  <c:v>0.17974331298416354</c:v>
                </c:pt>
                <c:pt idx="20">
                  <c:v>0.17989686241129096</c:v>
                </c:pt>
                <c:pt idx="21">
                  <c:v>0.17999523640630744</c:v>
                </c:pt>
                <c:pt idx="22">
                  <c:v>0.18003658621817586</c:v>
                </c:pt>
                <c:pt idx="23">
                  <c:v>0.1800194147940514</c:v>
                </c:pt>
                <c:pt idx="24">
                  <c:v>0.17994262798954824</c:v>
                </c:pt>
                <c:pt idx="25">
                  <c:v>0.17980558035244507</c:v>
                </c:pt>
                <c:pt idx="26">
                  <c:v>0.1796081133294502</c:v>
                </c:pt>
                <c:pt idx="27">
                  <c:v>0.17935058387648622</c:v>
                </c:pt>
                <c:pt idx="28">
                  <c:v>0.17903388172263193</c:v>
                </c:pt>
                <c:pt idx="29">
                  <c:v>0.17865943394183001</c:v>
                </c:pt>
                <c:pt idx="30">
                  <c:v>0.17822919600696613</c:v>
                </c:pt>
                <c:pt idx="31">
                  <c:v>0.17774562910736549</c:v>
                </c:pt>
                <c:pt idx="32">
                  <c:v>0.1772116641619374</c:v>
                </c:pt>
                <c:pt idx="33">
                  <c:v>0.17663065360813235</c:v>
                </c:pt>
                <c:pt idx="34">
                  <c:v>0.17600631264177335</c:v>
                </c:pt>
                <c:pt idx="35">
                  <c:v>0.17534265207859631</c:v>
                </c:pt>
                <c:pt idx="36">
                  <c:v>0.17464390536778629</c:v>
                </c:pt>
                <c:pt idx="37">
                  <c:v>0.17391445248665588</c:v>
                </c:pt>
                <c:pt idx="38">
                  <c:v>0.1731587434748918</c:v>
                </c:pt>
                <c:pt idx="39">
                  <c:v>0.17238122423308766</c:v>
                </c:pt>
                <c:pt idx="40">
                  <c:v>0.1715862669341392</c:v>
                </c:pt>
                <c:pt idx="41">
                  <c:v>0.17077810700873869</c:v>
                </c:pt>
                <c:pt idx="42">
                  <c:v>0.16996078820538754</c:v>
                </c:pt>
                <c:pt idx="43">
                  <c:v>0.16913811673070747</c:v>
                </c:pt>
                <c:pt idx="44">
                  <c:v>0.16831362498480371</c:v>
                </c:pt>
                <c:pt idx="45">
                  <c:v>0.16749054495093174</c:v>
                </c:pt>
                <c:pt idx="46">
                  <c:v>0.16667179090297396</c:v>
                </c:pt>
                <c:pt idx="47">
                  <c:v>0.16585995077387308</c:v>
                </c:pt>
                <c:pt idx="48">
                  <c:v>0.16505728529038638</c:v>
                </c:pt>
                <c:pt idx="49">
                  <c:v>0.16426573382408441</c:v>
                </c:pt>
                <c:pt idx="50">
                  <c:v>0.16348692582931487</c:v>
                </c:pt>
                <c:pt idx="51">
                  <c:v>0.16272219672569482</c:v>
                </c:pt>
                <c:pt idx="52">
                  <c:v>0.16197260712306535</c:v>
                </c:pt>
                <c:pt idx="53">
                  <c:v>0.16123896436743607</c:v>
                </c:pt>
                <c:pt idx="54">
                  <c:v>0.16052184549439955</c:v>
                </c:pt>
                <c:pt idx="55">
                  <c:v>0.15982162080024243</c:v>
                </c:pt>
                <c:pt idx="56">
                  <c:v>0.15913847737077974</c:v>
                </c:pt>
                <c:pt idx="57">
                  <c:v>0.15847244203607586</c:v>
                </c:pt>
                <c:pt idx="58">
                  <c:v>0.1578234033400179</c:v>
                </c:pt>
                <c:pt idx="59">
                  <c:v>0.15719113222334796</c:v>
                </c:pt>
                <c:pt idx="60">
                  <c:v>0.1565753012150207</c:v>
                </c:pt>
                <c:pt idx="61">
                  <c:v>0.15597550200870031</c:v>
                </c:pt>
                <c:pt idx="62">
                  <c:v>0.15539126136889628</c:v>
                </c:pt>
                <c:pt idx="63">
                  <c:v>0.15482205536541541</c:v>
                </c:pt>
                <c:pt idx="64">
                  <c:v>0.15426732197668169</c:v>
                </c:pt>
                <c:pt idx="65">
                  <c:v>0.15372647213351115</c:v>
                </c:pt>
                <c:pt idx="66">
                  <c:v>0.15319889929667946</c:v>
                </c:pt>
                <c:pt idx="67">
                  <c:v>0.15268398767564093</c:v>
                </c:pt>
                <c:pt idx="68">
                  <c:v>0.15218111920349964</c:v>
                </c:pt>
                <c:pt idx="69">
                  <c:v>0.15168967938612615</c:v>
                </c:pt>
                <c:pt idx="70">
                  <c:v>0.1512090621423117</c:v>
                </c:pt>
                <c:pt idx="71">
                  <c:v>0.15073867374805033</c:v>
                </c:pt>
                <c:pt idx="72">
                  <c:v>0.15027793599226899</c:v>
                </c:pt>
                <c:pt idx="73">
                  <c:v>0.14982628864425723</c:v>
                </c:pt>
                <c:pt idx="74">
                  <c:v>0.1493831913252204</c:v>
                </c:pt>
                <c:pt idx="75">
                  <c:v>0.14894812486821193</c:v>
                </c:pt>
                <c:pt idx="76">
                  <c:v>0.14852059224250655</c:v>
                </c:pt>
                <c:pt idx="77">
                  <c:v>0.14810011911048618</c:v>
                </c:pt>
                <c:pt idx="78">
                  <c:v>0.147686254077491</c:v>
                </c:pt>
                <c:pt idx="79">
                  <c:v>0.14727856868793901</c:v>
                </c:pt>
                <c:pt idx="80">
                  <c:v>0.14687665721441126</c:v>
                </c:pt>
                <c:pt idx="81">
                  <c:v>0.14648013628035966</c:v>
                </c:pt>
                <c:pt idx="82">
                  <c:v>0.14608864435163141</c:v>
                </c:pt>
                <c:pt idx="83">
                  <c:v>0.14570184112710569</c:v>
                </c:pt>
                <c:pt idx="84">
                  <c:v>0.14531940685437722</c:v>
                </c:pt>
                <c:pt idx="85">
                  <c:v>0.14494104159257434</c:v>
                </c:pt>
                <c:pt idx="86">
                  <c:v>0.14456646444101645</c:v>
                </c:pt>
                <c:pt idx="87">
                  <c:v>0.1441954127494714</c:v>
                </c:pt>
                <c:pt idx="88">
                  <c:v>0.14382764132321718</c:v>
                </c:pt>
                <c:pt idx="89">
                  <c:v>0.14346292163391086</c:v>
                </c:pt>
                <c:pt idx="90">
                  <c:v>0.14310104104538135</c:v>
                </c:pt>
                <c:pt idx="91">
                  <c:v>0.14274180206185527</c:v>
                </c:pt>
                <c:pt idx="92">
                  <c:v>0.14238502160476546</c:v>
                </c:pt>
                <c:pt idx="93">
                  <c:v>0.14203053032314633</c:v>
                </c:pt>
                <c:pt idx="94">
                  <c:v>0.14167817194166379</c:v>
                </c:pt>
                <c:pt idx="95">
                  <c:v>0.14132780264953171</c:v>
                </c:pt>
                <c:pt idx="96">
                  <c:v>0.1409792905329097</c:v>
                </c:pt>
                <c:pt idx="97">
                  <c:v>0.14063251505283492</c:v>
                </c:pt>
                <c:pt idx="98">
                  <c:v>0.14028736657029681</c:v>
                </c:pt>
                <c:pt idx="99">
                  <c:v>0.13994374591969358</c:v>
                </c:pt>
                <c:pt idx="100">
                  <c:v>0.13960156403160129</c:v>
                </c:pt>
                <c:pt idx="101">
                  <c:v>0.1392607416055186</c:v>
                </c:pt>
                <c:pt idx="102">
                  <c:v>0.13892120883300829</c:v>
                </c:pt>
                <c:pt idx="103">
                  <c:v>0.13858290517142213</c:v>
                </c:pt>
                <c:pt idx="104">
                  <c:v>0.13824577916815117</c:v>
                </c:pt>
                <c:pt idx="105">
                  <c:v>0.13790978833507261</c:v>
                </c:pt>
                <c:pt idx="106">
                  <c:v>0.13757489907254611</c:v>
                </c:pt>
                <c:pt idx="107">
                  <c:v>0.13724108664192755</c:v>
                </c:pt>
                <c:pt idx="108">
                  <c:v>0.13690833518509396</c:v>
                </c:pt>
                <c:pt idx="109">
                  <c:v>0.13657663778889115</c:v>
                </c:pt>
                <c:pt idx="110">
                  <c:v>0.13624599659169392</c:v>
                </c:pt>
                <c:pt idx="111">
                  <c:v>0.13591642292839226</c:v>
                </c:pt>
                <c:pt idx="112">
                  <c:v>0.13558793750905085</c:v>
                </c:pt>
                <c:pt idx="113">
                  <c:v>0.13526057062521926</c:v>
                </c:pt>
                <c:pt idx="114">
                  <c:v>0.1349343623763673</c:v>
                </c:pt>
                <c:pt idx="115">
                  <c:v>0.13460936290716999</c:v>
                </c:pt>
                <c:pt idx="116">
                  <c:v>0.13428563264436158</c:v>
                </c:pt>
                <c:pt idx="117">
                  <c:v>0.1339632425196122</c:v>
                </c:pt>
                <c:pt idx="118">
                  <c:v>0.1336422741623777</c:v>
                </c:pt>
                <c:pt idx="119">
                  <c:v>0.13332282004396076</c:v>
                </c:pt>
                <c:pt idx="120">
                  <c:v>0.13300498355116394</c:v>
                </c:pt>
                <c:pt idx="121">
                  <c:v>0.13268887896500473</c:v>
                </c:pt>
                <c:pt idx="122">
                  <c:v>0.13237463131712959</c:v>
                </c:pt>
                <c:pt idx="123">
                  <c:v>0.13206237609398158</c:v>
                </c:pt>
                <c:pt idx="124">
                  <c:v>0.13175225875666893</c:v>
                </c:pt>
                <c:pt idx="125">
                  <c:v>0.13144443404312295</c:v>
                </c:pt>
                <c:pt idx="126">
                  <c:v>0.13113906501884331</c:v>
                </c:pt>
                <c:pt idx="127">
                  <c:v>0.13083632184366992</c:v>
                </c:pt>
                <c:pt idx="128">
                  <c:v>0.13053638022497813</c:v>
                </c:pt>
                <c:pt idx="129">
                  <c:v>0.13023941953285864</c:v>
                </c:pt>
                <c:pt idx="130">
                  <c:v>0.12994562056056225</c:v>
                </c:pt>
                <c:pt idx="131">
                  <c:v>0.1296551629240387</c:v>
                </c:pt>
                <c:pt idx="132">
                  <c:v>0.12936822210791357</c:v>
                </c:pt>
                <c:pt idx="133">
                  <c:v>0.12908496618166657</c:v>
                </c:pt>
                <c:pt idx="134">
                  <c:v>0.12880555222878287</c:v>
                </c:pt>
                <c:pt idx="135">
                  <c:v>0.12853012255261589</c:v>
                </c:pt>
                <c:pt idx="136">
                  <c:v>0.12825880074464807</c:v>
                </c:pt>
                <c:pt idx="137">
                  <c:v>0.12799168772244579</c:v>
                </c:pt>
                <c:pt idx="138">
                  <c:v>0.12772885786423202</c:v>
                </c:pt>
                <c:pt idx="139">
                  <c:v>0.12747035538279305</c:v>
                </c:pt>
                <c:pt idx="140">
                  <c:v>0.12721619109145915</c:v>
                </c:pt>
                <c:pt idx="141">
                  <c:v>0.12696633971733612</c:v>
                </c:pt>
                <c:pt idx="142">
                  <c:v>0.12672073791034827</c:v>
                </c:pt>
                <c:pt idx="143">
                  <c:v>0.12647928308009382</c:v>
                </c:pt>
                <c:pt idx="144">
                  <c:v>0.12624183316591289</c:v>
                </c:pt>
                <c:pt idx="145">
                  <c:v>0.12600820740976149</c:v>
                </c:pt>
                <c:pt idx="146">
                  <c:v>0.12577818815827246</c:v>
                </c:pt>
                <c:pt idx="147">
                  <c:v>0.12555152367247197</c:v>
                </c:pt>
                <c:pt idx="148">
                  <c:v>0.12532793187437144</c:v>
                </c:pt>
                <c:pt idx="149">
                  <c:v>0.12510710491280871</c:v>
                </c:pt>
                <c:pt idx="150">
                  <c:v>0.12488871439014146</c:v>
                </c:pt>
                <c:pt idx="151">
                  <c:v>0.12467241705993296</c:v>
                </c:pt>
                <c:pt idx="152">
                  <c:v>0.12445786078600846</c:v>
                </c:pt>
                <c:pt idx="153">
                  <c:v>0.12424469054650392</c:v>
                </c:pt>
                <c:pt idx="154">
                  <c:v>0.12403255427287302</c:v>
                </c:pt>
                <c:pt idx="155">
                  <c:v>0.12382110833216581</c:v>
                </c:pt>
                <c:pt idx="156">
                  <c:v>0.12361002248916712</c:v>
                </c:pt>
                <c:pt idx="157">
                  <c:v>0.1233989842203868</c:v>
                </c:pt>
                <c:pt idx="158">
                  <c:v>0.12318770229128906</c:v>
                </c:pt>
                <c:pt idx="159">
                  <c:v>0.12297590954839671</c:v>
                </c:pt>
                <c:pt idx="160">
                  <c:v>0.12276336491617895</c:v>
                </c:pt>
                <c:pt idx="161">
                  <c:v>0.12254985462265636</c:v>
                </c:pt>
                <c:pt idx="162">
                  <c:v>0.12233519270582774</c:v>
                </c:pt>
                <c:pt idx="163">
                  <c:v>0.12211922087445641</c:v>
                </c:pt>
                <c:pt idx="164">
                  <c:v>0.12190180781122441</c:v>
                </c:pt>
                <c:pt idx="165">
                  <c:v>0.12168284801410738</c:v>
                </c:pt>
                <c:pt idx="166">
                  <c:v>0.12146226027378888</c:v>
                </c:pt>
                <c:pt idx="167">
                  <c:v>0.12123998588203135</c:v>
                </c:pt>
                <c:pt idx="168">
                  <c:v>0.12101598665928334</c:v>
                </c:pt>
                <c:pt idx="169">
                  <c:v>0.12079024288056253</c:v>
                </c:pt>
                <c:pt idx="170">
                  <c:v>0.12056275116785391</c:v>
                </c:pt>
                <c:pt idx="171">
                  <c:v>0.12033352240580562</c:v>
                </c:pt>
                <c:pt idx="172">
                  <c:v>0.12010257972611488</c:v>
                </c:pt>
                <c:pt idx="173">
                  <c:v>0.11986995659521443</c:v>
                </c:pt>
                <c:pt idx="174">
                  <c:v>0.11963569503007483</c:v>
                </c:pt>
                <c:pt idx="175">
                  <c:v>0.11939984395834292</c:v>
                </c:pt>
                <c:pt idx="176">
                  <c:v>0.1191624577317493</c:v>
                </c:pt>
                <c:pt idx="177">
                  <c:v>0.11892359479573514</c:v>
                </c:pt>
                <c:pt idx="178">
                  <c:v>0.11868331651350733</c:v>
                </c:pt>
                <c:pt idx="179">
                  <c:v>0.11844168613912191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0.170351</c:v>
                </c:pt>
                <c:pt idx="1">
                  <c:v>0.170933</c:v>
                </c:pt>
                <c:pt idx="2">
                  <c:v>0.17043700000000001</c:v>
                </c:pt>
                <c:pt idx="3">
                  <c:v>0.16943</c:v>
                </c:pt>
                <c:pt idx="4">
                  <c:v>0.167766</c:v>
                </c:pt>
                <c:pt idx="5">
                  <c:v>0.170353</c:v>
                </c:pt>
                <c:pt idx="6">
                  <c:v>0.16966100000000001</c:v>
                </c:pt>
                <c:pt idx="7">
                  <c:v>0.17122299999999999</c:v>
                </c:pt>
                <c:pt idx="8">
                  <c:v>0.17377899999999999</c:v>
                </c:pt>
                <c:pt idx="9">
                  <c:v>0.16857</c:v>
                </c:pt>
                <c:pt idx="10">
                  <c:v>0.17169699999999999</c:v>
                </c:pt>
                <c:pt idx="11">
                  <c:v>0.171845</c:v>
                </c:pt>
                <c:pt idx="12">
                  <c:v>0.16972899999999999</c:v>
                </c:pt>
                <c:pt idx="13">
                  <c:v>0.16836599999999999</c:v>
                </c:pt>
                <c:pt idx="14">
                  <c:v>0.17134099999999999</c:v>
                </c:pt>
                <c:pt idx="15">
                  <c:v>0.17654500000000001</c:v>
                </c:pt>
                <c:pt idx="16">
                  <c:v>0.17555999999999999</c:v>
                </c:pt>
                <c:pt idx="17">
                  <c:v>0.175679</c:v>
                </c:pt>
                <c:pt idx="18">
                  <c:v>0.17840500000000001</c:v>
                </c:pt>
                <c:pt idx="19">
                  <c:v>0.176593</c:v>
                </c:pt>
                <c:pt idx="20">
                  <c:v>0.17685100000000001</c:v>
                </c:pt>
                <c:pt idx="21">
                  <c:v>0.174569</c:v>
                </c:pt>
                <c:pt idx="22">
                  <c:v>0.17909800000000001</c:v>
                </c:pt>
                <c:pt idx="23">
                  <c:v>0.18433099999999999</c:v>
                </c:pt>
                <c:pt idx="24">
                  <c:v>0.18285299999999999</c:v>
                </c:pt>
                <c:pt idx="25">
                  <c:v>0.18418999999999999</c:v>
                </c:pt>
                <c:pt idx="26">
                  <c:v>0.18529200000000001</c:v>
                </c:pt>
                <c:pt idx="27">
                  <c:v>0.18595900000000001</c:v>
                </c:pt>
                <c:pt idx="28">
                  <c:v>0.18723999999999999</c:v>
                </c:pt>
                <c:pt idx="29">
                  <c:v>0.19312699999999999</c:v>
                </c:pt>
                <c:pt idx="30">
                  <c:v>0.19176000000000001</c:v>
                </c:pt>
                <c:pt idx="31">
                  <c:v>0.19797799999999999</c:v>
                </c:pt>
                <c:pt idx="32">
                  <c:v>0.20317399999999999</c:v>
                </c:pt>
                <c:pt idx="33">
                  <c:v>0.205322</c:v>
                </c:pt>
                <c:pt idx="34">
                  <c:v>0.21388499999999999</c:v>
                </c:pt>
                <c:pt idx="35">
                  <c:v>0.22081999999999999</c:v>
                </c:pt>
                <c:pt idx="36">
                  <c:v>0.23385</c:v>
                </c:pt>
                <c:pt idx="37">
                  <c:v>0.244641</c:v>
                </c:pt>
                <c:pt idx="38">
                  <c:v>0.26152500000000001</c:v>
                </c:pt>
                <c:pt idx="39">
                  <c:v>0.28051100000000001</c:v>
                </c:pt>
                <c:pt idx="40">
                  <c:v>0.30998500000000001</c:v>
                </c:pt>
                <c:pt idx="41">
                  <c:v>0.34796100000000002</c:v>
                </c:pt>
                <c:pt idx="42">
                  <c:v>0.38881900000000003</c:v>
                </c:pt>
                <c:pt idx="43">
                  <c:v>0.43350699999999998</c:v>
                </c:pt>
                <c:pt idx="44">
                  <c:v>0.480292</c:v>
                </c:pt>
                <c:pt idx="45">
                  <c:v>0.51694700000000005</c:v>
                </c:pt>
                <c:pt idx="46">
                  <c:v>0.54429499999999997</c:v>
                </c:pt>
                <c:pt idx="47">
                  <c:v>0.56779100000000005</c:v>
                </c:pt>
                <c:pt idx="48">
                  <c:v>0.57704</c:v>
                </c:pt>
                <c:pt idx="49">
                  <c:v>0.58207299999999995</c:v>
                </c:pt>
                <c:pt idx="50">
                  <c:v>0.57959700000000003</c:v>
                </c:pt>
                <c:pt idx="51">
                  <c:v>0.56830999999999998</c:v>
                </c:pt>
                <c:pt idx="52">
                  <c:v>0.54768300000000003</c:v>
                </c:pt>
                <c:pt idx="53">
                  <c:v>0.50087400000000004</c:v>
                </c:pt>
                <c:pt idx="54">
                  <c:v>0.41292600000000002</c:v>
                </c:pt>
                <c:pt idx="55">
                  <c:v>0.28822900000000001</c:v>
                </c:pt>
                <c:pt idx="56">
                  <c:v>0.20268600000000001</c:v>
                </c:pt>
                <c:pt idx="57">
                  <c:v>0.17529400000000001</c:v>
                </c:pt>
                <c:pt idx="58">
                  <c:v>0.171815</c:v>
                </c:pt>
                <c:pt idx="59">
                  <c:v>0.16846</c:v>
                </c:pt>
                <c:pt idx="60">
                  <c:v>0.17405899999999999</c:v>
                </c:pt>
                <c:pt idx="61">
                  <c:v>0.17424600000000001</c:v>
                </c:pt>
                <c:pt idx="62">
                  <c:v>0.17615600000000001</c:v>
                </c:pt>
                <c:pt idx="63">
                  <c:v>0.18664500000000001</c:v>
                </c:pt>
                <c:pt idx="64">
                  <c:v>0.194441</c:v>
                </c:pt>
                <c:pt idx="65">
                  <c:v>0.21191399999999999</c:v>
                </c:pt>
                <c:pt idx="66">
                  <c:v>0.228606</c:v>
                </c:pt>
                <c:pt idx="67">
                  <c:v>0.25582300000000002</c:v>
                </c:pt>
                <c:pt idx="68">
                  <c:v>0.28684799999999999</c:v>
                </c:pt>
                <c:pt idx="69">
                  <c:v>0.317996</c:v>
                </c:pt>
                <c:pt idx="70">
                  <c:v>0.35389399999999999</c:v>
                </c:pt>
                <c:pt idx="71">
                  <c:v>0.385519</c:v>
                </c:pt>
                <c:pt idx="72">
                  <c:v>0.41558499999999998</c:v>
                </c:pt>
                <c:pt idx="73">
                  <c:v>0.43245400000000001</c:v>
                </c:pt>
                <c:pt idx="74">
                  <c:v>0.446936</c:v>
                </c:pt>
                <c:pt idx="75">
                  <c:v>0.44961499999999999</c:v>
                </c:pt>
                <c:pt idx="76">
                  <c:v>0.44276700000000002</c:v>
                </c:pt>
                <c:pt idx="77">
                  <c:v>0.42502299999999998</c:v>
                </c:pt>
                <c:pt idx="78">
                  <c:v>0.37666500000000003</c:v>
                </c:pt>
                <c:pt idx="79">
                  <c:v>0.29661300000000002</c:v>
                </c:pt>
                <c:pt idx="80">
                  <c:v>0.212395</c:v>
                </c:pt>
                <c:pt idx="81">
                  <c:v>0.16045799999999999</c:v>
                </c:pt>
                <c:pt idx="82">
                  <c:v>0.145481</c:v>
                </c:pt>
                <c:pt idx="83">
                  <c:v>0.13922599999999999</c:v>
                </c:pt>
                <c:pt idx="84">
                  <c:v>0.13838600000000001</c:v>
                </c:pt>
                <c:pt idx="85">
                  <c:v>0.138874</c:v>
                </c:pt>
                <c:pt idx="86">
                  <c:v>0.140264</c:v>
                </c:pt>
                <c:pt idx="87">
                  <c:v>0.13856399999999999</c:v>
                </c:pt>
                <c:pt idx="88">
                  <c:v>0.13838900000000001</c:v>
                </c:pt>
                <c:pt idx="89">
                  <c:v>0.138685</c:v>
                </c:pt>
                <c:pt idx="90">
                  <c:v>0.13669400000000001</c:v>
                </c:pt>
                <c:pt idx="91">
                  <c:v>0.140019</c:v>
                </c:pt>
                <c:pt idx="92">
                  <c:v>0.13833899999999999</c:v>
                </c:pt>
                <c:pt idx="93">
                  <c:v>0.13272300000000001</c:v>
                </c:pt>
                <c:pt idx="94">
                  <c:v>0.137819</c:v>
                </c:pt>
                <c:pt idx="95">
                  <c:v>0.13877800000000001</c:v>
                </c:pt>
                <c:pt idx="96">
                  <c:v>0.13822200000000001</c:v>
                </c:pt>
                <c:pt idx="97">
                  <c:v>0.13684299999999999</c:v>
                </c:pt>
                <c:pt idx="98">
                  <c:v>0.13420899999999999</c:v>
                </c:pt>
                <c:pt idx="99">
                  <c:v>0.131326</c:v>
                </c:pt>
                <c:pt idx="100">
                  <c:v>0.136821</c:v>
                </c:pt>
                <c:pt idx="101">
                  <c:v>0.13616</c:v>
                </c:pt>
                <c:pt idx="102">
                  <c:v>0.13733200000000001</c:v>
                </c:pt>
                <c:pt idx="103">
                  <c:v>0.137402</c:v>
                </c:pt>
                <c:pt idx="104">
                  <c:v>0.13666400000000001</c:v>
                </c:pt>
                <c:pt idx="105">
                  <c:v>0.136404</c:v>
                </c:pt>
                <c:pt idx="106">
                  <c:v>0.13455400000000001</c:v>
                </c:pt>
                <c:pt idx="107">
                  <c:v>0.13636499999999999</c:v>
                </c:pt>
                <c:pt idx="108">
                  <c:v>0.14080200000000001</c:v>
                </c:pt>
                <c:pt idx="109">
                  <c:v>0.143875</c:v>
                </c:pt>
                <c:pt idx="110">
                  <c:v>0.14521300000000001</c:v>
                </c:pt>
                <c:pt idx="111">
                  <c:v>0.151229</c:v>
                </c:pt>
                <c:pt idx="112">
                  <c:v>0.15609100000000001</c:v>
                </c:pt>
                <c:pt idx="113">
                  <c:v>0.16322200000000001</c:v>
                </c:pt>
                <c:pt idx="114">
                  <c:v>0.169014</c:v>
                </c:pt>
                <c:pt idx="115">
                  <c:v>0.17521800000000001</c:v>
                </c:pt>
                <c:pt idx="116">
                  <c:v>0.171711</c:v>
                </c:pt>
                <c:pt idx="117">
                  <c:v>0.173536</c:v>
                </c:pt>
                <c:pt idx="118">
                  <c:v>0.16631799999999999</c:v>
                </c:pt>
                <c:pt idx="119">
                  <c:v>0.16206100000000001</c:v>
                </c:pt>
                <c:pt idx="120">
                  <c:v>0.14960599999999999</c:v>
                </c:pt>
                <c:pt idx="121">
                  <c:v>0.143542</c:v>
                </c:pt>
                <c:pt idx="122">
                  <c:v>0.13553000000000001</c:v>
                </c:pt>
                <c:pt idx="123">
                  <c:v>0.13541500000000001</c:v>
                </c:pt>
                <c:pt idx="124">
                  <c:v>0.13074</c:v>
                </c:pt>
                <c:pt idx="125">
                  <c:v>0.12524399999999999</c:v>
                </c:pt>
                <c:pt idx="126">
                  <c:v>0.12783600000000001</c:v>
                </c:pt>
                <c:pt idx="127">
                  <c:v>0.12926699999999999</c:v>
                </c:pt>
                <c:pt idx="128">
                  <c:v>0.128887</c:v>
                </c:pt>
                <c:pt idx="129">
                  <c:v>0.12765000000000001</c:v>
                </c:pt>
                <c:pt idx="130">
                  <c:v>0.129354</c:v>
                </c:pt>
                <c:pt idx="131">
                  <c:v>0.12667500000000001</c:v>
                </c:pt>
                <c:pt idx="132">
                  <c:v>0.12578300000000001</c:v>
                </c:pt>
                <c:pt idx="133">
                  <c:v>0.12665899999999999</c:v>
                </c:pt>
                <c:pt idx="134">
                  <c:v>0.128196</c:v>
                </c:pt>
                <c:pt idx="135">
                  <c:v>0.12790599999999999</c:v>
                </c:pt>
                <c:pt idx="136">
                  <c:v>0.123996</c:v>
                </c:pt>
                <c:pt idx="137">
                  <c:v>0.131217</c:v>
                </c:pt>
                <c:pt idx="138">
                  <c:v>0.12714900000000001</c:v>
                </c:pt>
                <c:pt idx="139">
                  <c:v>0.128105</c:v>
                </c:pt>
                <c:pt idx="140">
                  <c:v>0.13001599999999999</c:v>
                </c:pt>
                <c:pt idx="141">
                  <c:v>0.12669</c:v>
                </c:pt>
                <c:pt idx="142">
                  <c:v>0.13184599999999999</c:v>
                </c:pt>
                <c:pt idx="143">
                  <c:v>0.133024</c:v>
                </c:pt>
                <c:pt idx="144">
                  <c:v>0.13167100000000001</c:v>
                </c:pt>
                <c:pt idx="145">
                  <c:v>0.13353699999999999</c:v>
                </c:pt>
                <c:pt idx="146">
                  <c:v>0.136657</c:v>
                </c:pt>
                <c:pt idx="147">
                  <c:v>0.136541</c:v>
                </c:pt>
                <c:pt idx="148">
                  <c:v>0.14417199999999999</c:v>
                </c:pt>
                <c:pt idx="149">
                  <c:v>0.141878</c:v>
                </c:pt>
                <c:pt idx="150">
                  <c:v>0.13872499999999999</c:v>
                </c:pt>
                <c:pt idx="151">
                  <c:v>0.137016</c:v>
                </c:pt>
                <c:pt idx="152">
                  <c:v>0.13130900000000001</c:v>
                </c:pt>
                <c:pt idx="153">
                  <c:v>0.129524</c:v>
                </c:pt>
                <c:pt idx="154">
                  <c:v>0.120671</c:v>
                </c:pt>
                <c:pt idx="155">
                  <c:v>0.120735</c:v>
                </c:pt>
                <c:pt idx="156">
                  <c:v>0.120786</c:v>
                </c:pt>
                <c:pt idx="157">
                  <c:v>0.119807</c:v>
                </c:pt>
                <c:pt idx="158">
                  <c:v>0.116258</c:v>
                </c:pt>
                <c:pt idx="159">
                  <c:v>0.11254400000000001</c:v>
                </c:pt>
                <c:pt idx="160">
                  <c:v>0.11630699999999999</c:v>
                </c:pt>
                <c:pt idx="161">
                  <c:v>0.121824</c:v>
                </c:pt>
                <c:pt idx="162">
                  <c:v>0.11604399999999999</c:v>
                </c:pt>
                <c:pt idx="163">
                  <c:v>0.11926200000000001</c:v>
                </c:pt>
                <c:pt idx="164">
                  <c:v>0.113565</c:v>
                </c:pt>
                <c:pt idx="165">
                  <c:v>0.115574</c:v>
                </c:pt>
                <c:pt idx="166">
                  <c:v>0.115206</c:v>
                </c:pt>
                <c:pt idx="167">
                  <c:v>0.111757</c:v>
                </c:pt>
                <c:pt idx="168">
                  <c:v>0.113311</c:v>
                </c:pt>
                <c:pt idx="169">
                  <c:v>0.113825</c:v>
                </c:pt>
                <c:pt idx="170">
                  <c:v>0.113662</c:v>
                </c:pt>
                <c:pt idx="171">
                  <c:v>0.11176899999999999</c:v>
                </c:pt>
                <c:pt idx="172">
                  <c:v>0.11246399999999999</c:v>
                </c:pt>
                <c:pt idx="173">
                  <c:v>0.115365</c:v>
                </c:pt>
                <c:pt idx="174">
                  <c:v>0.10907500000000001</c:v>
                </c:pt>
                <c:pt idx="175">
                  <c:v>0.111979</c:v>
                </c:pt>
                <c:pt idx="176">
                  <c:v>0.107851</c:v>
                </c:pt>
                <c:pt idx="177">
                  <c:v>0.11292099999999999</c:v>
                </c:pt>
                <c:pt idx="178">
                  <c:v>0.113758</c:v>
                </c:pt>
                <c:pt idx="179">
                  <c:v>0.1124</c:v>
                </c:pt>
                <c:pt idx="180">
                  <c:v>0.11339399999999999</c:v>
                </c:pt>
                <c:pt idx="181">
                  <c:v>0.116656</c:v>
                </c:pt>
                <c:pt idx="182">
                  <c:v>0.113732</c:v>
                </c:pt>
                <c:pt idx="183">
                  <c:v>0.115026</c:v>
                </c:pt>
                <c:pt idx="184">
                  <c:v>0.111037</c:v>
                </c:pt>
                <c:pt idx="185">
                  <c:v>0.111307</c:v>
                </c:pt>
                <c:pt idx="186">
                  <c:v>0.10843700000000001</c:v>
                </c:pt>
                <c:pt idx="187">
                  <c:v>0.10945299999999999</c:v>
                </c:pt>
                <c:pt idx="188">
                  <c:v>0.110869</c:v>
                </c:pt>
                <c:pt idx="189">
                  <c:v>0.11151700000000001</c:v>
                </c:pt>
                <c:pt idx="190">
                  <c:v>0.11068</c:v>
                </c:pt>
                <c:pt idx="191">
                  <c:v>0.109329</c:v>
                </c:pt>
                <c:pt idx="192">
                  <c:v>0.115787</c:v>
                </c:pt>
                <c:pt idx="193">
                  <c:v>0.109115</c:v>
                </c:pt>
                <c:pt idx="194">
                  <c:v>0.112452</c:v>
                </c:pt>
                <c:pt idx="195">
                  <c:v>0.110745</c:v>
                </c:pt>
                <c:pt idx="196">
                  <c:v>0.109114</c:v>
                </c:pt>
                <c:pt idx="197">
                  <c:v>0.110474</c:v>
                </c:pt>
                <c:pt idx="198">
                  <c:v>0.110985</c:v>
                </c:pt>
                <c:pt idx="199">
                  <c:v>0.111022</c:v>
                </c:pt>
                <c:pt idx="200">
                  <c:v>0.10824499999999999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0.16549937675255003</c:v>
                </c:pt>
                <c:pt idx="1">
                  <c:v>0.16625799228348606</c:v>
                </c:pt>
                <c:pt idx="2">
                  <c:v>0.1670097451526586</c:v>
                </c:pt>
                <c:pt idx="3">
                  <c:v>0.16775354072912516</c:v>
                </c:pt>
                <c:pt idx="4">
                  <c:v>0.16848816483567625</c:v>
                </c:pt>
                <c:pt idx="5">
                  <c:v>0.16921227720261173</c:v>
                </c:pt>
                <c:pt idx="6">
                  <c:v>0.16992440632153352</c:v>
                </c:pt>
                <c:pt idx="7">
                  <c:v>0.170622946558209</c:v>
                </c:pt>
                <c:pt idx="8">
                  <c:v>0.17130615879583719</c:v>
                </c:pt>
                <c:pt idx="9">
                  <c:v>0.17197217650064694</c:v>
                </c:pt>
                <c:pt idx="10">
                  <c:v>0.17261902002718527</c:v>
                </c:pt>
                <c:pt idx="11">
                  <c:v>0.17324462334043181</c:v>
                </c:pt>
                <c:pt idx="12">
                  <c:v>0.17384687929161804</c:v>
                </c:pt>
                <c:pt idx="13">
                  <c:v>0.174423712343623</c:v>
                </c:pt>
                <c:pt idx="14">
                  <c:v>0.17497319142070442</c:v>
                </c:pt>
                <c:pt idx="15">
                  <c:v>0.17549370057016772</c:v>
                </c:pt>
                <c:pt idx="16">
                  <c:v>0.17598419152805078</c:v>
                </c:pt>
                <c:pt idx="17">
                  <c:v>0.17644455010053323</c:v>
                </c:pt>
                <c:pt idx="18">
                  <c:v>0.17687611728769204</c:v>
                </c:pt>
                <c:pt idx="19">
                  <c:v>0.17728241568411718</c:v>
                </c:pt>
                <c:pt idx="20">
                  <c:v>0.1776701407488141</c:v>
                </c:pt>
                <c:pt idx="21">
                  <c:v>0.17805048320688646</c:v>
                </c:pt>
                <c:pt idx="22">
                  <c:v>0.17844085048344391</c:v>
                </c:pt>
                <c:pt idx="23">
                  <c:v>0.17886704821114618</c:v>
                </c:pt>
                <c:pt idx="24">
                  <c:v>0.17936596336141011</c:v>
                </c:pt>
                <c:pt idx="25">
                  <c:v>0.1799887540035881</c:v>
                </c:pt>
                <c:pt idx="26">
                  <c:v>0.18080449306116747</c:v>
                </c:pt>
                <c:pt idx="27">
                  <c:v>0.18190413204274836</c:v>
                </c:pt>
                <c:pt idx="28">
                  <c:v>0.18340454552710039</c:v>
                </c:pt>
                <c:pt idx="29">
                  <c:v>0.1854522921203455</c:v>
                </c:pt>
                <c:pt idx="30">
                  <c:v>0.18822659190055036</c:v>
                </c:pt>
                <c:pt idx="31">
                  <c:v>0.19194088937357912</c:v>
                </c:pt>
                <c:pt idx="32">
                  <c:v>0.19684226620682685</c:v>
                </c:pt>
                <c:pt idx="33">
                  <c:v>0.2032079160155785</c:v>
                </c:pt>
                <c:pt idx="34">
                  <c:v>0.211337923145755</c:v>
                </c:pt>
                <c:pt idx="35">
                  <c:v>0.22154372579495998</c:v>
                </c:pt>
                <c:pt idx="36">
                  <c:v>0.23413191069909942</c:v>
                </c:pt>
                <c:pt idx="37">
                  <c:v>0.24938338830513793</c:v>
                </c:pt>
                <c:pt idx="38">
                  <c:v>0.26752852099493812</c:v>
                </c:pt>
                <c:pt idx="39">
                  <c:v>0.2887193864427402</c:v>
                </c:pt>
                <c:pt idx="40">
                  <c:v>0.31300099329048492</c:v>
                </c:pt>
                <c:pt idx="41">
                  <c:v>0.34028384534556688</c:v>
                </c:pt>
                <c:pt idx="42">
                  <c:v>0.37032067283866815</c:v>
                </c:pt>
                <c:pt idx="43">
                  <c:v>0.40269025114186735</c:v>
                </c:pt>
                <c:pt idx="44">
                  <c:v>0.43679037365790757</c:v>
                </c:pt>
                <c:pt idx="45">
                  <c:v>0.47183692325010251</c:v>
                </c:pt>
                <c:pt idx="46">
                  <c:v>0.50684334964675748</c:v>
                </c:pt>
                <c:pt idx="47">
                  <c:v>0.54048325447695855</c:v>
                </c:pt>
                <c:pt idx="48">
                  <c:v>0.57060778033362247</c:v>
                </c:pt>
                <c:pt idx="49">
                  <c:v>0.59318890831718218</c:v>
                </c:pt>
                <c:pt idx="50">
                  <c:v>0.60112518787737246</c:v>
                </c:pt>
                <c:pt idx="51">
                  <c:v>0.58482942268888916</c:v>
                </c:pt>
                <c:pt idx="52">
                  <c:v>0.53691309872654647</c:v>
                </c:pt>
                <c:pt idx="53">
                  <c:v>0.45962286122072887</c:v>
                </c:pt>
                <c:pt idx="54">
                  <c:v>0.36811664064882171</c:v>
                </c:pt>
                <c:pt idx="55">
                  <c:v>0.28385497521754638</c:v>
                </c:pt>
                <c:pt idx="56">
                  <c:v>0.22246839715769756</c:v>
                </c:pt>
                <c:pt idx="57">
                  <c:v>0.18700904623088607</c:v>
                </c:pt>
                <c:pt idx="58">
                  <c:v>0.17108977797926245</c:v>
                </c:pt>
                <c:pt idx="59">
                  <c:v>0.16627455089212698</c:v>
                </c:pt>
                <c:pt idx="60">
                  <c:v>0.16676384349348422</c:v>
                </c:pt>
                <c:pt idx="61">
                  <c:v>0.16995994716685209</c:v>
                </c:pt>
                <c:pt idx="62">
                  <c:v>0.17521216438849357</c:v>
                </c:pt>
                <c:pt idx="63">
                  <c:v>0.18268194464511664</c:v>
                </c:pt>
                <c:pt idx="64">
                  <c:v>0.19278054533098143</c:v>
                </c:pt>
                <c:pt idx="65">
                  <c:v>0.2059541064107083</c:v>
                </c:pt>
                <c:pt idx="66">
                  <c:v>0.22258756558600867</c:v>
                </c:pt>
                <c:pt idx="67">
                  <c:v>0.24293141737535942</c:v>
                </c:pt>
                <c:pt idx="68">
                  <c:v>0.2670296777769286</c:v>
                </c:pt>
                <c:pt idx="69">
                  <c:v>0.29465189228120059</c:v>
                </c:pt>
                <c:pt idx="70">
                  <c:v>0.3252342736951252</c:v>
                </c:pt>
                <c:pt idx="71">
                  <c:v>0.35781462312271567</c:v>
                </c:pt>
                <c:pt idx="72">
                  <c:v>0.39087624480378047</c:v>
                </c:pt>
                <c:pt idx="73">
                  <c:v>0.42190039788839251</c:v>
                </c:pt>
                <c:pt idx="74">
                  <c:v>0.4464796519097225</c:v>
                </c:pt>
                <c:pt idx="75">
                  <c:v>0.45756327043468759</c:v>
                </c:pt>
                <c:pt idx="76">
                  <c:v>0.44669425195955681</c:v>
                </c:pt>
                <c:pt idx="77">
                  <c:v>0.40884148362039452</c:v>
                </c:pt>
                <c:pt idx="78">
                  <c:v>0.34843302314577262</c:v>
                </c:pt>
                <c:pt idx="79">
                  <c:v>0.28007074139287402</c:v>
                </c:pt>
                <c:pt idx="80">
                  <c:v>0.22086277009560223</c:v>
                </c:pt>
                <c:pt idx="81">
                  <c:v>0.18065058349211244</c:v>
                </c:pt>
                <c:pt idx="82">
                  <c:v>0.15896876720500139</c:v>
                </c:pt>
                <c:pt idx="83">
                  <c:v>0.14954331808267757</c:v>
                </c:pt>
                <c:pt idx="84">
                  <c:v>0.14609131328476574</c:v>
                </c:pt>
                <c:pt idx="85">
                  <c:v>0.1448565026848686</c:v>
                </c:pt>
                <c:pt idx="86">
                  <c:v>0.14426004399767423</c:v>
                </c:pt>
                <c:pt idx="87">
                  <c:v>0.14380916245617184</c:v>
                </c:pt>
                <c:pt idx="88">
                  <c:v>0.14338661053880089</c:v>
                </c:pt>
                <c:pt idx="89">
                  <c:v>0.14297069490333647</c:v>
                </c:pt>
                <c:pt idx="90">
                  <c:v>0.14255813081659555</c:v>
                </c:pt>
                <c:pt idx="91">
                  <c:v>0.14214836979670858</c:v>
                </c:pt>
                <c:pt idx="92">
                  <c:v>0.14174119051492212</c:v>
                </c:pt>
                <c:pt idx="93">
                  <c:v>0.14133641602716801</c:v>
                </c:pt>
                <c:pt idx="94">
                  <c:v>0.14093389385232952</c:v>
                </c:pt>
                <c:pt idx="95">
                  <c:v>0.1405335117159644</c:v>
                </c:pt>
                <c:pt idx="96">
                  <c:v>0.14013524322572476</c:v>
                </c:pt>
                <c:pt idx="97">
                  <c:v>0.13973925859006281</c:v>
                </c:pt>
                <c:pt idx="98">
                  <c:v>0.13934617543289232</c:v>
                </c:pt>
                <c:pt idx="99">
                  <c:v>0.13895759118261178</c:v>
                </c:pt>
                <c:pt idx="100">
                  <c:v>0.13857713962580762</c:v>
                </c:pt>
                <c:pt idx="101">
                  <c:v>0.13821244320948647</c:v>
                </c:pt>
                <c:pt idx="102">
                  <c:v>0.13787845078936209</c:v>
                </c:pt>
                <c:pt idx="103">
                  <c:v>0.13760266610085595</c:v>
                </c:pt>
                <c:pt idx="104">
                  <c:v>0.13743253141868247</c:v>
                </c:pt>
                <c:pt idx="105">
                  <c:v>0.13744454530352296</c:v>
                </c:pt>
                <c:pt idx="106">
                  <c:v>0.13775342998826992</c:v>
                </c:pt>
                <c:pt idx="107">
                  <c:v>0.13851789196306316</c:v>
                </c:pt>
                <c:pt idx="108">
                  <c:v>0.13993762975489069</c:v>
                </c:pt>
                <c:pt idx="109">
                  <c:v>0.14223485323027452</c:v>
                </c:pt>
                <c:pt idx="110">
                  <c:v>0.14561308754142868</c:v>
                </c:pt>
                <c:pt idx="111">
                  <c:v>0.15018636479385331</c:v>
                </c:pt>
                <c:pt idx="112">
                  <c:v>0.15587433193196881</c:v>
                </c:pt>
                <c:pt idx="113">
                  <c:v>0.16227101713611325</c:v>
                </c:pt>
                <c:pt idx="114">
                  <c:v>0.16853192137627909</c:v>
                </c:pt>
                <c:pt idx="115">
                  <c:v>0.17338575869671968</c:v>
                </c:pt>
                <c:pt idx="116">
                  <c:v>0.17540599660752038</c:v>
                </c:pt>
                <c:pt idx="117">
                  <c:v>0.17356734424230313</c:v>
                </c:pt>
                <c:pt idx="118">
                  <c:v>0.16784806627944773</c:v>
                </c:pt>
                <c:pt idx="119">
                  <c:v>0.1594403702776678</c:v>
                </c:pt>
                <c:pt idx="120">
                  <c:v>0.15030055623617511</c:v>
                </c:pt>
                <c:pt idx="121">
                  <c:v>0.14227181880132761</c:v>
                </c:pt>
                <c:pt idx="122">
                  <c:v>0.13636949855774838</c:v>
                </c:pt>
                <c:pt idx="123">
                  <c:v>0.1326469091082641</c:v>
                </c:pt>
                <c:pt idx="124">
                  <c:v>0.13056065158186356</c:v>
                </c:pt>
                <c:pt idx="125">
                  <c:v>0.12944586120248663</c:v>
                </c:pt>
                <c:pt idx="126">
                  <c:v>0.12880169225191546</c:v>
                </c:pt>
                <c:pt idx="127">
                  <c:v>0.12834674635240401</c:v>
                </c:pt>
                <c:pt idx="128">
                  <c:v>0.12795587202498265</c:v>
                </c:pt>
                <c:pt idx="129">
                  <c:v>0.12758382985809905</c:v>
                </c:pt>
                <c:pt idx="130">
                  <c:v>0.12721717217616996</c:v>
                </c:pt>
                <c:pt idx="131">
                  <c:v>0.12685266284777383</c:v>
                </c:pt>
                <c:pt idx="132">
                  <c:v>0.1264898669117295</c:v>
                </c:pt>
                <c:pt idx="133">
                  <c:v>0.12612931531393165</c:v>
                </c:pt>
                <c:pt idx="134">
                  <c:v>0.12577265863939827</c:v>
                </c:pt>
                <c:pt idx="135">
                  <c:v>0.12542400115154739</c:v>
                </c:pt>
                <c:pt idx="136">
                  <c:v>0.1250927836439312</c:v>
                </c:pt>
                <c:pt idx="137">
                  <c:v>0.12479899133973048</c:v>
                </c:pt>
                <c:pt idx="138">
                  <c:v>0.12458119701317251</c:v>
                </c:pt>
                <c:pt idx="139">
                  <c:v>0.12450657614600148</c:v>
                </c:pt>
                <c:pt idx="140">
                  <c:v>0.12467914024449173</c:v>
                </c:pt>
                <c:pt idx="141">
                  <c:v>0.12523851101651898</c:v>
                </c:pt>
                <c:pt idx="142">
                  <c:v>0.12633889700000825</c:v>
                </c:pt>
                <c:pt idx="143">
                  <c:v>0.12810059115315001</c:v>
                </c:pt>
                <c:pt idx="144">
                  <c:v>0.13053781917352417</c:v>
                </c:pt>
                <c:pt idx="145">
                  <c:v>0.13348575250988753</c:v>
                </c:pt>
                <c:pt idx="146">
                  <c:v>0.13656626269993025</c:v>
                </c:pt>
                <c:pt idx="147">
                  <c:v>0.139231256609471</c:v>
                </c:pt>
                <c:pt idx="148">
                  <c:v>0.14089424673302453</c:v>
                </c:pt>
                <c:pt idx="149">
                  <c:v>0.14111324364202021</c:v>
                </c:pt>
                <c:pt idx="150">
                  <c:v>0.13974876502831157</c:v>
                </c:pt>
                <c:pt idx="151">
                  <c:v>0.13702015586435956</c:v>
                </c:pt>
                <c:pt idx="152">
                  <c:v>0.13342943062261597</c:v>
                </c:pt>
                <c:pt idx="153">
                  <c:v>0.12958881932569583</c:v>
                </c:pt>
                <c:pt idx="154">
                  <c:v>0.12603355937811839</c:v>
                </c:pt>
                <c:pt idx="155">
                  <c:v>0.12309808561610475</c:v>
                </c:pt>
                <c:pt idx="156">
                  <c:v>0.12088952348035192</c:v>
                </c:pt>
                <c:pt idx="157">
                  <c:v>0.11934055773229589</c:v>
                </c:pt>
                <c:pt idx="158">
                  <c:v>0.1182952694816513</c:v>
                </c:pt>
                <c:pt idx="159">
                  <c:v>0.11758474528927711</c:v>
                </c:pt>
                <c:pt idx="160">
                  <c:v>0.1170711840935708</c:v>
                </c:pt>
                <c:pt idx="161">
                  <c:v>0.11666117584559341</c:v>
                </c:pt>
                <c:pt idx="162">
                  <c:v>0.11630004296737161</c:v>
                </c:pt>
                <c:pt idx="163">
                  <c:v>0.11595959829082607</c:v>
                </c:pt>
                <c:pt idx="164">
                  <c:v>0.11562688735725925</c:v>
                </c:pt>
                <c:pt idx="165">
                  <c:v>0.11529655078447873</c:v>
                </c:pt>
                <c:pt idx="166">
                  <c:v>0.11496656959764098</c:v>
                </c:pt>
                <c:pt idx="167">
                  <c:v>0.11463623649269264</c:v>
                </c:pt>
                <c:pt idx="168">
                  <c:v>0.11430531005230345</c:v>
                </c:pt>
                <c:pt idx="169">
                  <c:v>0.11397370238620134</c:v>
                </c:pt>
                <c:pt idx="170">
                  <c:v>0.11364137583666355</c:v>
                </c:pt>
                <c:pt idx="171">
                  <c:v>0.11330831189195859</c:v>
                </c:pt>
                <c:pt idx="172">
                  <c:v>0.11297450227143546</c:v>
                </c:pt>
                <c:pt idx="173">
                  <c:v>0.1126399461049645</c:v>
                </c:pt>
                <c:pt idx="174">
                  <c:v>0.11230464863152782</c:v>
                </c:pt>
                <c:pt idx="175">
                  <c:v>0.1119686202628881</c:v>
                </c:pt>
                <c:pt idx="176">
                  <c:v>0.11163187575845661</c:v>
                </c:pt>
                <c:pt idx="177">
                  <c:v>0.11129443346662603</c:v>
                </c:pt>
                <c:pt idx="178">
                  <c:v>0.11095631462927408</c:v>
                </c:pt>
                <c:pt idx="179">
                  <c:v>0.11061754275160611</c:v>
                </c:pt>
                <c:pt idx="180">
                  <c:v>0.11027814303840897</c:v>
                </c:pt>
                <c:pt idx="181">
                  <c:v>0.10993814189597645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0.16549937570928841</c:v>
                </c:pt>
                <c:pt idx="1">
                  <c:v>0.16625799009617132</c:v>
                </c:pt>
                <c:pt idx="2">
                  <c:v>0.16700974063031354</c:v>
                </c:pt>
                <c:pt idx="3">
                  <c:v>0.16775353150871031</c:v>
                </c:pt>
                <c:pt idx="4">
                  <c:v>0.16848814629730474</c:v>
                </c:pt>
                <c:pt idx="5">
                  <c:v>0.16921224044671235</c:v>
                </c:pt>
                <c:pt idx="6">
                  <c:v>0.1699243344566245</c:v>
                </c:pt>
                <c:pt idx="7">
                  <c:v>0.17062280799719282</c:v>
                </c:pt>
                <c:pt idx="8">
                  <c:v>0.17130589534499413</c:v>
                </c:pt>
                <c:pt idx="9">
                  <c:v>0.17197168253985412</c:v>
                </c:pt>
                <c:pt idx="10">
                  <c:v>0.17261810671401839</c:v>
                </c:pt>
                <c:pt idx="11">
                  <c:v>0.17324295808326326</c:v>
                </c:pt>
                <c:pt idx="12">
                  <c:v>0.17384388511607674</c:v>
                </c:pt>
                <c:pt idx="13">
                  <c:v>0.17441840340678669</c:v>
                </c:pt>
                <c:pt idx="14">
                  <c:v>0.17496390876566414</c:v>
                </c:pt>
                <c:pt idx="15">
                  <c:v>0.17547769499747012</c:v>
                </c:pt>
                <c:pt idx="16">
                  <c:v>0.17595697676368538</c:v>
                </c:pt>
                <c:pt idx="17">
                  <c:v>0.17639891780758735</c:v>
                </c:pt>
                <c:pt idx="18">
                  <c:v>0.17680066466177655</c:v>
                </c:pt>
                <c:pt idx="19">
                  <c:v>0.17715938575351309</c:v>
                </c:pt>
                <c:pt idx="20">
                  <c:v>0.1774723155764916</c:v>
                </c:pt>
                <c:pt idx="21">
                  <c:v>0.17773680331488442</c:v>
                </c:pt>
                <c:pt idx="22">
                  <c:v>0.17795036499793843</c:v>
                </c:pt>
                <c:pt idx="23">
                  <c:v>0.17811073794756913</c:v>
                </c:pt>
                <c:pt idx="24">
                  <c:v>0.1782159359785124</c:v>
                </c:pt>
                <c:pt idx="25">
                  <c:v>0.17826430354568842</c:v>
                </c:pt>
                <c:pt idx="26">
                  <c:v>0.17825456683348082</c:v>
                </c:pt>
                <c:pt idx="27">
                  <c:v>0.17818587967300825</c:v>
                </c:pt>
                <c:pt idx="28">
                  <c:v>0.17805786217889644</c:v>
                </c:pt>
                <c:pt idx="29">
                  <c:v>0.17787063013234183</c:v>
                </c:pt>
                <c:pt idx="30">
                  <c:v>0.17762481340832736</c:v>
                </c:pt>
                <c:pt idx="31">
                  <c:v>0.17732156214557426</c:v>
                </c:pt>
                <c:pt idx="32">
                  <c:v>0.17696253986912916</c:v>
                </c:pt>
                <c:pt idx="33">
                  <c:v>0.1765499033661361</c:v>
                </c:pt>
                <c:pt idx="34">
                  <c:v>0.17608626974430713</c:v>
                </c:pt>
                <c:pt idx="35">
                  <c:v>0.17557467172306496</c:v>
                </c:pt>
                <c:pt idx="36">
                  <c:v>0.1750185027716494</c:v>
                </c:pt>
                <c:pt idx="37">
                  <c:v>0.174421454173465</c:v>
                </c:pt>
                <c:pt idx="38">
                  <c:v>0.17378744642767302</c:v>
                </c:pt>
                <c:pt idx="39">
                  <c:v>0.17312055757642014</c:v>
                </c:pt>
                <c:pt idx="40">
                  <c:v>0.17242495106277292</c:v>
                </c:pt>
                <c:pt idx="41">
                  <c:v>0.17170480558865323</c:v>
                </c:pt>
                <c:pt idx="42">
                  <c:v>0.17096424917485475</c:v>
                </c:pt>
                <c:pt idx="43">
                  <c:v>0.1702072992570271</c:v>
                </c:pt>
                <c:pt idx="44">
                  <c:v>0.16943781021819021</c:v>
                </c:pt>
                <c:pt idx="45">
                  <c:v>0.16865942929688496</c:v>
                </c:pt>
                <c:pt idx="46">
                  <c:v>0.1678755613548529</c:v>
                </c:pt>
                <c:pt idx="47">
                  <c:v>0.1670893425680294</c:v>
                </c:pt>
                <c:pt idx="48">
                  <c:v>0.16630362274116725</c:v>
                </c:pt>
                <c:pt idx="49">
                  <c:v>0.16552095565313263</c:v>
                </c:pt>
                <c:pt idx="50">
                  <c:v>0.16474359662269247</c:v>
                </c:pt>
                <c:pt idx="51">
                  <c:v>0.16397350634263458</c:v>
                </c:pt>
                <c:pt idx="52">
                  <c:v>0.16321235995735617</c:v>
                </c:pt>
                <c:pt idx="53">
                  <c:v>0.16246156034609807</c:v>
                </c:pt>
                <c:pt idx="54">
                  <c:v>0.16172225460931461</c:v>
                </c:pt>
                <c:pt idx="55">
                  <c:v>0.16099535282719218</c:v>
                </c:pt>
                <c:pt idx="56">
                  <c:v>0.16028154825548868</c:v>
                </c:pt>
                <c:pt idx="57">
                  <c:v>0.15958133823429796</c:v>
                </c:pt>
                <c:pt idx="58">
                  <c:v>0.15889504520136336</c:v>
                </c:pt>
                <c:pt idx="59">
                  <c:v>0.15822283731629463</c:v>
                </c:pt>
                <c:pt idx="60">
                  <c:v>0.15756474831043538</c:v>
                </c:pt>
                <c:pt idx="61">
                  <c:v>0.15692069627577304</c:v>
                </c:pt>
                <c:pt idx="62">
                  <c:v>0.15629050119318166</c:v>
                </c:pt>
                <c:pt idx="63">
                  <c:v>0.15567390107458753</c:v>
                </c:pt>
                <c:pt idx="64">
                  <c:v>0.15507056665535648</c:v>
                </c:pt>
                <c:pt idx="65">
                  <c:v>0.15448011462294914</c:v>
                </c:pt>
                <c:pt idx="66">
                  <c:v>0.1539021194067145</c:v>
                </c:pt>
                <c:pt idx="67">
                  <c:v>0.15333612358284415</c:v>
                </c:pt>
                <c:pt idx="68">
                  <c:v>0.15278164696935578</c:v>
                </c:pt>
                <c:pt idx="69">
                  <c:v>0.15223819449985368</c:v>
                </c:pt>
                <c:pt idx="70">
                  <c:v>0.15170526297301062</c:v>
                </c:pt>
                <c:pt idx="71">
                  <c:v>0.15118234677838366</c:v>
                </c:pt>
                <c:pt idx="72">
                  <c:v>0.15066894269934794</c:v>
                </c:pt>
                <c:pt idx="73">
                  <c:v>0.15016455389148151</c:v>
                </c:pt>
                <c:pt idx="74">
                  <c:v>0.14966869313040274</c:v>
                </c:pt>
                <c:pt idx="75">
                  <c:v>0.1491808854174535</c:v>
                </c:pt>
                <c:pt idx="76">
                  <c:v>0.14870067002522255</c:v>
                </c:pt>
                <c:pt idx="77">
                  <c:v>0.14822760205809499</c:v>
                </c:pt>
                <c:pt idx="78">
                  <c:v>0.14776125359608586</c:v>
                </c:pt>
                <c:pt idx="79">
                  <c:v>0.14730121448338937</c:v>
                </c:pt>
                <c:pt idx="80">
                  <c:v>0.14684709281649591</c:v>
                </c:pt>
                <c:pt idx="81">
                  <c:v>0.14639851518051386</c:v>
                </c:pt>
                <c:pt idx="82">
                  <c:v>0.14595512667654012</c:v>
                </c:pt>
                <c:pt idx="83">
                  <c:v>0.14551659077759091</c:v>
                </c:pt>
                <c:pt idx="84">
                  <c:v>0.14508258904574878</c:v>
                </c:pt>
                <c:pt idx="85">
                  <c:v>0.1446528207387969</c:v>
                </c:pt>
                <c:pt idx="86">
                  <c:v>0.14422700233068295</c:v>
                </c:pt>
                <c:pt idx="87">
                  <c:v>0.14380486696666006</c:v>
                </c:pt>
                <c:pt idx="88">
                  <c:v>0.14338616387086417</c:v>
                </c:pt>
                <c:pt idx="89">
                  <c:v>0.14297065772136716</c:v>
                </c:pt>
                <c:pt idx="90">
                  <c:v>0.1425581280053759</c:v>
                </c:pt>
                <c:pt idx="91">
                  <c:v>0.14214836836517825</c:v>
                </c:pt>
                <c:pt idx="92">
                  <c:v>0.14174118594365145</c:v>
                </c:pt>
                <c:pt idx="93">
                  <c:v>0.14133640073660941</c:v>
                </c:pt>
                <c:pt idx="94">
                  <c:v>0.14093384495794625</c:v>
                </c:pt>
                <c:pt idx="95">
                  <c:v>0.14053336242240852</c:v>
                </c:pt>
                <c:pt idx="96">
                  <c:v>0.14013480794987551</c:v>
                </c:pt>
                <c:pt idx="97">
                  <c:v>0.13973804679422006</c:v>
                </c:pt>
                <c:pt idx="98">
                  <c:v>0.13934295409914715</c:v>
                </c:pt>
                <c:pt idx="99">
                  <c:v>0.13894941438284275</c:v>
                </c:pt>
                <c:pt idx="100">
                  <c:v>0.13855732105279359</c:v>
                </c:pt>
                <c:pt idx="101">
                  <c:v>0.13816657595175116</c:v>
                </c:pt>
                <c:pt idx="102">
                  <c:v>0.13777708893548848</c:v>
                </c:pt>
                <c:pt idx="103">
                  <c:v>0.13738877748273157</c:v>
                </c:pt>
                <c:pt idx="104">
                  <c:v>0.13700156633742305</c:v>
                </c:pt>
                <c:pt idx="105">
                  <c:v>0.13661538718328162</c:v>
                </c:pt>
                <c:pt idx="106">
                  <c:v>0.13623017835045431</c:v>
                </c:pt>
                <c:pt idx="107">
                  <c:v>0.13584588455389943</c:v>
                </c:pt>
                <c:pt idx="108">
                  <c:v>0.13546245666298429</c:v>
                </c:pt>
                <c:pt idx="109">
                  <c:v>0.13507985150162102</c:v>
                </c:pt>
                <c:pt idx="110">
                  <c:v>0.13469803167808525</c:v>
                </c:pt>
                <c:pt idx="111">
                  <c:v>0.13431696544345531</c:v>
                </c:pt>
                <c:pt idx="112">
                  <c:v>0.13393662657736854</c:v>
                </c:pt>
                <c:pt idx="113">
                  <c:v>0.13355699429949675</c:v>
                </c:pt>
                <c:pt idx="114">
                  <c:v>0.13317805320479198</c:v>
                </c:pt>
                <c:pt idx="115">
                  <c:v>0.13279979322013227</c:v>
                </c:pt>
                <c:pt idx="116">
                  <c:v>0.13242220957949272</c:v>
                </c:pt>
                <c:pt idx="117">
                  <c:v>0.13204530281417534</c:v>
                </c:pt>
                <c:pt idx="118">
                  <c:v>0.13166907875393977</c:v>
                </c:pt>
                <c:pt idx="119">
                  <c:v>0.13129354853408343</c:v>
                </c:pt>
                <c:pt idx="120">
                  <c:v>0.13091872860262577</c:v>
                </c:pt>
                <c:pt idx="121">
                  <c:v>0.13054464072075514</c:v>
                </c:pt>
                <c:pt idx="122">
                  <c:v>0.13017131194862328</c:v>
                </c:pt>
                <c:pt idx="123">
                  <c:v>0.12979877460743189</c:v>
                </c:pt>
                <c:pt idx="124">
                  <c:v>0.12942706620759614</c:v>
                </c:pt>
                <c:pt idx="125">
                  <c:v>0.12905622933163519</c:v>
                </c:pt>
                <c:pt idx="126">
                  <c:v>0.12868631145940032</c:v>
                </c:pt>
                <c:pt idx="127">
                  <c:v>0.12831736472240002</c:v>
                </c:pt>
                <c:pt idx="128">
                  <c:v>0.1279494455734195</c:v>
                </c:pt>
                <c:pt idx="129">
                  <c:v>0.12758261435749671</c:v>
                </c:pt>
                <c:pt idx="130">
                  <c:v>0.12721693477074644</c:v>
                </c:pt>
                <c:pt idx="131">
                  <c:v>0.12685247319467996</c:v>
                </c:pt>
                <c:pt idx="132">
                  <c:v>0.12648929789570587</c:v>
                </c:pt>
                <c:pt idx="133">
                  <c:v>0.12612747808256392</c:v>
                </c:pt>
                <c:pt idx="134">
                  <c:v>0.12576708281865492</c:v>
                </c:pt>
                <c:pt idx="135">
                  <c:v>0.12540817979164665</c:v>
                </c:pt>
                <c:pt idx="136">
                  <c:v>0.1250508339493496</c:v>
                </c:pt>
                <c:pt idx="137">
                  <c:v>0.12469510601854435</c:v>
                </c:pt>
                <c:pt idx="138">
                  <c:v>0.12434105093197073</c:v>
                </c:pt>
                <c:pt idx="139">
                  <c:v>0.12398871619767105</c:v>
                </c:pt>
                <c:pt idx="140">
                  <c:v>0.12363814025379447</c:v>
                </c:pt>
                <c:pt idx="141">
                  <c:v>0.12328935086015785</c:v>
                </c:pt>
                <c:pt idx="142">
                  <c:v>0.12294236358456913</c:v>
                </c:pt>
                <c:pt idx="143">
                  <c:v>0.12259718044635581</c:v>
                </c:pt>
                <c:pt idx="144">
                  <c:v>0.1222537887809492</c:v>
                </c:pt>
                <c:pt idx="145">
                  <c:v>0.12191216038711838</c:v>
                </c:pt>
                <c:pt idx="146">
                  <c:v>0.12157225101212937</c:v>
                </c:pt>
                <c:pt idx="147">
                  <c:v>0.12123400021962705</c:v>
                </c:pt>
                <c:pt idx="148">
                  <c:v>0.12089733167069343</c:v>
                </c:pt>
                <c:pt idx="149">
                  <c:v>0.12056215383100957</c:v>
                </c:pt>
                <c:pt idx="150">
                  <c:v>0.12022836109740928</c:v>
                </c:pt>
                <c:pt idx="151">
                  <c:v>0.11989583531672224</c:v>
                </c:pt>
                <c:pt idx="152">
                  <c:v>0.11956444765019156</c:v>
                </c:pt>
                <c:pt idx="153">
                  <c:v>0.11923406071945875</c:v>
                </c:pt>
                <c:pt idx="154">
                  <c:v>0.11890453095650816</c:v>
                </c:pt>
                <c:pt idx="155">
                  <c:v>0.11857571107111005</c:v>
                </c:pt>
                <c:pt idx="156">
                  <c:v>0.1182474525458046</c:v>
                </c:pt>
                <c:pt idx="157">
                  <c:v>0.11791960807044426</c:v>
                </c:pt>
                <c:pt idx="158">
                  <c:v>0.11759203383536987</c:v>
                </c:pt>
                <c:pt idx="159">
                  <c:v>0.11726459161362462</c:v>
                </c:pt>
                <c:pt idx="160">
                  <c:v>0.11693715057707901</c:v>
                </c:pt>
                <c:pt idx="161">
                  <c:v>0.11660958880765146</c:v>
                </c:pt>
                <c:pt idx="162">
                  <c:v>0.11628179448164488</c:v>
                </c:pt>
                <c:pt idx="163">
                  <c:v>0.11595366672137333</c:v>
                </c:pt>
                <c:pt idx="164">
                  <c:v>0.11562511612273846</c:v>
                </c:pt>
                <c:pt idx="165">
                  <c:v>0.11529606497951911</c:v>
                </c:pt>
                <c:pt idx="166">
                  <c:v>0.11496644723445028</c:v>
                </c:pt>
                <c:pt idx="167">
                  <c:v>0.11463620819355901</c:v>
                </c:pt>
                <c:pt idx="168">
                  <c:v>0.1143053040438074</c:v>
                </c:pt>
                <c:pt idx="169">
                  <c:v>0.11397370121516295</c:v>
                </c:pt>
                <c:pt idx="170">
                  <c:v>0.11364137562718639</c:v>
                </c:pt>
                <c:pt idx="171">
                  <c:v>0.11330831185757</c:v>
                </c:pt>
                <c:pt idx="172">
                  <c:v>0.11297450226625509</c:v>
                </c:pt>
                <c:pt idx="173">
                  <c:v>0.11263994610424846</c:v>
                </c:pt>
                <c:pt idx="174">
                  <c:v>0.11230464863143702</c:v>
                </c:pt>
                <c:pt idx="175">
                  <c:v>0.11196862026287754</c:v>
                </c:pt>
                <c:pt idx="176">
                  <c:v>0.11163187575845548</c:v>
                </c:pt>
                <c:pt idx="177">
                  <c:v>0.11129443346662592</c:v>
                </c:pt>
                <c:pt idx="178">
                  <c:v>0.11095631462927406</c:v>
                </c:pt>
                <c:pt idx="179">
                  <c:v>0.11061754275160611</c:v>
                </c:pt>
                <c:pt idx="180">
                  <c:v>0.11027814303840897</c:v>
                </c:pt>
                <c:pt idx="181">
                  <c:v>0.10993814189597645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0.17122899999999999</c:v>
                </c:pt>
                <c:pt idx="1">
                  <c:v>0.16997899999999999</c:v>
                </c:pt>
                <c:pt idx="2">
                  <c:v>0.175534</c:v>
                </c:pt>
                <c:pt idx="3">
                  <c:v>0.17227600000000001</c:v>
                </c:pt>
                <c:pt idx="4">
                  <c:v>0.171211</c:v>
                </c:pt>
                <c:pt idx="5">
                  <c:v>0.17341699999999999</c:v>
                </c:pt>
                <c:pt idx="6">
                  <c:v>0.17683499999999999</c:v>
                </c:pt>
                <c:pt idx="7">
                  <c:v>0.17354800000000001</c:v>
                </c:pt>
                <c:pt idx="8">
                  <c:v>0.17129800000000001</c:v>
                </c:pt>
                <c:pt idx="9">
                  <c:v>0.17069699999999999</c:v>
                </c:pt>
                <c:pt idx="10">
                  <c:v>0.17275699999999999</c:v>
                </c:pt>
                <c:pt idx="11">
                  <c:v>0.167152</c:v>
                </c:pt>
                <c:pt idx="12">
                  <c:v>0.16999400000000001</c:v>
                </c:pt>
                <c:pt idx="13">
                  <c:v>0.17045399999999999</c:v>
                </c:pt>
                <c:pt idx="14">
                  <c:v>0.17422099999999999</c:v>
                </c:pt>
                <c:pt idx="15">
                  <c:v>0.173231</c:v>
                </c:pt>
                <c:pt idx="16">
                  <c:v>0.17496</c:v>
                </c:pt>
                <c:pt idx="17">
                  <c:v>0.17572699999999999</c:v>
                </c:pt>
                <c:pt idx="18">
                  <c:v>0.17641999999999999</c:v>
                </c:pt>
                <c:pt idx="19">
                  <c:v>0.17779600000000001</c:v>
                </c:pt>
                <c:pt idx="20">
                  <c:v>0.179338</c:v>
                </c:pt>
                <c:pt idx="21">
                  <c:v>0.17913299999999999</c:v>
                </c:pt>
                <c:pt idx="22">
                  <c:v>0.18238099999999999</c:v>
                </c:pt>
                <c:pt idx="23">
                  <c:v>0.18179100000000001</c:v>
                </c:pt>
                <c:pt idx="24">
                  <c:v>0.18559400000000001</c:v>
                </c:pt>
                <c:pt idx="25">
                  <c:v>0.18254400000000001</c:v>
                </c:pt>
                <c:pt idx="26">
                  <c:v>0.18399399999999999</c:v>
                </c:pt>
                <c:pt idx="27">
                  <c:v>0.18809000000000001</c:v>
                </c:pt>
                <c:pt idx="28">
                  <c:v>0.18909000000000001</c:v>
                </c:pt>
                <c:pt idx="29">
                  <c:v>0.191001</c:v>
                </c:pt>
                <c:pt idx="30">
                  <c:v>0.19192600000000001</c:v>
                </c:pt>
                <c:pt idx="31">
                  <c:v>0.19248199999999999</c:v>
                </c:pt>
                <c:pt idx="32">
                  <c:v>0.19742499999999999</c:v>
                </c:pt>
                <c:pt idx="33">
                  <c:v>0.20092499999999999</c:v>
                </c:pt>
                <c:pt idx="34">
                  <c:v>0.205264</c:v>
                </c:pt>
                <c:pt idx="35">
                  <c:v>0.20933099999999999</c:v>
                </c:pt>
                <c:pt idx="36">
                  <c:v>0.21972</c:v>
                </c:pt>
                <c:pt idx="37">
                  <c:v>0.227274</c:v>
                </c:pt>
                <c:pt idx="38">
                  <c:v>0.24157500000000001</c:v>
                </c:pt>
                <c:pt idx="39">
                  <c:v>0.25432399999999999</c:v>
                </c:pt>
                <c:pt idx="40">
                  <c:v>0.27688800000000002</c:v>
                </c:pt>
                <c:pt idx="41">
                  <c:v>0.30056500000000003</c:v>
                </c:pt>
                <c:pt idx="42">
                  <c:v>0.33497900000000003</c:v>
                </c:pt>
                <c:pt idx="43">
                  <c:v>0.37408200000000003</c:v>
                </c:pt>
                <c:pt idx="44">
                  <c:v>0.41620099999999999</c:v>
                </c:pt>
                <c:pt idx="45">
                  <c:v>0.46022000000000002</c:v>
                </c:pt>
                <c:pt idx="46">
                  <c:v>0.50023200000000001</c:v>
                </c:pt>
                <c:pt idx="47">
                  <c:v>0.53336600000000001</c:v>
                </c:pt>
                <c:pt idx="48">
                  <c:v>0.55814699999999995</c:v>
                </c:pt>
                <c:pt idx="49">
                  <c:v>0.57402699999999995</c:v>
                </c:pt>
                <c:pt idx="50">
                  <c:v>0.58134799999999998</c:v>
                </c:pt>
                <c:pt idx="51">
                  <c:v>0.58317799999999997</c:v>
                </c:pt>
                <c:pt idx="52">
                  <c:v>0.58126599999999995</c:v>
                </c:pt>
                <c:pt idx="53">
                  <c:v>0.56718000000000002</c:v>
                </c:pt>
                <c:pt idx="54">
                  <c:v>0.54341600000000001</c:v>
                </c:pt>
                <c:pt idx="55">
                  <c:v>0.50115500000000002</c:v>
                </c:pt>
                <c:pt idx="56">
                  <c:v>0.41756799999999999</c:v>
                </c:pt>
                <c:pt idx="57">
                  <c:v>0.30206499999999997</c:v>
                </c:pt>
                <c:pt idx="58">
                  <c:v>0.21121100000000001</c:v>
                </c:pt>
                <c:pt idx="59">
                  <c:v>0.175343</c:v>
                </c:pt>
                <c:pt idx="60">
                  <c:v>0.17158699999999999</c:v>
                </c:pt>
                <c:pt idx="61">
                  <c:v>0.172623</c:v>
                </c:pt>
                <c:pt idx="62">
                  <c:v>0.171435</c:v>
                </c:pt>
                <c:pt idx="63">
                  <c:v>0.18076100000000001</c:v>
                </c:pt>
                <c:pt idx="64">
                  <c:v>0.18148</c:v>
                </c:pt>
                <c:pt idx="65">
                  <c:v>0.186913</c:v>
                </c:pt>
                <c:pt idx="66">
                  <c:v>0.19431799999999999</c:v>
                </c:pt>
                <c:pt idx="67">
                  <c:v>0.21059700000000001</c:v>
                </c:pt>
                <c:pt idx="68">
                  <c:v>0.224942</c:v>
                </c:pt>
                <c:pt idx="69">
                  <c:v>0.25508999999999998</c:v>
                </c:pt>
                <c:pt idx="70">
                  <c:v>0.28229599999999999</c:v>
                </c:pt>
                <c:pt idx="71">
                  <c:v>0.31386599999999998</c:v>
                </c:pt>
                <c:pt idx="72">
                  <c:v>0.346862</c:v>
                </c:pt>
                <c:pt idx="73">
                  <c:v>0.377633</c:v>
                </c:pt>
                <c:pt idx="74">
                  <c:v>0.407474</c:v>
                </c:pt>
                <c:pt idx="75">
                  <c:v>0.42698700000000001</c:v>
                </c:pt>
                <c:pt idx="76">
                  <c:v>0.44359599999999999</c:v>
                </c:pt>
                <c:pt idx="77">
                  <c:v>0.45116499999999998</c:v>
                </c:pt>
                <c:pt idx="78">
                  <c:v>0.45177</c:v>
                </c:pt>
                <c:pt idx="79">
                  <c:v>0.44103399999999998</c:v>
                </c:pt>
                <c:pt idx="80">
                  <c:v>0.41634199999999999</c:v>
                </c:pt>
                <c:pt idx="81">
                  <c:v>0.362371</c:v>
                </c:pt>
                <c:pt idx="82">
                  <c:v>0.28966999999999998</c:v>
                </c:pt>
                <c:pt idx="83">
                  <c:v>0.208203</c:v>
                </c:pt>
                <c:pt idx="84">
                  <c:v>0.16034399999999999</c:v>
                </c:pt>
                <c:pt idx="85">
                  <c:v>0.150365</c:v>
                </c:pt>
                <c:pt idx="86">
                  <c:v>0.14743800000000001</c:v>
                </c:pt>
                <c:pt idx="87">
                  <c:v>0.14788499999999999</c:v>
                </c:pt>
                <c:pt idx="88">
                  <c:v>0.14765300000000001</c:v>
                </c:pt>
                <c:pt idx="89">
                  <c:v>0.14172699999999999</c:v>
                </c:pt>
                <c:pt idx="90">
                  <c:v>0.145346</c:v>
                </c:pt>
                <c:pt idx="91">
                  <c:v>0.14302599999999999</c:v>
                </c:pt>
                <c:pt idx="92">
                  <c:v>0.14371500000000001</c:v>
                </c:pt>
                <c:pt idx="93">
                  <c:v>0.14394299999999999</c:v>
                </c:pt>
                <c:pt idx="94">
                  <c:v>0.144542</c:v>
                </c:pt>
                <c:pt idx="95">
                  <c:v>0.14584800000000001</c:v>
                </c:pt>
                <c:pt idx="96">
                  <c:v>0.14230100000000001</c:v>
                </c:pt>
                <c:pt idx="97">
                  <c:v>0.14347399999999999</c:v>
                </c:pt>
                <c:pt idx="98">
                  <c:v>0.14538400000000001</c:v>
                </c:pt>
                <c:pt idx="99">
                  <c:v>0.145453</c:v>
                </c:pt>
                <c:pt idx="100">
                  <c:v>0.13985</c:v>
                </c:pt>
                <c:pt idx="101">
                  <c:v>0.144175</c:v>
                </c:pt>
                <c:pt idx="102">
                  <c:v>0.14417199999999999</c:v>
                </c:pt>
                <c:pt idx="103">
                  <c:v>0.14279700000000001</c:v>
                </c:pt>
                <c:pt idx="104">
                  <c:v>0.147984</c:v>
                </c:pt>
                <c:pt idx="105">
                  <c:v>0.14826500000000001</c:v>
                </c:pt>
                <c:pt idx="106">
                  <c:v>0.144707</c:v>
                </c:pt>
                <c:pt idx="107">
                  <c:v>0.14021500000000001</c:v>
                </c:pt>
                <c:pt idx="108">
                  <c:v>0.143925</c:v>
                </c:pt>
                <c:pt idx="109">
                  <c:v>0.14316799999999999</c:v>
                </c:pt>
                <c:pt idx="110">
                  <c:v>0.145093</c:v>
                </c:pt>
                <c:pt idx="111">
                  <c:v>0.1477</c:v>
                </c:pt>
                <c:pt idx="112">
                  <c:v>0.14967</c:v>
                </c:pt>
                <c:pt idx="113">
                  <c:v>0.15515000000000001</c:v>
                </c:pt>
                <c:pt idx="114">
                  <c:v>0.15698699999999999</c:v>
                </c:pt>
                <c:pt idx="115">
                  <c:v>0.16547700000000001</c:v>
                </c:pt>
                <c:pt idx="116">
                  <c:v>0.170712</c:v>
                </c:pt>
                <c:pt idx="117">
                  <c:v>0.17516100000000001</c:v>
                </c:pt>
                <c:pt idx="118">
                  <c:v>0.18001700000000001</c:v>
                </c:pt>
                <c:pt idx="119">
                  <c:v>0.17962500000000001</c:v>
                </c:pt>
                <c:pt idx="120">
                  <c:v>0.171706</c:v>
                </c:pt>
                <c:pt idx="121">
                  <c:v>0.17141400000000001</c:v>
                </c:pt>
                <c:pt idx="122">
                  <c:v>0.162882</c:v>
                </c:pt>
                <c:pt idx="123">
                  <c:v>0.15590300000000001</c:v>
                </c:pt>
                <c:pt idx="124">
                  <c:v>0.143707</c:v>
                </c:pt>
                <c:pt idx="125">
                  <c:v>0.143763</c:v>
                </c:pt>
                <c:pt idx="126">
                  <c:v>0.13708200000000001</c:v>
                </c:pt>
                <c:pt idx="127">
                  <c:v>0.134299</c:v>
                </c:pt>
                <c:pt idx="128">
                  <c:v>0.13377700000000001</c:v>
                </c:pt>
                <c:pt idx="129">
                  <c:v>0.129471</c:v>
                </c:pt>
                <c:pt idx="130">
                  <c:v>0.13431899999999999</c:v>
                </c:pt>
                <c:pt idx="131">
                  <c:v>0.13106499999999999</c:v>
                </c:pt>
                <c:pt idx="132">
                  <c:v>0.13104099999999999</c:v>
                </c:pt>
                <c:pt idx="133">
                  <c:v>0.12722800000000001</c:v>
                </c:pt>
                <c:pt idx="134">
                  <c:v>0.132937</c:v>
                </c:pt>
                <c:pt idx="135">
                  <c:v>0.127245</c:v>
                </c:pt>
                <c:pt idx="136">
                  <c:v>0.13176099999999999</c:v>
                </c:pt>
                <c:pt idx="137">
                  <c:v>0.127216</c:v>
                </c:pt>
                <c:pt idx="138">
                  <c:v>0.12706799999999999</c:v>
                </c:pt>
                <c:pt idx="139">
                  <c:v>0.13031200000000001</c:v>
                </c:pt>
                <c:pt idx="140">
                  <c:v>0.13073899999999999</c:v>
                </c:pt>
                <c:pt idx="141">
                  <c:v>0.13012899999999999</c:v>
                </c:pt>
                <c:pt idx="142">
                  <c:v>0.129912</c:v>
                </c:pt>
                <c:pt idx="143">
                  <c:v>0.13015599999999999</c:v>
                </c:pt>
                <c:pt idx="144">
                  <c:v>0.12990499999999999</c:v>
                </c:pt>
                <c:pt idx="145">
                  <c:v>0.13284799999999999</c:v>
                </c:pt>
                <c:pt idx="146">
                  <c:v>0.13350200000000001</c:v>
                </c:pt>
                <c:pt idx="147">
                  <c:v>0.13950699999999999</c:v>
                </c:pt>
                <c:pt idx="148">
                  <c:v>0.14255499999999999</c:v>
                </c:pt>
                <c:pt idx="149">
                  <c:v>0.14457600000000001</c:v>
                </c:pt>
                <c:pt idx="150">
                  <c:v>0.14805599999999999</c:v>
                </c:pt>
                <c:pt idx="151">
                  <c:v>0.148281</c:v>
                </c:pt>
                <c:pt idx="152">
                  <c:v>0.15171499999999999</c:v>
                </c:pt>
                <c:pt idx="153">
                  <c:v>0.147203</c:v>
                </c:pt>
                <c:pt idx="154">
                  <c:v>0.145921</c:v>
                </c:pt>
                <c:pt idx="155">
                  <c:v>0.14074</c:v>
                </c:pt>
                <c:pt idx="156">
                  <c:v>0.13789100000000001</c:v>
                </c:pt>
                <c:pt idx="157">
                  <c:v>0.128969</c:v>
                </c:pt>
                <c:pt idx="158">
                  <c:v>0.127387</c:v>
                </c:pt>
                <c:pt idx="159">
                  <c:v>0.12709000000000001</c:v>
                </c:pt>
                <c:pt idx="160">
                  <c:v>0.122769</c:v>
                </c:pt>
                <c:pt idx="161">
                  <c:v>0.122963</c:v>
                </c:pt>
                <c:pt idx="162">
                  <c:v>0.12163</c:v>
                </c:pt>
                <c:pt idx="163">
                  <c:v>0.122561</c:v>
                </c:pt>
                <c:pt idx="164">
                  <c:v>0.119085</c:v>
                </c:pt>
                <c:pt idx="165">
                  <c:v>0.118834</c:v>
                </c:pt>
                <c:pt idx="166">
                  <c:v>0.119246</c:v>
                </c:pt>
                <c:pt idx="167">
                  <c:v>0.11634899999999999</c:v>
                </c:pt>
                <c:pt idx="168">
                  <c:v>0.114791</c:v>
                </c:pt>
                <c:pt idx="169">
                  <c:v>0.117211</c:v>
                </c:pt>
                <c:pt idx="170">
                  <c:v>0.115631</c:v>
                </c:pt>
                <c:pt idx="171">
                  <c:v>0.120126</c:v>
                </c:pt>
                <c:pt idx="172">
                  <c:v>0.114217</c:v>
                </c:pt>
                <c:pt idx="173">
                  <c:v>0.11397</c:v>
                </c:pt>
                <c:pt idx="174">
                  <c:v>0.11629299999999999</c:v>
                </c:pt>
                <c:pt idx="175">
                  <c:v>0.116312</c:v>
                </c:pt>
                <c:pt idx="176">
                  <c:v>0.114055</c:v>
                </c:pt>
                <c:pt idx="177">
                  <c:v>0.113805</c:v>
                </c:pt>
                <c:pt idx="178">
                  <c:v>0.115773</c:v>
                </c:pt>
                <c:pt idx="179">
                  <c:v>0.11623</c:v>
                </c:pt>
                <c:pt idx="180">
                  <c:v>0.11447300000000001</c:v>
                </c:pt>
                <c:pt idx="181">
                  <c:v>0.11879199999999999</c:v>
                </c:pt>
                <c:pt idx="182">
                  <c:v>0.120906</c:v>
                </c:pt>
                <c:pt idx="183">
                  <c:v>0.118407</c:v>
                </c:pt>
                <c:pt idx="184">
                  <c:v>0.11483500000000001</c:v>
                </c:pt>
                <c:pt idx="185">
                  <c:v>0.113375</c:v>
                </c:pt>
                <c:pt idx="186">
                  <c:v>0.114374</c:v>
                </c:pt>
                <c:pt idx="187">
                  <c:v>0.114562</c:v>
                </c:pt>
                <c:pt idx="188">
                  <c:v>0.112354</c:v>
                </c:pt>
                <c:pt idx="189">
                  <c:v>0.11627</c:v>
                </c:pt>
                <c:pt idx="190">
                  <c:v>0.112679</c:v>
                </c:pt>
                <c:pt idx="191">
                  <c:v>0.11293400000000001</c:v>
                </c:pt>
                <c:pt idx="192">
                  <c:v>0.112971</c:v>
                </c:pt>
                <c:pt idx="193">
                  <c:v>0.116012</c:v>
                </c:pt>
                <c:pt idx="194">
                  <c:v>0.11344899999999999</c:v>
                </c:pt>
                <c:pt idx="195">
                  <c:v>0.115994</c:v>
                </c:pt>
                <c:pt idx="196">
                  <c:v>0.11312700000000001</c:v>
                </c:pt>
                <c:pt idx="197">
                  <c:v>0.11512600000000001</c:v>
                </c:pt>
                <c:pt idx="198">
                  <c:v>0.110997</c:v>
                </c:pt>
                <c:pt idx="199">
                  <c:v>0.11358799999999999</c:v>
                </c:pt>
                <c:pt idx="200">
                  <c:v>0.114007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0.16738738929523647</c:v>
                </c:pt>
                <c:pt idx="1">
                  <c:v>0.16809654717934516</c:v>
                </c:pt>
                <c:pt idx="2">
                  <c:v>0.16880044885129569</c:v>
                </c:pt>
                <c:pt idx="3">
                  <c:v>0.1694982010764339</c:v>
                </c:pt>
                <c:pt idx="4">
                  <c:v>0.17018880793228722</c:v>
                </c:pt>
                <c:pt idx="5">
                  <c:v>0.17087116421819676</c:v>
                </c:pt>
                <c:pt idx="6">
                  <c:v>0.17154404979566856</c:v>
                </c:pt>
                <c:pt idx="7">
                  <c:v>0.17220612552035003</c:v>
                </c:pt>
                <c:pt idx="8">
                  <c:v>0.17285593173917455</c:v>
                </c:pt>
                <c:pt idx="9">
                  <c:v>0.17349189078891314</c:v>
                </c:pt>
                <c:pt idx="10">
                  <c:v>0.17411231561141033</c:v>
                </c:pt>
                <c:pt idx="11">
                  <c:v>0.17471542758448583</c:v>
                </c:pt>
                <c:pt idx="12">
                  <c:v>0.17529938806854051</c:v>
                </c:pt>
                <c:pt idx="13">
                  <c:v>0.17586235012359008</c:v>
                </c:pt>
                <c:pt idx="14">
                  <c:v>0.17640253951314888</c:v>
                </c:pt>
                <c:pt idx="15">
                  <c:v>0.17691837763516605</c:v>
                </c:pt>
                <c:pt idx="16">
                  <c:v>0.17740866353456425</c:v>
                </c:pt>
                <c:pt idx="17">
                  <c:v>0.17787283771385903</c:v>
                </c:pt>
                <c:pt idx="18">
                  <c:v>0.17831135698900621</c:v>
                </c:pt>
                <c:pt idx="19">
                  <c:v>0.17872621683808604</c:v>
                </c:pt>
                <c:pt idx="20">
                  <c:v>0.17912166494157294</c:v>
                </c:pt>
                <c:pt idx="21">
                  <c:v>0.17950515587016619</c:v>
                </c:pt>
                <c:pt idx="22">
                  <c:v>0.17988860057791903</c:v>
                </c:pt>
                <c:pt idx="23">
                  <c:v>0.18028996337721381</c:v>
                </c:pt>
                <c:pt idx="24">
                  <c:v>0.18073525074544866</c:v>
                </c:pt>
                <c:pt idx="25">
                  <c:v>0.18126091759697477</c:v>
                </c:pt>
                <c:pt idx="26">
                  <c:v>0.18191668443890541</c:v>
                </c:pt>
                <c:pt idx="27">
                  <c:v>0.18276871045045626</c:v>
                </c:pt>
                <c:pt idx="28">
                  <c:v>0.18390300146177205</c:v>
                </c:pt>
                <c:pt idx="29">
                  <c:v>0.18542884853757874</c:v>
                </c:pt>
                <c:pt idx="30">
                  <c:v>0.18748199578144051</c:v>
                </c:pt>
                <c:pt idx="31">
                  <c:v>0.19022713218001477</c:v>
                </c:pt>
                <c:pt idx="32">
                  <c:v>0.19385920314675284</c:v>
                </c:pt>
                <c:pt idx="33">
                  <c:v>0.19860295843401765</c:v>
                </c:pt>
                <c:pt idx="34">
                  <c:v>0.20471011316205825</c:v>
                </c:pt>
                <c:pt idx="35">
                  <c:v>0.21245351836034315</c:v>
                </c:pt>
                <c:pt idx="36">
                  <c:v>0.22211783597167264</c:v>
                </c:pt>
                <c:pt idx="37">
                  <c:v>0.23398640533117945</c:v>
                </c:pt>
                <c:pt idx="38">
                  <c:v>0.24832427953046488</c:v>
                </c:pt>
                <c:pt idx="39">
                  <c:v>0.26535779401474513</c:v>
                </c:pt>
                <c:pt idx="40">
                  <c:v>0.28525148391000299</c:v>
                </c:pt>
                <c:pt idx="41">
                  <c:v>0.30808365188066106</c:v>
                </c:pt>
                <c:pt idx="42">
                  <c:v>0.33382234924032234</c:v>
                </c:pt>
                <c:pt idx="43">
                  <c:v>0.36230389152330145</c:v>
                </c:pt>
                <c:pt idx="44">
                  <c:v>0.3932161215140752</c:v>
                </c:pt>
                <c:pt idx="45">
                  <c:v>0.42608785009763384</c:v>
                </c:pt>
                <c:pt idx="46">
                  <c:v>0.46028184588319299</c:v>
                </c:pt>
                <c:pt idx="47">
                  <c:v>0.4949741302672746</c:v>
                </c:pt>
                <c:pt idx="48">
                  <c:v>0.5290639953680385</c:v>
                </c:pt>
                <c:pt idx="49">
                  <c:v>0.56089770028540453</c:v>
                </c:pt>
                <c:pt idx="50">
                  <c:v>0.58768272191354542</c:v>
                </c:pt>
                <c:pt idx="51">
                  <c:v>0.60472320391658207</c:v>
                </c:pt>
                <c:pt idx="52">
                  <c:v>0.60524468264930587</c:v>
                </c:pt>
                <c:pt idx="53">
                  <c:v>0.5820878568968223</c:v>
                </c:pt>
                <c:pt idx="54">
                  <c:v>0.53171823324978351</c:v>
                </c:pt>
                <c:pt idx="55">
                  <c:v>0.45847109280453913</c:v>
                </c:pt>
                <c:pt idx="56">
                  <c:v>0.37510280617291253</c:v>
                </c:pt>
                <c:pt idx="57">
                  <c:v>0.29777571348568255</c:v>
                </c:pt>
                <c:pt idx="58">
                  <c:v>0.23859855203919861</c:v>
                </c:pt>
                <c:pt idx="59">
                  <c:v>0.2012836064180672</c:v>
                </c:pt>
                <c:pt idx="60">
                  <c:v>0.18237646058919901</c:v>
                </c:pt>
                <c:pt idx="61">
                  <c:v>0.17564613908700002</c:v>
                </c:pt>
                <c:pt idx="62">
                  <c:v>0.17578129614717217</c:v>
                </c:pt>
                <c:pt idx="63">
                  <c:v>0.17970181367558449</c:v>
                </c:pt>
                <c:pt idx="64">
                  <c:v>0.18616561007778282</c:v>
                </c:pt>
                <c:pt idx="65">
                  <c:v>0.19493345308837745</c:v>
                </c:pt>
                <c:pt idx="66">
                  <c:v>0.20616147260284573</c:v>
                </c:pt>
                <c:pt idx="67">
                  <c:v>0.22009607075543436</c:v>
                </c:pt>
                <c:pt idx="68">
                  <c:v>0.23694153318804961</c:v>
                </c:pt>
                <c:pt idx="69">
                  <c:v>0.25679405910353026</c:v>
                </c:pt>
                <c:pt idx="70">
                  <c:v>0.27959650216036758</c:v>
                </c:pt>
                <c:pt idx="71">
                  <c:v>0.30510266973387201</c:v>
                </c:pt>
                <c:pt idx="72">
                  <c:v>0.3328516868101099</c:v>
                </c:pt>
                <c:pt idx="73">
                  <c:v>0.3621503289888296</c:v>
                </c:pt>
                <c:pt idx="74">
                  <c:v>0.39203581824843026</c:v>
                </c:pt>
                <c:pt idx="75">
                  <c:v>0.421115557778734</c:v>
                </c:pt>
                <c:pt idx="76">
                  <c:v>0.4470683434980921</c:v>
                </c:pt>
                <c:pt idx="77">
                  <c:v>0.46569242570269032</c:v>
                </c:pt>
                <c:pt idx="78">
                  <c:v>0.47019547183007121</c:v>
                </c:pt>
                <c:pt idx="79">
                  <c:v>0.45268086624561837</c:v>
                </c:pt>
                <c:pt idx="80">
                  <c:v>0.40919442565182229</c:v>
                </c:pt>
                <c:pt idx="81">
                  <c:v>0.34541742387593377</c:v>
                </c:pt>
                <c:pt idx="82">
                  <c:v>0.27648261854298978</c:v>
                </c:pt>
                <c:pt idx="83">
                  <c:v>0.21877354412366148</c:v>
                </c:pt>
                <c:pt idx="84">
                  <c:v>0.18070349899558466</c:v>
                </c:pt>
                <c:pt idx="85">
                  <c:v>0.16071493104037529</c:v>
                </c:pt>
                <c:pt idx="86">
                  <c:v>0.15223446297600265</c:v>
                </c:pt>
                <c:pt idx="87">
                  <c:v>0.14918776201339926</c:v>
                </c:pt>
                <c:pt idx="88">
                  <c:v>0.1481011689605212</c:v>
                </c:pt>
                <c:pt idx="89">
                  <c:v>0.14756393167190596</c:v>
                </c:pt>
                <c:pt idx="90">
                  <c:v>0.14714874801603922</c:v>
                </c:pt>
                <c:pt idx="91">
                  <c:v>0.14675672218154989</c:v>
                </c:pt>
                <c:pt idx="92">
                  <c:v>0.14637003000371451</c:v>
                </c:pt>
                <c:pt idx="93">
                  <c:v>0.14598604050772565</c:v>
                </c:pt>
                <c:pt idx="94">
                  <c:v>0.14560433099079287</c:v>
                </c:pt>
                <c:pt idx="95">
                  <c:v>0.14522475686606728</c:v>
                </c:pt>
                <c:pt idx="96">
                  <c:v>0.14484725727879968</c:v>
                </c:pt>
                <c:pt idx="97">
                  <c:v>0.14447189904376473</c:v>
                </c:pt>
                <c:pt idx="98">
                  <c:v>0.1440990080896489</c:v>
                </c:pt>
                <c:pt idx="99">
                  <c:v>0.1437294313445141</c:v>
                </c:pt>
                <c:pt idx="100">
                  <c:v>0.14336502637237131</c:v>
                </c:pt>
                <c:pt idx="101">
                  <c:v>0.14300952675469608</c:v>
                </c:pt>
                <c:pt idx="102">
                  <c:v>0.14266998284729465</c:v>
                </c:pt>
                <c:pt idx="103">
                  <c:v>0.14235900872123589</c:v>
                </c:pt>
                <c:pt idx="104">
                  <c:v>0.1420980368341854</c:v>
                </c:pt>
                <c:pt idx="105">
                  <c:v>0.14192163619220793</c:v>
                </c:pt>
                <c:pt idx="106">
                  <c:v>0.14188262846454328</c:v>
                </c:pt>
                <c:pt idx="107">
                  <c:v>0.14205720649105097</c:v>
                </c:pt>
                <c:pt idx="108">
                  <c:v>0.14254855331951083</c:v>
                </c:pt>
                <c:pt idx="109">
                  <c:v>0.143486705307176</c:v>
                </c:pt>
                <c:pt idx="110">
                  <c:v>0.14502180116831823</c:v>
                </c:pt>
                <c:pt idx="111">
                  <c:v>0.14730757215410681</c:v>
                </c:pt>
                <c:pt idx="112">
                  <c:v>0.15047194287641211</c:v>
                </c:pt>
                <c:pt idx="113">
                  <c:v>0.15457191233993323</c:v>
                </c:pt>
                <c:pt idx="114">
                  <c:v>0.15953146229156401</c:v>
                </c:pt>
                <c:pt idx="115">
                  <c:v>0.16506763121438056</c:v>
                </c:pt>
                <c:pt idx="116">
                  <c:v>0.17062634670449606</c:v>
                </c:pt>
                <c:pt idx="117">
                  <c:v>0.17537535887717853</c:v>
                </c:pt>
                <c:pt idx="118">
                  <c:v>0.17831746755930605</c:v>
                </c:pt>
                <c:pt idx="119">
                  <c:v>0.1785567048086199</c:v>
                </c:pt>
                <c:pt idx="120">
                  <c:v>0.17565464675521589</c:v>
                </c:pt>
                <c:pt idx="121">
                  <c:v>0.1699024039415894</c:v>
                </c:pt>
                <c:pt idx="122">
                  <c:v>0.16231472539639413</c:v>
                </c:pt>
                <c:pt idx="123">
                  <c:v>0.15429208168096845</c:v>
                </c:pt>
                <c:pt idx="124">
                  <c:v>0.14711442658195545</c:v>
                </c:pt>
                <c:pt idx="125">
                  <c:v>0.14154473764601919</c:v>
                </c:pt>
                <c:pt idx="126">
                  <c:v>0.13772884333974098</c:v>
                </c:pt>
                <c:pt idx="127">
                  <c:v>0.13536827162012327</c:v>
                </c:pt>
                <c:pt idx="128">
                  <c:v>0.13399568395754141</c:v>
                </c:pt>
                <c:pt idx="129">
                  <c:v>0.13318843526010218</c:v>
                </c:pt>
                <c:pt idx="130">
                  <c:v>0.13265810100719394</c:v>
                </c:pt>
                <c:pt idx="131">
                  <c:v>0.13224504737760076</c:v>
                </c:pt>
                <c:pt idx="132">
                  <c:v>0.13187545076624269</c:v>
                </c:pt>
                <c:pt idx="133">
                  <c:v>0.13152052422058827</c:v>
                </c:pt>
                <c:pt idx="134">
                  <c:v>0.13117124891917356</c:v>
                </c:pt>
                <c:pt idx="135">
                  <c:v>0.13082669575257835</c:v>
                </c:pt>
                <c:pt idx="136">
                  <c:v>0.13049046833795974</c:v>
                </c:pt>
                <c:pt idx="137">
                  <c:v>0.13017145529710578</c:v>
                </c:pt>
                <c:pt idx="138">
                  <c:v>0.12988726796039496</c:v>
                </c:pt>
                <c:pt idx="139">
                  <c:v>0.12966983041807248</c:v>
                </c:pt>
                <c:pt idx="140">
                  <c:v>0.12957243090095824</c:v>
                </c:pt>
                <c:pt idx="141">
                  <c:v>0.12967631806464278</c:v>
                </c:pt>
                <c:pt idx="142">
                  <c:v>0.13009299567471805</c:v>
                </c:pt>
                <c:pt idx="143">
                  <c:v>0.13095659576201116</c:v>
                </c:pt>
                <c:pt idx="144">
                  <c:v>0.13240063203703722</c:v>
                </c:pt>
                <c:pt idx="145">
                  <c:v>0.13451683343223597</c:v>
                </c:pt>
                <c:pt idx="146">
                  <c:v>0.13730143093231145</c:v>
                </c:pt>
                <c:pt idx="147">
                  <c:v>0.14060448516566412</c:v>
                </c:pt>
                <c:pt idx="148">
                  <c:v>0.14410568455159781</c:v>
                </c:pt>
                <c:pt idx="149">
                  <c:v>0.14733904544564222</c:v>
                </c:pt>
                <c:pt idx="150">
                  <c:v>0.14977511633969895</c:v>
                </c:pt>
                <c:pt idx="151">
                  <c:v>0.1509454375756005</c:v>
                </c:pt>
                <c:pt idx="152">
                  <c:v>0.15057070894025648</c:v>
                </c:pt>
                <c:pt idx="153">
                  <c:v>0.1486449627153632</c:v>
                </c:pt>
                <c:pt idx="154">
                  <c:v>0.14544103872929387</c:v>
                </c:pt>
                <c:pt idx="155">
                  <c:v>0.14143363593886796</c:v>
                </c:pt>
                <c:pt idx="156">
                  <c:v>0.13716986779357085</c:v>
                </c:pt>
                <c:pt idx="157">
                  <c:v>0.13313615888621452</c:v>
                </c:pt>
                <c:pt idx="158">
                  <c:v>0.12966581458957477</c:v>
                </c:pt>
                <c:pt idx="159">
                  <c:v>0.12690856342768903</c:v>
                </c:pt>
                <c:pt idx="160">
                  <c:v>0.1248559101574158</c:v>
                </c:pt>
                <c:pt idx="161">
                  <c:v>0.12339795449125755</c:v>
                </c:pt>
                <c:pt idx="162">
                  <c:v>0.12238416212860811</c:v>
                </c:pt>
                <c:pt idx="163">
                  <c:v>0.12166913892534716</c:v>
                </c:pt>
                <c:pt idx="164">
                  <c:v>0.12113694654534615</c:v>
                </c:pt>
                <c:pt idx="165">
                  <c:v>0.12070717081738476</c:v>
                </c:pt>
                <c:pt idx="166">
                  <c:v>0.120330108957608</c:v>
                </c:pt>
                <c:pt idx="167">
                  <c:v>0.11997801383389375</c:v>
                </c:pt>
                <c:pt idx="168">
                  <c:v>0.1196367755636791</c:v>
                </c:pt>
                <c:pt idx="169">
                  <c:v>0.11929981908140064</c:v>
                </c:pt>
                <c:pt idx="170">
                  <c:v>0.11896432258415479</c:v>
                </c:pt>
                <c:pt idx="171">
                  <c:v>0.11862916460758278</c:v>
                </c:pt>
                <c:pt idx="172">
                  <c:v>0.11829392903701619</c:v>
                </c:pt>
                <c:pt idx="173">
                  <c:v>0.11795846964899541</c:v>
                </c:pt>
                <c:pt idx="174">
                  <c:v>0.11762273666882293</c:v>
                </c:pt>
                <c:pt idx="175">
                  <c:v>0.11728671347687014</c:v>
                </c:pt>
                <c:pt idx="176">
                  <c:v>0.11695039525342382</c:v>
                </c:pt>
                <c:pt idx="177">
                  <c:v>0.11661378217685134</c:v>
                </c:pt>
                <c:pt idx="178">
                  <c:v>0.11627687725102999</c:v>
                </c:pt>
                <c:pt idx="179">
                  <c:v>0.1159396854954316</c:v>
                </c:pt>
                <c:pt idx="180">
                  <c:v>0.1156022135174954</c:v>
                </c:pt>
                <c:pt idx="181">
                  <c:v>0.11526446919867775</c:v>
                </c:pt>
                <c:pt idx="182">
                  <c:v>0.11492646142706434</c:v>
                </c:pt>
                <c:pt idx="183">
                  <c:v>0.1145881998611426</c:v>
                </c:pt>
                <c:pt idx="184">
                  <c:v>0.11424969472109504</c:v>
                </c:pt>
                <c:pt idx="185">
                  <c:v>0.11391095660609452</c:v>
                </c:pt>
                <c:pt idx="186">
                  <c:v>0.11357199633616998</c:v>
                </c:pt>
                <c:pt idx="187">
                  <c:v>0.11323282481698897</c:v>
                </c:pt>
                <c:pt idx="188">
                  <c:v>0.11289345292571984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0.16738738814858817</c:v>
                </c:pt>
                <c:pt idx="1">
                  <c:v>0.16809654484167233</c:v>
                </c:pt>
                <c:pt idx="2">
                  <c:v>0.16880044414688072</c:v>
                </c:pt>
                <c:pt idx="3">
                  <c:v>0.1694981917310765</c:v>
                </c:pt>
                <c:pt idx="4">
                  <c:v>0.17018878960683914</c:v>
                </c:pt>
                <c:pt idx="5">
                  <c:v>0.17087112874652255</c:v>
                </c:pt>
                <c:pt idx="6">
                  <c:v>0.17154398201947579</c:v>
                </c:pt>
                <c:pt idx="7">
                  <c:v>0.17220599768791883</c:v>
                </c:pt>
                <c:pt idx="8">
                  <c:v>0.17285569374116475</c:v>
                </c:pt>
                <c:pt idx="9">
                  <c:v>0.17349145339372668</c:v>
                </c:pt>
                <c:pt idx="10">
                  <c:v>0.1741115221184639</c:v>
                </c:pt>
                <c:pt idx="11">
                  <c:v>0.17471400662878397</c:v>
                </c:pt>
                <c:pt idx="12">
                  <c:v>0.17529687626073995</c:v>
                </c:pt>
                <c:pt idx="13">
                  <c:v>0.17585796723261279</c:v>
                </c:pt>
                <c:pt idx="14">
                  <c:v>0.17639499027148289</c:v>
                </c:pt>
                <c:pt idx="15">
                  <c:v>0.17690554208803297</c:v>
                </c:pt>
                <c:pt idx="16">
                  <c:v>0.17738712114671404</c:v>
                </c:pt>
                <c:pt idx="17">
                  <c:v>0.17783714811284718</c:v>
                </c:pt>
                <c:pt idx="18">
                  <c:v>0.17825299125625188</c:v>
                </c:pt>
                <c:pt idx="19">
                  <c:v>0.17863199694893583</c:v>
                </c:pt>
                <c:pt idx="20">
                  <c:v>0.17897152521074355</c:v>
                </c:pt>
                <c:pt idx="21">
                  <c:v>0.17926899003315774</c:v>
                </c:pt>
                <c:pt idx="22">
                  <c:v>0.17952190395302176</c:v>
                </c:pt>
                <c:pt idx="23">
                  <c:v>0.17972792606463489</c:v>
                </c:pt>
                <c:pt idx="24">
                  <c:v>0.17988491236505791</c:v>
                </c:pt>
                <c:pt idx="25">
                  <c:v>0.17999096704270043</c:v>
                </c:pt>
                <c:pt idx="26">
                  <c:v>0.1800444930661794</c:v>
                </c:pt>
                <c:pt idx="27">
                  <c:v>0.18004424023396232</c:v>
                </c:pt>
                <c:pt idx="28">
                  <c:v>0.17998934873021211</c:v>
                </c:pt>
                <c:pt idx="29">
                  <c:v>0.17987938622030983</c:v>
                </c:pt>
                <c:pt idx="30">
                  <c:v>0.17971437662655107</c:v>
                </c:pt>
                <c:pt idx="31">
                  <c:v>0.17949481895747177</c:v>
                </c:pt>
                <c:pt idx="32">
                  <c:v>0.17922169491916876</c:v>
                </c:pt>
                <c:pt idx="33">
                  <c:v>0.17889646449788521</c:v>
                </c:pt>
                <c:pt idx="34">
                  <c:v>0.17852104924253917</c:v>
                </c:pt>
                <c:pt idx="35">
                  <c:v>0.17809780355683477</c:v>
                </c:pt>
                <c:pt idx="36">
                  <c:v>0.17762947489018105</c:v>
                </c:pt>
                <c:pt idx="37">
                  <c:v>0.17711915425045555</c:v>
                </c:pt>
                <c:pt idx="38">
                  <c:v>0.17657021890875355</c:v>
                </c:pt>
                <c:pt idx="39">
                  <c:v>0.17598626949371282</c:v>
                </c:pt>
                <c:pt idx="40">
                  <c:v>0.17537106385939227</c:v>
                </c:pt>
                <c:pt idx="41">
                  <c:v>0.17472845014809557</c:v>
                </c:pt>
                <c:pt idx="42">
                  <c:v>0.17406230136374254</c:v>
                </c:pt>
                <c:pt idx="43">
                  <c:v>0.17337645354031961</c:v>
                </c:pt>
                <c:pt idx="44">
                  <c:v>0.17267464926077675</c:v>
                </c:pt>
                <c:pt idx="45">
                  <c:v>0.1719604878872073</c:v>
                </c:pt>
                <c:pt idx="46">
                  <c:v>0.17123738343759654</c:v>
                </c:pt>
                <c:pt idx="47">
                  <c:v>0.17050853062023183</c:v>
                </c:pt>
                <c:pt idx="48">
                  <c:v>0.16977687914162265</c:v>
                </c:pt>
                <c:pt idx="49">
                  <c:v>0.16904511605847605</c:v>
                </c:pt>
                <c:pt idx="50">
                  <c:v>0.16831565566253476</c:v>
                </c:pt>
                <c:pt idx="51">
                  <c:v>0.16759063617532741</c:v>
                </c:pt>
                <c:pt idx="52">
                  <c:v>0.16687192238819573</c:v>
                </c:pt>
                <c:pt idx="53">
                  <c:v>0.16616111330642042</c:v>
                </c:pt>
                <c:pt idx="54">
                  <c:v>0.16545955383646363</c:v>
                </c:pt>
                <c:pt idx="55">
                  <c:v>0.16476834958183603</c:v>
                </c:pt>
                <c:pt idx="56">
                  <c:v>0.16408838387474992</c:v>
                </c:pt>
                <c:pt idx="57">
                  <c:v>0.16342033625671346</c:v>
                </c:pt>
                <c:pt idx="58">
                  <c:v>0.16276470172177951</c:v>
                </c:pt>
                <c:pt idx="59">
                  <c:v>0.16212181014300614</c:v>
                </c:pt>
                <c:pt idx="60">
                  <c:v>0.16149184540921158</c:v>
                </c:pt>
                <c:pt idx="61">
                  <c:v>0.16087486390039507</c:v>
                </c:pt>
                <c:pt idx="62">
                  <c:v>0.16027081202287999</c:v>
                </c:pt>
                <c:pt idx="63">
                  <c:v>0.15967954260729006</c:v>
                </c:pt>
                <c:pt idx="64">
                  <c:v>0.15910083004295489</c:v>
                </c:pt>
                <c:pt idx="65">
                  <c:v>0.15853438408116133</c:v>
                </c:pt>
                <c:pt idx="66">
                  <c:v>0.15797986228732541</c:v>
                </c:pt>
                <c:pt idx="67">
                  <c:v>0.15743688115956642</c:v>
                </c:pt>
                <c:pt idx="68">
                  <c:v>0.15690502595945441</c:v>
                </c:pt>
                <c:pt idx="69">
                  <c:v>0.15638385932112159</c:v>
                </c:pt>
                <c:pt idx="70">
                  <c:v>0.15587292871872629</c:v>
                </c:pt>
                <c:pt idx="71">
                  <c:v>0.15537177288062354</c:v>
                </c:pt>
                <c:pt idx="72">
                  <c:v>0.15487992724262276</c:v>
                </c:pt>
                <c:pt idx="73">
                  <c:v>0.15439692853336232</c:v>
                </c:pt>
                <c:pt idx="74">
                  <c:v>0.15392231858293814</c:v>
                </c:pt>
                <c:pt idx="75">
                  <c:v>0.15345564744219237</c:v>
                </c:pt>
                <c:pt idx="76">
                  <c:v>0.1529964758950694</c:v>
                </c:pt>
                <c:pt idx="77">
                  <c:v>0.15254437744065341</c:v>
                </c:pt>
                <c:pt idx="78">
                  <c:v>0.15209893981527342</c:v>
                </c:pt>
                <c:pt idx="79">
                  <c:v>0.15165976611868387</c:v>
                </c:pt>
                <c:pt idx="80">
                  <c:v>0.15122647560200997</c:v>
                </c:pt>
                <c:pt idx="81">
                  <c:v>0.15079870416903754</c:v>
                </c:pt>
                <c:pt idx="82">
                  <c:v>0.15037610463663451</c:v>
                </c:pt>
                <c:pt idx="83">
                  <c:v>0.14995834679467804</c:v>
                </c:pt>
                <c:pt idx="84">
                  <c:v>0.14954511730087</c:v>
                </c:pt>
                <c:pt idx="85">
                  <c:v>0.14913611944126512</c:v>
                </c:pt>
                <c:pt idx="86">
                  <c:v>0.14873107278321393</c:v>
                </c:pt>
                <c:pt idx="87">
                  <c:v>0.14832971274372364</c:v>
                </c:pt>
                <c:pt idx="88">
                  <c:v>0.14793179009293983</c:v>
                </c:pt>
                <c:pt idx="89">
                  <c:v>0.1475370704095344</c:v>
                </c:pt>
                <c:pt idx="90">
                  <c:v>0.14714533350220965</c:v>
                </c:pt>
                <c:pt idx="91">
                  <c:v>0.14675637280927781</c:v>
                </c:pt>
                <c:pt idx="92">
                  <c:v>0.1463699947863103</c:v>
                </c:pt>
                <c:pt idx="93">
                  <c:v>0.14598601829014735</c:v>
                </c:pt>
                <c:pt idx="94">
                  <c:v>0.14560427396608908</c:v>
                </c:pt>
                <c:pt idx="95">
                  <c:v>0.14522460364382486</c:v>
                </c:pt>
                <c:pt idx="96">
                  <c:v>0.14484685974657663</c:v>
                </c:pt>
                <c:pt idx="97">
                  <c:v>0.14447090471701213</c:v>
                </c:pt>
                <c:pt idx="98">
                  <c:v>0.14409661046270592</c:v>
                </c:pt>
                <c:pt idx="99">
                  <c:v>0.14372385782326791</c:v>
                </c:pt>
                <c:pt idx="100">
                  <c:v>0.14335253606071199</c:v>
                </c:pt>
                <c:pt idx="101">
                  <c:v>0.1429825423741769</c:v>
                </c:pt>
                <c:pt idx="102">
                  <c:v>0.14261378143973652</c:v>
                </c:pt>
                <c:pt idx="103">
                  <c:v>0.14224616497572293</c:v>
                </c:pt>
                <c:pt idx="104">
                  <c:v>0.14187961133373381</c:v>
                </c:pt>
                <c:pt idx="105">
                  <c:v>0.14151404511529017</c:v>
                </c:pt>
                <c:pt idx="106">
                  <c:v>0.1411493968139437</c:v>
                </c:pt>
                <c:pt idx="107">
                  <c:v>0.1407856024825018</c:v>
                </c:pt>
                <c:pt idx="108">
                  <c:v>0.14042260342492818</c:v>
                </c:pt>
                <c:pt idx="109">
                  <c:v>0.14006034591239028</c:v>
                </c:pt>
                <c:pt idx="110">
                  <c:v>0.13969878092284871</c:v>
                </c:pt>
                <c:pt idx="111">
                  <c:v>0.13933786390351641</c:v>
                </c:pt>
                <c:pt idx="112">
                  <c:v>0.13897755455544991</c:v>
                </c:pt>
                <c:pt idx="113">
                  <c:v>0.13861781663946734</c:v>
                </c:pt>
                <c:pt idx="114">
                  <c:v>0.13825861780251028</c:v>
                </c:pt>
                <c:pt idx="115">
                  <c:v>0.13789992942347659</c:v>
                </c:pt>
                <c:pt idx="116">
                  <c:v>0.13754172647744201</c:v>
                </c:pt>
                <c:pt idx="117">
                  <c:v>0.13718398741705465</c:v>
                </c:pt>
                <c:pt idx="118">
                  <c:v>0.1368266940697227</c:v>
                </c:pt>
                <c:pt idx="119">
                  <c:v>0.13646983154901857</c:v>
                </c:pt>
                <c:pt idx="120">
                  <c:v>0.13611338817848564</c:v>
                </c:pt>
                <c:pt idx="121">
                  <c:v>0.13575735542575385</c:v>
                </c:pt>
                <c:pt idx="122">
                  <c:v>0.13540172784454671</c:v>
                </c:pt>
                <c:pt idx="123">
                  <c:v>0.13504650302179103</c:v>
                </c:pt>
                <c:pt idx="124">
                  <c:v>0.13469168152662706</c:v>
                </c:pt>
                <c:pt idx="125">
                  <c:v>0.13433726685766439</c:v>
                </c:pt>
                <c:pt idx="126">
                  <c:v>0.13398326538434779</c:v>
                </c:pt>
                <c:pt idx="127">
                  <c:v>0.13362968627780292</c:v>
                </c:pt>
                <c:pt idx="128">
                  <c:v>0.13327654142604695</c:v>
                </c:pt>
                <c:pt idx="129">
                  <c:v>0.13292384532800094</c:v>
                </c:pt>
                <c:pt idx="130">
                  <c:v>0.13257161496037217</c:v>
                </c:pt>
                <c:pt idx="131">
                  <c:v>0.13221986961122534</c:v>
                </c:pt>
                <c:pt idx="132">
                  <c:v>0.13186863067399596</c:v>
                </c:pt>
                <c:pt idx="133">
                  <c:v>0.13151792139587318</c:v>
                </c:pt>
                <c:pt idx="134">
                  <c:v>0.13116776657496465</c:v>
                </c:pt>
                <c:pt idx="135">
                  <c:v>0.13081819220152058</c:v>
                </c:pt>
                <c:pt idx="136">
                  <c:v>0.13046922503980102</c:v>
                </c:pt>
                <c:pt idx="137">
                  <c:v>0.13012089214897082</c:v>
                </c:pt>
                <c:pt idx="138">
                  <c:v>0.12977322034372654</c:v>
                </c:pt>
                <c:pt idx="139">
                  <c:v>0.12942623559819633</c:v>
                </c:pt>
                <c:pt idx="140">
                  <c:v>0.12907996239995426</c:v>
                </c:pt>
                <c:pt idx="141">
                  <c:v>0.12873442306465466</c:v>
                </c:pt>
                <c:pt idx="142">
                  <c:v>0.12838963702565032</c:v>
                </c:pt>
                <c:pt idx="143">
                  <c:v>0.12804562011679296</c:v>
                </c:pt>
                <c:pt idx="144">
                  <c:v>0.12770238387013322</c:v>
                </c:pt>
                <c:pt idx="145">
                  <c:v>0.12735993485312772</c:v>
                </c:pt>
                <c:pt idx="146">
                  <c:v>0.12701827407187471</c:v>
                </c:pt>
                <c:pt idx="147">
                  <c:v>0.12667739646751972</c:v>
                </c:pt>
                <c:pt idx="148">
                  <c:v>0.12633729053202999</c:v>
                </c:pt>
                <c:pt idx="149">
                  <c:v>0.12599793806686235</c:v>
                </c:pt>
                <c:pt idx="150">
                  <c:v>0.12565931410361075</c:v>
                </c:pt>
                <c:pt idx="151">
                  <c:v>0.12532138699964204</c:v>
                </c:pt>
                <c:pt idx="152">
                  <c:v>0.12498411871431384</c:v>
                </c:pt>
                <c:pt idx="153">
                  <c:v>0.12464746526306629</c:v>
                </c:pt>
                <c:pt idx="154">
                  <c:v>0.12431137733807761</c:v>
                </c:pt>
                <c:pt idx="155">
                  <c:v>0.12397580107591119</c:v>
                </c:pt>
                <c:pt idx="156">
                  <c:v>0.12364067894531407</c:v>
                </c:pt>
                <c:pt idx="157">
                  <c:v>0.12330595072262251</c:v>
                </c:pt>
                <c:pt idx="158">
                  <c:v>0.12297155451852802</c:v>
                </c:pt>
                <c:pt idx="159">
                  <c:v>0.12263742781850671</c:v>
                </c:pt>
                <c:pt idx="160">
                  <c:v>0.12230350850005228</c:v>
                </c:pt>
                <c:pt idx="161">
                  <c:v>0.12196973579281223</c:v>
                </c:pt>
                <c:pt idx="162">
                  <c:v>0.12163605115245972</c:v>
                </c:pt>
                <c:pt idx="163">
                  <c:v>0.12130239902516549</c:v>
                </c:pt>
                <c:pt idx="164">
                  <c:v>0.12096872748632451</c:v>
                </c:pt>
                <c:pt idx="165">
                  <c:v>0.12063498874418949</c:v>
                </c:pt>
                <c:pt idx="166">
                  <c:v>0.12030113950577268</c:v>
                </c:pt>
                <c:pt idx="167">
                  <c:v>0.11996714120838886</c:v>
                </c:pt>
                <c:pt idx="168">
                  <c:v>0.1196329601252368</c:v>
                </c:pt>
                <c:pt idx="169">
                  <c:v>0.11929856735728456</c:v>
                </c:pt>
                <c:pt idx="170">
                  <c:v>0.11896393872638605</c:v>
                </c:pt>
                <c:pt idx="171">
                  <c:v>0.1186290545860603</c:v>
                </c:pt>
                <c:pt idx="172">
                  <c:v>0.11829389956683198</c:v>
                </c:pt>
                <c:pt idx="173">
                  <c:v>0.11795846227263618</c:v>
                </c:pt>
                <c:pt idx="174">
                  <c:v>0.11762273494372048</c:v>
                </c:pt>
                <c:pt idx="175">
                  <c:v>0.11728671309993717</c:v>
                </c:pt>
                <c:pt idx="176">
                  <c:v>0.11695039517648324</c:v>
                </c:pt>
                <c:pt idx="177">
                  <c:v>0.11661378216218042</c:v>
                </c:pt>
                <c:pt idx="178">
                  <c:v>0.11627687724841698</c:v>
                </c:pt>
                <c:pt idx="179">
                  <c:v>0.11593968549499692</c:v>
                </c:pt>
                <c:pt idx="180">
                  <c:v>0.11560221351742786</c:v>
                </c:pt>
                <c:pt idx="181">
                  <c:v>0.11526446919866795</c:v>
                </c:pt>
                <c:pt idx="182">
                  <c:v>0.114926461427063</c:v>
                </c:pt>
                <c:pt idx="183">
                  <c:v>0.11458819986114244</c:v>
                </c:pt>
                <c:pt idx="184">
                  <c:v>0.11424969472109503</c:v>
                </c:pt>
                <c:pt idx="185">
                  <c:v>0.11391095660609452</c:v>
                </c:pt>
                <c:pt idx="186">
                  <c:v>0.11357199633616998</c:v>
                </c:pt>
                <c:pt idx="187">
                  <c:v>0.11323282481698897</c:v>
                </c:pt>
                <c:pt idx="188">
                  <c:v>0.11289345292571984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7.9614215679058072E-3</c:v>
                </c:pt>
                <c:pt idx="2">
                  <c:v>1.7680214755995693E-2</c:v>
                </c:pt>
                <c:pt idx="3">
                  <c:v>2.9317725045829662E-2</c:v>
                </c:pt>
                <c:pt idx="4">
                  <c:v>3.113969163169733E-2</c:v>
                </c:pt>
                <c:pt idx="5">
                  <c:v>3.6633904474889033E-2</c:v>
                </c:pt>
                <c:pt idx="6">
                  <c:v>4.8091947682953731E-2</c:v>
                </c:pt>
                <c:pt idx="7">
                  <c:v>5.632079982531394E-2</c:v>
                </c:pt>
                <c:pt idx="8">
                  <c:v>4.950369687133295E-2</c:v>
                </c:pt>
                <c:pt idx="9">
                  <c:v>5.9510448929101109E-2</c:v>
                </c:pt>
                <c:pt idx="10">
                  <c:v>5.8403665405408013E-2</c:v>
                </c:pt>
                <c:pt idx="11">
                  <c:v>7.086258468214475E-2</c:v>
                </c:pt>
                <c:pt idx="12">
                  <c:v>7.33072899530577E-2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6.8385836832347202E-3</c:v>
                </c:pt>
                <c:pt idx="1">
                  <c:v>5.1891507901170204E-3</c:v>
                </c:pt>
                <c:pt idx="2">
                  <c:v>2.0114382264656814E-2</c:v>
                </c:pt>
                <c:pt idx="3">
                  <c:v>1.9400216935781922E-2</c:v>
                </c:pt>
                <c:pt idx="4">
                  <c:v>4.0488574919063394E-2</c:v>
                </c:pt>
                <c:pt idx="5">
                  <c:v>5.6798880577185983E-2</c:v>
                </c:pt>
                <c:pt idx="6">
                  <c:v>7.1026153122514438E-2</c:v>
                </c:pt>
                <c:pt idx="7">
                  <c:v>4.3560487601119552E-2</c:v>
                </c:pt>
                <c:pt idx="8">
                  <c:v>6.020182254021262E-2</c:v>
                </c:pt>
                <c:pt idx="9">
                  <c:v>7.8019544053628279E-2</c:v>
                </c:pt>
                <c:pt idx="10">
                  <c:v>6.2326010505265546E-2</c:v>
                </c:pt>
                <c:pt idx="11">
                  <c:v>7.5520710541933309E-2</c:v>
                </c:pt>
                <c:pt idx="12">
                  <c:v>9.2472781031729165E-2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0.17644199999999999</c:v>
                </c:pt>
                <c:pt idx="1">
                  <c:v>0.17530599999999999</c:v>
                </c:pt>
                <c:pt idx="2">
                  <c:v>0.17790600000000001</c:v>
                </c:pt>
                <c:pt idx="3">
                  <c:v>0.172651</c:v>
                </c:pt>
                <c:pt idx="4">
                  <c:v>0.17693900000000001</c:v>
                </c:pt>
                <c:pt idx="5">
                  <c:v>0.173093</c:v>
                </c:pt>
                <c:pt idx="6">
                  <c:v>0.17411599999999999</c:v>
                </c:pt>
                <c:pt idx="7">
                  <c:v>0.175867</c:v>
                </c:pt>
                <c:pt idx="8">
                  <c:v>0.177291</c:v>
                </c:pt>
                <c:pt idx="9">
                  <c:v>0.17604700000000001</c:v>
                </c:pt>
                <c:pt idx="10">
                  <c:v>0.17724999999999999</c:v>
                </c:pt>
                <c:pt idx="11">
                  <c:v>0.178285</c:v>
                </c:pt>
                <c:pt idx="12">
                  <c:v>0.17938100000000001</c:v>
                </c:pt>
                <c:pt idx="13">
                  <c:v>0.17839099999999999</c:v>
                </c:pt>
                <c:pt idx="14">
                  <c:v>0.176041</c:v>
                </c:pt>
                <c:pt idx="15">
                  <c:v>0.17599999999999999</c:v>
                </c:pt>
                <c:pt idx="16">
                  <c:v>0.17968400000000001</c:v>
                </c:pt>
                <c:pt idx="17">
                  <c:v>0.175429</c:v>
                </c:pt>
                <c:pt idx="18">
                  <c:v>0.17737900000000001</c:v>
                </c:pt>
                <c:pt idx="19">
                  <c:v>0.176255</c:v>
                </c:pt>
                <c:pt idx="20">
                  <c:v>0.17743500000000001</c:v>
                </c:pt>
                <c:pt idx="21">
                  <c:v>0.174481</c:v>
                </c:pt>
                <c:pt idx="22">
                  <c:v>0.176066</c:v>
                </c:pt>
                <c:pt idx="23">
                  <c:v>0.18070900000000001</c:v>
                </c:pt>
                <c:pt idx="24">
                  <c:v>0.17438999999999999</c:v>
                </c:pt>
                <c:pt idx="25">
                  <c:v>0.18145700000000001</c:v>
                </c:pt>
                <c:pt idx="26">
                  <c:v>0.1835</c:v>
                </c:pt>
                <c:pt idx="27">
                  <c:v>0.18360899999999999</c:v>
                </c:pt>
                <c:pt idx="28">
                  <c:v>0.18135100000000001</c:v>
                </c:pt>
                <c:pt idx="29">
                  <c:v>0.18179999999999999</c:v>
                </c:pt>
                <c:pt idx="30">
                  <c:v>0.186137</c:v>
                </c:pt>
                <c:pt idx="31">
                  <c:v>0.188499</c:v>
                </c:pt>
                <c:pt idx="32">
                  <c:v>0.18796499999999999</c:v>
                </c:pt>
                <c:pt idx="33">
                  <c:v>0.191409</c:v>
                </c:pt>
                <c:pt idx="34">
                  <c:v>0.197273</c:v>
                </c:pt>
                <c:pt idx="35">
                  <c:v>0.20229900000000001</c:v>
                </c:pt>
                <c:pt idx="36">
                  <c:v>0.21015500000000001</c:v>
                </c:pt>
                <c:pt idx="37">
                  <c:v>0.21535399999999999</c:v>
                </c:pt>
                <c:pt idx="38">
                  <c:v>0.229264</c:v>
                </c:pt>
                <c:pt idx="39">
                  <c:v>0.24023700000000001</c:v>
                </c:pt>
                <c:pt idx="40">
                  <c:v>0.25929200000000002</c:v>
                </c:pt>
                <c:pt idx="41">
                  <c:v>0.28242</c:v>
                </c:pt>
                <c:pt idx="42">
                  <c:v>0.31424000000000002</c:v>
                </c:pt>
                <c:pt idx="43">
                  <c:v>0.353433</c:v>
                </c:pt>
                <c:pt idx="44">
                  <c:v>0.39741799999999999</c:v>
                </c:pt>
                <c:pt idx="45">
                  <c:v>0.43818800000000002</c:v>
                </c:pt>
                <c:pt idx="46">
                  <c:v>0.47956799999999999</c:v>
                </c:pt>
                <c:pt idx="47">
                  <c:v>0.51758199999999999</c:v>
                </c:pt>
                <c:pt idx="48">
                  <c:v>0.54286299999999998</c:v>
                </c:pt>
                <c:pt idx="49">
                  <c:v>0.55910800000000005</c:v>
                </c:pt>
                <c:pt idx="50">
                  <c:v>0.56814699999999996</c:v>
                </c:pt>
                <c:pt idx="51">
                  <c:v>0.56876099999999996</c:v>
                </c:pt>
                <c:pt idx="52">
                  <c:v>0.56313500000000005</c:v>
                </c:pt>
                <c:pt idx="53">
                  <c:v>0.54433500000000001</c:v>
                </c:pt>
                <c:pt idx="54">
                  <c:v>0.51088999999999996</c:v>
                </c:pt>
                <c:pt idx="55">
                  <c:v>0.44548300000000002</c:v>
                </c:pt>
                <c:pt idx="56">
                  <c:v>0.34801599999999999</c:v>
                </c:pt>
                <c:pt idx="57">
                  <c:v>0.24040500000000001</c:v>
                </c:pt>
                <c:pt idx="58">
                  <c:v>0.18442500000000001</c:v>
                </c:pt>
                <c:pt idx="59">
                  <c:v>0.165798</c:v>
                </c:pt>
                <c:pt idx="60">
                  <c:v>0.16917099999999999</c:v>
                </c:pt>
                <c:pt idx="61">
                  <c:v>0.168548</c:v>
                </c:pt>
                <c:pt idx="62">
                  <c:v>0.168099</c:v>
                </c:pt>
                <c:pt idx="63">
                  <c:v>0.16842099999999999</c:v>
                </c:pt>
                <c:pt idx="64">
                  <c:v>0.171238</c:v>
                </c:pt>
                <c:pt idx="65">
                  <c:v>0.17865700000000001</c:v>
                </c:pt>
                <c:pt idx="66">
                  <c:v>0.18421499999999999</c:v>
                </c:pt>
                <c:pt idx="67">
                  <c:v>0.19231400000000001</c:v>
                </c:pt>
                <c:pt idx="68">
                  <c:v>0.201016</c:v>
                </c:pt>
                <c:pt idx="69">
                  <c:v>0.22295200000000001</c:v>
                </c:pt>
                <c:pt idx="70">
                  <c:v>0.243004</c:v>
                </c:pt>
                <c:pt idx="71">
                  <c:v>0.27224900000000002</c:v>
                </c:pt>
                <c:pt idx="72">
                  <c:v>0.30046099999999998</c:v>
                </c:pt>
                <c:pt idx="73">
                  <c:v>0.33446300000000001</c:v>
                </c:pt>
                <c:pt idx="74">
                  <c:v>0.36638500000000002</c:v>
                </c:pt>
                <c:pt idx="75">
                  <c:v>0.39160299999999998</c:v>
                </c:pt>
                <c:pt idx="76">
                  <c:v>0.41291699999999998</c:v>
                </c:pt>
                <c:pt idx="77">
                  <c:v>0.42518299999999998</c:v>
                </c:pt>
                <c:pt idx="78">
                  <c:v>0.43195899999999998</c:v>
                </c:pt>
                <c:pt idx="79">
                  <c:v>0.42158899999999999</c:v>
                </c:pt>
                <c:pt idx="80">
                  <c:v>0.40276200000000001</c:v>
                </c:pt>
                <c:pt idx="81">
                  <c:v>0.35967500000000002</c:v>
                </c:pt>
                <c:pt idx="82">
                  <c:v>0.29350900000000002</c:v>
                </c:pt>
                <c:pt idx="83">
                  <c:v>0.21553800000000001</c:v>
                </c:pt>
                <c:pt idx="84">
                  <c:v>0.165127</c:v>
                </c:pt>
                <c:pt idx="85">
                  <c:v>0.15318599999999999</c:v>
                </c:pt>
                <c:pt idx="86">
                  <c:v>0.14782600000000001</c:v>
                </c:pt>
                <c:pt idx="87">
                  <c:v>0.14709</c:v>
                </c:pt>
                <c:pt idx="88">
                  <c:v>0.14087</c:v>
                </c:pt>
                <c:pt idx="89">
                  <c:v>0.14325399999999999</c:v>
                </c:pt>
                <c:pt idx="90">
                  <c:v>0.13930400000000001</c:v>
                </c:pt>
                <c:pt idx="91">
                  <c:v>0.14390600000000001</c:v>
                </c:pt>
                <c:pt idx="92">
                  <c:v>0.141794</c:v>
                </c:pt>
                <c:pt idx="93">
                  <c:v>0.14630000000000001</c:v>
                </c:pt>
                <c:pt idx="94">
                  <c:v>0.14518500000000001</c:v>
                </c:pt>
                <c:pt idx="95">
                  <c:v>0.14230200000000001</c:v>
                </c:pt>
                <c:pt idx="96">
                  <c:v>0.14591000000000001</c:v>
                </c:pt>
                <c:pt idx="97">
                  <c:v>0.143317</c:v>
                </c:pt>
                <c:pt idx="98">
                  <c:v>0.14386099999999999</c:v>
                </c:pt>
                <c:pt idx="99">
                  <c:v>0.14463999999999999</c:v>
                </c:pt>
                <c:pt idx="100">
                  <c:v>0.14622199999999999</c:v>
                </c:pt>
                <c:pt idx="101">
                  <c:v>0.148732</c:v>
                </c:pt>
                <c:pt idx="102">
                  <c:v>0.14646600000000001</c:v>
                </c:pt>
                <c:pt idx="103">
                  <c:v>0.14865600000000001</c:v>
                </c:pt>
                <c:pt idx="104">
                  <c:v>0.14780199999999999</c:v>
                </c:pt>
                <c:pt idx="105">
                  <c:v>0.14910699999999999</c:v>
                </c:pt>
                <c:pt idx="106">
                  <c:v>0.15193599999999999</c:v>
                </c:pt>
                <c:pt idx="107">
                  <c:v>0.15199099999999999</c:v>
                </c:pt>
                <c:pt idx="108">
                  <c:v>0.15209900000000001</c:v>
                </c:pt>
                <c:pt idx="109">
                  <c:v>0.15237700000000001</c:v>
                </c:pt>
                <c:pt idx="110">
                  <c:v>0.16269</c:v>
                </c:pt>
                <c:pt idx="111">
                  <c:v>0.16308500000000001</c:v>
                </c:pt>
                <c:pt idx="112">
                  <c:v>0.16720699999999999</c:v>
                </c:pt>
                <c:pt idx="113">
                  <c:v>0.178762</c:v>
                </c:pt>
                <c:pt idx="114">
                  <c:v>0.18790999999999999</c:v>
                </c:pt>
                <c:pt idx="115">
                  <c:v>0.19603599999999999</c:v>
                </c:pt>
                <c:pt idx="116">
                  <c:v>0.20988999999999999</c:v>
                </c:pt>
                <c:pt idx="117">
                  <c:v>0.22389899999999999</c:v>
                </c:pt>
                <c:pt idx="118">
                  <c:v>0.23416999999999999</c:v>
                </c:pt>
                <c:pt idx="119">
                  <c:v>0.24296300000000001</c:v>
                </c:pt>
                <c:pt idx="120">
                  <c:v>0.25410700000000003</c:v>
                </c:pt>
                <c:pt idx="121">
                  <c:v>0.24740699999999999</c:v>
                </c:pt>
                <c:pt idx="122">
                  <c:v>0.242585</c:v>
                </c:pt>
                <c:pt idx="123">
                  <c:v>0.22673299999999999</c:v>
                </c:pt>
                <c:pt idx="124">
                  <c:v>0.21199599999999999</c:v>
                </c:pt>
                <c:pt idx="125">
                  <c:v>0.18526500000000001</c:v>
                </c:pt>
                <c:pt idx="126">
                  <c:v>0.16860900000000001</c:v>
                </c:pt>
                <c:pt idx="127">
                  <c:v>0.15574499999999999</c:v>
                </c:pt>
                <c:pt idx="128">
                  <c:v>0.141739</c:v>
                </c:pt>
                <c:pt idx="129">
                  <c:v>0.135936</c:v>
                </c:pt>
                <c:pt idx="130">
                  <c:v>0.13550799999999999</c:v>
                </c:pt>
                <c:pt idx="131">
                  <c:v>0.13725200000000001</c:v>
                </c:pt>
                <c:pt idx="132">
                  <c:v>0.13744400000000001</c:v>
                </c:pt>
                <c:pt idx="133">
                  <c:v>0.13244500000000001</c:v>
                </c:pt>
                <c:pt idx="134">
                  <c:v>0.13331000000000001</c:v>
                </c:pt>
                <c:pt idx="135">
                  <c:v>0.13619200000000001</c:v>
                </c:pt>
                <c:pt idx="136">
                  <c:v>0.13444</c:v>
                </c:pt>
                <c:pt idx="137">
                  <c:v>0.13222800000000001</c:v>
                </c:pt>
                <c:pt idx="138">
                  <c:v>0.135411</c:v>
                </c:pt>
                <c:pt idx="139">
                  <c:v>0.13569400000000001</c:v>
                </c:pt>
                <c:pt idx="140">
                  <c:v>0.130715</c:v>
                </c:pt>
                <c:pt idx="141">
                  <c:v>0.139014</c:v>
                </c:pt>
                <c:pt idx="142">
                  <c:v>0.13058800000000001</c:v>
                </c:pt>
                <c:pt idx="143">
                  <c:v>0.13919500000000001</c:v>
                </c:pt>
                <c:pt idx="144">
                  <c:v>0.13938200000000001</c:v>
                </c:pt>
                <c:pt idx="145">
                  <c:v>0.13634599999999999</c:v>
                </c:pt>
                <c:pt idx="146">
                  <c:v>0.14344000000000001</c:v>
                </c:pt>
                <c:pt idx="147">
                  <c:v>0.14585799999999999</c:v>
                </c:pt>
                <c:pt idx="148">
                  <c:v>0.15221799999999999</c:v>
                </c:pt>
                <c:pt idx="149">
                  <c:v>0.15607599999999999</c:v>
                </c:pt>
                <c:pt idx="150">
                  <c:v>0.16678799999999999</c:v>
                </c:pt>
                <c:pt idx="151">
                  <c:v>0.172292</c:v>
                </c:pt>
                <c:pt idx="152">
                  <c:v>0.1817</c:v>
                </c:pt>
                <c:pt idx="153">
                  <c:v>0.183667</c:v>
                </c:pt>
                <c:pt idx="154">
                  <c:v>0.185922</c:v>
                </c:pt>
                <c:pt idx="155">
                  <c:v>0.18007000000000001</c:v>
                </c:pt>
                <c:pt idx="156">
                  <c:v>0.17740300000000001</c:v>
                </c:pt>
                <c:pt idx="157">
                  <c:v>0.16439899999999999</c:v>
                </c:pt>
                <c:pt idx="158">
                  <c:v>0.15423000000000001</c:v>
                </c:pt>
                <c:pt idx="159">
                  <c:v>0.14838899999999999</c:v>
                </c:pt>
                <c:pt idx="160">
                  <c:v>0.13670599999999999</c:v>
                </c:pt>
                <c:pt idx="161">
                  <c:v>0.129775</c:v>
                </c:pt>
                <c:pt idx="162">
                  <c:v>0.132192</c:v>
                </c:pt>
                <c:pt idx="163">
                  <c:v>0.12298099999999999</c:v>
                </c:pt>
                <c:pt idx="164">
                  <c:v>0.12274400000000001</c:v>
                </c:pt>
                <c:pt idx="165">
                  <c:v>0.124001</c:v>
                </c:pt>
                <c:pt idx="166">
                  <c:v>0.12364600000000001</c:v>
                </c:pt>
                <c:pt idx="167">
                  <c:v>0.126198</c:v>
                </c:pt>
                <c:pt idx="168">
                  <c:v>0.121019</c:v>
                </c:pt>
                <c:pt idx="169">
                  <c:v>0.11998300000000001</c:v>
                </c:pt>
                <c:pt idx="170">
                  <c:v>0.12223299999999999</c:v>
                </c:pt>
                <c:pt idx="171">
                  <c:v>0.121655</c:v>
                </c:pt>
                <c:pt idx="172">
                  <c:v>0.117768</c:v>
                </c:pt>
                <c:pt idx="173">
                  <c:v>0.12282</c:v>
                </c:pt>
                <c:pt idx="174">
                  <c:v>0.116979</c:v>
                </c:pt>
                <c:pt idx="175">
                  <c:v>0.117603</c:v>
                </c:pt>
                <c:pt idx="176">
                  <c:v>0.119215</c:v>
                </c:pt>
                <c:pt idx="177">
                  <c:v>0.11762599999999999</c:v>
                </c:pt>
                <c:pt idx="178">
                  <c:v>0.11777</c:v>
                </c:pt>
                <c:pt idx="179">
                  <c:v>0.11526</c:v>
                </c:pt>
                <c:pt idx="180">
                  <c:v>0.113937</c:v>
                </c:pt>
                <c:pt idx="181">
                  <c:v>0.116674</c:v>
                </c:pt>
                <c:pt idx="182">
                  <c:v>0.115991</c:v>
                </c:pt>
                <c:pt idx="183">
                  <c:v>0.109559</c:v>
                </c:pt>
                <c:pt idx="184">
                  <c:v>0.11985999999999999</c:v>
                </c:pt>
                <c:pt idx="185">
                  <c:v>0.117075</c:v>
                </c:pt>
                <c:pt idx="186">
                  <c:v>0.115796</c:v>
                </c:pt>
                <c:pt idx="187">
                  <c:v>0.118924</c:v>
                </c:pt>
                <c:pt idx="188">
                  <c:v>0.116887</c:v>
                </c:pt>
                <c:pt idx="189">
                  <c:v>0.116046</c:v>
                </c:pt>
                <c:pt idx="190">
                  <c:v>0.113652</c:v>
                </c:pt>
                <c:pt idx="191">
                  <c:v>0.117303</c:v>
                </c:pt>
                <c:pt idx="192">
                  <c:v>0.117294</c:v>
                </c:pt>
                <c:pt idx="193">
                  <c:v>0.114202</c:v>
                </c:pt>
                <c:pt idx="194">
                  <c:v>0.113663</c:v>
                </c:pt>
                <c:pt idx="195">
                  <c:v>0.115353</c:v>
                </c:pt>
                <c:pt idx="196">
                  <c:v>0.116184</c:v>
                </c:pt>
                <c:pt idx="197">
                  <c:v>0.115906</c:v>
                </c:pt>
                <c:pt idx="198">
                  <c:v>0.11906700000000001</c:v>
                </c:pt>
                <c:pt idx="199">
                  <c:v>0.119213</c:v>
                </c:pt>
                <c:pt idx="200">
                  <c:v>0.119106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0.1732818509277993</c:v>
                </c:pt>
                <c:pt idx="1">
                  <c:v>0.1736044752813091</c:v>
                </c:pt>
                <c:pt idx="2">
                  <c:v>0.17392269007077438</c:v>
                </c:pt>
                <c:pt idx="3">
                  <c:v>0.17423587160350729</c:v>
                </c:pt>
                <c:pt idx="4">
                  <c:v>0.17454333039813952</c:v>
                </c:pt>
                <c:pt idx="5">
                  <c:v>0.17484430724791059</c:v>
                </c:pt>
                <c:pt idx="6">
                  <c:v>0.17513796981833743</c:v>
                </c:pt>
                <c:pt idx="7">
                  <c:v>0.17542341014169527</c:v>
                </c:pt>
                <c:pt idx="8">
                  <c:v>0.17569964355167331</c:v>
                </c:pt>
                <c:pt idx="9">
                  <c:v>0.17596560988371254</c:v>
                </c:pt>
                <c:pt idx="10">
                  <c:v>0.17622017820495298</c:v>
                </c:pt>
                <c:pt idx="11">
                  <c:v>0.17646215701218343</c:v>
                </c:pt>
                <c:pt idx="12">
                  <c:v>0.17669031285808237</c:v>
                </c:pt>
                <c:pt idx="13">
                  <c:v>0.17690340188456707</c:v>
                </c:pt>
                <c:pt idx="14">
                  <c:v>0.17710022094726977</c:v>
                </c:pt>
                <c:pt idx="15">
                  <c:v>0.17727968813412903</c:v>
                </c:pt>
                <c:pt idx="16">
                  <c:v>0.17744096676213436</c:v>
                </c:pt>
                <c:pt idx="17">
                  <c:v>0.1775836526143712</c:v>
                </c:pt>
                <c:pt idx="18">
                  <c:v>0.17770805141573326</c:v>
                </c:pt>
                <c:pt idx="19">
                  <c:v>0.17781558233381511</c:v>
                </c:pt>
                <c:pt idx="20">
                  <c:v>0.17790935332881092</c:v>
                </c:pt>
                <c:pt idx="21">
                  <c:v>0.17799496470129375</c:v>
                </c:pt>
                <c:pt idx="22">
                  <c:v>0.17808160679913862</c:v>
                </c:pt>
                <c:pt idx="23">
                  <c:v>0.1781835243363788</c:v>
                </c:pt>
                <c:pt idx="24">
                  <c:v>0.17832192002228417</c:v>
                </c:pt>
                <c:pt idx="25">
                  <c:v>0.17852736017285772</c:v>
                </c:pt>
                <c:pt idx="26">
                  <c:v>0.17884271997437617</c:v>
                </c:pt>
                <c:pt idx="27">
                  <c:v>0.17932666120893864</c:v>
                </c:pt>
                <c:pt idx="28">
                  <c:v>0.18005756632191594</c:v>
                </c:pt>
                <c:pt idx="29">
                  <c:v>0.18113775735416526</c:v>
                </c:pt>
                <c:pt idx="30">
                  <c:v>0.18269770744102476</c:v>
                </c:pt>
                <c:pt idx="31">
                  <c:v>0.18489981213470522</c:v>
                </c:pt>
                <c:pt idx="32">
                  <c:v>0.18794113980422747</c:v>
                </c:pt>
                <c:pt idx="33">
                  <c:v>0.19205444384955192</c:v>
                </c:pt>
                <c:pt idx="34">
                  <c:v>0.19750662013668049</c:v>
                </c:pt>
                <c:pt idx="35">
                  <c:v>0.20459376148885822</c:v>
                </c:pt>
                <c:pt idx="36">
                  <c:v>0.21363202916088789</c:v>
                </c:pt>
                <c:pt idx="37">
                  <c:v>0.22494375697481317</c:v>
                </c:pt>
                <c:pt idx="38">
                  <c:v>0.23883854477082905</c:v>
                </c:pt>
                <c:pt idx="39">
                  <c:v>0.25558958425693357</c:v>
                </c:pt>
                <c:pt idx="40">
                  <c:v>0.27540606913010285</c:v>
                </c:pt>
                <c:pt idx="41">
                  <c:v>0.29840322239595096</c:v>
                </c:pt>
                <c:pt idx="42">
                  <c:v>0.324572148471299</c:v>
                </c:pt>
                <c:pt idx="43">
                  <c:v>0.35375226632738349</c:v>
                </c:pt>
                <c:pt idx="44">
                  <c:v>0.38560923330390567</c:v>
                </c:pt>
                <c:pt idx="45">
                  <c:v>0.4196200262545694</c:v>
                </c:pt>
                <c:pt idx="46">
                  <c:v>0.45506041925244622</c:v>
                </c:pt>
                <c:pt idx="47">
                  <c:v>0.49096796145368743</c:v>
                </c:pt>
                <c:pt idx="48">
                  <c:v>0.52600061666459574</c:v>
                </c:pt>
                <c:pt idx="49">
                  <c:v>0.5580445314787168</c:v>
                </c:pt>
                <c:pt idx="50">
                  <c:v>0.58348080256885249</c:v>
                </c:pt>
                <c:pt idx="51">
                  <c:v>0.59645806830876313</c:v>
                </c:pt>
                <c:pt idx="52">
                  <c:v>0.58930744155803771</c:v>
                </c:pt>
                <c:pt idx="53">
                  <c:v>0.55542067520790483</c:v>
                </c:pt>
                <c:pt idx="54">
                  <c:v>0.49413235471279815</c:v>
                </c:pt>
                <c:pt idx="55">
                  <c:v>0.41410923524245841</c:v>
                </c:pt>
                <c:pt idx="56">
                  <c:v>0.33122125735761765</c:v>
                </c:pt>
                <c:pt idx="57">
                  <c:v>0.26118964215231238</c:v>
                </c:pt>
                <c:pt idx="58">
                  <c:v>0.21247072110906312</c:v>
                </c:pt>
                <c:pt idx="59">
                  <c:v>0.18457987500497691</c:v>
                </c:pt>
                <c:pt idx="60">
                  <c:v>0.17171245106478336</c:v>
                </c:pt>
                <c:pt idx="61">
                  <c:v>0.16750692515559548</c:v>
                </c:pt>
                <c:pt idx="62">
                  <c:v>0.16765495098033589</c:v>
                </c:pt>
                <c:pt idx="63">
                  <c:v>0.17011155058576793</c:v>
                </c:pt>
                <c:pt idx="64">
                  <c:v>0.1742723874725855</c:v>
                </c:pt>
                <c:pt idx="65">
                  <c:v>0.18020045862347925</c:v>
                </c:pt>
                <c:pt idx="66">
                  <c:v>0.18820055974891484</c:v>
                </c:pt>
                <c:pt idx="67">
                  <c:v>0.19863743802935371</c:v>
                </c:pt>
                <c:pt idx="68">
                  <c:v>0.21185440089375956</c:v>
                </c:pt>
                <c:pt idx="69">
                  <c:v>0.22811769171084759</c:v>
                </c:pt>
                <c:pt idx="70">
                  <c:v>0.24756321118409763</c:v>
                </c:pt>
                <c:pt idx="71">
                  <c:v>0.27014392639683715</c:v>
                </c:pt>
                <c:pt idx="72">
                  <c:v>0.29558334420432464</c:v>
                </c:pt>
                <c:pt idx="73">
                  <c:v>0.32334054771458731</c:v>
                </c:pt>
                <c:pt idx="74">
                  <c:v>0.35257996755804016</c:v>
                </c:pt>
                <c:pt idx="75">
                  <c:v>0.38208691922026666</c:v>
                </c:pt>
                <c:pt idx="76">
                  <c:v>0.40994407982504005</c:v>
                </c:pt>
                <c:pt idx="77">
                  <c:v>0.43270425750924751</c:v>
                </c:pt>
                <c:pt idx="78">
                  <c:v>0.44429923386251757</c:v>
                </c:pt>
                <c:pt idx="79">
                  <c:v>0.436414720961046</c:v>
                </c:pt>
                <c:pt idx="80">
                  <c:v>0.40274144518236032</c:v>
                </c:pt>
                <c:pt idx="81">
                  <c:v>0.34584578846314806</c:v>
                </c:pt>
                <c:pt idx="82">
                  <c:v>0.27953662969232107</c:v>
                </c:pt>
                <c:pt idx="83">
                  <c:v>0.22155816612309434</c:v>
                </c:pt>
                <c:pt idx="84">
                  <c:v>0.18256019392101719</c:v>
                </c:pt>
                <c:pt idx="85">
                  <c:v>0.16214061169017657</c:v>
                </c:pt>
                <c:pt idx="86">
                  <c:v>0.15369512999587415</c:v>
                </c:pt>
                <c:pt idx="87">
                  <c:v>0.15081032112475842</c:v>
                </c:pt>
                <c:pt idx="88">
                  <c:v>0.14985186557802971</c:v>
                </c:pt>
                <c:pt idx="89">
                  <c:v>0.14940055838264626</c:v>
                </c:pt>
                <c:pt idx="90">
                  <c:v>0.14905281377905158</c:v>
                </c:pt>
                <c:pt idx="91">
                  <c:v>0.14872289541270772</c:v>
                </c:pt>
                <c:pt idx="92">
                  <c:v>0.14839708985622191</c:v>
                </c:pt>
                <c:pt idx="93">
                  <c:v>0.14807397486451671</c:v>
                </c:pt>
                <c:pt idx="94">
                  <c:v>0.14775400446471668</c:v>
                </c:pt>
                <c:pt idx="95">
                  <c:v>0.14743836105332495</c:v>
                </c:pt>
                <c:pt idx="96">
                  <c:v>0.14712920033055832</c:v>
                </c:pt>
                <c:pt idx="97">
                  <c:v>0.14683023268767509</c:v>
                </c:pt>
                <c:pt idx="98">
                  <c:v>0.14654760572076572</c:v>
                </c:pt>
                <c:pt idx="99">
                  <c:v>0.14629117173185241</c:v>
                </c:pt>
                <c:pt idx="100">
                  <c:v>0.14607623130227848</c:v>
                </c:pt>
                <c:pt idx="101">
                  <c:v>0.1459258204314364</c:v>
                </c:pt>
                <c:pt idx="102">
                  <c:v>0.1458735501395669</c:v>
                </c:pt>
                <c:pt idx="103">
                  <c:v>0.14596690323876066</c:v>
                </c:pt>
                <c:pt idx="104">
                  <c:v>0.14627073690290018</c:v>
                </c:pt>
                <c:pt idx="105">
                  <c:v>0.14687053556721646</c:v>
                </c:pt>
                <c:pt idx="106">
                  <c:v>0.14787472630888668</c:v>
                </c:pt>
                <c:pt idx="107">
                  <c:v>0.14941514813952295</c:v>
                </c:pt>
                <c:pt idx="108">
                  <c:v>0.15164461809583621</c:v>
                </c:pt>
                <c:pt idx="109">
                  <c:v>0.1547305356956753</c:v>
                </c:pt>
                <c:pt idx="110">
                  <c:v>0.15884368853130937</c:v>
                </c:pt>
                <c:pt idx="111">
                  <c:v>0.16414191742712256</c:v>
                </c:pt>
                <c:pt idx="112">
                  <c:v>0.17074905940172277</c:v>
                </c:pt>
                <c:pt idx="113">
                  <c:v>0.17873044929423637</c:v>
                </c:pt>
                <c:pt idx="114">
                  <c:v>0.18806666132553773</c:v>
                </c:pt>
                <c:pt idx="115">
                  <c:v>0.1986255814639443</c:v>
                </c:pt>
                <c:pt idx="116">
                  <c:v>0.21012647465890075</c:v>
                </c:pt>
                <c:pt idx="117">
                  <c:v>0.22207708410080065</c:v>
                </c:pt>
                <c:pt idx="118">
                  <c:v>0.23365697113811396</c:v>
                </c:pt>
                <c:pt idx="119">
                  <c:v>0.24355379887514847</c:v>
                </c:pt>
                <c:pt idx="120">
                  <c:v>0.24987401533692494</c:v>
                </c:pt>
                <c:pt idx="121">
                  <c:v>0.2503932332174662</c:v>
                </c:pt>
                <c:pt idx="122">
                  <c:v>0.24336445321353906</c:v>
                </c:pt>
                <c:pt idx="123">
                  <c:v>0.22866518685025231</c:v>
                </c:pt>
                <c:pt idx="124">
                  <c:v>0.20849012704792227</c:v>
                </c:pt>
                <c:pt idx="125">
                  <c:v>0.1868003430934444</c:v>
                </c:pt>
                <c:pt idx="126">
                  <c:v>0.16764442299166657</c:v>
                </c:pt>
                <c:pt idx="127">
                  <c:v>0.15347826605824796</c:v>
                </c:pt>
                <c:pt idx="128">
                  <c:v>0.14460276432769048</c:v>
                </c:pt>
                <c:pt idx="129">
                  <c:v>0.13982273053014505</c:v>
                </c:pt>
                <c:pt idx="130">
                  <c:v>0.13753791090405995</c:v>
                </c:pt>
                <c:pt idx="131">
                  <c:v>0.13648628004567528</c:v>
                </c:pt>
                <c:pt idx="132">
                  <c:v>0.13593641485709196</c:v>
                </c:pt>
                <c:pt idx="133">
                  <c:v>0.13555597346617276</c:v>
                </c:pt>
                <c:pt idx="134">
                  <c:v>0.13522351037665245</c:v>
                </c:pt>
                <c:pt idx="135">
                  <c:v>0.13490377334884804</c:v>
                </c:pt>
                <c:pt idx="136">
                  <c:v>0.13459086076744781</c:v>
                </c:pt>
                <c:pt idx="137">
                  <c:v>0.13428953338856695</c:v>
                </c:pt>
                <c:pt idx="138">
                  <c:v>0.13401233210058994</c:v>
                </c:pt>
                <c:pt idx="139">
                  <c:v>0.13378272480493103</c:v>
                </c:pt>
                <c:pt idx="140">
                  <c:v>0.1336413247316979</c:v>
                </c:pt>
                <c:pt idx="141">
                  <c:v>0.13365434503269805</c:v>
                </c:pt>
                <c:pt idx="142">
                  <c:v>0.13392330689850673</c:v>
                </c:pt>
                <c:pt idx="143">
                  <c:v>0.13459380409743305</c:v>
                </c:pt>
                <c:pt idx="144">
                  <c:v>0.13585931521603931</c:v>
                </c:pt>
                <c:pt idx="145">
                  <c:v>0.1379540282838502</c:v>
                </c:pt>
                <c:pt idx="146">
                  <c:v>0.14112702710372949</c:v>
                </c:pt>
                <c:pt idx="147">
                  <c:v>0.14559013030768897</c:v>
                </c:pt>
                <c:pt idx="148">
                  <c:v>0.1514352383723046</c:v>
                </c:pt>
                <c:pt idx="149">
                  <c:v>0.15852728401765065</c:v>
                </c:pt>
                <c:pt idx="150">
                  <c:v>0.16639808312922361</c:v>
                </c:pt>
                <c:pt idx="151">
                  <c:v>0.17419108425312335</c:v>
                </c:pt>
                <c:pt idx="152">
                  <c:v>0.18072213653945032</c:v>
                </c:pt>
                <c:pt idx="153">
                  <c:v>0.18470223693369045</c:v>
                </c:pt>
                <c:pt idx="154">
                  <c:v>0.18509912918467988</c:v>
                </c:pt>
                <c:pt idx="155">
                  <c:v>0.18151696415588614</c:v>
                </c:pt>
                <c:pt idx="156">
                  <c:v>0.17441203921354706</c:v>
                </c:pt>
                <c:pt idx="157">
                  <c:v>0.1650052355947228</c:v>
                </c:pt>
                <c:pt idx="158">
                  <c:v>0.15489968539275936</c:v>
                </c:pt>
                <c:pt idx="159">
                  <c:v>0.14557603263244842</c:v>
                </c:pt>
                <c:pt idx="160">
                  <c:v>0.1379997940443568</c:v>
                </c:pt>
                <c:pt idx="161">
                  <c:v>0.13249206423869272</c:v>
                </c:pt>
                <c:pt idx="162">
                  <c:v>0.12885504165493125</c:v>
                </c:pt>
                <c:pt idx="163">
                  <c:v>0.12662382185519261</c:v>
                </c:pt>
                <c:pt idx="164">
                  <c:v>0.12530008093525571</c:v>
                </c:pt>
                <c:pt idx="165">
                  <c:v>0.12448799107738898</c:v>
                </c:pt>
                <c:pt idx="166">
                  <c:v>0.12393035004147461</c:v>
                </c:pt>
                <c:pt idx="167">
                  <c:v>0.12348512832880651</c:v>
                </c:pt>
                <c:pt idx="168">
                  <c:v>0.12308441130668904</c:v>
                </c:pt>
                <c:pt idx="169">
                  <c:v>0.12269979440113307</c:v>
                </c:pt>
                <c:pt idx="170">
                  <c:v>0.12232084405558137</c:v>
                </c:pt>
                <c:pt idx="171">
                  <c:v>0.12194420903813787</c:v>
                </c:pt>
                <c:pt idx="172">
                  <c:v>0.12156897454513196</c:v>
                </c:pt>
                <c:pt idx="173">
                  <c:v>0.12119495581985781</c:v>
                </c:pt>
                <c:pt idx="174">
                  <c:v>0.12082215263125365</c:v>
                </c:pt>
                <c:pt idx="175">
                  <c:v>0.12045059682618589</c:v>
                </c:pt>
                <c:pt idx="176">
                  <c:v>0.12008031552933371</c:v>
                </c:pt>
                <c:pt idx="177">
                  <c:v>0.1197113241819131</c:v>
                </c:pt>
                <c:pt idx="178">
                  <c:v>0.11934362637883617</c:v>
                </c:pt>
                <c:pt idx="179">
                  <c:v>0.11897721506876237</c:v>
                </c:pt>
                <c:pt idx="180">
                  <c:v>0.11861207396714847</c:v>
                </c:pt>
                <c:pt idx="181">
                  <c:v>0.11824817894950754</c:v>
                </c:pt>
                <c:pt idx="182">
                  <c:v>0.11788549936953834</c:v>
                </c:pt>
                <c:pt idx="183">
                  <c:v>0.11752399928163101</c:v>
                </c:pt>
                <c:pt idx="184">
                  <c:v>0.11716363855726759</c:v>
                </c:pt>
                <c:pt idx="185">
                  <c:v>0.11680437389034158</c:v>
                </c:pt>
                <c:pt idx="186">
                  <c:v>0.11644615969052408</c:v>
                </c:pt>
                <c:pt idx="187">
                  <c:v>0.11608894886697757</c:v>
                </c:pt>
                <c:pt idx="188">
                  <c:v>0.11573269350709486</c:v>
                </c:pt>
                <c:pt idx="189">
                  <c:v>0.11537734545662427</c:v>
                </c:pt>
                <c:pt idx="190">
                  <c:v>0.11502285680864374</c:v>
                </c:pt>
                <c:pt idx="191">
                  <c:v>0.11466918030946449</c:v>
                </c:pt>
                <c:pt idx="192">
                  <c:v>0.11431626968978473</c:v>
                </c:pt>
                <c:pt idx="193">
                  <c:v>0.11396407992935637</c:v>
                </c:pt>
                <c:pt idx="194">
                  <c:v>0.11361256746315479</c:v>
                </c:pt>
                <c:pt idx="195">
                  <c:v>0.11326169033661346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0.17328185069252675</c:v>
                </c:pt>
                <c:pt idx="1">
                  <c:v>0.17360447477067176</c:v>
                </c:pt>
                <c:pt idx="2">
                  <c:v>0.17392268897814081</c:v>
                </c:pt>
                <c:pt idx="3">
                  <c:v>0.17423586929858034</c:v>
                </c:pt>
                <c:pt idx="4">
                  <c:v>0.17454332560455421</c:v>
                </c:pt>
                <c:pt idx="5">
                  <c:v>0.1748442974194743</c:v>
                </c:pt>
                <c:pt idx="6">
                  <c:v>0.17513794995148527</c:v>
                </c:pt>
                <c:pt idx="7">
                  <c:v>0.17542337055088753</c:v>
                </c:pt>
                <c:pt idx="8">
                  <c:v>0.17569956576945353</c:v>
                </c:pt>
                <c:pt idx="9">
                  <c:v>0.17596545922752532</c:v>
                </c:pt>
                <c:pt idx="10">
                  <c:v>0.1762198905218994</c:v>
                </c:pt>
                <c:pt idx="11">
                  <c:v>0.17646161543263481</c:v>
                </c:pt>
                <c:pt idx="12">
                  <c:v>0.17668930770802774</c:v>
                </c:pt>
                <c:pt idx="13">
                  <c:v>0.17690156272159899</c:v>
                </c:pt>
                <c:pt idx="14">
                  <c:v>0.17709690330011327</c:v>
                </c:pt>
                <c:pt idx="15">
                  <c:v>0.17727378801411706</c:v>
                </c:pt>
                <c:pt idx="16">
                  <c:v>0.17743062219876934</c:v>
                </c:pt>
                <c:pt idx="17">
                  <c:v>0.17756577192941331</c:v>
                </c:pt>
                <c:pt idx="18">
                  <c:v>0.17767758111034024</c:v>
                </c:pt>
                <c:pt idx="19">
                  <c:v>0.17776439174427136</c:v>
                </c:pt>
                <c:pt idx="20">
                  <c:v>0.17782456733328325</c:v>
                </c:pt>
                <c:pt idx="21">
                  <c:v>0.17785651922012025</c:v>
                </c:pt>
                <c:pt idx="22">
                  <c:v>0.17785873551533835</c:v>
                </c:pt>
                <c:pt idx="23">
                  <c:v>0.17782981207655021</c:v>
                </c:pt>
                <c:pt idx="24">
                  <c:v>0.17776848482023466</c:v>
                </c:pt>
                <c:pt idx="25">
                  <c:v>0.17767366246607674</c:v>
                </c:pt>
                <c:pt idx="26">
                  <c:v>0.17754445865298307</c:v>
                </c:pt>
                <c:pt idx="27">
                  <c:v>0.17738022224059805</c:v>
                </c:pt>
                <c:pt idx="28">
                  <c:v>0.17718056453625547</c:v>
                </c:pt>
                <c:pt idx="29">
                  <c:v>0.17694538217909012</c:v>
                </c:pt>
                <c:pt idx="30">
                  <c:v>0.17667487448115801</c:v>
                </c:pt>
                <c:pt idx="31">
                  <c:v>0.17636955417507472</c:v>
                </c:pt>
                <c:pt idx="32">
                  <c:v>0.17603025074712081</c:v>
                </c:pt>
                <c:pt idx="33">
                  <c:v>0.17565810583448255</c:v>
                </c:pt>
                <c:pt idx="34">
                  <c:v>0.17525456051815469</c:v>
                </c:pt>
                <c:pt idx="35">
                  <c:v>0.17482133472542138</c:v>
                </c:pt>
                <c:pt idx="36">
                  <c:v>0.17436039933978453</c:v>
                </c:pt>
                <c:pt idx="37">
                  <c:v>0.17387394197232384</c:v>
                </c:pt>
                <c:pt idx="38">
                  <c:v>0.17336432764908874</c:v>
                </c:pt>
                <c:pt idx="39">
                  <c:v>0.17283405589148595</c:v>
                </c:pt>
                <c:pt idx="40">
                  <c:v>0.17228571579534568</c:v>
                </c:pt>
                <c:pt idx="41">
                  <c:v>0.17172194074296157</c:v>
                </c:pt>
                <c:pt idx="42">
                  <c:v>0.17114536431369318</c:v>
                </c:pt>
                <c:pt idx="43">
                  <c:v>0.17055857880391853</c:v>
                </c:pt>
                <c:pt idx="44">
                  <c:v>0.16996409754406708</c:v>
                </c:pt>
                <c:pt idx="45">
                  <c:v>0.16936432193115458</c:v>
                </c:pt>
                <c:pt idx="46">
                  <c:v>0.16876151380317517</c:v>
                </c:pt>
                <c:pt idx="47">
                  <c:v>0.16815777348933925</c:v>
                </c:pt>
                <c:pt idx="48">
                  <c:v>0.16755502359688149</c:v>
                </c:pt>
                <c:pt idx="49">
                  <c:v>0.16695499835596314</c:v>
                </c:pt>
                <c:pt idx="50">
                  <c:v>0.16635923814894399</c:v>
                </c:pt>
                <c:pt idx="51">
                  <c:v>0.16576908870385079</c:v>
                </c:pt>
                <c:pt idx="52">
                  <c:v>0.16518570433453705</c:v>
                </c:pt>
                <c:pt idx="53">
                  <c:v>0.16461005455855998</c:v>
                </c:pt>
                <c:pt idx="54">
                  <c:v>0.16404293341234055</c:v>
                </c:pt>
                <c:pt idx="55">
                  <c:v>0.16348497080439658</c:v>
                </c:pt>
                <c:pt idx="56">
                  <c:v>0.1629366452934371</c:v>
                </c:pt>
                <c:pt idx="57">
                  <c:v>0.16239829774116141</c:v>
                </c:pt>
                <c:pt idx="58">
                  <c:v>0.16187014536273259</c:v>
                </c:pt>
                <c:pt idx="59">
                  <c:v>0.16135229577515189</c:v>
                </c:pt>
                <c:pt idx="60">
                  <c:v>0.16084476072043152</c:v>
                </c:pt>
                <c:pt idx="61">
                  <c:v>0.16034746921302737</c:v>
                </c:pt>
                <c:pt idx="62">
                  <c:v>0.15986027992707311</c:v>
                </c:pt>
                <c:pt idx="63">
                  <c:v>0.15938299269713008</c:v>
                </c:pt>
                <c:pt idx="64">
                  <c:v>0.15891535905581716</c:v>
                </c:pt>
                <c:pt idx="65">
                  <c:v>0.15845709177278375</c:v>
                </c:pt>
                <c:pt idx="66">
                  <c:v>0.1580078733924665</c:v>
                </c:pt>
                <c:pt idx="67">
                  <c:v>0.15756736379361364</c:v>
                </c:pt>
                <c:pt idx="68">
                  <c:v>0.15713520681254964</c:v>
                </c:pt>
                <c:pt idx="69">
                  <c:v>0.15671103598550479</c:v>
                </c:pt>
                <c:pt idx="70">
                  <c:v>0.15629447947399042</c:v>
                </c:pt>
                <c:pt idx="71">
                  <c:v>0.15588516424203097</c:v>
                </c:pt>
                <c:pt idx="72">
                  <c:v>0.15548271955587653</c:v>
                </c:pt>
                <c:pt idx="73">
                  <c:v>0.15508677987631067</c:v>
                </c:pt>
                <c:pt idx="74">
                  <c:v>0.15469698721144662</c:v>
                </c:pt>
                <c:pt idx="75">
                  <c:v>0.15431299299446966</c:v>
                </c:pt>
                <c:pt idx="76">
                  <c:v>0.15393445954655097</c:v>
                </c:pt>
                <c:pt idx="77">
                  <c:v>0.15356106118044929</c:v>
                </c:pt>
                <c:pt idx="78">
                  <c:v>0.15319248499539409</c:v>
                </c:pt>
                <c:pt idx="79">
                  <c:v>0.15282843140889371</c:v>
                </c:pt>
                <c:pt idx="80">
                  <c:v>0.15246861446628085</c:v>
                </c:pt>
                <c:pt idx="81">
                  <c:v>0.15211276196419152</c:v>
                </c:pt>
                <c:pt idx="82">
                  <c:v>0.15176061541983962</c:v>
                </c:pt>
                <c:pt idx="83">
                  <c:v>0.15141192991393693</c:v>
                </c:pt>
                <c:pt idx="84">
                  <c:v>0.15106647383143618</c:v>
                </c:pt>
                <c:pt idx="85">
                  <c:v>0.15072402852094618</c:v>
                </c:pt>
                <c:pt idx="86">
                  <c:v>0.15038438789067934</c:v>
                </c:pt>
                <c:pt idx="87">
                  <c:v>0.15004735795612306</c:v>
                </c:pt>
                <c:pt idx="88">
                  <c:v>0.14971275635226566</c:v>
                </c:pt>
                <c:pt idx="89">
                  <c:v>0.14938041182112324</c:v>
                </c:pt>
                <c:pt idx="90">
                  <c:v>0.14905016368349333</c:v>
                </c:pt>
                <c:pt idx="91">
                  <c:v>0.1487218613022662</c:v>
                </c:pt>
                <c:pt idx="92">
                  <c:v>0.14839536354324859</c:v>
                </c:pt>
                <c:pt idx="93">
                  <c:v>0.148070538238256</c:v>
                </c:pt>
                <c:pt idx="94">
                  <c:v>0.14774726165420538</c:v>
                </c:pt>
                <c:pt idx="95">
                  <c:v>0.14742541797105446</c:v>
                </c:pt>
                <c:pt idx="96">
                  <c:v>0.14710489877068081</c:v>
                </c:pt>
                <c:pt idx="97">
                  <c:v>0.14678560253814923</c:v>
                </c:pt>
                <c:pt idx="98">
                  <c:v>0.14646743417627076</c:v>
                </c:pt>
                <c:pt idx="99">
                  <c:v>0.14615030453389091</c:v>
                </c:pt>
                <c:pt idx="100">
                  <c:v>0.14583412994795861</c:v>
                </c:pt>
                <c:pt idx="101">
                  <c:v>0.14551883179909311</c:v>
                </c:pt>
                <c:pt idx="102">
                  <c:v>0.14520433608009889</c:v>
                </c:pt>
                <c:pt idx="103">
                  <c:v>0.14489057297664473</c:v>
                </c:pt>
                <c:pt idx="104">
                  <c:v>0.14457747645914204</c:v>
                </c:pt>
                <c:pt idx="105">
                  <c:v>0.14426498388470335</c:v>
                </c:pt>
                <c:pt idx="106">
                  <c:v>0.14395303560794784</c:v>
                </c:pt>
                <c:pt idx="107">
                  <c:v>0.14364157459933</c:v>
                </c:pt>
                <c:pt idx="108">
                  <c:v>0.14333054606961343</c:v>
                </c:pt>
                <c:pt idx="109">
                  <c:v>0.14301989709907859</c:v>
                </c:pt>
                <c:pt idx="110">
                  <c:v>0.14270957627005654</c:v>
                </c:pt>
                <c:pt idx="111">
                  <c:v>0.14239953330141172</c:v>
                </c:pt>
                <c:pt idx="112">
                  <c:v>0.14208971868366607</c:v>
                </c:pt>
                <c:pt idx="113">
                  <c:v>0.14178008331356248</c:v>
                </c:pt>
                <c:pt idx="114">
                  <c:v>0.14147057812702271</c:v>
                </c:pt>
                <c:pt idx="115">
                  <c:v>0.14116115372965932</c:v>
                </c:pt>
                <c:pt idx="116">
                  <c:v>0.1408517600242733</c:v>
                </c:pt>
                <c:pt idx="117">
                  <c:v>0.14054234583510983</c:v>
                </c:pt>
                <c:pt idx="118">
                  <c:v>0.1402328585290703</c:v>
                </c:pt>
                <c:pt idx="119">
                  <c:v>0.13992324363460121</c:v>
                </c:pt>
                <c:pt idx="120">
                  <c:v>0.13961344445961058</c:v>
                </c:pt>
                <c:pt idx="121">
                  <c:v>0.13930340171051722</c:v>
                </c:pt>
                <c:pt idx="122">
                  <c:v>0.13899305311542479</c:v>
                </c:pt>
                <c:pt idx="123">
                  <c:v>0.13868233305544997</c:v>
                </c:pt>
                <c:pt idx="124">
                  <c:v>0.13837117220942233</c:v>
                </c:pt>
                <c:pt idx="125">
                  <c:v>0.13805949721852367</c:v>
                </c:pt>
                <c:pt idx="126">
                  <c:v>0.13774723037893505</c:v>
                </c:pt>
                <c:pt idx="127">
                  <c:v>0.13743428937220889</c:v>
                </c:pt>
                <c:pt idx="128">
                  <c:v>0.13712058704484181</c:v>
                </c:pt>
                <c:pt idx="129">
                  <c:v>0.13680603125036231</c:v>
                </c:pt>
                <c:pt idx="130">
                  <c:v>0.13649052476909096</c:v>
                </c:pt>
                <c:pt idx="131">
                  <c:v>0.13617396532250436</c:v>
                </c:pt>
                <c:pt idx="132">
                  <c:v>0.13585624570071272</c:v>
                </c:pt>
                <c:pt idx="133">
                  <c:v>0.13553725402280592</c:v>
                </c:pt>
                <c:pt idx="134">
                  <c:v>0.13521687415055433</c:v>
                </c:pt>
                <c:pt idx="135">
                  <c:v>0.13489498627596469</c:v>
                </c:pt>
                <c:pt idx="136">
                  <c:v>0.13457146770225517</c:v>
                </c:pt>
                <c:pt idx="137">
                  <c:v>0.13424619383568506</c:v>
                </c:pt>
                <c:pt idx="138">
                  <c:v>0.13391903940210753</c:v>
                </c:pt>
                <c:pt idx="139">
                  <c:v>0.13358987989689561</c:v>
                </c:pt>
                <c:pt idx="140">
                  <c:v>0.13325859326985209</c:v>
                </c:pt>
                <c:pt idx="141">
                  <c:v>0.13292506183778161</c:v>
                </c:pt>
                <c:pt idx="142">
                  <c:v>0.13258917440663137</c:v>
                </c:pt>
                <c:pt idx="143">
                  <c:v>0.13225082857271359</c:v>
                </c:pt>
                <c:pt idx="144">
                  <c:v>0.13190993315893107</c:v>
                </c:pt>
                <c:pt idx="145">
                  <c:v>0.13156641072778194</c:v>
                </c:pt>
                <c:pt idx="146">
                  <c:v>0.13122020009908802</c:v>
                </c:pt>
                <c:pt idx="147">
                  <c:v>0.13087125878794298</c:v>
                </c:pt>
                <c:pt idx="148">
                  <c:v>0.13051956526852068</c:v>
                </c:pt>
                <c:pt idx="149">
                  <c:v>0.13016512096337357</c:v>
                </c:pt>
                <c:pt idx="150">
                  <c:v>0.12980795185686339</c:v>
                </c:pt>
                <c:pt idx="151">
                  <c:v>0.12944810963634731</c:v>
                </c:pt>
                <c:pt idx="152">
                  <c:v>0.12908567227625661</c:v>
                </c:pt>
                <c:pt idx="153">
                  <c:v>0.12872074399829925</c:v>
                </c:pt>
                <c:pt idx="154">
                  <c:v>0.1283534545651272</c:v>
                </c:pt>
                <c:pt idx="155">
                  <c:v>0.12798395789372408</c:v>
                </c:pt>
                <c:pt idx="156">
                  <c:v>0.12761243000670089</c:v>
                </c:pt>
                <c:pt idx="157">
                  <c:v>0.12723906637238369</c:v>
                </c:pt>
                <c:pt idx="158">
                  <c:v>0.12686407871556979</c:v>
                </c:pt>
                <c:pt idx="159">
                  <c:v>0.12648769140765734</c:v>
                </c:pt>
                <c:pt idx="160">
                  <c:v>0.12611013756537703</c:v>
                </c:pt>
                <c:pt idx="161">
                  <c:v>0.12573165499997774</c:v>
                </c:pt>
                <c:pt idx="162">
                  <c:v>0.12535248216257544</c:v>
                </c:pt>
                <c:pt idx="163">
                  <c:v>0.12497285422642315</c:v>
                </c:pt>
                <c:pt idx="164">
                  <c:v>0.12459299943384361</c:v>
                </c:pt>
                <c:pt idx="165">
                  <c:v>0.12421313581591181</c:v>
                </c:pt>
                <c:pt idx="166">
                  <c:v>0.12383346836857773</c:v>
                </c:pt>
                <c:pt idx="167">
                  <c:v>0.12345418674192368</c:v>
                </c:pt>
                <c:pt idx="168">
                  <c:v>0.1230754634717893</c:v>
                </c:pt>
                <c:pt idx="169">
                  <c:v>0.12269745275699315</c:v>
                </c:pt>
                <c:pt idx="170">
                  <c:v>0.12232028976237985</c:v>
                </c:pt>
                <c:pt idx="171">
                  <c:v>0.12194409040900603</c:v>
                </c:pt>
                <c:pt idx="172">
                  <c:v>0.12156895159853809</c:v>
                </c:pt>
                <c:pt idx="173">
                  <c:v>0.12119495180950363</c:v>
                </c:pt>
                <c:pt idx="174">
                  <c:v>0.1208221519981646</c:v>
                </c:pt>
                <c:pt idx="175">
                  <c:v>0.1204505967359334</c:v>
                </c:pt>
                <c:pt idx="176">
                  <c:v>0.12008031551771726</c:v>
                </c:pt>
                <c:pt idx="177">
                  <c:v>0.11971132418056345</c:v>
                </c:pt>
                <c:pt idx="178">
                  <c:v>0.11934362637869464</c:v>
                </c:pt>
                <c:pt idx="179">
                  <c:v>0.11897721506874898</c:v>
                </c:pt>
                <c:pt idx="180">
                  <c:v>0.11861207396714733</c:v>
                </c:pt>
                <c:pt idx="181">
                  <c:v>0.11824817894950745</c:v>
                </c:pt>
                <c:pt idx="182">
                  <c:v>0.11788549936953834</c:v>
                </c:pt>
                <c:pt idx="183">
                  <c:v>0.11752399928163101</c:v>
                </c:pt>
                <c:pt idx="184">
                  <c:v>0.11716363855726759</c:v>
                </c:pt>
                <c:pt idx="185">
                  <c:v>0.11680437389034158</c:v>
                </c:pt>
                <c:pt idx="186">
                  <c:v>0.11644615969052408</c:v>
                </c:pt>
                <c:pt idx="187">
                  <c:v>0.11608894886697757</c:v>
                </c:pt>
                <c:pt idx="188">
                  <c:v>0.11573269350709486</c:v>
                </c:pt>
                <c:pt idx="189">
                  <c:v>0.11537734545662427</c:v>
                </c:pt>
                <c:pt idx="190">
                  <c:v>0.11502285680864374</c:v>
                </c:pt>
                <c:pt idx="191">
                  <c:v>0.11466918030946449</c:v>
                </c:pt>
                <c:pt idx="192">
                  <c:v>0.11431626968978473</c:v>
                </c:pt>
                <c:pt idx="193">
                  <c:v>0.11396407992935637</c:v>
                </c:pt>
                <c:pt idx="194">
                  <c:v>0.11361256746315479</c:v>
                </c:pt>
                <c:pt idx="195">
                  <c:v>0.11326169033661346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0.16950399999999999</c:v>
                </c:pt>
                <c:pt idx="1">
                  <c:v>0.16861799999999999</c:v>
                </c:pt>
                <c:pt idx="2">
                  <c:v>0.166961</c:v>
                </c:pt>
                <c:pt idx="3">
                  <c:v>0.16861699999999999</c:v>
                </c:pt>
                <c:pt idx="4">
                  <c:v>0.165939</c:v>
                </c:pt>
                <c:pt idx="5">
                  <c:v>0.167405</c:v>
                </c:pt>
                <c:pt idx="6">
                  <c:v>0.167515</c:v>
                </c:pt>
                <c:pt idx="7">
                  <c:v>0.167072</c:v>
                </c:pt>
                <c:pt idx="8">
                  <c:v>0.163825</c:v>
                </c:pt>
                <c:pt idx="9">
                  <c:v>0.167236</c:v>
                </c:pt>
                <c:pt idx="10">
                  <c:v>0.171796</c:v>
                </c:pt>
                <c:pt idx="11">
                  <c:v>0.16794100000000001</c:v>
                </c:pt>
                <c:pt idx="12">
                  <c:v>0.173986</c:v>
                </c:pt>
                <c:pt idx="13">
                  <c:v>0.17272399999999999</c:v>
                </c:pt>
                <c:pt idx="14">
                  <c:v>0.17191200000000001</c:v>
                </c:pt>
                <c:pt idx="15">
                  <c:v>0.17595</c:v>
                </c:pt>
                <c:pt idx="16">
                  <c:v>0.171185</c:v>
                </c:pt>
                <c:pt idx="17">
                  <c:v>0.16667499999999999</c:v>
                </c:pt>
                <c:pt idx="18">
                  <c:v>0.17182900000000001</c:v>
                </c:pt>
                <c:pt idx="19">
                  <c:v>0.173233</c:v>
                </c:pt>
                <c:pt idx="20">
                  <c:v>0.16939799999999999</c:v>
                </c:pt>
                <c:pt idx="21">
                  <c:v>0.16733100000000001</c:v>
                </c:pt>
                <c:pt idx="22">
                  <c:v>0.173626</c:v>
                </c:pt>
                <c:pt idx="23">
                  <c:v>0.17136299999999999</c:v>
                </c:pt>
                <c:pt idx="24">
                  <c:v>0.173458</c:v>
                </c:pt>
                <c:pt idx="25">
                  <c:v>0.171295</c:v>
                </c:pt>
                <c:pt idx="26">
                  <c:v>0.17243800000000001</c:v>
                </c:pt>
                <c:pt idx="27">
                  <c:v>0.17158200000000001</c:v>
                </c:pt>
                <c:pt idx="28">
                  <c:v>0.17502100000000001</c:v>
                </c:pt>
                <c:pt idx="29">
                  <c:v>0.17554400000000001</c:v>
                </c:pt>
                <c:pt idx="30">
                  <c:v>0.17416799999999999</c:v>
                </c:pt>
                <c:pt idx="31">
                  <c:v>0.177153</c:v>
                </c:pt>
                <c:pt idx="32">
                  <c:v>0.178868</c:v>
                </c:pt>
                <c:pt idx="33">
                  <c:v>0.181621</c:v>
                </c:pt>
                <c:pt idx="34">
                  <c:v>0.184975</c:v>
                </c:pt>
                <c:pt idx="35">
                  <c:v>0.18324599999999999</c:v>
                </c:pt>
                <c:pt idx="36">
                  <c:v>0.194102</c:v>
                </c:pt>
                <c:pt idx="37">
                  <c:v>0.191804</c:v>
                </c:pt>
                <c:pt idx="38">
                  <c:v>0.20169500000000001</c:v>
                </c:pt>
                <c:pt idx="39">
                  <c:v>0.20976</c:v>
                </c:pt>
                <c:pt idx="40">
                  <c:v>0.22098699999999999</c:v>
                </c:pt>
                <c:pt idx="41">
                  <c:v>0.227385</c:v>
                </c:pt>
                <c:pt idx="42">
                  <c:v>0.24540500000000001</c:v>
                </c:pt>
                <c:pt idx="43">
                  <c:v>0.26953700000000003</c:v>
                </c:pt>
                <c:pt idx="44">
                  <c:v>0.29783199999999999</c:v>
                </c:pt>
                <c:pt idx="45">
                  <c:v>0.33578000000000002</c:v>
                </c:pt>
                <c:pt idx="46">
                  <c:v>0.37743399999999999</c:v>
                </c:pt>
                <c:pt idx="47">
                  <c:v>0.417022</c:v>
                </c:pt>
                <c:pt idx="48">
                  <c:v>0.45376100000000003</c:v>
                </c:pt>
                <c:pt idx="49">
                  <c:v>0.48392499999999999</c:v>
                </c:pt>
                <c:pt idx="50">
                  <c:v>0.50481299999999996</c:v>
                </c:pt>
                <c:pt idx="51">
                  <c:v>0.515293</c:v>
                </c:pt>
                <c:pt idx="52">
                  <c:v>0.51439000000000001</c:v>
                </c:pt>
                <c:pt idx="53">
                  <c:v>0.499025</c:v>
                </c:pt>
                <c:pt idx="54">
                  <c:v>0.46493899999999999</c:v>
                </c:pt>
                <c:pt idx="55">
                  <c:v>0.40771800000000002</c:v>
                </c:pt>
                <c:pt idx="56">
                  <c:v>0.31995400000000002</c:v>
                </c:pt>
                <c:pt idx="57">
                  <c:v>0.23641699999999999</c:v>
                </c:pt>
                <c:pt idx="58">
                  <c:v>0.18764</c:v>
                </c:pt>
                <c:pt idx="59">
                  <c:v>0.168543</c:v>
                </c:pt>
                <c:pt idx="60">
                  <c:v>0.16328799999999999</c:v>
                </c:pt>
                <c:pt idx="61">
                  <c:v>0.16297400000000001</c:v>
                </c:pt>
                <c:pt idx="62">
                  <c:v>0.16327900000000001</c:v>
                </c:pt>
                <c:pt idx="63">
                  <c:v>0.16775799999999999</c:v>
                </c:pt>
                <c:pt idx="64">
                  <c:v>0.16881499999999999</c:v>
                </c:pt>
                <c:pt idx="65">
                  <c:v>0.169434</c:v>
                </c:pt>
                <c:pt idx="66">
                  <c:v>0.17619899999999999</c:v>
                </c:pt>
                <c:pt idx="67">
                  <c:v>0.17695900000000001</c:v>
                </c:pt>
                <c:pt idx="68">
                  <c:v>0.18154699999999999</c:v>
                </c:pt>
                <c:pt idx="69">
                  <c:v>0.191944</c:v>
                </c:pt>
                <c:pt idx="70">
                  <c:v>0.20358899999999999</c:v>
                </c:pt>
                <c:pt idx="71">
                  <c:v>0.21641199999999999</c:v>
                </c:pt>
                <c:pt idx="72">
                  <c:v>0.23899500000000001</c:v>
                </c:pt>
                <c:pt idx="73">
                  <c:v>0.26594099999999998</c:v>
                </c:pt>
                <c:pt idx="74">
                  <c:v>0.29324699999999998</c:v>
                </c:pt>
                <c:pt idx="75">
                  <c:v>0.32309399999999999</c:v>
                </c:pt>
                <c:pt idx="76">
                  <c:v>0.34192899999999998</c:v>
                </c:pt>
                <c:pt idx="77">
                  <c:v>0.35989500000000002</c:v>
                </c:pt>
                <c:pt idx="78">
                  <c:v>0.37017499999999998</c:v>
                </c:pt>
                <c:pt idx="79">
                  <c:v>0.37208799999999997</c:v>
                </c:pt>
                <c:pt idx="80">
                  <c:v>0.350188</c:v>
                </c:pt>
                <c:pt idx="81">
                  <c:v>0.31951099999999999</c:v>
                </c:pt>
                <c:pt idx="82">
                  <c:v>0.26710800000000001</c:v>
                </c:pt>
                <c:pt idx="83">
                  <c:v>0.21015900000000001</c:v>
                </c:pt>
                <c:pt idx="84">
                  <c:v>0.17263700000000001</c:v>
                </c:pt>
                <c:pt idx="85">
                  <c:v>0.160991</c:v>
                </c:pt>
                <c:pt idx="86">
                  <c:v>0.15442600000000001</c:v>
                </c:pt>
                <c:pt idx="87">
                  <c:v>0.15554299999999999</c:v>
                </c:pt>
                <c:pt idx="88">
                  <c:v>0.155332</c:v>
                </c:pt>
                <c:pt idx="89">
                  <c:v>0.156363</c:v>
                </c:pt>
                <c:pt idx="90">
                  <c:v>0.15582499999999999</c:v>
                </c:pt>
                <c:pt idx="91">
                  <c:v>0.153086</c:v>
                </c:pt>
                <c:pt idx="92">
                  <c:v>0.15658</c:v>
                </c:pt>
                <c:pt idx="93">
                  <c:v>0.15298800000000001</c:v>
                </c:pt>
                <c:pt idx="94">
                  <c:v>0.15140200000000001</c:v>
                </c:pt>
                <c:pt idx="95">
                  <c:v>0.152195</c:v>
                </c:pt>
                <c:pt idx="96">
                  <c:v>0.15417400000000001</c:v>
                </c:pt>
                <c:pt idx="97">
                  <c:v>0.157273</c:v>
                </c:pt>
                <c:pt idx="98">
                  <c:v>0.15975300000000001</c:v>
                </c:pt>
                <c:pt idx="99">
                  <c:v>0.15928600000000001</c:v>
                </c:pt>
                <c:pt idx="100">
                  <c:v>0.15701300000000001</c:v>
                </c:pt>
                <c:pt idx="101">
                  <c:v>0.15806799999999999</c:v>
                </c:pt>
                <c:pt idx="102">
                  <c:v>0.158688</c:v>
                </c:pt>
                <c:pt idx="103">
                  <c:v>0.16368099999999999</c:v>
                </c:pt>
                <c:pt idx="104">
                  <c:v>0.16548299999999999</c:v>
                </c:pt>
                <c:pt idx="105">
                  <c:v>0.166129</c:v>
                </c:pt>
                <c:pt idx="106">
                  <c:v>0.16581000000000001</c:v>
                </c:pt>
                <c:pt idx="107">
                  <c:v>0.174291</c:v>
                </c:pt>
                <c:pt idx="108">
                  <c:v>0.176479</c:v>
                </c:pt>
                <c:pt idx="109">
                  <c:v>0.17954700000000001</c:v>
                </c:pt>
                <c:pt idx="110">
                  <c:v>0.18241399999999999</c:v>
                </c:pt>
                <c:pt idx="111">
                  <c:v>0.186193</c:v>
                </c:pt>
                <c:pt idx="112">
                  <c:v>0.19852400000000001</c:v>
                </c:pt>
                <c:pt idx="113">
                  <c:v>0.209865</c:v>
                </c:pt>
                <c:pt idx="114">
                  <c:v>0.226579</c:v>
                </c:pt>
                <c:pt idx="115">
                  <c:v>0.24549599999999999</c:v>
                </c:pt>
                <c:pt idx="116">
                  <c:v>0.26877000000000001</c:v>
                </c:pt>
                <c:pt idx="117">
                  <c:v>0.29333399999999998</c:v>
                </c:pt>
                <c:pt idx="118">
                  <c:v>0.321936</c:v>
                </c:pt>
                <c:pt idx="119">
                  <c:v>0.34643099999999999</c:v>
                </c:pt>
                <c:pt idx="120">
                  <c:v>0.36337999999999998</c:v>
                </c:pt>
                <c:pt idx="121">
                  <c:v>0.38068999999999997</c:v>
                </c:pt>
                <c:pt idx="122">
                  <c:v>0.39061699999999999</c:v>
                </c:pt>
                <c:pt idx="123">
                  <c:v>0.39102999999999999</c:v>
                </c:pt>
                <c:pt idx="124">
                  <c:v>0.38092700000000002</c:v>
                </c:pt>
                <c:pt idx="125">
                  <c:v>0.361396</c:v>
                </c:pt>
                <c:pt idx="126">
                  <c:v>0.332098</c:v>
                </c:pt>
                <c:pt idx="127">
                  <c:v>0.28806199999999998</c:v>
                </c:pt>
                <c:pt idx="128">
                  <c:v>0.243089</c:v>
                </c:pt>
                <c:pt idx="129">
                  <c:v>0.202572</c:v>
                </c:pt>
                <c:pt idx="130">
                  <c:v>0.17234099999999999</c:v>
                </c:pt>
                <c:pt idx="131">
                  <c:v>0.15779499999999999</c:v>
                </c:pt>
                <c:pt idx="132">
                  <c:v>0.152088</c:v>
                </c:pt>
                <c:pt idx="133">
                  <c:v>0.14588599999999999</c:v>
                </c:pt>
                <c:pt idx="134">
                  <c:v>0.13999600000000001</c:v>
                </c:pt>
                <c:pt idx="135">
                  <c:v>0.14435000000000001</c:v>
                </c:pt>
                <c:pt idx="136">
                  <c:v>0.14704500000000001</c:v>
                </c:pt>
                <c:pt idx="137">
                  <c:v>0.14389199999999999</c:v>
                </c:pt>
                <c:pt idx="138">
                  <c:v>0.146369</c:v>
                </c:pt>
                <c:pt idx="139">
                  <c:v>0.14247799999999999</c:v>
                </c:pt>
                <c:pt idx="140">
                  <c:v>0.14458799999999999</c:v>
                </c:pt>
                <c:pt idx="141">
                  <c:v>0.14710699999999999</c:v>
                </c:pt>
                <c:pt idx="142">
                  <c:v>0.150417</c:v>
                </c:pt>
                <c:pt idx="143">
                  <c:v>0.15178700000000001</c:v>
                </c:pt>
                <c:pt idx="144">
                  <c:v>0.15323300000000001</c:v>
                </c:pt>
                <c:pt idx="145">
                  <c:v>0.15944</c:v>
                </c:pt>
                <c:pt idx="146">
                  <c:v>0.16076299999999999</c:v>
                </c:pt>
                <c:pt idx="147">
                  <c:v>0.16841600000000001</c:v>
                </c:pt>
                <c:pt idx="148">
                  <c:v>0.17837</c:v>
                </c:pt>
                <c:pt idx="149">
                  <c:v>0.19459799999999999</c:v>
                </c:pt>
                <c:pt idx="150">
                  <c:v>0.207317</c:v>
                </c:pt>
                <c:pt idx="151">
                  <c:v>0.22405600000000001</c:v>
                </c:pt>
                <c:pt idx="152">
                  <c:v>0.24582200000000001</c:v>
                </c:pt>
                <c:pt idx="153">
                  <c:v>0.26570199999999999</c:v>
                </c:pt>
                <c:pt idx="154">
                  <c:v>0.28460800000000003</c:v>
                </c:pt>
                <c:pt idx="155">
                  <c:v>0.29188700000000001</c:v>
                </c:pt>
                <c:pt idx="156">
                  <c:v>0.29875099999999999</c:v>
                </c:pt>
                <c:pt idx="157">
                  <c:v>0.29414000000000001</c:v>
                </c:pt>
                <c:pt idx="158">
                  <c:v>0.28423300000000001</c:v>
                </c:pt>
                <c:pt idx="159">
                  <c:v>0.267073</c:v>
                </c:pt>
                <c:pt idx="160">
                  <c:v>0.234433</c:v>
                </c:pt>
                <c:pt idx="161">
                  <c:v>0.20050299999999999</c:v>
                </c:pt>
                <c:pt idx="162">
                  <c:v>0.17572699999999999</c:v>
                </c:pt>
                <c:pt idx="163">
                  <c:v>0.157947</c:v>
                </c:pt>
                <c:pt idx="164">
                  <c:v>0.145041</c:v>
                </c:pt>
                <c:pt idx="165">
                  <c:v>0.136431</c:v>
                </c:pt>
                <c:pt idx="166">
                  <c:v>0.12986500000000001</c:v>
                </c:pt>
                <c:pt idx="167">
                  <c:v>0.12864900000000001</c:v>
                </c:pt>
                <c:pt idx="168">
                  <c:v>0.13106999999999999</c:v>
                </c:pt>
                <c:pt idx="169">
                  <c:v>0.12714400000000001</c:v>
                </c:pt>
                <c:pt idx="170">
                  <c:v>0.13144600000000001</c:v>
                </c:pt>
                <c:pt idx="171">
                  <c:v>0.13234499999999999</c:v>
                </c:pt>
                <c:pt idx="172">
                  <c:v>0.13211200000000001</c:v>
                </c:pt>
                <c:pt idx="173">
                  <c:v>0.12754699999999999</c:v>
                </c:pt>
                <c:pt idx="174">
                  <c:v>0.12620100000000001</c:v>
                </c:pt>
                <c:pt idx="175">
                  <c:v>0.12762100000000001</c:v>
                </c:pt>
                <c:pt idx="176">
                  <c:v>0.12648999999999999</c:v>
                </c:pt>
                <c:pt idx="177">
                  <c:v>0.12678800000000001</c:v>
                </c:pt>
                <c:pt idx="178">
                  <c:v>0.123946</c:v>
                </c:pt>
                <c:pt idx="179">
                  <c:v>0.125752</c:v>
                </c:pt>
                <c:pt idx="180">
                  <c:v>0.122407</c:v>
                </c:pt>
                <c:pt idx="181">
                  <c:v>0.12653500000000001</c:v>
                </c:pt>
                <c:pt idx="182">
                  <c:v>0.127577</c:v>
                </c:pt>
                <c:pt idx="183">
                  <c:v>0.130663</c:v>
                </c:pt>
                <c:pt idx="184">
                  <c:v>0.12228899999999999</c:v>
                </c:pt>
                <c:pt idx="185">
                  <c:v>0.129832</c:v>
                </c:pt>
                <c:pt idx="186">
                  <c:v>0.12653200000000001</c:v>
                </c:pt>
                <c:pt idx="187">
                  <c:v>0.12867500000000001</c:v>
                </c:pt>
                <c:pt idx="188">
                  <c:v>0.12862299999999999</c:v>
                </c:pt>
                <c:pt idx="189">
                  <c:v>0.12926599999999999</c:v>
                </c:pt>
                <c:pt idx="190">
                  <c:v>0.128778</c:v>
                </c:pt>
                <c:pt idx="191">
                  <c:v>0.12596599999999999</c:v>
                </c:pt>
                <c:pt idx="192">
                  <c:v>0.12884300000000001</c:v>
                </c:pt>
                <c:pt idx="193">
                  <c:v>0.13100999999999999</c:v>
                </c:pt>
                <c:pt idx="194">
                  <c:v>0.12979499999999999</c:v>
                </c:pt>
                <c:pt idx="195">
                  <c:v>0.128913</c:v>
                </c:pt>
                <c:pt idx="196">
                  <c:v>0.131269</c:v>
                </c:pt>
                <c:pt idx="197">
                  <c:v>0.13216600000000001</c:v>
                </c:pt>
                <c:pt idx="198">
                  <c:v>0.12919900000000001</c:v>
                </c:pt>
                <c:pt idx="199">
                  <c:v>0.12875900000000001</c:v>
                </c:pt>
                <c:pt idx="200">
                  <c:v>0.13660800000000001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0.1654204430845615</c:v>
                </c:pt>
                <c:pt idx="1">
                  <c:v>0.16587892208895394</c:v>
                </c:pt>
                <c:pt idx="2">
                  <c:v>0.16633778098889854</c:v>
                </c:pt>
                <c:pt idx="3">
                  <c:v>0.16679682479945951</c:v>
                </c:pt>
                <c:pt idx="4">
                  <c:v>0.16725582060218938</c:v>
                </c:pt>
                <c:pt idx="5">
                  <c:v>0.16771449300192204</c:v>
                </c:pt>
                <c:pt idx="6">
                  <c:v>0.16817251929364654</c:v>
                </c:pt>
                <c:pt idx="7">
                  <c:v>0.16862952437368095</c:v>
                </c:pt>
                <c:pt idx="8">
                  <c:v>0.16908507544707166</c:v>
                </c:pt>
                <c:pt idx="9">
                  <c:v>0.16953867660601293</c:v>
                </c:pt>
                <c:pt idx="10">
                  <c:v>0.16998976338472424</c:v>
                </c:pt>
                <c:pt idx="11">
                  <c:v>0.17043769743961923</c:v>
                </c:pt>
                <c:pt idx="12">
                  <c:v>0.17088176156943904</c:v>
                </c:pt>
                <c:pt idx="13">
                  <c:v>0.1713211553967213</c:v>
                </c:pt>
                <c:pt idx="14">
                  <c:v>0.17175499221371263</c:v>
                </c:pt>
                <c:pt idx="15">
                  <c:v>0.17218229781398631</c:v>
                </c:pt>
                <c:pt idx="16">
                  <c:v>0.1726020126919702</c:v>
                </c:pt>
                <c:pt idx="17">
                  <c:v>0.17301299997361072</c:v>
                </c:pt>
                <c:pt idx="18">
                  <c:v>0.17341406312557364</c:v>
                </c:pt>
                <c:pt idx="19">
                  <c:v>0.17380398030873428</c:v>
                </c:pt>
                <c:pt idx="20">
                  <c:v>0.1741815668153629</c:v>
                </c:pt>
                <c:pt idx="21">
                  <c:v>0.17454578419603431</c:v>
                </c:pt>
                <c:pt idx="22">
                  <c:v>0.17489592547789046</c:v>
                </c:pt>
                <c:pt idx="23">
                  <c:v>0.17523192142795313</c:v>
                </c:pt>
                <c:pt idx="24">
                  <c:v>0.17555483408885253</c:v>
                </c:pt>
                <c:pt idx="25">
                  <c:v>0.17586763114820309</c:v>
                </c:pt>
                <c:pt idx="26">
                  <c:v>0.17617636708718659</c:v>
                </c:pt>
                <c:pt idx="27">
                  <c:v>0.17649193115574799</c:v>
                </c:pt>
                <c:pt idx="28">
                  <c:v>0.17683255126218517</c:v>
                </c:pt>
                <c:pt idx="29">
                  <c:v>0.17722725560586874</c:v>
                </c:pt>
                <c:pt idx="30">
                  <c:v>0.17772047416854123</c:v>
                </c:pt>
                <c:pt idx="31">
                  <c:v>0.17837788965586521</c:v>
                </c:pt>
                <c:pt idx="32">
                  <c:v>0.17929350017159951</c:v>
                </c:pt>
                <c:pt idx="33">
                  <c:v>0.18059761522827028</c:v>
                </c:pt>
                <c:pt idx="34">
                  <c:v>0.1824651650071421</c:v>
                </c:pt>
                <c:pt idx="35">
                  <c:v>0.18512327275668244</c:v>
                </c:pt>
                <c:pt idx="36">
                  <c:v>0.18885656426017974</c:v>
                </c:pt>
                <c:pt idx="37">
                  <c:v>0.19400824493005392</c:v>
                </c:pt>
                <c:pt idx="38">
                  <c:v>0.20097467853985573</c:v>
                </c:pt>
                <c:pt idx="39">
                  <c:v>0.21019119090286814</c:v>
                </c:pt>
                <c:pt idx="40">
                  <c:v>0.2221072369907108</c:v>
                </c:pt>
                <c:pt idx="41">
                  <c:v>0.23715001635422425</c:v>
                </c:pt>
                <c:pt idx="42">
                  <c:v>0.25567712709402352</c:v>
                </c:pt>
                <c:pt idx="43">
                  <c:v>0.27792082251585737</c:v>
                </c:pt>
                <c:pt idx="44">
                  <c:v>0.3039286311341558</c:v>
                </c:pt>
                <c:pt idx="45">
                  <c:v>0.33350700348361245</c:v>
                </c:pt>
                <c:pt idx="46">
                  <c:v>0.36617471204536006</c:v>
                </c:pt>
                <c:pt idx="47">
                  <c:v>0.40112484303946228</c:v>
                </c:pt>
                <c:pt idx="48">
                  <c:v>0.43715881857570382</c:v>
                </c:pt>
                <c:pt idx="49">
                  <c:v>0.47246137628678953</c:v>
                </c:pt>
                <c:pt idx="50">
                  <c:v>0.50397393159904325</c:v>
                </c:pt>
                <c:pt idx="51">
                  <c:v>0.52632288513666625</c:v>
                </c:pt>
                <c:pt idx="52">
                  <c:v>0.53127588899830769</c:v>
                </c:pt>
                <c:pt idx="53">
                  <c:v>0.50996227849453013</c:v>
                </c:pt>
                <c:pt idx="54">
                  <c:v>0.45890135947338401</c:v>
                </c:pt>
                <c:pt idx="55">
                  <c:v>0.38589251977977052</c:v>
                </c:pt>
                <c:pt idx="56">
                  <c:v>0.30868802427379649</c:v>
                </c:pt>
                <c:pt idx="57">
                  <c:v>0.24526249657370433</c:v>
                </c:pt>
                <c:pt idx="58">
                  <c:v>0.20408814417952925</c:v>
                </c:pt>
                <c:pt idx="59">
                  <c:v>0.18279213230119939</c:v>
                </c:pt>
                <c:pt idx="60">
                  <c:v>0.17396486093119981</c:v>
                </c:pt>
                <c:pt idx="61">
                  <c:v>0.17104971573881592</c:v>
                </c:pt>
                <c:pt idx="62">
                  <c:v>0.17041566340753175</c:v>
                </c:pt>
                <c:pt idx="63">
                  <c:v>0.17069040039981068</c:v>
                </c:pt>
                <c:pt idx="64">
                  <c:v>0.17159907963829418</c:v>
                </c:pt>
                <c:pt idx="65">
                  <c:v>0.1732805095023531</c:v>
                </c:pt>
                <c:pt idx="66">
                  <c:v>0.17603469747436001</c:v>
                </c:pt>
                <c:pt idx="67">
                  <c:v>0.18025356036678533</c:v>
                </c:pt>
                <c:pt idx="68">
                  <c:v>0.18639382167853413</c:v>
                </c:pt>
                <c:pt idx="69">
                  <c:v>0.19494299002309964</c:v>
                </c:pt>
                <c:pt idx="70">
                  <c:v>0.20636535883407817</c:v>
                </c:pt>
                <c:pt idx="71">
                  <c:v>0.22102695619360832</c:v>
                </c:pt>
                <c:pt idx="72">
                  <c:v>0.23910514816193695</c:v>
                </c:pt>
                <c:pt idx="73">
                  <c:v>0.26049441842550847</c:v>
                </c:pt>
                <c:pt idx="74">
                  <c:v>0.28472061384427377</c:v>
                </c:pt>
                <c:pt idx="75">
                  <c:v>0.31085131901767604</c:v>
                </c:pt>
                <c:pt idx="76">
                  <c:v>0.33728858257047684</c:v>
                </c:pt>
                <c:pt idx="77">
                  <c:v>0.36115688340270891</c:v>
                </c:pt>
                <c:pt idx="78">
                  <c:v>0.37719371438205718</c:v>
                </c:pt>
                <c:pt idx="79">
                  <c:v>0.37747808234073843</c:v>
                </c:pt>
                <c:pt idx="80">
                  <c:v>0.35493518978722099</c:v>
                </c:pt>
                <c:pt idx="81">
                  <c:v>0.31058576476325372</c:v>
                </c:pt>
                <c:pt idx="82">
                  <c:v>0.25698813952001209</c:v>
                </c:pt>
                <c:pt idx="83">
                  <c:v>0.21090521183286598</c:v>
                </c:pt>
                <c:pt idx="84">
                  <c:v>0.18164255197826226</c:v>
                </c:pt>
                <c:pt idx="85">
                  <c:v>0.16768423058995188</c:v>
                </c:pt>
                <c:pt idx="86">
                  <c:v>0.16256138027544728</c:v>
                </c:pt>
                <c:pt idx="87">
                  <c:v>0.16098646947652565</c:v>
                </c:pt>
                <c:pt idx="88">
                  <c:v>0.16043838215041717</c:v>
                </c:pt>
                <c:pt idx="89">
                  <c:v>0.1601093608395229</c:v>
                </c:pt>
                <c:pt idx="90">
                  <c:v>0.15981676969609135</c:v>
                </c:pt>
                <c:pt idx="91">
                  <c:v>0.15953108495751556</c:v>
                </c:pt>
                <c:pt idx="92">
                  <c:v>0.15924948014347773</c:v>
                </c:pt>
                <c:pt idx="93">
                  <c:v>0.15897299852771177</c:v>
                </c:pt>
                <c:pt idx="94">
                  <c:v>0.15870393641798472</c:v>
                </c:pt>
                <c:pt idx="95">
                  <c:v>0.15844609823123004</c:v>
                </c:pt>
                <c:pt idx="96">
                  <c:v>0.15820555283347357</c:v>
                </c:pt>
                <c:pt idx="97">
                  <c:v>0.15799173061544128</c:v>
                </c:pt>
                <c:pt idx="98">
                  <c:v>0.15781893166973021</c:v>
                </c:pt>
                <c:pt idx="99">
                  <c:v>0.15770832961944395</c:v>
                </c:pt>
                <c:pt idx="100">
                  <c:v>0.15769053801580285</c:v>
                </c:pt>
                <c:pt idx="101">
                  <c:v>0.15780876355919152</c:v>
                </c:pt>
                <c:pt idx="102">
                  <c:v>0.15812249600666528</c:v>
                </c:pt>
                <c:pt idx="103">
                  <c:v>0.15871157315820478</c:v>
                </c:pt>
                <c:pt idx="104">
                  <c:v>0.15968031006487005</c:v>
                </c:pt>
                <c:pt idx="105">
                  <c:v>0.16116120152078808</c:v>
                </c:pt>
                <c:pt idx="106">
                  <c:v>0.16331751333123606</c:v>
                </c:pt>
                <c:pt idx="107">
                  <c:v>0.16634390019537257</c:v>
                </c:pt>
                <c:pt idx="108">
                  <c:v>0.1704640673043443</c:v>
                </c:pt>
                <c:pt idx="109">
                  <c:v>0.17592447795830407</c:v>
                </c:pt>
                <c:pt idx="110">
                  <c:v>0.18298325043149227</c:v>
                </c:pt>
                <c:pt idx="111">
                  <c:v>0.19189372360221238</c:v>
                </c:pt>
                <c:pt idx="112">
                  <c:v>0.20288271782714357</c:v>
                </c:pt>
                <c:pt idx="113">
                  <c:v>0.21612424596955399</c:v>
                </c:pt>
                <c:pt idx="114">
                  <c:v>0.23171022003114078</c:v>
                </c:pt>
                <c:pt idx="115">
                  <c:v>0.24962020045654532</c:v>
                </c:pt>
                <c:pt idx="116">
                  <c:v>0.26969148320494946</c:v>
                </c:pt>
                <c:pt idx="117">
                  <c:v>0.29158661333411934</c:v>
                </c:pt>
                <c:pt idx="118">
                  <c:v>0.3147445608037675</c:v>
                </c:pt>
                <c:pt idx="119">
                  <c:v>0.33828481312217212</c:v>
                </c:pt>
                <c:pt idx="120">
                  <c:v>0.36082747735526777</c:v>
                </c:pt>
                <c:pt idx="121">
                  <c:v>0.38024122984204567</c:v>
                </c:pt>
                <c:pt idx="122">
                  <c:v>0.39347688585160401</c:v>
                </c:pt>
                <c:pt idx="123">
                  <c:v>0.39683029363458128</c:v>
                </c:pt>
                <c:pt idx="124">
                  <c:v>0.38696956902792778</c:v>
                </c:pt>
                <c:pt idx="125">
                  <c:v>0.36260616765019399</c:v>
                </c:pt>
                <c:pt idx="126">
                  <c:v>0.32593857590215475</c:v>
                </c:pt>
                <c:pt idx="127">
                  <c:v>0.28267236915456928</c:v>
                </c:pt>
                <c:pt idx="128">
                  <c:v>0.2401586782872929</c:v>
                </c:pt>
                <c:pt idx="129">
                  <c:v>0.20459685981385156</c:v>
                </c:pt>
                <c:pt idx="130">
                  <c:v>0.17901513609986242</c:v>
                </c:pt>
                <c:pt idx="131">
                  <c:v>0.16308745007641645</c:v>
                </c:pt>
                <c:pt idx="132">
                  <c:v>0.15444265344689079</c:v>
                </c:pt>
                <c:pt idx="133">
                  <c:v>0.15029456735045729</c:v>
                </c:pt>
                <c:pt idx="134">
                  <c:v>0.14847184035630975</c:v>
                </c:pt>
                <c:pt idx="135">
                  <c:v>0.14767448873301073</c:v>
                </c:pt>
                <c:pt idx="136">
                  <c:v>0.14727839370060097</c:v>
                </c:pt>
                <c:pt idx="137">
                  <c:v>0.1470468667623597</c:v>
                </c:pt>
                <c:pt idx="138">
                  <c:v>0.14692555647882902</c:v>
                </c:pt>
                <c:pt idx="139">
                  <c:v>0.14694095642095778</c:v>
                </c:pt>
                <c:pt idx="140">
                  <c:v>0.14716488637303279</c:v>
                </c:pt>
                <c:pt idx="141">
                  <c:v>0.14770928136620512</c:v>
                </c:pt>
                <c:pt idx="142">
                  <c:v>0.14873149746059106</c:v>
                </c:pt>
                <c:pt idx="143">
                  <c:v>0.15044105972477648</c:v>
                </c:pt>
                <c:pt idx="144">
                  <c:v>0.15310302816306956</c:v>
                </c:pt>
                <c:pt idx="145">
                  <c:v>0.15703416125399472</c:v>
                </c:pt>
                <c:pt idx="146">
                  <c:v>0.1625882649212079</c:v>
                </c:pt>
                <c:pt idx="147">
                  <c:v>0.17012769649487958</c:v>
                </c:pt>
                <c:pt idx="148">
                  <c:v>0.17997923832999435</c:v>
                </c:pt>
                <c:pt idx="149">
                  <c:v>0.19237384215637299</c:v>
                </c:pt>
                <c:pt idx="150">
                  <c:v>0.20736922034822297</c:v>
                </c:pt>
                <c:pt idx="151">
                  <c:v>0.2247495862002884</c:v>
                </c:pt>
                <c:pt idx="152">
                  <c:v>0.24388974229915183</c:v>
                </c:pt>
                <c:pt idx="153">
                  <c:v>0.26357605659132965</c:v>
                </c:pt>
                <c:pt idx="154">
                  <c:v>0.28182520995256577</c:v>
                </c:pt>
                <c:pt idx="155">
                  <c:v>0.29584907034422592</c:v>
                </c:pt>
                <c:pt idx="156">
                  <c:v>0.30241486271951623</c:v>
                </c:pt>
                <c:pt idx="157">
                  <c:v>0.29877315828842482</c:v>
                </c:pt>
                <c:pt idx="158">
                  <c:v>0.28394732982768189</c:v>
                </c:pt>
                <c:pt idx="159">
                  <c:v>0.25968577291034789</c:v>
                </c:pt>
                <c:pt idx="160">
                  <c:v>0.2302824188100408</c:v>
                </c:pt>
                <c:pt idx="161">
                  <c:v>0.20109655307252011</c:v>
                </c:pt>
                <c:pt idx="162">
                  <c:v>0.17655043385346883</c:v>
                </c:pt>
                <c:pt idx="163">
                  <c:v>0.15878347366818318</c:v>
                </c:pt>
                <c:pt idx="164">
                  <c:v>0.14759901626447139</c:v>
                </c:pt>
                <c:pt idx="165">
                  <c:v>0.1413971212508949</c:v>
                </c:pt>
                <c:pt idx="166">
                  <c:v>0.13828901879688221</c:v>
                </c:pt>
                <c:pt idx="167">
                  <c:v>0.13679322655010634</c:v>
                </c:pt>
                <c:pt idx="168">
                  <c:v>0.13601153594822699</c:v>
                </c:pt>
                <c:pt idx="169">
                  <c:v>0.13550097616183257</c:v>
                </c:pt>
                <c:pt idx="170">
                  <c:v>0.13507960714716905</c:v>
                </c:pt>
                <c:pt idx="171">
                  <c:v>0.13468443672366781</c:v>
                </c:pt>
                <c:pt idx="172">
                  <c:v>0.13429700940224701</c:v>
                </c:pt>
                <c:pt idx="173">
                  <c:v>0.13391280524491567</c:v>
                </c:pt>
                <c:pt idx="174">
                  <c:v>0.13353097290858706</c:v>
                </c:pt>
                <c:pt idx="175">
                  <c:v>0.13315146299393482</c:v>
                </c:pt>
                <c:pt idx="176">
                  <c:v>0.13277435479145133</c:v>
                </c:pt>
                <c:pt idx="177">
                  <c:v>0.13239972344522266</c:v>
                </c:pt>
                <c:pt idx="178">
                  <c:v>0.13202761931171295</c:v>
                </c:pt>
                <c:pt idx="179">
                  <c:v>0.13165806720949072</c:v>
                </c:pt>
                <c:pt idx="180">
                  <c:v>0.13129106875415453</c:v>
                </c:pt>
                <c:pt idx="181">
                  <c:v>0.130926605120326</c:v>
                </c:pt>
                <c:pt idx="182">
                  <c:v>0.13056463981623964</c:v>
                </c:pt>
                <c:pt idx="183">
                  <c:v>0.13020512136988838</c:v>
                </c:pt>
                <c:pt idx="184">
                  <c:v>0.12984798587445021</c:v>
                </c:pt>
                <c:pt idx="185">
                  <c:v>0.12949315935765165</c:v>
                </c:pt>
                <c:pt idx="186">
                  <c:v>0.12914055995206075</c:v>
                </c:pt>
                <c:pt idx="187">
                  <c:v>0.12879009985364198</c:v>
                </c:pt>
                <c:pt idx="188">
                  <c:v>0.12844168706442619</c:v>
                </c:pt>
                <c:pt idx="189">
                  <c:v>0.1280952269219269</c:v>
                </c:pt>
                <c:pt idx="190">
                  <c:v>0.12775062342310778</c:v>
                </c:pt>
                <c:pt idx="191">
                  <c:v>0.12740778035445074</c:v>
                </c:pt>
                <c:pt idx="192">
                  <c:v>0.12706660224219515</c:v>
                </c:pt>
                <c:pt idx="193">
                  <c:v>0.12672699513832014</c:v>
                </c:pt>
                <c:pt idx="194">
                  <c:v>0.12638886725852547</c:v>
                </c:pt>
                <c:pt idx="195">
                  <c:v>0.12605212948850752</c:v>
                </c:pt>
                <c:pt idx="196">
                  <c:v>0.12571669577439232</c:v>
                </c:pt>
                <c:pt idx="197">
                  <c:v>0.12538248341240654</c:v>
                </c:pt>
                <c:pt idx="198">
                  <c:v>0.12504941325185995</c:v>
                </c:pt>
                <c:pt idx="199">
                  <c:v>0.12471740982436436</c:v>
                </c:pt>
                <c:pt idx="200">
                  <c:v>0.12438640141100069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0.16542044308452838</c:v>
                </c:pt>
                <c:pt idx="1">
                  <c:v>0.16587892208885568</c:v>
                </c:pt>
                <c:pt idx="2">
                  <c:v>0.16633778098861263</c:v>
                </c:pt>
                <c:pt idx="3">
                  <c:v>0.16679682479864413</c:v>
                </c:pt>
                <c:pt idx="4">
                  <c:v>0.1672558205999099</c:v>
                </c:pt>
                <c:pt idx="5">
                  <c:v>0.16771449299567548</c:v>
                </c:pt>
                <c:pt idx="6">
                  <c:v>0.16817251927686713</c:v>
                </c:pt>
                <c:pt idx="7">
                  <c:v>0.16862952432949921</c:v>
                </c:pt>
                <c:pt idx="8">
                  <c:v>0.16908507533303641</c:v>
                </c:pt>
                <c:pt idx="9">
                  <c:v>0.16953867631749978</c:v>
                </c:pt>
                <c:pt idx="10">
                  <c:v>0.16998976266920357</c:v>
                </c:pt>
                <c:pt idx="11">
                  <c:v>0.17043769570018172</c:v>
                </c:pt>
                <c:pt idx="12">
                  <c:v>0.17088175742442901</c:v>
                </c:pt>
                <c:pt idx="13">
                  <c:v>0.17132114571455725</c:v>
                </c:pt>
                <c:pt idx="14">
                  <c:v>0.17175497004454507</c:v>
                </c:pt>
                <c:pt idx="15">
                  <c:v>0.17218224805672891</c:v>
                </c:pt>
                <c:pt idx="16">
                  <c:v>0.17260190322235769</c:v>
                </c:pt>
                <c:pt idx="17">
                  <c:v>0.17301276389272502</c:v>
                </c:pt>
                <c:pt idx="18">
                  <c:v>0.17341356405936037</c:v>
                </c:pt>
                <c:pt idx="19">
                  <c:v>0.17380294615379421</c:v>
                </c:pt>
                <c:pt idx="20">
                  <c:v>0.17417946621637964</c:v>
                </c:pt>
                <c:pt idx="21">
                  <c:v>0.17454160174573041</c:v>
                </c:pt>
                <c:pt idx="22">
                  <c:v>0.17488776250176824</c:v>
                </c:pt>
                <c:pt idx="23">
                  <c:v>0.17521630447286743</c:v>
                </c:pt>
                <c:pt idx="24">
                  <c:v>0.17552554712880428</c:v>
                </c:pt>
                <c:pt idx="25">
                  <c:v>0.17581379396532365</c:v>
                </c:pt>
                <c:pt idx="26">
                  <c:v>0.17607935620435172</c:v>
                </c:pt>
                <c:pt idx="27">
                  <c:v>0.17632057935002834</c:v>
                </c:pt>
                <c:pt idx="28">
                  <c:v>0.17653587212154923</c:v>
                </c:pt>
                <c:pt idx="29">
                  <c:v>0.17672373709906844</c:v>
                </c:pt>
                <c:pt idx="30">
                  <c:v>0.17688280224117037</c:v>
                </c:pt>
                <c:pt idx="31">
                  <c:v>0.17701185227627531</c:v>
                </c:pt>
                <c:pt idx="32">
                  <c:v>0.1771098588513319</c:v>
                </c:pt>
                <c:pt idx="33">
                  <c:v>0.17717600825418411</c:v>
                </c:pt>
                <c:pt idx="34">
                  <c:v>0.17720972552356523</c:v>
                </c:pt>
                <c:pt idx="35">
                  <c:v>0.17721069383103485</c:v>
                </c:pt>
                <c:pt idx="36">
                  <c:v>0.17717886816476655</c:v>
                </c:pt>
                <c:pt idx="37">
                  <c:v>0.17711448256152681</c:v>
                </c:pt>
                <c:pt idx="38">
                  <c:v>0.17701805040895591</c:v>
                </c:pt>
                <c:pt idx="39">
                  <c:v>0.17689035765745811</c:v>
                </c:pt>
                <c:pt idx="40">
                  <c:v>0.17673244911688085</c:v>
                </c:pt>
                <c:pt idx="41">
                  <c:v>0.17654560834244501</c:v>
                </c:pt>
                <c:pt idx="42">
                  <c:v>0.17633133191205369</c:v>
                </c:pt>
                <c:pt idx="43">
                  <c:v>0.17609129914112809</c:v>
                </c:pt>
                <c:pt idx="44">
                  <c:v>0.17582733845482457</c:v>
                </c:pt>
                <c:pt idx="45">
                  <c:v>0.17554139173120101</c:v>
                </c:pt>
                <c:pt idx="46">
                  <c:v>0.1752354779405888</c:v>
                </c:pt>
                <c:pt idx="47">
                  <c:v>0.17491165734138367</c:v>
                </c:pt>
                <c:pt idx="48">
                  <c:v>0.17457199736211848</c:v>
                </c:pt>
                <c:pt idx="49">
                  <c:v>0.17421854111977683</c:v>
                </c:pt>
                <c:pt idx="50">
                  <c:v>0.17385327931282876</c:v>
                </c:pt>
                <c:pt idx="51">
                  <c:v>0.17347812600257484</c:v>
                </c:pt>
                <c:pt idx="52">
                  <c:v>0.17309489857463276</c:v>
                </c:pt>
                <c:pt idx="53">
                  <c:v>0.17270530196746919</c:v>
                </c:pt>
                <c:pt idx="54">
                  <c:v>0.17231091707683313</c:v>
                </c:pt>
                <c:pt idx="55">
                  <c:v>0.17191319310000969</c:v>
                </c:pt>
                <c:pt idx="56">
                  <c:v>0.17151344347461678</c:v>
                </c:pt>
                <c:pt idx="57">
                  <c:v>0.17111284499277013</c:v>
                </c:pt>
                <c:pt idx="58">
                  <c:v>0.17071243963006325</c:v>
                </c:pt>
                <c:pt idx="59">
                  <c:v>0.17031313861558084</c:v>
                </c:pt>
                <c:pt idx="60">
                  <c:v>0.1699157282788582</c:v>
                </c:pt>
                <c:pt idx="61">
                  <c:v>0.16952087723684092</c:v>
                </c:pt>
                <c:pt idx="62">
                  <c:v>0.16912914452323624</c:v>
                </c:pt>
                <c:pt idx="63">
                  <c:v>0.16874098830946202</c:v>
                </c:pt>
                <c:pt idx="64">
                  <c:v>0.16835677491672588</c:v>
                </c:pt>
                <c:pt idx="65">
                  <c:v>0.16797678786942113</c:v>
                </c:pt>
                <c:pt idx="66">
                  <c:v>0.16760123678864222</c:v>
                </c:pt>
                <c:pt idx="67">
                  <c:v>0.16723026596954688</c:v>
                </c:pt>
                <c:pt idx="68">
                  <c:v>0.16686396252650751</c:v>
                </c:pt>
                <c:pt idx="69">
                  <c:v>0.16650236402498519</c:v>
                </c:pt>
                <c:pt idx="70">
                  <c:v>0.16614546554871834</c:v>
                </c:pt>
                <c:pt idx="71">
                  <c:v>0.16579322617530134</c:v>
                </c:pt>
                <c:pt idx="72">
                  <c:v>0.16544557485291528</c:v>
                </c:pt>
                <c:pt idx="73">
                  <c:v>0.16510241568633405</c:v>
                </c:pt>
                <c:pt idx="74">
                  <c:v>0.16476363265190716</c:v>
                </c:pt>
                <c:pt idx="75">
                  <c:v>0.16442909376957285</c:v>
                </c:pt>
                <c:pt idx="76">
                  <c:v>0.164098654765607</c:v>
                </c:pt>
                <c:pt idx="77">
                  <c:v>0.1637721622632696</c:v>
                </c:pt>
                <c:pt idx="78">
                  <c:v>0.16344945654021067</c:v>
                </c:pt>
                <c:pt idx="79">
                  <c:v>0.16313037389183405</c:v>
                </c:pt>
                <c:pt idx="80">
                  <c:v>0.16281474863912393</c:v>
                </c:pt>
                <c:pt idx="81">
                  <c:v>0.16250241481799155</c:v>
                </c:pt>
                <c:pt idx="82">
                  <c:v>0.16219320758523145</c:v>
                </c:pt>
                <c:pt idx="83">
                  <c:v>0.16188696437386821</c:v>
                </c:pt>
                <c:pt idx="84">
                  <c:v>0.16158352582817459</c:v>
                </c:pt>
                <c:pt idx="85">
                  <c:v>0.16128273654606076</c:v>
                </c:pt>
                <c:pt idx="86">
                  <c:v>0.16098444565395773</c:v>
                </c:pt>
                <c:pt idx="87">
                  <c:v>0.16068850723680647</c:v>
                </c:pt>
                <c:pt idx="88">
                  <c:v>0.16039478064336396</c:v>
                </c:pt>
                <c:pt idx="89">
                  <c:v>0.16010313068477286</c:v>
                </c:pt>
                <c:pt idx="90">
                  <c:v>0.15981342774223345</c:v>
                </c:pt>
                <c:pt idx="91">
                  <c:v>0.15952554779767306</c:v>
                </c:pt>
                <c:pt idx="92">
                  <c:v>0.15923937239952721</c:v>
                </c:pt>
                <c:pt idx="93">
                  <c:v>0.15895478857413237</c:v>
                </c:pt>
                <c:pt idx="94">
                  <c:v>0.1586716886917679</c:v>
                </c:pt>
                <c:pt idx="95">
                  <c:v>0.15838997029507387</c:v>
                </c:pt>
                <c:pt idx="96">
                  <c:v>0.15810953589639479</c:v>
                </c:pt>
                <c:pt idx="97">
                  <c:v>0.15783029274955127</c:v>
                </c:pt>
                <c:pt idx="98">
                  <c:v>0.15755215260061078</c:v>
                </c:pt>
                <c:pt idx="99">
                  <c:v>0.15727503142139912</c:v>
                </c:pt>
                <c:pt idx="100">
                  <c:v>0.15699884912876522</c:v>
                </c:pt>
                <c:pt idx="101">
                  <c:v>0.15672352929196309</c:v>
                </c:pt>
                <c:pt idx="102">
                  <c:v>0.15644899882994598</c:v>
                </c:pt>
                <c:pt idx="103">
                  <c:v>0.15617518769986724</c:v>
                </c:pt>
                <c:pt idx="104">
                  <c:v>0.15590202857764165</c:v>
                </c:pt>
                <c:pt idx="105">
                  <c:v>0.15562945653103913</c:v>
                </c:pt>
                <c:pt idx="106">
                  <c:v>0.15535740868544839</c:v>
                </c:pt>
                <c:pt idx="107">
                  <c:v>0.15508582388216433</c:v>
                </c:pt>
                <c:pt idx="108">
                  <c:v>0.15481464232880976</c:v>
                </c:pt>
                <c:pt idx="109">
                  <c:v>0.15454380524130665</c:v>
                </c:pt>
                <c:pt idx="110">
                  <c:v>0.15427325447665338</c:v>
                </c:pt>
                <c:pt idx="111">
                  <c:v>0.15400293215565544</c:v>
                </c:pt>
                <c:pt idx="112">
                  <c:v>0.15373278027469106</c:v>
                </c:pt>
                <c:pt idx="113">
                  <c:v>0.15346274030557755</c:v>
                </c:pt>
                <c:pt idx="114">
                  <c:v>0.15319275278264782</c:v>
                </c:pt>
                <c:pt idx="115">
                  <c:v>0.15292275687624957</c:v>
                </c:pt>
                <c:pt idx="116">
                  <c:v>0.15265268995206038</c:v>
                </c:pt>
                <c:pt idx="117">
                  <c:v>0.15238248711587285</c:v>
                </c:pt>
                <c:pt idx="118">
                  <c:v>0.15211208074386606</c:v>
                </c:pt>
                <c:pt idx="119">
                  <c:v>0.15184139999885291</c:v>
                </c:pt>
                <c:pt idx="120">
                  <c:v>0.15157037033359769</c:v>
                </c:pt>
                <c:pt idx="121">
                  <c:v>0.15129891298305057</c:v>
                </c:pt>
                <c:pt idx="122">
                  <c:v>0.15102694444827075</c:v>
                </c:pt>
                <c:pt idx="123">
                  <c:v>0.1507543759759209</c:v>
                </c:pt>
                <c:pt idx="124">
                  <c:v>0.15048111303854103</c:v>
                </c:pt>
                <c:pt idx="125">
                  <c:v>0.15020705482236099</c:v>
                </c:pt>
                <c:pt idx="126">
                  <c:v>0.14993209373120719</c:v>
                </c:pt>
                <c:pt idx="127">
                  <c:v>0.14965611491710651</c:v>
                </c:pt>
                <c:pt idx="128">
                  <c:v>0.14937899585048942</c:v>
                </c:pt>
                <c:pt idx="129">
                  <c:v>0.1491006059454284</c:v>
                </c:pt>
                <c:pt idx="130">
                  <c:v>0.14882080625808736</c:v>
                </c:pt>
                <c:pt idx="131">
                  <c:v>0.14853944927944326</c:v>
                </c:pt>
                <c:pt idx="132">
                  <c:v>0.14825637884629075</c:v>
                </c:pt>
                <c:pt idx="133">
                  <c:v>0.14797143019742898</c:v>
                </c:pt>
                <c:pt idx="134">
                  <c:v>0.1476844302045969</c:v>
                </c:pt>
                <c:pt idx="135">
                  <c:v>0.14739519780995605</c:v>
                </c:pt>
                <c:pt idx="136">
                  <c:v>0.14710354470345749</c:v>
                </c:pt>
                <c:pt idx="137">
                  <c:v>0.14680927627396373</c:v>
                </c:pt>
                <c:pt idx="138">
                  <c:v>0.14651219286716524</c:v>
                </c:pt>
                <c:pt idx="139">
                  <c:v>0.14621209138074859</c:v>
                </c:pt>
                <c:pt idx="140">
                  <c:v>0.14590876722253474</c:v>
                </c:pt>
                <c:pt idx="141">
                  <c:v>0.14560201665001848</c:v>
                </c:pt>
                <c:pt idx="142">
                  <c:v>0.14529163949958246</c:v>
                </c:pt>
                <c:pt idx="143">
                  <c:v>0.14497744230040174</c:v>
                </c:pt>
                <c:pt idx="144">
                  <c:v>0.14465924175165504</c:v>
                </c:pt>
                <c:pt idx="145">
                  <c:v>0.1443368685222973</c:v>
                </c:pt>
                <c:pt idx="146">
                  <c:v>0.14401017131081706</c:v>
                </c:pt>
                <c:pt idx="147">
                  <c:v>0.14367902107893607</c:v>
                </c:pt>
                <c:pt idx="148">
                  <c:v>0.14334331534932773</c:v>
                </c:pt>
                <c:pt idx="149">
                  <c:v>0.1430029824347257</c:v>
                </c:pt>
                <c:pt idx="150">
                  <c:v>0.14265798544616715</c:v>
                </c:pt>
                <c:pt idx="151">
                  <c:v>0.14230832591366874</c:v>
                </c:pt>
                <c:pt idx="152">
                  <c:v>0.14195404684548676</c:v>
                </c:pt>
                <c:pt idx="153">
                  <c:v>0.141595235054191</c:v>
                </c:pt>
                <c:pt idx="154">
                  <c:v>0.14123202259052947</c:v>
                </c:pt>
                <c:pt idx="155">
                  <c:v>0.14086458715021555</c:v>
                </c:pt>
                <c:pt idx="156">
                  <c:v>0.14049315135410659</c:v>
                </c:pt>
                <c:pt idx="157">
                  <c:v>0.14011798084746693</c:v>
                </c:pt>
                <c:pt idx="158">
                  <c:v>0.13973938121670959</c:v>
                </c:pt>
                <c:pt idx="159">
                  <c:v>0.13935769377881546</c:v>
                </c:pt>
                <c:pt idx="160">
                  <c:v>0.13897329035544809</c:v>
                </c:pt>
                <c:pt idx="161">
                  <c:v>0.1385865671962378</c:v>
                </c:pt>
                <c:pt idx="162">
                  <c:v>0.13819793825958399</c:v>
                </c:pt>
                <c:pt idx="163">
                  <c:v>0.13780782809105904</c:v>
                </c:pt>
                <c:pt idx="164">
                  <c:v>0.13741666455659218</c:v>
                </c:pt>
                <c:pt idx="165">
                  <c:v>0.1370248716889324</c:v>
                </c:pt>
                <c:pt idx="166">
                  <c:v>0.13663286289174303</c:v>
                </c:pt>
                <c:pt idx="167">
                  <c:v>0.13624103471777543</c:v>
                </c:pt>
                <c:pt idx="168">
                  <c:v>0.13584976139872884</c:v>
                </c:pt>
                <c:pt idx="169">
                  <c:v>0.13545939025821196</c:v>
                </c:pt>
                <c:pt idx="170">
                  <c:v>0.13507023808958704</c:v>
                </c:pt>
                <c:pt idx="171">
                  <c:v>0.13468258853118542</c:v>
                </c:pt>
                <c:pt idx="172">
                  <c:v>0.13429669042575643</c:v>
                </c:pt>
                <c:pt idx="173">
                  <c:v>0.13391275711162404</c:v>
                </c:pt>
                <c:pt idx="174">
                  <c:v>0.13353096656158697</c:v>
                </c:pt>
                <c:pt idx="175">
                  <c:v>0.13315146226292218</c:v>
                </c:pt>
                <c:pt idx="176">
                  <c:v>0.13277435471794208</c:v>
                </c:pt>
                <c:pt idx="177">
                  <c:v>0.13239972343877099</c:v>
                </c:pt>
                <c:pt idx="178">
                  <c:v>0.13202761931121887</c:v>
                </c:pt>
                <c:pt idx="179">
                  <c:v>0.13165806720945772</c:v>
                </c:pt>
                <c:pt idx="180">
                  <c:v>0.13129106875415261</c:v>
                </c:pt>
                <c:pt idx="181">
                  <c:v>0.13092660512032589</c:v>
                </c:pt>
                <c:pt idx="182">
                  <c:v>0.13056463981623964</c:v>
                </c:pt>
                <c:pt idx="183">
                  <c:v>0.13020512136988838</c:v>
                </c:pt>
                <c:pt idx="184">
                  <c:v>0.12984798587445021</c:v>
                </c:pt>
                <c:pt idx="185">
                  <c:v>0.12949315935765165</c:v>
                </c:pt>
                <c:pt idx="186">
                  <c:v>0.12914055995206075</c:v>
                </c:pt>
                <c:pt idx="187">
                  <c:v>0.12879009985364198</c:v>
                </c:pt>
                <c:pt idx="188">
                  <c:v>0.12844168706442619</c:v>
                </c:pt>
                <c:pt idx="189">
                  <c:v>0.1280952269219269</c:v>
                </c:pt>
                <c:pt idx="190">
                  <c:v>0.12775062342310778</c:v>
                </c:pt>
                <c:pt idx="191">
                  <c:v>0.12740778035445074</c:v>
                </c:pt>
                <c:pt idx="192">
                  <c:v>0.12706660224219515</c:v>
                </c:pt>
                <c:pt idx="193">
                  <c:v>0.12672699513832014</c:v>
                </c:pt>
                <c:pt idx="194">
                  <c:v>0.12638886725852547</c:v>
                </c:pt>
                <c:pt idx="195">
                  <c:v>0.12605212948850752</c:v>
                </c:pt>
                <c:pt idx="196">
                  <c:v>0.12571669577439232</c:v>
                </c:pt>
                <c:pt idx="197">
                  <c:v>0.12538248341240654</c:v>
                </c:pt>
                <c:pt idx="198">
                  <c:v>0.12504941325185995</c:v>
                </c:pt>
                <c:pt idx="199">
                  <c:v>0.12471740982436436</c:v>
                </c:pt>
                <c:pt idx="200">
                  <c:v>0.12438640141100069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0.25589200000000001</c:v>
                </c:pt>
                <c:pt idx="1">
                  <c:v>0.25481399999999998</c:v>
                </c:pt>
                <c:pt idx="2">
                  <c:v>0.25760899999999998</c:v>
                </c:pt>
                <c:pt idx="3">
                  <c:v>0.26159199999999999</c:v>
                </c:pt>
                <c:pt idx="4">
                  <c:v>0.259577</c:v>
                </c:pt>
                <c:pt idx="5">
                  <c:v>0.26126300000000002</c:v>
                </c:pt>
                <c:pt idx="6">
                  <c:v>0.26415499999999997</c:v>
                </c:pt>
                <c:pt idx="7">
                  <c:v>0.26480799999999999</c:v>
                </c:pt>
                <c:pt idx="8">
                  <c:v>0.26732699999999998</c:v>
                </c:pt>
                <c:pt idx="9">
                  <c:v>0.26969399999999999</c:v>
                </c:pt>
                <c:pt idx="10">
                  <c:v>0.26916099999999998</c:v>
                </c:pt>
                <c:pt idx="11">
                  <c:v>0.268926</c:v>
                </c:pt>
                <c:pt idx="12">
                  <c:v>0.27369199999999999</c:v>
                </c:pt>
                <c:pt idx="13">
                  <c:v>0.275615</c:v>
                </c:pt>
                <c:pt idx="14">
                  <c:v>0.28155599999999997</c:v>
                </c:pt>
                <c:pt idx="15">
                  <c:v>0.28900500000000001</c:v>
                </c:pt>
                <c:pt idx="16">
                  <c:v>0.29235100000000003</c:v>
                </c:pt>
                <c:pt idx="17">
                  <c:v>0.297149</c:v>
                </c:pt>
                <c:pt idx="18">
                  <c:v>0.30639</c:v>
                </c:pt>
                <c:pt idx="19">
                  <c:v>0.315243</c:v>
                </c:pt>
                <c:pt idx="20">
                  <c:v>0.32177699999999998</c:v>
                </c:pt>
                <c:pt idx="21">
                  <c:v>0.33185500000000001</c:v>
                </c:pt>
                <c:pt idx="22">
                  <c:v>0.34748000000000001</c:v>
                </c:pt>
                <c:pt idx="23">
                  <c:v>0.35191299999999998</c:v>
                </c:pt>
                <c:pt idx="24">
                  <c:v>0.362979</c:v>
                </c:pt>
                <c:pt idx="25">
                  <c:v>0.37506200000000001</c:v>
                </c:pt>
                <c:pt idx="26">
                  <c:v>0.38544099999999998</c:v>
                </c:pt>
                <c:pt idx="27">
                  <c:v>0.39837499999999998</c:v>
                </c:pt>
                <c:pt idx="28">
                  <c:v>0.41210000000000002</c:v>
                </c:pt>
                <c:pt idx="29">
                  <c:v>0.42626900000000001</c:v>
                </c:pt>
                <c:pt idx="30">
                  <c:v>0.43889499999999998</c:v>
                </c:pt>
                <c:pt idx="31">
                  <c:v>0.45336599999999999</c:v>
                </c:pt>
                <c:pt idx="32">
                  <c:v>0.46848299999999998</c:v>
                </c:pt>
                <c:pt idx="33">
                  <c:v>0.48242200000000002</c:v>
                </c:pt>
                <c:pt idx="34">
                  <c:v>0.50099400000000005</c:v>
                </c:pt>
                <c:pt idx="35">
                  <c:v>0.51496399999999998</c:v>
                </c:pt>
                <c:pt idx="36">
                  <c:v>0.53363000000000005</c:v>
                </c:pt>
                <c:pt idx="37">
                  <c:v>0.54581900000000005</c:v>
                </c:pt>
                <c:pt idx="38">
                  <c:v>0.55798599999999998</c:v>
                </c:pt>
                <c:pt idx="39">
                  <c:v>0.566917</c:v>
                </c:pt>
                <c:pt idx="40">
                  <c:v>0.57033500000000004</c:v>
                </c:pt>
                <c:pt idx="41">
                  <c:v>0.56819500000000001</c:v>
                </c:pt>
                <c:pt idx="42">
                  <c:v>0.55931699999999995</c:v>
                </c:pt>
                <c:pt idx="43">
                  <c:v>0.55201</c:v>
                </c:pt>
                <c:pt idx="44">
                  <c:v>0.53241700000000003</c:v>
                </c:pt>
                <c:pt idx="45">
                  <c:v>0.51669699999999996</c:v>
                </c:pt>
                <c:pt idx="46">
                  <c:v>0.49842399999999998</c:v>
                </c:pt>
                <c:pt idx="47">
                  <c:v>0.48372900000000002</c:v>
                </c:pt>
                <c:pt idx="48">
                  <c:v>0.46944200000000003</c:v>
                </c:pt>
                <c:pt idx="49">
                  <c:v>0.44951799999999997</c:v>
                </c:pt>
                <c:pt idx="50">
                  <c:v>0.43011300000000002</c:v>
                </c:pt>
                <c:pt idx="51">
                  <c:v>0.40923599999999999</c:v>
                </c:pt>
                <c:pt idx="52">
                  <c:v>0.38828800000000002</c:v>
                </c:pt>
                <c:pt idx="53">
                  <c:v>0.36887599999999998</c:v>
                </c:pt>
                <c:pt idx="54">
                  <c:v>0.35755900000000002</c:v>
                </c:pt>
                <c:pt idx="55">
                  <c:v>0.35419899999999999</c:v>
                </c:pt>
                <c:pt idx="56">
                  <c:v>0.36155999999999999</c:v>
                </c:pt>
                <c:pt idx="57">
                  <c:v>0.361848</c:v>
                </c:pt>
                <c:pt idx="58">
                  <c:v>0.36233599999999999</c:v>
                </c:pt>
                <c:pt idx="59">
                  <c:v>0.36937999999999999</c:v>
                </c:pt>
                <c:pt idx="60">
                  <c:v>0.37495000000000001</c:v>
                </c:pt>
                <c:pt idx="61">
                  <c:v>0.39100499999999999</c:v>
                </c:pt>
                <c:pt idx="62">
                  <c:v>0.40453899999999998</c:v>
                </c:pt>
                <c:pt idx="63">
                  <c:v>0.412551</c:v>
                </c:pt>
                <c:pt idx="64">
                  <c:v>0.427199</c:v>
                </c:pt>
                <c:pt idx="65">
                  <c:v>0.43242999999999998</c:v>
                </c:pt>
                <c:pt idx="66">
                  <c:v>0.43862699999999999</c:v>
                </c:pt>
                <c:pt idx="67">
                  <c:v>0.43568299999999999</c:v>
                </c:pt>
                <c:pt idx="68">
                  <c:v>0.44197799999999998</c:v>
                </c:pt>
                <c:pt idx="69">
                  <c:v>0.43370399999999998</c:v>
                </c:pt>
                <c:pt idx="70">
                  <c:v>0.42604599999999998</c:v>
                </c:pt>
                <c:pt idx="71">
                  <c:v>0.41193299999999999</c:v>
                </c:pt>
                <c:pt idx="72">
                  <c:v>0.402671</c:v>
                </c:pt>
                <c:pt idx="73">
                  <c:v>0.38604699999999997</c:v>
                </c:pt>
                <c:pt idx="74">
                  <c:v>0.37087199999999998</c:v>
                </c:pt>
                <c:pt idx="75">
                  <c:v>0.354599</c:v>
                </c:pt>
                <c:pt idx="76">
                  <c:v>0.33665</c:v>
                </c:pt>
                <c:pt idx="77">
                  <c:v>0.31818200000000002</c:v>
                </c:pt>
                <c:pt idx="78">
                  <c:v>0.29659099999999999</c:v>
                </c:pt>
                <c:pt idx="79">
                  <c:v>0.27501700000000001</c:v>
                </c:pt>
                <c:pt idx="80">
                  <c:v>0.25609999999999999</c:v>
                </c:pt>
                <c:pt idx="81">
                  <c:v>0.23897499999999999</c:v>
                </c:pt>
                <c:pt idx="82">
                  <c:v>0.229684</c:v>
                </c:pt>
                <c:pt idx="83">
                  <c:v>0.22597300000000001</c:v>
                </c:pt>
                <c:pt idx="84">
                  <c:v>0.226714</c:v>
                </c:pt>
                <c:pt idx="85">
                  <c:v>0.22428600000000001</c:v>
                </c:pt>
                <c:pt idx="86">
                  <c:v>0.223909</c:v>
                </c:pt>
                <c:pt idx="87">
                  <c:v>0.22398000000000001</c:v>
                </c:pt>
                <c:pt idx="88">
                  <c:v>0.223104</c:v>
                </c:pt>
                <c:pt idx="89">
                  <c:v>0.22461700000000001</c:v>
                </c:pt>
                <c:pt idx="90">
                  <c:v>0.224</c:v>
                </c:pt>
                <c:pt idx="91">
                  <c:v>0.22276799999999999</c:v>
                </c:pt>
                <c:pt idx="92">
                  <c:v>0.22350800000000001</c:v>
                </c:pt>
                <c:pt idx="93">
                  <c:v>0.22258500000000001</c:v>
                </c:pt>
                <c:pt idx="94">
                  <c:v>0.22359000000000001</c:v>
                </c:pt>
                <c:pt idx="95">
                  <c:v>0.22506000000000001</c:v>
                </c:pt>
                <c:pt idx="96">
                  <c:v>0.225581</c:v>
                </c:pt>
                <c:pt idx="97">
                  <c:v>0.220945</c:v>
                </c:pt>
                <c:pt idx="98">
                  <c:v>0.216283</c:v>
                </c:pt>
                <c:pt idx="99">
                  <c:v>0.22325200000000001</c:v>
                </c:pt>
                <c:pt idx="100">
                  <c:v>0.217665</c:v>
                </c:pt>
                <c:pt idx="101">
                  <c:v>0.21915499999999999</c:v>
                </c:pt>
                <c:pt idx="102">
                  <c:v>0.22189800000000001</c:v>
                </c:pt>
                <c:pt idx="103">
                  <c:v>0.220883</c:v>
                </c:pt>
                <c:pt idx="104">
                  <c:v>0.21652099999999999</c:v>
                </c:pt>
                <c:pt idx="105">
                  <c:v>0.215278</c:v>
                </c:pt>
                <c:pt idx="106">
                  <c:v>0.217637</c:v>
                </c:pt>
                <c:pt idx="107">
                  <c:v>0.219274</c:v>
                </c:pt>
                <c:pt idx="108">
                  <c:v>0.21532999999999999</c:v>
                </c:pt>
                <c:pt idx="109">
                  <c:v>0.216529</c:v>
                </c:pt>
                <c:pt idx="110">
                  <c:v>0.21803400000000001</c:v>
                </c:pt>
                <c:pt idx="111">
                  <c:v>0.21923200000000001</c:v>
                </c:pt>
                <c:pt idx="112">
                  <c:v>0.215779</c:v>
                </c:pt>
                <c:pt idx="113">
                  <c:v>0.21363799999999999</c:v>
                </c:pt>
                <c:pt idx="114">
                  <c:v>0.21787899999999999</c:v>
                </c:pt>
                <c:pt idx="115">
                  <c:v>0.21532100000000001</c:v>
                </c:pt>
                <c:pt idx="116">
                  <c:v>0.21270800000000001</c:v>
                </c:pt>
                <c:pt idx="117">
                  <c:v>0.21326300000000001</c:v>
                </c:pt>
                <c:pt idx="118">
                  <c:v>0.21635699999999999</c:v>
                </c:pt>
                <c:pt idx="119">
                  <c:v>0.215948</c:v>
                </c:pt>
                <c:pt idx="120">
                  <c:v>0.21365300000000001</c:v>
                </c:pt>
                <c:pt idx="121">
                  <c:v>0.21464</c:v>
                </c:pt>
                <c:pt idx="122">
                  <c:v>0.209315</c:v>
                </c:pt>
                <c:pt idx="123">
                  <c:v>0.20780999999999999</c:v>
                </c:pt>
                <c:pt idx="124">
                  <c:v>0.21587799999999999</c:v>
                </c:pt>
                <c:pt idx="125">
                  <c:v>0.21540500000000001</c:v>
                </c:pt>
                <c:pt idx="126">
                  <c:v>0.211955</c:v>
                </c:pt>
                <c:pt idx="127">
                  <c:v>0.213367</c:v>
                </c:pt>
                <c:pt idx="128">
                  <c:v>0.21568599999999999</c:v>
                </c:pt>
                <c:pt idx="129">
                  <c:v>0.211476</c:v>
                </c:pt>
                <c:pt idx="130">
                  <c:v>0.210674</c:v>
                </c:pt>
                <c:pt idx="131">
                  <c:v>0.21242800000000001</c:v>
                </c:pt>
                <c:pt idx="132">
                  <c:v>0.21338099999999999</c:v>
                </c:pt>
                <c:pt idx="133">
                  <c:v>0.213727</c:v>
                </c:pt>
                <c:pt idx="134">
                  <c:v>0.215498</c:v>
                </c:pt>
                <c:pt idx="135">
                  <c:v>0.21005399999999999</c:v>
                </c:pt>
                <c:pt idx="136">
                  <c:v>0.20764299999999999</c:v>
                </c:pt>
                <c:pt idx="137">
                  <c:v>0.212204</c:v>
                </c:pt>
                <c:pt idx="138">
                  <c:v>0.21176900000000001</c:v>
                </c:pt>
                <c:pt idx="139">
                  <c:v>0.208284</c:v>
                </c:pt>
                <c:pt idx="140">
                  <c:v>0.21449199999999999</c:v>
                </c:pt>
                <c:pt idx="141">
                  <c:v>0.21059</c:v>
                </c:pt>
                <c:pt idx="142">
                  <c:v>0.213925</c:v>
                </c:pt>
                <c:pt idx="143">
                  <c:v>0.212394</c:v>
                </c:pt>
                <c:pt idx="144">
                  <c:v>0.21307300000000001</c:v>
                </c:pt>
                <c:pt idx="145">
                  <c:v>0.211758</c:v>
                </c:pt>
                <c:pt idx="146">
                  <c:v>0.20930199999999999</c:v>
                </c:pt>
                <c:pt idx="147">
                  <c:v>0.213699</c:v>
                </c:pt>
                <c:pt idx="148">
                  <c:v>0.210475</c:v>
                </c:pt>
                <c:pt idx="149">
                  <c:v>0.21179100000000001</c:v>
                </c:pt>
                <c:pt idx="150">
                  <c:v>0.20920900000000001</c:v>
                </c:pt>
                <c:pt idx="151">
                  <c:v>0.21490200000000001</c:v>
                </c:pt>
                <c:pt idx="152">
                  <c:v>0.20933299999999999</c:v>
                </c:pt>
                <c:pt idx="153">
                  <c:v>0.20866199999999999</c:v>
                </c:pt>
                <c:pt idx="154">
                  <c:v>0.21518499999999999</c:v>
                </c:pt>
                <c:pt idx="155">
                  <c:v>0.208951</c:v>
                </c:pt>
                <c:pt idx="156">
                  <c:v>0.21054800000000001</c:v>
                </c:pt>
                <c:pt idx="157">
                  <c:v>0.20904600000000001</c:v>
                </c:pt>
                <c:pt idx="158">
                  <c:v>0.20533999999999999</c:v>
                </c:pt>
                <c:pt idx="159">
                  <c:v>0.20840700000000001</c:v>
                </c:pt>
                <c:pt idx="160">
                  <c:v>0.214083</c:v>
                </c:pt>
                <c:pt idx="161">
                  <c:v>0.205844</c:v>
                </c:pt>
                <c:pt idx="162">
                  <c:v>0.20550499999999999</c:v>
                </c:pt>
                <c:pt idx="163">
                  <c:v>0.20877699999999999</c:v>
                </c:pt>
                <c:pt idx="164">
                  <c:v>0.21110400000000001</c:v>
                </c:pt>
                <c:pt idx="165">
                  <c:v>0.210039</c:v>
                </c:pt>
                <c:pt idx="166">
                  <c:v>0.21020800000000001</c:v>
                </c:pt>
                <c:pt idx="167">
                  <c:v>0.211732</c:v>
                </c:pt>
                <c:pt idx="168">
                  <c:v>0.21154899999999999</c:v>
                </c:pt>
                <c:pt idx="169">
                  <c:v>0.20910500000000001</c:v>
                </c:pt>
                <c:pt idx="170">
                  <c:v>0.206125</c:v>
                </c:pt>
                <c:pt idx="171">
                  <c:v>0.20622099999999999</c:v>
                </c:pt>
                <c:pt idx="172">
                  <c:v>0.21068700000000001</c:v>
                </c:pt>
                <c:pt idx="173">
                  <c:v>0.208763</c:v>
                </c:pt>
                <c:pt idx="174">
                  <c:v>0.20927000000000001</c:v>
                </c:pt>
                <c:pt idx="175">
                  <c:v>0.20910999999999999</c:v>
                </c:pt>
                <c:pt idx="176">
                  <c:v>0.210672</c:v>
                </c:pt>
                <c:pt idx="177">
                  <c:v>0.212091</c:v>
                </c:pt>
                <c:pt idx="178">
                  <c:v>0.21035400000000001</c:v>
                </c:pt>
                <c:pt idx="179">
                  <c:v>0.21249999999999999</c:v>
                </c:pt>
                <c:pt idx="180">
                  <c:v>0.20713100000000001</c:v>
                </c:pt>
                <c:pt idx="181">
                  <c:v>0.20926700000000001</c:v>
                </c:pt>
                <c:pt idx="182">
                  <c:v>0.20968100000000001</c:v>
                </c:pt>
                <c:pt idx="183">
                  <c:v>0.20361099999999999</c:v>
                </c:pt>
                <c:pt idx="184">
                  <c:v>0.21142900000000001</c:v>
                </c:pt>
                <c:pt idx="185">
                  <c:v>0.20544100000000001</c:v>
                </c:pt>
                <c:pt idx="186">
                  <c:v>0.205737</c:v>
                </c:pt>
                <c:pt idx="187">
                  <c:v>0.21160399999999999</c:v>
                </c:pt>
                <c:pt idx="188">
                  <c:v>0.21027599999999999</c:v>
                </c:pt>
                <c:pt idx="189">
                  <c:v>0.20511799999999999</c:v>
                </c:pt>
                <c:pt idx="190">
                  <c:v>0.206903</c:v>
                </c:pt>
                <c:pt idx="191">
                  <c:v>0.20557800000000001</c:v>
                </c:pt>
                <c:pt idx="192">
                  <c:v>0.204428</c:v>
                </c:pt>
                <c:pt idx="193">
                  <c:v>0.20957600000000001</c:v>
                </c:pt>
                <c:pt idx="194">
                  <c:v>0.20290800000000001</c:v>
                </c:pt>
                <c:pt idx="195">
                  <c:v>0.20530899999999999</c:v>
                </c:pt>
                <c:pt idx="196">
                  <c:v>0.20302899999999999</c:v>
                </c:pt>
                <c:pt idx="197">
                  <c:v>0.207898</c:v>
                </c:pt>
                <c:pt idx="198">
                  <c:v>0.207091</c:v>
                </c:pt>
                <c:pt idx="199">
                  <c:v>0.20522299999999999</c:v>
                </c:pt>
                <c:pt idx="200">
                  <c:v>0.20918100000000001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0.24386419534368173</c:v>
                </c:pt>
                <c:pt idx="1">
                  <c:v>0.24751604251297366</c:v>
                </c:pt>
                <c:pt idx="2">
                  <c:v>0.25110832660654586</c:v>
                </c:pt>
                <c:pt idx="3">
                  <c:v>0.25463358586550522</c:v>
                </c:pt>
                <c:pt idx="4">
                  <c:v>0.25808400760579575</c:v>
                </c:pt>
                <c:pt idx="5">
                  <c:v>0.26145156571836076</c:v>
                </c:pt>
                <c:pt idx="6">
                  <c:v>0.26472822544890884</c:v>
                </c:pt>
                <c:pt idx="7">
                  <c:v>0.26790623718913559</c:v>
                </c:pt>
                <c:pt idx="8">
                  <c:v>0.27097854619450307</c:v>
                </c:pt>
                <c:pt idx="9">
                  <c:v>0.27393935061839791</c:v>
                </c:pt>
                <c:pt idx="10">
                  <c:v>0.2767848454724165</c:v>
                </c:pt>
                <c:pt idx="11">
                  <c:v>0.27951419422602714</c:v>
                </c:pt>
                <c:pt idx="12">
                  <c:v>0.28213077151303295</c:v>
                </c:pt>
                <c:pt idx="13">
                  <c:v>0.28464371819022027</c:v>
                </c:pt>
                <c:pt idx="14">
                  <c:v>0.28706984180944545</c:v>
                </c:pt>
                <c:pt idx="15">
                  <c:v>0.28943587919346142</c:v>
                </c:pt>
                <c:pt idx="16">
                  <c:v>0.29178111101514598</c:v>
                </c:pt>
                <c:pt idx="17">
                  <c:v>0.29416027918626692</c:v>
                </c:pt>
                <c:pt idx="18">
                  <c:v>0.29664670541643356</c:v>
                </c:pt>
                <c:pt idx="19">
                  <c:v>0.29933544387469929</c:v>
                </c:pt>
                <c:pt idx="20">
                  <c:v>0.30234622488617802</c:v>
                </c:pt>
                <c:pt idx="21">
                  <c:v>0.30582586504032261</c:v>
                </c:pt>
                <c:pt idx="22">
                  <c:v>0.3099497399702143</c:v>
                </c:pt>
                <c:pt idx="23">
                  <c:v>0.31492185038148646</c:v>
                </c:pt>
                <c:pt idx="24">
                  <c:v>0.32097297319566731</c:v>
                </c:pt>
                <c:pt idx="25">
                  <c:v>0.32835639289995128</c:v>
                </c:pt>
                <c:pt idx="26">
                  <c:v>0.33734076803106688</c:v>
                </c:pt>
                <c:pt idx="27">
                  <c:v>0.34819981616737394</c:v>
                </c:pt>
                <c:pt idx="28">
                  <c:v>0.36119870436549983</c:v>
                </c:pt>
                <c:pt idx="29">
                  <c:v>0.3765773083412719</c:v>
                </c:pt>
                <c:pt idx="30">
                  <c:v>0.39453083682740131</c:v>
                </c:pt>
                <c:pt idx="31">
                  <c:v>0.41518866625782058</c:v>
                </c:pt>
                <c:pt idx="32">
                  <c:v>0.43859249604650341</c:v>
                </c:pt>
                <c:pt idx="33">
                  <c:v>0.46467487444577327</c:v>
                </c:pt>
                <c:pt idx="34">
                  <c:v>0.49323821219345426</c:v>
                </c:pt>
                <c:pt idx="35">
                  <c:v>0.52393158739877177</c:v>
                </c:pt>
                <c:pt idx="36">
                  <c:v>0.55621676678207499</c:v>
                </c:pt>
                <c:pt idx="37">
                  <c:v>0.58930623765156864</c:v>
                </c:pt>
                <c:pt idx="38">
                  <c:v>0.6220502301381361</c:v>
                </c:pt>
                <c:pt idx="39">
                  <c:v>0.65276130994928783</c:v>
                </c:pt>
                <c:pt idx="40">
                  <c:v>0.679013947749599</c:v>
                </c:pt>
                <c:pt idx="41">
                  <c:v>0.69754666559072365</c:v>
                </c:pt>
                <c:pt idx="42">
                  <c:v>0.70448148643006969</c:v>
                </c:pt>
                <c:pt idx="43">
                  <c:v>0.69605788521694123</c:v>
                </c:pt>
                <c:pt idx="44">
                  <c:v>0.66986192889413221</c:v>
                </c:pt>
                <c:pt idx="45">
                  <c:v>0.6261553884433968</c:v>
                </c:pt>
                <c:pt idx="46">
                  <c:v>0.56861519368962399</c:v>
                </c:pt>
                <c:pt idx="47">
                  <c:v>0.50388818448977168</c:v>
                </c:pt>
                <c:pt idx="48">
                  <c:v>0.43992828227977004</c:v>
                </c:pt>
                <c:pt idx="49">
                  <c:v>0.38379125358002159</c:v>
                </c:pt>
                <c:pt idx="50">
                  <c:v>0.33989884124433167</c:v>
                </c:pt>
                <c:pt idx="51">
                  <c:v>0.30948511541945578</c:v>
                </c:pt>
                <c:pt idx="52">
                  <c:v>0.2912388283020087</c:v>
                </c:pt>
                <c:pt idx="53">
                  <c:v>0.28257126541556626</c:v>
                </c:pt>
                <c:pt idx="54">
                  <c:v>0.28081377397611268</c:v>
                </c:pt>
                <c:pt idx="55">
                  <c:v>0.28392752428442741</c:v>
                </c:pt>
                <c:pt idx="56">
                  <c:v>0.29068786067570185</c:v>
                </c:pt>
                <c:pt idx="57">
                  <c:v>0.30053540053611727</c:v>
                </c:pt>
                <c:pt idx="58">
                  <c:v>0.31331408653631088</c:v>
                </c:pt>
                <c:pt idx="59">
                  <c:v>0.32903244078221927</c:v>
                </c:pt>
                <c:pt idx="60">
                  <c:v>0.34769177654286165</c:v>
                </c:pt>
                <c:pt idx="61">
                  <c:v>0.3691712929740294</c:v>
                </c:pt>
                <c:pt idx="62">
                  <c:v>0.39314111568056676</c:v>
                </c:pt>
                <c:pt idx="63">
                  <c:v>0.4189705011268961</c:v>
                </c:pt>
                <c:pt idx="64">
                  <c:v>0.44560036384388446</c:v>
                </c:pt>
                <c:pt idx="65">
                  <c:v>0.47136874804048762</c:v>
                </c:pt>
                <c:pt idx="66">
                  <c:v>0.49383890628637728</c:v>
                </c:pt>
                <c:pt idx="67">
                  <c:v>0.50978428134635889</c:v>
                </c:pt>
                <c:pt idx="68">
                  <c:v>0.51556541564260217</c:v>
                </c:pt>
                <c:pt idx="69">
                  <c:v>0.50805491733208974</c:v>
                </c:pt>
                <c:pt idx="70">
                  <c:v>0.48594219820474904</c:v>
                </c:pt>
                <c:pt idx="71">
                  <c:v>0.45082085998065569</c:v>
                </c:pt>
                <c:pt idx="72">
                  <c:v>0.4073047650381374</c:v>
                </c:pt>
                <c:pt idx="73">
                  <c:v>0.36183068879401448</c:v>
                </c:pt>
                <c:pt idx="74">
                  <c:v>0.3206102141746035</c:v>
                </c:pt>
                <c:pt idx="75">
                  <c:v>0.28777345631205359</c:v>
                </c:pt>
                <c:pt idx="76">
                  <c:v>0.26460221669278</c:v>
                </c:pt>
                <c:pt idx="77">
                  <c:v>0.25000982649878523</c:v>
                </c:pt>
                <c:pt idx="78">
                  <c:v>0.24171264649327029</c:v>
                </c:pt>
                <c:pt idx="79">
                  <c:v>0.23735013119038073</c:v>
                </c:pt>
                <c:pt idx="80">
                  <c:v>0.2351173094685598</c:v>
                </c:pt>
                <c:pt idx="81">
                  <c:v>0.23389680186999892</c:v>
                </c:pt>
                <c:pt idx="82">
                  <c:v>0.23310898673821176</c:v>
                </c:pt>
                <c:pt idx="83">
                  <c:v>0.23249874970267542</c:v>
                </c:pt>
                <c:pt idx="84">
                  <c:v>0.23197184578133906</c:v>
                </c:pt>
                <c:pt idx="85">
                  <c:v>0.231501520023045</c:v>
                </c:pt>
                <c:pt idx="86">
                  <c:v>0.23108532341179966</c:v>
                </c:pt>
                <c:pt idx="87">
                  <c:v>0.23072809897043822</c:v>
                </c:pt>
                <c:pt idx="88">
                  <c:v>0.23043580917785023</c:v>
                </c:pt>
                <c:pt idx="89">
                  <c:v>0.23021302921086362</c:v>
                </c:pt>
                <c:pt idx="90">
                  <c:v>0.23006146750614723</c:v>
                </c:pt>
                <c:pt idx="91">
                  <c:v>0.22997878614006687</c:v>
                </c:pt>
                <c:pt idx="92">
                  <c:v>0.22995764608027403</c:v>
                </c:pt>
                <c:pt idx="93">
                  <c:v>0.22998502103511695</c:v>
                </c:pt>
                <c:pt idx="94">
                  <c:v>0.2300414448906673</c:v>
                </c:pt>
                <c:pt idx="95">
                  <c:v>0.2300983113917148</c:v>
                </c:pt>
                <c:pt idx="96">
                  <c:v>0.23010826832349474</c:v>
                </c:pt>
                <c:pt idx="97">
                  <c:v>0.22998413953653496</c:v>
                </c:pt>
                <c:pt idx="98">
                  <c:v>0.22957992106984912</c:v>
                </c:pt>
                <c:pt idx="99">
                  <c:v>0.22872231995426712</c:v>
                </c:pt>
                <c:pt idx="100">
                  <c:v>0.22733123532388447</c:v>
                </c:pt>
                <c:pt idx="101">
                  <c:v>0.22555268780750135</c:v>
                </c:pt>
                <c:pt idx="102">
                  <c:v>0.22373388486087775</c:v>
                </c:pt>
                <c:pt idx="103">
                  <c:v>0.22220858682039946</c:v>
                </c:pt>
                <c:pt idx="104">
                  <c:v>0.22110056487892832</c:v>
                </c:pt>
                <c:pt idx="105">
                  <c:v>0.22032804547909718</c:v>
                </c:pt>
                <c:pt idx="106">
                  <c:v>0.21974293013486326</c:v>
                </c:pt>
                <c:pt idx="107">
                  <c:v>0.21923704174270167</c:v>
                </c:pt>
                <c:pt idx="108">
                  <c:v>0.21876010439741472</c:v>
                </c:pt>
                <c:pt idx="109">
                  <c:v>0.21829591793341405</c:v>
                </c:pt>
                <c:pt idx="110">
                  <c:v>0.21784099692208336</c:v>
                </c:pt>
                <c:pt idx="111">
                  <c:v>0.21739519242286115</c:v>
                </c:pt>
                <c:pt idx="112">
                  <c:v>0.21695900965736278</c:v>
                </c:pt>
                <c:pt idx="113">
                  <c:v>0.21653306221214177</c:v>
                </c:pt>
                <c:pt idx="114">
                  <c:v>0.21611798442700961</c:v>
                </c:pt>
                <c:pt idx="115">
                  <c:v>0.21571441298049385</c:v>
                </c:pt>
                <c:pt idx="116">
                  <c:v>0.21532297516616705</c:v>
                </c:pt>
                <c:pt idx="117">
                  <c:v>0.21494427670440872</c:v>
                </c:pt>
                <c:pt idx="118">
                  <c:v>0.21457888866160438</c:v>
                </c:pt>
                <c:pt idx="119">
                  <c:v>0.21422733371315941</c:v>
                </c:pt>
                <c:pt idx="120">
                  <c:v>0.21389007210259831</c:v>
                </c:pt>
                <c:pt idx="121">
                  <c:v>0.21356748772170503</c:v>
                </c:pt>
                <c:pt idx="122">
                  <c:v>0.21325987479430425</c:v>
                </c:pt>
                <c:pt idx="123">
                  <c:v>0.21296742568389454</c:v>
                </c:pt>
                <c:pt idx="124">
                  <c:v>0.21269022035678714</c:v>
                </c:pt>
                <c:pt idx="125">
                  <c:v>0.21242821801280784</c:v>
                </c:pt>
                <c:pt idx="126">
                  <c:v>0.21218125134224264</c:v>
                </c:pt>
                <c:pt idx="127">
                  <c:v>0.21194902378061103</c:v>
                </c:pt>
                <c:pt idx="128">
                  <c:v>0.21173111001527403</c:v>
                </c:pt>
                <c:pt idx="129">
                  <c:v>0.21152695985630321</c:v>
                </c:pt>
                <c:pt idx="130">
                  <c:v>0.2113359054277324</c:v>
                </c:pt>
                <c:pt idx="131">
                  <c:v>0.2111571714755785</c:v>
                </c:pt>
                <c:pt idx="132">
                  <c:v>0.21098988843800437</c:v>
                </c:pt>
                <c:pt idx="133">
                  <c:v>0.21083310779237657</c:v>
                </c:pt>
                <c:pt idx="134">
                  <c:v>0.21068581909365203</c:v>
                </c:pt>
                <c:pt idx="135">
                  <c:v>0.21054696805554746</c:v>
                </c:pt>
                <c:pt idx="136">
                  <c:v>0.2104154750037627</c:v>
                </c:pt>
                <c:pt idx="137">
                  <c:v>0.21029025304879395</c:v>
                </c:pt>
                <c:pt idx="138">
                  <c:v>0.21017022538067792</c:v>
                </c:pt>
                <c:pt idx="139">
                  <c:v>0.21005434117257266</c:v>
                </c:pt>
                <c:pt idx="140">
                  <c:v>0.20994158968570209</c:v>
                </c:pt>
                <c:pt idx="141">
                  <c:v>0.20983101228535783</c:v>
                </c:pt>
                <c:pt idx="142">
                  <c:v>0.20972171219705266</c:v>
                </c:pt>
                <c:pt idx="143">
                  <c:v>0.20961286194536466</c:v>
                </c:pt>
                <c:pt idx="144">
                  <c:v>0.20950370851898908</c:v>
                </c:pt>
                <c:pt idx="145">
                  <c:v>0.2093935763895601</c:v>
                </c:pt>
                <c:pt idx="146">
                  <c:v>0.20928186857649392</c:v>
                </c:pt>
                <c:pt idx="147">
                  <c:v>0.20916806599490773</c:v>
                </c:pt>
                <c:pt idx="148">
                  <c:v>0.20905172534958555</c:v>
                </c:pt>
                <c:pt idx="149">
                  <c:v>0.2089324758471223</c:v>
                </c:pt>
                <c:pt idx="150">
                  <c:v>0.20881001499360785</c:v>
                </c:pt>
                <c:pt idx="151">
                  <c:v>0.20868410372964702</c:v>
                </c:pt>
                <c:pt idx="152">
                  <c:v>0.20855456113127421</c:v>
                </c:pt>
                <c:pt idx="153">
                  <c:v>0.20842125887729157</c:v>
                </c:pt>
                <c:pt idx="154">
                  <c:v>0.20828411565322069</c:v>
                </c:pt>
                <c:pt idx="155">
                  <c:v>0.20814309163142469</c:v>
                </c:pt>
                <c:pt idx="156">
                  <c:v>0.20799818313755511</c:v>
                </c:pt>
                <c:pt idx="157">
                  <c:v>0.20784941758637648</c:v>
                </c:pt>
                <c:pt idx="158">
                  <c:v>0.20769684874589259</c:v>
                </c:pt>
                <c:pt idx="159">
                  <c:v>0.20754055236786925</c:v>
                </c:pt>
                <c:pt idx="160">
                  <c:v>0.20738062220540068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0.24386313606078536</c:v>
                </c:pt>
                <c:pt idx="1">
                  <c:v>0.24751419157610285</c:v>
                </c:pt>
                <c:pt idx="2">
                  <c:v>0.25110513135006279</c:v>
                </c:pt>
                <c:pt idx="3">
                  <c:v>0.2546281363949035</c:v>
                </c:pt>
                <c:pt idx="4">
                  <c:v>0.25807482560397138</c:v>
                </c:pt>
                <c:pt idx="5">
                  <c:v>0.26143628108918199</c:v>
                </c:pt>
                <c:pt idx="6">
                  <c:v>0.2647030888271536</c:v>
                </c:pt>
                <c:pt idx="7">
                  <c:v>0.2678653964696085</c:v>
                </c:pt>
                <c:pt idx="8">
                  <c:v>0.27091298991006668</c:v>
                </c:pt>
                <c:pt idx="9">
                  <c:v>0.27383538978597188</c:v>
                </c:pt>
                <c:pt idx="10">
                  <c:v>0.2766219685191143</c:v>
                </c:pt>
                <c:pt idx="11">
                  <c:v>0.27926208775273859</c:v>
                </c:pt>
                <c:pt idx="12">
                  <c:v>0.28174525513901949</c:v>
                </c:pt>
                <c:pt idx="13">
                  <c:v>0.28406129838963029</c:v>
                </c:pt>
                <c:pt idx="14">
                  <c:v>0.28620055336721451</c:v>
                </c:pt>
                <c:pt idx="15">
                  <c:v>0.28815406182804471</c:v>
                </c:pt>
                <c:pt idx="16">
                  <c:v>0.28991377330500112</c:v>
                </c:pt>
                <c:pt idx="17">
                  <c:v>0.29147274463767769</c:v>
                </c:pt>
                <c:pt idx="18">
                  <c:v>0.29282532991187943</c:v>
                </c:pt>
                <c:pt idx="19">
                  <c:v>0.29396735315986955</c:v>
                </c:pt>
                <c:pt idx="20">
                  <c:v>0.294896256176859</c:v>
                </c:pt>
                <c:pt idx="21">
                  <c:v>0.29561121428356224</c:v>
                </c:pt>
                <c:pt idx="22">
                  <c:v>0.29611321382763239</c:v>
                </c:pt>
                <c:pt idx="23">
                  <c:v>0.29640508664291582</c:v>
                </c:pt>
                <c:pt idx="24">
                  <c:v>0.29649149850287171</c:v>
                </c:pt>
                <c:pt idx="25">
                  <c:v>0.29637889069849183</c:v>
                </c:pt>
                <c:pt idx="26">
                  <c:v>0.29607537609370921</c:v>
                </c:pt>
                <c:pt idx="27">
                  <c:v>0.29559059319617892</c:v>
                </c:pt>
                <c:pt idx="28">
                  <c:v>0.29493552376140153</c:v>
                </c:pt>
                <c:pt idx="29">
                  <c:v>0.29412228107435456</c:v>
                </c:pt>
                <c:pt idx="30">
                  <c:v>0.2931638772102011</c:v>
                </c:pt>
                <c:pt idx="31">
                  <c:v>0.29207397819532183</c:v>
                </c:pt>
                <c:pt idx="32">
                  <c:v>0.2908666560542838</c:v>
                </c:pt>
                <c:pt idx="33">
                  <c:v>0.28955614626994325</c:v>
                </c:pt>
                <c:pt idx="34">
                  <c:v>0.28815661827794914</c:v>
                </c:pt>
                <c:pt idx="35">
                  <c:v>0.28668196536965856</c:v>
                </c:pt>
                <c:pt idx="36">
                  <c:v>0.2851456189118261</c:v>
                </c:pt>
                <c:pt idx="37">
                  <c:v>0.28356039023275048</c:v>
                </c:pt>
                <c:pt idx="38">
                  <c:v>0.28193834198820172</c:v>
                </c:pt>
                <c:pt idx="39">
                  <c:v>0.28029068940236501</c:v>
                </c:pt>
                <c:pt idx="40">
                  <c:v>0.27862773055024947</c:v>
                </c:pt>
                <c:pt idx="41">
                  <c:v>0.27695880385274735</c:v>
                </c:pt>
                <c:pt idx="42">
                  <c:v>0.27529227021257691</c:v>
                </c:pt>
                <c:pt idx="43">
                  <c:v>0.27363551672565761</c:v>
                </c:pt>
                <c:pt idx="44">
                  <c:v>0.27199497863816763</c:v>
                </c:pt>
                <c:pt idx="45">
                  <c:v>0.27037617615335241</c:v>
                </c:pt>
                <c:pt idx="46">
                  <c:v>0.26878376278655569</c:v>
                </c:pt>
                <c:pt idx="47">
                  <c:v>0.26722158218262138</c:v>
                </c:pt>
                <c:pt idx="48">
                  <c:v>0.26569273060903337</c:v>
                </c:pt>
                <c:pt idx="49">
                  <c:v>0.26419962268718511</c:v>
                </c:pt>
                <c:pt idx="50">
                  <c:v>0.26274405829458225</c:v>
                </c:pt>
                <c:pt idx="51">
                  <c:v>0.26132728894007001</c:v>
                </c:pt>
                <c:pt idx="52">
                  <c:v>0.25995008226560329</c:v>
                </c:pt>
                <c:pt idx="53">
                  <c:v>0.25861278365024104</c:v>
                </c:pt>
                <c:pt idx="54">
                  <c:v>0.25731537417804845</c:v>
                </c:pt>
                <c:pt idx="55">
                  <c:v>0.25605752447824343</c:v>
                </c:pt>
                <c:pt idx="56">
                  <c:v>0.25483864415285606</c:v>
                </c:pt>
                <c:pt idx="57">
                  <c:v>0.25365792667602505</c:v>
                </c:pt>
                <c:pt idx="58">
                  <c:v>0.25251438978285401</c:v>
                </c:pt>
                <c:pt idx="59">
                  <c:v>0.25140691146828087</c:v>
                </c:pt>
                <c:pt idx="60">
                  <c:v>0.2503342617918235</c:v>
                </c:pt>
                <c:pt idx="61">
                  <c:v>0.24929513073655457</c:v>
                </c:pt>
                <c:pt idx="62">
                  <c:v>0.24828815240421598</c:v>
                </c:pt>
                <c:pt idx="63">
                  <c:v>0.24731192584669645</c:v>
                </c:pt>
                <c:pt idx="64">
                  <c:v>0.24636503284042915</c:v>
                </c:pt>
                <c:pt idx="65">
                  <c:v>0.24544605290745744</c:v>
                </c:pt>
                <c:pt idx="66">
                  <c:v>0.24455357587736964</c:v>
                </c:pt>
                <c:pt idx="67">
                  <c:v>0.24368621226999981</c:v>
                </c:pt>
                <c:pt idx="68">
                  <c:v>0.2428426017613563</c:v>
                </c:pt>
                <c:pt idx="69">
                  <c:v>0.24202141997594767</c:v>
                </c:pt>
                <c:pt idx="70">
                  <c:v>0.24122138382853078</c:v>
                </c:pt>
                <c:pt idx="71">
                  <c:v>0.24044125561806323</c:v>
                </c:pt>
                <c:pt idx="72">
                  <c:v>0.23967984605685619</c:v>
                </c:pt>
                <c:pt idx="73">
                  <c:v>0.23893601639899362</c:v>
                </c:pt>
                <c:pt idx="74">
                  <c:v>0.23820867981426672</c:v>
                </c:pt>
                <c:pt idx="75">
                  <c:v>0.23749680213733382</c:v>
                </c:pt>
                <c:pt idx="76">
                  <c:v>0.2367994021066375</c:v>
                </c:pt>
                <c:pt idx="77">
                  <c:v>0.23611555119381361</c:v>
                </c:pt>
                <c:pt idx="78">
                  <c:v>0.23544437311188757</c:v>
                </c:pt>
                <c:pt idx="79">
                  <c:v>0.23478504307942255</c:v>
                </c:pt>
                <c:pt idx="80">
                  <c:v>0.23413678690788117</c:v>
                </c:pt>
                <c:pt idx="81">
                  <c:v>0.23349887997069654</c:v>
                </c:pt>
                <c:pt idx="82">
                  <c:v>0.23287064610482125</c:v>
                </c:pt>
                <c:pt idx="83">
                  <c:v>0.23225145648872469</c:v>
                </c:pt>
                <c:pt idx="84">
                  <c:v>0.23164072853483025</c:v>
                </c:pt>
                <c:pt idx="85">
                  <c:v>0.23103792482911509</c:v>
                </c:pt>
                <c:pt idx="86">
                  <c:v>0.23044255214591708</c:v>
                </c:pt>
                <c:pt idx="87">
                  <c:v>0.22985416056180363</c:v>
                </c:pt>
                <c:pt idx="88">
                  <c:v>0.22927234268852476</c:v>
                </c:pt>
                <c:pt idx="89">
                  <c:v>0.22869673304149829</c:v>
                </c:pt>
                <c:pt idx="90">
                  <c:v>0.22812700755682599</c:v>
                </c:pt>
                <c:pt idx="91">
                  <c:v>0.22756288326640062</c:v>
                </c:pt>
                <c:pt idx="92">
                  <c:v>0.2270041181371075</c:v>
                </c:pt>
                <c:pt idx="93">
                  <c:v>0.22645051107632341</c:v>
                </c:pt>
                <c:pt idx="94">
                  <c:v>0.22590190210173441</c:v>
                </c:pt>
                <c:pt idx="95">
                  <c:v>0.22535817266880659</c:v>
                </c:pt>
                <c:pt idx="96">
                  <c:v>0.22481924614391463</c:v>
                </c:pt>
                <c:pt idx="97">
                  <c:v>0.22428508840504463</c:v>
                </c:pt>
                <c:pt idx="98">
                  <c:v>0.22375570854502791</c:v>
                </c:pt>
                <c:pt idx="99">
                  <c:v>0.22323115964435344</c:v>
                </c:pt>
                <c:pt idx="100">
                  <c:v>0.2227115395716982</c:v>
                </c:pt>
                <c:pt idx="101">
                  <c:v>0.22219699176041735</c:v>
                </c:pt>
                <c:pt idx="102">
                  <c:v>0.22168770589843037</c:v>
                </c:pt>
                <c:pt idx="103">
                  <c:v>0.22118391845740021</c:v>
                </c:pt>
                <c:pt idx="104">
                  <c:v>0.22068591297513146</c:v>
                </c:pt>
                <c:pt idx="105">
                  <c:v>0.22019401999314886</c:v>
                </c:pt>
                <c:pt idx="106">
                  <c:v>0.21970861654008106</c:v>
                </c:pt>
                <c:pt idx="107">
                  <c:v>0.21923012504156572</c:v>
                </c:pt>
                <c:pt idx="108">
                  <c:v>0.21875901152991956</c:v>
                </c:pt>
                <c:pt idx="109">
                  <c:v>0.21829578302297814</c:v>
                </c:pt>
                <c:pt idx="110">
                  <c:v>0.21784098394267148</c:v>
                </c:pt>
                <c:pt idx="111">
                  <c:v>0.21739519145152977</c:v>
                </c:pt>
                <c:pt idx="112">
                  <c:v>0.21695900960090342</c:v>
                </c:pt>
                <c:pt idx="113">
                  <c:v>0.21653306220959584</c:v>
                </c:pt>
                <c:pt idx="114">
                  <c:v>0.21611798442692062</c:v>
                </c:pt>
                <c:pt idx="115">
                  <c:v>0.21571441298049143</c:v>
                </c:pt>
                <c:pt idx="116">
                  <c:v>0.215322975166167</c:v>
                </c:pt>
                <c:pt idx="117">
                  <c:v>0.21494427670440872</c:v>
                </c:pt>
                <c:pt idx="118">
                  <c:v>0.21457888866160438</c:v>
                </c:pt>
                <c:pt idx="119">
                  <c:v>0.21422733371315941</c:v>
                </c:pt>
                <c:pt idx="120">
                  <c:v>0.21389007210259831</c:v>
                </c:pt>
                <c:pt idx="121">
                  <c:v>0.21356748772170503</c:v>
                </c:pt>
                <c:pt idx="122">
                  <c:v>0.21325987479430425</c:v>
                </c:pt>
                <c:pt idx="123">
                  <c:v>0.21296742568389454</c:v>
                </c:pt>
                <c:pt idx="124">
                  <c:v>0.21269022035678714</c:v>
                </c:pt>
                <c:pt idx="125">
                  <c:v>0.21242821801280784</c:v>
                </c:pt>
                <c:pt idx="126">
                  <c:v>0.21218125134224264</c:v>
                </c:pt>
                <c:pt idx="127">
                  <c:v>0.21194902378061103</c:v>
                </c:pt>
                <c:pt idx="128">
                  <c:v>0.21173111001527403</c:v>
                </c:pt>
                <c:pt idx="129">
                  <c:v>0.21152695985630321</c:v>
                </c:pt>
                <c:pt idx="130">
                  <c:v>0.2113359054277324</c:v>
                </c:pt>
                <c:pt idx="131">
                  <c:v>0.2111571714755785</c:v>
                </c:pt>
                <c:pt idx="132">
                  <c:v>0.21098988843800437</c:v>
                </c:pt>
                <c:pt idx="133">
                  <c:v>0.21083310779237657</c:v>
                </c:pt>
                <c:pt idx="134">
                  <c:v>0.21068581909365203</c:v>
                </c:pt>
                <c:pt idx="135">
                  <c:v>0.21054696805554746</c:v>
                </c:pt>
                <c:pt idx="136">
                  <c:v>0.2104154750037627</c:v>
                </c:pt>
                <c:pt idx="137">
                  <c:v>0.21029025304879395</c:v>
                </c:pt>
                <c:pt idx="138">
                  <c:v>0.21017022538067792</c:v>
                </c:pt>
                <c:pt idx="139">
                  <c:v>0.21005434117257266</c:v>
                </c:pt>
                <c:pt idx="140">
                  <c:v>0.20994158968570209</c:v>
                </c:pt>
                <c:pt idx="141">
                  <c:v>0.20983101228535783</c:v>
                </c:pt>
                <c:pt idx="142">
                  <c:v>0.20972171219705266</c:v>
                </c:pt>
                <c:pt idx="143">
                  <c:v>0.20961286194536466</c:v>
                </c:pt>
                <c:pt idx="144">
                  <c:v>0.20950370851898908</c:v>
                </c:pt>
                <c:pt idx="145">
                  <c:v>0.2093935763895601</c:v>
                </c:pt>
                <c:pt idx="146">
                  <c:v>0.20928186857649392</c:v>
                </c:pt>
                <c:pt idx="147">
                  <c:v>0.20916806599490773</c:v>
                </c:pt>
                <c:pt idx="148">
                  <c:v>0.20905172534958555</c:v>
                </c:pt>
                <c:pt idx="149">
                  <c:v>0.2089324758471223</c:v>
                </c:pt>
                <c:pt idx="150">
                  <c:v>0.20881001499360785</c:v>
                </c:pt>
                <c:pt idx="151">
                  <c:v>0.20868410372964702</c:v>
                </c:pt>
                <c:pt idx="152">
                  <c:v>0.20855456113127421</c:v>
                </c:pt>
                <c:pt idx="153">
                  <c:v>0.20842125887729157</c:v>
                </c:pt>
                <c:pt idx="154">
                  <c:v>0.20828411565322069</c:v>
                </c:pt>
                <c:pt idx="155">
                  <c:v>0.20814309163142469</c:v>
                </c:pt>
                <c:pt idx="156">
                  <c:v>0.20799818313755511</c:v>
                </c:pt>
                <c:pt idx="157">
                  <c:v>0.20784941758637648</c:v>
                </c:pt>
                <c:pt idx="158">
                  <c:v>0.20769684874589259</c:v>
                </c:pt>
                <c:pt idx="159">
                  <c:v>0.20754055236786925</c:v>
                </c:pt>
                <c:pt idx="160">
                  <c:v>0.20738062220540068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0.24553900000000001</c:v>
                </c:pt>
                <c:pt idx="1">
                  <c:v>0.24238299999999999</c:v>
                </c:pt>
                <c:pt idx="2">
                  <c:v>0.24251800000000001</c:v>
                </c:pt>
                <c:pt idx="3">
                  <c:v>0.24828900000000001</c:v>
                </c:pt>
                <c:pt idx="4">
                  <c:v>0.24107500000000001</c:v>
                </c:pt>
                <c:pt idx="5">
                  <c:v>0.247333</c:v>
                </c:pt>
                <c:pt idx="6">
                  <c:v>0.24484300000000001</c:v>
                </c:pt>
                <c:pt idx="7">
                  <c:v>0.24404899999999999</c:v>
                </c:pt>
                <c:pt idx="8">
                  <c:v>0.24760299999999999</c:v>
                </c:pt>
                <c:pt idx="9">
                  <c:v>0.24954100000000001</c:v>
                </c:pt>
                <c:pt idx="10">
                  <c:v>0.243336</c:v>
                </c:pt>
                <c:pt idx="11">
                  <c:v>0.249086</c:v>
                </c:pt>
                <c:pt idx="12">
                  <c:v>0.24370800000000001</c:v>
                </c:pt>
                <c:pt idx="13">
                  <c:v>0.24290100000000001</c:v>
                </c:pt>
                <c:pt idx="14">
                  <c:v>0.24843000000000001</c:v>
                </c:pt>
                <c:pt idx="15">
                  <c:v>0.24871599999999999</c:v>
                </c:pt>
                <c:pt idx="16">
                  <c:v>0.25034200000000001</c:v>
                </c:pt>
                <c:pt idx="17">
                  <c:v>0.24754999999999999</c:v>
                </c:pt>
                <c:pt idx="18">
                  <c:v>0.24491099999999999</c:v>
                </c:pt>
                <c:pt idx="19">
                  <c:v>0.24843599999999999</c:v>
                </c:pt>
                <c:pt idx="20">
                  <c:v>0.250587</c:v>
                </c:pt>
                <c:pt idx="21">
                  <c:v>0.250641</c:v>
                </c:pt>
                <c:pt idx="22">
                  <c:v>0.24834899999999999</c:v>
                </c:pt>
                <c:pt idx="23">
                  <c:v>0.25282500000000002</c:v>
                </c:pt>
                <c:pt idx="24">
                  <c:v>0.25378299999999998</c:v>
                </c:pt>
                <c:pt idx="25">
                  <c:v>0.25498999999999999</c:v>
                </c:pt>
                <c:pt idx="26">
                  <c:v>0.25412099999999999</c:v>
                </c:pt>
                <c:pt idx="27">
                  <c:v>0.25681300000000001</c:v>
                </c:pt>
                <c:pt idx="28">
                  <c:v>0.26068799999999998</c:v>
                </c:pt>
                <c:pt idx="29">
                  <c:v>0.25538</c:v>
                </c:pt>
                <c:pt idx="30">
                  <c:v>0.263048</c:v>
                </c:pt>
                <c:pt idx="31">
                  <c:v>0.263818</c:v>
                </c:pt>
                <c:pt idx="32">
                  <c:v>0.26402799999999998</c:v>
                </c:pt>
                <c:pt idx="33">
                  <c:v>0.26718900000000001</c:v>
                </c:pt>
                <c:pt idx="34">
                  <c:v>0.27399499999999999</c:v>
                </c:pt>
                <c:pt idx="35">
                  <c:v>0.27928199999999997</c:v>
                </c:pt>
                <c:pt idx="36">
                  <c:v>0.28270000000000001</c:v>
                </c:pt>
                <c:pt idx="37">
                  <c:v>0.285999</c:v>
                </c:pt>
                <c:pt idx="38">
                  <c:v>0.296184</c:v>
                </c:pt>
                <c:pt idx="39">
                  <c:v>0.29891099999999998</c:v>
                </c:pt>
                <c:pt idx="40">
                  <c:v>0.31648799999999999</c:v>
                </c:pt>
                <c:pt idx="41">
                  <c:v>0.32800200000000002</c:v>
                </c:pt>
                <c:pt idx="42">
                  <c:v>0.34718900000000003</c:v>
                </c:pt>
                <c:pt idx="43">
                  <c:v>0.366842</c:v>
                </c:pt>
                <c:pt idx="44">
                  <c:v>0.39848</c:v>
                </c:pt>
                <c:pt idx="45">
                  <c:v>0.43356499999999998</c:v>
                </c:pt>
                <c:pt idx="46">
                  <c:v>0.47628700000000002</c:v>
                </c:pt>
                <c:pt idx="47">
                  <c:v>0.52146999999999999</c:v>
                </c:pt>
                <c:pt idx="48">
                  <c:v>0.56992299999999996</c:v>
                </c:pt>
                <c:pt idx="49">
                  <c:v>0.60730499999999998</c:v>
                </c:pt>
                <c:pt idx="50">
                  <c:v>0.63791799999999999</c:v>
                </c:pt>
                <c:pt idx="51">
                  <c:v>0.65693599999999996</c:v>
                </c:pt>
                <c:pt idx="52">
                  <c:v>0.67404399999999998</c:v>
                </c:pt>
                <c:pt idx="53">
                  <c:v>0.68046700000000004</c:v>
                </c:pt>
                <c:pt idx="54">
                  <c:v>0.67830199999999996</c:v>
                </c:pt>
                <c:pt idx="55">
                  <c:v>0.67582600000000004</c:v>
                </c:pt>
                <c:pt idx="56">
                  <c:v>0.66073499999999996</c:v>
                </c:pt>
                <c:pt idx="57">
                  <c:v>0.63550399999999996</c:v>
                </c:pt>
                <c:pt idx="58">
                  <c:v>0.58682199999999995</c:v>
                </c:pt>
                <c:pt idx="59">
                  <c:v>0.49971100000000002</c:v>
                </c:pt>
                <c:pt idx="60">
                  <c:v>0.37563999999999997</c:v>
                </c:pt>
                <c:pt idx="61">
                  <c:v>0.28543400000000002</c:v>
                </c:pt>
                <c:pt idx="62">
                  <c:v>0.26042100000000001</c:v>
                </c:pt>
                <c:pt idx="63">
                  <c:v>0.255803</c:v>
                </c:pt>
                <c:pt idx="64">
                  <c:v>0.26051000000000002</c:v>
                </c:pt>
                <c:pt idx="65">
                  <c:v>0.26621099999999998</c:v>
                </c:pt>
                <c:pt idx="66">
                  <c:v>0.26650299999999999</c:v>
                </c:pt>
                <c:pt idx="67">
                  <c:v>0.26523799999999997</c:v>
                </c:pt>
                <c:pt idx="68">
                  <c:v>0.26895400000000003</c:v>
                </c:pt>
                <c:pt idx="69">
                  <c:v>0.280366</c:v>
                </c:pt>
                <c:pt idx="70">
                  <c:v>0.29488700000000001</c:v>
                </c:pt>
                <c:pt idx="71">
                  <c:v>0.31201000000000001</c:v>
                </c:pt>
                <c:pt idx="72">
                  <c:v>0.332347</c:v>
                </c:pt>
                <c:pt idx="73">
                  <c:v>0.36244500000000002</c:v>
                </c:pt>
                <c:pt idx="74">
                  <c:v>0.39474599999999999</c:v>
                </c:pt>
                <c:pt idx="75">
                  <c:v>0.42761900000000003</c:v>
                </c:pt>
                <c:pt idx="76">
                  <c:v>0.46434999999999998</c:v>
                </c:pt>
                <c:pt idx="77">
                  <c:v>0.49226399999999998</c:v>
                </c:pt>
                <c:pt idx="78">
                  <c:v>0.51746700000000001</c:v>
                </c:pt>
                <c:pt idx="79">
                  <c:v>0.53178099999999995</c:v>
                </c:pt>
                <c:pt idx="80">
                  <c:v>0.54016200000000003</c:v>
                </c:pt>
                <c:pt idx="81">
                  <c:v>0.53703100000000004</c:v>
                </c:pt>
                <c:pt idx="82">
                  <c:v>0.52441199999999999</c:v>
                </c:pt>
                <c:pt idx="83">
                  <c:v>0.50009800000000004</c:v>
                </c:pt>
                <c:pt idx="84">
                  <c:v>0.45244099999999998</c:v>
                </c:pt>
                <c:pt idx="85">
                  <c:v>0.36903599999999998</c:v>
                </c:pt>
                <c:pt idx="86">
                  <c:v>0.28786200000000001</c:v>
                </c:pt>
                <c:pt idx="87">
                  <c:v>0.24146699999999999</c:v>
                </c:pt>
                <c:pt idx="88">
                  <c:v>0.230986</c:v>
                </c:pt>
                <c:pt idx="89">
                  <c:v>0.22989000000000001</c:v>
                </c:pt>
                <c:pt idx="90">
                  <c:v>0.22839499999999999</c:v>
                </c:pt>
                <c:pt idx="91">
                  <c:v>0.228383</c:v>
                </c:pt>
                <c:pt idx="92">
                  <c:v>0.22531100000000001</c:v>
                </c:pt>
                <c:pt idx="93">
                  <c:v>0.226797</c:v>
                </c:pt>
                <c:pt idx="94">
                  <c:v>0.22663</c:v>
                </c:pt>
                <c:pt idx="95">
                  <c:v>0.223577</c:v>
                </c:pt>
                <c:pt idx="96">
                  <c:v>0.22777</c:v>
                </c:pt>
                <c:pt idx="97">
                  <c:v>0.22511999999999999</c:v>
                </c:pt>
                <c:pt idx="98">
                  <c:v>0.226575</c:v>
                </c:pt>
                <c:pt idx="99">
                  <c:v>0.223437</c:v>
                </c:pt>
                <c:pt idx="100">
                  <c:v>0.228542</c:v>
                </c:pt>
                <c:pt idx="101">
                  <c:v>0.22231600000000001</c:v>
                </c:pt>
                <c:pt idx="102">
                  <c:v>0.21925</c:v>
                </c:pt>
                <c:pt idx="103">
                  <c:v>0.22302</c:v>
                </c:pt>
                <c:pt idx="104">
                  <c:v>0.224442</c:v>
                </c:pt>
                <c:pt idx="105">
                  <c:v>0.224496</c:v>
                </c:pt>
                <c:pt idx="106">
                  <c:v>0.22372300000000001</c:v>
                </c:pt>
                <c:pt idx="107">
                  <c:v>0.22528899999999999</c:v>
                </c:pt>
                <c:pt idx="108">
                  <c:v>0.22567799999999999</c:v>
                </c:pt>
                <c:pt idx="109">
                  <c:v>0.22783100000000001</c:v>
                </c:pt>
                <c:pt idx="110">
                  <c:v>0.225193</c:v>
                </c:pt>
                <c:pt idx="111">
                  <c:v>0.22148300000000001</c:v>
                </c:pt>
                <c:pt idx="112">
                  <c:v>0.22838</c:v>
                </c:pt>
                <c:pt idx="113">
                  <c:v>0.22189600000000001</c:v>
                </c:pt>
                <c:pt idx="114">
                  <c:v>0.21909999999999999</c:v>
                </c:pt>
                <c:pt idx="115">
                  <c:v>0.221582</c:v>
                </c:pt>
                <c:pt idx="116">
                  <c:v>0.223722</c:v>
                </c:pt>
                <c:pt idx="117">
                  <c:v>0.22028</c:v>
                </c:pt>
                <c:pt idx="118">
                  <c:v>0.22232299999999999</c:v>
                </c:pt>
                <c:pt idx="119">
                  <c:v>0.22423999999999999</c:v>
                </c:pt>
                <c:pt idx="120">
                  <c:v>0.22316</c:v>
                </c:pt>
                <c:pt idx="121">
                  <c:v>0.225465</c:v>
                </c:pt>
                <c:pt idx="122">
                  <c:v>0.22024299999999999</c:v>
                </c:pt>
                <c:pt idx="123">
                  <c:v>0.21498900000000001</c:v>
                </c:pt>
                <c:pt idx="124">
                  <c:v>0.21545600000000001</c:v>
                </c:pt>
                <c:pt idx="125">
                  <c:v>0.217282</c:v>
                </c:pt>
                <c:pt idx="126">
                  <c:v>0.21573800000000001</c:v>
                </c:pt>
                <c:pt idx="127">
                  <c:v>0.22081100000000001</c:v>
                </c:pt>
                <c:pt idx="128">
                  <c:v>0.212558</c:v>
                </c:pt>
                <c:pt idx="129">
                  <c:v>0.21152000000000001</c:v>
                </c:pt>
                <c:pt idx="130">
                  <c:v>0.21485599999999999</c:v>
                </c:pt>
                <c:pt idx="131">
                  <c:v>0.21198</c:v>
                </c:pt>
                <c:pt idx="132">
                  <c:v>0.213508</c:v>
                </c:pt>
                <c:pt idx="133">
                  <c:v>0.21020800000000001</c:v>
                </c:pt>
                <c:pt idx="134">
                  <c:v>0.21183299999999999</c:v>
                </c:pt>
                <c:pt idx="135">
                  <c:v>0.21203</c:v>
                </c:pt>
                <c:pt idx="136">
                  <c:v>0.209426</c:v>
                </c:pt>
                <c:pt idx="137">
                  <c:v>0.21420500000000001</c:v>
                </c:pt>
                <c:pt idx="138">
                  <c:v>0.21018899999999999</c:v>
                </c:pt>
                <c:pt idx="139">
                  <c:v>0.21777299999999999</c:v>
                </c:pt>
                <c:pt idx="140">
                  <c:v>0.21554100000000001</c:v>
                </c:pt>
                <c:pt idx="141">
                  <c:v>0.20938599999999999</c:v>
                </c:pt>
                <c:pt idx="142">
                  <c:v>0.21504100000000001</c:v>
                </c:pt>
                <c:pt idx="143">
                  <c:v>0.20996600000000001</c:v>
                </c:pt>
                <c:pt idx="144">
                  <c:v>0.21284400000000001</c:v>
                </c:pt>
                <c:pt idx="145">
                  <c:v>0.21117900000000001</c:v>
                </c:pt>
                <c:pt idx="146">
                  <c:v>0.210614</c:v>
                </c:pt>
                <c:pt idx="147">
                  <c:v>0.208506</c:v>
                </c:pt>
                <c:pt idx="148">
                  <c:v>0.20999699999999999</c:v>
                </c:pt>
                <c:pt idx="149">
                  <c:v>0.20926400000000001</c:v>
                </c:pt>
                <c:pt idx="150">
                  <c:v>0.20619399999999999</c:v>
                </c:pt>
                <c:pt idx="151">
                  <c:v>0.21315600000000001</c:v>
                </c:pt>
                <c:pt idx="152">
                  <c:v>0.214671</c:v>
                </c:pt>
                <c:pt idx="153">
                  <c:v>0.21204500000000001</c:v>
                </c:pt>
                <c:pt idx="154">
                  <c:v>0.214366</c:v>
                </c:pt>
                <c:pt idx="155">
                  <c:v>0.213227</c:v>
                </c:pt>
                <c:pt idx="156">
                  <c:v>0.21116699999999999</c:v>
                </c:pt>
                <c:pt idx="157">
                  <c:v>0.214786</c:v>
                </c:pt>
                <c:pt idx="158">
                  <c:v>0.214391</c:v>
                </c:pt>
                <c:pt idx="159">
                  <c:v>0.20668600000000001</c:v>
                </c:pt>
                <c:pt idx="160">
                  <c:v>0.20960200000000001</c:v>
                </c:pt>
                <c:pt idx="161">
                  <c:v>0.20987700000000001</c:v>
                </c:pt>
                <c:pt idx="162">
                  <c:v>0.20530399999999999</c:v>
                </c:pt>
                <c:pt idx="163">
                  <c:v>0.20655100000000001</c:v>
                </c:pt>
                <c:pt idx="164">
                  <c:v>0.20693700000000001</c:v>
                </c:pt>
                <c:pt idx="165">
                  <c:v>0.206091</c:v>
                </c:pt>
                <c:pt idx="166">
                  <c:v>0.21005399999999999</c:v>
                </c:pt>
                <c:pt idx="167">
                  <c:v>0.20832700000000001</c:v>
                </c:pt>
                <c:pt idx="168">
                  <c:v>0.21251400000000001</c:v>
                </c:pt>
                <c:pt idx="169">
                  <c:v>0.21094199999999999</c:v>
                </c:pt>
                <c:pt idx="170">
                  <c:v>0.21202399999999999</c:v>
                </c:pt>
                <c:pt idx="171">
                  <c:v>0.206732</c:v>
                </c:pt>
                <c:pt idx="172">
                  <c:v>0.20764199999999999</c:v>
                </c:pt>
                <c:pt idx="173">
                  <c:v>0.20601900000000001</c:v>
                </c:pt>
                <c:pt idx="174">
                  <c:v>0.20722699999999999</c:v>
                </c:pt>
                <c:pt idx="175">
                  <c:v>0.20960500000000001</c:v>
                </c:pt>
                <c:pt idx="176">
                  <c:v>0.208728</c:v>
                </c:pt>
                <c:pt idx="177">
                  <c:v>0.20605699999999999</c:v>
                </c:pt>
                <c:pt idx="178">
                  <c:v>0.20378099999999999</c:v>
                </c:pt>
                <c:pt idx="179">
                  <c:v>0.20588300000000001</c:v>
                </c:pt>
                <c:pt idx="180">
                  <c:v>0.20529700000000001</c:v>
                </c:pt>
                <c:pt idx="181">
                  <c:v>0.209283</c:v>
                </c:pt>
                <c:pt idx="182">
                  <c:v>0.20730699999999999</c:v>
                </c:pt>
                <c:pt idx="183">
                  <c:v>0.20278299999999999</c:v>
                </c:pt>
                <c:pt idx="184">
                  <c:v>0.20527699999999999</c:v>
                </c:pt>
                <c:pt idx="185">
                  <c:v>0.20891399999999999</c:v>
                </c:pt>
                <c:pt idx="186">
                  <c:v>0.20694899999999999</c:v>
                </c:pt>
                <c:pt idx="187">
                  <c:v>0.20647199999999999</c:v>
                </c:pt>
                <c:pt idx="188">
                  <c:v>0.20466500000000001</c:v>
                </c:pt>
                <c:pt idx="189">
                  <c:v>0.200349</c:v>
                </c:pt>
                <c:pt idx="190">
                  <c:v>0.19825999999999999</c:v>
                </c:pt>
                <c:pt idx="191">
                  <c:v>0.20694000000000001</c:v>
                </c:pt>
                <c:pt idx="192">
                  <c:v>0.206342</c:v>
                </c:pt>
                <c:pt idx="193">
                  <c:v>0.20660500000000001</c:v>
                </c:pt>
                <c:pt idx="194">
                  <c:v>0.20843600000000001</c:v>
                </c:pt>
                <c:pt idx="195">
                  <c:v>0.20207700000000001</c:v>
                </c:pt>
                <c:pt idx="196">
                  <c:v>0.20638400000000001</c:v>
                </c:pt>
                <c:pt idx="197">
                  <c:v>0.20528199999999999</c:v>
                </c:pt>
                <c:pt idx="198">
                  <c:v>0.202769</c:v>
                </c:pt>
                <c:pt idx="199">
                  <c:v>0.20502500000000001</c:v>
                </c:pt>
                <c:pt idx="200">
                  <c:v>0.204924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0.24068820711023017</c:v>
                </c:pt>
                <c:pt idx="1">
                  <c:v>0.24137692417808201</c:v>
                </c:pt>
                <c:pt idx="2">
                  <c:v>0.24206423806497077</c:v>
                </c:pt>
                <c:pt idx="3">
                  <c:v>0.24274964557555057</c:v>
                </c:pt>
                <c:pt idx="4">
                  <c:v>0.24343256948825701</c:v>
                </c:pt>
                <c:pt idx="5">
                  <c:v>0.244112351693172</c:v>
                </c:pt>
                <c:pt idx="6">
                  <c:v>0.24478824645837383</c:v>
                </c:pt>
                <c:pt idx="7">
                  <c:v>0.24545941417124742</c:v>
                </c:pt>
                <c:pt idx="8">
                  <c:v>0.24612491607828832</c:v>
                </c:pt>
                <c:pt idx="9">
                  <c:v>0.24678371080752326</c:v>
                </c:pt>
                <c:pt idx="10">
                  <c:v>0.24743465383848731</c:v>
                </c:pt>
                <c:pt idx="11">
                  <c:v>0.24807650163536588</c:v>
                </c:pt>
                <c:pt idx="12">
                  <c:v>0.24870792294437072</c:v>
                </c:pt>
                <c:pt idx="13">
                  <c:v>0.24932752085830931</c:v>
                </c:pt>
                <c:pt idx="14">
                  <c:v>0.24993387076726212</c:v>
                </c:pt>
                <c:pt idx="15">
                  <c:v>0.2505255813535997</c:v>
                </c:pt>
                <c:pt idx="16">
                  <c:v>0.25110138846324975</c:v>
                </c:pt>
                <c:pt idx="17">
                  <c:v>0.25166029508785942</c:v>
                </c:pt>
                <c:pt idx="18">
                  <c:v>0.25220177487447176</c:v>
                </c:pt>
                <c:pt idx="19">
                  <c:v>0.25272606150570465</c:v>
                </c:pt>
                <c:pt idx="20">
                  <c:v>0.25323455179126425</c:v>
                </c:pt>
                <c:pt idx="21">
                  <c:v>0.25373035600590921</c:v>
                </c:pt>
                <c:pt idx="22">
                  <c:v>0.25421903425313697</c:v>
                </c:pt>
                <c:pt idx="23">
                  <c:v>0.25470956144499363</c:v>
                </c:pt>
                <c:pt idx="24">
                  <c:v>0.25521556450268779</c:v>
                </c:pt>
                <c:pt idx="25">
                  <c:v>0.25575687185215251</c:v>
                </c:pt>
                <c:pt idx="26">
                  <c:v>0.25636140514430611</c:v>
                </c:pt>
                <c:pt idx="27">
                  <c:v>0.25706742413704509</c:v>
                </c:pt>
                <c:pt idx="28">
                  <c:v>0.25792610570479058</c:v>
                </c:pt>
                <c:pt idx="29">
                  <c:v>0.25900439536017067</c:v>
                </c:pt>
                <c:pt idx="30">
                  <c:v>0.26038801385762106</c:v>
                </c:pt>
                <c:pt idx="31">
                  <c:v>0.26218443337182468</c:v>
                </c:pt>
                <c:pt idx="32">
                  <c:v>0.26452556056478427</c:v>
                </c:pt>
                <c:pt idx="33">
                  <c:v>0.26756978341508553</c:v>
                </c:pt>
                <c:pt idx="34">
                  <c:v>0.2715029637615039</c:v>
                </c:pt>
                <c:pt idx="35">
                  <c:v>0.2765378997025682</c:v>
                </c:pt>
                <c:pt idx="36">
                  <c:v>0.28291175505055716</c:v>
                </c:pt>
                <c:pt idx="37">
                  <c:v>0.29088097162449927</c:v>
                </c:pt>
                <c:pt idx="38">
                  <c:v>0.30071325796948006</c:v>
                </c:pt>
                <c:pt idx="39">
                  <c:v>0.31267639542907499</c:v>
                </c:pt>
                <c:pt idx="40">
                  <c:v>0.32702382366379823</c:v>
                </c:pt>
                <c:pt idx="41">
                  <c:v>0.34397725840437482</c:v>
                </c:pt>
                <c:pt idx="42">
                  <c:v>0.36370693959603273</c:v>
                </c:pt>
                <c:pt idx="43">
                  <c:v>0.38631048176477767</c:v>
                </c:pt>
                <c:pt idx="44">
                  <c:v>0.41179166247127263</c:v>
                </c:pt>
                <c:pt idx="45">
                  <c:v>0.44004078605978481</c:v>
                </c:pt>
                <c:pt idx="46">
                  <c:v>0.47081839692060867</c:v>
                </c:pt>
                <c:pt idx="47">
                  <c:v>0.50374375985563913</c:v>
                </c:pt>
                <c:pt idx="48">
                  <c:v>0.53828744911490611</c:v>
                </c:pt>
                <c:pt idx="49">
                  <c:v>0.57375983358530713</c:v>
                </c:pt>
                <c:pt idx="50">
                  <c:v>0.60926642206792614</c:v>
                </c:pt>
                <c:pt idx="51">
                  <c:v>0.64356129643321169</c:v>
                </c:pt>
                <c:pt idx="52">
                  <c:v>0.67469635253865179</c:v>
                </c:pt>
                <c:pt idx="53">
                  <c:v>0.69943621897645358</c:v>
                </c:pt>
                <c:pt idx="54">
                  <c:v>0.71272609091696004</c:v>
                </c:pt>
                <c:pt idx="55">
                  <c:v>0.70799628396713288</c:v>
                </c:pt>
                <c:pt idx="56">
                  <c:v>0.6791920396681943</c:v>
                </c:pt>
                <c:pt idx="57">
                  <c:v>0.62437265444025569</c:v>
                </c:pt>
                <c:pt idx="58">
                  <c:v>0.54881255186498479</c:v>
                </c:pt>
                <c:pt idx="59">
                  <c:v>0.46471938222785003</c:v>
                </c:pt>
                <c:pt idx="60">
                  <c:v>0.38670766811380691</c:v>
                </c:pt>
                <c:pt idx="61">
                  <c:v>0.32571970758599922</c:v>
                </c:pt>
                <c:pt idx="62">
                  <c:v>0.28550174965585323</c:v>
                </c:pt>
                <c:pt idx="63">
                  <c:v>0.26342803034596624</c:v>
                </c:pt>
                <c:pt idx="64">
                  <c:v>0.25399577798249073</c:v>
                </c:pt>
                <c:pt idx="65">
                  <c:v>0.25208344411352246</c:v>
                </c:pt>
                <c:pt idx="66">
                  <c:v>0.25441581292139587</c:v>
                </c:pt>
                <c:pt idx="67">
                  <c:v>0.25949113970040699</c:v>
                </c:pt>
                <c:pt idx="68">
                  <c:v>0.2669198372808459</c:v>
                </c:pt>
                <c:pt idx="69">
                  <c:v>0.27683105008652914</c:v>
                </c:pt>
                <c:pt idx="70">
                  <c:v>0.2895225026958676</c:v>
                </c:pt>
                <c:pt idx="71">
                  <c:v>0.30528678230354245</c:v>
                </c:pt>
                <c:pt idx="72">
                  <c:v>0.32431880708810118</c:v>
                </c:pt>
                <c:pt idx="73">
                  <c:v>0.34665168399440183</c:v>
                </c:pt>
                <c:pt idx="74">
                  <c:v>0.3721040542249513</c:v>
                </c:pt>
                <c:pt idx="75">
                  <c:v>0.400236815822405</c:v>
                </c:pt>
                <c:pt idx="76">
                  <c:v>0.43031122756454709</c:v>
                </c:pt>
                <c:pt idx="77">
                  <c:v>0.46120246567949613</c:v>
                </c:pt>
                <c:pt idx="78">
                  <c:v>0.49114273353021798</c:v>
                </c:pt>
                <c:pt idx="79">
                  <c:v>0.5171306429716841</c:v>
                </c:pt>
                <c:pt idx="80">
                  <c:v>0.53414433095556246</c:v>
                </c:pt>
                <c:pt idx="81">
                  <c:v>0.53515714953421611</c:v>
                </c:pt>
                <c:pt idx="82">
                  <c:v>0.51356136497184102</c:v>
                </c:pt>
                <c:pt idx="83">
                  <c:v>0.46804223367449838</c:v>
                </c:pt>
                <c:pt idx="84">
                  <c:v>0.40629047793989626</c:v>
                </c:pt>
                <c:pt idx="85">
                  <c:v>0.34282937679014897</c:v>
                </c:pt>
                <c:pt idx="86">
                  <c:v>0.29131101195586562</c:v>
                </c:pt>
                <c:pt idx="87">
                  <c:v>0.25774430813471488</c:v>
                </c:pt>
                <c:pt idx="88">
                  <c:v>0.24001574298214468</c:v>
                </c:pt>
                <c:pt idx="89">
                  <c:v>0.23230640885077844</c:v>
                </c:pt>
                <c:pt idx="90">
                  <c:v>0.22941634809627004</c:v>
                </c:pt>
                <c:pt idx="91">
                  <c:v>0.22833465148629906</c:v>
                </c:pt>
                <c:pt idx="92">
                  <c:v>0.22779037783807687</c:v>
                </c:pt>
                <c:pt idx="93">
                  <c:v>0.22737495463782795</c:v>
                </c:pt>
                <c:pt idx="94">
                  <c:v>0.22698632599917326</c:v>
                </c:pt>
                <c:pt idx="95">
                  <c:v>0.22660473771686201</c:v>
                </c:pt>
                <c:pt idx="96">
                  <c:v>0.22622774066310836</c:v>
                </c:pt>
                <c:pt idx="97">
                  <c:v>0.22585606906605091</c:v>
                </c:pt>
                <c:pt idx="98">
                  <c:v>0.22549137980984577</c:v>
                </c:pt>
                <c:pt idx="99">
                  <c:v>0.22513609667420462</c:v>
                </c:pt>
                <c:pt idx="100">
                  <c:v>0.22479353926952156</c:v>
                </c:pt>
                <c:pt idx="101">
                  <c:v>0.22446805319117474</c:v>
                </c:pt>
                <c:pt idx="102">
                  <c:v>0.2241650725560709</c:v>
                </c:pt>
                <c:pt idx="103">
                  <c:v>0.22389106199118644</c:v>
                </c:pt>
                <c:pt idx="104">
                  <c:v>0.22365328395209427</c:v>
                </c:pt>
                <c:pt idx="105">
                  <c:v>0.2234593443618155</c:v>
                </c:pt>
                <c:pt idx="106">
                  <c:v>0.22331649044112026</c:v>
                </c:pt>
                <c:pt idx="107">
                  <c:v>0.22323067078853828</c:v>
                </c:pt>
                <c:pt idx="108">
                  <c:v>0.22320541710709899</c:v>
                </c:pt>
                <c:pt idx="109">
                  <c:v>0.22324066259669478</c:v>
                </c:pt>
                <c:pt idx="110">
                  <c:v>0.22333165957762707</c:v>
                </c:pt>
                <c:pt idx="111">
                  <c:v>0.22346815284816726</c:v>
                </c:pt>
                <c:pt idx="112">
                  <c:v>0.22363369431086083</c:v>
                </c:pt>
                <c:pt idx="113">
                  <c:v>0.22380370801772509</c:v>
                </c:pt>
                <c:pt idx="114">
                  <c:v>0.22393768066354244</c:v>
                </c:pt>
                <c:pt idx="115">
                  <c:v>0.22395935871601477</c:v>
                </c:pt>
                <c:pt idx="116">
                  <c:v>0.22373497582790927</c:v>
                </c:pt>
                <c:pt idx="117">
                  <c:v>0.22309935375928794</c:v>
                </c:pt>
                <c:pt idx="118">
                  <c:v>0.22197696735991942</c:v>
                </c:pt>
                <c:pt idx="119">
                  <c:v>0.22051803490753485</c:v>
                </c:pt>
                <c:pt idx="120">
                  <c:v>0.2190612492711993</c:v>
                </c:pt>
                <c:pt idx="121">
                  <c:v>0.21790316833841877</c:v>
                </c:pt>
                <c:pt idx="122">
                  <c:v>0.21711865001651995</c:v>
                </c:pt>
                <c:pt idx="123">
                  <c:v>0.21660270918775379</c:v>
                </c:pt>
                <c:pt idx="124">
                  <c:v>0.21621899981715639</c:v>
                </c:pt>
                <c:pt idx="125">
                  <c:v>0.21588379538258456</c:v>
                </c:pt>
                <c:pt idx="126">
                  <c:v>0.21556422748518425</c:v>
                </c:pt>
                <c:pt idx="127">
                  <c:v>0.21525151549241137</c:v>
                </c:pt>
                <c:pt idx="128">
                  <c:v>0.21494422857616649</c:v>
                </c:pt>
                <c:pt idx="129">
                  <c:v>0.21464257375949733</c:v>
                </c:pt>
                <c:pt idx="130">
                  <c:v>0.2143472250407373</c:v>
                </c:pt>
                <c:pt idx="131">
                  <c:v>0.21405938139608974</c:v>
                </c:pt>
                <c:pt idx="132">
                  <c:v>0.21378118842505678</c:v>
                </c:pt>
                <c:pt idx="133">
                  <c:v>0.21351635094302174</c:v>
                </c:pt>
                <c:pt idx="134">
                  <c:v>0.21327074012740696</c:v>
                </c:pt>
                <c:pt idx="135">
                  <c:v>0.21305255036647724</c:v>
                </c:pt>
                <c:pt idx="136">
                  <c:v>0.21287131668741571</c:v>
                </c:pt>
                <c:pt idx="137">
                  <c:v>0.21273515552650957</c:v>
                </c:pt>
                <c:pt idx="138">
                  <c:v>0.21264625397762885</c:v>
                </c:pt>
                <c:pt idx="139">
                  <c:v>0.21259592972986896</c:v>
                </c:pt>
                <c:pt idx="140">
                  <c:v>0.21256191072486685</c:v>
                </c:pt>
                <c:pt idx="141">
                  <c:v>0.21251068463120862</c:v>
                </c:pt>
                <c:pt idx="142">
                  <c:v>0.21240593154023216</c:v>
                </c:pt>
                <c:pt idx="143">
                  <c:v>0.21222061366232223</c:v>
                </c:pt>
                <c:pt idx="144">
                  <c:v>0.21194733480044597</c:v>
                </c:pt>
                <c:pt idx="145">
                  <c:v>0.21160153323411948</c:v>
                </c:pt>
                <c:pt idx="146">
                  <c:v>0.21121557739720084</c:v>
                </c:pt>
                <c:pt idx="147">
                  <c:v>0.21082678422397794</c:v>
                </c:pt>
                <c:pt idx="148">
                  <c:v>0.21046539097371347</c:v>
                </c:pt>
                <c:pt idx="149">
                  <c:v>0.21014768669435305</c:v>
                </c:pt>
                <c:pt idx="150">
                  <c:v>0.20987588460754963</c:v>
                </c:pt>
                <c:pt idx="151">
                  <c:v>0.20964269860023105</c:v>
                </c:pt>
                <c:pt idx="152">
                  <c:v>0.20943712923601213</c:v>
                </c:pt>
                <c:pt idx="153">
                  <c:v>0.20924879792950343</c:v>
                </c:pt>
                <c:pt idx="154">
                  <c:v>0.20906995538311796</c:v>
                </c:pt>
                <c:pt idx="155">
                  <c:v>0.20889566481383709</c:v>
                </c:pt>
                <c:pt idx="156">
                  <c:v>0.20872311260047069</c:v>
                </c:pt>
                <c:pt idx="157">
                  <c:v>0.20855078669978722</c:v>
                </c:pt>
                <c:pt idx="158">
                  <c:v>0.20837786224047158</c:v>
                </c:pt>
                <c:pt idx="159">
                  <c:v>0.20820384282461982</c:v>
                </c:pt>
                <c:pt idx="160">
                  <c:v>0.20802838572562649</c:v>
                </c:pt>
                <c:pt idx="161">
                  <c:v>0.20785122823769411</c:v>
                </c:pt>
                <c:pt idx="162">
                  <c:v>0.20767215979036224</c:v>
                </c:pt>
                <c:pt idx="163">
                  <c:v>0.20749101154629734</c:v>
                </c:pt>
                <c:pt idx="164">
                  <c:v>0.20730765163145837</c:v>
                </c:pt>
                <c:pt idx="165">
                  <c:v>0.20712198182228644</c:v>
                </c:pt>
                <c:pt idx="166">
                  <c:v>0.20693393447095668</c:v>
                </c:pt>
                <c:pt idx="167">
                  <c:v>0.20674346941275362</c:v>
                </c:pt>
                <c:pt idx="168">
                  <c:v>0.20655057086268877</c:v>
                </c:pt>
                <c:pt idx="169">
                  <c:v>0.20635524436160749</c:v>
                </c:pt>
                <c:pt idx="170">
                  <c:v>0.20615751383102415</c:v>
                </c:pt>
                <c:pt idx="171">
                  <c:v>0.20595741878355558</c:v>
                </c:pt>
                <c:pt idx="172">
                  <c:v>0.20575501172249974</c:v>
                </c:pt>
                <c:pt idx="173">
                  <c:v>0.20555035575215405</c:v>
                </c:pt>
                <c:pt idx="174">
                  <c:v>0.20534352241035028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0.24068820633235699</c:v>
                </c:pt>
                <c:pt idx="1">
                  <c:v>0.24137692262389154</c:v>
                </c:pt>
                <c:pt idx="2">
                  <c:v>0.24206423499662011</c:v>
                </c:pt>
                <c:pt idx="3">
                  <c:v>0.24274963958990461</c:v>
                </c:pt>
                <c:pt idx="4">
                  <c:v>0.24343255795047436</c:v>
                </c:pt>
                <c:pt idx="5">
                  <c:v>0.24411232971766153</c:v>
                </c:pt>
                <c:pt idx="6">
                  <c:v>0.24478820510024482</c:v>
                </c:pt>
                <c:pt idx="7">
                  <c:v>0.24545933726031324</c:v>
                </c:pt>
                <c:pt idx="8">
                  <c:v>0.24612477475277189</c:v>
                </c:pt>
                <c:pt idx="9">
                  <c:v>0.24678345420650963</c:v>
                </c:pt>
                <c:pt idx="10">
                  <c:v>0.247434193474391</c:v>
                </c:pt>
                <c:pt idx="11">
                  <c:v>0.24807568552326825</c:v>
                </c:pt>
                <c:pt idx="12">
                  <c:v>0.24870649338078454</c:v>
                </c:pt>
                <c:pt idx="13">
                  <c:v>0.24932504650090545</c:v>
                </c:pt>
                <c:pt idx="14">
                  <c:v>0.2499296389522411</c:v>
                </c:pt>
                <c:pt idx="15">
                  <c:v>0.2505184298689197</c:v>
                </c:pt>
                <c:pt idx="16">
                  <c:v>0.25108944662893828</c:v>
                </c:pt>
                <c:pt idx="17">
                  <c:v>0.25164059123473553</c:v>
                </c:pt>
                <c:pt idx="18">
                  <c:v>0.25216965035991817</c:v>
                </c:pt>
                <c:pt idx="19">
                  <c:v>0.25267430948911074</c:v>
                </c:pt>
                <c:pt idx="20">
                  <c:v>0.25315217150952229</c:v>
                </c:pt>
                <c:pt idx="21">
                  <c:v>0.2536007800085936</c:v>
                </c:pt>
                <c:pt idx="22">
                  <c:v>0.2540176473891021</c:v>
                </c:pt>
                <c:pt idx="23">
                  <c:v>0.25440028773084405</c:v>
                </c:pt>
                <c:pt idx="24">
                  <c:v>0.25474625410911694</c:v>
                </c:pt>
                <c:pt idx="25">
                  <c:v>0.25505317983125819</c:v>
                </c:pt>
                <c:pt idx="26">
                  <c:v>0.25531882278434948</c:v>
                </c:pt>
                <c:pt idx="27">
                  <c:v>0.25554111181522382</c:v>
                </c:pt>
                <c:pt idx="28">
                  <c:v>0.25571819380739014</c:v>
                </c:pt>
                <c:pt idx="29">
                  <c:v>0.25584847990051557</c:v>
                </c:pt>
                <c:pt idx="30">
                  <c:v>0.2559306891398046</c:v>
                </c:pt>
                <c:pt idx="31">
                  <c:v>0.25596388776676587</c:v>
                </c:pt>
                <c:pt idx="32">
                  <c:v>0.25594752238720331</c:v>
                </c:pt>
                <c:pt idx="33">
                  <c:v>0.25588144538780633</c:v>
                </c:pt>
                <c:pt idx="34">
                  <c:v>0.25576593122138552</c:v>
                </c:pt>
                <c:pt idx="35">
                  <c:v>0.25560168253409815</c:v>
                </c:pt>
                <c:pt idx="36">
                  <c:v>0.25538982554670792</c:v>
                </c:pt>
                <c:pt idx="37">
                  <c:v>0.25513189459730518</c:v>
                </c:pt>
                <c:pt idx="38">
                  <c:v>0.25482980626928869</c:v>
                </c:pt>
                <c:pt idx="39">
                  <c:v>0.25448582402679704</c:v>
                </c:pt>
                <c:pt idx="40">
                  <c:v>0.25410251472212941</c:v>
                </c:pt>
                <c:pt idx="41">
                  <c:v>0.25368269869312354</c:v>
                </c:pt>
                <c:pt idx="42">
                  <c:v>0.25322939540879619</c:v>
                </c:pt>
                <c:pt idx="43">
                  <c:v>0.25274576673567334</c:v>
                </c:pt>
                <c:pt idx="44">
                  <c:v>0.25223505988399658</c:v>
                </c:pt>
                <c:pt idx="45">
                  <c:v>0.25170055196244351</c:v>
                </c:pt>
                <c:pt idx="46">
                  <c:v>0.2511454978415209</c:v>
                </c:pt>
                <c:pt idx="47">
                  <c:v>0.2505730827250478</c:v>
                </c:pt>
                <c:pt idx="48">
                  <c:v>0.24998638048487937</c:v>
                </c:pt>
                <c:pt idx="49">
                  <c:v>0.24938831845474876</c:v>
                </c:pt>
                <c:pt idx="50">
                  <c:v>0.2487816490304425</c:v>
                </c:pt>
                <c:pt idx="51">
                  <c:v>0.24816892810624838</c:v>
                </c:pt>
                <c:pt idx="52">
                  <c:v>0.24755250010659288</c:v>
                </c:pt>
                <c:pt idx="53">
                  <c:v>0.24693448915574934</c:v>
                </c:pt>
                <c:pt idx="54">
                  <c:v>0.24631679577051008</c:v>
                </c:pt>
                <c:pt idx="55">
                  <c:v>0.24570109835908568</c:v>
                </c:pt>
                <c:pt idx="56">
                  <c:v>0.24508885875896955</c:v>
                </c:pt>
                <c:pt idx="57">
                  <c:v>0.24448133103951167</c:v>
                </c:pt>
                <c:pt idx="58">
                  <c:v>0.24387957282273603</c:v>
                </c:pt>
                <c:pt idx="59">
                  <c:v>0.24328445842955146</c:v>
                </c:pt>
                <c:pt idx="60">
                  <c:v>0.24269669322949816</c:v>
                </c:pt>
                <c:pt idx="61">
                  <c:v>0.24211682865309198</c:v>
                </c:pt>
                <c:pt idx="62">
                  <c:v>0.24154527741047815</c:v>
                </c:pt>
                <c:pt idx="63">
                  <c:v>0.2409823285436449</c:v>
                </c:pt>
                <c:pt idx="64">
                  <c:v>0.24042816201832987</c:v>
                </c:pt>
                <c:pt idx="65">
                  <c:v>0.23988286263360692</c:v>
                </c:pt>
                <c:pt idx="66">
                  <c:v>0.23934643309059234</c:v>
                </c:pt>
                <c:pt idx="67">
                  <c:v>0.23881880611616838</c:v>
                </c:pt>
                <c:pt idx="68">
                  <c:v>0.23829985558311198</c:v>
                </c:pt>
                <c:pt idx="69">
                  <c:v>0.23778940660497855</c:v>
                </c:pt>
                <c:pt idx="70">
                  <c:v>0.23728724461324996</c:v>
                </c:pt>
                <c:pt idx="71">
                  <c:v>0.23679312344649403</c:v>
                </c:pt>
                <c:pt idx="72">
                  <c:v>0.23630677249754237</c:v>
                </c:pt>
                <c:pt idx="73">
                  <c:v>0.23582790297592046</c:v>
                </c:pt>
                <c:pt idx="74">
                  <c:v>0.23535621334985038</c:v>
                </c:pt>
                <c:pt idx="75">
                  <c:v>0.23489139403590678</c:v>
                </c:pt>
                <c:pt idx="76">
                  <c:v>0.23443313140556796</c:v>
                </c:pt>
                <c:pt idx="77">
                  <c:v>0.23398111117708256</c:v>
                </c:pt>
                <c:pt idx="78">
                  <c:v>0.23353502125880371</c:v>
                </c:pt>
                <c:pt idx="79">
                  <c:v>0.23309455410685281</c:v>
                </c:pt>
                <c:pt idx="80">
                  <c:v>0.23265940865602364</c:v>
                </c:pt>
                <c:pt idx="81">
                  <c:v>0.23222929187849845</c:v>
                </c:pt>
                <c:pt idx="82">
                  <c:v>0.23180392002044242</c:v>
                </c:pt>
                <c:pt idx="83">
                  <c:v>0.23138301956202881</c:v>
                </c:pt>
                <c:pt idx="84">
                  <c:v>0.23096632794205346</c:v>
                </c:pt>
                <c:pt idx="85">
                  <c:v>0.23055359408409767</c:v>
                </c:pt>
                <c:pt idx="86">
                  <c:v>0.23014457875726022</c:v>
                </c:pt>
                <c:pt idx="87">
                  <c:v>0.22973905480082835</c:v>
                </c:pt>
                <c:pt idx="88">
                  <c:v>0.22933680723891436</c:v>
                </c:pt>
                <c:pt idx="89">
                  <c:v>0.22893763330805336</c:v>
                </c:pt>
                <c:pt idx="90">
                  <c:v>0.22854134241803103</c:v>
                </c:pt>
                <c:pt idx="91">
                  <c:v>0.2281477560637778</c:v>
                </c:pt>
                <c:pt idx="92">
                  <c:v>0.22775670770400661</c:v>
                </c:pt>
                <c:pt idx="93">
                  <c:v>0.22736804262036922</c:v>
                </c:pt>
                <c:pt idx="94">
                  <c:v>0.22698161776923345</c:v>
                </c:pt>
                <c:pt idx="95">
                  <c:v>0.22659730163671774</c:v>
                </c:pt>
                <c:pt idx="96">
                  <c:v>0.2262149741063362</c:v>
                </c:pt>
                <c:pt idx="97">
                  <c:v>0.22583452634747883</c:v>
                </c:pt>
                <c:pt idx="98">
                  <c:v>0.22545586073194887</c:v>
                </c:pt>
                <c:pt idx="99">
                  <c:v>0.22507889078488225</c:v>
                </c:pt>
                <c:pt idx="100">
                  <c:v>0.22470354117554542</c:v>
                </c:pt>
                <c:pt idx="101">
                  <c:v>0.22432974775272307</c:v>
                </c:pt>
                <c:pt idx="102">
                  <c:v>0.22395745762863786</c:v>
                </c:pt>
                <c:pt idx="103">
                  <c:v>0.22358662931454895</c:v>
                </c:pt>
                <c:pt idx="104">
                  <c:v>0.22321723291033033</c:v>
                </c:pt>
                <c:pt idx="105">
                  <c:v>0.22284925034938943</c:v>
                </c:pt>
                <c:pt idx="106">
                  <c:v>0.22248267569921279</c:v>
                </c:pt>
                <c:pt idx="107">
                  <c:v>0.22211751551658138</c:v>
                </c:pt>
                <c:pt idx="108">
                  <c:v>0.22175378925503147</c:v>
                </c:pt>
                <c:pt idx="109">
                  <c:v>0.2213915297204109</c:v>
                </c:pt>
                <c:pt idx="110">
                  <c:v>0.22103078356834222</c:v>
                </c:pt>
                <c:pt idx="111">
                  <c:v>0.22067161183501785</c:v>
                </c:pt>
                <c:pt idx="112">
                  <c:v>0.22031409048997269</c:v>
                </c:pt>
                <c:pt idx="113">
                  <c:v>0.21995831099628227</c:v>
                </c:pt>
                <c:pt idx="114">
                  <c:v>0.21960438086000111</c:v>
                </c:pt>
                <c:pt idx="115">
                  <c:v>0.21925242414659027</c:v>
                </c:pt>
                <c:pt idx="116">
                  <c:v>0.21890258193762108</c:v>
                </c:pt>
                <c:pt idx="117">
                  <c:v>0.21855501269624486</c:v>
                </c:pt>
                <c:pt idx="118">
                  <c:v>0.21820989250491357</c:v>
                </c:pt>
                <c:pt idx="119">
                  <c:v>0.21786741513378649</c:v>
                </c:pt>
                <c:pt idx="120">
                  <c:v>0.21752779189341476</c:v>
                </c:pt>
                <c:pt idx="121">
                  <c:v>0.21719125122097555</c:v>
                </c:pt>
                <c:pt idx="122">
                  <c:v>0.21685803794593786</c:v>
                </c:pt>
                <c:pt idx="123">
                  <c:v>0.21652841217907109</c:v>
                </c:pt>
                <c:pt idx="124">
                  <c:v>0.21620264776872475</c:v>
                </c:pt>
                <c:pt idx="125">
                  <c:v>0.2158810302709406</c:v>
                </c:pt>
                <c:pt idx="126">
                  <c:v>0.21556385438585968</c:v>
                </c:pt>
                <c:pt idx="127">
                  <c:v>0.2152514208226895</c:v>
                </c:pt>
                <c:pt idx="128">
                  <c:v>0.21494403256974823</c:v>
                </c:pt>
                <c:pt idx="129">
                  <c:v>0.21464199056516814</c:v>
                </c:pt>
                <c:pt idx="130">
                  <c:v>0.21434558878782978</c:v>
                </c:pt>
                <c:pt idx="131">
                  <c:v>0.21405510881673509</c:v>
                </c:pt>
                <c:pt idx="132">
                  <c:v>0.21377081393957342</c:v>
                </c:pt>
                <c:pt idx="133">
                  <c:v>0.21349294292640578</c:v>
                </c:pt>
                <c:pt idx="134">
                  <c:v>0.21322170362032197</c:v>
                </c:pt>
                <c:pt idx="135">
                  <c:v>0.21295726653120356</c:v>
                </c:pt>
                <c:pt idx="136">
                  <c:v>0.21269975864848378</c:v>
                </c:pt>
                <c:pt idx="137">
                  <c:v>0.21244925771093587</c:v>
                </c:pt>
                <c:pt idx="138">
                  <c:v>0.21220578718294622</c:v>
                </c:pt>
                <c:pt idx="139">
                  <c:v>0.21196931218474774</c:v>
                </c:pt>
                <c:pt idx="140">
                  <c:v>0.21173973660674589</c:v>
                </c:pt>
                <c:pt idx="141">
                  <c:v>0.21151690160454162</c:v>
                </c:pt>
                <c:pt idx="142">
                  <c:v>0.21130058562211854</c:v>
                </c:pt>
                <c:pt idx="143">
                  <c:v>0.21109050602803903</c:v>
                </c:pt>
                <c:pt idx="144">
                  <c:v>0.21088632237701502</c:v>
                </c:pt>
                <c:pt idx="145">
                  <c:v>0.21068764123176742</c:v>
                </c:pt>
                <c:pt idx="146">
                  <c:v>0.21049402240336762</c:v>
                </c:pt>
                <c:pt idx="147">
                  <c:v>0.21030498639818421</c:v>
                </c:pt>
                <c:pt idx="148">
                  <c:v>0.21012002280163722</c:v>
                </c:pt>
                <c:pt idx="149">
                  <c:v>0.20993859928763586</c:v>
                </c:pt>
                <c:pt idx="150">
                  <c:v>0.20976017092073956</c:v>
                </c:pt>
                <c:pt idx="151">
                  <c:v>0.20958418941679918</c:v>
                </c:pt>
                <c:pt idx="152">
                  <c:v>0.20941011204626897</c:v>
                </c:pt>
                <c:pt idx="153">
                  <c:v>0.20923740990000378</c:v>
                </c:pt>
                <c:pt idx="154">
                  <c:v>0.20906557528631697</c:v>
                </c:pt>
                <c:pt idx="155">
                  <c:v>0.20889412808573177</c:v>
                </c:pt>
                <c:pt idx="156">
                  <c:v>0.20872262095132416</c:v>
                </c:pt>
                <c:pt idx="157">
                  <c:v>0.20855064330320486</c:v>
                </c:pt>
                <c:pt idx="158">
                  <c:v>0.20837782412160316</c:v>
                </c:pt>
                <c:pt idx="159">
                  <c:v>0.20820383359121053</c:v>
                </c:pt>
                <c:pt idx="160">
                  <c:v>0.20802838368803162</c:v>
                </c:pt>
                <c:pt idx="161">
                  <c:v>0.20785122782812374</c:v>
                </c:pt>
                <c:pt idx="162">
                  <c:v>0.20767215971538611</c:v>
                </c:pt>
                <c:pt idx="163">
                  <c:v>0.20749101153379945</c:v>
                </c:pt>
                <c:pt idx="164">
                  <c:v>0.20730765162956161</c:v>
                </c:pt>
                <c:pt idx="165">
                  <c:v>0.20712198182202438</c:v>
                </c:pt>
                <c:pt idx="166">
                  <c:v>0.20693393447092373</c:v>
                </c:pt>
                <c:pt idx="167">
                  <c:v>0.20674346941274985</c:v>
                </c:pt>
                <c:pt idx="168">
                  <c:v>0.20655057086268838</c:v>
                </c:pt>
                <c:pt idx="169">
                  <c:v>0.20635524436160746</c:v>
                </c:pt>
                <c:pt idx="170">
                  <c:v>0.20615751383102415</c:v>
                </c:pt>
                <c:pt idx="171">
                  <c:v>0.20595741878355558</c:v>
                </c:pt>
                <c:pt idx="172">
                  <c:v>0.20575501172249974</c:v>
                </c:pt>
                <c:pt idx="173">
                  <c:v>0.20555035575215405</c:v>
                </c:pt>
                <c:pt idx="174">
                  <c:v>0.20534352241035028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0.24715899999999999</c:v>
                </c:pt>
                <c:pt idx="1">
                  <c:v>0.24754799999999999</c:v>
                </c:pt>
                <c:pt idx="2">
                  <c:v>0.25421300000000002</c:v>
                </c:pt>
                <c:pt idx="3">
                  <c:v>0.25185800000000003</c:v>
                </c:pt>
                <c:pt idx="4">
                  <c:v>0.24802399999999999</c:v>
                </c:pt>
                <c:pt idx="5">
                  <c:v>0.25512699999999999</c:v>
                </c:pt>
                <c:pt idx="6">
                  <c:v>0.25068800000000002</c:v>
                </c:pt>
                <c:pt idx="7">
                  <c:v>0.25444499999999998</c:v>
                </c:pt>
                <c:pt idx="8">
                  <c:v>0.251191</c:v>
                </c:pt>
                <c:pt idx="9">
                  <c:v>0.248392</c:v>
                </c:pt>
                <c:pt idx="10">
                  <c:v>0.25239800000000001</c:v>
                </c:pt>
                <c:pt idx="11">
                  <c:v>0.25632700000000003</c:v>
                </c:pt>
                <c:pt idx="12">
                  <c:v>0.255054</c:v>
                </c:pt>
                <c:pt idx="13">
                  <c:v>0.257322</c:v>
                </c:pt>
                <c:pt idx="14">
                  <c:v>0.25691799999999998</c:v>
                </c:pt>
                <c:pt idx="15">
                  <c:v>0.254944</c:v>
                </c:pt>
                <c:pt idx="16">
                  <c:v>0.25772699999999998</c:v>
                </c:pt>
                <c:pt idx="17">
                  <c:v>0.25886100000000001</c:v>
                </c:pt>
                <c:pt idx="18">
                  <c:v>0.26055299999999998</c:v>
                </c:pt>
                <c:pt idx="19">
                  <c:v>0.261436</c:v>
                </c:pt>
                <c:pt idx="20">
                  <c:v>0.25853599999999999</c:v>
                </c:pt>
                <c:pt idx="21">
                  <c:v>0.26244499999999998</c:v>
                </c:pt>
                <c:pt idx="22">
                  <c:v>0.26037399999999999</c:v>
                </c:pt>
                <c:pt idx="23">
                  <c:v>0.26327600000000001</c:v>
                </c:pt>
                <c:pt idx="24">
                  <c:v>0.26102999999999998</c:v>
                </c:pt>
                <c:pt idx="25">
                  <c:v>0.26204899999999998</c:v>
                </c:pt>
                <c:pt idx="26">
                  <c:v>0.261602</c:v>
                </c:pt>
                <c:pt idx="27">
                  <c:v>0.26724300000000001</c:v>
                </c:pt>
                <c:pt idx="28">
                  <c:v>0.26231300000000002</c:v>
                </c:pt>
                <c:pt idx="29">
                  <c:v>0.26738000000000001</c:v>
                </c:pt>
                <c:pt idx="30">
                  <c:v>0.270144</c:v>
                </c:pt>
                <c:pt idx="31">
                  <c:v>0.26960099999999998</c:v>
                </c:pt>
                <c:pt idx="32">
                  <c:v>0.26830700000000002</c:v>
                </c:pt>
                <c:pt idx="33">
                  <c:v>0.273142</c:v>
                </c:pt>
                <c:pt idx="34">
                  <c:v>0.27388299999999999</c:v>
                </c:pt>
                <c:pt idx="35">
                  <c:v>0.28160000000000002</c:v>
                </c:pt>
                <c:pt idx="36">
                  <c:v>0.27987299999999998</c:v>
                </c:pt>
                <c:pt idx="37">
                  <c:v>0.28314400000000001</c:v>
                </c:pt>
                <c:pt idx="38">
                  <c:v>0.28885899999999998</c:v>
                </c:pt>
                <c:pt idx="39">
                  <c:v>0.29615000000000002</c:v>
                </c:pt>
                <c:pt idx="40">
                  <c:v>0.30350199999999999</c:v>
                </c:pt>
                <c:pt idx="41">
                  <c:v>0.30451099999999998</c:v>
                </c:pt>
                <c:pt idx="42">
                  <c:v>0.31661699999999998</c:v>
                </c:pt>
                <c:pt idx="43">
                  <c:v>0.326349</c:v>
                </c:pt>
                <c:pt idx="44">
                  <c:v>0.34204600000000002</c:v>
                </c:pt>
                <c:pt idx="45">
                  <c:v>0.36593100000000001</c:v>
                </c:pt>
                <c:pt idx="46">
                  <c:v>0.38844400000000001</c:v>
                </c:pt>
                <c:pt idx="47">
                  <c:v>0.41465800000000003</c:v>
                </c:pt>
                <c:pt idx="48">
                  <c:v>0.44578400000000001</c:v>
                </c:pt>
                <c:pt idx="49">
                  <c:v>0.48932599999999998</c:v>
                </c:pt>
                <c:pt idx="50">
                  <c:v>0.533107</c:v>
                </c:pt>
                <c:pt idx="51">
                  <c:v>0.57575900000000002</c:v>
                </c:pt>
                <c:pt idx="52">
                  <c:v>0.61377499999999996</c:v>
                </c:pt>
                <c:pt idx="53">
                  <c:v>0.63831099999999996</c:v>
                </c:pt>
                <c:pt idx="54">
                  <c:v>0.65591500000000003</c:v>
                </c:pt>
                <c:pt idx="55">
                  <c:v>0.66841499999999998</c:v>
                </c:pt>
                <c:pt idx="56">
                  <c:v>0.67359100000000005</c:v>
                </c:pt>
                <c:pt idx="57">
                  <c:v>0.67419600000000002</c:v>
                </c:pt>
                <c:pt idx="58">
                  <c:v>0.66478899999999996</c:v>
                </c:pt>
                <c:pt idx="59">
                  <c:v>0.649891</c:v>
                </c:pt>
                <c:pt idx="60">
                  <c:v>0.62345099999999998</c:v>
                </c:pt>
                <c:pt idx="61">
                  <c:v>0.557064</c:v>
                </c:pt>
                <c:pt idx="62">
                  <c:v>0.450598</c:v>
                </c:pt>
                <c:pt idx="63">
                  <c:v>0.35258899999999999</c:v>
                </c:pt>
                <c:pt idx="64">
                  <c:v>0.28808099999999998</c:v>
                </c:pt>
                <c:pt idx="65">
                  <c:v>0.26579900000000001</c:v>
                </c:pt>
                <c:pt idx="66">
                  <c:v>0.26729799999999998</c:v>
                </c:pt>
                <c:pt idx="67">
                  <c:v>0.27413399999999999</c:v>
                </c:pt>
                <c:pt idx="68">
                  <c:v>0.27065400000000001</c:v>
                </c:pt>
                <c:pt idx="69">
                  <c:v>0.275731</c:v>
                </c:pt>
                <c:pt idx="70">
                  <c:v>0.27950599999999998</c:v>
                </c:pt>
                <c:pt idx="71">
                  <c:v>0.28556799999999999</c:v>
                </c:pt>
                <c:pt idx="72">
                  <c:v>0.29683100000000001</c:v>
                </c:pt>
                <c:pt idx="73">
                  <c:v>0.307564</c:v>
                </c:pt>
                <c:pt idx="74">
                  <c:v>0.326631</c:v>
                </c:pt>
                <c:pt idx="75">
                  <c:v>0.34813699999999997</c:v>
                </c:pt>
                <c:pt idx="76">
                  <c:v>0.379301</c:v>
                </c:pt>
                <c:pt idx="77">
                  <c:v>0.411825</c:v>
                </c:pt>
                <c:pt idx="78">
                  <c:v>0.4471</c:v>
                </c:pt>
                <c:pt idx="79">
                  <c:v>0.47900599999999999</c:v>
                </c:pt>
                <c:pt idx="80">
                  <c:v>0.50658000000000003</c:v>
                </c:pt>
                <c:pt idx="81">
                  <c:v>0.52985300000000002</c:v>
                </c:pt>
                <c:pt idx="82">
                  <c:v>0.547319</c:v>
                </c:pt>
                <c:pt idx="83">
                  <c:v>0.54682900000000001</c:v>
                </c:pt>
                <c:pt idx="84">
                  <c:v>0.54654499999999995</c:v>
                </c:pt>
                <c:pt idx="85">
                  <c:v>0.52928500000000001</c:v>
                </c:pt>
                <c:pt idx="86">
                  <c:v>0.49138500000000002</c:v>
                </c:pt>
                <c:pt idx="87">
                  <c:v>0.41821199999999997</c:v>
                </c:pt>
                <c:pt idx="88">
                  <c:v>0.329071</c:v>
                </c:pt>
                <c:pt idx="89">
                  <c:v>0.26697399999999999</c:v>
                </c:pt>
                <c:pt idx="90">
                  <c:v>0.24260599999999999</c:v>
                </c:pt>
                <c:pt idx="91">
                  <c:v>0.23182700000000001</c:v>
                </c:pt>
                <c:pt idx="92">
                  <c:v>0.22803799999999999</c:v>
                </c:pt>
                <c:pt idx="93">
                  <c:v>0.224109</c:v>
                </c:pt>
                <c:pt idx="94">
                  <c:v>0.228265</c:v>
                </c:pt>
                <c:pt idx="95">
                  <c:v>0.22897200000000001</c:v>
                </c:pt>
                <c:pt idx="96">
                  <c:v>0.22848599999999999</c:v>
                </c:pt>
                <c:pt idx="97">
                  <c:v>0.22797999999999999</c:v>
                </c:pt>
                <c:pt idx="98">
                  <c:v>0.22742299999999999</c:v>
                </c:pt>
                <c:pt idx="99">
                  <c:v>0.22484399999999999</c:v>
                </c:pt>
                <c:pt idx="100">
                  <c:v>0.22761999999999999</c:v>
                </c:pt>
                <c:pt idx="101">
                  <c:v>0.23095599999999999</c:v>
                </c:pt>
                <c:pt idx="102">
                  <c:v>0.225164</c:v>
                </c:pt>
                <c:pt idx="103">
                  <c:v>0.228543</c:v>
                </c:pt>
                <c:pt idx="104">
                  <c:v>0.22542200000000001</c:v>
                </c:pt>
                <c:pt idx="105">
                  <c:v>0.22847999999999999</c:v>
                </c:pt>
                <c:pt idx="106">
                  <c:v>0.22153900000000001</c:v>
                </c:pt>
                <c:pt idx="107">
                  <c:v>0.22764599999999999</c:v>
                </c:pt>
                <c:pt idx="108">
                  <c:v>0.223913</c:v>
                </c:pt>
                <c:pt idx="109">
                  <c:v>0.224326</c:v>
                </c:pt>
                <c:pt idx="110">
                  <c:v>0.220718</c:v>
                </c:pt>
                <c:pt idx="111">
                  <c:v>0.22419</c:v>
                </c:pt>
                <c:pt idx="112">
                  <c:v>0.224271</c:v>
                </c:pt>
                <c:pt idx="113">
                  <c:v>0.223694</c:v>
                </c:pt>
                <c:pt idx="114">
                  <c:v>0.220889</c:v>
                </c:pt>
                <c:pt idx="115">
                  <c:v>0.22036</c:v>
                </c:pt>
                <c:pt idx="116">
                  <c:v>0.21937899999999999</c:v>
                </c:pt>
                <c:pt idx="117">
                  <c:v>0.22811300000000001</c:v>
                </c:pt>
                <c:pt idx="118">
                  <c:v>0.22501399999999999</c:v>
                </c:pt>
                <c:pt idx="119">
                  <c:v>0.22555600000000001</c:v>
                </c:pt>
                <c:pt idx="120">
                  <c:v>0.22391900000000001</c:v>
                </c:pt>
                <c:pt idx="121">
                  <c:v>0.22339000000000001</c:v>
                </c:pt>
                <c:pt idx="122">
                  <c:v>0.22575500000000001</c:v>
                </c:pt>
                <c:pt idx="123">
                  <c:v>0.22687099999999999</c:v>
                </c:pt>
                <c:pt idx="124">
                  <c:v>0.229656</c:v>
                </c:pt>
                <c:pt idx="125">
                  <c:v>0.22296299999999999</c:v>
                </c:pt>
                <c:pt idx="126">
                  <c:v>0.22531499999999999</c:v>
                </c:pt>
                <c:pt idx="127">
                  <c:v>0.21846299999999999</c:v>
                </c:pt>
                <c:pt idx="128">
                  <c:v>0.22124099999999999</c:v>
                </c:pt>
                <c:pt idx="129">
                  <c:v>0.21410799999999999</c:v>
                </c:pt>
                <c:pt idx="130">
                  <c:v>0.21191399999999999</c:v>
                </c:pt>
                <c:pt idx="131">
                  <c:v>0.21273400000000001</c:v>
                </c:pt>
                <c:pt idx="132">
                  <c:v>0.217111</c:v>
                </c:pt>
                <c:pt idx="133">
                  <c:v>0.207674</c:v>
                </c:pt>
                <c:pt idx="134">
                  <c:v>0.2112</c:v>
                </c:pt>
                <c:pt idx="135">
                  <c:v>0.21046300000000001</c:v>
                </c:pt>
                <c:pt idx="136">
                  <c:v>0.21504499999999999</c:v>
                </c:pt>
                <c:pt idx="137">
                  <c:v>0.210143</c:v>
                </c:pt>
                <c:pt idx="138">
                  <c:v>0.209568</c:v>
                </c:pt>
                <c:pt idx="139">
                  <c:v>0.21301800000000001</c:v>
                </c:pt>
                <c:pt idx="140">
                  <c:v>0.208819</c:v>
                </c:pt>
                <c:pt idx="141">
                  <c:v>0.21221599999999999</c:v>
                </c:pt>
                <c:pt idx="142">
                  <c:v>0.20793</c:v>
                </c:pt>
                <c:pt idx="143">
                  <c:v>0.2074</c:v>
                </c:pt>
                <c:pt idx="144">
                  <c:v>0.213948</c:v>
                </c:pt>
                <c:pt idx="145">
                  <c:v>0.20393600000000001</c:v>
                </c:pt>
                <c:pt idx="146">
                  <c:v>0.20430400000000001</c:v>
                </c:pt>
                <c:pt idx="147">
                  <c:v>0.209704</c:v>
                </c:pt>
                <c:pt idx="148">
                  <c:v>0.21090900000000001</c:v>
                </c:pt>
                <c:pt idx="149">
                  <c:v>0.21015300000000001</c:v>
                </c:pt>
                <c:pt idx="150">
                  <c:v>0.210256</c:v>
                </c:pt>
                <c:pt idx="151">
                  <c:v>0.214755</c:v>
                </c:pt>
                <c:pt idx="152">
                  <c:v>0.20976900000000001</c:v>
                </c:pt>
                <c:pt idx="153">
                  <c:v>0.21024799999999999</c:v>
                </c:pt>
                <c:pt idx="154">
                  <c:v>0.21162300000000001</c:v>
                </c:pt>
                <c:pt idx="155">
                  <c:v>0.21087600000000001</c:v>
                </c:pt>
                <c:pt idx="156">
                  <c:v>0.21321300000000001</c:v>
                </c:pt>
                <c:pt idx="157">
                  <c:v>0.21144499999999999</c:v>
                </c:pt>
                <c:pt idx="158">
                  <c:v>0.20921600000000001</c:v>
                </c:pt>
                <c:pt idx="159">
                  <c:v>0.209254</c:v>
                </c:pt>
                <c:pt idx="160">
                  <c:v>0.21020900000000001</c:v>
                </c:pt>
                <c:pt idx="161">
                  <c:v>0.20910500000000001</c:v>
                </c:pt>
                <c:pt idx="162">
                  <c:v>0.20679400000000001</c:v>
                </c:pt>
                <c:pt idx="163">
                  <c:v>0.205675</c:v>
                </c:pt>
                <c:pt idx="164">
                  <c:v>0.20447199999999999</c:v>
                </c:pt>
                <c:pt idx="165">
                  <c:v>0.20552500000000001</c:v>
                </c:pt>
                <c:pt idx="166">
                  <c:v>0.20563200000000001</c:v>
                </c:pt>
                <c:pt idx="167">
                  <c:v>0.20541999999999999</c:v>
                </c:pt>
                <c:pt idx="168">
                  <c:v>0.20552599999999999</c:v>
                </c:pt>
                <c:pt idx="169">
                  <c:v>0.20666000000000001</c:v>
                </c:pt>
                <c:pt idx="170">
                  <c:v>0.20538600000000001</c:v>
                </c:pt>
                <c:pt idx="171">
                  <c:v>0.205794</c:v>
                </c:pt>
                <c:pt idx="172">
                  <c:v>0.205459</c:v>
                </c:pt>
                <c:pt idx="173">
                  <c:v>0.204846</c:v>
                </c:pt>
                <c:pt idx="174">
                  <c:v>0.20610500000000001</c:v>
                </c:pt>
                <c:pt idx="175">
                  <c:v>0.20232800000000001</c:v>
                </c:pt>
                <c:pt idx="176">
                  <c:v>0.19988600000000001</c:v>
                </c:pt>
                <c:pt idx="177">
                  <c:v>0.20127</c:v>
                </c:pt>
                <c:pt idx="178">
                  <c:v>0.19971</c:v>
                </c:pt>
                <c:pt idx="179">
                  <c:v>0.20019000000000001</c:v>
                </c:pt>
                <c:pt idx="180">
                  <c:v>0.20344300000000001</c:v>
                </c:pt>
                <c:pt idx="181">
                  <c:v>0.205489</c:v>
                </c:pt>
                <c:pt idx="182">
                  <c:v>0.202822</c:v>
                </c:pt>
                <c:pt idx="183">
                  <c:v>0.205152</c:v>
                </c:pt>
                <c:pt idx="184">
                  <c:v>0.207652</c:v>
                </c:pt>
                <c:pt idx="185">
                  <c:v>0.204351</c:v>
                </c:pt>
                <c:pt idx="186">
                  <c:v>0.203012</c:v>
                </c:pt>
                <c:pt idx="187">
                  <c:v>0.200457</c:v>
                </c:pt>
                <c:pt idx="188">
                  <c:v>0.20494399999999999</c:v>
                </c:pt>
                <c:pt idx="189">
                  <c:v>0.20710799999999999</c:v>
                </c:pt>
                <c:pt idx="190">
                  <c:v>0.206897</c:v>
                </c:pt>
                <c:pt idx="191">
                  <c:v>0.20413200000000001</c:v>
                </c:pt>
                <c:pt idx="192">
                  <c:v>0.20555000000000001</c:v>
                </c:pt>
                <c:pt idx="193">
                  <c:v>0.20410400000000001</c:v>
                </c:pt>
                <c:pt idx="194">
                  <c:v>0.20281099999999999</c:v>
                </c:pt>
                <c:pt idx="195">
                  <c:v>0.20502100000000001</c:v>
                </c:pt>
                <c:pt idx="196">
                  <c:v>0.20378499999999999</c:v>
                </c:pt>
                <c:pt idx="197">
                  <c:v>0.20801600000000001</c:v>
                </c:pt>
                <c:pt idx="198">
                  <c:v>0.20350499999999999</c:v>
                </c:pt>
                <c:pt idx="199">
                  <c:v>0.205375</c:v>
                </c:pt>
                <c:pt idx="200">
                  <c:v>0.20479800000000001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0.24688177932667679</c:v>
                </c:pt>
                <c:pt idx="1">
                  <c:v>0.24768884215489156</c:v>
                </c:pt>
                <c:pt idx="2">
                  <c:v>0.24849435281932514</c:v>
                </c:pt>
                <c:pt idx="3">
                  <c:v>0.24929781151000902</c:v>
                </c:pt>
                <c:pt idx="4">
                  <c:v>0.250098644185828</c:v>
                </c:pt>
                <c:pt idx="5">
                  <c:v>0.25089619492849091</c:v>
                </c:pt>
                <c:pt idx="6">
                  <c:v>0.25168971801138146</c:v>
                </c:pt>
                <c:pt idx="7">
                  <c:v>0.25247836983193861</c:v>
                </c:pt>
                <c:pt idx="8">
                  <c:v>0.25326120093287624</c:v>
                </c:pt>
                <c:pt idx="9">
                  <c:v>0.2540371484477803</c:v>
                </c:pt>
                <c:pt idx="10">
                  <c:v>0.25480502946557371</c:v>
                </c:pt>
                <c:pt idx="11">
                  <c:v>0.2555635360374634</c:v>
                </c:pt>
                <c:pt idx="12">
                  <c:v>0.25631123287896002</c:v>
                </c:pt>
                <c:pt idx="13">
                  <c:v>0.25704655928836229</c:v>
                </c:pt>
                <c:pt idx="14">
                  <c:v>0.25776783746384813</c:v>
                </c:pt>
                <c:pt idx="15">
                  <c:v>0.25847329031949123</c:v>
                </c:pt>
                <c:pt idx="16">
                  <c:v>0.25916107315449421</c:v>
                </c:pt>
                <c:pt idx="17">
                  <c:v>0.25982932520784524</c:v>
                </c:pt>
                <c:pt idx="18">
                  <c:v>0.26047624932292202</c:v>
                </c:pt>
                <c:pt idx="19">
                  <c:v>0.26110023073257338</c:v>
                </c:pt>
                <c:pt idx="20">
                  <c:v>0.26170000940160876</c:v>
                </c:pt>
                <c:pt idx="21">
                  <c:v>0.26227492441372946</c:v>
                </c:pt>
                <c:pt idx="22">
                  <c:v>0.26282525344278068</c:v>
                </c:pt>
                <c:pt idx="23">
                  <c:v>0.26335267512882482</c:v>
                </c:pt>
                <c:pt idx="24">
                  <c:v>0.26386088670377955</c:v>
                </c:pt>
                <c:pt idx="25">
                  <c:v>0.26435641273269528</c:v>
                </c:pt>
                <c:pt idx="26">
                  <c:v>0.26484964230597396</c:v>
                </c:pt>
                <c:pt idx="27">
                  <c:v>0.26535613007157371</c:v>
                </c:pt>
                <c:pt idx="28">
                  <c:v>0.26589818949289051</c:v>
                </c:pt>
                <c:pt idx="29">
                  <c:v>0.26650679284178386</c:v>
                </c:pt>
                <c:pt idx="30">
                  <c:v>0.26722376988741964</c:v>
                </c:pt>
                <c:pt idx="31">
                  <c:v>0.26810426452430669</c:v>
                </c:pt>
                <c:pt idx="32">
                  <c:v>0.26921936488744869</c:v>
                </c:pt>
                <c:pt idx="33">
                  <c:v>0.27065876816105833</c:v>
                </c:pt>
                <c:pt idx="34">
                  <c:v>0.27253327825481344</c:v>
                </c:pt>
                <c:pt idx="35">
                  <c:v>0.27497686680857086</c:v>
                </c:pt>
                <c:pt idx="36">
                  <c:v>0.27814796194343672</c:v>
                </c:pt>
                <c:pt idx="37">
                  <c:v>0.28222957351814576</c:v>
                </c:pt>
                <c:pt idx="38">
                  <c:v>0.28742782910111825</c:v>
                </c:pt>
                <c:pt idx="39">
                  <c:v>0.29396849335577718</c:v>
                </c:pt>
                <c:pt idx="40">
                  <c:v>0.30209108687426073</c:v>
                </c:pt>
                <c:pt idx="41">
                  <c:v>0.31204031862376208</c:v>
                </c:pt>
                <c:pt idx="42">
                  <c:v>0.32405470508821527</c:v>
                </c:pt>
                <c:pt idx="43">
                  <c:v>0.33835246882391284</c:v>
                </c:pt>
                <c:pt idx="44">
                  <c:v>0.35511508152034738</c:v>
                </c:pt>
                <c:pt idx="45">
                  <c:v>0.37446912472581478</c:v>
                </c:pt>
                <c:pt idx="46">
                  <c:v>0.39646745898097724</c:v>
                </c:pt>
                <c:pt idx="47">
                  <c:v>0.42107098509676816</c:v>
                </c:pt>
                <c:pt idx="48">
                  <c:v>0.44813250929608234</c:v>
                </c:pt>
                <c:pt idx="49">
                  <c:v>0.47738433302297661</c:v>
                </c:pt>
                <c:pt idx="50">
                  <c:v>0.50843103424846037</c:v>
                </c:pt>
                <c:pt idx="51">
                  <c:v>0.54074781590715226</c:v>
                </c:pt>
                <c:pt idx="52">
                  <c:v>0.57367985229848739</c:v>
                </c:pt>
                <c:pt idx="53">
                  <c:v>0.60642013254595672</c:v>
                </c:pt>
                <c:pt idx="54">
                  <c:v>0.63789599220242033</c:v>
                </c:pt>
                <c:pt idx="55">
                  <c:v>0.66642159797212031</c:v>
                </c:pt>
                <c:pt idx="56">
                  <c:v>0.68898459295728742</c:v>
                </c:pt>
                <c:pt idx="57">
                  <c:v>0.70039277154716306</c:v>
                </c:pt>
                <c:pt idx="58">
                  <c:v>0.69330662859378012</c:v>
                </c:pt>
                <c:pt idx="59">
                  <c:v>0.66063550943613458</c:v>
                </c:pt>
                <c:pt idx="60">
                  <c:v>0.60036138723365973</c:v>
                </c:pt>
                <c:pt idx="61">
                  <c:v>0.5196812778229416</c:v>
                </c:pt>
                <c:pt idx="62">
                  <c:v>0.43398661290944013</c:v>
                </c:pt>
                <c:pt idx="63">
                  <c:v>0.35991857707877939</c:v>
                </c:pt>
                <c:pt idx="64">
                  <c:v>0.30753347633322753</c:v>
                </c:pt>
                <c:pt idx="65">
                  <c:v>0.27754083044986849</c:v>
                </c:pt>
                <c:pt idx="66">
                  <c:v>0.26444880387232717</c:v>
                </c:pt>
                <c:pt idx="67">
                  <c:v>0.26159927267568439</c:v>
                </c:pt>
                <c:pt idx="68">
                  <c:v>0.26425843294599566</c:v>
                </c:pt>
                <c:pt idx="69">
                  <c:v>0.27008407018258074</c:v>
                </c:pt>
                <c:pt idx="70">
                  <c:v>0.27831116215448021</c:v>
                </c:pt>
                <c:pt idx="71">
                  <c:v>0.28889437586868516</c:v>
                </c:pt>
                <c:pt idx="72">
                  <c:v>0.30201239344506575</c:v>
                </c:pt>
                <c:pt idx="73">
                  <c:v>0.31785263389250273</c:v>
                </c:pt>
                <c:pt idx="74">
                  <c:v>0.3365227236506656</c:v>
                </c:pt>
                <c:pt idx="75">
                  <c:v>0.35800374675092361</c:v>
                </c:pt>
                <c:pt idx="76">
                  <c:v>0.38211715644074373</c:v>
                </c:pt>
                <c:pt idx="77">
                  <c:v>0.40850111047769089</c:v>
                </c:pt>
                <c:pt idx="78">
                  <c:v>0.43659828664733963</c:v>
                </c:pt>
                <c:pt idx="79">
                  <c:v>0.46565425035654701</c:v>
                </c:pt>
                <c:pt idx="80">
                  <c:v>0.49470118493677034</c:v>
                </c:pt>
                <c:pt idx="81">
                  <c:v>0.52240808173330122</c:v>
                </c:pt>
                <c:pt idx="82">
                  <c:v>0.54648188275111531</c:v>
                </c:pt>
                <c:pt idx="83">
                  <c:v>0.56232018437201059</c:v>
                </c:pt>
                <c:pt idx="84">
                  <c:v>0.56180247075798229</c:v>
                </c:pt>
                <c:pt idx="85">
                  <c:v>0.53537611910463578</c:v>
                </c:pt>
                <c:pt idx="86">
                  <c:v>0.47965877905141741</c:v>
                </c:pt>
                <c:pt idx="87">
                  <c:v>0.40498400913147958</c:v>
                </c:pt>
                <c:pt idx="88">
                  <c:v>0.33221810237313826</c:v>
                </c:pt>
                <c:pt idx="89">
                  <c:v>0.27891403229606787</c:v>
                </c:pt>
                <c:pt idx="90">
                  <c:v>0.24916387599826287</c:v>
                </c:pt>
                <c:pt idx="91">
                  <c:v>0.23633716678146383</c:v>
                </c:pt>
                <c:pt idx="92">
                  <c:v>0.23188944625053126</c:v>
                </c:pt>
                <c:pt idx="93">
                  <c:v>0.23044324399231456</c:v>
                </c:pt>
                <c:pt idx="94">
                  <c:v>0.2297934337164089</c:v>
                </c:pt>
                <c:pt idx="95">
                  <c:v>0.22930361499924445</c:v>
                </c:pt>
                <c:pt idx="96">
                  <c:v>0.22884019085528584</c:v>
                </c:pt>
                <c:pt idx="97">
                  <c:v>0.22838240889892347</c:v>
                </c:pt>
                <c:pt idx="98">
                  <c:v>0.22792793412935317</c:v>
                </c:pt>
                <c:pt idx="99">
                  <c:v>0.22747677842286548</c:v>
                </c:pt>
                <c:pt idx="100">
                  <c:v>0.22702937396481696</c:v>
                </c:pt>
                <c:pt idx="101">
                  <c:v>0.22658648520375929</c:v>
                </c:pt>
                <c:pt idx="102">
                  <c:v>0.22614931936246416</c:v>
                </c:pt>
                <c:pt idx="103">
                  <c:v>0.22571967880334004</c:v>
                </c:pt>
                <c:pt idx="104">
                  <c:v>0.22530014120028602</c:v>
                </c:pt>
                <c:pt idx="105">
                  <c:v>0.22489425750002195</c:v>
                </c:pt>
                <c:pt idx="106">
                  <c:v>0.22450674939753298</c:v>
                </c:pt>
                <c:pt idx="107">
                  <c:v>0.22414367750043912</c:v>
                </c:pt>
                <c:pt idx="108">
                  <c:v>0.22381254029021336</c:v>
                </c:pt>
                <c:pt idx="109">
                  <c:v>0.22352225450937391</c:v>
                </c:pt>
                <c:pt idx="110">
                  <c:v>0.22328296254188942</c:v>
                </c:pt>
                <c:pt idx="111">
                  <c:v>0.22310561494454068</c:v>
                </c:pt>
                <c:pt idx="112">
                  <c:v>0.22300128955322251</c:v>
                </c:pt>
                <c:pt idx="113">
                  <c:v>0.22298023448503276</c:v>
                </c:pt>
                <c:pt idx="114">
                  <c:v>0.22305066081933486</c:v>
                </c:pt>
                <c:pt idx="115">
                  <c:v>0.22321735885689048</c:v>
                </c:pt>
                <c:pt idx="116">
                  <c:v>0.22348026324596448</c:v>
                </c:pt>
                <c:pt idx="117">
                  <c:v>0.22383313491737694</c:v>
                </c:pt>
                <c:pt idx="118">
                  <c:v>0.22426252693216572</c:v>
                </c:pt>
                <c:pt idx="119">
                  <c:v>0.22474701032221414</c:v>
                </c:pt>
                <c:pt idx="120">
                  <c:v>0.22525573855894618</c:v>
                </c:pt>
                <c:pt idx="121">
                  <c:v>0.22574285667114682</c:v>
                </c:pt>
                <c:pt idx="122">
                  <c:v>0.22613079520909396</c:v>
                </c:pt>
                <c:pt idx="123">
                  <c:v>0.22628010358420891</c:v>
                </c:pt>
                <c:pt idx="124">
                  <c:v>0.22597194378020286</c:v>
                </c:pt>
                <c:pt idx="125">
                  <c:v>0.2249676193684533</c:v>
                </c:pt>
                <c:pt idx="126">
                  <c:v>0.22317739906975814</c:v>
                </c:pt>
                <c:pt idx="127">
                  <c:v>0.22082451164458564</c:v>
                </c:pt>
                <c:pt idx="128">
                  <c:v>0.21839936198257062</c:v>
                </c:pt>
                <c:pt idx="129">
                  <c:v>0.21637899015757261</c:v>
                </c:pt>
                <c:pt idx="130">
                  <c:v>0.21496458103619648</c:v>
                </c:pt>
                <c:pt idx="131">
                  <c:v>0.21406649960161045</c:v>
                </c:pt>
                <c:pt idx="132">
                  <c:v>0.21347737481492657</c:v>
                </c:pt>
                <c:pt idx="133">
                  <c:v>0.21302719907743478</c:v>
                </c:pt>
                <c:pt idx="134">
                  <c:v>0.2126268023713154</c:v>
                </c:pt>
                <c:pt idx="135">
                  <c:v>0.21224288401033323</c:v>
                </c:pt>
                <c:pt idx="136">
                  <c:v>0.21186638021538653</c:v>
                </c:pt>
                <c:pt idx="137">
                  <c:v>0.2114956979338983</c:v>
                </c:pt>
                <c:pt idx="138">
                  <c:v>0.21113103114635984</c:v>
                </c:pt>
                <c:pt idx="139">
                  <c:v>0.21077309733627431</c:v>
                </c:pt>
                <c:pt idx="140">
                  <c:v>0.21042317790921256</c:v>
                </c:pt>
                <c:pt idx="141">
                  <c:v>0.21008366752067348</c:v>
                </c:pt>
                <c:pt idx="142">
                  <c:v>0.20975911625963187</c:v>
                </c:pt>
                <c:pt idx="143">
                  <c:v>0.20945787829742091</c:v>
                </c:pt>
                <c:pt idx="144">
                  <c:v>0.20919431164775087</c:v>
                </c:pt>
                <c:pt idx="145">
                  <c:v>0.20899102119419591</c:v>
                </c:pt>
                <c:pt idx="146">
                  <c:v>0.20887992079926149</c:v>
                </c:pt>
                <c:pt idx="147">
                  <c:v>0.20890016026831323</c:v>
                </c:pt>
                <c:pt idx="148">
                  <c:v>0.20909080434266944</c:v>
                </c:pt>
                <c:pt idx="149">
                  <c:v>0.20947732694321128</c:v>
                </c:pt>
                <c:pt idx="150">
                  <c:v>0.21005389672491878</c:v>
                </c:pt>
                <c:pt idx="151">
                  <c:v>0.21076737663937833</c:v>
                </c:pt>
                <c:pt idx="152">
                  <c:v>0.21151179688784411</c:v>
                </c:pt>
                <c:pt idx="153">
                  <c:v>0.21214100683205095</c:v>
                </c:pt>
                <c:pt idx="154">
                  <c:v>0.21250085143406983</c:v>
                </c:pt>
                <c:pt idx="155">
                  <c:v>0.21247247530757302</c:v>
                </c:pt>
                <c:pt idx="156">
                  <c:v>0.21201047052955871</c:v>
                </c:pt>
                <c:pt idx="157">
                  <c:v>0.21115914978088129</c:v>
                </c:pt>
                <c:pt idx="158">
                  <c:v>0.21003895106851328</c:v>
                </c:pt>
                <c:pt idx="159">
                  <c:v>0.20880861015151952</c:v>
                </c:pt>
                <c:pt idx="160">
                  <c:v>0.20761944011078429</c:v>
                </c:pt>
                <c:pt idx="161">
                  <c:v>0.20657981034624157</c:v>
                </c:pt>
                <c:pt idx="162">
                  <c:v>0.20574060657676982</c:v>
                </c:pt>
                <c:pt idx="163">
                  <c:v>0.20510143058926805</c:v>
                </c:pt>
                <c:pt idx="164">
                  <c:v>0.20462910000342235</c:v>
                </c:pt>
                <c:pt idx="165">
                  <c:v>0.20427801253004368</c:v>
                </c:pt>
                <c:pt idx="166">
                  <c:v>0.20400514087392296</c:v>
                </c:pt>
                <c:pt idx="167">
                  <c:v>0.2037773976452063</c:v>
                </c:pt>
                <c:pt idx="168">
                  <c:v>0.20357283689110628</c:v>
                </c:pt>
                <c:pt idx="169">
                  <c:v>0.20337853850685059</c:v>
                </c:pt>
                <c:pt idx="170">
                  <c:v>0.20318760704603281</c:v>
                </c:pt>
                <c:pt idx="171">
                  <c:v>0.202996625868163</c:v>
                </c:pt>
                <c:pt idx="172">
                  <c:v>0.20280396460099046</c:v>
                </c:pt>
                <c:pt idx="173">
                  <c:v>0.20260882929798729</c:v>
                </c:pt>
                <c:pt idx="174">
                  <c:v>0.20241079725584554</c:v>
                </c:pt>
                <c:pt idx="175">
                  <c:v>0.20220961391981235</c:v>
                </c:pt>
                <c:pt idx="176">
                  <c:v>0.20200511194773987</c:v>
                </c:pt>
                <c:pt idx="177">
                  <c:v>0.20179718032000976</c:v>
                </c:pt>
                <c:pt idx="178">
                  <c:v>0.20158575167005585</c:v>
                </c:pt>
                <c:pt idx="179">
                  <c:v>0.2013707955657921</c:v>
                </c:pt>
                <c:pt idx="180">
                  <c:v>0.20115231358534361</c:v>
                </c:pt>
                <c:pt idx="181">
                  <c:v>0.20093033496755452</c:v>
                </c:pt>
                <c:pt idx="182">
                  <c:v>0.20070491255101713</c:v>
                </c:pt>
                <c:pt idx="183">
                  <c:v>0.20047611897058956</c:v>
                </c:pt>
                <c:pt idx="184">
                  <c:v>0.20024404313338123</c:v>
                </c:pt>
                <c:pt idx="185">
                  <c:v>0.20000878699672694</c:v>
                </c:pt>
                <c:pt idx="186">
                  <c:v>0.1997704626605481</c:v>
                </c:pt>
                <c:pt idx="187">
                  <c:v>0.19952918977606951</c:v>
                </c:pt>
                <c:pt idx="188">
                  <c:v>0.19928509326428478</c:v>
                </c:pt>
                <c:pt idx="189">
                  <c:v>0.19903830133107175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0.24688177914145393</c:v>
                </c:pt>
                <c:pt idx="1">
                  <c:v>0.24768884177975073</c:v>
                </c:pt>
                <c:pt idx="2">
                  <c:v>0.24849435206832698</c:v>
                </c:pt>
                <c:pt idx="3">
                  <c:v>0.24929781002397691</c:v>
                </c:pt>
                <c:pt idx="4">
                  <c:v>0.25009864127938186</c:v>
                </c:pt>
                <c:pt idx="5">
                  <c:v>0.25089618930972235</c:v>
                </c:pt>
                <c:pt idx="6">
                  <c:v>0.25168970727483064</c:v>
                </c:pt>
                <c:pt idx="7">
                  <c:v>0.25247834955356147</c:v>
                </c:pt>
                <c:pt idx="8">
                  <c:v>0.25326116307585972</c:v>
                </c:pt>
                <c:pt idx="9">
                  <c:v>0.2540370785916784</c:v>
                </c:pt>
                <c:pt idx="10">
                  <c:v>0.25480490205452666</c:v>
                </c:pt>
                <c:pt idx="11">
                  <c:v>0.25556330634084773</c:v>
                </c:pt>
                <c:pt idx="12">
                  <c:v>0.25631082357411772</c:v>
                </c:pt>
                <c:pt idx="13">
                  <c:v>0.25704583837355904</c:v>
                </c:pt>
                <c:pt idx="14">
                  <c:v>0.25776658240011924</c:v>
                </c:pt>
                <c:pt idx="15">
                  <c:v>0.2584711306246617</c:v>
                </c:pt>
                <c:pt idx="16">
                  <c:v>0.25915739979212288</c:v>
                </c:pt>
                <c:pt idx="17">
                  <c:v>0.25982314959684955</c:v>
                </c:pt>
                <c:pt idx="18">
                  <c:v>0.26046598711368668</c:v>
                </c:pt>
                <c:pt idx="19">
                  <c:v>0.26108337504110818</c:v>
                </c:pt>
                <c:pt idx="20">
                  <c:v>0.26167264430059628</c:v>
                </c:pt>
                <c:pt idx="21">
                  <c:v>0.26223101149413541</c:v>
                </c:pt>
                <c:pt idx="22">
                  <c:v>0.26275560164281947</c:v>
                </c:pt>
                <c:pt idx="23">
                  <c:v>0.26324347650880203</c:v>
                </c:pt>
                <c:pt idx="24">
                  <c:v>0.26369166863643057</c:v>
                </c:pt>
                <c:pt idx="25">
                  <c:v>0.26409722103535738</c:v>
                </c:pt>
                <c:pt idx="26">
                  <c:v>0.26445723217125883</c:v>
                </c:pt>
                <c:pt idx="27">
                  <c:v>0.26476890563559763</c:v>
                </c:pt>
                <c:pt idx="28">
                  <c:v>0.26502960354681193</c:v>
                </c:pt>
                <c:pt idx="29">
                  <c:v>0.26523690240893644</c:v>
                </c:pt>
                <c:pt idx="30">
                  <c:v>0.2653886498423359</c:v>
                </c:pt>
                <c:pt idx="31">
                  <c:v>0.26548302033106796</c:v>
                </c:pt>
                <c:pt idx="32">
                  <c:v>0.26551856793019257</c:v>
                </c:pt>
                <c:pt idx="33">
                  <c:v>0.26549427377090795</c:v>
                </c:pt>
                <c:pt idx="34">
                  <c:v>0.26540958621434285</c:v>
                </c:pt>
                <c:pt idx="35">
                  <c:v>0.26526445165122925</c:v>
                </c:pt>
                <c:pt idx="36">
                  <c:v>0.26505933422917277</c:v>
                </c:pt>
                <c:pt idx="37">
                  <c:v>0.26479522320395749</c:v>
                </c:pt>
                <c:pt idx="38">
                  <c:v>0.26447362713531014</c:v>
                </c:pt>
                <c:pt idx="39">
                  <c:v>0.26409655474773081</c:v>
                </c:pt>
                <c:pt idx="40">
                  <c:v>0.26366648291098366</c:v>
                </c:pt>
                <c:pt idx="41">
                  <c:v>0.26318631281511551</c:v>
                </c:pt>
                <c:pt idx="42">
                  <c:v>0.26265931597389036</c:v>
                </c:pt>
                <c:pt idx="43">
                  <c:v>0.26208907214602661</c:v>
                </c:pt>
                <c:pt idx="44">
                  <c:v>0.26147940158324695</c:v>
                </c:pt>
                <c:pt idx="45">
                  <c:v>0.26083429417874948</c:v>
                </c:pt>
                <c:pt idx="46">
                  <c:v>0.26015783809492043</c:v>
                </c:pt>
                <c:pt idx="47">
                  <c:v>0.25945415030489738</c:v>
                </c:pt>
                <c:pt idx="48">
                  <c:v>0.25872731121114739</c:v>
                </c:pt>
                <c:pt idx="49">
                  <c:v>0.25798130513652107</c:v>
                </c:pt>
                <c:pt idx="50">
                  <c:v>0.25721996805493147</c:v>
                </c:pt>
                <c:pt idx="51">
                  <c:v>0.25644694347611185</c:v>
                </c:pt>
                <c:pt idx="52">
                  <c:v>0.25566564695500632</c:v>
                </c:pt>
                <c:pt idx="53">
                  <c:v>0.25487923928873168</c:v>
                </c:pt>
                <c:pt idx="54">
                  <c:v>0.25409060811289125</c:v>
                </c:pt>
                <c:pt idx="55">
                  <c:v>0.25330235732671003</c:v>
                </c:pt>
                <c:pt idx="56">
                  <c:v>0.2525168035680036</c:v>
                </c:pt>
                <c:pt idx="57">
                  <c:v>0.25173597882308568</c:v>
                </c:pt>
                <c:pt idx="58">
                  <c:v>0.25096163818724121</c:v>
                </c:pt>
                <c:pt idx="59">
                  <c:v>0.25019527177895268</c:v>
                </c:pt>
                <c:pt idx="60">
                  <c:v>0.24943811984457193</c:v>
                </c:pt>
                <c:pt idx="61">
                  <c:v>0.2486911901580012</c:v>
                </c:pt>
                <c:pt idx="62">
                  <c:v>0.24795527691116531</c:v>
                </c:pt>
                <c:pt idx="63">
                  <c:v>0.24723098039580954</c:v>
                </c:pt>
                <c:pt idx="64">
                  <c:v>0.24651872688722756</c:v>
                </c:pt>
                <c:pt idx="65">
                  <c:v>0.24581878824944442</c:v>
                </c:pt>
                <c:pt idx="66">
                  <c:v>0.24513130088439503</c:v>
                </c:pt>
                <c:pt idx="67">
                  <c:v>0.24445628374153786</c:v>
                </c:pt>
                <c:pt idx="68">
                  <c:v>0.24379365518724716</c:v>
                </c:pt>
                <c:pt idx="69">
                  <c:v>0.24314324860441772</c:v>
                </c:pt>
                <c:pt idx="70">
                  <c:v>0.24250482665198372</c:v>
                </c:pt>
                <c:pt idx="71">
                  <c:v>0.24187809416207934</c:v>
                </c:pt>
                <c:pt idx="72">
                  <c:v>0.24126270969029123</c:v>
                </c:pt>
                <c:pt idx="73">
                  <c:v>0.24065829576305134</c:v>
                </c:pt>
                <c:pt idx="74">
                  <c:v>0.24006444788693818</c:v>
                </c:pt>
                <c:pt idx="75">
                  <c:v>0.23948074239875375</c:v>
                </c:pt>
                <c:pt idx="76">
                  <c:v>0.23890674324391425</c:v>
                </c:pt>
                <c:pt idx="77">
                  <c:v>0.2383420077750126</c:v>
                </c:pt>
                <c:pt idx="78">
                  <c:v>0.23778609166334877</c:v>
                </c:pt>
                <c:pt idx="79">
                  <c:v>0.23723855301460167</c:v>
                </c:pt>
                <c:pt idx="80">
                  <c:v>0.23669895577633418</c:v>
                </c:pt>
                <c:pt idx="81">
                  <c:v>0.23616687252025037</c:v>
                </c:pt>
                <c:pt idx="82">
                  <c:v>0.23564188667653238</c:v>
                </c:pt>
                <c:pt idx="83">
                  <c:v>0.23512359429152979</c:v>
                </c:pt>
                <c:pt idx="84">
                  <c:v>0.23461160537384648</c:v>
                </c:pt>
                <c:pt idx="85">
                  <c:v>0.23410554488767535</c:v>
                </c:pt>
                <c:pt idx="86">
                  <c:v>0.23360505344622834</c:v>
                </c:pt>
                <c:pt idx="87">
                  <c:v>0.23310978775239807</c:v>
                </c:pt>
                <c:pt idx="88">
                  <c:v>0.23261942082844794</c:v>
                </c:pt>
                <c:pt idx="89">
                  <c:v>0.23213364207158874</c:v>
                </c:pt>
                <c:pt idx="90">
                  <c:v>0.2316521571677907</c:v>
                </c:pt>
                <c:pt idx="91">
                  <c:v>0.23117468789209833</c:v>
                </c:pt>
                <c:pt idx="92">
                  <c:v>0.23070097182004851</c:v>
                </c:pt>
                <c:pt idx="93">
                  <c:v>0.23023076197153156</c:v>
                </c:pt>
                <c:pt idx="94">
                  <c:v>0.22976382640554766</c:v>
                </c:pt>
                <c:pt idx="95">
                  <c:v>0.22929994778177495</c:v>
                </c:pt>
                <c:pt idx="96">
                  <c:v>0.22883892290265684</c:v>
                </c:pt>
                <c:pt idx="97">
                  <c:v>0.22838056224779393</c:v>
                </c:pt>
                <c:pt idx="98">
                  <c:v>0.22792468951077993</c:v>
                </c:pt>
                <c:pt idx="99">
                  <c:v>0.22747114114720507</c:v>
                </c:pt>
                <c:pt idx="100">
                  <c:v>0.22701976594135451</c:v>
                </c:pt>
                <c:pt idx="101">
                  <c:v>0.2265704245981201</c:v>
                </c:pt>
                <c:pt idx="102">
                  <c:v>0.22612298936579947</c:v>
                </c:pt>
                <c:pt idx="103">
                  <c:v>0.22567734369475925</c:v>
                </c:pt>
                <c:pt idx="104">
                  <c:v>0.22523338193636455</c:v>
                </c:pt>
                <c:pt idx="105">
                  <c:v>0.22479100908610702</c:v>
                </c:pt>
                <c:pt idx="106">
                  <c:v>0.22435014057448199</c:v>
                </c:pt>
                <c:pt idx="107">
                  <c:v>0.22391070210884975</c:v>
                </c:pt>
                <c:pt idx="108">
                  <c:v>0.22347262956925038</c:v>
                </c:pt>
                <c:pt idx="109">
                  <c:v>0.22303586896091018</c:v>
                </c:pt>
                <c:pt idx="110">
                  <c:v>0.22260037642595434</c:v>
                </c:pt>
                <c:pt idx="111">
                  <c:v>0.22216611831661215</c:v>
                </c:pt>
                <c:pt idx="112">
                  <c:v>0.22173307133193876</c:v>
                </c:pt>
                <c:pt idx="113">
                  <c:v>0.22130122271976455</c:v>
                </c:pt>
                <c:pt idx="114">
                  <c:v>0.22087057054518106</c:v>
                </c:pt>
                <c:pt idx="115">
                  <c:v>0.22044112402636543</c:v>
                </c:pt>
                <c:pt idx="116">
                  <c:v>0.22001290393788564</c:v>
                </c:pt>
                <c:pt idx="117">
                  <c:v>0.21958594308079069</c:v>
                </c:pt>
                <c:pt idx="118">
                  <c:v>0.21916028681772373</c:v>
                </c:pt>
                <c:pt idx="119">
                  <c:v>0.21873599366996452</c:v>
                </c:pt>
                <c:pt idx="120">
                  <c:v>0.21831313597165705</c:v>
                </c:pt>
                <c:pt idx="121">
                  <c:v>0.21789180057446539</c:v>
                </c:pt>
                <c:pt idx="122">
                  <c:v>0.21747208959347111</c:v>
                </c:pt>
                <c:pt idx="123">
                  <c:v>0.21705412118223691</c:v>
                </c:pt>
                <c:pt idx="124">
                  <c:v>0.2166380303215697</c:v>
                </c:pt>
                <c:pt idx="125">
                  <c:v>0.21622396960259344</c:v>
                </c:pt>
                <c:pt idx="126">
                  <c:v>0.21581210998027797</c:v>
                </c:pt>
                <c:pt idx="127">
                  <c:v>0.21540264146857069</c:v>
                </c:pt>
                <c:pt idx="128">
                  <c:v>0.21499577374280071</c:v>
                </c:pt>
                <c:pt idx="129">
                  <c:v>0.21459173660915365</c:v>
                </c:pt>
                <c:pt idx="130">
                  <c:v>0.21419078029490921</c:v>
                </c:pt>
                <c:pt idx="131">
                  <c:v>0.21379317550701188</c:v>
                </c:pt>
                <c:pt idx="132">
                  <c:v>0.21339921320071981</c:v>
                </c:pt>
                <c:pt idx="133">
                  <c:v>0.21300920399494744</c:v>
                </c:pt>
                <c:pt idx="134">
                  <c:v>0.21262347716700139</c:v>
                </c:pt>
                <c:pt idx="135">
                  <c:v>0.21224237915730554</c:v>
                </c:pt>
                <c:pt idx="136">
                  <c:v>0.2118662715151409</c:v>
                </c:pt>
                <c:pt idx="137">
                  <c:v>0.21149552822016016</c:v>
                </c:pt>
                <c:pt idx="138">
                  <c:v>0.21113053232229326</c:v>
                </c:pt>
                <c:pt idx="139">
                  <c:v>0.21077167185542256</c:v>
                </c:pt>
                <c:pt idx="140">
                  <c:v>0.21041933499855092</c:v>
                </c:pt>
                <c:pt idx="141">
                  <c:v>0.21007390448257524</c:v>
                </c:pt>
                <c:pt idx="142">
                  <c:v>0.20973575127133615</c:v>
                </c:pt>
                <c:pt idx="143">
                  <c:v>0.20940522758200864</c:v>
                </c:pt>
                <c:pt idx="144">
                  <c:v>0.20908265935119805</c:v>
                </c:pt>
                <c:pt idx="145">
                  <c:v>0.20876833829770769</c:v>
                </c:pt>
                <c:pt idx="146">
                  <c:v>0.20846251377850578</c:v>
                </c:pt>
                <c:pt idx="147">
                  <c:v>0.20816538467789811</c:v>
                </c:pt>
                <c:pt idx="148">
                  <c:v>0.20787709160769019</c:v>
                </c:pt>
                <c:pt idx="149">
                  <c:v>0.20759770972423974</c:v>
                </c:pt>
                <c:pt idx="150">
                  <c:v>0.20732724248280604</c:v>
                </c:pt>
                <c:pt idx="151">
                  <c:v>0.20706561664699114</c:v>
                </c:pt>
                <c:pt idx="152">
                  <c:v>0.20681267884877436</c:v>
                </c:pt>
                <c:pt idx="153">
                  <c:v>0.20656819395149006</c:v>
                </c:pt>
                <c:pt idx="154">
                  <c:v>0.20633184540471605</c:v>
                </c:pt>
                <c:pt idx="155">
                  <c:v>0.20610323769902517</c:v>
                </c:pt>
                <c:pt idx="156">
                  <c:v>0.20588190093448433</c:v>
                </c:pt>
                <c:pt idx="157">
                  <c:v>0.20566729741590994</c:v>
                </c:pt>
                <c:pt idx="158">
                  <c:v>0.20545883008757559</c:v>
                </c:pt>
                <c:pt idx="159">
                  <c:v>0.20525585252806511</c:v>
                </c:pt>
                <c:pt idx="160">
                  <c:v>0.20505768014954195</c:v>
                </c:pt>
                <c:pt idx="161">
                  <c:v>0.20486360219082625</c:v>
                </c:pt>
                <c:pt idx="162">
                  <c:v>0.2046728940643337</c:v>
                </c:pt>
                <c:pt idx="163">
                  <c:v>0.2044848296147157</c:v>
                </c:pt>
                <c:pt idx="164">
                  <c:v>0.20429869287104274</c:v>
                </c:pt>
                <c:pt idx="165">
                  <c:v>0.20411378892138687</c:v>
                </c:pt>
                <c:pt idx="166">
                  <c:v>0.20392945360368431</c:v>
                </c:pt>
                <c:pt idx="167">
                  <c:v>0.20374506178365492</c:v>
                </c:pt>
                <c:pt idx="168">
                  <c:v>0.20356003407280437</c:v>
                </c:pt>
                <c:pt idx="169">
                  <c:v>0.20337384192090588</c:v>
                </c:pt>
                <c:pt idx="170">
                  <c:v>0.20318601109251799</c:v>
                </c:pt>
                <c:pt idx="171">
                  <c:v>0.20299612360196109</c:v>
                </c:pt>
                <c:pt idx="172">
                  <c:v>0.20280381823310994</c:v>
                </c:pt>
                <c:pt idx="173">
                  <c:v>0.20260878980816679</c:v>
                </c:pt>
                <c:pt idx="174">
                  <c:v>0.20241078739332607</c:v>
                </c:pt>
                <c:pt idx="175">
                  <c:v>0.20220961164001927</c:v>
                </c:pt>
                <c:pt idx="176">
                  <c:v>0.20200511146003794</c:v>
                </c:pt>
                <c:pt idx="177">
                  <c:v>0.20179718022346776</c:v>
                </c:pt>
                <c:pt idx="178">
                  <c:v>0.20158575165237366</c:v>
                </c:pt>
                <c:pt idx="179">
                  <c:v>0.20137079556279588</c:v>
                </c:pt>
                <c:pt idx="180">
                  <c:v>0.20115231358487393</c:v>
                </c:pt>
                <c:pt idx="181">
                  <c:v>0.20093033496748641</c:v>
                </c:pt>
                <c:pt idx="182">
                  <c:v>0.200704912551008</c:v>
                </c:pt>
                <c:pt idx="183">
                  <c:v>0.20047611897058842</c:v>
                </c:pt>
                <c:pt idx="184">
                  <c:v>0.20024404313338109</c:v>
                </c:pt>
                <c:pt idx="185">
                  <c:v>0.20000878699672694</c:v>
                </c:pt>
                <c:pt idx="186">
                  <c:v>0.1997704626605481</c:v>
                </c:pt>
                <c:pt idx="187">
                  <c:v>0.19952918977606951</c:v>
                </c:pt>
                <c:pt idx="188">
                  <c:v>0.19928509326428478</c:v>
                </c:pt>
                <c:pt idx="189">
                  <c:v>0.19903830133107175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0.26174399999999998</c:v>
                </c:pt>
                <c:pt idx="1">
                  <c:v>0.25920399999999999</c:v>
                </c:pt>
                <c:pt idx="2">
                  <c:v>0.25751499999999999</c:v>
                </c:pt>
                <c:pt idx="3">
                  <c:v>0.25808700000000001</c:v>
                </c:pt>
                <c:pt idx="4">
                  <c:v>0.260347</c:v>
                </c:pt>
                <c:pt idx="5">
                  <c:v>0.25922699999999999</c:v>
                </c:pt>
                <c:pt idx="6">
                  <c:v>0.25908799999999998</c:v>
                </c:pt>
                <c:pt idx="7">
                  <c:v>0.26153199999999999</c:v>
                </c:pt>
                <c:pt idx="8">
                  <c:v>0.264934</c:v>
                </c:pt>
                <c:pt idx="9">
                  <c:v>0.26117400000000002</c:v>
                </c:pt>
                <c:pt idx="10">
                  <c:v>0.26508999999999999</c:v>
                </c:pt>
                <c:pt idx="11">
                  <c:v>0.264069</c:v>
                </c:pt>
                <c:pt idx="12">
                  <c:v>0.26269999999999999</c:v>
                </c:pt>
                <c:pt idx="13">
                  <c:v>0.26489299999999999</c:v>
                </c:pt>
                <c:pt idx="14">
                  <c:v>0.26142399999999999</c:v>
                </c:pt>
                <c:pt idx="15">
                  <c:v>0.26415699999999998</c:v>
                </c:pt>
                <c:pt idx="16">
                  <c:v>0.265179</c:v>
                </c:pt>
                <c:pt idx="17">
                  <c:v>0.26120500000000002</c:v>
                </c:pt>
                <c:pt idx="18">
                  <c:v>0.26025399999999999</c:v>
                </c:pt>
                <c:pt idx="19">
                  <c:v>0.26027499999999998</c:v>
                </c:pt>
                <c:pt idx="20">
                  <c:v>0.26250000000000001</c:v>
                </c:pt>
                <c:pt idx="21">
                  <c:v>0.26327200000000001</c:v>
                </c:pt>
                <c:pt idx="22">
                  <c:v>0.26664100000000002</c:v>
                </c:pt>
                <c:pt idx="23">
                  <c:v>0.26694600000000002</c:v>
                </c:pt>
                <c:pt idx="24">
                  <c:v>0.26399699999999998</c:v>
                </c:pt>
                <c:pt idx="25">
                  <c:v>0.266291</c:v>
                </c:pt>
                <c:pt idx="26">
                  <c:v>0.265426</c:v>
                </c:pt>
                <c:pt idx="27">
                  <c:v>0.27319399999999999</c:v>
                </c:pt>
                <c:pt idx="28">
                  <c:v>0.26799000000000001</c:v>
                </c:pt>
                <c:pt idx="29">
                  <c:v>0.27168599999999998</c:v>
                </c:pt>
                <c:pt idx="30">
                  <c:v>0.27081100000000002</c:v>
                </c:pt>
                <c:pt idx="31">
                  <c:v>0.27279399999999998</c:v>
                </c:pt>
                <c:pt idx="32">
                  <c:v>0.27308500000000002</c:v>
                </c:pt>
                <c:pt idx="33">
                  <c:v>0.27631899999999998</c:v>
                </c:pt>
                <c:pt idx="34">
                  <c:v>0.28291300000000003</c:v>
                </c:pt>
                <c:pt idx="35">
                  <c:v>0.281835</c:v>
                </c:pt>
                <c:pt idx="36">
                  <c:v>0.28984799999999999</c:v>
                </c:pt>
                <c:pt idx="37">
                  <c:v>0.292458</c:v>
                </c:pt>
                <c:pt idx="38">
                  <c:v>0.29660599999999998</c:v>
                </c:pt>
                <c:pt idx="39">
                  <c:v>0.30392599999999997</c:v>
                </c:pt>
                <c:pt idx="40">
                  <c:v>0.315054</c:v>
                </c:pt>
                <c:pt idx="41">
                  <c:v>0.32599</c:v>
                </c:pt>
                <c:pt idx="42">
                  <c:v>0.34186</c:v>
                </c:pt>
                <c:pt idx="43">
                  <c:v>0.362288</c:v>
                </c:pt>
                <c:pt idx="44">
                  <c:v>0.38249</c:v>
                </c:pt>
                <c:pt idx="45">
                  <c:v>0.41342299999999998</c:v>
                </c:pt>
                <c:pt idx="46">
                  <c:v>0.45617799999999997</c:v>
                </c:pt>
                <c:pt idx="47">
                  <c:v>0.50168599999999997</c:v>
                </c:pt>
                <c:pt idx="48">
                  <c:v>0.55182399999999998</c:v>
                </c:pt>
                <c:pt idx="49">
                  <c:v>0.59017600000000003</c:v>
                </c:pt>
                <c:pt idx="50">
                  <c:v>0.62852699999999995</c:v>
                </c:pt>
                <c:pt idx="51">
                  <c:v>0.65361199999999997</c:v>
                </c:pt>
                <c:pt idx="52">
                  <c:v>0.67033500000000001</c:v>
                </c:pt>
                <c:pt idx="53">
                  <c:v>0.67964599999999997</c:v>
                </c:pt>
                <c:pt idx="54">
                  <c:v>0.68328800000000001</c:v>
                </c:pt>
                <c:pt idx="55">
                  <c:v>0.678508</c:v>
                </c:pt>
                <c:pt idx="56">
                  <c:v>0.67027300000000001</c:v>
                </c:pt>
                <c:pt idx="57">
                  <c:v>0.64846899999999996</c:v>
                </c:pt>
                <c:pt idx="58">
                  <c:v>0.608178</c:v>
                </c:pt>
                <c:pt idx="59">
                  <c:v>0.51873599999999997</c:v>
                </c:pt>
                <c:pt idx="60">
                  <c:v>0.37427500000000002</c:v>
                </c:pt>
                <c:pt idx="61">
                  <c:v>0.28527799999999998</c:v>
                </c:pt>
                <c:pt idx="62">
                  <c:v>0.26982099999999998</c:v>
                </c:pt>
                <c:pt idx="63">
                  <c:v>0.26590599999999998</c:v>
                </c:pt>
                <c:pt idx="64">
                  <c:v>0.27059</c:v>
                </c:pt>
                <c:pt idx="65">
                  <c:v>0.27343899999999999</c:v>
                </c:pt>
                <c:pt idx="66">
                  <c:v>0.27482899999999999</c:v>
                </c:pt>
                <c:pt idx="67">
                  <c:v>0.277974</c:v>
                </c:pt>
                <c:pt idx="68">
                  <c:v>0.28598699999999999</c:v>
                </c:pt>
                <c:pt idx="69">
                  <c:v>0.294184</c:v>
                </c:pt>
                <c:pt idx="70">
                  <c:v>0.307031</c:v>
                </c:pt>
                <c:pt idx="71">
                  <c:v>0.32544600000000001</c:v>
                </c:pt>
                <c:pt idx="72">
                  <c:v>0.342692</c:v>
                </c:pt>
                <c:pt idx="73">
                  <c:v>0.36938100000000001</c:v>
                </c:pt>
                <c:pt idx="74">
                  <c:v>0.40072999999999998</c:v>
                </c:pt>
                <c:pt idx="75">
                  <c:v>0.438554</c:v>
                </c:pt>
                <c:pt idx="76">
                  <c:v>0.46912999999999999</c:v>
                </c:pt>
                <c:pt idx="77">
                  <c:v>0.50158599999999998</c:v>
                </c:pt>
                <c:pt idx="78">
                  <c:v>0.52660899999999999</c:v>
                </c:pt>
                <c:pt idx="79">
                  <c:v>0.54531200000000002</c:v>
                </c:pt>
                <c:pt idx="80">
                  <c:v>0.55643900000000002</c:v>
                </c:pt>
                <c:pt idx="81">
                  <c:v>0.55624899999999999</c:v>
                </c:pt>
                <c:pt idx="82">
                  <c:v>0.55239199999999999</c:v>
                </c:pt>
                <c:pt idx="83">
                  <c:v>0.53033399999999997</c:v>
                </c:pt>
                <c:pt idx="84">
                  <c:v>0.47734199999999999</c:v>
                </c:pt>
                <c:pt idx="85">
                  <c:v>0.39566600000000002</c:v>
                </c:pt>
                <c:pt idx="86">
                  <c:v>0.29957699999999998</c:v>
                </c:pt>
                <c:pt idx="87">
                  <c:v>0.25807400000000003</c:v>
                </c:pt>
                <c:pt idx="88">
                  <c:v>0.25217400000000001</c:v>
                </c:pt>
                <c:pt idx="89">
                  <c:v>0.25050299999999998</c:v>
                </c:pt>
                <c:pt idx="90">
                  <c:v>0.247088</c:v>
                </c:pt>
                <c:pt idx="91">
                  <c:v>0.24743399999999999</c:v>
                </c:pt>
                <c:pt idx="92">
                  <c:v>0.25012200000000001</c:v>
                </c:pt>
                <c:pt idx="93">
                  <c:v>0.24867900000000001</c:v>
                </c:pt>
                <c:pt idx="94">
                  <c:v>0.24587200000000001</c:v>
                </c:pt>
                <c:pt idx="95">
                  <c:v>0.24742600000000001</c:v>
                </c:pt>
                <c:pt idx="96">
                  <c:v>0.244061</c:v>
                </c:pt>
                <c:pt idx="97">
                  <c:v>0.244148</c:v>
                </c:pt>
                <c:pt idx="98">
                  <c:v>0.24391699999999999</c:v>
                </c:pt>
                <c:pt idx="99">
                  <c:v>0.243225</c:v>
                </c:pt>
                <c:pt idx="100">
                  <c:v>0.24416099999999999</c:v>
                </c:pt>
                <c:pt idx="101">
                  <c:v>0.247002</c:v>
                </c:pt>
                <c:pt idx="102">
                  <c:v>0.24445700000000001</c:v>
                </c:pt>
                <c:pt idx="103">
                  <c:v>0.24671999999999999</c:v>
                </c:pt>
                <c:pt idx="104">
                  <c:v>0.24479799999999999</c:v>
                </c:pt>
                <c:pt idx="105">
                  <c:v>0.244062</c:v>
                </c:pt>
                <c:pt idx="106">
                  <c:v>0.245341</c:v>
                </c:pt>
                <c:pt idx="107">
                  <c:v>0.246202</c:v>
                </c:pt>
                <c:pt idx="108">
                  <c:v>0.24438099999999999</c:v>
                </c:pt>
                <c:pt idx="109">
                  <c:v>0.247336</c:v>
                </c:pt>
                <c:pt idx="110">
                  <c:v>0.247949</c:v>
                </c:pt>
                <c:pt idx="111">
                  <c:v>0.243314</c:v>
                </c:pt>
                <c:pt idx="112">
                  <c:v>0.24295800000000001</c:v>
                </c:pt>
                <c:pt idx="113">
                  <c:v>0.24796699999999999</c:v>
                </c:pt>
                <c:pt idx="114">
                  <c:v>0.245166</c:v>
                </c:pt>
                <c:pt idx="115">
                  <c:v>0.24799499999999999</c:v>
                </c:pt>
                <c:pt idx="116">
                  <c:v>0.242205</c:v>
                </c:pt>
                <c:pt idx="117">
                  <c:v>0.243089</c:v>
                </c:pt>
                <c:pt idx="118">
                  <c:v>0.24411099999999999</c:v>
                </c:pt>
                <c:pt idx="119">
                  <c:v>0.24499399999999999</c:v>
                </c:pt>
                <c:pt idx="120">
                  <c:v>0.24376400000000001</c:v>
                </c:pt>
                <c:pt idx="121">
                  <c:v>0.24398600000000001</c:v>
                </c:pt>
                <c:pt idx="122">
                  <c:v>0.24097499999999999</c:v>
                </c:pt>
                <c:pt idx="123">
                  <c:v>0.23671700000000001</c:v>
                </c:pt>
                <c:pt idx="124">
                  <c:v>0.2392</c:v>
                </c:pt>
                <c:pt idx="125">
                  <c:v>0.23714299999999999</c:v>
                </c:pt>
                <c:pt idx="126">
                  <c:v>0.230907</c:v>
                </c:pt>
                <c:pt idx="127">
                  <c:v>0.22400900000000001</c:v>
                </c:pt>
                <c:pt idx="128">
                  <c:v>0.22442999999999999</c:v>
                </c:pt>
                <c:pt idx="129">
                  <c:v>0.226272</c:v>
                </c:pt>
                <c:pt idx="130">
                  <c:v>0.22248699999999999</c:v>
                </c:pt>
                <c:pt idx="131">
                  <c:v>0.22295799999999999</c:v>
                </c:pt>
                <c:pt idx="132">
                  <c:v>0.220134</c:v>
                </c:pt>
                <c:pt idx="133">
                  <c:v>0.22125</c:v>
                </c:pt>
                <c:pt idx="134">
                  <c:v>0.21529000000000001</c:v>
                </c:pt>
                <c:pt idx="135">
                  <c:v>0.21734100000000001</c:v>
                </c:pt>
                <c:pt idx="136">
                  <c:v>0.21803700000000001</c:v>
                </c:pt>
                <c:pt idx="137">
                  <c:v>0.21931899999999999</c:v>
                </c:pt>
                <c:pt idx="138">
                  <c:v>0.22034400000000001</c:v>
                </c:pt>
                <c:pt idx="139">
                  <c:v>0.21579000000000001</c:v>
                </c:pt>
                <c:pt idx="140">
                  <c:v>0.216502</c:v>
                </c:pt>
                <c:pt idx="141">
                  <c:v>0.21312500000000001</c:v>
                </c:pt>
                <c:pt idx="142">
                  <c:v>0.21437200000000001</c:v>
                </c:pt>
                <c:pt idx="143">
                  <c:v>0.218194</c:v>
                </c:pt>
                <c:pt idx="144">
                  <c:v>0.21143899999999999</c:v>
                </c:pt>
                <c:pt idx="145">
                  <c:v>0.21128</c:v>
                </c:pt>
                <c:pt idx="146">
                  <c:v>0.213251</c:v>
                </c:pt>
                <c:pt idx="147">
                  <c:v>0.21477499999999999</c:v>
                </c:pt>
                <c:pt idx="148">
                  <c:v>0.21470500000000001</c:v>
                </c:pt>
                <c:pt idx="149">
                  <c:v>0.21362100000000001</c:v>
                </c:pt>
                <c:pt idx="150">
                  <c:v>0.214889</c:v>
                </c:pt>
                <c:pt idx="151">
                  <c:v>0.221855</c:v>
                </c:pt>
                <c:pt idx="152">
                  <c:v>0.223526</c:v>
                </c:pt>
                <c:pt idx="153">
                  <c:v>0.21934799999999999</c:v>
                </c:pt>
                <c:pt idx="154">
                  <c:v>0.21961</c:v>
                </c:pt>
                <c:pt idx="155">
                  <c:v>0.21829699999999999</c:v>
                </c:pt>
                <c:pt idx="156">
                  <c:v>0.22321199999999999</c:v>
                </c:pt>
                <c:pt idx="157">
                  <c:v>0.21721399999999999</c:v>
                </c:pt>
                <c:pt idx="158">
                  <c:v>0.21668299999999999</c:v>
                </c:pt>
                <c:pt idx="159">
                  <c:v>0.21310499999999999</c:v>
                </c:pt>
                <c:pt idx="160">
                  <c:v>0.21292</c:v>
                </c:pt>
                <c:pt idx="161">
                  <c:v>0.21077099999999999</c:v>
                </c:pt>
                <c:pt idx="162">
                  <c:v>0.21323400000000001</c:v>
                </c:pt>
                <c:pt idx="163">
                  <c:v>0.21710599999999999</c:v>
                </c:pt>
                <c:pt idx="164">
                  <c:v>0.21760099999999999</c:v>
                </c:pt>
                <c:pt idx="165">
                  <c:v>0.21062600000000001</c:v>
                </c:pt>
                <c:pt idx="166">
                  <c:v>0.20816699999999999</c:v>
                </c:pt>
                <c:pt idx="167">
                  <c:v>0.209255</c:v>
                </c:pt>
                <c:pt idx="168">
                  <c:v>0.21449099999999999</c:v>
                </c:pt>
                <c:pt idx="169">
                  <c:v>0.21211099999999999</c:v>
                </c:pt>
                <c:pt idx="170">
                  <c:v>0.21363799999999999</c:v>
                </c:pt>
                <c:pt idx="171">
                  <c:v>0.21704999999999999</c:v>
                </c:pt>
                <c:pt idx="172">
                  <c:v>0.20987</c:v>
                </c:pt>
                <c:pt idx="173">
                  <c:v>0.21614900000000001</c:v>
                </c:pt>
                <c:pt idx="174">
                  <c:v>0.21141599999999999</c:v>
                </c:pt>
                <c:pt idx="175">
                  <c:v>0.21327099999999999</c:v>
                </c:pt>
                <c:pt idx="176">
                  <c:v>0.215617</c:v>
                </c:pt>
                <c:pt idx="177">
                  <c:v>0.21445400000000001</c:v>
                </c:pt>
                <c:pt idx="178">
                  <c:v>0.209421</c:v>
                </c:pt>
                <c:pt idx="179">
                  <c:v>0.209368</c:v>
                </c:pt>
                <c:pt idx="180">
                  <c:v>0.21107100000000001</c:v>
                </c:pt>
                <c:pt idx="181">
                  <c:v>0.204573</c:v>
                </c:pt>
                <c:pt idx="182">
                  <c:v>0.20833599999999999</c:v>
                </c:pt>
                <c:pt idx="183">
                  <c:v>0.207509</c:v>
                </c:pt>
                <c:pt idx="184">
                  <c:v>0.21176400000000001</c:v>
                </c:pt>
                <c:pt idx="185">
                  <c:v>0.20598</c:v>
                </c:pt>
                <c:pt idx="186">
                  <c:v>0.21030099999999999</c:v>
                </c:pt>
                <c:pt idx="187">
                  <c:v>0.20893600000000001</c:v>
                </c:pt>
                <c:pt idx="188">
                  <c:v>0.210233</c:v>
                </c:pt>
                <c:pt idx="189">
                  <c:v>0.208511</c:v>
                </c:pt>
                <c:pt idx="190">
                  <c:v>0.20981900000000001</c:v>
                </c:pt>
                <c:pt idx="191">
                  <c:v>0.20556099999999999</c:v>
                </c:pt>
                <c:pt idx="192">
                  <c:v>0.20785500000000001</c:v>
                </c:pt>
                <c:pt idx="193">
                  <c:v>0.21546299999999999</c:v>
                </c:pt>
                <c:pt idx="194">
                  <c:v>0.21266699999999999</c:v>
                </c:pt>
                <c:pt idx="195">
                  <c:v>0.20750099999999999</c:v>
                </c:pt>
                <c:pt idx="196">
                  <c:v>0.21087</c:v>
                </c:pt>
                <c:pt idx="197">
                  <c:v>0.21232799999999999</c:v>
                </c:pt>
                <c:pt idx="198">
                  <c:v>0.21158299999999999</c:v>
                </c:pt>
                <c:pt idx="199">
                  <c:v>0.21604000000000001</c:v>
                </c:pt>
                <c:pt idx="200">
                  <c:v>0.21390400000000001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0.25788501446173728</c:v>
                </c:pt>
                <c:pt idx="1">
                  <c:v>0.25857310240155629</c:v>
                </c:pt>
                <c:pt idx="2">
                  <c:v>0.2592685524525486</c:v>
                </c:pt>
                <c:pt idx="3">
                  <c:v>0.25997156311862429</c:v>
                </c:pt>
                <c:pt idx="4">
                  <c:v>0.26068230001396836</c:v>
                </c:pt>
                <c:pt idx="5">
                  <c:v>0.2614008880346988</c:v>
                </c:pt>
                <c:pt idx="6">
                  <c:v>0.26212740258096273</c:v>
                </c:pt>
                <c:pt idx="7">
                  <c:v>0.26286185981024124</c:v>
                </c:pt>
                <c:pt idx="8">
                  <c:v>0.26360420593994527</c:v>
                </c:pt>
                <c:pt idx="9">
                  <c:v>0.26435430567684393</c:v>
                </c:pt>
                <c:pt idx="10">
                  <c:v>0.2651119299449245</c:v>
                </c:pt>
                <c:pt idx="11">
                  <c:v>0.26587674323143384</c:v>
                </c:pt>
                <c:pt idx="12">
                  <c:v>0.26664829110319299</c:v>
                </c:pt>
                <c:pt idx="13">
                  <c:v>0.26742598880730034</c:v>
                </c:pt>
                <c:pt idx="14">
                  <c:v>0.26820911242900253</c:v>
                </c:pt>
                <c:pt idx="15">
                  <c:v>0.26899679493041617</c:v>
                </c:pt>
                <c:pt idx="16">
                  <c:v>0.26978803066861962</c:v>
                </c:pt>
                <c:pt idx="17">
                  <c:v>0.27058169386405956</c:v>
                </c:pt>
                <c:pt idx="18">
                  <c:v>0.27137657917748137</c:v>
                </c:pt>
                <c:pt idx="19">
                  <c:v>0.27217147630899313</c:v>
                </c:pt>
                <c:pt idx="20">
                  <c:v>0.27296529562309724</c:v>
                </c:pt>
                <c:pt idx="21">
                  <c:v>0.27375726846298892</c:v>
                </c:pt>
                <c:pt idx="22">
                  <c:v>0.27454725417154396</c:v>
                </c:pt>
                <c:pt idx="23">
                  <c:v>0.27533619578733393</c:v>
                </c:pt>
                <c:pt idx="24">
                  <c:v>0.27612677745668862</c:v>
                </c:pt>
                <c:pt idx="25">
                  <c:v>0.27692434775901353</c:v>
                </c:pt>
                <c:pt idx="26">
                  <c:v>0.27773818258335953</c:v>
                </c:pt>
                <c:pt idx="27">
                  <c:v>0.27858316619113527</c:v>
                </c:pt>
                <c:pt idx="28">
                  <c:v>0.27948196591461538</c:v>
                </c:pt>
                <c:pt idx="29">
                  <c:v>0.28046775991357936</c:v>
                </c:pt>
                <c:pt idx="30">
                  <c:v>0.28158754330672336</c:v>
                </c:pt>
                <c:pt idx="31">
                  <c:v>0.2829059806816675</c:v>
                </c:pt>
                <c:pt idx="32">
                  <c:v>0.28450968851537006</c:v>
                </c:pt>
                <c:pt idx="33">
                  <c:v>0.28651171806277792</c:v>
                </c:pt>
                <c:pt idx="34">
                  <c:v>0.28905587073463318</c:v>
                </c:pt>
                <c:pt idx="35">
                  <c:v>0.29232032276809489</c:v>
                </c:pt>
                <c:pt idx="36">
                  <c:v>0.29651988019302683</c:v>
                </c:pt>
                <c:pt idx="37">
                  <c:v>0.30190605242441909</c:v>
                </c:pt>
                <c:pt idx="38">
                  <c:v>0.30876405362321763</c:v>
                </c:pt>
                <c:pt idx="39">
                  <c:v>0.31740584950985096</c:v>
                </c:pt>
                <c:pt idx="40">
                  <c:v>0.32815849701644895</c:v>
                </c:pt>
                <c:pt idx="41">
                  <c:v>0.34134730119208867</c:v>
                </c:pt>
                <c:pt idx="42">
                  <c:v>0.35727374955419805</c:v>
                </c:pt>
                <c:pt idx="43">
                  <c:v>0.37618876798827633</c:v>
                </c:pt>
                <c:pt idx="44">
                  <c:v>0.39826253616539864</c:v>
                </c:pt>
                <c:pt idx="45">
                  <c:v>0.42355283656488207</c:v>
                </c:pt>
                <c:pt idx="46">
                  <c:v>0.45197459482646529</c:v>
                </c:pt>
                <c:pt idx="47">
                  <c:v>0.48327377947259331</c:v>
                </c:pt>
                <c:pt idx="48">
                  <c:v>0.51700895457765161</c:v>
                </c:pt>
                <c:pt idx="49">
                  <c:v>0.5525426723857042</c:v>
                </c:pt>
                <c:pt idx="50">
                  <c:v>0.58903830293539783</c:v>
                </c:pt>
                <c:pt idx="51">
                  <c:v>0.62542988208294226</c:v>
                </c:pt>
                <c:pt idx="52">
                  <c:v>0.66024937453285126</c:v>
                </c:pt>
                <c:pt idx="53">
                  <c:v>0.69106159653830179</c:v>
                </c:pt>
                <c:pt idx="54">
                  <c:v>0.71331669583958357</c:v>
                </c:pt>
                <c:pt idx="55">
                  <c:v>0.71925154778828848</c:v>
                </c:pt>
                <c:pt idx="56">
                  <c:v>0.69900082013725062</c:v>
                </c:pt>
                <c:pt idx="57">
                  <c:v>0.64601644142573533</c:v>
                </c:pt>
                <c:pt idx="58">
                  <c:v>0.56453491443716952</c:v>
                </c:pt>
                <c:pt idx="59">
                  <c:v>0.47159600938929014</c:v>
                </c:pt>
                <c:pt idx="60">
                  <c:v>0.38891893229506874</c:v>
                </c:pt>
                <c:pt idx="61">
                  <c:v>0.33069002648962842</c:v>
                </c:pt>
                <c:pt idx="62">
                  <c:v>0.29819376076659765</c:v>
                </c:pt>
                <c:pt idx="63">
                  <c:v>0.28416360646571776</c:v>
                </c:pt>
                <c:pt idx="64">
                  <c:v>0.28022124621532757</c:v>
                </c:pt>
                <c:pt idx="65">
                  <c:v>0.28095947507038377</c:v>
                </c:pt>
                <c:pt idx="66">
                  <c:v>0.28406693220498286</c:v>
                </c:pt>
                <c:pt idx="67">
                  <c:v>0.28898880129161914</c:v>
                </c:pt>
                <c:pt idx="68">
                  <c:v>0.29586474683077424</c:v>
                </c:pt>
                <c:pt idx="69">
                  <c:v>0.30503808057226889</c:v>
                </c:pt>
                <c:pt idx="70">
                  <c:v>0.31688013482727528</c:v>
                </c:pt>
                <c:pt idx="71">
                  <c:v>0.33171754654785635</c:v>
                </c:pt>
                <c:pt idx="72">
                  <c:v>0.34977916273623583</c:v>
                </c:pt>
                <c:pt idx="73">
                  <c:v>0.37114375144560502</c:v>
                </c:pt>
                <c:pt idx="74">
                  <c:v>0.39568983335675123</c:v>
                </c:pt>
                <c:pt idx="75">
                  <c:v>0.42305404541051522</c:v>
                </c:pt>
                <c:pt idx="76">
                  <c:v>0.45260482575652555</c:v>
                </c:pt>
                <c:pt idx="77">
                  <c:v>0.48343065802068619</c:v>
                </c:pt>
                <c:pt idx="78">
                  <c:v>0.51429810018566979</c:v>
                </c:pt>
                <c:pt idx="79">
                  <c:v>0.54337693208884619</c:v>
                </c:pt>
                <c:pt idx="80">
                  <c:v>0.5672724913269076</c:v>
                </c:pt>
                <c:pt idx="81">
                  <c:v>0.57925667317691676</c:v>
                </c:pt>
                <c:pt idx="82">
                  <c:v>0.56886385318610277</c:v>
                </c:pt>
                <c:pt idx="83">
                  <c:v>0.52729348583124414</c:v>
                </c:pt>
                <c:pt idx="84">
                  <c:v>0.45791991928532916</c:v>
                </c:pt>
                <c:pt idx="85">
                  <c:v>0.38000088644102864</c:v>
                </c:pt>
                <c:pt idx="86">
                  <c:v>0.31657413460966488</c:v>
                </c:pt>
                <c:pt idx="87">
                  <c:v>0.27827613793114914</c:v>
                </c:pt>
                <c:pt idx="88">
                  <c:v>0.26081609063072098</c:v>
                </c:pt>
                <c:pt idx="89">
                  <c:v>0.25452898219007913</c:v>
                </c:pt>
                <c:pt idx="90">
                  <c:v>0.25241528422791126</c:v>
                </c:pt>
                <c:pt idx="91">
                  <c:v>0.25142120352982661</c:v>
                </c:pt>
                <c:pt idx="92">
                  <c:v>0.25064700605066315</c:v>
                </c:pt>
                <c:pt idx="93">
                  <c:v>0.249905782808718</c:v>
                </c:pt>
                <c:pt idx="94">
                  <c:v>0.24916957799227329</c:v>
                </c:pt>
                <c:pt idx="95">
                  <c:v>0.24843538646548652</c:v>
                </c:pt>
                <c:pt idx="96">
                  <c:v>0.24770308658887472</c:v>
                </c:pt>
                <c:pt idx="97">
                  <c:v>0.24697292284713543</c:v>
                </c:pt>
                <c:pt idx="98">
                  <c:v>0.24624537691316739</c:v>
                </c:pt>
                <c:pt idx="99">
                  <c:v>0.24552128486694036</c:v>
                </c:pt>
                <c:pt idx="100">
                  <c:v>0.24480202549930186</c:v>
                </c:pt>
                <c:pt idx="101">
                  <c:v>0.24408978239827944</c:v>
                </c:pt>
                <c:pt idx="102">
                  <c:v>0.24338789025189064</c:v>
                </c:pt>
                <c:pt idx="103">
                  <c:v>0.24270126699166539</c:v>
                </c:pt>
                <c:pt idx="104">
                  <c:v>0.24203691653609136</c:v>
                </c:pt>
                <c:pt idx="105">
                  <c:v>0.24140446139398802</c:v>
                </c:pt>
                <c:pt idx="106">
                  <c:v>0.24081663097028227</c:v>
                </c:pt>
                <c:pt idx="107">
                  <c:v>0.24028959356923879</c:v>
                </c:pt>
                <c:pt idx="108">
                  <c:v>0.23984298483071342</c:v>
                </c:pt>
                <c:pt idx="109">
                  <c:v>0.23949946321671498</c:v>
                </c:pt>
                <c:pt idx="110">
                  <c:v>0.23928362708811773</c:v>
                </c:pt>
                <c:pt idx="111">
                  <c:v>0.23922017046847532</c:v>
                </c:pt>
                <c:pt idx="112">
                  <c:v>0.2393312441013366</c:v>
                </c:pt>
                <c:pt idx="113">
                  <c:v>0.23963312434410791</c:v>
                </c:pt>
                <c:pt idx="114">
                  <c:v>0.24013246144075212</c:v>
                </c:pt>
                <c:pt idx="115">
                  <c:v>0.24082255069137343</c:v>
                </c:pt>
                <c:pt idx="116">
                  <c:v>0.24168017496634636</c:v>
                </c:pt>
                <c:pt idx="117">
                  <c:v>0.24266332136305402</c:v>
                </c:pt>
                <c:pt idx="118">
                  <c:v>0.24370824210433251</c:v>
                </c:pt>
                <c:pt idx="119">
                  <c:v>0.24471770088005573</c:v>
                </c:pt>
                <c:pt idx="120">
                  <c:v>0.24552091319790018</c:v>
                </c:pt>
                <c:pt idx="121">
                  <c:v>0.24579655012620782</c:v>
                </c:pt>
                <c:pt idx="122">
                  <c:v>0.24503948097998018</c:v>
                </c:pt>
                <c:pt idx="123">
                  <c:v>0.24276462066824572</c:v>
                </c:pt>
                <c:pt idx="124">
                  <c:v>0.23898017155795953</c:v>
                </c:pt>
                <c:pt idx="125">
                  <c:v>0.23447338783709379</c:v>
                </c:pt>
                <c:pt idx="126">
                  <c:v>0.23039887874001205</c:v>
                </c:pt>
                <c:pt idx="127">
                  <c:v>0.22748511301525176</c:v>
                </c:pt>
                <c:pt idx="128">
                  <c:v>0.22571022470683227</c:v>
                </c:pt>
                <c:pt idx="129">
                  <c:v>0.22464128146527068</c:v>
                </c:pt>
                <c:pt idx="130">
                  <c:v>0.22388052734893005</c:v>
                </c:pt>
                <c:pt idx="131">
                  <c:v>0.22322144672103497</c:v>
                </c:pt>
                <c:pt idx="132">
                  <c:v>0.2225925565076223</c:v>
                </c:pt>
                <c:pt idx="133">
                  <c:v>0.22197675495452884</c:v>
                </c:pt>
                <c:pt idx="134">
                  <c:v>0.22137157345138708</c:v>
                </c:pt>
                <c:pt idx="135">
                  <c:v>0.22077734843301361</c:v>
                </c:pt>
                <c:pt idx="136">
                  <c:v>0.22019487421626605</c:v>
                </c:pt>
                <c:pt idx="137">
                  <c:v>0.21962518655024693</c:v>
                </c:pt>
                <c:pt idx="138">
                  <c:v>0.21906985338352772</c:v>
                </c:pt>
                <c:pt idx="139">
                  <c:v>0.21853172243449573</c:v>
                </c:pt>
                <c:pt idx="140">
                  <c:v>0.21801644534696224</c:v>
                </c:pt>
                <c:pt idx="141">
                  <c:v>0.21753517457823346</c:v>
                </c:pt>
                <c:pt idx="142">
                  <c:v>0.21710857750230597</c:v>
                </c:pt>
                <c:pt idx="143">
                  <c:v>0.21677144473302362</c:v>
                </c:pt>
                <c:pt idx="144">
                  <c:v>0.216575531050482</c:v>
                </c:pt>
                <c:pt idx="145">
                  <c:v>0.21658633088533086</c:v>
                </c:pt>
                <c:pt idx="146">
                  <c:v>0.21686878421025407</c:v>
                </c:pt>
                <c:pt idx="147">
                  <c:v>0.21745968669526516</c:v>
                </c:pt>
                <c:pt idx="148">
                  <c:v>0.21833210128741765</c:v>
                </c:pt>
                <c:pt idx="149">
                  <c:v>0.21936704489141862</c:v>
                </c:pt>
                <c:pt idx="150">
                  <c:v>0.2203533365022296</c:v>
                </c:pt>
                <c:pt idx="151">
                  <c:v>0.22102985117076335</c:v>
                </c:pt>
                <c:pt idx="152">
                  <c:v>0.22116394485164123</c:v>
                </c:pt>
                <c:pt idx="153">
                  <c:v>0.2206355236605386</c:v>
                </c:pt>
                <c:pt idx="154">
                  <c:v>0.21948558521793557</c:v>
                </c:pt>
                <c:pt idx="155">
                  <c:v>0.21790241204301841</c:v>
                </c:pt>
                <c:pt idx="156">
                  <c:v>0.21615143856545402</c:v>
                </c:pt>
                <c:pt idx="157">
                  <c:v>0.21448451006561933</c:v>
                </c:pt>
                <c:pt idx="158">
                  <c:v>0.21307098660464874</c:v>
                </c:pt>
                <c:pt idx="159">
                  <c:v>0.21197481486790259</c:v>
                </c:pt>
                <c:pt idx="160">
                  <c:v>0.21117394939413686</c:v>
                </c:pt>
                <c:pt idx="161">
                  <c:v>0.21060021100590195</c:v>
                </c:pt>
                <c:pt idx="162">
                  <c:v>0.21017658902560191</c:v>
                </c:pt>
                <c:pt idx="163">
                  <c:v>0.20983962470618076</c:v>
                </c:pt>
                <c:pt idx="164">
                  <c:v>0.20954637119753561</c:v>
                </c:pt>
                <c:pt idx="165">
                  <c:v>0.20927179822133468</c:v>
                </c:pt>
                <c:pt idx="166">
                  <c:v>0.20900294843067332</c:v>
                </c:pt>
                <c:pt idx="167">
                  <c:v>0.20873365587375634</c:v>
                </c:pt>
                <c:pt idx="168">
                  <c:v>0.2084610702550134</c:v>
                </c:pt>
                <c:pt idx="169">
                  <c:v>0.208183795108494</c:v>
                </c:pt>
                <c:pt idx="170">
                  <c:v>0.20790103948734864</c:v>
                </c:pt>
                <c:pt idx="171">
                  <c:v>0.20761228038864812</c:v>
                </c:pt>
                <c:pt idx="172">
                  <c:v>0.20731714174373</c:v>
                </c:pt>
                <c:pt idx="173">
                  <c:v>0.20701535233890023</c:v>
                </c:pt>
                <c:pt idx="174">
                  <c:v>0.2067067286467216</c:v>
                </c:pt>
                <c:pt idx="175">
                  <c:v>0.20639116443389119</c:v>
                </c:pt>
                <c:pt idx="176">
                  <c:v>0.20606862195726261</c:v>
                </c:pt>
                <c:pt idx="177">
                  <c:v>0.20573912356111271</c:v>
                </c:pt>
                <c:pt idx="178">
                  <c:v>0.20540274354475049</c:v>
                </c:pt>
                <c:pt idx="179">
                  <c:v>0.2050596003898463</c:v>
                </c:pt>
                <c:pt idx="180">
                  <c:v>0.20470984945223472</c:v>
                </c:pt>
                <c:pt idx="181">
                  <c:v>0.20435367619705855</c:v>
                </c:pt>
                <c:pt idx="182">
                  <c:v>0.20399129002636851</c:v>
                </c:pt>
                <c:pt idx="183">
                  <c:v>0.20362291872220711</c:v>
                </c:pt>
                <c:pt idx="184">
                  <c:v>0.20324880350696409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0.25788501445099304</c:v>
                </c:pt>
                <c:pt idx="1">
                  <c:v>0.25857310237678593</c:v>
                </c:pt>
                <c:pt idx="2">
                  <c:v>0.25926855239626018</c:v>
                </c:pt>
                <c:pt idx="3">
                  <c:v>0.25997156299254726</c:v>
                </c:pt>
                <c:pt idx="4">
                  <c:v>0.26068229973562373</c:v>
                </c:pt>
                <c:pt idx="5">
                  <c:v>0.26140088742899559</c:v>
                </c:pt>
                <c:pt idx="6">
                  <c:v>0.26212740128178941</c:v>
                </c:pt>
                <c:pt idx="7">
                  <c:v>0.26286185706358389</c:v>
                </c:pt>
                <c:pt idx="8">
                  <c:v>0.26360420021630887</c:v>
                </c:pt>
                <c:pt idx="9">
                  <c:v>0.26435429392056814</c:v>
                </c:pt>
                <c:pt idx="10">
                  <c:v>0.26511190614379004</c:v>
                </c:pt>
                <c:pt idx="11">
                  <c:v>0.26587669573557809</c:v>
                </c:pt>
                <c:pt idx="12">
                  <c:v>0.26664819768231529</c:v>
                </c:pt>
                <c:pt idx="13">
                  <c:v>0.26742580768899915</c:v>
                </c:pt>
                <c:pt idx="14">
                  <c:v>0.26820876632159402</c:v>
                </c:pt>
                <c:pt idx="15">
                  <c:v>0.26899614301744568</c:v>
                </c:pt>
                <c:pt idx="16">
                  <c:v>0.26978682035334339</c:v>
                </c:pt>
                <c:pt idx="17">
                  <c:v>0.27057947904845575</c:v>
                </c:pt>
                <c:pt idx="18">
                  <c:v>0.27137258426930971</c:v>
                </c:pt>
                <c:pt idx="19">
                  <c:v>0.27216437389155446</c:v>
                </c:pt>
                <c:pt idx="20">
                  <c:v>0.27295284945237608</c:v>
                </c:pt>
                <c:pt idx="21">
                  <c:v>0.27373577059061455</c:v>
                </c:pt>
                <c:pt idx="22">
                  <c:v>0.27451065381016421</c:v>
                </c:pt>
                <c:pt idx="23">
                  <c:v>0.27527477640658932</c:v>
                </c:pt>
                <c:pt idx="24">
                  <c:v>0.27602518635733719</c:v>
                </c:pt>
                <c:pt idx="25">
                  <c:v>0.27675871888352283</c:v>
                </c:pt>
                <c:pt idx="26">
                  <c:v>0.27747202023890066</c:v>
                </c:pt>
                <c:pt idx="27">
                  <c:v>0.27816157906546934</c:v>
                </c:pt>
                <c:pt idx="28">
                  <c:v>0.27882376537587222</c:v>
                </c:pt>
                <c:pt idx="29">
                  <c:v>0.27945487688685761</c:v>
                </c:pt>
                <c:pt idx="30">
                  <c:v>0.28005119204867823</c:v>
                </c:pt>
                <c:pt idx="31">
                  <c:v>0.28060902871240806</c:v>
                </c:pt>
                <c:pt idx="32">
                  <c:v>0.28112480697695874</c:v>
                </c:pt>
                <c:pt idx="33">
                  <c:v>0.28159511439092993</c:v>
                </c:pt>
                <c:pt idx="34">
                  <c:v>0.28201677138427678</c:v>
                </c:pt>
                <c:pt idx="35">
                  <c:v>0.2823868946027982</c:v>
                </c:pt>
                <c:pt idx="36">
                  <c:v>0.28270295574126503</c:v>
                </c:pt>
                <c:pt idx="37">
                  <c:v>0.28296283353650514</c:v>
                </c:pt>
                <c:pt idx="38">
                  <c:v>0.28316485679603337</c:v>
                </c:pt>
                <c:pt idx="39">
                  <c:v>0.28330783669339021</c:v>
                </c:pt>
                <c:pt idx="40">
                  <c:v>0.28339108703703314</c:v>
                </c:pt>
                <c:pt idx="41">
                  <c:v>0.28341443178216508</c:v>
                </c:pt>
                <c:pt idx="42">
                  <c:v>0.28337819966230893</c:v>
                </c:pt>
                <c:pt idx="43">
                  <c:v>0.283283206423596</c:v>
                </c:pt>
                <c:pt idx="44">
                  <c:v>0.28313072570439768</c:v>
                </c:pt>
                <c:pt idx="45">
                  <c:v>0.28292245007664102</c:v>
                </c:pt>
                <c:pt idx="46">
                  <c:v>0.2826604441231948</c:v>
                </c:pt>
                <c:pt idx="47">
                  <c:v>0.2823470916505969</c:v>
                </c:pt>
                <c:pt idx="48">
                  <c:v>0.28198503922360757</c:v>
                </c:pt>
                <c:pt idx="49">
                  <c:v>0.28157713816529367</c:v>
                </c:pt>
                <c:pt idx="50">
                  <c:v>0.28112638701117676</c:v>
                </c:pt>
                <c:pt idx="51">
                  <c:v>0.28063587616293595</c:v>
                </c:pt>
                <c:pt idx="52">
                  <c:v>0.28010873618429649</c:v>
                </c:pt>
                <c:pt idx="53">
                  <c:v>0.27954809084740934</c:v>
                </c:pt>
                <c:pt idx="54">
                  <c:v>0.27895701569824199</c:v>
                </c:pt>
                <c:pt idx="55">
                  <c:v>0.27833850258602955</c:v>
                </c:pt>
                <c:pt idx="56">
                  <c:v>0.27769543031110377</c:v>
                </c:pt>
                <c:pt idx="57">
                  <c:v>0.27703054129827503</c:v>
                </c:pt>
                <c:pt idx="58">
                  <c:v>0.27634642400492793</c:v>
                </c:pt>
                <c:pt idx="59">
                  <c:v>0.27564550062513293</c:v>
                </c:pt>
                <c:pt idx="60">
                  <c:v>0.27493001955085344</c:v>
                </c:pt>
                <c:pt idx="61">
                  <c:v>0.27420205199374686</c:v>
                </c:pt>
                <c:pt idx="62">
                  <c:v>0.27346349214964316</c:v>
                </c:pt>
                <c:pt idx="63">
                  <c:v>0.27271606029543083</c:v>
                </c:pt>
                <c:pt idx="64">
                  <c:v>0.27196130823772724</c:v>
                </c:pt>
                <c:pt idx="65">
                  <c:v>0.27120062657780869</c:v>
                </c:pt>
                <c:pt idx="66">
                  <c:v>0.27043525331210039</c:v>
                </c:pt>
                <c:pt idx="67">
                  <c:v>0.2696662833472927</c:v>
                </c:pt>
                <c:pt idx="68">
                  <c:v>0.26889467857009636</c:v>
                </c:pt>
                <c:pt idx="69">
                  <c:v>0.26812127817092279</c:v>
                </c:pt>
                <c:pt idx="70">
                  <c:v>0.26734680897638918</c:v>
                </c:pt>
                <c:pt idx="71">
                  <c:v>0.26657189559622202</c:v>
                </c:pt>
                <c:pt idx="72">
                  <c:v>0.26579707023515758</c:v>
                </c:pt>
                <c:pt idx="73">
                  <c:v>0.26502278205956986</c:v>
                </c:pt>
                <c:pt idx="74">
                  <c:v>0.26424940604185887</c:v>
                </c:pt>
                <c:pt idx="75">
                  <c:v>0.26347725123342169</c:v>
                </c:pt>
                <c:pt idx="76">
                  <c:v>0.26270656843975054</c:v>
                </c:pt>
                <c:pt idx="77">
                  <c:v>0.26193755728938545</c:v>
                </c:pt>
                <c:pt idx="78">
                  <c:v>0.26117037270267351</c:v>
                </c:pt>
                <c:pt idx="79">
                  <c:v>0.26040513077709143</c:v>
                </c:pt>
                <c:pt idx="80">
                  <c:v>0.25964191411383081</c:v>
                </c:pt>
                <c:pt idx="81">
                  <c:v>0.25888077661590292</c:v>
                </c:pt>
                <c:pt idx="82">
                  <c:v>0.25812174779163949</c:v>
                </c:pt>
                <c:pt idx="83">
                  <c:v>0.25736483659953613</c:v>
                </c:pt>
                <c:pt idx="84">
                  <c:v>0.25661003487123984</c:v>
                </c:pt>
                <c:pt idx="85">
                  <c:v>0.25585732034940556</c:v>
                </c:pt>
                <c:pt idx="86">
                  <c:v>0.25510665937637295</c:v>
                </c:pt>
                <c:pt idx="87">
                  <c:v>0.25435800926834734</c:v>
                </c:pt>
                <c:pt idx="88">
                  <c:v>0.25361132040815548</c:v>
                </c:pt>
                <c:pt idx="89">
                  <c:v>0.25286653808782372</c:v>
                </c:pt>
                <c:pt idx="90">
                  <c:v>0.25212360413028734</c:v>
                </c:pt>
                <c:pt idx="91">
                  <c:v>0.25138245831756495</c:v>
                </c:pt>
                <c:pt idx="92">
                  <c:v>0.25064303965078139</c:v>
                </c:pt>
                <c:pt idx="93">
                  <c:v>0.24990528746553081</c:v>
                </c:pt>
                <c:pt idx="94">
                  <c:v>0.24916914242428304</c:v>
                </c:pt>
                <c:pt idx="95">
                  <c:v>0.24843454740585727</c:v>
                </c:pt>
                <c:pt idx="96">
                  <c:v>0.24770144831043886</c:v>
                </c:pt>
                <c:pt idx="97">
                  <c:v>0.24696979479719952</c:v>
                </c:pt>
                <c:pt idx="98">
                  <c:v>0.24623954097030046</c:v>
                </c:pt>
                <c:pt idx="99">
                  <c:v>0.24551064602790684</c:v>
                </c:pt>
                <c:pt idx="100">
                  <c:v>0.24478307488781431</c:v>
                </c:pt>
                <c:pt idx="101">
                  <c:v>0.24405679880237471</c:v>
                </c:pt>
                <c:pt idx="102">
                  <c:v>0.24333179597459384</c:v>
                </c:pt>
                <c:pt idx="103">
                  <c:v>0.24260805218654388</c:v>
                </c:pt>
                <c:pt idx="104">
                  <c:v>0.24188556145057383</c:v>
                </c:pt>
                <c:pt idx="105">
                  <c:v>0.24116432669318225</c:v>
                </c:pt>
                <c:pt idx="106">
                  <c:v>0.24044436048082479</c:v>
                </c:pt>
                <c:pt idx="107">
                  <c:v>0.23972568579633102</c:v>
                </c:pt>
                <c:pt idx="108">
                  <c:v>0.23900833687396886</c:v>
                </c:pt>
                <c:pt idx="109">
                  <c:v>0.23829236010048904</c:v>
                </c:pt>
                <c:pt idx="110">
                  <c:v>0.2375778149886614</c:v>
                </c:pt>
                <c:pt idx="111">
                  <c:v>0.23686477522883506</c:v>
                </c:pt>
                <c:pt idx="112">
                  <c:v>0.23615332982285972</c:v>
                </c:pt>
                <c:pt idx="113">
                  <c:v>0.2354435843032372</c:v>
                </c:pt>
                <c:pt idx="114">
                  <c:v>0.23473566203856472</c:v>
                </c:pt>
                <c:pt idx="115">
                  <c:v>0.23402970562410405</c:v>
                </c:pt>
                <c:pt idx="116">
                  <c:v>0.23332587835359037</c:v>
                </c:pt>
                <c:pt idx="117">
                  <c:v>0.2326243657650873</c:v>
                </c:pt>
                <c:pt idx="118">
                  <c:v>0.23192537724971735</c:v>
                </c:pt>
                <c:pt idx="119">
                  <c:v>0.2312291477073532</c:v>
                </c:pt>
                <c:pt idx="120">
                  <c:v>0.23053593922776822</c:v>
                </c:pt>
                <c:pt idx="121">
                  <c:v>0.22984604276923346</c:v>
                </c:pt>
                <c:pt idx="122">
                  <c:v>0.22915977979907032</c:v>
                </c:pt>
                <c:pt idx="123">
                  <c:v>0.22847750385219534</c:v>
                </c:pt>
                <c:pt idx="124">
                  <c:v>0.22779960195426438</c:v>
                </c:pt>
                <c:pt idx="125">
                  <c:v>0.22712649584572214</c:v>
                </c:pt>
                <c:pt idx="126">
                  <c:v>0.22645864293208057</c:v>
                </c:pt>
                <c:pt idx="127">
                  <c:v>0.2257965368743674</c:v>
                </c:pt>
                <c:pt idx="128">
                  <c:v>0.22514070772233238</c:v>
                </c:pt>
                <c:pt idx="129">
                  <c:v>0.22449172148225399</c:v>
                </c:pt>
                <c:pt idx="130">
                  <c:v>0.22385017900181547</c:v>
                </c:pt>
                <c:pt idx="131">
                  <c:v>0.22321671404746396</c:v>
                </c:pt>
                <c:pt idx="132">
                  <c:v>0.22259199044607883</c:v>
                </c:pt>
                <c:pt idx="133">
                  <c:v>0.22197669816397536</c:v>
                </c:pt>
                <c:pt idx="134">
                  <c:v>0.22137154820370539</c:v>
                </c:pt>
                <c:pt idx="135">
                  <c:v>0.22077726621430532</c:v>
                </c:pt>
                <c:pt idx="136">
                  <c:v>0.22019458473503192</c:v>
                </c:pt>
                <c:pt idx="137">
                  <c:v>0.21962423402747408</c:v>
                </c:pt>
                <c:pt idx="138">
                  <c:v>0.21906693149706385</c:v>
                </c:pt>
                <c:pt idx="139">
                  <c:v>0.21852336976266259</c:v>
                </c:pt>
                <c:pt idx="140">
                  <c:v>0.21799420350140059</c:v>
                </c:pt>
                <c:pt idx="141">
                  <c:v>0.21748003527355161</c:v>
                </c:pt>
                <c:pt idx="142">
                  <c:v>0.21698140061589283</c:v>
                </c:pt>
                <c:pt idx="143">
                  <c:v>0.21649875277732933</c:v>
                </c:pt>
                <c:pt idx="144">
                  <c:v>0.21603244755183196</c:v>
                </c:pt>
                <c:pt idx="145">
                  <c:v>0.21558272873414971</c:v>
                </c:pt>
                <c:pt idx="146">
                  <c:v>0.21514971477586958</c:v>
                </c:pt>
                <c:pt idx="147">
                  <c:v>0.21473338724578617</c:v>
                </c:pt>
                <c:pt idx="148">
                  <c:v>0.21433358169262462</c:v>
                </c:pt>
                <c:pt idx="149">
                  <c:v>0.21394998146508712</c:v>
                </c:pt>
                <c:pt idx="150">
                  <c:v>0.2135821149617872</c:v>
                </c:pt>
                <c:pt idx="151">
                  <c:v>0.21322935666303675</c:v>
                </c:pt>
                <c:pt idx="152">
                  <c:v>0.21289093214259944</c:v>
                </c:pt>
                <c:pt idx="153">
                  <c:v>0.21256592707904759</c:v>
                </c:pt>
                <c:pt idx="154">
                  <c:v>0.21225330009508261</c:v>
                </c:pt>
                <c:pt idx="155">
                  <c:v>0.211951899063056</c:v>
                </c:pt>
                <c:pt idx="156">
                  <c:v>0.21166048034065973</c:v>
                </c:pt>
                <c:pt idx="157">
                  <c:v>0.21137773025614595</c:v>
                </c:pt>
                <c:pt idx="158">
                  <c:v>0.21110228805884956</c:v>
                </c:pt>
                <c:pt idx="159">
                  <c:v>0.21083276949583551</c:v>
                </c:pt>
                <c:pt idx="160">
                  <c:v>0.21056779017223029</c:v>
                </c:pt>
                <c:pt idx="161">
                  <c:v>0.21030598789950689</c:v>
                </c:pt>
                <c:pt idx="162">
                  <c:v>0.21004604332658355</c:v>
                </c:pt>
                <c:pt idx="163">
                  <c:v>0.20978669827352067</c:v>
                </c:pt>
                <c:pt idx="164">
                  <c:v>0.20952677133513972</c:v>
                </c:pt>
                <c:pt idx="165">
                  <c:v>0.20926517047953822</c:v>
                </c:pt>
                <c:pt idx="166">
                  <c:v>0.20900090252233749</c:v>
                </c:pt>
                <c:pt idx="167">
                  <c:v>0.20873307950131487</c:v>
                </c:pt>
                <c:pt idx="168">
                  <c:v>0.20846092210002939</c:v>
                </c:pt>
                <c:pt idx="169">
                  <c:v>0.20818376036809016</c:v>
                </c:pt>
                <c:pt idx="170">
                  <c:v>0.20790103205754473</c:v>
                </c:pt>
                <c:pt idx="171">
                  <c:v>0.2076122789396429</c:v>
                </c:pt>
                <c:pt idx="172">
                  <c:v>0.20731714148607067</c:v>
                </c:pt>
                <c:pt idx="173">
                  <c:v>0.20701535229713214</c:v>
                </c:pt>
                <c:pt idx="174">
                  <c:v>0.20670672864054981</c:v>
                </c:pt>
                <c:pt idx="175">
                  <c:v>0.20639116443306002</c:v>
                </c:pt>
                <c:pt idx="176">
                  <c:v>0.20606862195716061</c:v>
                </c:pt>
                <c:pt idx="177">
                  <c:v>0.2057391235611013</c:v>
                </c:pt>
                <c:pt idx="178">
                  <c:v>0.20540274354474933</c:v>
                </c:pt>
                <c:pt idx="179">
                  <c:v>0.20505960038984619</c:v>
                </c:pt>
                <c:pt idx="180">
                  <c:v>0.20470984945223472</c:v>
                </c:pt>
                <c:pt idx="181">
                  <c:v>0.20435367619705855</c:v>
                </c:pt>
                <c:pt idx="182">
                  <c:v>0.20399129002636851</c:v>
                </c:pt>
                <c:pt idx="183">
                  <c:v>0.20362291872220711</c:v>
                </c:pt>
                <c:pt idx="184">
                  <c:v>0.20324880350696409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0.25956800000000002</c:v>
                </c:pt>
                <c:pt idx="1">
                  <c:v>0.26318599999999998</c:v>
                </c:pt>
                <c:pt idx="2">
                  <c:v>0.25800499999999998</c:v>
                </c:pt>
                <c:pt idx="3">
                  <c:v>0.261882</c:v>
                </c:pt>
                <c:pt idx="4">
                  <c:v>0.258405</c:v>
                </c:pt>
                <c:pt idx="5">
                  <c:v>0.26044099999999998</c:v>
                </c:pt>
                <c:pt idx="6">
                  <c:v>0.25941999999999998</c:v>
                </c:pt>
                <c:pt idx="7">
                  <c:v>0.260189</c:v>
                </c:pt>
                <c:pt idx="8">
                  <c:v>0.25760899999999998</c:v>
                </c:pt>
                <c:pt idx="9">
                  <c:v>0.25795600000000002</c:v>
                </c:pt>
                <c:pt idx="10">
                  <c:v>0.26321</c:v>
                </c:pt>
                <c:pt idx="11">
                  <c:v>0.25817499999999999</c:v>
                </c:pt>
                <c:pt idx="12">
                  <c:v>0.25745899999999999</c:v>
                </c:pt>
                <c:pt idx="13">
                  <c:v>0.258741</c:v>
                </c:pt>
                <c:pt idx="14">
                  <c:v>0.25891599999999998</c:v>
                </c:pt>
                <c:pt idx="15">
                  <c:v>0.26065199999999999</c:v>
                </c:pt>
                <c:pt idx="16">
                  <c:v>0.25601000000000002</c:v>
                </c:pt>
                <c:pt idx="17">
                  <c:v>0.25894400000000001</c:v>
                </c:pt>
                <c:pt idx="18">
                  <c:v>0.25936199999999998</c:v>
                </c:pt>
                <c:pt idx="19">
                  <c:v>0.26002399999999998</c:v>
                </c:pt>
                <c:pt idx="20">
                  <c:v>0.26023499999999999</c:v>
                </c:pt>
                <c:pt idx="21">
                  <c:v>0.26130900000000001</c:v>
                </c:pt>
                <c:pt idx="22">
                  <c:v>0.26158399999999998</c:v>
                </c:pt>
                <c:pt idx="23">
                  <c:v>0.26338600000000001</c:v>
                </c:pt>
                <c:pt idx="24">
                  <c:v>0.266235</c:v>
                </c:pt>
                <c:pt idx="25">
                  <c:v>0.26321699999999998</c:v>
                </c:pt>
                <c:pt idx="26">
                  <c:v>0.26385199999999998</c:v>
                </c:pt>
                <c:pt idx="27">
                  <c:v>0.26457399999999998</c:v>
                </c:pt>
                <c:pt idx="28">
                  <c:v>0.27090999999999998</c:v>
                </c:pt>
                <c:pt idx="29">
                  <c:v>0.263071</c:v>
                </c:pt>
                <c:pt idx="30">
                  <c:v>0.26889099999999999</c:v>
                </c:pt>
                <c:pt idx="31">
                  <c:v>0.26731700000000003</c:v>
                </c:pt>
                <c:pt idx="32">
                  <c:v>0.27002399999999999</c:v>
                </c:pt>
                <c:pt idx="33">
                  <c:v>0.27280399999999999</c:v>
                </c:pt>
                <c:pt idx="34">
                  <c:v>0.276258</c:v>
                </c:pt>
                <c:pt idx="35">
                  <c:v>0.27745999999999998</c:v>
                </c:pt>
                <c:pt idx="36">
                  <c:v>0.27937800000000002</c:v>
                </c:pt>
                <c:pt idx="37">
                  <c:v>0.27953899999999998</c:v>
                </c:pt>
                <c:pt idx="38">
                  <c:v>0.28548800000000002</c:v>
                </c:pt>
                <c:pt idx="39">
                  <c:v>0.292099</c:v>
                </c:pt>
                <c:pt idx="40">
                  <c:v>0.29697899999999999</c:v>
                </c:pt>
                <c:pt idx="41">
                  <c:v>0.307008</c:v>
                </c:pt>
                <c:pt idx="42">
                  <c:v>0.31905299999999998</c:v>
                </c:pt>
                <c:pt idx="43">
                  <c:v>0.33131500000000003</c:v>
                </c:pt>
                <c:pt idx="44">
                  <c:v>0.35336699999999999</c:v>
                </c:pt>
                <c:pt idx="45">
                  <c:v>0.378805</c:v>
                </c:pt>
                <c:pt idx="46">
                  <c:v>0.41403400000000001</c:v>
                </c:pt>
                <c:pt idx="47">
                  <c:v>0.45317400000000002</c:v>
                </c:pt>
                <c:pt idx="48">
                  <c:v>0.49783500000000003</c:v>
                </c:pt>
                <c:pt idx="49">
                  <c:v>0.54302099999999998</c:v>
                </c:pt>
                <c:pt idx="50">
                  <c:v>0.58474599999999999</c:v>
                </c:pt>
                <c:pt idx="51">
                  <c:v>0.62066100000000002</c:v>
                </c:pt>
                <c:pt idx="52">
                  <c:v>0.64651999999999998</c:v>
                </c:pt>
                <c:pt idx="53">
                  <c:v>0.66319399999999995</c:v>
                </c:pt>
                <c:pt idx="54">
                  <c:v>0.67403100000000005</c:v>
                </c:pt>
                <c:pt idx="55">
                  <c:v>0.67518400000000001</c:v>
                </c:pt>
                <c:pt idx="56">
                  <c:v>0.67286900000000005</c:v>
                </c:pt>
                <c:pt idx="57">
                  <c:v>0.65923600000000004</c:v>
                </c:pt>
                <c:pt idx="58">
                  <c:v>0.62649500000000002</c:v>
                </c:pt>
                <c:pt idx="59">
                  <c:v>0.54683700000000002</c:v>
                </c:pt>
                <c:pt idx="60">
                  <c:v>0.41864400000000002</c:v>
                </c:pt>
                <c:pt idx="61">
                  <c:v>0.31195000000000001</c:v>
                </c:pt>
                <c:pt idx="62">
                  <c:v>0.26338099999999998</c:v>
                </c:pt>
                <c:pt idx="63">
                  <c:v>0.25429000000000002</c:v>
                </c:pt>
                <c:pt idx="64">
                  <c:v>0.25565300000000002</c:v>
                </c:pt>
                <c:pt idx="65">
                  <c:v>0.25577100000000003</c:v>
                </c:pt>
                <c:pt idx="66">
                  <c:v>0.253112</c:v>
                </c:pt>
                <c:pt idx="67">
                  <c:v>0.26124599999999998</c:v>
                </c:pt>
                <c:pt idx="68">
                  <c:v>0.26474399999999998</c:v>
                </c:pt>
                <c:pt idx="69">
                  <c:v>0.27361200000000002</c:v>
                </c:pt>
                <c:pt idx="70">
                  <c:v>0.28119899999999998</c:v>
                </c:pt>
                <c:pt idx="71">
                  <c:v>0.298765</c:v>
                </c:pt>
                <c:pt idx="72">
                  <c:v>0.31802900000000001</c:v>
                </c:pt>
                <c:pt idx="73">
                  <c:v>0.34703600000000001</c:v>
                </c:pt>
                <c:pt idx="74">
                  <c:v>0.37751600000000002</c:v>
                </c:pt>
                <c:pt idx="75">
                  <c:v>0.41136200000000001</c:v>
                </c:pt>
                <c:pt idx="76">
                  <c:v>0.44981500000000002</c:v>
                </c:pt>
                <c:pt idx="77">
                  <c:v>0.48014099999999998</c:v>
                </c:pt>
                <c:pt idx="78">
                  <c:v>0.50789700000000004</c:v>
                </c:pt>
                <c:pt idx="79">
                  <c:v>0.53377300000000005</c:v>
                </c:pt>
                <c:pt idx="80">
                  <c:v>0.54704699999999995</c:v>
                </c:pt>
                <c:pt idx="81">
                  <c:v>0.55490200000000001</c:v>
                </c:pt>
                <c:pt idx="82">
                  <c:v>0.54869999999999997</c:v>
                </c:pt>
                <c:pt idx="83">
                  <c:v>0.51955799999999996</c:v>
                </c:pt>
                <c:pt idx="84">
                  <c:v>0.45535100000000001</c:v>
                </c:pt>
                <c:pt idx="85">
                  <c:v>0.36103499999999999</c:v>
                </c:pt>
                <c:pt idx="86">
                  <c:v>0.285715</c:v>
                </c:pt>
                <c:pt idx="87">
                  <c:v>0.24932399999999999</c:v>
                </c:pt>
                <c:pt idx="88">
                  <c:v>0.23183699999999999</c:v>
                </c:pt>
                <c:pt idx="89">
                  <c:v>0.22744300000000001</c:v>
                </c:pt>
                <c:pt idx="90">
                  <c:v>0.23252700000000001</c:v>
                </c:pt>
                <c:pt idx="91">
                  <c:v>0.22503400000000001</c:v>
                </c:pt>
                <c:pt idx="92">
                  <c:v>0.23104</c:v>
                </c:pt>
                <c:pt idx="93">
                  <c:v>0.23336299999999999</c:v>
                </c:pt>
                <c:pt idx="94">
                  <c:v>0.23285800000000001</c:v>
                </c:pt>
                <c:pt idx="95">
                  <c:v>0.23109199999999999</c:v>
                </c:pt>
                <c:pt idx="96">
                  <c:v>0.22738800000000001</c:v>
                </c:pt>
                <c:pt idx="97">
                  <c:v>0.22505500000000001</c:v>
                </c:pt>
                <c:pt idx="98">
                  <c:v>0.22657099999999999</c:v>
                </c:pt>
                <c:pt idx="99">
                  <c:v>0.22565199999999999</c:v>
                </c:pt>
                <c:pt idx="100">
                  <c:v>0.23036799999999999</c:v>
                </c:pt>
                <c:pt idx="101">
                  <c:v>0.22493199999999999</c:v>
                </c:pt>
                <c:pt idx="102">
                  <c:v>0.22453400000000001</c:v>
                </c:pt>
                <c:pt idx="103">
                  <c:v>0.226438</c:v>
                </c:pt>
                <c:pt idx="104">
                  <c:v>0.22575400000000001</c:v>
                </c:pt>
                <c:pt idx="105">
                  <c:v>0.22350200000000001</c:v>
                </c:pt>
                <c:pt idx="106">
                  <c:v>0.22684499999999999</c:v>
                </c:pt>
                <c:pt idx="107">
                  <c:v>0.22703499999999999</c:v>
                </c:pt>
                <c:pt idx="108">
                  <c:v>0.22316</c:v>
                </c:pt>
                <c:pt idx="109">
                  <c:v>0.22511100000000001</c:v>
                </c:pt>
                <c:pt idx="110">
                  <c:v>0.22741900000000001</c:v>
                </c:pt>
                <c:pt idx="111">
                  <c:v>0.227766</c:v>
                </c:pt>
                <c:pt idx="112">
                  <c:v>0.22403400000000001</c:v>
                </c:pt>
                <c:pt idx="113">
                  <c:v>0.22553300000000001</c:v>
                </c:pt>
                <c:pt idx="114">
                  <c:v>0.223853</c:v>
                </c:pt>
                <c:pt idx="115">
                  <c:v>0.22981699999999999</c:v>
                </c:pt>
                <c:pt idx="116">
                  <c:v>0.22640199999999999</c:v>
                </c:pt>
                <c:pt idx="117">
                  <c:v>0.22855500000000001</c:v>
                </c:pt>
                <c:pt idx="118">
                  <c:v>0.23427300000000001</c:v>
                </c:pt>
                <c:pt idx="119">
                  <c:v>0.23932100000000001</c:v>
                </c:pt>
                <c:pt idx="120">
                  <c:v>0.240424</c:v>
                </c:pt>
                <c:pt idx="121">
                  <c:v>0.23590700000000001</c:v>
                </c:pt>
                <c:pt idx="122">
                  <c:v>0.237343</c:v>
                </c:pt>
                <c:pt idx="123">
                  <c:v>0.238154</c:v>
                </c:pt>
                <c:pt idx="124">
                  <c:v>0.23350599999999999</c:v>
                </c:pt>
                <c:pt idx="125">
                  <c:v>0.23103599999999999</c:v>
                </c:pt>
                <c:pt idx="126">
                  <c:v>0.22300300000000001</c:v>
                </c:pt>
                <c:pt idx="127">
                  <c:v>0.22312100000000001</c:v>
                </c:pt>
                <c:pt idx="128">
                  <c:v>0.22045600000000001</c:v>
                </c:pt>
                <c:pt idx="129">
                  <c:v>0.21768499999999999</c:v>
                </c:pt>
                <c:pt idx="130">
                  <c:v>0.220162</c:v>
                </c:pt>
                <c:pt idx="131">
                  <c:v>0.214726</c:v>
                </c:pt>
                <c:pt idx="132">
                  <c:v>0.218805</c:v>
                </c:pt>
                <c:pt idx="133">
                  <c:v>0.21985199999999999</c:v>
                </c:pt>
                <c:pt idx="134">
                  <c:v>0.21562700000000001</c:v>
                </c:pt>
                <c:pt idx="135">
                  <c:v>0.21792</c:v>
                </c:pt>
                <c:pt idx="136">
                  <c:v>0.21857699999999999</c:v>
                </c:pt>
                <c:pt idx="137">
                  <c:v>0.218746</c:v>
                </c:pt>
                <c:pt idx="138">
                  <c:v>0.21385799999999999</c:v>
                </c:pt>
                <c:pt idx="139">
                  <c:v>0.215557</c:v>
                </c:pt>
                <c:pt idx="140">
                  <c:v>0.21616099999999999</c:v>
                </c:pt>
                <c:pt idx="141">
                  <c:v>0.21315200000000001</c:v>
                </c:pt>
                <c:pt idx="142">
                  <c:v>0.215812</c:v>
                </c:pt>
                <c:pt idx="143">
                  <c:v>0.214171</c:v>
                </c:pt>
                <c:pt idx="144">
                  <c:v>0.21352099999999999</c:v>
                </c:pt>
                <c:pt idx="145">
                  <c:v>0.21671099999999999</c:v>
                </c:pt>
                <c:pt idx="146">
                  <c:v>0.21959999999999999</c:v>
                </c:pt>
                <c:pt idx="147">
                  <c:v>0.21590799999999999</c:v>
                </c:pt>
                <c:pt idx="148">
                  <c:v>0.21801200000000001</c:v>
                </c:pt>
                <c:pt idx="149">
                  <c:v>0.21938199999999999</c:v>
                </c:pt>
                <c:pt idx="150">
                  <c:v>0.21907599999999999</c:v>
                </c:pt>
                <c:pt idx="151">
                  <c:v>0.220221</c:v>
                </c:pt>
                <c:pt idx="152">
                  <c:v>0.22325</c:v>
                </c:pt>
                <c:pt idx="153">
                  <c:v>0.227689</c:v>
                </c:pt>
                <c:pt idx="154">
                  <c:v>0.22312100000000001</c:v>
                </c:pt>
                <c:pt idx="155">
                  <c:v>0.22129299999999999</c:v>
                </c:pt>
                <c:pt idx="156">
                  <c:v>0.22680400000000001</c:v>
                </c:pt>
                <c:pt idx="157">
                  <c:v>0.22431899999999999</c:v>
                </c:pt>
                <c:pt idx="158">
                  <c:v>0.21773799999999999</c:v>
                </c:pt>
                <c:pt idx="159">
                  <c:v>0.21612899999999999</c:v>
                </c:pt>
                <c:pt idx="160">
                  <c:v>0.217664</c:v>
                </c:pt>
                <c:pt idx="161">
                  <c:v>0.214279</c:v>
                </c:pt>
                <c:pt idx="162">
                  <c:v>0.211893</c:v>
                </c:pt>
                <c:pt idx="163">
                  <c:v>0.21388299999999999</c:v>
                </c:pt>
                <c:pt idx="164">
                  <c:v>0.21561900000000001</c:v>
                </c:pt>
                <c:pt idx="165">
                  <c:v>0.21235899999999999</c:v>
                </c:pt>
                <c:pt idx="166">
                  <c:v>0.213838</c:v>
                </c:pt>
                <c:pt idx="167">
                  <c:v>0.21319299999999999</c:v>
                </c:pt>
                <c:pt idx="168">
                  <c:v>0.213453</c:v>
                </c:pt>
                <c:pt idx="169">
                  <c:v>0.210816</c:v>
                </c:pt>
                <c:pt idx="170">
                  <c:v>0.21401300000000001</c:v>
                </c:pt>
                <c:pt idx="171">
                  <c:v>0.215256</c:v>
                </c:pt>
                <c:pt idx="172">
                  <c:v>0.212614</c:v>
                </c:pt>
                <c:pt idx="173">
                  <c:v>0.21338199999999999</c:v>
                </c:pt>
                <c:pt idx="174">
                  <c:v>0.212616</c:v>
                </c:pt>
                <c:pt idx="175">
                  <c:v>0.21348800000000001</c:v>
                </c:pt>
                <c:pt idx="176">
                  <c:v>0.210447</c:v>
                </c:pt>
                <c:pt idx="177">
                  <c:v>0.21271699999999999</c:v>
                </c:pt>
                <c:pt idx="178">
                  <c:v>0.20916599999999999</c:v>
                </c:pt>
                <c:pt idx="179">
                  <c:v>0.21113599999999999</c:v>
                </c:pt>
                <c:pt idx="180">
                  <c:v>0.21262</c:v>
                </c:pt>
                <c:pt idx="181">
                  <c:v>0.21060200000000001</c:v>
                </c:pt>
                <c:pt idx="182">
                  <c:v>0.20997299999999999</c:v>
                </c:pt>
                <c:pt idx="183">
                  <c:v>0.21199100000000001</c:v>
                </c:pt>
                <c:pt idx="184">
                  <c:v>0.21296399999999999</c:v>
                </c:pt>
                <c:pt idx="185">
                  <c:v>0.211757</c:v>
                </c:pt>
                <c:pt idx="186">
                  <c:v>0.21117900000000001</c:v>
                </c:pt>
                <c:pt idx="187">
                  <c:v>0.21413299999999999</c:v>
                </c:pt>
                <c:pt idx="188">
                  <c:v>0.215584</c:v>
                </c:pt>
                <c:pt idx="189">
                  <c:v>0.21210599999999999</c:v>
                </c:pt>
                <c:pt idx="190">
                  <c:v>0.21335999999999999</c:v>
                </c:pt>
                <c:pt idx="191">
                  <c:v>0.21570600000000001</c:v>
                </c:pt>
                <c:pt idx="192">
                  <c:v>0.22068699999999999</c:v>
                </c:pt>
                <c:pt idx="193">
                  <c:v>0.22087599999999999</c:v>
                </c:pt>
                <c:pt idx="194">
                  <c:v>0.228099</c:v>
                </c:pt>
                <c:pt idx="195">
                  <c:v>0.22523799999999999</c:v>
                </c:pt>
                <c:pt idx="196">
                  <c:v>0.22742899999999999</c:v>
                </c:pt>
                <c:pt idx="197">
                  <c:v>0.22750799999999999</c:v>
                </c:pt>
                <c:pt idx="198">
                  <c:v>0.23119799999999999</c:v>
                </c:pt>
                <c:pt idx="199">
                  <c:v>0.23192499999999999</c:v>
                </c:pt>
                <c:pt idx="200">
                  <c:v>0.23150799999999999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0.25549297234232554</c:v>
                </c:pt>
                <c:pt idx="1">
                  <c:v>0.25595059941414799</c:v>
                </c:pt>
                <c:pt idx="2">
                  <c:v>0.25640575089683409</c:v>
                </c:pt>
                <c:pt idx="3">
                  <c:v>0.25685796587720122</c:v>
                </c:pt>
                <c:pt idx="4">
                  <c:v>0.25730672470770838</c:v>
                </c:pt>
                <c:pt idx="5">
                  <c:v>0.25775144363016839</c:v>
                </c:pt>
                <c:pt idx="6">
                  <c:v>0.25819146927027492</c:v>
                </c:pt>
                <c:pt idx="7">
                  <c:v>0.25862607310892649</c:v>
                </c:pt>
                <c:pt idx="8">
                  <c:v>0.25905444608346889</c:v>
                </c:pt>
                <c:pt idx="9">
                  <c:v>0.25947569354071531</c:v>
                </c:pt>
                <c:pt idx="10">
                  <c:v>0.25988883086613479</c:v>
                </c:pt>
                <c:pt idx="11">
                  <c:v>0.26029278026902342</c:v>
                </c:pt>
                <c:pt idx="12">
                  <c:v>0.26068636944104323</c:v>
                </c:pt>
                <c:pt idx="13">
                  <c:v>0.26106833316890549</c:v>
                </c:pt>
                <c:pt idx="14">
                  <c:v>0.26143731953450988</c:v>
                </c:pt>
                <c:pt idx="15">
                  <c:v>0.26179190316628209</c:v>
                </c:pt>
                <c:pt idx="16">
                  <c:v>0.26213060923352022</c:v>
                </c:pt>
                <c:pt idx="17">
                  <c:v>0.26245195365550456</c:v>
                </c:pt>
                <c:pt idx="18">
                  <c:v>0.2627545075167067</c:v>
                </c:pt>
                <c:pt idx="19">
                  <c:v>0.26303699715028223</c:v>
                </c:pt>
                <c:pt idx="20">
                  <c:v>0.26329845598656787</c:v>
                </c:pt>
                <c:pt idx="21">
                  <c:v>0.26353845023196348</c:v>
                </c:pt>
                <c:pt idx="22">
                  <c:v>0.26375740780684565</c:v>
                </c:pt>
                <c:pt idx="23">
                  <c:v>0.26395708858209549</c:v>
                </c:pt>
                <c:pt idx="24">
                  <c:v>0.26414124333153638</c:v>
                </c:pt>
                <c:pt idx="25">
                  <c:v>0.26431651799921335</c:v>
                </c:pt>
                <c:pt idx="26">
                  <c:v>0.26449366727058293</c:v>
                </c:pt>
                <c:pt idx="27">
                  <c:v>0.26468914468663457</c:v>
                </c:pt>
                <c:pt idx="28">
                  <c:v>0.26492713250503569</c:v>
                </c:pt>
                <c:pt idx="29">
                  <c:v>0.26524205934726131</c:v>
                </c:pt>
                <c:pt idx="30">
                  <c:v>0.26568162312918664</c:v>
                </c:pt>
                <c:pt idx="31">
                  <c:v>0.266310286769319</c:v>
                </c:pt>
                <c:pt idx="32">
                  <c:v>0.26721314163230303</c:v>
                </c:pt>
                <c:pt idx="33">
                  <c:v>0.26849993766098085</c:v>
                </c:pt>
                <c:pt idx="34">
                  <c:v>0.27030896217545025</c:v>
                </c:pt>
                <c:pt idx="35">
                  <c:v>0.2728103185787617</c:v>
                </c:pt>
                <c:pt idx="36">
                  <c:v>0.27620802459879468</c:v>
                </c:pt>
                <c:pt idx="37">
                  <c:v>0.2807402361166243</c:v>
                </c:pt>
                <c:pt idx="38">
                  <c:v>0.28667683129385851</c:v>
                </c:pt>
                <c:pt idx="39">
                  <c:v>0.29431358810146097</c:v>
                </c:pt>
                <c:pt idx="40">
                  <c:v>0.30396228372849876</c:v>
                </c:pt>
                <c:pt idx="41">
                  <c:v>0.31593625889414007</c:v>
                </c:pt>
                <c:pt idx="42">
                  <c:v>0.33053133519759792</c:v>
                </c:pt>
                <c:pt idx="43">
                  <c:v>0.34800244420415077</c:v>
                </c:pt>
                <c:pt idx="44">
                  <c:v>0.36853689676704765</c:v>
                </c:pt>
                <c:pt idx="45">
                  <c:v>0.39222584066310828</c:v>
                </c:pt>
                <c:pt idx="46">
                  <c:v>0.41903605273362338</c:v>
                </c:pt>
                <c:pt idx="47">
                  <c:v>0.44878470092508094</c:v>
                </c:pt>
                <c:pt idx="48">
                  <c:v>0.48111999338363365</c:v>
                </c:pt>
                <c:pt idx="49">
                  <c:v>0.51551054743692271</c:v>
                </c:pt>
                <c:pt idx="50">
                  <c:v>0.55124511248703245</c:v>
                </c:pt>
                <c:pt idx="51">
                  <c:v>0.58743739967150921</c:v>
                </c:pt>
                <c:pt idx="52">
                  <c:v>0.622998077218749</c:v>
                </c:pt>
                <c:pt idx="53">
                  <c:v>0.6564272658683592</c:v>
                </c:pt>
                <c:pt idx="54">
                  <c:v>0.6850867700046579</c:v>
                </c:pt>
                <c:pt idx="55">
                  <c:v>0.70368509107206556</c:v>
                </c:pt>
                <c:pt idx="56">
                  <c:v>0.70293533986941137</c:v>
                </c:pt>
                <c:pt idx="57">
                  <c:v>0.67155046118512185</c:v>
                </c:pt>
                <c:pt idx="58">
                  <c:v>0.60405079012280816</c:v>
                </c:pt>
                <c:pt idx="59">
                  <c:v>0.50967629679893944</c:v>
                </c:pt>
                <c:pt idx="60">
                  <c:v>0.41154376263615389</c:v>
                </c:pt>
                <c:pt idx="61">
                  <c:v>0.33313886537289994</c:v>
                </c:pt>
                <c:pt idx="62">
                  <c:v>0.28460013553935404</c:v>
                </c:pt>
                <c:pt idx="63">
                  <c:v>0.26151265607647101</c:v>
                </c:pt>
                <c:pt idx="64">
                  <c:v>0.25367619551964476</c:v>
                </c:pt>
                <c:pt idx="65">
                  <c:v>0.25298521349599734</c:v>
                </c:pt>
                <c:pt idx="66">
                  <c:v>0.25549389543764528</c:v>
                </c:pt>
                <c:pt idx="67">
                  <c:v>0.26004520779446944</c:v>
                </c:pt>
                <c:pt idx="68">
                  <c:v>0.26667122836081558</c:v>
                </c:pt>
                <c:pt idx="69">
                  <c:v>0.27577521849230802</c:v>
                </c:pt>
                <c:pt idx="70">
                  <c:v>0.2878415365625524</c:v>
                </c:pt>
                <c:pt idx="71">
                  <c:v>0.30332929304162654</c:v>
                </c:pt>
                <c:pt idx="72">
                  <c:v>0.32260078111851725</c:v>
                </c:pt>
                <c:pt idx="73">
                  <c:v>0.34584872535852346</c:v>
                </c:pt>
                <c:pt idx="74">
                  <c:v>0.3730224147616783</c:v>
                </c:pt>
                <c:pt idx="75">
                  <c:v>0.40376157686798086</c:v>
                </c:pt>
                <c:pt idx="76">
                  <c:v>0.43734508119878035</c:v>
                </c:pt>
                <c:pt idx="77">
                  <c:v>0.47263705138342477</c:v>
                </c:pt>
                <c:pt idx="78">
                  <c:v>0.50792097212312837</c:v>
                </c:pt>
                <c:pt idx="79">
                  <c:v>0.54033245922020712</c:v>
                </c:pt>
                <c:pt idx="80">
                  <c:v>0.56463381447134242</c:v>
                </c:pt>
                <c:pt idx="81">
                  <c:v>0.57215251723408711</c:v>
                </c:pt>
                <c:pt idx="82">
                  <c:v>0.55273173234963702</c:v>
                </c:pt>
                <c:pt idx="83">
                  <c:v>0.50184713151640037</c:v>
                </c:pt>
                <c:pt idx="84">
                  <c:v>0.4282609937130965</c:v>
                </c:pt>
                <c:pt idx="85">
                  <c:v>0.35230411292696945</c:v>
                </c:pt>
                <c:pt idx="86">
                  <c:v>0.29323927609508332</c:v>
                </c:pt>
                <c:pt idx="87">
                  <c:v>0.25799075273294764</c:v>
                </c:pt>
                <c:pt idx="88">
                  <c:v>0.2416493152846487</c:v>
                </c:pt>
                <c:pt idx="89">
                  <c:v>0.23561788141766388</c:v>
                </c:pt>
                <c:pt idx="90">
                  <c:v>0.23368027552823412</c:v>
                </c:pt>
                <c:pt idx="91">
                  <c:v>0.2329573935296631</c:v>
                </c:pt>
                <c:pt idx="92">
                  <c:v>0.2325086959102968</c:v>
                </c:pt>
                <c:pt idx="93">
                  <c:v>0.2321089351685045</c:v>
                </c:pt>
                <c:pt idx="94">
                  <c:v>0.23171770571210554</c:v>
                </c:pt>
                <c:pt idx="95">
                  <c:v>0.23132943368493183</c:v>
                </c:pt>
                <c:pt idx="96">
                  <c:v>0.23094345974881672</c:v>
                </c:pt>
                <c:pt idx="97">
                  <c:v>0.23055969979863131</c:v>
                </c:pt>
                <c:pt idx="98">
                  <c:v>0.23017821199985297</c:v>
                </c:pt>
                <c:pt idx="99">
                  <c:v>0.22979922656186824</c:v>
                </c:pt>
                <c:pt idx="100">
                  <c:v>0.22942325480428796</c:v>
                </c:pt>
                <c:pt idx="101">
                  <c:v>0.22905126295748213</c:v>
                </c:pt>
                <c:pt idx="102">
                  <c:v>0.22868493144360344</c:v>
                </c:pt>
                <c:pt idx="103">
                  <c:v>0.22832702275813815</c:v>
                </c:pt>
                <c:pt idx="104">
                  <c:v>0.22798187519591884</c:v>
                </c:pt>
                <c:pt idx="105">
                  <c:v>0.22765602368847165</c:v>
                </c:pt>
                <c:pt idx="106">
                  <c:v>0.22735891954766596</c:v>
                </c:pt>
                <c:pt idx="107">
                  <c:v>0.22710367619589886</c:v>
                </c:pt>
                <c:pt idx="108">
                  <c:v>0.22690771001377164</c:v>
                </c:pt>
                <c:pt idx="109">
                  <c:v>0.22679308209908344</c:v>
                </c:pt>
                <c:pt idx="110">
                  <c:v>0.22678629297904773</c:v>
                </c:pt>
                <c:pt idx="111">
                  <c:v>0.22691725965184517</c:v>
                </c:pt>
                <c:pt idx="112">
                  <c:v>0.22721723730578419</c:v>
                </c:pt>
                <c:pt idx="113">
                  <c:v>0.22771555757209372</c:v>
                </c:pt>
                <c:pt idx="114">
                  <c:v>0.2284352493664118</c:v>
                </c:pt>
                <c:pt idx="115">
                  <c:v>0.22938787344002118</c:v>
                </c:pt>
                <c:pt idx="116">
                  <c:v>0.23056819401415332</c:v>
                </c:pt>
                <c:pt idx="117">
                  <c:v>0.23194952875715477</c:v>
                </c:pt>
                <c:pt idx="118">
                  <c:v>0.23348036366799901</c:v>
                </c:pt>
                <c:pt idx="119">
                  <c:v>0.23508020571326743</c:v>
                </c:pt>
                <c:pt idx="120">
                  <c:v>0.23662233173981082</c:v>
                </c:pt>
                <c:pt idx="121">
                  <c:v>0.23787356955497976</c:v>
                </c:pt>
                <c:pt idx="122">
                  <c:v>0.23838635773355396</c:v>
                </c:pt>
                <c:pt idx="123">
                  <c:v>0.23749713505396167</c:v>
                </c:pt>
                <c:pt idx="124">
                  <c:v>0.23471997769386641</c:v>
                </c:pt>
                <c:pt idx="125">
                  <c:v>0.23041001098026115</c:v>
                </c:pt>
                <c:pt idx="126">
                  <c:v>0.22584772283933005</c:v>
                </c:pt>
                <c:pt idx="127">
                  <c:v>0.22232913930194895</c:v>
                </c:pt>
                <c:pt idx="128">
                  <c:v>0.22025880129087938</c:v>
                </c:pt>
                <c:pt idx="129">
                  <c:v>0.21923467910969455</c:v>
                </c:pt>
                <c:pt idx="130">
                  <c:v>0.21870161739857436</c:v>
                </c:pt>
                <c:pt idx="131">
                  <c:v>0.21832919274390938</c:v>
                </c:pt>
                <c:pt idx="132">
                  <c:v>0.21799623534345</c:v>
                </c:pt>
                <c:pt idx="133">
                  <c:v>0.21767302736031305</c:v>
                </c:pt>
                <c:pt idx="134">
                  <c:v>0.21735470446685667</c:v>
                </c:pt>
                <c:pt idx="135">
                  <c:v>0.21704095226982548</c:v>
                </c:pt>
                <c:pt idx="136">
                  <c:v>0.21673204540114002</c:v>
                </c:pt>
                <c:pt idx="137">
                  <c:v>0.21642832883970625</c:v>
                </c:pt>
                <c:pt idx="138">
                  <c:v>0.21613019839319814</c:v>
                </c:pt>
                <c:pt idx="139">
                  <c:v>0.21583819917478989</c:v>
                </c:pt>
                <c:pt idx="140">
                  <c:v>0.21555333019772369</c:v>
                </c:pt>
                <c:pt idx="141">
                  <c:v>0.21527785098283608</c:v>
                </c:pt>
                <c:pt idx="142">
                  <c:v>0.21501716955740821</c:v>
                </c:pt>
                <c:pt idx="143">
                  <c:v>0.21478370671822122</c:v>
                </c:pt>
                <c:pt idx="144">
                  <c:v>0.21460364377952026</c:v>
                </c:pt>
                <c:pt idx="145">
                  <c:v>0.21452645483631599</c:v>
                </c:pt>
                <c:pt idx="146">
                  <c:v>0.21463424605270173</c:v>
                </c:pt>
                <c:pt idx="147">
                  <c:v>0.21504317558165251</c:v>
                </c:pt>
                <c:pt idx="148">
                  <c:v>0.21588506721160344</c:v>
                </c:pt>
                <c:pt idx="149">
                  <c:v>0.21725933424215504</c:v>
                </c:pt>
                <c:pt idx="150">
                  <c:v>0.21915924878075618</c:v>
                </c:pt>
                <c:pt idx="151">
                  <c:v>0.2214010546904355</c:v>
                </c:pt>
                <c:pt idx="152">
                  <c:v>0.22360464289161677</c:v>
                </c:pt>
                <c:pt idx="153">
                  <c:v>0.22526734566825118</c:v>
                </c:pt>
                <c:pt idx="154">
                  <c:v>0.22592670106992735</c:v>
                </c:pt>
                <c:pt idx="155">
                  <c:v>0.2253451173498984</c:v>
                </c:pt>
                <c:pt idx="156">
                  <c:v>0.22361710983228839</c:v>
                </c:pt>
                <c:pt idx="157">
                  <c:v>0.22113350307609711</c:v>
                </c:pt>
                <c:pt idx="158">
                  <c:v>0.21842063640731202</c:v>
                </c:pt>
                <c:pt idx="159">
                  <c:v>0.2159451729307415</c:v>
                </c:pt>
                <c:pt idx="160">
                  <c:v>0.21398339190311466</c:v>
                </c:pt>
                <c:pt idx="161">
                  <c:v>0.21259923660314606</c:v>
                </c:pt>
                <c:pt idx="162">
                  <c:v>0.21170701034089884</c:v>
                </c:pt>
                <c:pt idx="163">
                  <c:v>0.21116066801512998</c:v>
                </c:pt>
                <c:pt idx="164">
                  <c:v>0.21082205959805284</c:v>
                </c:pt>
                <c:pt idx="165">
                  <c:v>0.21059171941279747</c:v>
                </c:pt>
                <c:pt idx="166">
                  <c:v>0.21041055956736868</c:v>
                </c:pt>
                <c:pt idx="167">
                  <c:v>0.21024856870296357</c:v>
                </c:pt>
                <c:pt idx="168">
                  <c:v>0.21009240610830932</c:v>
                </c:pt>
                <c:pt idx="169">
                  <c:v>0.20993674236719859</c:v>
                </c:pt>
                <c:pt idx="170">
                  <c:v>0.20977956654982244</c:v>
                </c:pt>
                <c:pt idx="171">
                  <c:v>0.20962008384886657</c:v>
                </c:pt>
                <c:pt idx="172">
                  <c:v>0.2094579136280956</c:v>
                </c:pt>
                <c:pt idx="173">
                  <c:v>0.20929282379711184</c:v>
                </c:pt>
                <c:pt idx="174">
                  <c:v>0.20912465237299513</c:v>
                </c:pt>
                <c:pt idx="175">
                  <c:v>0.2089532851361032</c:v>
                </c:pt>
                <c:pt idx="176">
                  <c:v>0.20877864777365507</c:v>
                </c:pt>
                <c:pt idx="177">
                  <c:v>0.20860070121722338</c:v>
                </c:pt>
                <c:pt idx="178">
                  <c:v>0.2084194375785732</c:v>
                </c:pt>
                <c:pt idx="179">
                  <c:v>0.20823487622606765</c:v>
                </c:pt>
                <c:pt idx="180">
                  <c:v>0.20804705998771122</c:v>
                </c:pt>
                <c:pt idx="181">
                  <c:v>0.20785605153419182</c:v>
                </c:pt>
                <c:pt idx="182">
                  <c:v>0.20766192999096358</c:v>
                </c:pt>
                <c:pt idx="183">
                  <c:v>0.20746478781377037</c:v>
                </c:pt>
                <c:pt idx="184">
                  <c:v>0.2072647279478973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0.25549297232244789</c:v>
                </c:pt>
                <c:pt idx="1">
                  <c:v>0.25595059936964298</c:v>
                </c:pt>
                <c:pt idx="2">
                  <c:v>0.25640575079855304</c:v>
                </c:pt>
                <c:pt idx="3">
                  <c:v>0.25685796566313501</c:v>
                </c:pt>
                <c:pt idx="4">
                  <c:v>0.25730672424782874</c:v>
                </c:pt>
                <c:pt idx="5">
                  <c:v>0.25775144265572236</c:v>
                </c:pt>
                <c:pt idx="6">
                  <c:v>0.2581914672337533</c:v>
                </c:pt>
                <c:pt idx="7">
                  <c:v>0.25862606891097067</c:v>
                </c:pt>
                <c:pt idx="8">
                  <c:v>0.25905443754845359</c:v>
                </c:pt>
                <c:pt idx="9">
                  <c:v>0.25947567642526437</c:v>
                </c:pt>
                <c:pt idx="10">
                  <c:v>0.25988879701369388</c:v>
                </c:pt>
                <c:pt idx="11">
                  <c:v>0.2602927142286936</c:v>
                </c:pt>
                <c:pt idx="12">
                  <c:v>0.26068624237015081</c:v>
                </c:pt>
                <c:pt idx="13">
                  <c:v>0.26106809201154135</c:v>
                </c:pt>
                <c:pt idx="14">
                  <c:v>0.26143686812305167</c:v>
                </c:pt>
                <c:pt idx="15">
                  <c:v>0.2617910697495206</c:v>
                </c:pt>
                <c:pt idx="16">
                  <c:v>0.2621290915910045</c:v>
                </c:pt>
                <c:pt idx="17">
                  <c:v>0.26244922785328895</c:v>
                </c:pt>
                <c:pt idx="18">
                  <c:v>0.2627496787436181</c:v>
                </c:pt>
                <c:pt idx="19">
                  <c:v>0.26302855997916902</c:v>
                </c:pt>
                <c:pt idx="20">
                  <c:v>0.26328391564802789</c:v>
                </c:pt>
                <c:pt idx="21">
                  <c:v>0.26351373471031087</c:v>
                </c:pt>
                <c:pt idx="22">
                  <c:v>0.26371597134680935</c:v>
                </c:pt>
                <c:pt idx="23">
                  <c:v>0.26388856925130205</c:v>
                </c:pt>
                <c:pt idx="24">
                  <c:v>0.26402948981931029</c:v>
                </c:pt>
                <c:pt idx="25">
                  <c:v>0.26413674401170972</c:v>
                </c:pt>
                <c:pt idx="26">
                  <c:v>0.26420842747037288</c:v>
                </c:pt>
                <c:pt idx="27">
                  <c:v>0.26424275824244192</c:v>
                </c:pt>
                <c:pt idx="28">
                  <c:v>0.26423811624120241</c:v>
                </c:pt>
                <c:pt idx="29">
                  <c:v>0.26419308334965064</c:v>
                </c:pt>
                <c:pt idx="30">
                  <c:v>0.26410648287547023</c:v>
                </c:pt>
                <c:pt idx="31">
                  <c:v>0.26397741691268917</c:v>
                </c:pt>
                <c:pt idx="32">
                  <c:v>0.26380530007521497</c:v>
                </c:pt>
                <c:pt idx="33">
                  <c:v>0.26358988805794481</c:v>
                </c:pt>
                <c:pt idx="34">
                  <c:v>0.26333129956488721</c:v>
                </c:pt>
                <c:pt idx="35">
                  <c:v>0.26303003032655392</c:v>
                </c:pt>
                <c:pt idx="36">
                  <c:v>0.26268695820808802</c:v>
                </c:pt>
                <c:pt idx="37">
                  <c:v>0.26230333877305839</c:v>
                </c:pt>
                <c:pt idx="38">
                  <c:v>0.26188079109428575</c:v>
                </c:pt>
                <c:pt idx="39">
                  <c:v>0.26142127406355192</c:v>
                </c:pt>
                <c:pt idx="40">
                  <c:v>0.26092705391269305</c:v>
                </c:pt>
                <c:pt idx="41">
                  <c:v>0.260400664084107</c:v>
                </c:pt>
                <c:pt idx="42">
                  <c:v>0.25984485894627884</c:v>
                </c:pt>
                <c:pt idx="43">
                  <c:v>0.25926256311287438</c:v>
                </c:pt>
                <c:pt idx="44">
                  <c:v>0.25865681827463105</c:v>
                </c:pt>
                <c:pt idx="45">
                  <c:v>0.25803072948476125</c:v>
                </c:pt>
                <c:pt idx="46">
                  <c:v>0.2573874127549492</c:v>
                </c:pt>
                <c:pt idx="47">
                  <c:v>0.25672994563418994</c:v>
                </c:pt>
                <c:pt idx="48">
                  <c:v>0.25606132217823491</c:v>
                </c:pt>
                <c:pt idx="49">
                  <c:v>0.25538441339946527</c:v>
                </c:pt>
                <c:pt idx="50">
                  <c:v>0.25470193394332502</c:v>
                </c:pt>
                <c:pt idx="51">
                  <c:v>0.25401641539427061</c:v>
                </c:pt>
                <c:pt idx="52">
                  <c:v>0.25333018629404702</c:v>
                </c:pt>
                <c:pt idx="53">
                  <c:v>0.25264535867522309</c:v>
                </c:pt>
                <c:pt idx="54">
                  <c:v>0.2519638206845678</c:v>
                </c:pt>
                <c:pt idx="55">
                  <c:v>0.25128723469942316</c:v>
                </c:pt>
                <c:pt idx="56">
                  <c:v>0.25061704022592995</c:v>
                </c:pt>
                <c:pt idx="57">
                  <c:v>0.24995446080685185</c:v>
                </c:pt>
                <c:pt idx="58">
                  <c:v>0.24930051415199234</c:v>
                </c:pt>
                <c:pt idx="59">
                  <c:v>0.24865602472728238</c:v>
                </c:pt>
                <c:pt idx="60">
                  <c:v>0.24802163809040295</c:v>
                </c:pt>
                <c:pt idx="61">
                  <c:v>0.24739783633241183</c:v>
                </c:pt>
                <c:pt idx="62">
                  <c:v>0.24678495406822204</c:v>
                </c:pt>
                <c:pt idx="63">
                  <c:v>0.24618319450712903</c:v>
                </c:pt>
                <c:pt idx="64">
                  <c:v>0.24559264522246257</c:v>
                </c:pt>
                <c:pt idx="65">
                  <c:v>0.24501329332282254</c:v>
                </c:pt>
                <c:pt idx="66">
                  <c:v>0.24444503980347682</c:v>
                </c:pt>
                <c:pt idx="67">
                  <c:v>0.24388771292372197</c:v>
                </c:pt>
                <c:pt idx="68">
                  <c:v>0.24334108051357572</c:v>
                </c:pt>
                <c:pt idx="69">
                  <c:v>0.24280486116104255</c:v>
                </c:pt>
                <c:pt idx="70">
                  <c:v>0.24227873426980881</c:v>
                </c:pt>
                <c:pt idx="71">
                  <c:v>0.24176234900736163</c:v>
                </c:pt>
                <c:pt idx="72">
                  <c:v>0.24125533218614351</c:v>
                </c:pt>
                <c:pt idx="73">
                  <c:v>0.24075729513650376</c:v>
                </c:pt>
                <c:pt idx="74">
                  <c:v>0.24026783964092796</c:v>
                </c:pt>
                <c:pt idx="75">
                  <c:v>0.23978656300531689</c:v>
                </c:pt>
                <c:pt idx="76">
                  <c:v>0.23931306234585314</c:v>
                </c:pt>
                <c:pt idx="77">
                  <c:v>0.238846938170032</c:v>
                </c:pt>
                <c:pt idx="78">
                  <c:v>0.23838779732844206</c:v>
                </c:pt>
                <c:pt idx="79">
                  <c:v>0.23793525541042904</c:v>
                </c:pt>
                <c:pt idx="80">
                  <c:v>0.23748893865234388</c:v>
                </c:pt>
                <c:pt idx="81">
                  <c:v>0.23704848542203963</c:v>
                </c:pt>
                <c:pt idx="82">
                  <c:v>0.23661354733794041</c:v>
                </c:pt>
                <c:pt idx="83">
                  <c:v>0.23618379007558774</c:v>
                </c:pt>
                <c:pt idx="84">
                  <c:v>0.23575889390924124</c:v>
                </c:pt>
                <c:pt idx="85">
                  <c:v>0.23533855403099341</c:v>
                </c:pt>
                <c:pt idx="86">
                  <c:v>0.23492248068503441</c:v>
                </c:pt>
                <c:pt idx="87">
                  <c:v>0.23451039915022143</c:v>
                </c:pt>
                <c:pt idx="88">
                  <c:v>0.23410204959999634</c:v>
                </c:pt>
                <c:pt idx="89">
                  <c:v>0.23369718686496493</c:v>
                </c:pt>
                <c:pt idx="90">
                  <c:v>0.23329558012009846</c:v>
                </c:pt>
                <c:pt idx="91">
                  <c:v>0.23289701251552625</c:v>
                </c:pt>
                <c:pt idx="92">
                  <c:v>0.2325012807672468</c:v>
                </c:pt>
                <c:pt idx="93">
                  <c:v>0.232108194721759</c:v>
                </c:pt>
                <c:pt idx="94">
                  <c:v>0.23171757690659303</c:v>
                </c:pt>
                <c:pt idx="95">
                  <c:v>0.23132926207696508</c:v>
                </c:pt>
                <c:pt idx="96">
                  <c:v>0.23094309676727307</c:v>
                </c:pt>
                <c:pt idx="97">
                  <c:v>0.23055893885486323</c:v>
                </c:pt>
                <c:pt idx="98">
                  <c:v>0.2301766571424069</c:v>
                </c:pt>
                <c:pt idx="99">
                  <c:v>0.22979613096431073</c:v>
                </c:pt>
                <c:pt idx="100">
                  <c:v>0.22941724982181991</c:v>
                </c:pt>
                <c:pt idx="101">
                  <c:v>0.22903991305084467</c:v>
                </c:pt>
                <c:pt idx="102">
                  <c:v>0.22866402952602286</c:v>
                </c:pt>
                <c:pt idx="103">
                  <c:v>0.22828951740411654</c:v>
                </c:pt>
                <c:pt idx="104">
                  <c:v>0.22791630390949894</c:v>
                </c:pt>
                <c:pt idx="105">
                  <c:v>0.22754432516421846</c:v>
                </c:pt>
                <c:pt idx="106">
                  <c:v>0.22717352606490196</c:v>
                </c:pt>
                <c:pt idx="107">
                  <c:v>0.22680386020856885</c:v>
                </c:pt>
                <c:pt idx="108">
                  <c:v>0.22643528986925651</c:v>
                </c:pt>
                <c:pt idx="109">
                  <c:v>0.22606778602718616</c:v>
                </c:pt>
                <c:pt idx="110">
                  <c:v>0.22570132845200896</c:v>
                </c:pt>
                <c:pt idx="111">
                  <c:v>0.22533590584144925</c:v>
                </c:pt>
                <c:pt idx="112">
                  <c:v>0.22497151601637957</c:v>
                </c:pt>
                <c:pt idx="113">
                  <c:v>0.22460816617299814</c:v>
                </c:pt>
                <c:pt idx="114">
                  <c:v>0.22424587319231132</c:v>
                </c:pt>
                <c:pt idx="115">
                  <c:v>0.22388466400651466</c:v>
                </c:pt>
                <c:pt idx="116">
                  <c:v>0.22352457602109349</c:v>
                </c:pt>
                <c:pt idx="117">
                  <c:v>0.22316565759048396</c:v>
                </c:pt>
                <c:pt idx="118">
                  <c:v>0.22280796854391532</c:v>
                </c:pt>
                <c:pt idx="119">
                  <c:v>0.22245158075655391</c:v>
                </c:pt>
                <c:pt idx="120">
                  <c:v>0.22209657875924324</c:v>
                </c:pt>
                <c:pt idx="121">
                  <c:v>0.22174306037794939</c:v>
                </c:pt>
                <c:pt idx="122">
                  <c:v>0.22139113739143046</c:v>
                </c:pt>
                <c:pt idx="123">
                  <c:v>0.22104093619263188</c:v>
                </c:pt>
                <c:pt idx="124">
                  <c:v>0.22069259843583516</c:v>
                </c:pt>
                <c:pt idx="125">
                  <c:v>0.22034628164765996</c:v>
                </c:pt>
                <c:pt idx="126">
                  <c:v>0.22000215977565402</c:v>
                </c:pt>
                <c:pt idx="127">
                  <c:v>0.21966042364345356</c:v>
                </c:pt>
                <c:pt idx="128">
                  <c:v>0.21932128127645295</c:v>
                </c:pt>
                <c:pt idx="129">
                  <c:v>0.21898495805672669</c:v>
                </c:pt>
                <c:pt idx="130">
                  <c:v>0.21865169666081907</c:v>
                </c:pt>
                <c:pt idx="131">
                  <c:v>0.21832175672922371</c:v>
                </c:pt>
                <c:pt idx="132">
                  <c:v>0.21799541421230101</c:v>
                </c:pt>
                <c:pt idx="133">
                  <c:v>0.21767296033446704</c:v>
                </c:pt>
                <c:pt idx="134">
                  <c:v>0.2173547001172863</c:v>
                </c:pt>
                <c:pt idx="135">
                  <c:v>0.21704095040322655</c:v>
                </c:pt>
                <c:pt idx="136">
                  <c:v>0.21673203732596799</c:v>
                </c:pt>
                <c:pt idx="137">
                  <c:v>0.21642829318099582</c:v>
                </c:pt>
                <c:pt idx="138">
                  <c:v>0.21613005266240082</c:v>
                </c:pt>
                <c:pt idx="139">
                  <c:v>0.21583764844891801</c:v>
                </c:pt>
                <c:pt idx="140">
                  <c:v>0.2155514061445902</c:v>
                </c:pt>
                <c:pt idx="141">
                  <c:v>0.21527163860708615</c:v>
                </c:pt>
                <c:pt idx="142">
                  <c:v>0.21499863972924782</c:v>
                </c:pt>
                <c:pt idx="143">
                  <c:v>0.21473267777597524</c:v>
                </c:pt>
                <c:pt idx="144">
                  <c:v>0.21447398841756982</c:v>
                </c:pt>
                <c:pt idx="145">
                  <c:v>0.21422276764000156</c:v>
                </c:pt>
                <c:pt idx="146">
                  <c:v>0.21397916474950079</c:v>
                </c:pt>
                <c:pt idx="147">
                  <c:v>0.21374327572018106</c:v>
                </c:pt>
                <c:pt idx="148">
                  <c:v>0.21351513715561943</c:v>
                </c:pt>
                <c:pt idx="149">
                  <c:v>0.21329472114503673</c:v>
                </c:pt>
                <c:pt idx="150">
                  <c:v>0.21308193128900171</c:v>
                </c:pt>
                <c:pt idx="151">
                  <c:v>0.21287660014635079</c:v>
                </c:pt>
                <c:pt idx="152">
                  <c:v>0.2126784883125</c:v>
                </c:pt>
                <c:pt idx="153">
                  <c:v>0.21248728528034166</c:v>
                </c:pt>
                <c:pt idx="154">
                  <c:v>0.21230261216104807</c:v>
                </c:pt>
                <c:pt idx="155">
                  <c:v>0.21212402625762994</c:v>
                </c:pt>
                <c:pt idx="156">
                  <c:v>0.21195102739471139</c:v>
                </c:pt>
                <c:pt idx="157">
                  <c:v>0.21178306582029516</c:v>
                </c:pt>
                <c:pt idx="158">
                  <c:v>0.21161955141611344</c:v>
                </c:pt>
                <c:pt idx="159">
                  <c:v>0.21145986388879817</c:v>
                </c:pt>
                <c:pt idx="160">
                  <c:v>0.21130336356959561</c:v>
                </c:pt>
                <c:pt idx="161">
                  <c:v>0.21114940242891811</c:v>
                </c:pt>
                <c:pt idx="162">
                  <c:v>0.2109973349147341</c:v>
                </c:pt>
                <c:pt idx="163">
                  <c:v>0.21084652824948605</c:v>
                </c:pt>
                <c:pt idx="164">
                  <c:v>0.21069637186575615</c:v>
                </c:pt>
                <c:pt idx="165">
                  <c:v>0.21054628572159642</c:v>
                </c:pt>
                <c:pt idx="166">
                  <c:v>0.21039572730672043</c:v>
                </c:pt>
                <c:pt idx="167">
                  <c:v>0.21024419722477919</c:v>
                </c:pt>
                <c:pt idx="168">
                  <c:v>0.21009124330923162</c:v>
                </c:pt>
                <c:pt idx="169">
                  <c:v>0.20993646329625093</c:v>
                </c:pt>
                <c:pt idx="170">
                  <c:v>0.20977950613422075</c:v>
                </c:pt>
                <c:pt idx="171">
                  <c:v>0.20962007205353034</c:v>
                </c:pt>
                <c:pt idx="172">
                  <c:v>0.20945791155169829</c:v>
                </c:pt>
                <c:pt idx="173">
                  <c:v>0.20929282346760042</c:v>
                </c:pt>
                <c:pt idx="174">
                  <c:v>0.20912465232586278</c:v>
                </c:pt>
                <c:pt idx="175">
                  <c:v>0.20895328513002756</c:v>
                </c:pt>
                <c:pt idx="176">
                  <c:v>0.20877864777294936</c:v>
                </c:pt>
                <c:pt idx="177">
                  <c:v>0.20860070121714952</c:v>
                </c:pt>
                <c:pt idx="178">
                  <c:v>0.20841943757856624</c:v>
                </c:pt>
                <c:pt idx="179">
                  <c:v>0.20823487622606707</c:v>
                </c:pt>
                <c:pt idx="180">
                  <c:v>0.20804705998771117</c:v>
                </c:pt>
                <c:pt idx="181">
                  <c:v>0.20785605153419182</c:v>
                </c:pt>
                <c:pt idx="182">
                  <c:v>0.20766192999096358</c:v>
                </c:pt>
                <c:pt idx="183">
                  <c:v>0.20746478781377037</c:v>
                </c:pt>
                <c:pt idx="184">
                  <c:v>0.2072647279478973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0.244255</c:v>
                </c:pt>
                <c:pt idx="1">
                  <c:v>0.243363</c:v>
                </c:pt>
                <c:pt idx="2">
                  <c:v>0.23707300000000001</c:v>
                </c:pt>
                <c:pt idx="3">
                  <c:v>0.24074100000000001</c:v>
                </c:pt>
                <c:pt idx="4">
                  <c:v>0.24169399999999999</c:v>
                </c:pt>
                <c:pt idx="5">
                  <c:v>0.244591</c:v>
                </c:pt>
                <c:pt idx="6">
                  <c:v>0.243979</c:v>
                </c:pt>
                <c:pt idx="7">
                  <c:v>0.237761</c:v>
                </c:pt>
                <c:pt idx="8">
                  <c:v>0.2427</c:v>
                </c:pt>
                <c:pt idx="9">
                  <c:v>0.23940900000000001</c:v>
                </c:pt>
                <c:pt idx="10">
                  <c:v>0.23977499999999999</c:v>
                </c:pt>
                <c:pt idx="11">
                  <c:v>0.24080499999999999</c:v>
                </c:pt>
                <c:pt idx="12">
                  <c:v>0.244337</c:v>
                </c:pt>
                <c:pt idx="13">
                  <c:v>0.248446</c:v>
                </c:pt>
                <c:pt idx="14">
                  <c:v>0.24641399999999999</c:v>
                </c:pt>
                <c:pt idx="15">
                  <c:v>0.245055</c:v>
                </c:pt>
                <c:pt idx="16">
                  <c:v>0.24143400000000001</c:v>
                </c:pt>
                <c:pt idx="17">
                  <c:v>0.24562999999999999</c:v>
                </c:pt>
                <c:pt idx="18">
                  <c:v>0.24882000000000001</c:v>
                </c:pt>
                <c:pt idx="19">
                  <c:v>0.24657999999999999</c:v>
                </c:pt>
                <c:pt idx="20">
                  <c:v>0.24448900000000001</c:v>
                </c:pt>
                <c:pt idx="21">
                  <c:v>0.246639</c:v>
                </c:pt>
                <c:pt idx="22">
                  <c:v>0.24654000000000001</c:v>
                </c:pt>
                <c:pt idx="23">
                  <c:v>0.25133899999999998</c:v>
                </c:pt>
                <c:pt idx="24">
                  <c:v>0.25200499999999998</c:v>
                </c:pt>
                <c:pt idx="25">
                  <c:v>0.25490699999999999</c:v>
                </c:pt>
                <c:pt idx="26">
                  <c:v>0.25720399999999999</c:v>
                </c:pt>
                <c:pt idx="27">
                  <c:v>0.25566899999999998</c:v>
                </c:pt>
                <c:pt idx="28">
                  <c:v>0.25793899999999997</c:v>
                </c:pt>
                <c:pt idx="29">
                  <c:v>0.25845699999999999</c:v>
                </c:pt>
                <c:pt idx="30">
                  <c:v>0.25706200000000001</c:v>
                </c:pt>
                <c:pt idx="31">
                  <c:v>0.26102700000000001</c:v>
                </c:pt>
                <c:pt idx="32">
                  <c:v>0.26443299999999997</c:v>
                </c:pt>
                <c:pt idx="33">
                  <c:v>0.26618799999999998</c:v>
                </c:pt>
                <c:pt idx="34">
                  <c:v>0.26878600000000002</c:v>
                </c:pt>
                <c:pt idx="35">
                  <c:v>0.27022800000000002</c:v>
                </c:pt>
                <c:pt idx="36">
                  <c:v>0.27882299999999999</c:v>
                </c:pt>
                <c:pt idx="37">
                  <c:v>0.28863899999999998</c:v>
                </c:pt>
                <c:pt idx="38">
                  <c:v>0.29225299999999999</c:v>
                </c:pt>
                <c:pt idx="39">
                  <c:v>0.30308000000000002</c:v>
                </c:pt>
                <c:pt idx="40">
                  <c:v>0.32279200000000002</c:v>
                </c:pt>
                <c:pt idx="41">
                  <c:v>0.34126800000000002</c:v>
                </c:pt>
                <c:pt idx="42">
                  <c:v>0.37326100000000001</c:v>
                </c:pt>
                <c:pt idx="43">
                  <c:v>0.41671000000000002</c:v>
                </c:pt>
                <c:pt idx="44">
                  <c:v>0.46343499999999999</c:v>
                </c:pt>
                <c:pt idx="45">
                  <c:v>0.51620299999999997</c:v>
                </c:pt>
                <c:pt idx="46">
                  <c:v>0.561635</c:v>
                </c:pt>
                <c:pt idx="47">
                  <c:v>0.60466900000000001</c:v>
                </c:pt>
                <c:pt idx="48">
                  <c:v>0.63612400000000002</c:v>
                </c:pt>
                <c:pt idx="49">
                  <c:v>0.65670200000000001</c:v>
                </c:pt>
                <c:pt idx="50">
                  <c:v>0.66754500000000005</c:v>
                </c:pt>
                <c:pt idx="51">
                  <c:v>0.67478199999999999</c:v>
                </c:pt>
                <c:pt idx="52">
                  <c:v>0.67449400000000004</c:v>
                </c:pt>
                <c:pt idx="53">
                  <c:v>0.66681599999999996</c:v>
                </c:pt>
                <c:pt idx="54">
                  <c:v>0.645007</c:v>
                </c:pt>
                <c:pt idx="55">
                  <c:v>0.59495299999999995</c:v>
                </c:pt>
                <c:pt idx="56">
                  <c:v>0.47191300000000003</c:v>
                </c:pt>
                <c:pt idx="57">
                  <c:v>0.32333000000000001</c:v>
                </c:pt>
                <c:pt idx="58">
                  <c:v>0.25391599999999998</c:v>
                </c:pt>
                <c:pt idx="59">
                  <c:v>0.242705</c:v>
                </c:pt>
                <c:pt idx="60">
                  <c:v>0.24179800000000001</c:v>
                </c:pt>
                <c:pt idx="61">
                  <c:v>0.23776700000000001</c:v>
                </c:pt>
                <c:pt idx="62">
                  <c:v>0.246805</c:v>
                </c:pt>
                <c:pt idx="63">
                  <c:v>0.24759100000000001</c:v>
                </c:pt>
                <c:pt idx="64">
                  <c:v>0.25037999999999999</c:v>
                </c:pt>
                <c:pt idx="65">
                  <c:v>0.25412299999999999</c:v>
                </c:pt>
                <c:pt idx="66">
                  <c:v>0.256245</c:v>
                </c:pt>
                <c:pt idx="67">
                  <c:v>0.2732</c:v>
                </c:pt>
                <c:pt idx="68">
                  <c:v>0.28934700000000002</c:v>
                </c:pt>
                <c:pt idx="69">
                  <c:v>0.31442700000000001</c:v>
                </c:pt>
                <c:pt idx="70">
                  <c:v>0.34640199999999999</c:v>
                </c:pt>
                <c:pt idx="71">
                  <c:v>0.37922299999999998</c:v>
                </c:pt>
                <c:pt idx="72">
                  <c:v>0.41808699999999999</c:v>
                </c:pt>
                <c:pt idx="73">
                  <c:v>0.45444899999999999</c:v>
                </c:pt>
                <c:pt idx="74">
                  <c:v>0.48801600000000001</c:v>
                </c:pt>
                <c:pt idx="75">
                  <c:v>0.51414400000000005</c:v>
                </c:pt>
                <c:pt idx="76">
                  <c:v>0.536713</c:v>
                </c:pt>
                <c:pt idx="77">
                  <c:v>0.548543</c:v>
                </c:pt>
                <c:pt idx="78">
                  <c:v>0.55137100000000006</c:v>
                </c:pt>
                <c:pt idx="79">
                  <c:v>0.53985000000000005</c:v>
                </c:pt>
                <c:pt idx="80">
                  <c:v>0.49887399999999998</c:v>
                </c:pt>
                <c:pt idx="81">
                  <c:v>0.41083599999999998</c:v>
                </c:pt>
                <c:pt idx="82">
                  <c:v>0.289518</c:v>
                </c:pt>
                <c:pt idx="83">
                  <c:v>0.236404</c:v>
                </c:pt>
                <c:pt idx="84">
                  <c:v>0.223493</c:v>
                </c:pt>
                <c:pt idx="85">
                  <c:v>0.223408</c:v>
                </c:pt>
                <c:pt idx="86">
                  <c:v>0.22156799999999999</c:v>
                </c:pt>
                <c:pt idx="87">
                  <c:v>0.221303</c:v>
                </c:pt>
                <c:pt idx="88">
                  <c:v>0.21979199999999999</c:v>
                </c:pt>
                <c:pt idx="89">
                  <c:v>0.218194</c:v>
                </c:pt>
                <c:pt idx="90">
                  <c:v>0.21862400000000001</c:v>
                </c:pt>
                <c:pt idx="91">
                  <c:v>0.219529</c:v>
                </c:pt>
                <c:pt idx="92">
                  <c:v>0.22276099999999999</c:v>
                </c:pt>
                <c:pt idx="93">
                  <c:v>0.22356899999999999</c:v>
                </c:pt>
                <c:pt idx="94">
                  <c:v>0.21557399999999999</c:v>
                </c:pt>
                <c:pt idx="95">
                  <c:v>0.21937400000000001</c:v>
                </c:pt>
                <c:pt idx="96">
                  <c:v>0.216447</c:v>
                </c:pt>
                <c:pt idx="97">
                  <c:v>0.21357799999999999</c:v>
                </c:pt>
                <c:pt idx="98">
                  <c:v>0.21630099999999999</c:v>
                </c:pt>
                <c:pt idx="99">
                  <c:v>0.21424299999999999</c:v>
                </c:pt>
                <c:pt idx="100">
                  <c:v>0.214201</c:v>
                </c:pt>
                <c:pt idx="101">
                  <c:v>0.21596699999999999</c:v>
                </c:pt>
                <c:pt idx="102">
                  <c:v>0.216389</c:v>
                </c:pt>
                <c:pt idx="103">
                  <c:v>0.21479100000000001</c:v>
                </c:pt>
                <c:pt idx="104">
                  <c:v>0.212399</c:v>
                </c:pt>
                <c:pt idx="105">
                  <c:v>0.21501799999999999</c:v>
                </c:pt>
                <c:pt idx="106">
                  <c:v>0.21423900000000001</c:v>
                </c:pt>
                <c:pt idx="107">
                  <c:v>0.21464</c:v>
                </c:pt>
                <c:pt idx="108">
                  <c:v>0.213341</c:v>
                </c:pt>
                <c:pt idx="109">
                  <c:v>0.21445800000000001</c:v>
                </c:pt>
                <c:pt idx="110">
                  <c:v>0.207316</c:v>
                </c:pt>
                <c:pt idx="111">
                  <c:v>0.20882700000000001</c:v>
                </c:pt>
                <c:pt idx="112">
                  <c:v>0.21467700000000001</c:v>
                </c:pt>
                <c:pt idx="113">
                  <c:v>0.213397</c:v>
                </c:pt>
                <c:pt idx="114">
                  <c:v>0.220466</c:v>
                </c:pt>
                <c:pt idx="115">
                  <c:v>0.22558700000000001</c:v>
                </c:pt>
                <c:pt idx="116">
                  <c:v>0.22421199999999999</c:v>
                </c:pt>
                <c:pt idx="117">
                  <c:v>0.226378</c:v>
                </c:pt>
                <c:pt idx="118">
                  <c:v>0.23008600000000001</c:v>
                </c:pt>
                <c:pt idx="119">
                  <c:v>0.23370199999999999</c:v>
                </c:pt>
                <c:pt idx="120">
                  <c:v>0.22880200000000001</c:v>
                </c:pt>
                <c:pt idx="121">
                  <c:v>0.23275599999999999</c:v>
                </c:pt>
                <c:pt idx="122">
                  <c:v>0.22203000000000001</c:v>
                </c:pt>
                <c:pt idx="123">
                  <c:v>0.214033</c:v>
                </c:pt>
                <c:pt idx="124">
                  <c:v>0.20909700000000001</c:v>
                </c:pt>
                <c:pt idx="125">
                  <c:v>0.20901700000000001</c:v>
                </c:pt>
                <c:pt idx="126">
                  <c:v>0.20560800000000001</c:v>
                </c:pt>
                <c:pt idx="127">
                  <c:v>0.204653</c:v>
                </c:pt>
                <c:pt idx="128">
                  <c:v>0.20530999999999999</c:v>
                </c:pt>
                <c:pt idx="129">
                  <c:v>0.20735400000000001</c:v>
                </c:pt>
                <c:pt idx="130">
                  <c:v>0.20700299999999999</c:v>
                </c:pt>
                <c:pt idx="131">
                  <c:v>0.20336899999999999</c:v>
                </c:pt>
                <c:pt idx="132">
                  <c:v>0.20817099999999999</c:v>
                </c:pt>
                <c:pt idx="133">
                  <c:v>0.20441599999999999</c:v>
                </c:pt>
                <c:pt idx="134">
                  <c:v>0.20275299999999999</c:v>
                </c:pt>
                <c:pt idx="135">
                  <c:v>0.203515</c:v>
                </c:pt>
                <c:pt idx="136">
                  <c:v>0.20599899999999999</c:v>
                </c:pt>
                <c:pt idx="137">
                  <c:v>0.20480799999999999</c:v>
                </c:pt>
                <c:pt idx="138">
                  <c:v>0.203768</c:v>
                </c:pt>
                <c:pt idx="139">
                  <c:v>0.203208</c:v>
                </c:pt>
                <c:pt idx="140">
                  <c:v>0.20496200000000001</c:v>
                </c:pt>
                <c:pt idx="141">
                  <c:v>0.204544</c:v>
                </c:pt>
                <c:pt idx="142">
                  <c:v>0.20376900000000001</c:v>
                </c:pt>
                <c:pt idx="143">
                  <c:v>0.20072799999999999</c:v>
                </c:pt>
                <c:pt idx="144">
                  <c:v>0.20396800000000001</c:v>
                </c:pt>
                <c:pt idx="145">
                  <c:v>0.20405599999999999</c:v>
                </c:pt>
                <c:pt idx="146">
                  <c:v>0.20616599999999999</c:v>
                </c:pt>
                <c:pt idx="147">
                  <c:v>0.20835699999999999</c:v>
                </c:pt>
                <c:pt idx="148">
                  <c:v>0.21068200000000001</c:v>
                </c:pt>
                <c:pt idx="149">
                  <c:v>0.213591</c:v>
                </c:pt>
                <c:pt idx="150">
                  <c:v>0.215921</c:v>
                </c:pt>
                <c:pt idx="151">
                  <c:v>0.21559600000000001</c:v>
                </c:pt>
                <c:pt idx="152">
                  <c:v>0.21343500000000001</c:v>
                </c:pt>
                <c:pt idx="153">
                  <c:v>0.210956</c:v>
                </c:pt>
                <c:pt idx="154">
                  <c:v>0.20740700000000001</c:v>
                </c:pt>
                <c:pt idx="155">
                  <c:v>0.208067</c:v>
                </c:pt>
                <c:pt idx="156">
                  <c:v>0.20577200000000001</c:v>
                </c:pt>
                <c:pt idx="157">
                  <c:v>0.202072</c:v>
                </c:pt>
                <c:pt idx="158">
                  <c:v>0.20216100000000001</c:v>
                </c:pt>
                <c:pt idx="159">
                  <c:v>0.201742</c:v>
                </c:pt>
                <c:pt idx="160">
                  <c:v>0.19887299999999999</c:v>
                </c:pt>
                <c:pt idx="161">
                  <c:v>0.194686</c:v>
                </c:pt>
                <c:pt idx="162">
                  <c:v>0.19574800000000001</c:v>
                </c:pt>
                <c:pt idx="163">
                  <c:v>0.20535400000000001</c:v>
                </c:pt>
                <c:pt idx="164">
                  <c:v>0.20025799999999999</c:v>
                </c:pt>
                <c:pt idx="165">
                  <c:v>0.19849700000000001</c:v>
                </c:pt>
                <c:pt idx="166">
                  <c:v>0.195908</c:v>
                </c:pt>
                <c:pt idx="167">
                  <c:v>0.19813900000000001</c:v>
                </c:pt>
                <c:pt idx="168">
                  <c:v>0.1973</c:v>
                </c:pt>
                <c:pt idx="169">
                  <c:v>0.19883000000000001</c:v>
                </c:pt>
                <c:pt idx="170">
                  <c:v>0.199073</c:v>
                </c:pt>
                <c:pt idx="171">
                  <c:v>0.19469500000000001</c:v>
                </c:pt>
                <c:pt idx="172">
                  <c:v>0.19431699999999999</c:v>
                </c:pt>
                <c:pt idx="173">
                  <c:v>0.196269</c:v>
                </c:pt>
                <c:pt idx="174">
                  <c:v>0.19400400000000001</c:v>
                </c:pt>
                <c:pt idx="175">
                  <c:v>0.198237</c:v>
                </c:pt>
                <c:pt idx="176">
                  <c:v>0.196136</c:v>
                </c:pt>
                <c:pt idx="177">
                  <c:v>0.19994999999999999</c:v>
                </c:pt>
                <c:pt idx="178">
                  <c:v>0.191719</c:v>
                </c:pt>
                <c:pt idx="179">
                  <c:v>0.19797500000000001</c:v>
                </c:pt>
                <c:pt idx="180">
                  <c:v>0.19548699999999999</c:v>
                </c:pt>
                <c:pt idx="181">
                  <c:v>0.19440299999999999</c:v>
                </c:pt>
                <c:pt idx="182">
                  <c:v>0.19581999999999999</c:v>
                </c:pt>
                <c:pt idx="183">
                  <c:v>0.194578</c:v>
                </c:pt>
                <c:pt idx="184">
                  <c:v>0.19197400000000001</c:v>
                </c:pt>
                <c:pt idx="185">
                  <c:v>0.19619700000000001</c:v>
                </c:pt>
                <c:pt idx="186">
                  <c:v>0.19119700000000001</c:v>
                </c:pt>
                <c:pt idx="187">
                  <c:v>0.19547200000000001</c:v>
                </c:pt>
                <c:pt idx="188">
                  <c:v>0.19137899999999999</c:v>
                </c:pt>
                <c:pt idx="189">
                  <c:v>0.18682299999999999</c:v>
                </c:pt>
                <c:pt idx="190">
                  <c:v>0.192167</c:v>
                </c:pt>
                <c:pt idx="191">
                  <c:v>0.19364400000000001</c:v>
                </c:pt>
                <c:pt idx="192">
                  <c:v>0.19303600000000001</c:v>
                </c:pt>
                <c:pt idx="193">
                  <c:v>0.193081</c:v>
                </c:pt>
                <c:pt idx="194">
                  <c:v>0.19161500000000001</c:v>
                </c:pt>
                <c:pt idx="195">
                  <c:v>0.19082499999999999</c:v>
                </c:pt>
                <c:pt idx="196">
                  <c:v>0.18881800000000001</c:v>
                </c:pt>
                <c:pt idx="197">
                  <c:v>0.19056500000000001</c:v>
                </c:pt>
                <c:pt idx="198">
                  <c:v>0.19039800000000001</c:v>
                </c:pt>
                <c:pt idx="199">
                  <c:v>0.190387</c:v>
                </c:pt>
                <c:pt idx="200">
                  <c:v>0.186252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0.2371895277724016</c:v>
                </c:pt>
                <c:pt idx="1">
                  <c:v>0.23793896528318256</c:v>
                </c:pt>
                <c:pt idx="2">
                  <c:v>0.23868603050500015</c:v>
                </c:pt>
                <c:pt idx="3">
                  <c:v>0.23943008102612001</c:v>
                </c:pt>
                <c:pt idx="4">
                  <c:v>0.24017038554974643</c:v>
                </c:pt>
                <c:pt idx="5">
                  <c:v>0.24090611591743422</c:v>
                </c:pt>
                <c:pt idx="6">
                  <c:v>0.24163633915432459</c:v>
                </c:pt>
                <c:pt idx="7">
                  <c:v>0.24236000980458491</c:v>
                </c:pt>
                <c:pt idx="8">
                  <c:v>0.24307596295399722</c:v>
                </c:pt>
                <c:pt idx="9">
                  <c:v>0.24378290853317894</c:v>
                </c:pt>
                <c:pt idx="10">
                  <c:v>0.24447942779886056</c:v>
                </c:pt>
                <c:pt idx="11">
                  <c:v>0.24516397336202181</c:v>
                </c:pt>
                <c:pt idx="12">
                  <c:v>0.24583487485912231</c:v>
                </c:pt>
                <c:pt idx="13">
                  <c:v>0.24649035347237877</c:v>
                </c:pt>
                <c:pt idx="14">
                  <c:v>0.24712855016965418</c:v>
                </c:pt>
                <c:pt idx="15">
                  <c:v>0.24774757497881536</c:v>
                </c:pt>
                <c:pt idx="16">
                  <c:v>0.24834558811074267</c:v>
                </c:pt>
                <c:pt idx="17">
                  <c:v>0.24892092861000653</c:v>
                </c:pt>
                <c:pt idx="18">
                  <c:v>0.24947231275010825</c:v>
                </c:pt>
                <c:pt idx="19">
                  <c:v>0.24999913283528905</c:v>
                </c:pt>
                <c:pt idx="20">
                  <c:v>0.25050189747140278</c:v>
                </c:pt>
                <c:pt idx="21">
                  <c:v>0.25098286642566475</c:v>
                </c:pt>
                <c:pt idx="22">
                  <c:v>0.2514469460572647</c:v>
                </c:pt>
                <c:pt idx="23">
                  <c:v>0.25190292332630576</c:v>
                </c:pt>
                <c:pt idx="24">
                  <c:v>0.25236512491740209</c:v>
                </c:pt>
                <c:pt idx="25">
                  <c:v>0.25285558920897755</c:v>
                </c:pt>
                <c:pt idx="26">
                  <c:v>0.25340682766262634</c:v>
                </c:pt>
                <c:pt idx="27">
                  <c:v>0.25406522276384846</c:v>
                </c:pt>
                <c:pt idx="28">
                  <c:v>0.25489505569768367</c:v>
                </c:pt>
                <c:pt idx="29">
                  <c:v>0.25598307307640766</c:v>
                </c:pt>
                <c:pt idx="30">
                  <c:v>0.25744338519855892</c:v>
                </c:pt>
                <c:pt idx="31">
                  <c:v>0.25942233974582551</c:v>
                </c:pt>
                <c:pt idx="32">
                  <c:v>0.26210284209989565</c:v>
                </c:pt>
                <c:pt idx="33">
                  <c:v>0.26570741229023387</c:v>
                </c:pt>
                <c:pt idx="34">
                  <c:v>0.27049910373270741</c:v>
                </c:pt>
                <c:pt idx="35">
                  <c:v>0.27677929369679721</c:v>
                </c:pt>
                <c:pt idx="36">
                  <c:v>0.28488132915018022</c:v>
                </c:pt>
                <c:pt idx="37">
                  <c:v>0.29515911466788225</c:v>
                </c:pt>
                <c:pt idx="38">
                  <c:v>0.30796999576760553</c:v>
                </c:pt>
                <c:pt idx="39">
                  <c:v>0.3236517407927797</c:v>
                </c:pt>
                <c:pt idx="40">
                  <c:v>0.34249405284456147</c:v>
                </c:pt>
                <c:pt idx="41">
                  <c:v>0.36470581442001893</c:v>
                </c:pt>
                <c:pt idx="42">
                  <c:v>0.39038011042781134</c:v>
                </c:pt>
                <c:pt idx="43">
                  <c:v>0.41945988621999947</c:v>
                </c:pt>
                <c:pt idx="44">
                  <c:v>0.45170774830700949</c:v>
                </c:pt>
                <c:pt idx="45">
                  <c:v>0.48668376633109972</c:v>
                </c:pt>
                <c:pt idx="46">
                  <c:v>0.52373498349161729</c:v>
                </c:pt>
                <c:pt idx="47">
                  <c:v>0.5619986912084195</c:v>
                </c:pt>
                <c:pt idx="48">
                  <c:v>0.60041129040099483</c:v>
                </c:pt>
                <c:pt idx="49">
                  <c:v>0.63766079795401553</c:v>
                </c:pt>
                <c:pt idx="50">
                  <c:v>0.67183263544238103</c:v>
                </c:pt>
                <c:pt idx="51">
                  <c:v>0.6991870888585402</c:v>
                </c:pt>
                <c:pt idx="52">
                  <c:v>0.7118634281650531</c:v>
                </c:pt>
                <c:pt idx="53">
                  <c:v>0.69689855859013916</c:v>
                </c:pt>
                <c:pt idx="54">
                  <c:v>0.6420088802912769</c:v>
                </c:pt>
                <c:pt idx="55">
                  <c:v>0.54865686090252885</c:v>
                </c:pt>
                <c:pt idx="56">
                  <c:v>0.43926065686234711</c:v>
                </c:pt>
                <c:pt idx="57">
                  <c:v>0.34501612547629429</c:v>
                </c:pt>
                <c:pt idx="58">
                  <c:v>0.28432438169175506</c:v>
                </c:pt>
                <c:pt idx="59">
                  <c:v>0.25515369296937057</c:v>
                </c:pt>
                <c:pt idx="60">
                  <c:v>0.2451669522410988</c:v>
                </c:pt>
                <c:pt idx="61">
                  <c:v>0.24373160530959401</c:v>
                </c:pt>
                <c:pt idx="62">
                  <c:v>0.24566028953040911</c:v>
                </c:pt>
                <c:pt idx="63">
                  <c:v>0.24942989774575983</c:v>
                </c:pt>
                <c:pt idx="64">
                  <c:v>0.25497576707158182</c:v>
                </c:pt>
                <c:pt idx="65">
                  <c:v>0.26264269335194229</c:v>
                </c:pt>
                <c:pt idx="66">
                  <c:v>0.27286300817696768</c:v>
                </c:pt>
                <c:pt idx="67">
                  <c:v>0.28606244007139131</c:v>
                </c:pt>
                <c:pt idx="68">
                  <c:v>0.30260426238262661</c:v>
                </c:pt>
                <c:pt idx="69">
                  <c:v>0.32273117007206226</c:v>
                </c:pt>
                <c:pt idx="70">
                  <c:v>0.34650331449974953</c:v>
                </c:pt>
                <c:pt idx="71">
                  <c:v>0.37373918292673919</c:v>
                </c:pt>
                <c:pt idx="72">
                  <c:v>0.40396844056592995</c:v>
                </c:pt>
                <c:pt idx="73">
                  <c:v>0.43640644005689827</c:v>
                </c:pt>
                <c:pt idx="74">
                  <c:v>0.46995778274869188</c:v>
                </c:pt>
                <c:pt idx="75">
                  <c:v>0.5032349485341171</c:v>
                </c:pt>
                <c:pt idx="76">
                  <c:v>0.53441686140884437</c:v>
                </c:pt>
                <c:pt idx="77">
                  <c:v>0.56009819606586153</c:v>
                </c:pt>
                <c:pt idx="78">
                  <c:v>0.57164640695508062</c:v>
                </c:pt>
                <c:pt idx="79">
                  <c:v>0.55216577396123434</c:v>
                </c:pt>
                <c:pt idx="80">
                  <c:v>0.48747526624801213</c:v>
                </c:pt>
                <c:pt idx="81">
                  <c:v>0.39090869387733379</c:v>
                </c:pt>
                <c:pt idx="82">
                  <c:v>0.30255276841045803</c:v>
                </c:pt>
                <c:pt idx="83">
                  <c:v>0.25046495729141005</c:v>
                </c:pt>
                <c:pt idx="84">
                  <c:v>0.23029294522399488</c:v>
                </c:pt>
                <c:pt idx="85">
                  <c:v>0.2249310649714828</c:v>
                </c:pt>
                <c:pt idx="86">
                  <c:v>0.22368769378241002</c:v>
                </c:pt>
                <c:pt idx="87">
                  <c:v>0.2231626787098894</c:v>
                </c:pt>
                <c:pt idx="88">
                  <c:v>0.22272021613964191</c:v>
                </c:pt>
                <c:pt idx="89">
                  <c:v>0.22228668064303078</c:v>
                </c:pt>
                <c:pt idx="90">
                  <c:v>0.22185651077240409</c:v>
                </c:pt>
                <c:pt idx="91">
                  <c:v>0.22142927453301409</c:v>
                </c:pt>
                <c:pt idx="92">
                  <c:v>0.22100481341449948</c:v>
                </c:pt>
                <c:pt idx="93">
                  <c:v>0.22058302340475175</c:v>
                </c:pt>
                <c:pt idx="94">
                  <c:v>0.22016387634752638</c:v>
                </c:pt>
                <c:pt idx="95">
                  <c:v>0.21974746864571512</c:v>
                </c:pt>
                <c:pt idx="96">
                  <c:v>0.21933410162784669</c:v>
                </c:pt>
                <c:pt idx="97">
                  <c:v>0.21892440869596863</c:v>
                </c:pt>
                <c:pt idx="98">
                  <c:v>0.21851954838966142</c:v>
                </c:pt>
                <c:pt idx="99">
                  <c:v>0.21812148494519051</c:v>
                </c:pt>
                <c:pt idx="100">
                  <c:v>0.21773337685404959</c:v>
                </c:pt>
                <c:pt idx="101">
                  <c:v>0.21736008652305636</c:v>
                </c:pt>
                <c:pt idx="102">
                  <c:v>0.21700880723111113</c:v>
                </c:pt>
                <c:pt idx="103">
                  <c:v>0.21668977443786955</c:v>
                </c:pt>
                <c:pt idx="104">
                  <c:v>0.21641698616119162</c:v>
                </c:pt>
                <c:pt idx="105">
                  <c:v>0.21620880406157003</c:v>
                </c:pt>
                <c:pt idx="106">
                  <c:v>0.21608825053675437</c:v>
                </c:pt>
                <c:pt idx="107">
                  <c:v>0.21608277090785741</c:v>
                </c:pt>
                <c:pt idx="108">
                  <c:v>0.21622321220753096</c:v>
                </c:pt>
                <c:pt idx="109">
                  <c:v>0.21654180186208299</c:v>
                </c:pt>
                <c:pt idx="110">
                  <c:v>0.21706900806179599</c:v>
                </c:pt>
                <c:pt idx="111">
                  <c:v>0.21782933559515458</c:v>
                </c:pt>
                <c:pt idx="112">
                  <c:v>0.21883634519434517</c:v>
                </c:pt>
                <c:pt idx="113">
                  <c:v>0.22008744587639953</c:v>
                </c:pt>
                <c:pt idx="114">
                  <c:v>0.22155922189124569</c:v>
                </c:pt>
                <c:pt idx="115">
                  <c:v>0.22320395184900391</c:v>
                </c:pt>
                <c:pt idx="116">
                  <c:v>0.22494629767265567</c:v>
                </c:pt>
                <c:pt idx="117">
                  <c:v>0.22667180864451497</c:v>
                </c:pt>
                <c:pt idx="118">
                  <c:v>0.2281828041002632</c:v>
                </c:pt>
                <c:pt idx="119">
                  <c:v>0.22910024068614429</c:v>
                </c:pt>
                <c:pt idx="120">
                  <c:v>0.22879569790226589</c:v>
                </c:pt>
                <c:pt idx="121">
                  <c:v>0.22661543322378985</c:v>
                </c:pt>
                <c:pt idx="122">
                  <c:v>0.22250139607594974</c:v>
                </c:pt>
                <c:pt idx="123">
                  <c:v>0.21742568792314595</c:v>
                </c:pt>
                <c:pt idx="124">
                  <c:v>0.21287892518181714</c:v>
                </c:pt>
                <c:pt idx="125">
                  <c:v>0.20979591747892212</c:v>
                </c:pt>
                <c:pt idx="126">
                  <c:v>0.20812139512585559</c:v>
                </c:pt>
                <c:pt idx="127">
                  <c:v>0.20728563050155369</c:v>
                </c:pt>
                <c:pt idx="128">
                  <c:v>0.20679362386916608</c:v>
                </c:pt>
                <c:pt idx="129">
                  <c:v>0.20640352997667755</c:v>
                </c:pt>
                <c:pt idx="130">
                  <c:v>0.20603731040767811</c:v>
                </c:pt>
                <c:pt idx="131">
                  <c:v>0.20567752441363227</c:v>
                </c:pt>
                <c:pt idx="132">
                  <c:v>0.20532155255331314</c:v>
                </c:pt>
                <c:pt idx="133">
                  <c:v>0.20496930950533099</c:v>
                </c:pt>
                <c:pt idx="134">
                  <c:v>0.20462104242945323</c:v>
                </c:pt>
                <c:pt idx="135">
                  <c:v>0.20427709926767246</c:v>
                </c:pt>
                <c:pt idx="136">
                  <c:v>0.20393805315571381</c:v>
                </c:pt>
                <c:pt idx="137">
                  <c:v>0.20360511673107898</c:v>
                </c:pt>
                <c:pt idx="138">
                  <c:v>0.20328117597254605</c:v>
                </c:pt>
                <c:pt idx="139">
                  <c:v>0.20297307734113895</c:v>
                </c:pt>
                <c:pt idx="140">
                  <c:v>0.20269606919403879</c:v>
                </c:pt>
                <c:pt idx="141">
                  <c:v>0.20248117345763283</c:v>
                </c:pt>
                <c:pt idx="142">
                  <c:v>0.20238505612595917</c:v>
                </c:pt>
                <c:pt idx="143">
                  <c:v>0.20249897216856241</c:v>
                </c:pt>
                <c:pt idx="144">
                  <c:v>0.20294882408226353</c:v>
                </c:pt>
                <c:pt idx="145">
                  <c:v>0.20387482218866132</c:v>
                </c:pt>
                <c:pt idx="146">
                  <c:v>0.20538179006511695</c:v>
                </c:pt>
                <c:pt idx="147">
                  <c:v>0.20746468999340523</c:v>
                </c:pt>
                <c:pt idx="148">
                  <c:v>0.20993678971736093</c:v>
                </c:pt>
                <c:pt idx="149">
                  <c:v>0.21240678980312774</c:v>
                </c:pt>
                <c:pt idx="150">
                  <c:v>0.21434574925226876</c:v>
                </c:pt>
                <c:pt idx="151">
                  <c:v>0.21524414023447574</c:v>
                </c:pt>
                <c:pt idx="152">
                  <c:v>0.21480063273585728</c:v>
                </c:pt>
                <c:pt idx="153">
                  <c:v>0.21304851966802993</c:v>
                </c:pt>
                <c:pt idx="154">
                  <c:v>0.21034778567725995</c:v>
                </c:pt>
                <c:pt idx="155">
                  <c:v>0.20724400589304487</c:v>
                </c:pt>
                <c:pt idx="156">
                  <c:v>0.20426987236458263</c:v>
                </c:pt>
                <c:pt idx="157">
                  <c:v>0.20178846018232752</c:v>
                </c:pt>
                <c:pt idx="158">
                  <c:v>0.19993821144601537</c:v>
                </c:pt>
                <c:pt idx="159">
                  <c:v>0.19867408170876147</c:v>
                </c:pt>
                <c:pt idx="160">
                  <c:v>0.19785485336224518</c:v>
                </c:pt>
                <c:pt idx="161">
                  <c:v>0.19732379319438387</c:v>
                </c:pt>
                <c:pt idx="162">
                  <c:v>0.19695521465165078</c:v>
                </c:pt>
                <c:pt idx="163">
                  <c:v>0.19666712374565967</c:v>
                </c:pt>
                <c:pt idx="164">
                  <c:v>0.19641402399274457</c:v>
                </c:pt>
                <c:pt idx="165">
                  <c:v>0.19617392947155382</c:v>
                </c:pt>
                <c:pt idx="166">
                  <c:v>0.19593741752622834</c:v>
                </c:pt>
                <c:pt idx="167">
                  <c:v>0.19570082092960012</c:v>
                </c:pt>
                <c:pt idx="168">
                  <c:v>0.19546278120600344</c:v>
                </c:pt>
                <c:pt idx="169">
                  <c:v>0.19522277039755345</c:v>
                </c:pt>
                <c:pt idx="170">
                  <c:v>0.19498054230626574</c:v>
                </c:pt>
                <c:pt idx="171">
                  <c:v>0.19473595315984271</c:v>
                </c:pt>
                <c:pt idx="172">
                  <c:v>0.19448890853492293</c:v>
                </c:pt>
                <c:pt idx="173">
                  <c:v>0.19423934780724231</c:v>
                </c:pt>
                <c:pt idx="174">
                  <c:v>0.19398723834824227</c:v>
                </c:pt>
                <c:pt idx="175">
                  <c:v>0.19373257194310867</c:v>
                </c:pt>
                <c:pt idx="176">
                  <c:v>0.19347536168594345</c:v>
                </c:pt>
                <c:pt idx="177">
                  <c:v>0.19321563903522238</c:v>
                </c:pt>
                <c:pt idx="178">
                  <c:v>0.19295345101265521</c:v>
                </c:pt>
                <c:pt idx="179">
                  <c:v>0.19268885757485385</c:v>
                </c:pt>
                <c:pt idx="180">
                  <c:v>0.19242192918451118</c:v>
                </c:pt>
                <c:pt idx="181">
                  <c:v>0.19215274459803061</c:v>
                </c:pt>
                <c:pt idx="182">
                  <c:v>0.1918813888772965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0.23718952769858573</c:v>
                </c:pt>
                <c:pt idx="1">
                  <c:v>0.23793896511688442</c:v>
                </c:pt>
                <c:pt idx="2">
                  <c:v>0.23868603013585402</c:v>
                </c:pt>
                <c:pt idx="3">
                  <c:v>0.23943008021873155</c:v>
                </c:pt>
                <c:pt idx="4">
                  <c:v>0.24017038380978326</c:v>
                </c:pt>
                <c:pt idx="5">
                  <c:v>0.24090611222280481</c:v>
                </c:pt>
                <c:pt idx="6">
                  <c:v>0.24163633142440444</c:v>
                </c:pt>
                <c:pt idx="7">
                  <c:v>0.24235999386957136</c:v>
                </c:pt>
                <c:pt idx="8">
                  <c:v>0.24307593058694352</c:v>
                </c:pt>
                <c:pt idx="9">
                  <c:v>0.24378284375522868</c:v>
                </c:pt>
                <c:pt idx="10">
                  <c:v>0.24447930005955892</c:v>
                </c:pt>
                <c:pt idx="11">
                  <c:v>0.24516372516579454</c:v>
                </c:pt>
                <c:pt idx="12">
                  <c:v>0.24583439969995113</c:v>
                </c:pt>
                <c:pt idx="13">
                  <c:v>0.2464894571662648</c:v>
                </c:pt>
                <c:pt idx="14">
                  <c:v>0.24712688427741877</c:v>
                </c:pt>
                <c:pt idx="15">
                  <c:v>0.24774452419979331</c:v>
                </c:pt>
                <c:pt idx="16">
                  <c:v>0.24834008323017415</c:v>
                </c:pt>
                <c:pt idx="17">
                  <c:v>0.24891114141248413</c:v>
                </c:pt>
                <c:pt idx="18">
                  <c:v>0.24945516756779273</c:v>
                </c:pt>
                <c:pt idx="19">
                  <c:v>0.24996953914228098</c:v>
                </c:pt>
                <c:pt idx="20">
                  <c:v>0.25045156717090705</c:v>
                </c:pt>
                <c:pt idx="21">
                  <c:v>0.25089852650566985</c:v>
                </c:pt>
                <c:pt idx="22">
                  <c:v>0.25130769126543989</c:v>
                </c:pt>
                <c:pt idx="23">
                  <c:v>0.25167637523143166</c:v>
                </c:pt>
                <c:pt idx="24">
                  <c:v>0.25200197664477136</c:v>
                </c:pt>
                <c:pt idx="25">
                  <c:v>0.25228202657120952</c:v>
                </c:pt>
                <c:pt idx="26">
                  <c:v>0.25251423969865161</c:v>
                </c:pt>
                <c:pt idx="27">
                  <c:v>0.25269656614617836</c:v>
                </c:pt>
                <c:pt idx="28">
                  <c:v>0.25282724261235018</c:v>
                </c:pt>
                <c:pt idx="29">
                  <c:v>0.25290484100124755</c:v>
                </c:pt>
                <c:pt idx="30">
                  <c:v>0.25292831256143816</c:v>
                </c:pt>
                <c:pt idx="31">
                  <c:v>0.25289702557669591</c:v>
                </c:pt>
                <c:pt idx="32">
                  <c:v>0.25281079477184165</c:v>
                </c:pt>
                <c:pt idx="33">
                  <c:v>0.25266990084709956</c:v>
                </c:pt>
                <c:pt idx="34">
                  <c:v>0.2524750989231207</c:v>
                </c:pt>
                <c:pt idx="35">
                  <c:v>0.2522276151476599</c:v>
                </c:pt>
                <c:pt idx="36">
                  <c:v>0.25192913125418298</c:v>
                </c:pt>
                <c:pt idx="37">
                  <c:v>0.25158175743429617</c:v>
                </c:pt>
                <c:pt idx="38">
                  <c:v>0.25118799444700785</c:v>
                </c:pt>
                <c:pt idx="39">
                  <c:v>0.2507506863955456</c:v>
                </c:pt>
                <c:pt idx="40">
                  <c:v>0.25027296601851301</c:v>
                </c:pt>
                <c:pt idx="41">
                  <c:v>0.24975819463720225</c:v>
                </c:pt>
                <c:pt idx="42">
                  <c:v>0.24920989905733493</c:v>
                </c:pt>
                <c:pt idx="43">
                  <c:v>0.24863170773708387</c:v>
                </c:pt>
                <c:pt idx="44">
                  <c:v>0.24802728841248195</c:v>
                </c:pt>
                <c:pt idx="45">
                  <c:v>0.24740028913580475</c:v>
                </c:pt>
                <c:pt idx="46">
                  <c:v>0.24675428435965263</c:v>
                </c:pt>
                <c:pt idx="47">
                  <c:v>0.24609272732096735</c:v>
                </c:pt>
                <c:pt idx="48">
                  <c:v>0.24541890957737472</c:v>
                </c:pt>
                <c:pt idx="49">
                  <c:v>0.24473592815270379</c:v>
                </c:pt>
                <c:pt idx="50">
                  <c:v>0.24404666038392103</c:v>
                </c:pt>
                <c:pt idx="51">
                  <c:v>0.24335374624622338</c:v>
                </c:pt>
                <c:pt idx="52">
                  <c:v>0.24265957767793539</c:v>
                </c:pt>
                <c:pt idx="53">
                  <c:v>0.24196629423687407</c:v>
                </c:pt>
                <c:pt idx="54">
                  <c:v>0.24127578429410598</c:v>
                </c:pt>
                <c:pt idx="55">
                  <c:v>0.24058969090431492</c:v>
                </c:pt>
                <c:pt idx="56">
                  <c:v>0.23990942147620956</c:v>
                </c:pt>
                <c:pt idx="57">
                  <c:v>0.23923616039182213</c:v>
                </c:pt>
                <c:pt idx="58">
                  <c:v>0.23857088378002717</c:v>
                </c:pt>
                <c:pt idx="59">
                  <c:v>0.23791437572742125</c:v>
                </c:pt>
                <c:pt idx="60">
                  <c:v>0.23726724530016205</c:v>
                </c:pt>
                <c:pt idx="61">
                  <c:v>0.23662994384616479</c:v>
                </c:pt>
                <c:pt idx="62">
                  <c:v>0.23600278214241288</c:v>
                </c:pt>
                <c:pt idx="63">
                  <c:v>0.23538594704277646</c:v>
                </c:pt>
                <c:pt idx="64">
                  <c:v>0.23477951736472463</c:v>
                </c:pt>
                <c:pt idx="65">
                  <c:v>0.23418347882692012</c:v>
                </c:pt>
                <c:pt idx="66">
                  <c:v>0.23359773791309194</c:v>
                </c:pt>
                <c:pt idx="67">
                  <c:v>0.23302213459071697</c:v>
                </c:pt>
                <c:pt idx="68">
                  <c:v>0.23245645385634711</c:v>
                </c:pt>
                <c:pt idx="69">
                  <c:v>0.23190043611367844</c:v>
                </c:pt>
                <c:pt idx="70">
                  <c:v>0.23135378641666579</c:v>
                </c:pt>
                <c:pt idx="71">
                  <c:v>0.23081618262921005</c:v>
                </c:pt>
                <c:pt idx="72">
                  <c:v>0.23028728256627498</c:v>
                </c:pt>
                <c:pt idx="73">
                  <c:v>0.22976673018975838</c:v>
                </c:pt>
                <c:pt idx="74">
                  <c:v>0.22925416093699522</c:v>
                </c:pt>
                <c:pt idx="75">
                  <c:v>0.22874920626125522</c:v>
                </c:pt>
                <c:pt idx="76">
                  <c:v>0.22825149746274201</c:v>
                </c:pt>
                <c:pt idx="77">
                  <c:v>0.22776066888602223</c:v>
                </c:pt>
                <c:pt idx="78">
                  <c:v>0.22727636055602482</c:v>
                </c:pt>
                <c:pt idx="79">
                  <c:v>0.22679822032016672</c:v>
                </c:pt>
                <c:pt idx="80">
                  <c:v>0.22632590555910798</c:v>
                </c:pt>
                <c:pt idx="81">
                  <c:v>0.22585908452337747</c:v>
                </c:pt>
                <c:pt idx="82">
                  <c:v>0.2253974373478298</c:v>
                </c:pt>
                <c:pt idx="83">
                  <c:v>0.22494065679073644</c:v>
                </c:pt>
                <c:pt idx="84">
                  <c:v>0.22448844873938456</c:v>
                </c:pt>
                <c:pt idx="85">
                  <c:v>0.22404053251941577</c:v>
                </c:pt>
                <c:pt idx="86">
                  <c:v>0.22359664104083193</c:v>
                </c:pt>
                <c:pt idx="87">
                  <c:v>0.22315652080964149</c:v>
                </c:pt>
                <c:pt idx="88">
                  <c:v>0.22271993183052777</c:v>
                </c:pt>
                <c:pt idx="89">
                  <c:v>0.22228664742268092</c:v>
                </c:pt>
                <c:pt idx="90">
                  <c:v>0.22185645396803957</c:v>
                </c:pt>
                <c:pt idx="91">
                  <c:v>0.22142915060861415</c:v>
                </c:pt>
                <c:pt idx="92">
                  <c:v>0.22100454890729249</c:v>
                </c:pt>
                <c:pt idx="93">
                  <c:v>0.22058247248453466</c:v>
                </c:pt>
                <c:pt idx="94">
                  <c:v>0.22016275664162785</c:v>
                </c:pt>
                <c:pt idx="95">
                  <c:v>0.21974524797966213</c:v>
                </c:pt>
                <c:pt idx="96">
                  <c:v>0.21932980402209129</c:v>
                </c:pt>
                <c:pt idx="97">
                  <c:v>0.21891629284762557</c:v>
                </c:pt>
                <c:pt idx="98">
                  <c:v>0.21850459273925632</c:v>
                </c:pt>
                <c:pt idx="99">
                  <c:v>0.2180945918544038</c:v>
                </c:pt>
                <c:pt idx="100">
                  <c:v>0.21768618792050071</c:v>
                </c:pt>
                <c:pt idx="101">
                  <c:v>0.21727928795975002</c:v>
                </c:pt>
                <c:pt idx="102">
                  <c:v>0.2168738080463134</c:v>
                </c:pt>
                <c:pt idx="103">
                  <c:v>0.21646967309877857</c:v>
                </c:pt>
                <c:pt idx="104">
                  <c:v>0.21606681671040448</c:v>
                </c:pt>
                <c:pt idx="105">
                  <c:v>0.21566518101933535</c:v>
                </c:pt>
                <c:pt idx="106">
                  <c:v>0.21526471662069691</c:v>
                </c:pt>
                <c:pt idx="107">
                  <c:v>0.21486538252221604</c:v>
                </c:pt>
                <c:pt idx="108">
                  <c:v>0.21446714614473245</c:v>
                </c:pt>
                <c:pt idx="109">
                  <c:v>0.21406998336866856</c:v>
                </c:pt>
                <c:pt idx="110">
                  <c:v>0.21367387862718015</c:v>
                </c:pt>
                <c:pt idx="111">
                  <c:v>0.21327882504630158</c:v>
                </c:pt>
                <c:pt idx="112">
                  <c:v>0.21288482463189748</c:v>
                </c:pt>
                <c:pt idx="113">
                  <c:v>0.21249188850262424</c:v>
                </c:pt>
                <c:pt idx="114">
                  <c:v>0.21210003716734671</c:v>
                </c:pt>
                <c:pt idx="115">
                  <c:v>0.21170930084453246</c:v>
                </c:pt>
                <c:pt idx="116">
                  <c:v>0.21131971982001874</c:v>
                </c:pt>
                <c:pt idx="117">
                  <c:v>0.21093134483818612</c:v>
                </c:pt>
                <c:pt idx="118">
                  <c:v>0.21054423751994875</c:v>
                </c:pt>
                <c:pt idx="119">
                  <c:v>0.21015847079905056</c:v>
                </c:pt>
                <c:pt idx="120">
                  <c:v>0.20977412936591835</c:v>
                </c:pt>
                <c:pt idx="121">
                  <c:v>0.20939131010574769</c:v>
                </c:pt>
                <c:pt idx="122">
                  <c:v>0.20901012251457848</c:v>
                </c:pt>
                <c:pt idx="123">
                  <c:v>0.20863068907386931</c:v>
                </c:pt>
                <c:pt idx="124">
                  <c:v>0.20825314556053168</c:v>
                </c:pt>
                <c:pt idx="125">
                  <c:v>0.20787764126560623</c:v>
                </c:pt>
                <c:pt idx="126">
                  <c:v>0.20750433909085222</c:v>
                </c:pt>
                <c:pt idx="127">
                  <c:v>0.20713341548862796</c:v>
                </c:pt>
                <c:pt idx="128">
                  <c:v>0.20676506020677057</c:v>
                </c:pt>
                <c:pt idx="129">
                  <c:v>0.20639947579700002</c:v>
                </c:pt>
                <c:pt idx="130">
                  <c:v>0.20603687684300953</c:v>
                </c:pt>
                <c:pt idx="131">
                  <c:v>0.2056774888632647</c:v>
                </c:pt>
                <c:pt idx="132">
                  <c:v>0.20532154684406878</c:v>
                </c:pt>
                <c:pt idx="133">
                  <c:v>0.20496929336118022</c:v>
                </c:pt>
                <c:pt idx="134">
                  <c:v>0.20462097625370304</c:v>
                </c:pt>
                <c:pt idx="135">
                  <c:v>0.20427684582263106</c:v>
                </c:pt>
                <c:pt idx="136">
                  <c:v>0.20393715153873693</c:v>
                </c:pt>
                <c:pt idx="137">
                  <c:v>0.2036021382607574</c:v>
                </c:pt>
                <c:pt idx="138">
                  <c:v>0.20327204198510529</c:v>
                </c:pt>
                <c:pt idx="139">
                  <c:v>0.20294708517241505</c:v>
                </c:pt>
                <c:pt idx="140">
                  <c:v>0.2026274717234797</c:v>
                </c:pt>
                <c:pt idx="141">
                  <c:v>0.20231338170651225</c:v>
                </c:pt>
                <c:pt idx="142">
                  <c:v>0.20200496596761558</c:v>
                </c:pt>
                <c:pt idx="143">
                  <c:v>0.20170234078487501</c:v>
                </c:pt>
                <c:pt idx="144">
                  <c:v>0.20140558275120704</c:v>
                </c:pt>
                <c:pt idx="145">
                  <c:v>0.20111472408939957</c:v>
                </c:pt>
                <c:pt idx="146">
                  <c:v>0.20082974861204089</c:v>
                </c:pt>
                <c:pt idx="147">
                  <c:v>0.20055058853693711</c:v>
                </c:pt>
                <c:pt idx="148">
                  <c:v>0.20027712235343306</c:v>
                </c:pt>
                <c:pt idx="149">
                  <c:v>0.2000091739059891</c:v>
                </c:pt>
                <c:pt idx="150">
                  <c:v>0.19974651281880257</c:v>
                </c:pt>
                <c:pt idx="151">
                  <c:v>0.19948885633090821</c:v>
                </c:pt>
                <c:pt idx="152">
                  <c:v>0.19923587254806824</c:v>
                </c:pt>
                <c:pt idx="153">
                  <c:v>0.19898718505003155</c:v>
                </c:pt>
                <c:pt idx="154">
                  <c:v>0.19874237872432909</c:v>
                </c:pt>
                <c:pt idx="155">
                  <c:v>0.1985010066358916</c:v>
                </c:pt>
                <c:pt idx="156">
                  <c:v>0.19826259769034271</c:v>
                </c:pt>
                <c:pt idx="157">
                  <c:v>0.19802666481189596</c:v>
                </c:pt>
                <c:pt idx="158">
                  <c:v>0.19779271333711584</c:v>
                </c:pt>
                <c:pt idx="159">
                  <c:v>0.19756024932452673</c:v>
                </c:pt>
                <c:pt idx="160">
                  <c:v>0.19732878749659444</c:v>
                </c:pt>
                <c:pt idx="161">
                  <c:v>0.19709785856283729</c:v>
                </c:pt>
                <c:pt idx="162">
                  <c:v>0.19686701571736645</c:v>
                </c:pt>
                <c:pt idx="163">
                  <c:v>0.19663584015683805</c:v>
                </c:pt>
                <c:pt idx="164">
                  <c:v>0.19640394552116</c:v>
                </c:pt>
                <c:pt idx="165">
                  <c:v>0.19617098121506785</c:v>
                </c:pt>
                <c:pt idx="166">
                  <c:v>0.19593663462018401</c:v>
                </c:pt>
                <c:pt idx="167">
                  <c:v>0.19570063225158038</c:v>
                </c:pt>
                <c:pt idx="168">
                  <c:v>0.19546273994834967</c:v>
                </c:pt>
                <c:pt idx="169">
                  <c:v>0.19522276221341175</c:v>
                </c:pt>
                <c:pt idx="170">
                  <c:v>0.19498054083378552</c:v>
                </c:pt>
                <c:pt idx="171">
                  <c:v>0.19473595291959273</c:v>
                </c:pt>
                <c:pt idx="172">
                  <c:v>0.19448890849938014</c:v>
                </c:pt>
                <c:pt idx="173">
                  <c:v>0.19423934780247518</c:v>
                </c:pt>
                <c:pt idx="174">
                  <c:v>0.19398723834766268</c:v>
                </c:pt>
                <c:pt idx="175">
                  <c:v>0.1937325719430448</c:v>
                </c:pt>
                <c:pt idx="176">
                  <c:v>0.19347536168593707</c:v>
                </c:pt>
                <c:pt idx="177">
                  <c:v>0.19321563903522179</c:v>
                </c:pt>
                <c:pt idx="178">
                  <c:v>0.19295345101265515</c:v>
                </c:pt>
                <c:pt idx="179">
                  <c:v>0.19268885757485385</c:v>
                </c:pt>
                <c:pt idx="180">
                  <c:v>0.19242192918451118</c:v>
                </c:pt>
                <c:pt idx="181">
                  <c:v>0.19215274459803061</c:v>
                </c:pt>
                <c:pt idx="182">
                  <c:v>0.1918813888772965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0.23702400000000001</c:v>
                </c:pt>
                <c:pt idx="1">
                  <c:v>0.24028099999999999</c:v>
                </c:pt>
                <c:pt idx="2">
                  <c:v>0.23772699999999999</c:v>
                </c:pt>
                <c:pt idx="3">
                  <c:v>0.236683</c:v>
                </c:pt>
                <c:pt idx="4">
                  <c:v>0.23871899999999999</c:v>
                </c:pt>
                <c:pt idx="5">
                  <c:v>0.24083499999999999</c:v>
                </c:pt>
                <c:pt idx="6">
                  <c:v>0.237732</c:v>
                </c:pt>
                <c:pt idx="7">
                  <c:v>0.23835700000000001</c:v>
                </c:pt>
                <c:pt idx="8">
                  <c:v>0.242141</c:v>
                </c:pt>
                <c:pt idx="9">
                  <c:v>0.23897199999999999</c:v>
                </c:pt>
                <c:pt idx="10">
                  <c:v>0.23832900000000001</c:v>
                </c:pt>
                <c:pt idx="11">
                  <c:v>0.23696</c:v>
                </c:pt>
                <c:pt idx="12">
                  <c:v>0.23893300000000001</c:v>
                </c:pt>
                <c:pt idx="13">
                  <c:v>0.24188499999999999</c:v>
                </c:pt>
                <c:pt idx="14">
                  <c:v>0.24205499999999999</c:v>
                </c:pt>
                <c:pt idx="15">
                  <c:v>0.241674</c:v>
                </c:pt>
                <c:pt idx="16">
                  <c:v>0.243501</c:v>
                </c:pt>
                <c:pt idx="17">
                  <c:v>0.24648800000000001</c:v>
                </c:pt>
                <c:pt idx="18">
                  <c:v>0.241954</c:v>
                </c:pt>
                <c:pt idx="19">
                  <c:v>0.244285</c:v>
                </c:pt>
                <c:pt idx="20">
                  <c:v>0.24640599999999999</c:v>
                </c:pt>
                <c:pt idx="21">
                  <c:v>0.248555</c:v>
                </c:pt>
                <c:pt idx="22">
                  <c:v>0.25098799999999999</c:v>
                </c:pt>
                <c:pt idx="23">
                  <c:v>0.25096099999999999</c:v>
                </c:pt>
                <c:pt idx="24">
                  <c:v>0.25408599999999998</c:v>
                </c:pt>
                <c:pt idx="25">
                  <c:v>0.25670300000000001</c:v>
                </c:pt>
                <c:pt idx="26">
                  <c:v>0.25492799999999999</c:v>
                </c:pt>
                <c:pt idx="27">
                  <c:v>0.25791700000000001</c:v>
                </c:pt>
                <c:pt idx="28">
                  <c:v>0.25628200000000001</c:v>
                </c:pt>
                <c:pt idx="29">
                  <c:v>0.257436</c:v>
                </c:pt>
                <c:pt idx="30">
                  <c:v>0.26196399999999997</c:v>
                </c:pt>
                <c:pt idx="31">
                  <c:v>0.26914199999999999</c:v>
                </c:pt>
                <c:pt idx="32">
                  <c:v>0.26816000000000001</c:v>
                </c:pt>
                <c:pt idx="33">
                  <c:v>0.27813900000000003</c:v>
                </c:pt>
                <c:pt idx="34">
                  <c:v>0.27596500000000002</c:v>
                </c:pt>
                <c:pt idx="35">
                  <c:v>0.28508899999999998</c:v>
                </c:pt>
                <c:pt idx="36">
                  <c:v>0.29188799999999998</c:v>
                </c:pt>
                <c:pt idx="37">
                  <c:v>0.30074699999999999</c:v>
                </c:pt>
                <c:pt idx="38">
                  <c:v>0.31347199999999997</c:v>
                </c:pt>
                <c:pt idx="39">
                  <c:v>0.32952599999999999</c:v>
                </c:pt>
                <c:pt idx="40">
                  <c:v>0.35516300000000001</c:v>
                </c:pt>
                <c:pt idx="41">
                  <c:v>0.380579</c:v>
                </c:pt>
                <c:pt idx="42">
                  <c:v>0.41718100000000002</c:v>
                </c:pt>
                <c:pt idx="43">
                  <c:v>0.46181800000000001</c:v>
                </c:pt>
                <c:pt idx="44">
                  <c:v>0.50648599999999999</c:v>
                </c:pt>
                <c:pt idx="45">
                  <c:v>0.54902200000000001</c:v>
                </c:pt>
                <c:pt idx="46">
                  <c:v>0.58903300000000003</c:v>
                </c:pt>
                <c:pt idx="47">
                  <c:v>0.61948199999999998</c:v>
                </c:pt>
                <c:pt idx="48">
                  <c:v>0.64346099999999995</c:v>
                </c:pt>
                <c:pt idx="49">
                  <c:v>0.65709799999999996</c:v>
                </c:pt>
                <c:pt idx="50">
                  <c:v>0.66089200000000003</c:v>
                </c:pt>
                <c:pt idx="51">
                  <c:v>0.65868700000000002</c:v>
                </c:pt>
                <c:pt idx="52">
                  <c:v>0.65101100000000001</c:v>
                </c:pt>
                <c:pt idx="53">
                  <c:v>0.63082800000000006</c:v>
                </c:pt>
                <c:pt idx="54">
                  <c:v>0.58599699999999999</c:v>
                </c:pt>
                <c:pt idx="55">
                  <c:v>0.48826199999999997</c:v>
                </c:pt>
                <c:pt idx="56">
                  <c:v>0.34272399999999997</c:v>
                </c:pt>
                <c:pt idx="57">
                  <c:v>0.25524400000000003</c:v>
                </c:pt>
                <c:pt idx="58">
                  <c:v>0.24186199999999999</c:v>
                </c:pt>
                <c:pt idx="59">
                  <c:v>0.23472899999999999</c:v>
                </c:pt>
                <c:pt idx="60">
                  <c:v>0.243807</c:v>
                </c:pt>
                <c:pt idx="61">
                  <c:v>0.24013599999999999</c:v>
                </c:pt>
                <c:pt idx="62">
                  <c:v>0.245117</c:v>
                </c:pt>
                <c:pt idx="63">
                  <c:v>0.24334800000000001</c:v>
                </c:pt>
                <c:pt idx="64">
                  <c:v>0.250944</c:v>
                </c:pt>
                <c:pt idx="65">
                  <c:v>0.25836700000000001</c:v>
                </c:pt>
                <c:pt idx="66">
                  <c:v>0.26526899999999998</c:v>
                </c:pt>
                <c:pt idx="67">
                  <c:v>0.28115200000000001</c:v>
                </c:pt>
                <c:pt idx="68">
                  <c:v>0.303089</c:v>
                </c:pt>
                <c:pt idx="69">
                  <c:v>0.32727600000000001</c:v>
                </c:pt>
                <c:pt idx="70">
                  <c:v>0.36259400000000003</c:v>
                </c:pt>
                <c:pt idx="71">
                  <c:v>0.40115899999999999</c:v>
                </c:pt>
                <c:pt idx="72">
                  <c:v>0.43703900000000001</c:v>
                </c:pt>
                <c:pt idx="73">
                  <c:v>0.473769</c:v>
                </c:pt>
                <c:pt idx="74">
                  <c:v>0.49920700000000001</c:v>
                </c:pt>
                <c:pt idx="75">
                  <c:v>0.52314700000000003</c:v>
                </c:pt>
                <c:pt idx="76">
                  <c:v>0.53703599999999996</c:v>
                </c:pt>
                <c:pt idx="77">
                  <c:v>0.53549400000000003</c:v>
                </c:pt>
                <c:pt idx="78">
                  <c:v>0.52536300000000002</c:v>
                </c:pt>
                <c:pt idx="79">
                  <c:v>0.49841000000000002</c:v>
                </c:pt>
                <c:pt idx="80">
                  <c:v>0.435168</c:v>
                </c:pt>
                <c:pt idx="81">
                  <c:v>0.33078299999999999</c:v>
                </c:pt>
                <c:pt idx="82">
                  <c:v>0.24174399999999999</c:v>
                </c:pt>
                <c:pt idx="83">
                  <c:v>0.21779499999999999</c:v>
                </c:pt>
                <c:pt idx="84">
                  <c:v>0.219084</c:v>
                </c:pt>
                <c:pt idx="85">
                  <c:v>0.21901899999999999</c:v>
                </c:pt>
                <c:pt idx="86">
                  <c:v>0.21698899999999999</c:v>
                </c:pt>
                <c:pt idx="87">
                  <c:v>0.218747</c:v>
                </c:pt>
                <c:pt idx="88">
                  <c:v>0.216226</c:v>
                </c:pt>
                <c:pt idx="89">
                  <c:v>0.213668</c:v>
                </c:pt>
                <c:pt idx="90">
                  <c:v>0.22215699999999999</c:v>
                </c:pt>
                <c:pt idx="91">
                  <c:v>0.22154399999999999</c:v>
                </c:pt>
                <c:pt idx="92">
                  <c:v>0.220975</c:v>
                </c:pt>
                <c:pt idx="93">
                  <c:v>0.22344700000000001</c:v>
                </c:pt>
                <c:pt idx="94">
                  <c:v>0.22058700000000001</c:v>
                </c:pt>
                <c:pt idx="95">
                  <c:v>0.21828900000000001</c:v>
                </c:pt>
                <c:pt idx="96">
                  <c:v>0.21656</c:v>
                </c:pt>
                <c:pt idx="97">
                  <c:v>0.21590200000000001</c:v>
                </c:pt>
                <c:pt idx="98">
                  <c:v>0.21299399999999999</c:v>
                </c:pt>
                <c:pt idx="99">
                  <c:v>0.215722</c:v>
                </c:pt>
                <c:pt idx="100">
                  <c:v>0.216531</c:v>
                </c:pt>
                <c:pt idx="101">
                  <c:v>0.21510899999999999</c:v>
                </c:pt>
                <c:pt idx="102">
                  <c:v>0.21572</c:v>
                </c:pt>
                <c:pt idx="103">
                  <c:v>0.218418</c:v>
                </c:pt>
                <c:pt idx="104">
                  <c:v>0.21762400000000001</c:v>
                </c:pt>
                <c:pt idx="105">
                  <c:v>0.22020200000000001</c:v>
                </c:pt>
                <c:pt idx="106">
                  <c:v>0.21676699999999999</c:v>
                </c:pt>
                <c:pt idx="107">
                  <c:v>0.21720400000000001</c:v>
                </c:pt>
                <c:pt idx="108">
                  <c:v>0.21463399999999999</c:v>
                </c:pt>
                <c:pt idx="109">
                  <c:v>0.220023</c:v>
                </c:pt>
                <c:pt idx="110">
                  <c:v>0.21394099999999999</c:v>
                </c:pt>
                <c:pt idx="111">
                  <c:v>0.2205</c:v>
                </c:pt>
                <c:pt idx="112">
                  <c:v>0.224296</c:v>
                </c:pt>
                <c:pt idx="113">
                  <c:v>0.22475000000000001</c:v>
                </c:pt>
                <c:pt idx="114">
                  <c:v>0.22712299999999999</c:v>
                </c:pt>
                <c:pt idx="115">
                  <c:v>0.23389499999999999</c:v>
                </c:pt>
                <c:pt idx="116">
                  <c:v>0.236349</c:v>
                </c:pt>
                <c:pt idx="117">
                  <c:v>0.23500399999999999</c:v>
                </c:pt>
                <c:pt idx="118">
                  <c:v>0.23374300000000001</c:v>
                </c:pt>
                <c:pt idx="119">
                  <c:v>0.230796</c:v>
                </c:pt>
                <c:pt idx="120">
                  <c:v>0.223994</c:v>
                </c:pt>
                <c:pt idx="121">
                  <c:v>0.221884</c:v>
                </c:pt>
                <c:pt idx="122">
                  <c:v>0.21626799999999999</c:v>
                </c:pt>
                <c:pt idx="123">
                  <c:v>0.212946</c:v>
                </c:pt>
                <c:pt idx="124">
                  <c:v>0.20588799999999999</c:v>
                </c:pt>
                <c:pt idx="125">
                  <c:v>0.20580999999999999</c:v>
                </c:pt>
                <c:pt idx="126">
                  <c:v>0.20592099999999999</c:v>
                </c:pt>
                <c:pt idx="127">
                  <c:v>0.203925</c:v>
                </c:pt>
                <c:pt idx="128">
                  <c:v>0.20390800000000001</c:v>
                </c:pt>
                <c:pt idx="129">
                  <c:v>0.19961200000000001</c:v>
                </c:pt>
                <c:pt idx="130">
                  <c:v>0.202096</c:v>
                </c:pt>
                <c:pt idx="131">
                  <c:v>0.19971900000000001</c:v>
                </c:pt>
                <c:pt idx="132">
                  <c:v>0.2009</c:v>
                </c:pt>
                <c:pt idx="133">
                  <c:v>0.20242099999999999</c:v>
                </c:pt>
                <c:pt idx="134">
                  <c:v>0.20535700000000001</c:v>
                </c:pt>
                <c:pt idx="135">
                  <c:v>0.197657</c:v>
                </c:pt>
                <c:pt idx="136">
                  <c:v>0.198294</c:v>
                </c:pt>
                <c:pt idx="137">
                  <c:v>0.19775599999999999</c:v>
                </c:pt>
                <c:pt idx="138">
                  <c:v>0.20324999999999999</c:v>
                </c:pt>
                <c:pt idx="139">
                  <c:v>0.19925000000000001</c:v>
                </c:pt>
                <c:pt idx="140">
                  <c:v>0.199349</c:v>
                </c:pt>
                <c:pt idx="141">
                  <c:v>0.20244300000000001</c:v>
                </c:pt>
                <c:pt idx="142">
                  <c:v>0.19997799999999999</c:v>
                </c:pt>
                <c:pt idx="143">
                  <c:v>0.2021</c:v>
                </c:pt>
                <c:pt idx="144">
                  <c:v>0.203324</c:v>
                </c:pt>
                <c:pt idx="145">
                  <c:v>0.20446700000000001</c:v>
                </c:pt>
                <c:pt idx="146">
                  <c:v>0.20963100000000001</c:v>
                </c:pt>
                <c:pt idx="147">
                  <c:v>0.20841299999999999</c:v>
                </c:pt>
                <c:pt idx="148">
                  <c:v>0.21112300000000001</c:v>
                </c:pt>
                <c:pt idx="149">
                  <c:v>0.21071000000000001</c:v>
                </c:pt>
                <c:pt idx="150">
                  <c:v>0.21289</c:v>
                </c:pt>
                <c:pt idx="151">
                  <c:v>0.20946799999999999</c:v>
                </c:pt>
                <c:pt idx="152">
                  <c:v>0.21155599999999999</c:v>
                </c:pt>
                <c:pt idx="153">
                  <c:v>0.205064</c:v>
                </c:pt>
                <c:pt idx="154">
                  <c:v>0.20113200000000001</c:v>
                </c:pt>
                <c:pt idx="155">
                  <c:v>0.19519600000000001</c:v>
                </c:pt>
                <c:pt idx="156">
                  <c:v>0.19520499999999999</c:v>
                </c:pt>
                <c:pt idx="157">
                  <c:v>0.190333</c:v>
                </c:pt>
                <c:pt idx="158">
                  <c:v>0.19253600000000001</c:v>
                </c:pt>
                <c:pt idx="159">
                  <c:v>0.19260099999999999</c:v>
                </c:pt>
                <c:pt idx="160">
                  <c:v>0.190391</c:v>
                </c:pt>
                <c:pt idx="161">
                  <c:v>0.18706900000000001</c:v>
                </c:pt>
                <c:pt idx="162">
                  <c:v>0.193324</c:v>
                </c:pt>
                <c:pt idx="163">
                  <c:v>0.19367799999999999</c:v>
                </c:pt>
                <c:pt idx="164">
                  <c:v>0.191799</c:v>
                </c:pt>
                <c:pt idx="165">
                  <c:v>0.190665</c:v>
                </c:pt>
                <c:pt idx="166">
                  <c:v>0.19056300000000001</c:v>
                </c:pt>
                <c:pt idx="167">
                  <c:v>0.191414</c:v>
                </c:pt>
                <c:pt idx="168">
                  <c:v>0.191551</c:v>
                </c:pt>
                <c:pt idx="169">
                  <c:v>0.189111</c:v>
                </c:pt>
                <c:pt idx="170">
                  <c:v>0.192161</c:v>
                </c:pt>
                <c:pt idx="171">
                  <c:v>0.19048399999999999</c:v>
                </c:pt>
                <c:pt idx="172">
                  <c:v>0.19101299999999999</c:v>
                </c:pt>
                <c:pt idx="173">
                  <c:v>0.185864</c:v>
                </c:pt>
                <c:pt idx="174">
                  <c:v>0.182891</c:v>
                </c:pt>
                <c:pt idx="175">
                  <c:v>0.18321499999999999</c:v>
                </c:pt>
                <c:pt idx="176">
                  <c:v>0.184729</c:v>
                </c:pt>
                <c:pt idx="177">
                  <c:v>0.18509300000000001</c:v>
                </c:pt>
                <c:pt idx="178">
                  <c:v>0.18322099999999999</c:v>
                </c:pt>
                <c:pt idx="179">
                  <c:v>0.18376300000000001</c:v>
                </c:pt>
                <c:pt idx="180">
                  <c:v>0.18255299999999999</c:v>
                </c:pt>
                <c:pt idx="181">
                  <c:v>0.18584899999999999</c:v>
                </c:pt>
                <c:pt idx="182">
                  <c:v>0.18190300000000001</c:v>
                </c:pt>
                <c:pt idx="183">
                  <c:v>0.181979</c:v>
                </c:pt>
                <c:pt idx="184">
                  <c:v>0.175506</c:v>
                </c:pt>
                <c:pt idx="185">
                  <c:v>0.183056</c:v>
                </c:pt>
                <c:pt idx="186">
                  <c:v>0.18340300000000001</c:v>
                </c:pt>
                <c:pt idx="187">
                  <c:v>0.184618</c:v>
                </c:pt>
                <c:pt idx="188">
                  <c:v>0.18283099999999999</c:v>
                </c:pt>
                <c:pt idx="189">
                  <c:v>0.17751900000000001</c:v>
                </c:pt>
                <c:pt idx="190">
                  <c:v>0.182116</c:v>
                </c:pt>
                <c:pt idx="191">
                  <c:v>0.179977</c:v>
                </c:pt>
                <c:pt idx="192">
                  <c:v>0.18223700000000001</c:v>
                </c:pt>
                <c:pt idx="193">
                  <c:v>0.18209500000000001</c:v>
                </c:pt>
                <c:pt idx="194">
                  <c:v>0.180979</c:v>
                </c:pt>
                <c:pt idx="195">
                  <c:v>0.186219</c:v>
                </c:pt>
                <c:pt idx="196">
                  <c:v>0.18096200000000001</c:v>
                </c:pt>
                <c:pt idx="197">
                  <c:v>0.18420900000000001</c:v>
                </c:pt>
                <c:pt idx="198">
                  <c:v>0.17924999999999999</c:v>
                </c:pt>
                <c:pt idx="199">
                  <c:v>0.184222</c:v>
                </c:pt>
                <c:pt idx="200">
                  <c:v>0.18053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0.23400581419700264</c:v>
                </c:pt>
                <c:pt idx="1">
                  <c:v>0.23495274334672814</c:v>
                </c:pt>
                <c:pt idx="2">
                  <c:v>0.23589908397474255</c:v>
                </c:pt>
                <c:pt idx="3">
                  <c:v>0.23684414086790445</c:v>
                </c:pt>
                <c:pt idx="4">
                  <c:v>0.23778710714468135</c:v>
                </c:pt>
                <c:pt idx="5">
                  <c:v>0.23872705400906752</c:v>
                </c:pt>
                <c:pt idx="6">
                  <c:v>0.23966292091199812</c:v>
                </c:pt>
                <c:pt idx="7">
                  <c:v>0.24059350675123489</c:v>
                </c:pt>
                <c:pt idx="8">
                  <c:v>0.24151746306635244</c:v>
                </c:pt>
                <c:pt idx="9">
                  <c:v>0.24243329067285443</c:v>
                </c:pt>
                <c:pt idx="10">
                  <c:v>0.24333934190317705</c:v>
                </c:pt>
                <c:pt idx="11">
                  <c:v>0.24423383168352669</c:v>
                </c:pt>
                <c:pt idx="12">
                  <c:v>0.24511486220562156</c:v>
                </c:pt>
                <c:pt idx="13">
                  <c:v>0.24598046811364099</c:v>
                </c:pt>
                <c:pt idx="14">
                  <c:v>0.24682869210574468</c:v>
                </c:pt>
                <c:pt idx="15">
                  <c:v>0.24765770484067984</c:v>
                </c:pt>
                <c:pt idx="16">
                  <c:v>0.24846598821225957</c:v>
                </c:pt>
                <c:pt idx="17">
                  <c:v>0.249252607497565</c:v>
                </c:pt>
                <c:pt idx="18">
                  <c:v>0.25001760552952196</c:v>
                </c:pt>
                <c:pt idx="19">
                  <c:v>0.25076256055709495</c:v>
                </c:pt>
                <c:pt idx="20">
                  <c:v>0.25149135810967832</c:v>
                </c:pt>
                <c:pt idx="21">
                  <c:v>0.25221123471914914</c:v>
                </c:pt>
                <c:pt idx="22">
                  <c:v>0.25293415586497059</c:v>
                </c:pt>
                <c:pt idx="23">
                  <c:v>0.25367858936800874</c:v>
                </c:pt>
                <c:pt idx="24">
                  <c:v>0.25447172536005347</c:v>
                </c:pt>
                <c:pt idx="25">
                  <c:v>0.2553521711108761</c:v>
                </c:pt>
                <c:pt idx="26">
                  <c:v>0.25637310955358844</c:v>
                </c:pt>
                <c:pt idx="27">
                  <c:v>0.25760585107484291</c:v>
                </c:pt>
                <c:pt idx="28">
                  <c:v>0.25914362733300206</c:v>
                </c:pt>
                <c:pt idx="29">
                  <c:v>0.26110537450396931</c:v>
                </c:pt>
                <c:pt idx="30">
                  <c:v>0.26363913624692564</c:v>
                </c:pt>
                <c:pt idx="31">
                  <c:v>0.2669245935115096</c:v>
                </c:pt>
                <c:pt idx="32">
                  <c:v>0.27117411417953352</c:v>
                </c:pt>
                <c:pt idx="33">
                  <c:v>0.27663163074945185</c:v>
                </c:pt>
                <c:pt idx="34">
                  <c:v>0.28356862300390862</c:v>
                </c:pt>
                <c:pt idx="35">
                  <c:v>0.29227653028064238</c:v>
                </c:pt>
                <c:pt idx="36">
                  <c:v>0.30305506738424137</c:v>
                </c:pt>
                <c:pt idx="37">
                  <c:v>0.31619618458615756</c:v>
                </c:pt>
                <c:pt idx="38">
                  <c:v>0.33196379801643905</c:v>
                </c:pt>
                <c:pt idx="39">
                  <c:v>0.35056990698349177</c:v>
                </c:pt>
                <c:pt idx="40">
                  <c:v>0.37214827372679199</c:v>
                </c:pt>
                <c:pt idx="41">
                  <c:v>0.39672741235720355</c:v>
                </c:pt>
                <c:pt idx="42">
                  <c:v>0.42420514345919885</c:v>
                </c:pt>
                <c:pt idx="43">
                  <c:v>0.45432733531498515</c:v>
                </c:pt>
                <c:pt idx="44">
                  <c:v>0.48667358781134784</c:v>
                </c:pt>
                <c:pt idx="45">
                  <c:v>0.52065241847838339</c:v>
                </c:pt>
                <c:pt idx="46">
                  <c:v>0.55550749070462369</c:v>
                </c:pt>
                <c:pt idx="47">
                  <c:v>0.59033054810823915</c:v>
                </c:pt>
                <c:pt idx="48">
                  <c:v>0.62404243735463349</c:v>
                </c:pt>
                <c:pt idx="49">
                  <c:v>0.65516233668026769</c:v>
                </c:pt>
                <c:pt idx="50">
                  <c:v>0.68087249896023572</c:v>
                </c:pt>
                <c:pt idx="51">
                  <c:v>0.69491208015020334</c:v>
                </c:pt>
                <c:pt idx="52">
                  <c:v>0.68580425964115621</c:v>
                </c:pt>
                <c:pt idx="53">
                  <c:v>0.6405358209984231</c:v>
                </c:pt>
                <c:pt idx="54">
                  <c:v>0.55654874753994166</c:v>
                </c:pt>
                <c:pt idx="55">
                  <c:v>0.45174609668777621</c:v>
                </c:pt>
                <c:pt idx="56">
                  <c:v>0.35650761909459855</c:v>
                </c:pt>
                <c:pt idx="57">
                  <c:v>0.29217845661933739</c:v>
                </c:pt>
                <c:pt idx="58">
                  <c:v>0.25976314057141492</c:v>
                </c:pt>
                <c:pt idx="59">
                  <c:v>0.24782867156068827</c:v>
                </c:pt>
                <c:pt idx="60">
                  <c:v>0.24524255967517927</c:v>
                </c:pt>
                <c:pt idx="61">
                  <c:v>0.24620491330471897</c:v>
                </c:pt>
                <c:pt idx="62">
                  <c:v>0.24888886474236208</c:v>
                </c:pt>
                <c:pt idx="63">
                  <c:v>0.25313228131348531</c:v>
                </c:pt>
                <c:pt idx="64">
                  <c:v>0.25926270100728999</c:v>
                </c:pt>
                <c:pt idx="65">
                  <c:v>0.26773054206331554</c:v>
                </c:pt>
                <c:pt idx="66">
                  <c:v>0.27900842759705058</c:v>
                </c:pt>
                <c:pt idx="67">
                  <c:v>0.29353604635152986</c:v>
                </c:pt>
                <c:pt idx="68">
                  <c:v>0.31166042044235132</c:v>
                </c:pt>
                <c:pt idx="69">
                  <c:v>0.33356771793987749</c:v>
                </c:pt>
                <c:pt idx="70">
                  <c:v>0.35921295566332984</c:v>
                </c:pt>
                <c:pt idx="71">
                  <c:v>0.38825748235677443</c:v>
                </c:pt>
                <c:pt idx="72">
                  <c:v>0.42002557169316096</c:v>
                </c:pt>
                <c:pt idx="73">
                  <c:v>0.45348750980329244</c:v>
                </c:pt>
                <c:pt idx="74">
                  <c:v>0.48724053592834704</c:v>
                </c:pt>
                <c:pt idx="75">
                  <c:v>0.51927444911446907</c:v>
                </c:pt>
                <c:pt idx="76">
                  <c:v>0.54583296619062771</c:v>
                </c:pt>
                <c:pt idx="77">
                  <c:v>0.55878674933136674</c:v>
                </c:pt>
                <c:pt idx="78">
                  <c:v>0.54450136553305639</c:v>
                </c:pt>
                <c:pt idx="79">
                  <c:v>0.49205895379409392</c:v>
                </c:pt>
                <c:pt idx="80">
                  <c:v>0.40945336814681899</c:v>
                </c:pt>
                <c:pt idx="81">
                  <c:v>0.32553830090537744</c:v>
                </c:pt>
                <c:pt idx="82">
                  <c:v>0.26692716320531906</c:v>
                </c:pt>
                <c:pt idx="83">
                  <c:v>0.23817922750109172</c:v>
                </c:pt>
                <c:pt idx="84">
                  <c:v>0.22803148004652329</c:v>
                </c:pt>
                <c:pt idx="85">
                  <c:v>0.22519547388722208</c:v>
                </c:pt>
                <c:pt idx="86">
                  <c:v>0.22427567060490644</c:v>
                </c:pt>
                <c:pt idx="87">
                  <c:v>0.22370045888339141</c:v>
                </c:pt>
                <c:pt idx="88">
                  <c:v>0.22317046181844233</c:v>
                </c:pt>
                <c:pt idx="89">
                  <c:v>0.22264711474753709</c:v>
                </c:pt>
                <c:pt idx="90">
                  <c:v>0.22212688151959434</c:v>
                </c:pt>
                <c:pt idx="91">
                  <c:v>0.22160942404481915</c:v>
                </c:pt>
                <c:pt idx="92">
                  <c:v>0.22109465528204253</c:v>
                </c:pt>
                <c:pt idx="93">
                  <c:v>0.22058259136270464</c:v>
                </c:pt>
                <c:pt idx="94">
                  <c:v>0.22007341225526569</c:v>
                </c:pt>
                <c:pt idx="95">
                  <c:v>0.21956757721746198</c:v>
                </c:pt>
                <c:pt idx="96">
                  <c:v>0.21906601179353091</c:v>
                </c:pt>
                <c:pt idx="97">
                  <c:v>0.21857039747664531</c:v>
                </c:pt>
                <c:pt idx="98">
                  <c:v>0.21808360033002697</c:v>
                </c:pt>
                <c:pt idx="99">
                  <c:v>0.21761027416833248</c:v>
                </c:pt>
                <c:pt idx="100">
                  <c:v>0.2171576625160187</c:v>
                </c:pt>
                <c:pt idx="101">
                  <c:v>0.21673659560754699</c:v>
                </c:pt>
                <c:pt idx="102">
                  <c:v>0.21636262896333655</c:v>
                </c:pt>
                <c:pt idx="103">
                  <c:v>0.21605719652676605</c:v>
                </c:pt>
                <c:pt idx="104">
                  <c:v>0.21584855836424469</c:v>
                </c:pt>
                <c:pt idx="105">
                  <c:v>0.21577222448032923</c:v>
                </c:pt>
                <c:pt idx="106">
                  <c:v>0.21587045760318729</c:v>
                </c:pt>
                <c:pt idx="107">
                  <c:v>0.21619043375714497</c:v>
                </c:pt>
                <c:pt idx="108">
                  <c:v>0.21678070838832866</c:v>
                </c:pt>
                <c:pt idx="109">
                  <c:v>0.21768582824806842</c:v>
                </c:pt>
                <c:pt idx="110">
                  <c:v>0.21893925327847955</c:v>
                </c:pt>
                <c:pt idx="111">
                  <c:v>0.22055517999286661</c:v>
                </c:pt>
                <c:pt idx="112">
                  <c:v>0.22252031051891624</c:v>
                </c:pt>
                <c:pt idx="113">
                  <c:v>0.22478689913501648</c:v>
                </c:pt>
                <c:pt idx="114">
                  <c:v>0.22726771711068494</c:v>
                </c:pt>
                <c:pt idx="115">
                  <c:v>0.22982821326670783</c:v>
                </c:pt>
                <c:pt idx="116">
                  <c:v>0.2322521715031155</c:v>
                </c:pt>
                <c:pt idx="117">
                  <c:v>0.23413214634405644</c:v>
                </c:pt>
                <c:pt idx="118">
                  <c:v>0.23470243727044227</c:v>
                </c:pt>
                <c:pt idx="119">
                  <c:v>0.23291221134637238</c:v>
                </c:pt>
                <c:pt idx="120">
                  <c:v>0.22815995291115937</c:v>
                </c:pt>
                <c:pt idx="121">
                  <c:v>0.22128354139640932</c:v>
                </c:pt>
                <c:pt idx="122">
                  <c:v>0.21441154960552702</c:v>
                </c:pt>
                <c:pt idx="123">
                  <c:v>0.2093884340426389</c:v>
                </c:pt>
                <c:pt idx="124">
                  <c:v>0.20657182666365081</c:v>
                </c:pt>
                <c:pt idx="125">
                  <c:v>0.20522045634047462</c:v>
                </c:pt>
                <c:pt idx="126">
                  <c:v>0.20451008490042233</c:v>
                </c:pt>
                <c:pt idx="127">
                  <c:v>0.20399516960737854</c:v>
                </c:pt>
                <c:pt idx="128">
                  <c:v>0.20352390436829199</c:v>
                </c:pt>
                <c:pt idx="129">
                  <c:v>0.20306130605490921</c:v>
                </c:pt>
                <c:pt idx="130">
                  <c:v>0.20260184730088629</c:v>
                </c:pt>
                <c:pt idx="131">
                  <c:v>0.20214503909210443</c:v>
                </c:pt>
                <c:pt idx="132">
                  <c:v>0.20169101128346967</c:v>
                </c:pt>
                <c:pt idx="133">
                  <c:v>0.2012400039836989</c:v>
                </c:pt>
                <c:pt idx="134">
                  <c:v>0.20079245543070451</c:v>
                </c:pt>
                <c:pt idx="135">
                  <c:v>0.20034940181633729</c:v>
                </c:pt>
                <c:pt idx="136">
                  <c:v>0.19991354477973339</c:v>
                </c:pt>
                <c:pt idx="137">
                  <c:v>0.19949176387043921</c:v>
                </c:pt>
                <c:pt idx="138">
                  <c:v>0.19910029810711083</c:v>
                </c:pt>
                <c:pt idx="139">
                  <c:v>0.19877388362610041</c:v>
                </c:pt>
                <c:pt idx="140">
                  <c:v>0.19857884689872066</c:v>
                </c:pt>
                <c:pt idx="141">
                  <c:v>0.19862631105173173</c:v>
                </c:pt>
                <c:pt idx="142">
                  <c:v>0.19907515756274158</c:v>
                </c:pt>
                <c:pt idx="143">
                  <c:v>0.20010838514610882</c:v>
                </c:pt>
                <c:pt idx="144">
                  <c:v>0.2018686016811243</c:v>
                </c:pt>
                <c:pt idx="145">
                  <c:v>0.20435679147236202</c:v>
                </c:pt>
                <c:pt idx="146">
                  <c:v>0.20733212066311055</c:v>
                </c:pt>
                <c:pt idx="147">
                  <c:v>0.21027976702412393</c:v>
                </c:pt>
                <c:pt idx="148">
                  <c:v>0.21250639520862002</c:v>
                </c:pt>
                <c:pt idx="149">
                  <c:v>0.21336170276164651</c:v>
                </c:pt>
                <c:pt idx="150">
                  <c:v>0.21249664743634897</c:v>
                </c:pt>
                <c:pt idx="151">
                  <c:v>0.21002041999934737</c:v>
                </c:pt>
                <c:pt idx="152">
                  <c:v>0.20646056313645747</c:v>
                </c:pt>
                <c:pt idx="153">
                  <c:v>0.20254539698196233</c:v>
                </c:pt>
                <c:pt idx="154">
                  <c:v>0.19893170880223163</c:v>
                </c:pt>
                <c:pt idx="155">
                  <c:v>0.19601698206199519</c:v>
                </c:pt>
                <c:pt idx="156">
                  <c:v>0.19390224107257784</c:v>
                </c:pt>
                <c:pt idx="157">
                  <c:v>0.19247555681397266</c:v>
                </c:pt>
                <c:pt idx="158">
                  <c:v>0.19153613034371386</c:v>
                </c:pt>
                <c:pt idx="159">
                  <c:v>0.19089113138044547</c:v>
                </c:pt>
                <c:pt idx="160">
                  <c:v>0.19040058590580916</c:v>
                </c:pt>
                <c:pt idx="161">
                  <c:v>0.18998095469761789</c:v>
                </c:pt>
                <c:pt idx="162">
                  <c:v>0.1895897734736289</c:v>
                </c:pt>
                <c:pt idx="163">
                  <c:v>0.18920828650436589</c:v>
                </c:pt>
                <c:pt idx="164">
                  <c:v>0.18882917533845758</c:v>
                </c:pt>
                <c:pt idx="165">
                  <c:v>0.18844985525175617</c:v>
                </c:pt>
                <c:pt idx="166">
                  <c:v>0.18806945391471083</c:v>
                </c:pt>
                <c:pt idx="167">
                  <c:v>0.1876876538659947</c:v>
                </c:pt>
                <c:pt idx="168">
                  <c:v>0.18730430883663265</c:v>
                </c:pt>
                <c:pt idx="169">
                  <c:v>0.18691933192889409</c:v>
                </c:pt>
                <c:pt idx="170">
                  <c:v>0.186532665938619</c:v>
                </c:pt>
                <c:pt idx="171">
                  <c:v>0.18614427520775448</c:v>
                </c:pt>
                <c:pt idx="172">
                  <c:v>0.18575414238250723</c:v>
                </c:pt>
                <c:pt idx="173">
                  <c:v>0.18536226614853196</c:v>
                </c:pt>
                <c:pt idx="174">
                  <c:v>0.18496865916300262</c:v>
                </c:pt>
                <c:pt idx="175">
                  <c:v>0.18457334607559261</c:v>
                </c:pt>
                <c:pt idx="176">
                  <c:v>0.18417636164914672</c:v>
                </c:pt>
                <c:pt idx="177">
                  <c:v>0.18377774900259145</c:v>
                </c:pt>
                <c:pt idx="178">
                  <c:v>0.18337755799311597</c:v>
                </c:pt>
                <c:pt idx="179">
                  <c:v>0.18297584374763073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0.23400581339538026</c:v>
                </c:pt>
                <c:pt idx="1">
                  <c:v>0.23495274167402216</c:v>
                </c:pt>
                <c:pt idx="2">
                  <c:v>0.23589908053154005</c:v>
                </c:pt>
                <c:pt idx="3">
                  <c:v>0.23684413387594805</c:v>
                </c:pt>
                <c:pt idx="4">
                  <c:v>0.23778709313823226</c:v>
                </c:pt>
                <c:pt idx="5">
                  <c:v>0.23872702633005632</c:v>
                </c:pt>
                <c:pt idx="6">
                  <c:v>0.239662866952701</c:v>
                </c:pt>
                <c:pt idx="7">
                  <c:v>0.24059340298043011</c:v>
                </c:pt>
                <c:pt idx="8">
                  <c:v>0.24151726619738004</c:v>
                </c:pt>
                <c:pt idx="9">
                  <c:v>0.2424329222279519</c:v>
                </c:pt>
                <c:pt idx="10">
                  <c:v>0.24333866166497392</c:v>
                </c:pt>
                <c:pt idx="11">
                  <c:v>0.24423259276521006</c:v>
                </c:pt>
                <c:pt idx="12">
                  <c:v>0.24511263624479521</c:v>
                </c:pt>
                <c:pt idx="13">
                  <c:v>0.24597652276352719</c:v>
                </c:pt>
                <c:pt idx="14">
                  <c:v>0.24682179373122137</c:v>
                </c:pt>
                <c:pt idx="15">
                  <c:v>0.24764580609511658</c:v>
                </c:pt>
                <c:pt idx="16">
                  <c:v>0.24844574176739934</c:v>
                </c:pt>
                <c:pt idx="17">
                  <c:v>0.24921862231864592</c:v>
                </c:pt>
                <c:pt idx="18">
                  <c:v>0.24996132948886537</c:v>
                </c:pt>
                <c:pt idx="19">
                  <c:v>0.2506706319462938</c:v>
                </c:pt>
                <c:pt idx="20">
                  <c:v>0.25134321855042657</c:v>
                </c:pt>
                <c:pt idx="21">
                  <c:v>0.25197573814829138</c:v>
                </c:pt>
                <c:pt idx="22">
                  <c:v>0.25256484565404325</c:v>
                </c:pt>
                <c:pt idx="23">
                  <c:v>0.2531072538391359</c:v>
                </c:pt>
                <c:pt idx="24">
                  <c:v>0.25359978990692605</c:v>
                </c:pt>
                <c:pt idx="25">
                  <c:v>0.25403945556092516</c:v>
                </c:pt>
                <c:pt idx="26">
                  <c:v>0.25442348892481181</c:v>
                </c:pt>
                <c:pt idx="27">
                  <c:v>0.25474942636356135</c:v>
                </c:pt>
                <c:pt idx="28">
                  <c:v>0.25501516201923502</c:v>
                </c:pt>
                <c:pt idx="29">
                  <c:v>0.25521900274136067</c:v>
                </c:pt>
                <c:pt idx="30">
                  <c:v>0.25535971608488889</c:v>
                </c:pt>
                <c:pt idx="31">
                  <c:v>0.25543656918444457</c:v>
                </c:pt>
                <c:pt idx="32">
                  <c:v>0.25544935659660073</c:v>
                </c:pt>
                <c:pt idx="33">
                  <c:v>0.25539841562330728</c:v>
                </c:pt>
                <c:pt idx="34">
                  <c:v>0.25528462816670444</c:v>
                </c:pt>
                <c:pt idx="35">
                  <c:v>0.2551094087831477</c:v>
                </c:pt>
                <c:pt idx="36">
                  <c:v>0.25487467925789348</c:v>
                </c:pt>
                <c:pt idx="37">
                  <c:v>0.25458283066230702</c:v>
                </c:pt>
                <c:pt idx="38">
                  <c:v>0.25423667443409526</c:v>
                </c:pt>
                <c:pt idx="39">
                  <c:v>0.25383938449532745</c:v>
                </c:pt>
                <c:pt idx="40">
                  <c:v>0.25339443276084306</c:v>
                </c:pt>
                <c:pt idx="41">
                  <c:v>0.25290552057259347</c:v>
                </c:pt>
                <c:pt idx="42">
                  <c:v>0.25237650861989813</c:v>
                </c:pt>
                <c:pt idx="43">
                  <c:v>0.25181134778197445</c:v>
                </c:pt>
                <c:pt idx="44">
                  <c:v>0.25121401307965369</c:v>
                </c:pt>
                <c:pt idx="45">
                  <c:v>0.25058844257836771</c:v>
                </c:pt>
                <c:pt idx="46">
                  <c:v>0.2499384826789178</c:v>
                </c:pt>
                <c:pt idx="47">
                  <c:v>0.24926784080109934</c:v>
                </c:pt>
                <c:pt idx="48">
                  <c:v>0.2485800460396769</c:v>
                </c:pt>
                <c:pt idx="49">
                  <c:v>0.24787841797867396</c:v>
                </c:pt>
                <c:pt idx="50">
                  <c:v>0.24716604350766852</c:v>
                </c:pt>
                <c:pt idx="51">
                  <c:v>0.24644576120466744</c:v>
                </c:pt>
                <c:pt idx="52">
                  <c:v>0.2457201526391847</c:v>
                </c:pt>
                <c:pt idx="53">
                  <c:v>0.24499153980555488</c:v>
                </c:pt>
                <c:pt idx="54">
                  <c:v>0.24426198781500166</c:v>
                </c:pt>
                <c:pt idx="55">
                  <c:v>0.24353331194725977</c:v>
                </c:pt>
                <c:pt idx="56">
                  <c:v>0.2428070881787098</c:v>
                </c:pt>
                <c:pt idx="57">
                  <c:v>0.2420846663536321</c:v>
                </c:pt>
                <c:pt idx="58">
                  <c:v>0.24136718523834166</c:v>
                </c:pt>
                <c:pt idx="59">
                  <c:v>0.24065558878568641</c:v>
                </c:pt>
                <c:pt idx="60">
                  <c:v>0.23995064303210212</c:v>
                </c:pt>
                <c:pt idx="61">
                  <c:v>0.23925295314507594</c:v>
                </c:pt>
                <c:pt idx="62">
                  <c:v>0.23856298023093647</c:v>
                </c:pt>
                <c:pt idx="63">
                  <c:v>0.23788105759819062</c:v>
                </c:pt>
                <c:pt idx="64">
                  <c:v>0.23720740624819497</c:v>
                </c:pt>
                <c:pt idx="65">
                  <c:v>0.23654214943176446</c:v>
                </c:pt>
                <c:pt idx="66">
                  <c:v>0.23588532616712407</c:v>
                </c:pt>
                <c:pt idx="67">
                  <c:v>0.2352369036616915</c:v>
                </c:pt>
                <c:pt idx="68">
                  <c:v>0.23459678861818706</c:v>
                </c:pt>
                <c:pt idx="69">
                  <c:v>0.23396483743540114</c:v>
                </c:pt>
                <c:pt idx="70">
                  <c:v>0.23334086533659917</c:v>
                </c:pt>
                <c:pt idx="71">
                  <c:v>0.23272465447504556</c:v>
                </c:pt>
                <c:pt idx="72">
                  <c:v>0.23211596107748286</c:v>
                </c:pt>
                <c:pt idx="73">
                  <c:v>0.23151452169353706</c:v>
                </c:pt>
                <c:pt idx="74">
                  <c:v>0.23092005862278261</c:v>
                </c:pt>
                <c:pt idx="75">
                  <c:v>0.23033228459232166</c:v>
                </c:pt>
                <c:pt idx="76">
                  <c:v>0.22975090675684576</c:v>
                </c:pt>
                <c:pt idx="77">
                  <c:v>0.22917563009078867</c:v>
                </c:pt>
                <c:pt idx="78">
                  <c:v>0.22860616023877781</c:v>
                </c:pt>
                <c:pt idx="79">
                  <c:v>0.22804220588650853</c:v>
                </c:pt>
                <c:pt idx="80">
                  <c:v>0.22748348070967842</c:v>
                </c:pt>
                <c:pt idx="81">
                  <c:v>0.22692970495394305</c:v>
                </c:pt>
                <c:pt idx="82">
                  <c:v>0.2263806066941623</c:v>
                </c:pt>
                <c:pt idx="83">
                  <c:v>0.22583592281661177</c:v>
                </c:pt>
                <c:pt idx="84">
                  <c:v>0.22529539976342958</c:v>
                </c:pt>
                <c:pt idx="85">
                  <c:v>0.22475879407440968</c:v>
                </c:pt>
                <c:pt idx="86">
                  <c:v>0.22422587275737738</c:v>
                </c:pt>
                <c:pt idx="87">
                  <c:v>0.22369641351480934</c:v>
                </c:pt>
                <c:pt idx="88">
                  <c:v>0.22317020485109554</c:v>
                </c:pt>
                <c:pt idx="89">
                  <c:v>0.22264704608188127</c:v>
                </c:pt>
                <c:pt idx="90">
                  <c:v>0.22212674726426557</c:v>
                </c:pt>
                <c:pt idx="91">
                  <c:v>0.22160912906424832</c:v>
                </c:pt>
                <c:pt idx="92">
                  <c:v>0.22109402257570318</c:v>
                </c:pt>
                <c:pt idx="93">
                  <c:v>0.22058126910327774</c:v>
                </c:pt>
                <c:pt idx="94">
                  <c:v>0.22007071991997518</c:v>
                </c:pt>
                <c:pt idx="95">
                  <c:v>0.21956223600872604</c:v>
                </c:pt>
                <c:pt idx="96">
                  <c:v>0.21905568779599907</c:v>
                </c:pt>
                <c:pt idx="97">
                  <c:v>0.21855095488440388</c:v>
                </c:pt>
                <c:pt idx="98">
                  <c:v>0.21804792579028986</c:v>
                </c:pt>
                <c:pt idx="99">
                  <c:v>0.21754649769152526</c:v>
                </c:pt>
                <c:pt idx="100">
                  <c:v>0.21704657618993001</c:v>
                </c:pt>
                <c:pt idx="101">
                  <c:v>0.21654807509222518</c:v>
                </c:pt>
                <c:pt idx="102">
                  <c:v>0.21605091621282577</c:v>
                </c:pt>
                <c:pt idx="103">
                  <c:v>0.21555502920133665</c:v>
                </c:pt>
                <c:pt idx="104">
                  <c:v>0.21506035139719121</c:v>
                </c:pt>
                <c:pt idx="105">
                  <c:v>0.21456682771348937</c:v>
                </c:pt>
                <c:pt idx="106">
                  <c:v>0.21407441055172555</c:v>
                </c:pt>
                <c:pt idx="107">
                  <c:v>0.21358305974873903</c:v>
                </c:pt>
                <c:pt idx="108">
                  <c:v>0.2130927425568446</c:v>
                </c:pt>
                <c:pt idx="109">
                  <c:v>0.21260343365770221</c:v>
                </c:pt>
                <c:pt idx="110">
                  <c:v>0.21211511521003343</c:v>
                </c:pt>
                <c:pt idx="111">
                  <c:v>0.21162777693077831</c:v>
                </c:pt>
                <c:pt idx="112">
                  <c:v>0.21114141620868365</c:v>
                </c:pt>
                <c:pt idx="113">
                  <c:v>0.21065603824860124</c:v>
                </c:pt>
                <c:pt idx="114">
                  <c:v>0.21017165624393394</c:v>
                </c:pt>
                <c:pt idx="115">
                  <c:v>0.20968829157367075</c:v>
                </c:pt>
                <c:pt idx="116">
                  <c:v>0.20920597401928087</c:v>
                </c:pt>
                <c:pt idx="117">
                  <c:v>0.20872474199537183</c:v>
                </c:pt>
                <c:pt idx="118">
                  <c:v>0.2082446427864354</c:v>
                </c:pt>
                <c:pt idx="119">
                  <c:v>0.20776573278020702</c:v>
                </c:pt>
                <c:pt idx="120">
                  <c:v>0.20728807768613519</c:v>
                </c:pt>
                <c:pt idx="121">
                  <c:v>0.20681175272521804</c:v>
                </c:pt>
                <c:pt idx="122">
                  <c:v>0.20633684277503317</c:v>
                </c:pt>
                <c:pt idx="123">
                  <c:v>0.2058634424512171</c:v>
                </c:pt>
                <c:pt idx="124">
                  <c:v>0.20539165610401544</c:v>
                </c:pt>
                <c:pt idx="125">
                  <c:v>0.20492159770592994</c:v>
                </c:pt>
                <c:pt idx="126">
                  <c:v>0.2044533906040836</c:v>
                </c:pt>
                <c:pt idx="127">
                  <c:v>0.20398716710889533</c:v>
                </c:pt>
                <c:pt idx="128">
                  <c:v>0.20352306788923252</c:v>
                </c:pt>
                <c:pt idx="129">
                  <c:v>0.20306124114367866</c:v>
                </c:pt>
                <c:pt idx="130">
                  <c:v>0.20260184151822067</c:v>
                </c:pt>
                <c:pt idx="131">
                  <c:v>0.20214502874288079</c:v>
                </c:pt>
                <c:pt idx="132">
                  <c:v>0.20169096596393768</c:v>
                </c:pt>
                <c:pt idx="133">
                  <c:v>0.20123981775473887</c:v>
                </c:pt>
                <c:pt idx="134">
                  <c:v>0.2007917477969744</c:v>
                </c:pt>
                <c:pt idx="135">
                  <c:v>0.20034691623582992</c:v>
                </c:pt>
                <c:pt idx="136">
                  <c:v>0.19990547672668155</c:v>
                </c:pt>
                <c:pt idx="137">
                  <c:v>0.19946757320772338</c:v>
                </c:pt>
                <c:pt idx="138">
                  <c:v>0.19903333645166232</c:v>
                </c:pt>
                <c:pt idx="139">
                  <c:v>0.19860288046959196</c:v>
                </c:pt>
                <c:pt idx="140">
                  <c:v>0.19817629886025759</c:v>
                </c:pt>
                <c:pt idx="141">
                  <c:v>0.19775366121674634</c:v>
                </c:pt>
                <c:pt idx="142">
                  <c:v>0.19733500971852005</c:v>
                </c:pt>
                <c:pt idx="143">
                  <c:v>0.19692035604788782</c:v>
                </c:pt>
                <c:pt idx="144">
                  <c:v>0.19650967877474229</c:v>
                </c:pt>
                <c:pt idx="145">
                  <c:v>0.19610292135015947</c:v>
                </c:pt>
                <c:pt idx="146">
                  <c:v>0.19569999083723882</c:v>
                </c:pt>
                <c:pt idx="147">
                  <c:v>0.19530075748594827</c:v>
                </c:pt>
                <c:pt idx="148">
                  <c:v>0.19490505522818263</c:v>
                </c:pt>
                <c:pt idx="149">
                  <c:v>0.19451268313107573</c:v>
                </c:pt>
                <c:pt idx="150">
                  <c:v>0.1941234078030481</c:v>
                </c:pt>
                <c:pt idx="151">
                  <c:v>0.19373696670105889</c:v>
                </c:pt>
                <c:pt idx="152">
                  <c:v>0.19335307224246465</c:v>
                </c:pt>
                <c:pt idx="153">
                  <c:v>0.19297141658428305</c:v>
                </c:pt>
                <c:pt idx="154">
                  <c:v>0.1925916768997481</c:v>
                </c:pt>
                <c:pt idx="155">
                  <c:v>0.19221352095941666</c:v>
                </c:pt>
                <c:pt idx="156">
                  <c:v>0.1918366128133866</c:v>
                </c:pt>
                <c:pt idx="157">
                  <c:v>0.19146061837294642</c:v>
                </c:pt>
                <c:pt idx="158">
                  <c:v>0.19108521070357984</c:v>
                </c:pt>
                <c:pt idx="159">
                  <c:v>0.19071007486506003</c:v>
                </c:pt>
                <c:pt idx="160">
                  <c:v>0.19033491216595835</c:v>
                </c:pt>
                <c:pt idx="161">
                  <c:v>0.1899594437363725</c:v>
                </c:pt>
                <c:pt idx="162">
                  <c:v>0.18958341336102569</c:v>
                </c:pt>
                <c:pt idx="163">
                  <c:v>0.18920658955226799</c:v>
                </c:pt>
                <c:pt idx="164">
                  <c:v>0.18882876687654379</c:v>
                </c:pt>
                <c:pt idx="165">
                  <c:v>0.18844976657679141</c:v>
                </c:pt>
                <c:pt idx="166">
                  <c:v>0.18806943655591596</c:v>
                </c:pt>
                <c:pt idx="167">
                  <c:v>0.18768765080248787</c:v>
                </c:pt>
                <c:pt idx="168">
                  <c:v>0.18730430834930686</c:v>
                </c:pt>
                <c:pt idx="169">
                  <c:v>0.18691933185903073</c:v>
                </c:pt>
                <c:pt idx="170">
                  <c:v>0.18653266592959405</c:v>
                </c:pt>
                <c:pt idx="171">
                  <c:v>0.1861442752067041</c:v>
                </c:pt>
                <c:pt idx="172">
                  <c:v>0.1857541423823971</c:v>
                </c:pt>
                <c:pt idx="173">
                  <c:v>0.18536226614852155</c:v>
                </c:pt>
                <c:pt idx="174">
                  <c:v>0.18496865916300173</c:v>
                </c:pt>
                <c:pt idx="175">
                  <c:v>0.18457334607559256</c:v>
                </c:pt>
                <c:pt idx="176">
                  <c:v>0.18417636164914672</c:v>
                </c:pt>
                <c:pt idx="177">
                  <c:v>0.18377774900259145</c:v>
                </c:pt>
                <c:pt idx="178">
                  <c:v>0.18337755799311597</c:v>
                </c:pt>
                <c:pt idx="179">
                  <c:v>0.18297584374763073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0.244778</c:v>
                </c:pt>
                <c:pt idx="1">
                  <c:v>0.244001</c:v>
                </c:pt>
                <c:pt idx="2">
                  <c:v>0.24518799999999999</c:v>
                </c:pt>
                <c:pt idx="3">
                  <c:v>0.24777099999999999</c:v>
                </c:pt>
                <c:pt idx="4">
                  <c:v>0.24199000000000001</c:v>
                </c:pt>
                <c:pt idx="5">
                  <c:v>0.24540300000000001</c:v>
                </c:pt>
                <c:pt idx="6">
                  <c:v>0.24027699999999999</c:v>
                </c:pt>
                <c:pt idx="7">
                  <c:v>0.247449</c:v>
                </c:pt>
                <c:pt idx="8">
                  <c:v>0.24529200000000001</c:v>
                </c:pt>
                <c:pt idx="9">
                  <c:v>0.24362200000000001</c:v>
                </c:pt>
                <c:pt idx="10">
                  <c:v>0.24285000000000001</c:v>
                </c:pt>
                <c:pt idx="11">
                  <c:v>0.24373800000000001</c:v>
                </c:pt>
                <c:pt idx="12">
                  <c:v>0.243586</c:v>
                </c:pt>
                <c:pt idx="13">
                  <c:v>0.24768100000000001</c:v>
                </c:pt>
                <c:pt idx="14">
                  <c:v>0.24602199999999999</c:v>
                </c:pt>
                <c:pt idx="15">
                  <c:v>0.243286</c:v>
                </c:pt>
                <c:pt idx="16">
                  <c:v>0.24537999999999999</c:v>
                </c:pt>
                <c:pt idx="17">
                  <c:v>0.24774499999999999</c:v>
                </c:pt>
                <c:pt idx="18">
                  <c:v>0.24732100000000001</c:v>
                </c:pt>
                <c:pt idx="19">
                  <c:v>0.24574399999999999</c:v>
                </c:pt>
                <c:pt idx="20">
                  <c:v>0.25056600000000001</c:v>
                </c:pt>
                <c:pt idx="21">
                  <c:v>0.25045499999999998</c:v>
                </c:pt>
                <c:pt idx="22">
                  <c:v>0.24784100000000001</c:v>
                </c:pt>
                <c:pt idx="23">
                  <c:v>0.25208799999999998</c:v>
                </c:pt>
                <c:pt idx="24">
                  <c:v>0.25204599999999999</c:v>
                </c:pt>
                <c:pt idx="25">
                  <c:v>0.25756800000000002</c:v>
                </c:pt>
                <c:pt idx="26">
                  <c:v>0.25511</c:v>
                </c:pt>
                <c:pt idx="27">
                  <c:v>0.25598300000000002</c:v>
                </c:pt>
                <c:pt idx="28">
                  <c:v>0.25507800000000003</c:v>
                </c:pt>
                <c:pt idx="29">
                  <c:v>0.25664999999999999</c:v>
                </c:pt>
                <c:pt idx="30">
                  <c:v>0.258996</c:v>
                </c:pt>
                <c:pt idx="31">
                  <c:v>0.26304100000000002</c:v>
                </c:pt>
                <c:pt idx="32">
                  <c:v>0.26044</c:v>
                </c:pt>
                <c:pt idx="33">
                  <c:v>0.26943099999999998</c:v>
                </c:pt>
                <c:pt idx="34">
                  <c:v>0.271563</c:v>
                </c:pt>
                <c:pt idx="35">
                  <c:v>0.27952700000000003</c:v>
                </c:pt>
                <c:pt idx="36">
                  <c:v>0.28603899999999999</c:v>
                </c:pt>
                <c:pt idx="37">
                  <c:v>0.29307100000000003</c:v>
                </c:pt>
                <c:pt idx="38">
                  <c:v>0.29994199999999999</c:v>
                </c:pt>
                <c:pt idx="39">
                  <c:v>0.32046999999999998</c:v>
                </c:pt>
                <c:pt idx="40">
                  <c:v>0.33637400000000001</c:v>
                </c:pt>
                <c:pt idx="41">
                  <c:v>0.357852</c:v>
                </c:pt>
                <c:pt idx="42">
                  <c:v>0.39255699999999999</c:v>
                </c:pt>
                <c:pt idx="43">
                  <c:v>0.42953799999999998</c:v>
                </c:pt>
                <c:pt idx="44">
                  <c:v>0.47466900000000001</c:v>
                </c:pt>
                <c:pt idx="45">
                  <c:v>0.52523200000000003</c:v>
                </c:pt>
                <c:pt idx="46">
                  <c:v>0.56918599999999997</c:v>
                </c:pt>
                <c:pt idx="47">
                  <c:v>0.60258500000000004</c:v>
                </c:pt>
                <c:pt idx="48">
                  <c:v>0.63058400000000003</c:v>
                </c:pt>
                <c:pt idx="49">
                  <c:v>0.64865200000000001</c:v>
                </c:pt>
                <c:pt idx="50">
                  <c:v>0.65993299999999999</c:v>
                </c:pt>
                <c:pt idx="51">
                  <c:v>0.66087099999999999</c:v>
                </c:pt>
                <c:pt idx="52">
                  <c:v>0.65295099999999995</c:v>
                </c:pt>
                <c:pt idx="53">
                  <c:v>0.63721000000000005</c:v>
                </c:pt>
                <c:pt idx="54">
                  <c:v>0.60550199999999998</c:v>
                </c:pt>
                <c:pt idx="55">
                  <c:v>0.53402899999999998</c:v>
                </c:pt>
                <c:pt idx="56">
                  <c:v>0.39931499999999998</c:v>
                </c:pt>
                <c:pt idx="57">
                  <c:v>0.27982699999999999</c:v>
                </c:pt>
                <c:pt idx="58">
                  <c:v>0.24277599999999999</c:v>
                </c:pt>
                <c:pt idx="59">
                  <c:v>0.241623</c:v>
                </c:pt>
                <c:pt idx="60">
                  <c:v>0.23769799999999999</c:v>
                </c:pt>
                <c:pt idx="61">
                  <c:v>0.23746600000000001</c:v>
                </c:pt>
                <c:pt idx="62">
                  <c:v>0.23721300000000001</c:v>
                </c:pt>
                <c:pt idx="63">
                  <c:v>0.23854700000000001</c:v>
                </c:pt>
                <c:pt idx="64">
                  <c:v>0.24690699999999999</c:v>
                </c:pt>
                <c:pt idx="65">
                  <c:v>0.25546000000000002</c:v>
                </c:pt>
                <c:pt idx="66">
                  <c:v>0.26120300000000002</c:v>
                </c:pt>
                <c:pt idx="67">
                  <c:v>0.27391900000000002</c:v>
                </c:pt>
                <c:pt idx="68">
                  <c:v>0.295989</c:v>
                </c:pt>
                <c:pt idx="69">
                  <c:v>0.32357000000000002</c:v>
                </c:pt>
                <c:pt idx="70">
                  <c:v>0.35741499999999998</c:v>
                </c:pt>
                <c:pt idx="71">
                  <c:v>0.39144800000000002</c:v>
                </c:pt>
                <c:pt idx="72">
                  <c:v>0.429898</c:v>
                </c:pt>
                <c:pt idx="73">
                  <c:v>0.47017700000000001</c:v>
                </c:pt>
                <c:pt idx="74">
                  <c:v>0.49649199999999999</c:v>
                </c:pt>
                <c:pt idx="75">
                  <c:v>0.51735500000000001</c:v>
                </c:pt>
                <c:pt idx="76">
                  <c:v>0.53011799999999998</c:v>
                </c:pt>
                <c:pt idx="77">
                  <c:v>0.53219899999999998</c:v>
                </c:pt>
                <c:pt idx="78">
                  <c:v>0.52576299999999998</c:v>
                </c:pt>
                <c:pt idx="79">
                  <c:v>0.49605900000000003</c:v>
                </c:pt>
                <c:pt idx="80">
                  <c:v>0.43280000000000002</c:v>
                </c:pt>
                <c:pt idx="81">
                  <c:v>0.320386</c:v>
                </c:pt>
                <c:pt idx="82">
                  <c:v>0.23685700000000001</c:v>
                </c:pt>
                <c:pt idx="83">
                  <c:v>0.21825900000000001</c:v>
                </c:pt>
                <c:pt idx="84">
                  <c:v>0.21134900000000001</c:v>
                </c:pt>
                <c:pt idx="85">
                  <c:v>0.21676300000000001</c:v>
                </c:pt>
                <c:pt idx="86">
                  <c:v>0.21395400000000001</c:v>
                </c:pt>
                <c:pt idx="87">
                  <c:v>0.21549599999999999</c:v>
                </c:pt>
                <c:pt idx="88">
                  <c:v>0.21013699999999999</c:v>
                </c:pt>
                <c:pt idx="89">
                  <c:v>0.21346100000000001</c:v>
                </c:pt>
                <c:pt idx="90">
                  <c:v>0.214389</c:v>
                </c:pt>
                <c:pt idx="91">
                  <c:v>0.21166699999999999</c:v>
                </c:pt>
                <c:pt idx="92">
                  <c:v>0.207481</c:v>
                </c:pt>
                <c:pt idx="93">
                  <c:v>0.209062</c:v>
                </c:pt>
                <c:pt idx="94">
                  <c:v>0.210593</c:v>
                </c:pt>
                <c:pt idx="95">
                  <c:v>0.20847599999999999</c:v>
                </c:pt>
                <c:pt idx="96">
                  <c:v>0.21065300000000001</c:v>
                </c:pt>
                <c:pt idx="97">
                  <c:v>0.211866</c:v>
                </c:pt>
                <c:pt idx="98">
                  <c:v>0.21258199999999999</c:v>
                </c:pt>
                <c:pt idx="99">
                  <c:v>0.20754300000000001</c:v>
                </c:pt>
                <c:pt idx="100">
                  <c:v>0.212501</c:v>
                </c:pt>
                <c:pt idx="101">
                  <c:v>0.20979900000000001</c:v>
                </c:pt>
                <c:pt idx="102">
                  <c:v>0.216946</c:v>
                </c:pt>
                <c:pt idx="103">
                  <c:v>0.212197</c:v>
                </c:pt>
                <c:pt idx="104">
                  <c:v>0.215257</c:v>
                </c:pt>
                <c:pt idx="105">
                  <c:v>0.21585199999999999</c:v>
                </c:pt>
                <c:pt idx="106">
                  <c:v>0.213203</c:v>
                </c:pt>
                <c:pt idx="107">
                  <c:v>0.21254799999999999</c:v>
                </c:pt>
                <c:pt idx="108">
                  <c:v>0.21642400000000001</c:v>
                </c:pt>
                <c:pt idx="109">
                  <c:v>0.21996199999999999</c:v>
                </c:pt>
                <c:pt idx="110">
                  <c:v>0.22514500000000001</c:v>
                </c:pt>
                <c:pt idx="111">
                  <c:v>0.225687</c:v>
                </c:pt>
                <c:pt idx="112">
                  <c:v>0.227802</c:v>
                </c:pt>
                <c:pt idx="113">
                  <c:v>0.22971800000000001</c:v>
                </c:pt>
                <c:pt idx="114">
                  <c:v>0.232514</c:v>
                </c:pt>
                <c:pt idx="115">
                  <c:v>0.23499200000000001</c:v>
                </c:pt>
                <c:pt idx="116">
                  <c:v>0.24157100000000001</c:v>
                </c:pt>
                <c:pt idx="117">
                  <c:v>0.239506</c:v>
                </c:pt>
                <c:pt idx="118">
                  <c:v>0.236398</c:v>
                </c:pt>
                <c:pt idx="119">
                  <c:v>0.23153499999999999</c:v>
                </c:pt>
                <c:pt idx="120">
                  <c:v>0.22578500000000001</c:v>
                </c:pt>
                <c:pt idx="121">
                  <c:v>0.21949299999999999</c:v>
                </c:pt>
                <c:pt idx="122">
                  <c:v>0.21709899999999999</c:v>
                </c:pt>
                <c:pt idx="123">
                  <c:v>0.21466399999999999</c:v>
                </c:pt>
                <c:pt idx="124">
                  <c:v>0.20816599999999999</c:v>
                </c:pt>
                <c:pt idx="125">
                  <c:v>0.20838799999999999</c:v>
                </c:pt>
                <c:pt idx="126">
                  <c:v>0.20563300000000001</c:v>
                </c:pt>
                <c:pt idx="127">
                  <c:v>0.20529500000000001</c:v>
                </c:pt>
                <c:pt idx="128">
                  <c:v>0.20296600000000001</c:v>
                </c:pt>
                <c:pt idx="129">
                  <c:v>0.20255500000000001</c:v>
                </c:pt>
                <c:pt idx="130">
                  <c:v>0.20156099999999999</c:v>
                </c:pt>
                <c:pt idx="131">
                  <c:v>0.19986799999999999</c:v>
                </c:pt>
                <c:pt idx="132">
                  <c:v>0.20424100000000001</c:v>
                </c:pt>
                <c:pt idx="133">
                  <c:v>0.20327100000000001</c:v>
                </c:pt>
                <c:pt idx="134">
                  <c:v>0.19822899999999999</c:v>
                </c:pt>
                <c:pt idx="135">
                  <c:v>0.19816400000000001</c:v>
                </c:pt>
                <c:pt idx="136">
                  <c:v>0.19877</c:v>
                </c:pt>
                <c:pt idx="137">
                  <c:v>0.199901</c:v>
                </c:pt>
                <c:pt idx="138">
                  <c:v>0.199462</c:v>
                </c:pt>
                <c:pt idx="139">
                  <c:v>0.196383</c:v>
                </c:pt>
                <c:pt idx="140">
                  <c:v>0.19652500000000001</c:v>
                </c:pt>
                <c:pt idx="141">
                  <c:v>0.20043</c:v>
                </c:pt>
                <c:pt idx="142">
                  <c:v>0.199019</c:v>
                </c:pt>
                <c:pt idx="143">
                  <c:v>0.19935700000000001</c:v>
                </c:pt>
                <c:pt idx="144">
                  <c:v>0.20024700000000001</c:v>
                </c:pt>
                <c:pt idx="145">
                  <c:v>0.20457900000000001</c:v>
                </c:pt>
                <c:pt idx="146">
                  <c:v>0.20319200000000001</c:v>
                </c:pt>
                <c:pt idx="147">
                  <c:v>0.208541</c:v>
                </c:pt>
                <c:pt idx="148">
                  <c:v>0.20574600000000001</c:v>
                </c:pt>
                <c:pt idx="149">
                  <c:v>0.20679500000000001</c:v>
                </c:pt>
                <c:pt idx="150">
                  <c:v>0.201927</c:v>
                </c:pt>
                <c:pt idx="151">
                  <c:v>0.19816300000000001</c:v>
                </c:pt>
                <c:pt idx="152">
                  <c:v>0.201319</c:v>
                </c:pt>
                <c:pt idx="153">
                  <c:v>0.19578300000000001</c:v>
                </c:pt>
                <c:pt idx="154">
                  <c:v>0.19128600000000001</c:v>
                </c:pt>
                <c:pt idx="155">
                  <c:v>0.19525899999999999</c:v>
                </c:pt>
                <c:pt idx="156">
                  <c:v>0.19630300000000001</c:v>
                </c:pt>
                <c:pt idx="157">
                  <c:v>0.18959400000000001</c:v>
                </c:pt>
                <c:pt idx="158">
                  <c:v>0.187886</c:v>
                </c:pt>
                <c:pt idx="159">
                  <c:v>0.188803</c:v>
                </c:pt>
                <c:pt idx="160">
                  <c:v>0.18553900000000001</c:v>
                </c:pt>
                <c:pt idx="161">
                  <c:v>0.180837</c:v>
                </c:pt>
                <c:pt idx="162">
                  <c:v>0.18998399999999999</c:v>
                </c:pt>
                <c:pt idx="163">
                  <c:v>0.18957499999999999</c:v>
                </c:pt>
                <c:pt idx="164">
                  <c:v>0.18642</c:v>
                </c:pt>
                <c:pt idx="165">
                  <c:v>0.18307599999999999</c:v>
                </c:pt>
                <c:pt idx="166">
                  <c:v>0.18690000000000001</c:v>
                </c:pt>
                <c:pt idx="167">
                  <c:v>0.186058</c:v>
                </c:pt>
                <c:pt idx="168">
                  <c:v>0.18651100000000001</c:v>
                </c:pt>
                <c:pt idx="169">
                  <c:v>0.18545500000000001</c:v>
                </c:pt>
                <c:pt idx="170">
                  <c:v>0.18784100000000001</c:v>
                </c:pt>
                <c:pt idx="171">
                  <c:v>0.18490000000000001</c:v>
                </c:pt>
                <c:pt idx="172">
                  <c:v>0.18893199999999999</c:v>
                </c:pt>
                <c:pt idx="173">
                  <c:v>0.187083</c:v>
                </c:pt>
                <c:pt idx="174">
                  <c:v>0.18305299999999999</c:v>
                </c:pt>
                <c:pt idx="175">
                  <c:v>0.18557599999999999</c:v>
                </c:pt>
                <c:pt idx="176">
                  <c:v>0.18989500000000001</c:v>
                </c:pt>
                <c:pt idx="177">
                  <c:v>0.18295900000000001</c:v>
                </c:pt>
                <c:pt idx="178">
                  <c:v>0.187636</c:v>
                </c:pt>
                <c:pt idx="179">
                  <c:v>0.19015899999999999</c:v>
                </c:pt>
                <c:pt idx="180">
                  <c:v>0.18806300000000001</c:v>
                </c:pt>
                <c:pt idx="181">
                  <c:v>0.18714800000000001</c:v>
                </c:pt>
                <c:pt idx="182">
                  <c:v>0.188718</c:v>
                </c:pt>
                <c:pt idx="183">
                  <c:v>0.18773999999999999</c:v>
                </c:pt>
                <c:pt idx="184">
                  <c:v>0.18710599999999999</c:v>
                </c:pt>
                <c:pt idx="185">
                  <c:v>0.183952</c:v>
                </c:pt>
                <c:pt idx="186">
                  <c:v>0.18356</c:v>
                </c:pt>
                <c:pt idx="187">
                  <c:v>0.18571299999999999</c:v>
                </c:pt>
                <c:pt idx="188">
                  <c:v>0.18694</c:v>
                </c:pt>
                <c:pt idx="189">
                  <c:v>0.19058600000000001</c:v>
                </c:pt>
                <c:pt idx="190">
                  <c:v>0.18947600000000001</c:v>
                </c:pt>
                <c:pt idx="191">
                  <c:v>0.184507</c:v>
                </c:pt>
                <c:pt idx="192">
                  <c:v>0.18715999999999999</c:v>
                </c:pt>
                <c:pt idx="193">
                  <c:v>0.183867</c:v>
                </c:pt>
                <c:pt idx="194">
                  <c:v>0.18276400000000001</c:v>
                </c:pt>
                <c:pt idx="195">
                  <c:v>0.18216399999999999</c:v>
                </c:pt>
                <c:pt idx="196">
                  <c:v>0.18165899999999999</c:v>
                </c:pt>
                <c:pt idx="197">
                  <c:v>0.18185200000000001</c:v>
                </c:pt>
                <c:pt idx="198">
                  <c:v>0.18650600000000001</c:v>
                </c:pt>
                <c:pt idx="199">
                  <c:v>0.18419099999999999</c:v>
                </c:pt>
                <c:pt idx="200">
                  <c:v>0.18665999999999999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0.24084695834882422</c:v>
                </c:pt>
                <c:pt idx="1">
                  <c:v>0.24135296742297141</c:v>
                </c:pt>
                <c:pt idx="2">
                  <c:v>0.24185354717076468</c:v>
                </c:pt>
                <c:pt idx="3">
                  <c:v>0.24234788288518994</c:v>
                </c:pt>
                <c:pt idx="4">
                  <c:v>0.24283507173333654</c:v>
                </c:pt>
                <c:pt idx="5">
                  <c:v>0.2433141175169457</c:v>
                </c:pt>
                <c:pt idx="6">
                  <c:v>0.24378392625479367</c:v>
                </c:pt>
                <c:pt idx="7">
                  <c:v>0.24424330313376097</c:v>
                </c:pt>
                <c:pt idx="8">
                  <c:v>0.2446909516403572</c:v>
                </c:pt>
                <c:pt idx="9">
                  <c:v>0.24512547608595789</c:v>
                </c:pt>
                <c:pt idx="10">
                  <c:v>0.2455453893433614</c:v>
                </c:pt>
                <c:pt idx="11">
                  <c:v>0.24594912851108255</c:v>
                </c:pt>
                <c:pt idx="12">
                  <c:v>0.24633508253652781</c:v>
                </c:pt>
                <c:pt idx="13">
                  <c:v>0.24670163771341638</c:v>
                </c:pt>
                <c:pt idx="14">
                  <c:v>0.24704724960506153</c:v>
                </c:pt>
                <c:pt idx="15">
                  <c:v>0.2473705535327767</c:v>
                </c:pt>
                <c:pt idx="16">
                  <c:v>0.2476705304976369</c:v>
                </c:pt>
                <c:pt idx="17">
                  <c:v>0.24794675140893649</c:v>
                </c:pt>
                <c:pt idx="18">
                  <c:v>0.24819972978356047</c:v>
                </c:pt>
                <c:pt idx="19">
                  <c:v>0.24843142144426314</c:v>
                </c:pt>
                <c:pt idx="20">
                  <c:v>0.24864591862361013</c:v>
                </c:pt>
                <c:pt idx="21">
                  <c:v>0.24885039423270708</c:v>
                </c:pt>
                <c:pt idx="22">
                  <c:v>0.24905635822099581</c:v>
                </c:pt>
                <c:pt idx="23">
                  <c:v>0.24928128956274098</c:v>
                </c:pt>
                <c:pt idx="24">
                  <c:v>0.24955070135879742</c:v>
                </c:pt>
                <c:pt idx="25">
                  <c:v>0.24990067914311501</c:v>
                </c:pt>
                <c:pt idx="26">
                  <c:v>0.25038089976813505</c:v>
                </c:pt>
                <c:pt idx="27">
                  <c:v>0.25105808655592754</c:v>
                </c:pt>
                <c:pt idx="28">
                  <c:v>0.25201978323730884</c:v>
                </c:pt>
                <c:pt idx="29">
                  <c:v>0.2533782342786321</c:v>
                </c:pt>
                <c:pt idx="30">
                  <c:v>0.25527404565984013</c:v>
                </c:pt>
                <c:pt idx="31">
                  <c:v>0.25787917572362201</c:v>
                </c:pt>
                <c:pt idx="32">
                  <c:v>0.26139868343303729</c:v>
                </c:pt>
                <c:pt idx="33">
                  <c:v>0.26607055982501143</c:v>
                </c:pt>
                <c:pt idx="34">
                  <c:v>0.27216291085025041</c:v>
                </c:pt>
                <c:pt idx="35">
                  <c:v>0.27996777191436417</c:v>
                </c:pt>
                <c:pt idx="36">
                  <c:v>0.28979094115531018</c:v>
                </c:pt>
                <c:pt idx="37">
                  <c:v>0.30193743917955518</c:v>
                </c:pt>
                <c:pt idx="38">
                  <c:v>0.31669254620665865</c:v>
                </c:pt>
                <c:pt idx="39">
                  <c:v>0.33429882595478921</c:v>
                </c:pt>
                <c:pt idx="40">
                  <c:v>0.3549300918453599</c:v>
                </c:pt>
                <c:pt idx="41">
                  <c:v>0.37866385644794603</c:v>
                </c:pt>
                <c:pt idx="42">
                  <c:v>0.40545436114845268</c:v>
                </c:pt>
                <c:pt idx="43">
                  <c:v>0.43510872761329994</c:v>
                </c:pt>
                <c:pt idx="44">
                  <c:v>0.46726901720726166</c:v>
                </c:pt>
                <c:pt idx="45">
                  <c:v>0.50140291200161369</c:v>
                </c:pt>
                <c:pt idx="46">
                  <c:v>0.53680484941613893</c:v>
                </c:pt>
                <c:pt idx="47">
                  <c:v>0.57260435766157425</c:v>
                </c:pt>
                <c:pt idx="48">
                  <c:v>0.60775153464425646</c:v>
                </c:pt>
                <c:pt idx="49">
                  <c:v>0.64084741331730855</c:v>
                </c:pt>
                <c:pt idx="50">
                  <c:v>0.66946457664369152</c:v>
                </c:pt>
                <c:pt idx="51">
                  <c:v>0.68856436340205041</c:v>
                </c:pt>
                <c:pt idx="52">
                  <c:v>0.68879316228425302</c:v>
                </c:pt>
                <c:pt idx="53">
                  <c:v>0.65807239036378307</c:v>
                </c:pt>
                <c:pt idx="54">
                  <c:v>0.58982245463877636</c:v>
                </c:pt>
                <c:pt idx="55">
                  <c:v>0.49321654714653856</c:v>
                </c:pt>
                <c:pt idx="56">
                  <c:v>0.39284388809018222</c:v>
                </c:pt>
                <c:pt idx="57">
                  <c:v>0.31372557109616939</c:v>
                </c:pt>
                <c:pt idx="58">
                  <c:v>0.26604417413365189</c:v>
                </c:pt>
                <c:pt idx="59">
                  <c:v>0.24432540129298422</c:v>
                </c:pt>
                <c:pt idx="60">
                  <c:v>0.23753448122592533</c:v>
                </c:pt>
                <c:pt idx="61">
                  <c:v>0.23742953820023127</c:v>
                </c:pt>
                <c:pt idx="62">
                  <c:v>0.24025594807061934</c:v>
                </c:pt>
                <c:pt idx="63">
                  <c:v>0.24501206050287558</c:v>
                </c:pt>
                <c:pt idx="64">
                  <c:v>0.25177213976945528</c:v>
                </c:pt>
                <c:pt idx="65">
                  <c:v>0.26091305850969648</c:v>
                </c:pt>
                <c:pt idx="66">
                  <c:v>0.27286322789583245</c:v>
                </c:pt>
                <c:pt idx="67">
                  <c:v>0.28801370573131518</c:v>
                </c:pt>
                <c:pt idx="68">
                  <c:v>0.30665657712464056</c:v>
                </c:pt>
                <c:pt idx="69">
                  <c:v>0.32892248355155751</c:v>
                </c:pt>
                <c:pt idx="70">
                  <c:v>0.35471876826467441</c:v>
                </c:pt>
                <c:pt idx="71">
                  <c:v>0.38367648945448785</c:v>
                </c:pt>
                <c:pt idx="72">
                  <c:v>0.41511613805728892</c:v>
                </c:pt>
                <c:pt idx="73">
                  <c:v>0.44804000816700473</c:v>
                </c:pt>
                <c:pt idx="74">
                  <c:v>0.48113906403371137</c:v>
                </c:pt>
                <c:pt idx="75">
                  <c:v>0.51266824831180913</c:v>
                </c:pt>
                <c:pt idx="76">
                  <c:v>0.53954262136274334</c:v>
                </c:pt>
                <c:pt idx="77">
                  <c:v>0.55455905332188682</c:v>
                </c:pt>
                <c:pt idx="78">
                  <c:v>0.54369540632133284</c:v>
                </c:pt>
                <c:pt idx="79">
                  <c:v>0.49294866890922578</c:v>
                </c:pt>
                <c:pt idx="80">
                  <c:v>0.40772417491515733</c:v>
                </c:pt>
                <c:pt idx="81">
                  <c:v>0.31918502376978719</c:v>
                </c:pt>
                <c:pt idx="82">
                  <c:v>0.2580710138036722</c:v>
                </c:pt>
                <c:pt idx="83">
                  <c:v>0.22944940277331635</c:v>
                </c:pt>
                <c:pt idx="84">
                  <c:v>0.22014999970526644</c:v>
                </c:pt>
                <c:pt idx="85">
                  <c:v>0.21784466582402839</c:v>
                </c:pt>
                <c:pt idx="86">
                  <c:v>0.21717131605217341</c:v>
                </c:pt>
                <c:pt idx="87">
                  <c:v>0.21675133119803444</c:v>
                </c:pt>
                <c:pt idx="88">
                  <c:v>0.21636003171329143</c:v>
                </c:pt>
                <c:pt idx="89">
                  <c:v>0.21597339061563983</c:v>
                </c:pt>
                <c:pt idx="90">
                  <c:v>0.21558960863954707</c:v>
                </c:pt>
                <c:pt idx="91">
                  <c:v>0.21520857250764883</c:v>
                </c:pt>
                <c:pt idx="92">
                  <c:v>0.21483039047123986</c:v>
                </c:pt>
                <c:pt idx="93">
                  <c:v>0.21445541962861614</c:v>
                </c:pt>
                <c:pt idx="94">
                  <c:v>0.21408442965187816</c:v>
                </c:pt>
                <c:pt idx="95">
                  <c:v>0.21371886432634821</c:v>
                </c:pt>
                <c:pt idx="96">
                  <c:v>0.21336123657519726</c:v>
                </c:pt>
                <c:pt idx="97">
                  <c:v>0.21301569867733153</c:v>
                </c:pt>
                <c:pt idx="98">
                  <c:v>0.21268882543822823</c:v>
                </c:pt>
                <c:pt idx="99">
                  <c:v>0.21239063055309418</c:v>
                </c:pt>
                <c:pt idx="100">
                  <c:v>0.21213579914934499</c:v>
                </c:pt>
                <c:pt idx="101">
                  <c:v>0.21194505764413721</c:v>
                </c:pt>
                <c:pt idx="102">
                  <c:v>0.21184651486215245</c:v>
                </c:pt>
                <c:pt idx="103">
                  <c:v>0.21187670257425201</c:v>
                </c:pt>
                <c:pt idx="104">
                  <c:v>0.21208093645370918</c:v>
                </c:pt>
                <c:pt idx="105">
                  <c:v>0.21251253872900933</c:v>
                </c:pt>
                <c:pt idx="106">
                  <c:v>0.21323044959626233</c:v>
                </c:pt>
                <c:pt idx="107">
                  <c:v>0.21429484585786002</c:v>
                </c:pt>
                <c:pt idx="108">
                  <c:v>0.2157606124763374</c:v>
                </c:pt>
                <c:pt idx="109">
                  <c:v>0.21766888119591371</c:v>
                </c:pt>
                <c:pt idx="110">
                  <c:v>0.22003732681791002</c:v>
                </c:pt>
                <c:pt idx="111">
                  <c:v>0.22285041150772844</c:v>
                </c:pt>
                <c:pt idx="112">
                  <c:v>0.22605109038591675</c:v>
                </c:pt>
                <c:pt idx="113">
                  <c:v>0.22953481187054953</c:v>
                </c:pt>
                <c:pt idx="114">
                  <c:v>0.233141244073481</c:v>
                </c:pt>
                <c:pt idx="115">
                  <c:v>0.23661948169585151</c:v>
                </c:pt>
                <c:pt idx="116">
                  <c:v>0.23951192266184942</c:v>
                </c:pt>
                <c:pt idx="117">
                  <c:v>0.24095208023003617</c:v>
                </c:pt>
                <c:pt idx="118">
                  <c:v>0.23965684483461369</c:v>
                </c:pt>
                <c:pt idx="119">
                  <c:v>0.23463652218834233</c:v>
                </c:pt>
                <c:pt idx="120">
                  <c:v>0.22644071424806311</c:v>
                </c:pt>
                <c:pt idx="121">
                  <c:v>0.21744556715711535</c:v>
                </c:pt>
                <c:pt idx="122">
                  <c:v>0.21027685311037322</c:v>
                </c:pt>
                <c:pt idx="123">
                  <c:v>0.20598424016057443</c:v>
                </c:pt>
                <c:pt idx="124">
                  <c:v>0.20394827874464064</c:v>
                </c:pt>
                <c:pt idx="125">
                  <c:v>0.20306177102741524</c:v>
                </c:pt>
                <c:pt idx="126">
                  <c:v>0.2025824856460369</c:v>
                </c:pt>
                <c:pt idx="127">
                  <c:v>0.20220640315873423</c:v>
                </c:pt>
                <c:pt idx="128">
                  <c:v>0.201849283625052</c:v>
                </c:pt>
                <c:pt idx="129">
                  <c:v>0.20149468737667747</c:v>
                </c:pt>
                <c:pt idx="130">
                  <c:v>0.2011403052562126</c:v>
                </c:pt>
                <c:pt idx="131">
                  <c:v>0.20078591933678894</c:v>
                </c:pt>
                <c:pt idx="132">
                  <c:v>0.20043161399082038</c:v>
                </c:pt>
                <c:pt idx="133">
                  <c:v>0.20007775078101539</c:v>
                </c:pt>
                <c:pt idx="134">
                  <c:v>0.1997254142971889</c:v>
                </c:pt>
                <c:pt idx="135">
                  <c:v>0.19937750391026121</c:v>
                </c:pt>
                <c:pt idx="136">
                  <c:v>0.19904102657135173</c:v>
                </c:pt>
                <c:pt idx="137">
                  <c:v>0.19873127516253714</c:v>
                </c:pt>
                <c:pt idx="138">
                  <c:v>0.19847819354792809</c:v>
                </c:pt>
                <c:pt idx="139">
                  <c:v>0.19833376608727901</c:v>
                </c:pt>
                <c:pt idx="140">
                  <c:v>0.19837640652971819</c:v>
                </c:pt>
                <c:pt idx="141">
                  <c:v>0.19870493115444371</c:v>
                </c:pt>
                <c:pt idx="142">
                  <c:v>0.19941368949178009</c:v>
                </c:pt>
                <c:pt idx="143">
                  <c:v>0.20054600506458187</c:v>
                </c:pt>
                <c:pt idx="144">
                  <c:v>0.20203718535697612</c:v>
                </c:pt>
                <c:pt idx="145">
                  <c:v>0.20367563049884055</c:v>
                </c:pt>
                <c:pt idx="146">
                  <c:v>0.20511729546292995</c:v>
                </c:pt>
                <c:pt idx="147">
                  <c:v>0.20597132569884946</c:v>
                </c:pt>
                <c:pt idx="148">
                  <c:v>0.20593458541713738</c:v>
                </c:pt>
                <c:pt idx="149">
                  <c:v>0.20491388818145917</c:v>
                </c:pt>
                <c:pt idx="150">
                  <c:v>0.20306922548516806</c:v>
                </c:pt>
                <c:pt idx="151">
                  <c:v>0.2007510294310873</c:v>
                </c:pt>
                <c:pt idx="152">
                  <c:v>0.19836507415456806</c:v>
                </c:pt>
                <c:pt idx="153">
                  <c:v>0.19623661080124025</c:v>
                </c:pt>
                <c:pt idx="154">
                  <c:v>0.19453542495030288</c:v>
                </c:pt>
                <c:pt idx="155">
                  <c:v>0.19327883430929413</c:v>
                </c:pt>
                <c:pt idx="156">
                  <c:v>0.19238634091621667</c:v>
                </c:pt>
                <c:pt idx="157">
                  <c:v>0.1917442620156308</c:v>
                </c:pt>
                <c:pt idx="158">
                  <c:v>0.19125094435154202</c:v>
                </c:pt>
                <c:pt idx="159">
                  <c:v>0.19083510664880213</c:v>
                </c:pt>
                <c:pt idx="160">
                  <c:v>0.19045497701721417</c:v>
                </c:pt>
                <c:pt idx="161">
                  <c:v>0.19008951364145482</c:v>
                </c:pt>
                <c:pt idx="162">
                  <c:v>0.18972946738277602</c:v>
                </c:pt>
                <c:pt idx="163">
                  <c:v>0.18937125972899066</c:v>
                </c:pt>
                <c:pt idx="164">
                  <c:v>0.18901366666375166</c:v>
                </c:pt>
                <c:pt idx="165">
                  <c:v>0.18865631842860242</c:v>
                </c:pt>
                <c:pt idx="166">
                  <c:v>0.18829911775553618</c:v>
                </c:pt>
                <c:pt idx="167">
                  <c:v>0.1879420436632713</c:v>
                </c:pt>
                <c:pt idx="168">
                  <c:v>0.18758509341915686</c:v>
                </c:pt>
                <c:pt idx="169">
                  <c:v>0.18722826744175042</c:v>
                </c:pt>
                <c:pt idx="170">
                  <c:v>0.18687156589496445</c:v>
                </c:pt>
                <c:pt idx="171">
                  <c:v>0.18651498808977721</c:v>
                </c:pt>
                <c:pt idx="172">
                  <c:v>0.18615853248187017</c:v>
                </c:pt>
                <c:pt idx="173">
                  <c:v>0.18580219677845658</c:v>
                </c:pt>
                <c:pt idx="174">
                  <c:v>0.1854459780580523</c:v>
                </c:pt>
                <c:pt idx="175">
                  <c:v>0.18508987288520193</c:v>
                </c:pt>
                <c:pt idx="176">
                  <c:v>0.1847338774164404</c:v>
                </c:pt>
                <c:pt idx="177">
                  <c:v>0.18437798749641959</c:v>
                </c:pt>
                <c:pt idx="178">
                  <c:v>0.18402219874385606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0.2408469577332476</c:v>
                </c:pt>
                <c:pt idx="1">
                  <c:v>0.24135296613242055</c:v>
                </c:pt>
                <c:pt idx="2">
                  <c:v>0.24185354450162833</c:v>
                </c:pt>
                <c:pt idx="3">
                  <c:v>0.24234787743929817</c:v>
                </c:pt>
                <c:pt idx="4">
                  <c:v>0.24283506077183972</c:v>
                </c:pt>
                <c:pt idx="5">
                  <c:v>0.24331409575121091</c:v>
                </c:pt>
                <c:pt idx="6">
                  <c:v>0.24378388361850284</c:v>
                </c:pt>
                <c:pt idx="7">
                  <c:v>0.24424322074117921</c:v>
                </c:pt>
                <c:pt idx="8">
                  <c:v>0.24469079456812351</c:v>
                </c:pt>
                <c:pt idx="9">
                  <c:v>0.24512518068401959</c:v>
                </c:pt>
                <c:pt idx="10">
                  <c:v>0.24554484128113069</c:v>
                </c:pt>
                <c:pt idx="11">
                  <c:v>0.24594812540001981</c:v>
                </c:pt>
                <c:pt idx="12">
                  <c:v>0.24633327131830662</c:v>
                </c:pt>
                <c:pt idx="13">
                  <c:v>0.24669841148472008</c:v>
                </c:pt>
                <c:pt idx="14">
                  <c:v>0.24704158040042584</c:v>
                </c:pt>
                <c:pt idx="15">
                  <c:v>0.24736072583641561</c:v>
                </c:pt>
                <c:pt idx="16">
                  <c:v>0.24765372373993894</c:v>
                </c:pt>
                <c:pt idx="17">
                  <c:v>0.24791839712000777</c:v>
                </c:pt>
                <c:pt idx="18">
                  <c:v>0.24815253910798976</c:v>
                </c:pt>
                <c:pt idx="19">
                  <c:v>0.24835394026154856</c:v>
                </c:pt>
                <c:pt idx="20">
                  <c:v>0.24852042001792182</c:v>
                </c:pt>
                <c:pt idx="21">
                  <c:v>0.24864986200763303</c:v>
                </c:pt>
                <c:pt idx="22">
                  <c:v>0.24874025271739941</c:v>
                </c:pt>
                <c:pt idx="23">
                  <c:v>0.24878972275022562</c:v>
                </c:pt>
                <c:pt idx="24">
                  <c:v>0.24879658968445262</c:v>
                </c:pt>
                <c:pt idx="25">
                  <c:v>0.24875940129858201</c:v>
                </c:pt>
                <c:pt idx="26">
                  <c:v>0.2486769777246729</c:v>
                </c:pt>
                <c:pt idx="27">
                  <c:v>0.24854845094114952</c:v>
                </c:pt>
                <c:pt idx="28">
                  <c:v>0.24837329993663224</c:v>
                </c:pt>
                <c:pt idx="29">
                  <c:v>0.24815137988767094</c:v>
                </c:pt>
                <c:pt idx="30">
                  <c:v>0.24788294380734741</c:v>
                </c:pt>
                <c:pt idx="31">
                  <c:v>0.24756865534311781</c:v>
                </c:pt>
                <c:pt idx="32">
                  <c:v>0.24720959172600182</c:v>
                </c:pt>
                <c:pt idx="33">
                  <c:v>0.24680723628402007</c:v>
                </c:pt>
                <c:pt idx="34">
                  <c:v>0.24636346040570353</c:v>
                </c:pt>
                <c:pt idx="35">
                  <c:v>0.24588049534182629</c:v>
                </c:pt>
                <c:pt idx="36">
                  <c:v>0.24536089472787811</c:v>
                </c:pt>
                <c:pt idx="37">
                  <c:v>0.24480748915813261</c:v>
                </c:pt>
                <c:pt idx="38">
                  <c:v>0.24422333450994416</c:v>
                </c:pt>
                <c:pt idx="39">
                  <c:v>0.24361165597697371</c:v>
                </c:pt>
                <c:pt idx="40">
                  <c:v>0.24297578990555577</c:v>
                </c:pt>
                <c:pt idx="41">
                  <c:v>0.24231912553435475</c:v>
                </c:pt>
                <c:pt idx="42">
                  <c:v>0.24164504862060845</c:v>
                </c:pt>
                <c:pt idx="43">
                  <c:v>0.24095688871372822</c:v>
                </c:pt>
                <c:pt idx="44">
                  <c:v>0.24025787153358574</c:v>
                </c:pt>
                <c:pt idx="45">
                  <c:v>0.23955107755563029</c:v>
                </c:pt>
                <c:pt idx="46">
                  <c:v>0.23883940752813188</c:v>
                </c:pt>
                <c:pt idx="47">
                  <c:v>0.23812555527629345</c:v>
                </c:pt>
                <c:pt idx="48">
                  <c:v>0.23741198780716782</c:v>
                </c:pt>
                <c:pt idx="49">
                  <c:v>0.23670093243569168</c:v>
                </c:pt>
                <c:pt idx="50">
                  <c:v>0.23599437041662777</c:v>
                </c:pt>
                <c:pt idx="51">
                  <c:v>0.23529403639436663</c:v>
                </c:pt>
                <c:pt idx="52">
                  <c:v>0.23460142287153224</c:v>
                </c:pt>
                <c:pt idx="53">
                  <c:v>0.23391778884305198</c:v>
                </c:pt>
                <c:pt idx="54">
                  <c:v>0.23324417173680306</c:v>
                </c:pt>
                <c:pt idx="55">
                  <c:v>0.23258140183557191</c:v>
                </c:pt>
                <c:pt idx="56">
                  <c:v>0.23193011841784239</c:v>
                </c:pt>
                <c:pt idx="57">
                  <c:v>0.23129078693729085</c:v>
                </c:pt>
                <c:pt idx="58">
                  <c:v>0.23066371665427132</c:v>
                </c:pt>
                <c:pt idx="59">
                  <c:v>0.2300490782298853</c:v>
                </c:pt>
                <c:pt idx="60">
                  <c:v>0.2294469208888488</c:v>
                </c:pt>
                <c:pt idx="61">
                  <c:v>0.22885718884718925</c:v>
                </c:pt>
                <c:pt idx="62">
                  <c:v>0.22827973678211469</c:v>
                </c:pt>
                <c:pt idx="63">
                  <c:v>0.22771434419263251</c:v>
                </c:pt>
                <c:pt idx="64">
                  <c:v>0.22716072856003977</c:v>
                </c:pt>
                <c:pt idx="65">
                  <c:v>0.22661855726735833</c:v>
                </c:pt>
                <c:pt idx="66">
                  <c:v>0.22608745827673296</c:v>
                </c:pt>
                <c:pt idx="67">
                  <c:v>0.22556702959467134</c:v>
                </c:pt>
                <c:pt idx="68">
                  <c:v>0.22505684757787164</c:v>
                </c:pt>
                <c:pt idx="69">
                  <c:v>0.22455647414841845</c:v>
                </c:pt>
                <c:pt idx="70">
                  <c:v>0.22406546299746918</c:v>
                </c:pt>
                <c:pt idx="71">
                  <c:v>0.22358336486228611</c:v>
                </c:pt>
                <c:pt idx="72">
                  <c:v>0.22310973196355344</c:v>
                </c:pt>
                <c:pt idx="73">
                  <c:v>0.22264412168922015</c:v>
                </c:pt>
                <c:pt idx="74">
                  <c:v>0.22218609960834323</c:v>
                </c:pt>
                <c:pt idx="75">
                  <c:v>0.22173524189419008</c:v>
                </c:pt>
                <c:pt idx="76">
                  <c:v>0.22129113723068247</c:v>
                </c:pt>
                <c:pt idx="77">
                  <c:v>0.22085338827052112</c:v>
                </c:pt>
                <c:pt idx="78">
                  <c:v>0.22042161270732957</c:v>
                </c:pt>
                <c:pt idx="79">
                  <c:v>0.21999544401812829</c:v>
                </c:pt>
                <c:pt idx="80">
                  <c:v>0.21957453192656412</c:v>
                </c:pt>
                <c:pt idx="81">
                  <c:v>0.21915854263169682</c:v>
                </c:pt>
                <c:pt idx="82">
                  <c:v>0.21874715884186424</c:v>
                </c:pt>
                <c:pt idx="83">
                  <c:v>0.21834007964825392</c:v>
                </c:pt>
                <c:pt idx="84">
                  <c:v>0.2179370202683287</c:v>
                </c:pt>
                <c:pt idx="85">
                  <c:v>0.21753771168519317</c:v>
                </c:pt>
                <c:pt idx="86">
                  <c:v>0.21714190020533281</c:v>
                </c:pt>
                <c:pt idx="87">
                  <c:v>0.21674934695389983</c:v>
                </c:pt>
                <c:pt idx="88">
                  <c:v>0.21635982732383027</c:v>
                </c:pt>
                <c:pt idx="89">
                  <c:v>0.21597313039252891</c:v>
                </c:pt>
                <c:pt idx="90">
                  <c:v>0.21558905831762998</c:v>
                </c:pt>
                <c:pt idx="91">
                  <c:v>0.21520742572139301</c:v>
                </c:pt>
                <c:pt idx="92">
                  <c:v>0.21482805907161034</c:v>
                </c:pt>
                <c:pt idx="93">
                  <c:v>0.2144507960654406</c:v>
                </c:pt>
                <c:pt idx="94">
                  <c:v>0.2140754850213345</c:v>
                </c:pt>
                <c:pt idx="95">
                  <c:v>0.21370198428314566</c:v>
                </c:pt>
                <c:pt idx="96">
                  <c:v>0.21333016163960855</c:v>
                </c:pt>
                <c:pt idx="97">
                  <c:v>0.21295989376159188</c:v>
                </c:pt>
                <c:pt idx="98">
                  <c:v>0.21259106565888641</c:v>
                </c:pt>
                <c:pt idx="99">
                  <c:v>0.2122235701577401</c:v>
                </c:pt>
                <c:pt idx="100">
                  <c:v>0.21185730739989991</c:v>
                </c:pt>
                <c:pt idx="101">
                  <c:v>0.21149218436354736</c:v>
                </c:pt>
                <c:pt idx="102">
                  <c:v>0.21112811440620674</c:v>
                </c:pt>
                <c:pt idx="103">
                  <c:v>0.21076501682946136</c:v>
                </c:pt>
                <c:pt idx="104">
                  <c:v>0.21040281646511536</c:v>
                </c:pt>
                <c:pt idx="105">
                  <c:v>0.21004144328228999</c:v>
                </c:pt>
                <c:pt idx="106">
                  <c:v>0.2096808320148276</c:v>
                </c:pt>
                <c:pt idx="107">
                  <c:v>0.20932092180829903</c:v>
                </c:pt>
                <c:pt idx="108">
                  <c:v>0.20896165588585949</c:v>
                </c:pt>
                <c:pt idx="109">
                  <c:v>0.20860298123217252</c:v>
                </c:pt>
                <c:pt idx="110">
                  <c:v>0.20824484829462306</c:v>
                </c:pt>
                <c:pt idx="111">
                  <c:v>0.2078872107010592</c:v>
                </c:pt>
                <c:pt idx="112">
                  <c:v>0.20753002499334564</c:v>
                </c:pt>
                <c:pt idx="113">
                  <c:v>0.20717325037606826</c:v>
                </c:pt>
                <c:pt idx="114">
                  <c:v>0.20681684847981174</c:v>
                </c:pt>
                <c:pt idx="115">
                  <c:v>0.20646078313852362</c:v>
                </c:pt>
                <c:pt idx="116">
                  <c:v>0.20610502018059418</c:v>
                </c:pt>
                <c:pt idx="117">
                  <c:v>0.20574952723341131</c:v>
                </c:pt>
                <c:pt idx="118">
                  <c:v>0.20539427354129339</c:v>
                </c:pt>
                <c:pt idx="119">
                  <c:v>0.20503922979686609</c:v>
                </c:pt>
                <c:pt idx="120">
                  <c:v>0.20468436798612102</c:v>
                </c:pt>
                <c:pt idx="121">
                  <c:v>0.20432966124757523</c:v>
                </c:pt>
                <c:pt idx="122">
                  <c:v>0.20397508374614057</c:v>
                </c:pt>
                <c:pt idx="123">
                  <c:v>0.20362061056249364</c:v>
                </c:pt>
                <c:pt idx="124">
                  <c:v>0.20326621759891583</c:v>
                </c:pt>
                <c:pt idx="125">
                  <c:v>0.20291188150272441</c:v>
                </c:pt>
                <c:pt idx="126">
                  <c:v>0.20255757960853751</c:v>
                </c:pt>
                <c:pt idx="127">
                  <c:v>0.20220328990068434</c:v>
                </c:pt>
                <c:pt idx="128">
                  <c:v>0.20184899099707312</c:v>
                </c:pt>
                <c:pt idx="129">
                  <c:v>0.20149466215574047</c:v>
                </c:pt>
                <c:pt idx="130">
                  <c:v>0.20114028330510686</c:v>
                </c:pt>
                <c:pt idx="131">
                  <c:v>0.20078583509863357</c:v>
                </c:pt>
                <c:pt idx="132">
                  <c:v>0.20043129899409823</c:v>
                </c:pt>
                <c:pt idx="133">
                  <c:v>0.20007665735706751</c:v>
                </c:pt>
                <c:pt idx="134">
                  <c:v>0.19972189358734094</c:v>
                </c:pt>
                <c:pt idx="135">
                  <c:v>0.19936699226618332</c:v>
                </c:pt>
                <c:pt idx="136">
                  <c:v>0.19901193932106659</c:v>
                </c:pt>
                <c:pt idx="137">
                  <c:v>0.1986567222034642</c:v>
                </c:pt>
                <c:pt idx="138">
                  <c:v>0.19830133007402337</c:v>
                </c:pt>
                <c:pt idx="139">
                  <c:v>0.19794575398828057</c:v>
                </c:pt>
                <c:pt idx="140">
                  <c:v>0.19758998707506922</c:v>
                </c:pt>
                <c:pt idx="141">
                  <c:v>0.19723402469900603</c:v>
                </c:pt>
                <c:pt idx="142">
                  <c:v>0.19687786459804646</c:v>
                </c:pt>
                <c:pt idx="143">
                  <c:v>0.19652150698715976</c:v>
                </c:pt>
                <c:pt idx="144">
                  <c:v>0.19616495461978062</c:v>
                </c:pt>
                <c:pt idx="145">
                  <c:v>0.19580821279986765</c:v>
                </c:pt>
                <c:pt idx="146">
                  <c:v>0.19545128933915415</c:v>
                </c:pt>
                <c:pt idx="147">
                  <c:v>0.19509419445642678</c:v>
                </c:pt>
                <c:pt idx="148">
                  <c:v>0.19473694061831326</c:v>
                </c:pt>
                <c:pt idx="149">
                  <c:v>0.19437954232392118</c:v>
                </c:pt>
                <c:pt idx="150">
                  <c:v>0.19402201583854661</c:v>
                </c:pt>
                <c:pt idx="151">
                  <c:v>0.19366437888434135</c:v>
                </c:pt>
                <c:pt idx="152">
                  <c:v>0.19330665029807909</c:v>
                </c:pt>
                <c:pt idx="153">
                  <c:v>0.19294884966781417</c:v>
                </c:pt>
                <c:pt idx="154">
                  <c:v>0.19259099696115128</c:v>
                </c:pt>
                <c:pt idx="155">
                  <c:v>0.1922331121579845</c:v>
                </c:pt>
                <c:pt idx="156">
                  <c:v>0.19187521489992626</c:v>
                </c:pt>
                <c:pt idx="157">
                  <c:v>0.19151732416732253</c:v>
                </c:pt>
                <c:pt idx="158">
                  <c:v>0.19115945799286332</c:v>
                </c:pt>
                <c:pt idx="159">
                  <c:v>0.19080163321854227</c:v>
                </c:pt>
                <c:pt idx="160">
                  <c:v>0.19044386530027244</c:v>
                </c:pt>
                <c:pt idx="161">
                  <c:v>0.19008616816202645</c:v>
                </c:pt>
                <c:pt idx="162">
                  <c:v>0.18972855409909872</c:v>
                </c:pt>
                <c:pt idx="163">
                  <c:v>0.18937103372811592</c:v>
                </c:pt>
                <c:pt idx="164">
                  <c:v>0.18901361597983521</c:v>
                </c:pt>
                <c:pt idx="165">
                  <c:v>0.18865630812961284</c:v>
                </c:pt>
                <c:pt idx="166">
                  <c:v>0.18829911585969764</c:v>
                </c:pt>
                <c:pt idx="167">
                  <c:v>0.18794204334717729</c:v>
                </c:pt>
                <c:pt idx="168">
                  <c:v>0.18758509337142892</c:v>
                </c:pt>
                <c:pt idx="169">
                  <c:v>0.18722826743522497</c:v>
                </c:pt>
                <c:pt idx="170">
                  <c:v>0.18687156589415671</c:v>
                </c:pt>
                <c:pt idx="171">
                  <c:v>0.1865149880896867</c:v>
                </c:pt>
                <c:pt idx="172">
                  <c:v>0.18615853248186098</c:v>
                </c:pt>
                <c:pt idx="173">
                  <c:v>0.18580219677845575</c:v>
                </c:pt>
                <c:pt idx="174">
                  <c:v>0.18544597805805221</c:v>
                </c:pt>
                <c:pt idx="175">
                  <c:v>0.18508987288520193</c:v>
                </c:pt>
                <c:pt idx="176">
                  <c:v>0.1847338774164404</c:v>
                </c:pt>
                <c:pt idx="177">
                  <c:v>0.18437798749641959</c:v>
                </c:pt>
                <c:pt idx="178">
                  <c:v>0.18402219874385606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0.25058399999999997</c:v>
                </c:pt>
                <c:pt idx="1">
                  <c:v>0.24978500000000001</c:v>
                </c:pt>
                <c:pt idx="2">
                  <c:v>0.24977199999999999</c:v>
                </c:pt>
                <c:pt idx="3">
                  <c:v>0.248418</c:v>
                </c:pt>
                <c:pt idx="4">
                  <c:v>0.25229000000000001</c:v>
                </c:pt>
                <c:pt idx="5">
                  <c:v>0.24751100000000001</c:v>
                </c:pt>
                <c:pt idx="6">
                  <c:v>0.25039299999999998</c:v>
                </c:pt>
                <c:pt idx="7">
                  <c:v>0.24896299999999999</c:v>
                </c:pt>
                <c:pt idx="8">
                  <c:v>0.25024000000000002</c:v>
                </c:pt>
                <c:pt idx="9">
                  <c:v>0.24945500000000001</c:v>
                </c:pt>
                <c:pt idx="10">
                  <c:v>0.25259100000000001</c:v>
                </c:pt>
                <c:pt idx="11">
                  <c:v>0.24970999999999999</c:v>
                </c:pt>
                <c:pt idx="12">
                  <c:v>0.25446400000000002</c:v>
                </c:pt>
                <c:pt idx="13">
                  <c:v>0.25271700000000002</c:v>
                </c:pt>
                <c:pt idx="14">
                  <c:v>0.25163600000000003</c:v>
                </c:pt>
                <c:pt idx="15">
                  <c:v>0.253081</c:v>
                </c:pt>
                <c:pt idx="16">
                  <c:v>0.25151600000000002</c:v>
                </c:pt>
                <c:pt idx="17">
                  <c:v>0.25386999999999998</c:v>
                </c:pt>
                <c:pt idx="18">
                  <c:v>0.25465900000000002</c:v>
                </c:pt>
                <c:pt idx="19">
                  <c:v>0.25682100000000002</c:v>
                </c:pt>
                <c:pt idx="20">
                  <c:v>0.25873600000000002</c:v>
                </c:pt>
                <c:pt idx="21">
                  <c:v>0.25769399999999998</c:v>
                </c:pt>
                <c:pt idx="22">
                  <c:v>0.25379699999999999</c:v>
                </c:pt>
                <c:pt idx="23">
                  <c:v>0.25843899999999997</c:v>
                </c:pt>
                <c:pt idx="24">
                  <c:v>0.25563900000000001</c:v>
                </c:pt>
                <c:pt idx="25">
                  <c:v>0.25750299999999998</c:v>
                </c:pt>
                <c:pt idx="26">
                  <c:v>0.26183899999999999</c:v>
                </c:pt>
                <c:pt idx="27">
                  <c:v>0.25988</c:v>
                </c:pt>
                <c:pt idx="28">
                  <c:v>0.26162299999999999</c:v>
                </c:pt>
                <c:pt idx="29">
                  <c:v>0.26182</c:v>
                </c:pt>
                <c:pt idx="30">
                  <c:v>0.261768</c:v>
                </c:pt>
                <c:pt idx="31">
                  <c:v>0.269756</c:v>
                </c:pt>
                <c:pt idx="32">
                  <c:v>0.275561</c:v>
                </c:pt>
                <c:pt idx="33">
                  <c:v>0.28164600000000001</c:v>
                </c:pt>
                <c:pt idx="34">
                  <c:v>0.28065299999999999</c:v>
                </c:pt>
                <c:pt idx="35">
                  <c:v>0.28690700000000002</c:v>
                </c:pt>
                <c:pt idx="36">
                  <c:v>0.29906100000000002</c:v>
                </c:pt>
                <c:pt idx="37">
                  <c:v>0.30802299999999999</c:v>
                </c:pt>
                <c:pt idx="38">
                  <c:v>0.32216299999999998</c:v>
                </c:pt>
                <c:pt idx="39">
                  <c:v>0.33895399999999998</c:v>
                </c:pt>
                <c:pt idx="40">
                  <c:v>0.36663800000000002</c:v>
                </c:pt>
                <c:pt idx="41">
                  <c:v>0.39272499999999999</c:v>
                </c:pt>
                <c:pt idx="42">
                  <c:v>0.42881399999999997</c:v>
                </c:pt>
                <c:pt idx="43">
                  <c:v>0.47570699999999999</c:v>
                </c:pt>
                <c:pt idx="44">
                  <c:v>0.52156999999999998</c:v>
                </c:pt>
                <c:pt idx="45">
                  <c:v>0.56229200000000001</c:v>
                </c:pt>
                <c:pt idx="46">
                  <c:v>0.59658</c:v>
                </c:pt>
                <c:pt idx="47">
                  <c:v>0.624946</c:v>
                </c:pt>
                <c:pt idx="48">
                  <c:v>0.64224800000000004</c:v>
                </c:pt>
                <c:pt idx="49">
                  <c:v>0.65239400000000003</c:v>
                </c:pt>
                <c:pt idx="50">
                  <c:v>0.654057</c:v>
                </c:pt>
                <c:pt idx="51">
                  <c:v>0.64839999999999998</c:v>
                </c:pt>
                <c:pt idx="52">
                  <c:v>0.63497499999999996</c:v>
                </c:pt>
                <c:pt idx="53">
                  <c:v>0.595831</c:v>
                </c:pt>
                <c:pt idx="54">
                  <c:v>0.51700599999999997</c:v>
                </c:pt>
                <c:pt idx="55">
                  <c:v>0.38412499999999999</c:v>
                </c:pt>
                <c:pt idx="56">
                  <c:v>0.27749000000000001</c:v>
                </c:pt>
                <c:pt idx="57">
                  <c:v>0.24385999999999999</c:v>
                </c:pt>
                <c:pt idx="58">
                  <c:v>0.23993200000000001</c:v>
                </c:pt>
                <c:pt idx="59">
                  <c:v>0.245059</c:v>
                </c:pt>
                <c:pt idx="60">
                  <c:v>0.24090200000000001</c:v>
                </c:pt>
                <c:pt idx="61">
                  <c:v>0.243011</c:v>
                </c:pt>
                <c:pt idx="62">
                  <c:v>0.246783</c:v>
                </c:pt>
                <c:pt idx="63">
                  <c:v>0.25115700000000002</c:v>
                </c:pt>
                <c:pt idx="64">
                  <c:v>0.26322699999999999</c:v>
                </c:pt>
                <c:pt idx="65">
                  <c:v>0.27110000000000001</c:v>
                </c:pt>
                <c:pt idx="66">
                  <c:v>0.284889</c:v>
                </c:pt>
                <c:pt idx="67">
                  <c:v>0.30924000000000001</c:v>
                </c:pt>
                <c:pt idx="68">
                  <c:v>0.33980199999999999</c:v>
                </c:pt>
                <c:pt idx="69">
                  <c:v>0.37699300000000002</c:v>
                </c:pt>
                <c:pt idx="70">
                  <c:v>0.41131099999999998</c:v>
                </c:pt>
                <c:pt idx="71">
                  <c:v>0.44592599999999999</c:v>
                </c:pt>
                <c:pt idx="72">
                  <c:v>0.47968300000000003</c:v>
                </c:pt>
                <c:pt idx="73">
                  <c:v>0.50373599999999996</c:v>
                </c:pt>
                <c:pt idx="74">
                  <c:v>0.523034</c:v>
                </c:pt>
                <c:pt idx="75">
                  <c:v>0.5292</c:v>
                </c:pt>
                <c:pt idx="76">
                  <c:v>0.52754800000000002</c:v>
                </c:pt>
                <c:pt idx="77">
                  <c:v>0.50525500000000001</c:v>
                </c:pt>
                <c:pt idx="78">
                  <c:v>0.45194899999999999</c:v>
                </c:pt>
                <c:pt idx="79">
                  <c:v>0.35340899999999997</c:v>
                </c:pt>
                <c:pt idx="80">
                  <c:v>0.272202</c:v>
                </c:pt>
                <c:pt idx="81">
                  <c:v>0.230602</c:v>
                </c:pt>
                <c:pt idx="82">
                  <c:v>0.21937499999999999</c:v>
                </c:pt>
                <c:pt idx="83">
                  <c:v>0.216667</c:v>
                </c:pt>
                <c:pt idx="84">
                  <c:v>0.21691299999999999</c:v>
                </c:pt>
                <c:pt idx="85">
                  <c:v>0.21817800000000001</c:v>
                </c:pt>
                <c:pt idx="86">
                  <c:v>0.21715999999999999</c:v>
                </c:pt>
                <c:pt idx="87">
                  <c:v>0.218638</c:v>
                </c:pt>
                <c:pt idx="88">
                  <c:v>0.21882299999999999</c:v>
                </c:pt>
                <c:pt idx="89">
                  <c:v>0.21507599999999999</c:v>
                </c:pt>
                <c:pt idx="90">
                  <c:v>0.21665899999999999</c:v>
                </c:pt>
                <c:pt idx="91">
                  <c:v>0.21542</c:v>
                </c:pt>
                <c:pt idx="92">
                  <c:v>0.21038899999999999</c:v>
                </c:pt>
                <c:pt idx="93">
                  <c:v>0.21387300000000001</c:v>
                </c:pt>
                <c:pt idx="94">
                  <c:v>0.21230199999999999</c:v>
                </c:pt>
                <c:pt idx="95">
                  <c:v>0.21622</c:v>
                </c:pt>
                <c:pt idx="96">
                  <c:v>0.21061299999999999</c:v>
                </c:pt>
                <c:pt idx="97">
                  <c:v>0.21535799999999999</c:v>
                </c:pt>
                <c:pt idx="98">
                  <c:v>0.210561</c:v>
                </c:pt>
                <c:pt idx="99">
                  <c:v>0.21060000000000001</c:v>
                </c:pt>
                <c:pt idx="100">
                  <c:v>0.211421</c:v>
                </c:pt>
                <c:pt idx="101">
                  <c:v>0.214389</c:v>
                </c:pt>
                <c:pt idx="102">
                  <c:v>0.21380099999999999</c:v>
                </c:pt>
                <c:pt idx="103">
                  <c:v>0.211725</c:v>
                </c:pt>
                <c:pt idx="104">
                  <c:v>0.210651</c:v>
                </c:pt>
                <c:pt idx="105">
                  <c:v>0.21360399999999999</c:v>
                </c:pt>
                <c:pt idx="106">
                  <c:v>0.21477099999999999</c:v>
                </c:pt>
                <c:pt idx="107">
                  <c:v>0.21654799999999999</c:v>
                </c:pt>
                <c:pt idx="108">
                  <c:v>0.218803</c:v>
                </c:pt>
                <c:pt idx="109">
                  <c:v>0.22154399999999999</c:v>
                </c:pt>
                <c:pt idx="110">
                  <c:v>0.22387199999999999</c:v>
                </c:pt>
                <c:pt idx="111">
                  <c:v>0.234351</c:v>
                </c:pt>
                <c:pt idx="112">
                  <c:v>0.237092</c:v>
                </c:pt>
                <c:pt idx="113">
                  <c:v>0.24435000000000001</c:v>
                </c:pt>
                <c:pt idx="114">
                  <c:v>0.23882400000000001</c:v>
                </c:pt>
                <c:pt idx="115">
                  <c:v>0.23854300000000001</c:v>
                </c:pt>
                <c:pt idx="116">
                  <c:v>0.23691599999999999</c:v>
                </c:pt>
                <c:pt idx="117">
                  <c:v>0.23134399999999999</c:v>
                </c:pt>
                <c:pt idx="118">
                  <c:v>0.227101</c:v>
                </c:pt>
                <c:pt idx="119">
                  <c:v>0.220356</c:v>
                </c:pt>
                <c:pt idx="120">
                  <c:v>0.21612300000000001</c:v>
                </c:pt>
                <c:pt idx="121">
                  <c:v>0.21931600000000001</c:v>
                </c:pt>
                <c:pt idx="122">
                  <c:v>0.214869</c:v>
                </c:pt>
                <c:pt idx="123">
                  <c:v>0.21632100000000001</c:v>
                </c:pt>
                <c:pt idx="124">
                  <c:v>0.21159700000000001</c:v>
                </c:pt>
                <c:pt idx="125">
                  <c:v>0.21171300000000001</c:v>
                </c:pt>
                <c:pt idx="126">
                  <c:v>0.21167</c:v>
                </c:pt>
                <c:pt idx="127">
                  <c:v>0.20536399999999999</c:v>
                </c:pt>
                <c:pt idx="128">
                  <c:v>0.20605399999999999</c:v>
                </c:pt>
                <c:pt idx="129">
                  <c:v>0.20799200000000001</c:v>
                </c:pt>
                <c:pt idx="130">
                  <c:v>0.20682400000000001</c:v>
                </c:pt>
                <c:pt idx="131">
                  <c:v>0.207759</c:v>
                </c:pt>
                <c:pt idx="132">
                  <c:v>0.20818300000000001</c:v>
                </c:pt>
                <c:pt idx="133">
                  <c:v>0.20333000000000001</c:v>
                </c:pt>
                <c:pt idx="134">
                  <c:v>0.202346</c:v>
                </c:pt>
                <c:pt idx="135">
                  <c:v>0.20677300000000001</c:v>
                </c:pt>
                <c:pt idx="136">
                  <c:v>0.20733699999999999</c:v>
                </c:pt>
                <c:pt idx="137">
                  <c:v>0.20547799999999999</c:v>
                </c:pt>
                <c:pt idx="138">
                  <c:v>0.20854200000000001</c:v>
                </c:pt>
                <c:pt idx="139">
                  <c:v>0.20572099999999999</c:v>
                </c:pt>
                <c:pt idx="140">
                  <c:v>0.211899</c:v>
                </c:pt>
                <c:pt idx="141">
                  <c:v>0.20793400000000001</c:v>
                </c:pt>
                <c:pt idx="142">
                  <c:v>0.21609</c:v>
                </c:pt>
                <c:pt idx="143">
                  <c:v>0.22181999999999999</c:v>
                </c:pt>
                <c:pt idx="144">
                  <c:v>0.218529</c:v>
                </c:pt>
                <c:pt idx="145">
                  <c:v>0.21978600000000001</c:v>
                </c:pt>
                <c:pt idx="146">
                  <c:v>0.21674299999999999</c:v>
                </c:pt>
                <c:pt idx="147">
                  <c:v>0.21321000000000001</c:v>
                </c:pt>
                <c:pt idx="148">
                  <c:v>0.21351000000000001</c:v>
                </c:pt>
                <c:pt idx="149">
                  <c:v>0.20519599999999999</c:v>
                </c:pt>
                <c:pt idx="150">
                  <c:v>0.203676</c:v>
                </c:pt>
                <c:pt idx="151">
                  <c:v>0.19785700000000001</c:v>
                </c:pt>
                <c:pt idx="152">
                  <c:v>0.20000399999999999</c:v>
                </c:pt>
                <c:pt idx="153">
                  <c:v>0.20014199999999999</c:v>
                </c:pt>
                <c:pt idx="154">
                  <c:v>0.197963</c:v>
                </c:pt>
                <c:pt idx="155">
                  <c:v>0.199736</c:v>
                </c:pt>
                <c:pt idx="156">
                  <c:v>0.19539699999999999</c:v>
                </c:pt>
                <c:pt idx="157">
                  <c:v>0.20131099999999999</c:v>
                </c:pt>
                <c:pt idx="158">
                  <c:v>0.20197000000000001</c:v>
                </c:pt>
                <c:pt idx="159">
                  <c:v>0.198047</c:v>
                </c:pt>
                <c:pt idx="160">
                  <c:v>0.19827800000000001</c:v>
                </c:pt>
                <c:pt idx="161">
                  <c:v>0.19845499999999999</c:v>
                </c:pt>
                <c:pt idx="162">
                  <c:v>0.199604</c:v>
                </c:pt>
                <c:pt idx="163">
                  <c:v>0.200879</c:v>
                </c:pt>
                <c:pt idx="164">
                  <c:v>0.200763</c:v>
                </c:pt>
                <c:pt idx="165">
                  <c:v>0.20111399999999999</c:v>
                </c:pt>
                <c:pt idx="166">
                  <c:v>0.20232800000000001</c:v>
                </c:pt>
                <c:pt idx="167">
                  <c:v>0.197209</c:v>
                </c:pt>
                <c:pt idx="168">
                  <c:v>0.199548</c:v>
                </c:pt>
                <c:pt idx="169">
                  <c:v>0.19807</c:v>
                </c:pt>
                <c:pt idx="170">
                  <c:v>0.19591</c:v>
                </c:pt>
                <c:pt idx="171">
                  <c:v>0.195994</c:v>
                </c:pt>
                <c:pt idx="172">
                  <c:v>0.19334399999999999</c:v>
                </c:pt>
                <c:pt idx="173">
                  <c:v>0.19511800000000001</c:v>
                </c:pt>
                <c:pt idx="174">
                  <c:v>0.194796</c:v>
                </c:pt>
                <c:pt idx="175">
                  <c:v>0.19794500000000001</c:v>
                </c:pt>
                <c:pt idx="176">
                  <c:v>0.191913</c:v>
                </c:pt>
                <c:pt idx="177">
                  <c:v>0.195879</c:v>
                </c:pt>
                <c:pt idx="178">
                  <c:v>0.194713</c:v>
                </c:pt>
                <c:pt idx="179">
                  <c:v>0.19589200000000001</c:v>
                </c:pt>
                <c:pt idx="180">
                  <c:v>0.19277900000000001</c:v>
                </c:pt>
                <c:pt idx="181">
                  <c:v>0.193912</c:v>
                </c:pt>
                <c:pt idx="182">
                  <c:v>0.195463</c:v>
                </c:pt>
                <c:pt idx="183">
                  <c:v>0.19386999999999999</c:v>
                </c:pt>
                <c:pt idx="184">
                  <c:v>0.19342599999999999</c:v>
                </c:pt>
                <c:pt idx="185">
                  <c:v>0.19714200000000001</c:v>
                </c:pt>
                <c:pt idx="186">
                  <c:v>0.194469</c:v>
                </c:pt>
                <c:pt idx="187">
                  <c:v>0.19469</c:v>
                </c:pt>
                <c:pt idx="188">
                  <c:v>0.196494</c:v>
                </c:pt>
                <c:pt idx="189">
                  <c:v>0.19056999999999999</c:v>
                </c:pt>
                <c:pt idx="190">
                  <c:v>0.19161600000000001</c:v>
                </c:pt>
                <c:pt idx="191">
                  <c:v>0.194768</c:v>
                </c:pt>
                <c:pt idx="192">
                  <c:v>0.19068299999999999</c:v>
                </c:pt>
                <c:pt idx="193">
                  <c:v>0.190551</c:v>
                </c:pt>
                <c:pt idx="194">
                  <c:v>0.189612</c:v>
                </c:pt>
                <c:pt idx="195">
                  <c:v>0.188473</c:v>
                </c:pt>
                <c:pt idx="196">
                  <c:v>0.195241</c:v>
                </c:pt>
                <c:pt idx="197">
                  <c:v>0.19789899999999999</c:v>
                </c:pt>
                <c:pt idx="198">
                  <c:v>0.19336500000000001</c:v>
                </c:pt>
                <c:pt idx="199">
                  <c:v>0.19733500000000001</c:v>
                </c:pt>
                <c:pt idx="200">
                  <c:v>0.19096199999999999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0.24697971030258259</c:v>
                </c:pt>
                <c:pt idx="1">
                  <c:v>0.24742423577799785</c:v>
                </c:pt>
                <c:pt idx="2">
                  <c:v>0.24786088279748683</c:v>
                </c:pt>
                <c:pt idx="3">
                  <c:v>0.24828866125669175</c:v>
                </c:pt>
                <c:pt idx="4">
                  <c:v>0.2487064885229929</c:v>
                </c:pt>
                <c:pt idx="5">
                  <c:v>0.2491131862987373</c:v>
                </c:pt>
                <c:pt idx="6">
                  <c:v>0.24950747913858728</c:v>
                </c:pt>
                <c:pt idx="7">
                  <c:v>0.24988799549600835</c:v>
                </c:pt>
                <c:pt idx="8">
                  <c:v>0.25025327259619545</c:v>
                </c:pt>
                <c:pt idx="9">
                  <c:v>0.25060176706517356</c:v>
                </c:pt>
                <c:pt idx="10">
                  <c:v>0.25093187417990859</c:v>
                </c:pt>
                <c:pt idx="11">
                  <c:v>0.25124195996325083</c:v>
                </c:pt>
                <c:pt idx="12">
                  <c:v>0.25153041228130962</c:v>
                </c:pt>
                <c:pt idx="13">
                  <c:v>0.25179571978539877</c:v>
                </c:pt>
                <c:pt idx="14">
                  <c:v>0.25203659116284544</c:v>
                </c:pt>
                <c:pt idx="15">
                  <c:v>0.25225213189003787</c:v>
                </c:pt>
                <c:pt idx="16">
                  <c:v>0.25244210162135555</c:v>
                </c:pt>
                <c:pt idx="17">
                  <c:v>0.25260728246716002</c:v>
                </c:pt>
                <c:pt idx="18">
                  <c:v>0.25274999644862045</c:v>
                </c:pt>
                <c:pt idx="19">
                  <c:v>0.25287481875199896</c:v>
                </c:pt>
                <c:pt idx="20">
                  <c:v>0.25298954094542486</c:v>
                </c:pt>
                <c:pt idx="21">
                  <c:v>0.25310644337309735</c:v>
                </c:pt>
                <c:pt idx="22">
                  <c:v>0.25324393613613766</c:v>
                </c:pt>
                <c:pt idx="23">
                  <c:v>0.2534286203746664</c:v>
                </c:pt>
                <c:pt idx="24">
                  <c:v>0.25369780244400708</c:v>
                </c:pt>
                <c:pt idx="25">
                  <c:v>0.25410245933515518</c:v>
                </c:pt>
                <c:pt idx="26">
                  <c:v>0.25471060106198307</c:v>
                </c:pt>
                <c:pt idx="27">
                  <c:v>0.25561090272094539</c:v>
                </c:pt>
                <c:pt idx="28">
                  <c:v>0.25691638580839282</c:v>
                </c:pt>
                <c:pt idx="29">
                  <c:v>0.25876781884752942</c:v>
                </c:pt>
                <c:pt idx="30">
                  <c:v>0.26133638954404026</c:v>
                </c:pt>
                <c:pt idx="31">
                  <c:v>0.26482508773977498</c:v>
                </c:pt>
                <c:pt idx="32">
                  <c:v>0.26946814860109003</c:v>
                </c:pt>
                <c:pt idx="33">
                  <c:v>0.2755278610581019</c:v>
                </c:pt>
                <c:pt idx="34">
                  <c:v>0.28328807169071774</c:v>
                </c:pt>
                <c:pt idx="35">
                  <c:v>0.2930438317187502</c:v>
                </c:pt>
                <c:pt idx="36">
                  <c:v>0.30508686125018147</c:v>
                </c:pt>
                <c:pt idx="37">
                  <c:v>0.3196868463532283</c:v>
                </c:pt>
                <c:pt idx="38">
                  <c:v>0.33706903117842402</c:v>
                </c:pt>
                <c:pt idx="39">
                  <c:v>0.35738909067445412</c:v>
                </c:pt>
                <c:pt idx="40">
                  <c:v>0.38070682088644275</c:v>
                </c:pt>
                <c:pt idx="41">
                  <c:v>0.40696069720713229</c:v>
                </c:pt>
                <c:pt idx="42">
                  <c:v>0.43594574845606482</c:v>
                </c:pt>
                <c:pt idx="43">
                  <c:v>0.46729739572403178</c:v>
                </c:pt>
                <c:pt idx="44">
                  <c:v>0.50048382305878014</c:v>
                </c:pt>
                <c:pt idx="45">
                  <c:v>0.53480880098341033</c:v>
                </c:pt>
                <c:pt idx="46">
                  <c:v>0.56942341093414206</c:v>
                </c:pt>
                <c:pt idx="47">
                  <c:v>0.60332438638931019</c:v>
                </c:pt>
                <c:pt idx="48">
                  <c:v>0.63522254141457157</c:v>
                </c:pt>
                <c:pt idx="49">
                  <c:v>0.66290996665355362</c:v>
                </c:pt>
                <c:pt idx="50">
                  <c:v>0.68157619448068751</c:v>
                </c:pt>
                <c:pt idx="51">
                  <c:v>0.6816611331121335</c:v>
                </c:pt>
                <c:pt idx="52">
                  <c:v>0.65011433514423744</c:v>
                </c:pt>
                <c:pt idx="53">
                  <c:v>0.57957635103890537</c:v>
                </c:pt>
                <c:pt idx="54">
                  <c:v>0.48040768814015083</c:v>
                </c:pt>
                <c:pt idx="55">
                  <c:v>0.37990122470201154</c:v>
                </c:pt>
                <c:pt idx="56">
                  <c:v>0.30417200165510649</c:v>
                </c:pt>
                <c:pt idx="57">
                  <c:v>0.26152039877444971</c:v>
                </c:pt>
                <c:pt idx="58">
                  <c:v>0.24393709336191927</c:v>
                </c:pt>
                <c:pt idx="59">
                  <c:v>0.23951104431706624</c:v>
                </c:pt>
                <c:pt idx="60">
                  <c:v>0.24056290308076367</c:v>
                </c:pt>
                <c:pt idx="61">
                  <c:v>0.24411558778765569</c:v>
                </c:pt>
                <c:pt idx="62">
                  <c:v>0.24960737186049275</c:v>
                </c:pt>
                <c:pt idx="63">
                  <c:v>0.25728129139983569</c:v>
                </c:pt>
                <c:pt idx="64">
                  <c:v>0.2675703360888812</c:v>
                </c:pt>
                <c:pt idx="65">
                  <c:v>0.28091653142012918</c:v>
                </c:pt>
                <c:pt idx="66">
                  <c:v>0.29769411392602585</c:v>
                </c:pt>
                <c:pt idx="67">
                  <c:v>0.31814278534986123</c:v>
                </c:pt>
                <c:pt idx="68">
                  <c:v>0.34229886315540459</c:v>
                </c:pt>
                <c:pt idx="69">
                  <c:v>0.36993083781930913</c:v>
                </c:pt>
                <c:pt idx="70">
                  <c:v>0.40048985817724725</c:v>
                </c:pt>
                <c:pt idx="71">
                  <c:v>0.43308429353643912</c:v>
                </c:pt>
                <c:pt idx="72">
                  <c:v>0.46646658800450924</c:v>
                </c:pt>
                <c:pt idx="73">
                  <c:v>0.49890281978007356</c:v>
                </c:pt>
                <c:pt idx="74">
                  <c:v>0.52742934752717985</c:v>
                </c:pt>
                <c:pt idx="75">
                  <c:v>0.54577352920103872</c:v>
                </c:pt>
                <c:pt idx="76">
                  <c:v>0.54231567876106734</c:v>
                </c:pt>
                <c:pt idx="77">
                  <c:v>0.50440401453134287</c:v>
                </c:pt>
                <c:pt idx="78">
                  <c:v>0.43233939271644994</c:v>
                </c:pt>
                <c:pt idx="79">
                  <c:v>0.3480524767982362</c:v>
                </c:pt>
                <c:pt idx="80">
                  <c:v>0.28047212781200437</c:v>
                </c:pt>
                <c:pt idx="81">
                  <c:v>0.24228761832274381</c:v>
                </c:pt>
                <c:pt idx="82">
                  <c:v>0.22685092871990398</c:v>
                </c:pt>
                <c:pt idx="83">
                  <c:v>0.22222200626976896</c:v>
                </c:pt>
                <c:pt idx="84">
                  <c:v>0.22100442747762275</c:v>
                </c:pt>
                <c:pt idx="85">
                  <c:v>0.22052626726419566</c:v>
                </c:pt>
                <c:pt idx="86">
                  <c:v>0.22016186875824736</c:v>
                </c:pt>
                <c:pt idx="87">
                  <c:v>0.21981221034699228</c:v>
                </c:pt>
                <c:pt idx="88">
                  <c:v>0.2194663830409411</c:v>
                </c:pt>
                <c:pt idx="89">
                  <c:v>0.2191234836936386</c:v>
                </c:pt>
                <c:pt idx="90">
                  <c:v>0.21878349678952233</c:v>
                </c:pt>
                <c:pt idx="91">
                  <c:v>0.21844664693828975</c:v>
                </c:pt>
                <c:pt idx="92">
                  <c:v>0.21811349568762492</c:v>
                </c:pt>
                <c:pt idx="93">
                  <c:v>0.21778515957487748</c:v>
                </c:pt>
                <c:pt idx="94">
                  <c:v>0.21746364752142502</c:v>
                </c:pt>
                <c:pt idx="95">
                  <c:v>0.21715235585625409</c:v>
                </c:pt>
                <c:pt idx="96">
                  <c:v>0.21685675840899182</c:v>
                </c:pt>
                <c:pt idx="97">
                  <c:v>0.21658531436942505</c:v>
                </c:pt>
                <c:pt idx="98">
                  <c:v>0.21635058296035184</c:v>
                </c:pt>
                <c:pt idx="99">
                  <c:v>0.2161704761869932</c:v>
                </c:pt>
                <c:pt idx="100">
                  <c:v>0.21606949766613723</c:v>
                </c:pt>
                <c:pt idx="101">
                  <c:v>0.21607971291372347</c:v>
                </c:pt>
                <c:pt idx="102">
                  <c:v>0.21624109129679833</c:v>
                </c:pt>
                <c:pt idx="103">
                  <c:v>0.21660078103154276</c:v>
                </c:pt>
                <c:pt idx="104">
                  <c:v>0.2172108647595328</c:v>
                </c:pt>
                <c:pt idx="105">
                  <c:v>0.21812423520572141</c:v>
                </c:pt>
                <c:pt idx="106">
                  <c:v>0.2193884585562475</c:v>
                </c:pt>
                <c:pt idx="107">
                  <c:v>0.22103786153851468</c:v>
                </c:pt>
                <c:pt idx="108">
                  <c:v>0.22308454980494571</c:v>
                </c:pt>
                <c:pt idx="109">
                  <c:v>0.22550954733443968</c:v>
                </c:pt>
                <c:pt idx="110">
                  <c:v>0.22825549981027518</c:v>
                </c:pt>
                <c:pt idx="111">
                  <c:v>0.23122133373259335</c:v>
                </c:pt>
                <c:pt idx="112">
                  <c:v>0.23425224558503391</c:v>
                </c:pt>
                <c:pt idx="113">
                  <c:v>0.23709559844840095</c:v>
                </c:pt>
                <c:pt idx="114">
                  <c:v>0.23926967596513857</c:v>
                </c:pt>
                <c:pt idx="115">
                  <c:v>0.23988765890668487</c:v>
                </c:pt>
                <c:pt idx="116">
                  <c:v>0.23779998851356199</c:v>
                </c:pt>
                <c:pt idx="117">
                  <c:v>0.23247317598491077</c:v>
                </c:pt>
                <c:pt idx="118">
                  <c:v>0.22501285154138351</c:v>
                </c:pt>
                <c:pt idx="119">
                  <c:v>0.2178088206469565</c:v>
                </c:pt>
                <c:pt idx="120">
                  <c:v>0.21274944944233368</c:v>
                </c:pt>
                <c:pt idx="121">
                  <c:v>0.21006553461417685</c:v>
                </c:pt>
                <c:pt idx="122">
                  <c:v>0.20889311807406083</c:v>
                </c:pt>
                <c:pt idx="123">
                  <c:v>0.2083600979540644</c:v>
                </c:pt>
                <c:pt idx="124">
                  <c:v>0.20801631631669057</c:v>
                </c:pt>
                <c:pt idx="125">
                  <c:v>0.20771349997407818</c:v>
                </c:pt>
                <c:pt idx="126">
                  <c:v>0.20741841492390581</c:v>
                </c:pt>
                <c:pt idx="127">
                  <c:v>0.20712592202681179</c:v>
                </c:pt>
                <c:pt idx="128">
                  <c:v>0.20683557673397759</c:v>
                </c:pt>
                <c:pt idx="129">
                  <c:v>0.20654755761168994</c:v>
                </c:pt>
                <c:pt idx="130">
                  <c:v>0.20626234121814485</c:v>
                </c:pt>
                <c:pt idx="131">
                  <c:v>0.20598115441674522</c:v>
                </c:pt>
                <c:pt idx="132">
                  <c:v>0.20570722863878663</c:v>
                </c:pt>
                <c:pt idx="133">
                  <c:v>0.20544862709835388</c:v>
                </c:pt>
                <c:pt idx="134">
                  <c:v>0.20522378622663615</c:v>
                </c:pt>
                <c:pt idx="135">
                  <c:v>0.20507069295120731</c:v>
                </c:pt>
                <c:pt idx="136">
                  <c:v>0.20505887945353801</c:v>
                </c:pt>
                <c:pt idx="137">
                  <c:v>0.20529925869564286</c:v>
                </c:pt>
                <c:pt idx="138">
                  <c:v>0.20594086524790359</c:v>
                </c:pt>
                <c:pt idx="139">
                  <c:v>0.20713980918573369</c:v>
                </c:pt>
                <c:pt idx="140">
                  <c:v>0.20899150917784745</c:v>
                </c:pt>
                <c:pt idx="141">
                  <c:v>0.21143811335758847</c:v>
                </c:pt>
                <c:pt idx="142">
                  <c:v>0.21419340082007798</c:v>
                </c:pt>
                <c:pt idx="143">
                  <c:v>0.21674563783377837</c:v>
                </c:pt>
                <c:pt idx="144">
                  <c:v>0.21847808766672003</c:v>
                </c:pt>
                <c:pt idx="145">
                  <c:v>0.21888241723192151</c:v>
                </c:pt>
                <c:pt idx="146">
                  <c:v>0.21776843202303614</c:v>
                </c:pt>
                <c:pt idx="147">
                  <c:v>0.21535323570075576</c:v>
                </c:pt>
                <c:pt idx="148">
                  <c:v>0.21217339357426096</c:v>
                </c:pt>
                <c:pt idx="149">
                  <c:v>0.20886846140671214</c:v>
                </c:pt>
                <c:pt idx="150">
                  <c:v>0.20595572211651439</c:v>
                </c:pt>
                <c:pt idx="151">
                  <c:v>0.20370381233033208</c:v>
                </c:pt>
                <c:pt idx="152">
                  <c:v>0.20213673217530007</c:v>
                </c:pt>
                <c:pt idx="153">
                  <c:v>0.20112399340791765</c:v>
                </c:pt>
                <c:pt idx="154">
                  <c:v>0.20048598691727337</c:v>
                </c:pt>
                <c:pt idx="155">
                  <c:v>0.20006565253020239</c:v>
                </c:pt>
                <c:pt idx="156">
                  <c:v>0.19975554650076588</c:v>
                </c:pt>
                <c:pt idx="157">
                  <c:v>0.19949442767610831</c:v>
                </c:pt>
                <c:pt idx="158">
                  <c:v>0.1992523595493457</c:v>
                </c:pt>
                <c:pt idx="159">
                  <c:v>0.19901656896757902</c:v>
                </c:pt>
                <c:pt idx="160">
                  <c:v>0.19878222139539473</c:v>
                </c:pt>
                <c:pt idx="161">
                  <c:v>0.19854765006071537</c:v>
                </c:pt>
                <c:pt idx="162">
                  <c:v>0.19831229785569304</c:v>
                </c:pt>
                <c:pt idx="163">
                  <c:v>0.19807595803636585</c:v>
                </c:pt>
                <c:pt idx="164">
                  <c:v>0.19783853085559366</c:v>
                </c:pt>
                <c:pt idx="165">
                  <c:v>0.19759995468202146</c:v>
                </c:pt>
                <c:pt idx="166">
                  <c:v>0.19736018806738359</c:v>
                </c:pt>
                <c:pt idx="167">
                  <c:v>0.19711920474729075</c:v>
                </c:pt>
                <c:pt idx="168">
                  <c:v>0.19687699149873636</c:v>
                </c:pt>
                <c:pt idx="169">
                  <c:v>0.19663354655125387</c:v>
                </c:pt>
                <c:pt idx="170">
                  <c:v>0.1963888781131328</c:v>
                </c:pt>
                <c:pt idx="171">
                  <c:v>0.19614300295909354</c:v>
                </c:pt>
                <c:pt idx="172">
                  <c:v>0.19589594509061634</c:v>
                </c:pt>
                <c:pt idx="173">
                  <c:v>0.19564773448495185</c:v>
                </c:pt>
                <c:pt idx="174">
                  <c:v>0.19539840594442986</c:v>
                </c:pt>
                <c:pt idx="175">
                  <c:v>0.19514799805270419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0.24697970874705433</c:v>
                </c:pt>
                <c:pt idx="1">
                  <c:v>0.2474242325828839</c:v>
                </c:pt>
                <c:pt idx="2">
                  <c:v>0.24786087632241058</c:v>
                </c:pt>
                <c:pt idx="3">
                  <c:v>0.24828864831015779</c:v>
                </c:pt>
                <c:pt idx="4">
                  <c:v>0.24870646298350216</c:v>
                </c:pt>
                <c:pt idx="5">
                  <c:v>0.24911313659133769</c:v>
                </c:pt>
                <c:pt idx="6">
                  <c:v>0.24950738368770511</c:v>
                </c:pt>
                <c:pt idx="7">
                  <c:v>0.24988781465832252</c:v>
                </c:pt>
                <c:pt idx="8">
                  <c:v>0.25025293457181402</c:v>
                </c:pt>
                <c:pt idx="9">
                  <c:v>0.25060114367894415</c:v>
                </c:pt>
                <c:pt idx="10">
                  <c:v>0.25093073990983467</c:v>
                </c:pt>
                <c:pt idx="11">
                  <c:v>0.25123992373792253</c:v>
                </c:pt>
                <c:pt idx="12">
                  <c:v>0.25152680578669251</c:v>
                </c:pt>
                <c:pt idx="13">
                  <c:v>0.25178941754691808</c:v>
                </c:pt>
                <c:pt idx="14">
                  <c:v>0.25202572554391661</c:v>
                </c:pt>
                <c:pt idx="15">
                  <c:v>0.25223364924180208</c:v>
                </c:pt>
                <c:pt idx="16">
                  <c:v>0.25241108289095371</c:v>
                </c:pt>
                <c:pt idx="17">
                  <c:v>0.25255592141285954</c:v>
                </c:pt>
                <c:pt idx="18">
                  <c:v>0.25266609027166259</c:v>
                </c:pt>
                <c:pt idx="19">
                  <c:v>0.25273957910482897</c:v>
                </c:pt>
                <c:pt idx="20">
                  <c:v>0.25277447868002328</c:v>
                </c:pt>
                <c:pt idx="21">
                  <c:v>0.25276902051856476</c:v>
                </c:pt>
                <c:pt idx="22">
                  <c:v>0.25272161828864037</c:v>
                </c:pt>
                <c:pt idx="23">
                  <c:v>0.2526309098383997</c:v>
                </c:pt>
                <c:pt idx="24">
                  <c:v>0.25249579852805937</c:v>
                </c:pt>
                <c:pt idx="25">
                  <c:v>0.25231549235127054</c:v>
                </c:pt>
                <c:pt idx="26">
                  <c:v>0.25208953922985766</c:v>
                </c:pt>
                <c:pt idx="27">
                  <c:v>0.25181785684156394</c:v>
                </c:pt>
                <c:pt idx="28">
                  <c:v>0.25150075541248457</c:v>
                </c:pt>
                <c:pt idx="29">
                  <c:v>0.25113895208271481</c:v>
                </c:pt>
                <c:pt idx="30">
                  <c:v>0.25073357573503702</c:v>
                </c:pt>
                <c:pt idx="31">
                  <c:v>0.25028616155196942</c:v>
                </c:pt>
                <c:pt idx="32">
                  <c:v>0.24979863501589361</c:v>
                </c:pt>
                <c:pt idx="33">
                  <c:v>0.24927328556111802</c:v>
                </c:pt>
                <c:pt idx="34">
                  <c:v>0.24871273059007112</c:v>
                </c:pt>
                <c:pt idx="35">
                  <c:v>0.24811987104004227</c:v>
                </c:pt>
                <c:pt idx="36">
                  <c:v>0.24749784009501702</c:v>
                </c:pt>
                <c:pt idx="37">
                  <c:v>0.24684994694775272</c:v>
                </c:pt>
                <c:pt idx="38">
                  <c:v>0.24617961770789004</c:v>
                </c:pt>
                <c:pt idx="39">
                  <c:v>0.24549033561158218</c:v>
                </c:pt>
                <c:pt idx="40">
                  <c:v>0.24478558261801947</c:v>
                </c:pt>
                <c:pt idx="41">
                  <c:v>0.24406878429100282</c:v>
                </c:pt>
                <c:pt idx="42">
                  <c:v>0.24334325958137376</c:v>
                </c:pt>
                <c:pt idx="43">
                  <c:v>0.2426121767769219</c:v>
                </c:pt>
                <c:pt idx="44">
                  <c:v>0.24187851650136774</c:v>
                </c:pt>
                <c:pt idx="45">
                  <c:v>0.24114504225349537</c:v>
                </c:pt>
                <c:pt idx="46">
                  <c:v>0.24041427860824768</c:v>
                </c:pt>
                <c:pt idx="47">
                  <c:v>0.23968849687477339</c:v>
                </c:pt>
                <c:pt idx="48">
                  <c:v>0.23896970773654425</c:v>
                </c:pt>
                <c:pt idx="49">
                  <c:v>0.23825966019343167</c:v>
                </c:pt>
                <c:pt idx="50">
                  <c:v>0.23755984598652663</c:v>
                </c:pt>
                <c:pt idx="51">
                  <c:v>0.23687150860987999</c:v>
                </c:pt>
                <c:pt idx="52">
                  <c:v>0.23619565599189288</c:v>
                </c:pt>
                <c:pt idx="53">
                  <c:v>0.23553307595317285</c:v>
                </c:pt>
                <c:pt idx="54">
                  <c:v>0.234884353606688</c:v>
                </c:pt>
                <c:pt idx="55">
                  <c:v>0.23424988994947504</c:v>
                </c:pt>
                <c:pt idx="56">
                  <c:v>0.23362992099335159</c:v>
                </c:pt>
                <c:pt idx="57">
                  <c:v>0.23302453688676802</c:v>
                </c:pt>
                <c:pt idx="58">
                  <c:v>0.23243370058446805</c:v>
                </c:pt>
                <c:pt idx="59">
                  <c:v>0.23185726572100376</c:v>
                </c:pt>
                <c:pt idx="60">
                  <c:v>0.23129499343494528</c:v>
                </c:pt>
                <c:pt idx="61">
                  <c:v>0.23074656797074813</c:v>
                </c:pt>
                <c:pt idx="62">
                  <c:v>0.23021161095373499</c:v>
                </c:pt>
                <c:pt idx="63">
                  <c:v>0.22968969429040931</c:v>
                </c:pt>
                <c:pt idx="64">
                  <c:v>0.22918035169187195</c:v>
                </c:pt>
                <c:pt idx="65">
                  <c:v>0.22868308885339089</c:v>
                </c:pt>
                <c:pt idx="66">
                  <c:v>0.22819739234935957</c:v>
                </c:pt>
                <c:pt idx="67">
                  <c:v>0.22772273732125117</c:v>
                </c:pt>
                <c:pt idx="68">
                  <c:v>0.22725859404802021</c:v>
                </c:pt>
                <c:pt idx="69">
                  <c:v>0.22680443349494214</c:v>
                </c:pt>
                <c:pt idx="70">
                  <c:v>0.22635973193922795</c:v>
                </c:pt>
                <c:pt idx="71">
                  <c:v>0.22592397476988699</c:v>
                </c:pt>
                <c:pt idx="72">
                  <c:v>0.22549665955607925</c:v>
                </c:pt>
                <c:pt idx="73">
                  <c:v>0.22507729847329999</c:v>
                </c:pt>
                <c:pt idx="74">
                  <c:v>0.2246654201707487</c:v>
                </c:pt>
                <c:pt idx="75">
                  <c:v>0.22426057115661222</c:v>
                </c:pt>
                <c:pt idx="76">
                  <c:v>0.22386231677108351</c:v>
                </c:pt>
                <c:pt idx="77">
                  <c:v>0.22347024181002378</c:v>
                </c:pt>
                <c:pt idx="78">
                  <c:v>0.22308395085544078</c:v>
                </c:pt>
                <c:pt idx="79">
                  <c:v>0.22270306836254455</c:v>
                </c:pt>
                <c:pt idx="80">
                  <c:v>0.22232723854713701</c:v>
                </c:pt>
                <c:pt idx="81">
                  <c:v>0.22195612511155513</c:v>
                </c:pt>
                <c:pt idx="82">
                  <c:v>0.22158941084233116</c:v>
                </c:pt>
                <c:pt idx="83">
                  <c:v>0.22122679710817569</c:v>
                </c:pt>
                <c:pt idx="84">
                  <c:v>0.22086800328280679</c:v>
                </c:pt>
                <c:pt idx="85">
                  <c:v>0.22051276611352777</c:v>
                </c:pt>
                <c:pt idx="86">
                  <c:v>0.22016083905326397</c:v>
                </c:pt>
                <c:pt idx="87">
                  <c:v>0.21981199157097628</c:v>
                </c:pt>
                <c:pt idx="88">
                  <c:v>0.21946600845293893</c:v>
                </c:pt>
                <c:pt idx="89">
                  <c:v>0.21912268910526925</c:v>
                </c:pt>
                <c:pt idx="90">
                  <c:v>0.21878184686629082</c:v>
                </c:pt>
                <c:pt idx="91">
                  <c:v>0.21844330833577053</c:v>
                </c:pt>
                <c:pt idx="92">
                  <c:v>0.218106912726758</c:v>
                </c:pt>
                <c:pt idx="93">
                  <c:v>0.21777251124464883</c:v>
                </c:pt>
                <c:pt idx="94">
                  <c:v>0.21743996649716421</c:v>
                </c:pt>
                <c:pt idx="95">
                  <c:v>0.21710915193816166</c:v>
                </c:pt>
                <c:pt idx="96">
                  <c:v>0.21677995134754283</c:v>
                </c:pt>
                <c:pt idx="97">
                  <c:v>0.21645225834899168</c:v>
                </c:pt>
                <c:pt idx="98">
                  <c:v>0.21612597596682767</c:v>
                </c:pt>
                <c:pt idx="99">
                  <c:v>0.21580101622288755</c:v>
                </c:pt>
                <c:pt idx="100">
                  <c:v>0.2154772997740379</c:v>
                </c:pt>
                <c:pt idx="101">
                  <c:v>0.21515475559064431</c:v>
                </c:pt>
                <c:pt idx="102">
                  <c:v>0.21483332067608124</c:v>
                </c:pt>
                <c:pt idx="103">
                  <c:v>0.21451293982713099</c:v>
                </c:pt>
                <c:pt idx="104">
                  <c:v>0.2141935654348858</c:v>
                </c:pt>
                <c:pt idx="105">
                  <c:v>0.21387515732551052</c:v>
                </c:pt>
                <c:pt idx="106">
                  <c:v>0.21355768263993918</c:v>
                </c:pt>
                <c:pt idx="107">
                  <c:v>0.21324111575123897</c:v>
                </c:pt>
                <c:pt idx="108">
                  <c:v>0.21292543821797447</c:v>
                </c:pt>
                <c:pt idx="109">
                  <c:v>0.21261063877141781</c:v>
                </c:pt>
                <c:pt idx="110">
                  <c:v>0.21229671333386524</c:v>
                </c:pt>
                <c:pt idx="111">
                  <c:v>0.21198366506461375</c:v>
                </c:pt>
                <c:pt idx="112">
                  <c:v>0.21167150442931404</c:v>
                </c:pt>
                <c:pt idx="113">
                  <c:v>0.21136024928742325</c:v>
                </c:pt>
                <c:pt idx="114">
                  <c:v>0.21104992499133121</c:v>
                </c:pt>
                <c:pt idx="115">
                  <c:v>0.21074056448940784</c:v>
                </c:pt>
                <c:pt idx="116">
                  <c:v>0.21043220842372765</c:v>
                </c:pt>
                <c:pt idx="117">
                  <c:v>0.21012490521156943</c:v>
                </c:pt>
                <c:pt idx="118">
                  <c:v>0.20981871109799258</c:v>
                </c:pt>
                <c:pt idx="119">
                  <c:v>0.20951369016489191</c:v>
                </c:pt>
                <c:pt idx="120">
                  <c:v>0.20920991427999003</c:v>
                </c:pt>
                <c:pt idx="121">
                  <c:v>0.20890746296732529</c:v>
                </c:pt>
                <c:pt idx="122">
                  <c:v>0.20860642317904685</c:v>
                </c:pt>
                <c:pt idx="123">
                  <c:v>0.20830688894687976</c:v>
                </c:pt>
                <c:pt idx="124">
                  <c:v>0.20800896089065796</c:v>
                </c:pt>
                <c:pt idx="125">
                  <c:v>0.2077127455610458</c:v>
                </c:pt>
                <c:pt idx="126">
                  <c:v>0.20741835459422539</c:v>
                </c:pt>
                <c:pt idx="127">
                  <c:v>0.20712590365817499</c:v>
                </c:pt>
                <c:pt idx="128">
                  <c:v>0.20683551117346469</c:v>
                </c:pt>
                <c:pt idx="129">
                  <c:v>0.20654729679649303</c:v>
                </c:pt>
                <c:pt idx="130">
                  <c:v>0.20626137965997604</c:v>
                </c:pt>
                <c:pt idx="131">
                  <c:v>0.20597787637438825</c:v>
                </c:pt>
                <c:pt idx="132">
                  <c:v>0.20569689880492317</c:v>
                </c:pt>
                <c:pt idx="133">
                  <c:v>0.20541855165120801</c:v>
                </c:pt>
                <c:pt idx="134">
                  <c:v>0.20514292987107569</c:v>
                </c:pt>
                <c:pt idx="135">
                  <c:v>0.20487011600455474</c:v>
                </c:pt>
                <c:pt idx="136">
                  <c:v>0.20460017746900858</c:v>
                </c:pt>
                <c:pt idx="137">
                  <c:v>0.20433316390997344</c:v>
                </c:pt>
                <c:pt idx="138">
                  <c:v>0.2040691047034574</c:v>
                </c:pt>
                <c:pt idx="139">
                  <c:v>0.20380800671295932</c:v>
                </c:pt>
                <c:pt idx="140">
                  <c:v>0.20354985240698825</c:v>
                </c:pt>
                <c:pt idx="141">
                  <c:v>0.20329459843935593</c:v>
                </c:pt>
                <c:pt idx="142">
                  <c:v>0.2030421747842942</c:v>
                </c:pt>
                <c:pt idx="143">
                  <c:v>0.20279248450134854</c:v>
                </c:pt>
                <c:pt idx="144">
                  <c:v>0.2025454041814681</c:v>
                </c:pt>
                <c:pt idx="145">
                  <c:v>0.20230078509687585</c:v>
                </c:pt>
                <c:pt idx="146">
                  <c:v>0.20205845504489681</c:v>
                </c:pt>
                <c:pt idx="147">
                  <c:v>0.20181822084219742</c:v>
                </c:pt>
                <c:pt idx="148">
                  <c:v>0.20157987139336431</c:v>
                </c:pt>
                <c:pt idx="149">
                  <c:v>0.20134318122897937</c:v>
                </c:pt>
                <c:pt idx="150">
                  <c:v>0.20110791438561507</c:v>
                </c:pt>
                <c:pt idx="151">
                  <c:v>0.20087382848524249</c:v>
                </c:pt>
                <c:pt idx="152">
                  <c:v>0.20064067886544645</c:v>
                </c:pt>
                <c:pt idx="153">
                  <c:v>0.20040822261479729</c:v>
                </c:pt>
                <c:pt idx="154">
                  <c:v>0.2001762223791175</c:v>
                </c:pt>
                <c:pt idx="155">
                  <c:v>0.1999444498228834</c:v>
                </c:pt>
                <c:pt idx="156">
                  <c:v>0.19971268865376018</c:v>
                </c:pt>
                <c:pt idx="157">
                  <c:v>0.19948073714514669</c:v>
                </c:pt>
                <c:pt idx="158">
                  <c:v>0.1992484101194201</c:v>
                </c:pt>
                <c:pt idx="159">
                  <c:v>0.19901554038132202</c:v>
                </c:pt>
                <c:pt idx="160">
                  <c:v>0.19878197961497138</c:v>
                </c:pt>
                <c:pt idx="161">
                  <c:v>0.19854759877813194</c:v>
                </c:pt>
                <c:pt idx="162">
                  <c:v>0.19831228804291195</c:v>
                </c:pt>
                <c:pt idx="163">
                  <c:v>0.1980759563427984</c:v>
                </c:pt>
                <c:pt idx="164">
                  <c:v>0.19783853059200648</c:v>
                </c:pt>
                <c:pt idx="165">
                  <c:v>0.19759995464503113</c:v>
                </c:pt>
                <c:pt idx="166">
                  <c:v>0.19736018806270375</c:v>
                </c:pt>
                <c:pt idx="167">
                  <c:v>0.19711920474675704</c:v>
                </c:pt>
                <c:pt idx="168">
                  <c:v>0.19687699149868151</c:v>
                </c:pt>
                <c:pt idx="169">
                  <c:v>0.19663354655124879</c:v>
                </c:pt>
                <c:pt idx="170">
                  <c:v>0.19638887811313238</c:v>
                </c:pt>
                <c:pt idx="171">
                  <c:v>0.19614300295909351</c:v>
                </c:pt>
                <c:pt idx="172">
                  <c:v>0.19589594509061634</c:v>
                </c:pt>
                <c:pt idx="173">
                  <c:v>0.19564773448495185</c:v>
                </c:pt>
                <c:pt idx="174">
                  <c:v>0.19539840594442986</c:v>
                </c:pt>
                <c:pt idx="175">
                  <c:v>0.19514799805270419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0.252801</c:v>
                </c:pt>
                <c:pt idx="1">
                  <c:v>0.251525</c:v>
                </c:pt>
                <c:pt idx="2">
                  <c:v>0.25319900000000001</c:v>
                </c:pt>
                <c:pt idx="3">
                  <c:v>0.25322699999999998</c:v>
                </c:pt>
                <c:pt idx="4">
                  <c:v>0.24959899999999999</c:v>
                </c:pt>
                <c:pt idx="5">
                  <c:v>0.253554</c:v>
                </c:pt>
                <c:pt idx="6">
                  <c:v>0.25198700000000002</c:v>
                </c:pt>
                <c:pt idx="7">
                  <c:v>0.254131</c:v>
                </c:pt>
                <c:pt idx="8">
                  <c:v>0.24981700000000001</c:v>
                </c:pt>
                <c:pt idx="9">
                  <c:v>0.250531</c:v>
                </c:pt>
                <c:pt idx="10">
                  <c:v>0.258017</c:v>
                </c:pt>
                <c:pt idx="11">
                  <c:v>0.254442</c:v>
                </c:pt>
                <c:pt idx="12">
                  <c:v>0.25468099999999999</c:v>
                </c:pt>
                <c:pt idx="13">
                  <c:v>0.25235000000000002</c:v>
                </c:pt>
                <c:pt idx="14">
                  <c:v>0.25481799999999999</c:v>
                </c:pt>
                <c:pt idx="15">
                  <c:v>0.25708700000000001</c:v>
                </c:pt>
                <c:pt idx="16">
                  <c:v>0.26167899999999999</c:v>
                </c:pt>
                <c:pt idx="17">
                  <c:v>0.26439000000000001</c:v>
                </c:pt>
                <c:pt idx="18">
                  <c:v>0.26061699999999999</c:v>
                </c:pt>
                <c:pt idx="19">
                  <c:v>0.26261600000000002</c:v>
                </c:pt>
                <c:pt idx="20">
                  <c:v>0.26430599999999999</c:v>
                </c:pt>
                <c:pt idx="21">
                  <c:v>0.265372</c:v>
                </c:pt>
                <c:pt idx="22">
                  <c:v>0.26718999999999998</c:v>
                </c:pt>
                <c:pt idx="23">
                  <c:v>0.268071</c:v>
                </c:pt>
                <c:pt idx="24">
                  <c:v>0.27050600000000002</c:v>
                </c:pt>
                <c:pt idx="25">
                  <c:v>0.27338400000000002</c:v>
                </c:pt>
                <c:pt idx="26">
                  <c:v>0.270617</c:v>
                </c:pt>
                <c:pt idx="27">
                  <c:v>0.27725300000000003</c:v>
                </c:pt>
                <c:pt idx="28">
                  <c:v>0.27984900000000001</c:v>
                </c:pt>
                <c:pt idx="29">
                  <c:v>0.27768999999999999</c:v>
                </c:pt>
                <c:pt idx="30">
                  <c:v>0.28305200000000003</c:v>
                </c:pt>
                <c:pt idx="31">
                  <c:v>0.289213</c:v>
                </c:pt>
                <c:pt idx="32">
                  <c:v>0.28978900000000002</c:v>
                </c:pt>
                <c:pt idx="33">
                  <c:v>0.29543599999999998</c:v>
                </c:pt>
                <c:pt idx="34">
                  <c:v>0.30559999999999998</c:v>
                </c:pt>
                <c:pt idx="35">
                  <c:v>0.31197999999999998</c:v>
                </c:pt>
                <c:pt idx="36">
                  <c:v>0.325903</c:v>
                </c:pt>
                <c:pt idx="37">
                  <c:v>0.34358100000000003</c:v>
                </c:pt>
                <c:pt idx="38">
                  <c:v>0.35889300000000002</c:v>
                </c:pt>
                <c:pt idx="39">
                  <c:v>0.382131</c:v>
                </c:pt>
                <c:pt idx="40">
                  <c:v>0.41223700000000002</c:v>
                </c:pt>
                <c:pt idx="41">
                  <c:v>0.44785799999999998</c:v>
                </c:pt>
                <c:pt idx="42">
                  <c:v>0.49313200000000001</c:v>
                </c:pt>
                <c:pt idx="43">
                  <c:v>0.53913699999999998</c:v>
                </c:pt>
                <c:pt idx="44">
                  <c:v>0.57815799999999995</c:v>
                </c:pt>
                <c:pt idx="45">
                  <c:v>0.61020399999999997</c:v>
                </c:pt>
                <c:pt idx="46">
                  <c:v>0.637521</c:v>
                </c:pt>
                <c:pt idx="47">
                  <c:v>0.65210800000000002</c:v>
                </c:pt>
                <c:pt idx="48">
                  <c:v>0.66044400000000003</c:v>
                </c:pt>
                <c:pt idx="49">
                  <c:v>0.66172399999999998</c:v>
                </c:pt>
                <c:pt idx="50">
                  <c:v>0.65576199999999996</c:v>
                </c:pt>
                <c:pt idx="51">
                  <c:v>0.63710999999999995</c:v>
                </c:pt>
                <c:pt idx="52">
                  <c:v>0.60321800000000003</c:v>
                </c:pt>
                <c:pt idx="53">
                  <c:v>0.53242699999999998</c:v>
                </c:pt>
                <c:pt idx="54">
                  <c:v>0.40787899999999999</c:v>
                </c:pt>
                <c:pt idx="55">
                  <c:v>0.296377</c:v>
                </c:pt>
                <c:pt idx="56">
                  <c:v>0.26328099999999999</c:v>
                </c:pt>
                <c:pt idx="57">
                  <c:v>0.25797599999999998</c:v>
                </c:pt>
                <c:pt idx="58">
                  <c:v>0.261463</c:v>
                </c:pt>
                <c:pt idx="59">
                  <c:v>0.25498500000000002</c:v>
                </c:pt>
                <c:pt idx="60">
                  <c:v>0.25853700000000002</c:v>
                </c:pt>
                <c:pt idx="61">
                  <c:v>0.26452399999999998</c:v>
                </c:pt>
                <c:pt idx="62">
                  <c:v>0.27076800000000001</c:v>
                </c:pt>
                <c:pt idx="63">
                  <c:v>0.27955400000000002</c:v>
                </c:pt>
                <c:pt idx="64">
                  <c:v>0.29012399999999999</c:v>
                </c:pt>
                <c:pt idx="65">
                  <c:v>0.30906</c:v>
                </c:pt>
                <c:pt idx="66">
                  <c:v>0.33438499999999999</c:v>
                </c:pt>
                <c:pt idx="67">
                  <c:v>0.36262899999999998</c:v>
                </c:pt>
                <c:pt idx="68">
                  <c:v>0.39818399999999998</c:v>
                </c:pt>
                <c:pt idx="69">
                  <c:v>0.43076999999999999</c:v>
                </c:pt>
                <c:pt idx="70">
                  <c:v>0.46818500000000002</c:v>
                </c:pt>
                <c:pt idx="71">
                  <c:v>0.49670399999999998</c:v>
                </c:pt>
                <c:pt idx="72">
                  <c:v>0.52009799999999995</c:v>
                </c:pt>
                <c:pt idx="73">
                  <c:v>0.53384100000000001</c:v>
                </c:pt>
                <c:pt idx="74">
                  <c:v>0.53457600000000005</c:v>
                </c:pt>
                <c:pt idx="75">
                  <c:v>0.52968599999999999</c:v>
                </c:pt>
                <c:pt idx="76">
                  <c:v>0.503332</c:v>
                </c:pt>
                <c:pt idx="77">
                  <c:v>0.45427499999999998</c:v>
                </c:pt>
                <c:pt idx="78">
                  <c:v>0.36540800000000001</c:v>
                </c:pt>
                <c:pt idx="79">
                  <c:v>0.27473900000000001</c:v>
                </c:pt>
                <c:pt idx="80">
                  <c:v>0.23686499999999999</c:v>
                </c:pt>
                <c:pt idx="81">
                  <c:v>0.23213400000000001</c:v>
                </c:pt>
                <c:pt idx="82">
                  <c:v>0.23350499999999999</c:v>
                </c:pt>
                <c:pt idx="83">
                  <c:v>0.22949600000000001</c:v>
                </c:pt>
                <c:pt idx="84">
                  <c:v>0.231207</c:v>
                </c:pt>
                <c:pt idx="85">
                  <c:v>0.23024</c:v>
                </c:pt>
                <c:pt idx="86">
                  <c:v>0.22533600000000001</c:v>
                </c:pt>
                <c:pt idx="87">
                  <c:v>0.22578300000000001</c:v>
                </c:pt>
                <c:pt idx="88">
                  <c:v>0.222695</c:v>
                </c:pt>
                <c:pt idx="89">
                  <c:v>0.22935800000000001</c:v>
                </c:pt>
                <c:pt idx="90">
                  <c:v>0.22539799999999999</c:v>
                </c:pt>
                <c:pt idx="91">
                  <c:v>0.22217799999999999</c:v>
                </c:pt>
                <c:pt idx="92">
                  <c:v>0.22406100000000001</c:v>
                </c:pt>
                <c:pt idx="93">
                  <c:v>0.22223200000000001</c:v>
                </c:pt>
                <c:pt idx="94">
                  <c:v>0.22498299999999999</c:v>
                </c:pt>
                <c:pt idx="95">
                  <c:v>0.223078</c:v>
                </c:pt>
                <c:pt idx="96">
                  <c:v>0.21961700000000001</c:v>
                </c:pt>
                <c:pt idx="97">
                  <c:v>0.222774</c:v>
                </c:pt>
                <c:pt idx="98">
                  <c:v>0.222664</c:v>
                </c:pt>
                <c:pt idx="99">
                  <c:v>0.22200300000000001</c:v>
                </c:pt>
                <c:pt idx="100">
                  <c:v>0.223691</c:v>
                </c:pt>
                <c:pt idx="101">
                  <c:v>0.22325400000000001</c:v>
                </c:pt>
                <c:pt idx="102">
                  <c:v>0.224131</c:v>
                </c:pt>
                <c:pt idx="103">
                  <c:v>0.22389100000000001</c:v>
                </c:pt>
                <c:pt idx="104">
                  <c:v>0.222353</c:v>
                </c:pt>
                <c:pt idx="105">
                  <c:v>0.218558</c:v>
                </c:pt>
                <c:pt idx="106">
                  <c:v>0.22683400000000001</c:v>
                </c:pt>
                <c:pt idx="107">
                  <c:v>0.228296</c:v>
                </c:pt>
                <c:pt idx="108">
                  <c:v>0.22872000000000001</c:v>
                </c:pt>
                <c:pt idx="109">
                  <c:v>0.235514</c:v>
                </c:pt>
                <c:pt idx="110">
                  <c:v>0.23841699999999999</c:v>
                </c:pt>
                <c:pt idx="111">
                  <c:v>0.242836</c:v>
                </c:pt>
                <c:pt idx="112">
                  <c:v>0.24965499999999999</c:v>
                </c:pt>
                <c:pt idx="113">
                  <c:v>0.252253</c:v>
                </c:pt>
                <c:pt idx="114">
                  <c:v>0.249219</c:v>
                </c:pt>
                <c:pt idx="115">
                  <c:v>0.247414</c:v>
                </c:pt>
                <c:pt idx="116">
                  <c:v>0.24016699999999999</c:v>
                </c:pt>
                <c:pt idx="117">
                  <c:v>0.23536199999999999</c:v>
                </c:pt>
                <c:pt idx="118">
                  <c:v>0.228244</c:v>
                </c:pt>
                <c:pt idx="119">
                  <c:v>0.22569700000000001</c:v>
                </c:pt>
                <c:pt idx="120">
                  <c:v>0.21983</c:v>
                </c:pt>
                <c:pt idx="121">
                  <c:v>0.21445500000000001</c:v>
                </c:pt>
                <c:pt idx="122">
                  <c:v>0.211919</c:v>
                </c:pt>
                <c:pt idx="123">
                  <c:v>0.212564</c:v>
                </c:pt>
                <c:pt idx="124">
                  <c:v>0.209596</c:v>
                </c:pt>
                <c:pt idx="125">
                  <c:v>0.213783</c:v>
                </c:pt>
                <c:pt idx="126">
                  <c:v>0.208289</c:v>
                </c:pt>
                <c:pt idx="127">
                  <c:v>0.21260799999999999</c:v>
                </c:pt>
                <c:pt idx="128">
                  <c:v>0.20977299999999999</c:v>
                </c:pt>
                <c:pt idx="129">
                  <c:v>0.21079700000000001</c:v>
                </c:pt>
                <c:pt idx="130">
                  <c:v>0.21152000000000001</c:v>
                </c:pt>
                <c:pt idx="131">
                  <c:v>0.20874400000000001</c:v>
                </c:pt>
                <c:pt idx="132">
                  <c:v>0.20599300000000001</c:v>
                </c:pt>
                <c:pt idx="133">
                  <c:v>0.208035</c:v>
                </c:pt>
                <c:pt idx="134">
                  <c:v>0.20246400000000001</c:v>
                </c:pt>
                <c:pt idx="135">
                  <c:v>0.20640700000000001</c:v>
                </c:pt>
                <c:pt idx="136">
                  <c:v>0.20699300000000001</c:v>
                </c:pt>
                <c:pt idx="137">
                  <c:v>0.20596400000000001</c:v>
                </c:pt>
                <c:pt idx="138">
                  <c:v>0.21332300000000001</c:v>
                </c:pt>
                <c:pt idx="139">
                  <c:v>0.21395400000000001</c:v>
                </c:pt>
                <c:pt idx="140">
                  <c:v>0.21165300000000001</c:v>
                </c:pt>
                <c:pt idx="141">
                  <c:v>0.214362</c:v>
                </c:pt>
                <c:pt idx="142">
                  <c:v>0.220223</c:v>
                </c:pt>
                <c:pt idx="143">
                  <c:v>0.21975800000000001</c:v>
                </c:pt>
                <c:pt idx="144">
                  <c:v>0.22589000000000001</c:v>
                </c:pt>
                <c:pt idx="145">
                  <c:v>0.21870100000000001</c:v>
                </c:pt>
                <c:pt idx="146">
                  <c:v>0.22379399999999999</c:v>
                </c:pt>
                <c:pt idx="147">
                  <c:v>0.22123799999999999</c:v>
                </c:pt>
                <c:pt idx="148">
                  <c:v>0.21639600000000001</c:v>
                </c:pt>
                <c:pt idx="149">
                  <c:v>0.21496199999999999</c:v>
                </c:pt>
                <c:pt idx="150">
                  <c:v>0.21293100000000001</c:v>
                </c:pt>
                <c:pt idx="151">
                  <c:v>0.21012</c:v>
                </c:pt>
                <c:pt idx="152">
                  <c:v>0.20532400000000001</c:v>
                </c:pt>
                <c:pt idx="153">
                  <c:v>0.200018</c:v>
                </c:pt>
                <c:pt idx="154">
                  <c:v>0.19855300000000001</c:v>
                </c:pt>
                <c:pt idx="155">
                  <c:v>0.198324</c:v>
                </c:pt>
                <c:pt idx="156">
                  <c:v>0.19974700000000001</c:v>
                </c:pt>
                <c:pt idx="157">
                  <c:v>0.19933000000000001</c:v>
                </c:pt>
                <c:pt idx="158">
                  <c:v>0.201597</c:v>
                </c:pt>
                <c:pt idx="159">
                  <c:v>0.20382800000000001</c:v>
                </c:pt>
                <c:pt idx="160">
                  <c:v>0.19867299999999999</c:v>
                </c:pt>
                <c:pt idx="161">
                  <c:v>0.19822600000000001</c:v>
                </c:pt>
                <c:pt idx="162">
                  <c:v>0.200046</c:v>
                </c:pt>
                <c:pt idx="163">
                  <c:v>0.19636200000000001</c:v>
                </c:pt>
                <c:pt idx="164">
                  <c:v>0.19469600000000001</c:v>
                </c:pt>
                <c:pt idx="165">
                  <c:v>0.19576099999999999</c:v>
                </c:pt>
                <c:pt idx="166">
                  <c:v>0.193606</c:v>
                </c:pt>
                <c:pt idx="167">
                  <c:v>0.19887199999999999</c:v>
                </c:pt>
                <c:pt idx="168">
                  <c:v>0.198767</c:v>
                </c:pt>
                <c:pt idx="169">
                  <c:v>0.194022</c:v>
                </c:pt>
                <c:pt idx="170">
                  <c:v>0.19817199999999999</c:v>
                </c:pt>
                <c:pt idx="171">
                  <c:v>0.19548399999999999</c:v>
                </c:pt>
                <c:pt idx="172">
                  <c:v>0.20047899999999999</c:v>
                </c:pt>
                <c:pt idx="173">
                  <c:v>0.19595399999999999</c:v>
                </c:pt>
                <c:pt idx="174">
                  <c:v>0.19658100000000001</c:v>
                </c:pt>
                <c:pt idx="175">
                  <c:v>0.19748499999999999</c:v>
                </c:pt>
                <c:pt idx="176">
                  <c:v>0.19832900000000001</c:v>
                </c:pt>
                <c:pt idx="177">
                  <c:v>0.19753100000000001</c:v>
                </c:pt>
                <c:pt idx="178">
                  <c:v>0.195911</c:v>
                </c:pt>
                <c:pt idx="179">
                  <c:v>0.198126</c:v>
                </c:pt>
                <c:pt idx="180">
                  <c:v>0.20077300000000001</c:v>
                </c:pt>
                <c:pt idx="181">
                  <c:v>0.20374100000000001</c:v>
                </c:pt>
                <c:pt idx="182">
                  <c:v>0.199991</c:v>
                </c:pt>
                <c:pt idx="183">
                  <c:v>0.19944700000000001</c:v>
                </c:pt>
                <c:pt idx="184">
                  <c:v>0.196933</c:v>
                </c:pt>
                <c:pt idx="185">
                  <c:v>0.20325399999999999</c:v>
                </c:pt>
                <c:pt idx="186">
                  <c:v>0.2046</c:v>
                </c:pt>
                <c:pt idx="187">
                  <c:v>0.197187</c:v>
                </c:pt>
                <c:pt idx="188">
                  <c:v>0.19631699999999999</c:v>
                </c:pt>
                <c:pt idx="189">
                  <c:v>0.19911699999999999</c:v>
                </c:pt>
                <c:pt idx="190">
                  <c:v>0.19669700000000001</c:v>
                </c:pt>
                <c:pt idx="191">
                  <c:v>0.195997</c:v>
                </c:pt>
                <c:pt idx="192">
                  <c:v>0.192694</c:v>
                </c:pt>
                <c:pt idx="193">
                  <c:v>0.19973299999999999</c:v>
                </c:pt>
                <c:pt idx="194">
                  <c:v>0.19242300000000001</c:v>
                </c:pt>
                <c:pt idx="195">
                  <c:v>0.195273</c:v>
                </c:pt>
                <c:pt idx="196">
                  <c:v>0.19539799999999999</c:v>
                </c:pt>
                <c:pt idx="197">
                  <c:v>0.19661799999999999</c:v>
                </c:pt>
                <c:pt idx="198">
                  <c:v>0.197736</c:v>
                </c:pt>
                <c:pt idx="199">
                  <c:v>0.19273899999999999</c:v>
                </c:pt>
                <c:pt idx="200">
                  <c:v>0.196941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0.24649226908486202</c:v>
                </c:pt>
                <c:pt idx="1">
                  <c:v>0.24756681637936284</c:v>
                </c:pt>
                <c:pt idx="2">
                  <c:v>0.24863366539915935</c:v>
                </c:pt>
                <c:pt idx="3">
                  <c:v>0.24969143957609291</c:v>
                </c:pt>
                <c:pt idx="4">
                  <c:v>0.25073860597242059</c:v>
                </c:pt>
                <c:pt idx="5">
                  <c:v>0.25177346679977575</c:v>
                </c:pt>
                <c:pt idx="6">
                  <c:v>0.2527941530115082</c:v>
                </c:pt>
                <c:pt idx="7">
                  <c:v>0.25379862122064056</c:v>
                </c:pt>
                <c:pt idx="8">
                  <c:v>0.25478465577962744</c:v>
                </c:pt>
                <c:pt idx="9">
                  <c:v>0.25574987871823768</c:v>
                </c:pt>
                <c:pt idx="10">
                  <c:v>0.25669177148785582</c:v>
                </c:pt>
                <c:pt idx="11">
                  <c:v>0.25760771425241474</c:v>
                </c:pt>
                <c:pt idx="12">
                  <c:v>0.25849505097686237</c:v>
                </c:pt>
                <c:pt idx="13">
                  <c:v>0.25935119199304874</c:v>
                </c:pt>
                <c:pt idx="14">
                  <c:v>0.26017377026679867</c:v>
                </c:pt>
                <c:pt idx="15">
                  <c:v>0.26096087340002944</c:v>
                </c:pt>
                <c:pt idx="16">
                  <c:v>0.26171138051715659</c:v>
                </c:pt>
                <c:pt idx="17">
                  <c:v>0.26242544143786256</c:v>
                </c:pt>
                <c:pt idx="18">
                  <c:v>0.26310514443177252</c:v>
                </c:pt>
                <c:pt idx="19">
                  <c:v>0.26375542741803937</c:v>
                </c:pt>
                <c:pt idx="20">
                  <c:v>0.26438529413653195</c:v>
                </c:pt>
                <c:pt idx="21">
                  <c:v>0.26500939927913369</c:v>
                </c:pt>
                <c:pt idx="22">
                  <c:v>0.26565006177999884</c:v>
                </c:pt>
                <c:pt idx="23">
                  <c:v>0.26633974972655444</c:v>
                </c:pt>
                <c:pt idx="24">
                  <c:v>0.26712404962954456</c:v>
                </c:pt>
                <c:pt idx="25">
                  <c:v>0.26806508325313294</c:v>
                </c:pt>
                <c:pt idx="26">
                  <c:v>0.26924526407005911</c:v>
                </c:pt>
                <c:pt idx="27">
                  <c:v>0.27077119201085348</c:v>
                </c:pt>
                <c:pt idx="28">
                  <c:v>0.27277737221544313</c:v>
                </c:pt>
                <c:pt idx="29">
                  <c:v>0.27542931822026945</c:v>
                </c:pt>
                <c:pt idx="30">
                  <c:v>0.27892547511944438</c:v>
                </c:pt>
                <c:pt idx="31">
                  <c:v>0.28349729210996388</c:v>
                </c:pt>
                <c:pt idx="32">
                  <c:v>0.28940670979557104</c:v>
                </c:pt>
                <c:pt idx="33">
                  <c:v>0.29694033192558084</c:v>
                </c:pt>
                <c:pt idx="34">
                  <c:v>0.30639964962677413</c:v>
                </c:pt>
                <c:pt idx="35">
                  <c:v>0.31808689922205768</c:v>
                </c:pt>
                <c:pt idx="36">
                  <c:v>0.33228647238142073</c:v>
                </c:pt>
                <c:pt idx="37">
                  <c:v>0.34924225357814864</c:v>
                </c:pt>
                <c:pt idx="38">
                  <c:v>0.3691318083475586</c:v>
                </c:pt>
                <c:pt idx="39">
                  <c:v>0.39203893830229186</c:v>
                </c:pt>
                <c:pt idx="40">
                  <c:v>0.41792668643104586</c:v>
                </c:pt>
                <c:pt idx="41">
                  <c:v>0.44661333506383744</c:v>
                </c:pt>
                <c:pt idx="42">
                  <c:v>0.47775419373169853</c:v>
                </c:pt>
                <c:pt idx="43">
                  <c:v>0.51083185723411884</c:v>
                </c:pt>
                <c:pt idx="44">
                  <c:v>0.54515628766010527</c:v>
                </c:pt>
                <c:pt idx="45">
                  <c:v>0.5798685906082709</c:v>
                </c:pt>
                <c:pt idx="46">
                  <c:v>0.61390801035578657</c:v>
                </c:pt>
                <c:pt idx="47">
                  <c:v>0.64579273379971847</c:v>
                </c:pt>
                <c:pt idx="48">
                  <c:v>0.67288598588420323</c:v>
                </c:pt>
                <c:pt idx="49">
                  <c:v>0.68993564654835782</c:v>
                </c:pt>
                <c:pt idx="50">
                  <c:v>0.68790698262500971</c:v>
                </c:pt>
                <c:pt idx="51">
                  <c:v>0.65614193876821414</c:v>
                </c:pt>
                <c:pt idx="52">
                  <c:v>0.5899292189094133</c:v>
                </c:pt>
                <c:pt idx="53">
                  <c:v>0.49868474673772739</c:v>
                </c:pt>
                <c:pt idx="54">
                  <c:v>0.40464550389722198</c:v>
                </c:pt>
                <c:pt idx="55">
                  <c:v>0.32992850443040744</c:v>
                </c:pt>
                <c:pt idx="56">
                  <c:v>0.28386380373178705</c:v>
                </c:pt>
                <c:pt idx="57">
                  <c:v>0.26214676830568379</c:v>
                </c:pt>
                <c:pt idx="58">
                  <c:v>0.2551359491034163</c:v>
                </c:pt>
                <c:pt idx="59">
                  <c:v>0.2552013175885976</c:v>
                </c:pt>
                <c:pt idx="60">
                  <c:v>0.25863649123612659</c:v>
                </c:pt>
                <c:pt idx="61">
                  <c:v>0.26436659332544238</c:v>
                </c:pt>
                <c:pt idx="62">
                  <c:v>0.27243281073126902</c:v>
                </c:pt>
                <c:pt idx="63">
                  <c:v>0.2832043771128121</c:v>
                </c:pt>
                <c:pt idx="64">
                  <c:v>0.29708909640233438</c:v>
                </c:pt>
                <c:pt idx="65">
                  <c:v>0.31442207692120455</c:v>
                </c:pt>
                <c:pt idx="66">
                  <c:v>0.33539311319368337</c:v>
                </c:pt>
                <c:pt idx="67">
                  <c:v>0.35998004008232948</c:v>
                </c:pt>
                <c:pt idx="68">
                  <c:v>0.38788947059461737</c:v>
                </c:pt>
                <c:pt idx="69">
                  <c:v>0.4185132346442007</c:v>
                </c:pt>
                <c:pt idx="70">
                  <c:v>0.45090105434155281</c:v>
                </c:pt>
                <c:pt idx="71">
                  <c:v>0.48369924172090861</c:v>
                </c:pt>
                <c:pt idx="72">
                  <c:v>0.51483459367099327</c:v>
                </c:pt>
                <c:pt idx="73">
                  <c:v>0.54048456547826973</c:v>
                </c:pt>
                <c:pt idx="74">
                  <c:v>0.55335459150692712</c:v>
                </c:pt>
                <c:pt idx="75">
                  <c:v>0.54266537621560029</c:v>
                </c:pt>
                <c:pt idx="76">
                  <c:v>0.50011710214056249</c:v>
                </c:pt>
                <c:pt idx="77">
                  <c:v>0.43025502731615101</c:v>
                </c:pt>
                <c:pt idx="78">
                  <c:v>0.35306315826289797</c:v>
                </c:pt>
                <c:pt idx="79">
                  <c:v>0.29115683333622699</c:v>
                </c:pt>
                <c:pt idx="80">
                  <c:v>0.25427718224181051</c:v>
                </c:pt>
                <c:pt idx="81">
                  <c:v>0.23770911548937063</c:v>
                </c:pt>
                <c:pt idx="82">
                  <c:v>0.2319023227022356</c:v>
                </c:pt>
                <c:pt idx="83">
                  <c:v>0.2300914364297062</c:v>
                </c:pt>
                <c:pt idx="84">
                  <c:v>0.22935292240171265</c:v>
                </c:pt>
                <c:pt idx="85">
                  <c:v>0.22882799679989829</c:v>
                </c:pt>
                <c:pt idx="86">
                  <c:v>0.2283377671501618</c:v>
                </c:pt>
                <c:pt idx="87">
                  <c:v>0.22785511529435712</c:v>
                </c:pt>
                <c:pt idx="88">
                  <c:v>0.22737690149820522</c:v>
                </c:pt>
                <c:pt idx="89">
                  <c:v>0.22690281441465115</c:v>
                </c:pt>
                <c:pt idx="90">
                  <c:v>0.22643295584171622</c:v>
                </c:pt>
                <c:pt idx="91">
                  <c:v>0.22596775752563866</c:v>
                </c:pt>
                <c:pt idx="92">
                  <c:v>0.22550817606705081</c:v>
                </c:pt>
                <c:pt idx="93">
                  <c:v>0.22505601588645013</c:v>
                </c:pt>
                <c:pt idx="94">
                  <c:v>0.22461441074560132</c:v>
                </c:pt>
                <c:pt idx="95">
                  <c:v>0.22418850676811672</c:v>
                </c:pt>
                <c:pt idx="96">
                  <c:v>0.22378638049329519</c:v>
                </c:pt>
                <c:pt idx="97">
                  <c:v>0.22342019788867146</c:v>
                </c:pt>
                <c:pt idx="98">
                  <c:v>0.22310756853075717</c:v>
                </c:pt>
                <c:pt idx="99">
                  <c:v>0.22287296975455939</c:v>
                </c:pt>
                <c:pt idx="100">
                  <c:v>0.22274901117928575</c:v>
                </c:pt>
                <c:pt idx="101">
                  <c:v>0.22277719337606483</c:v>
                </c:pt>
                <c:pt idx="102">
                  <c:v>0.22300771085095297</c:v>
                </c:pt>
                <c:pt idx="103">
                  <c:v>0.22349779631931604</c:v>
                </c:pt>
                <c:pt idx="104">
                  <c:v>0.22430814449840947</c:v>
                </c:pt>
                <c:pt idx="105">
                  <c:v>0.22549712910639277</c:v>
                </c:pt>
                <c:pt idx="106">
                  <c:v>0.22711285634830608</c:v>
                </c:pt>
                <c:pt idx="107">
                  <c:v>0.22918356538131876</c:v>
                </c:pt>
                <c:pt idx="108">
                  <c:v>0.23170742436518973</c:v>
                </c:pt>
                <c:pt idx="109">
                  <c:v>0.23464323175169349</c:v>
                </c:pt>
                <c:pt idx="110">
                  <c:v>0.23790341817319663</c:v>
                </c:pt>
                <c:pt idx="111">
                  <c:v>0.24134765250838544</c:v>
                </c:pt>
                <c:pt idx="112">
                  <c:v>0.24476112767305269</c:v>
                </c:pt>
                <c:pt idx="113">
                  <c:v>0.24776927836350365</c:v>
                </c:pt>
                <c:pt idx="114">
                  <c:v>0.24964655629382004</c:v>
                </c:pt>
                <c:pt idx="115">
                  <c:v>0.24919349671420588</c:v>
                </c:pt>
                <c:pt idx="116">
                  <c:v>0.24521056080215939</c:v>
                </c:pt>
                <c:pt idx="117">
                  <c:v>0.23772771232093687</c:v>
                </c:pt>
                <c:pt idx="118">
                  <c:v>0.22873860871278764</c:v>
                </c:pt>
                <c:pt idx="119">
                  <c:v>0.22102526888403376</c:v>
                </c:pt>
                <c:pt idx="120">
                  <c:v>0.21610546960505361</c:v>
                </c:pt>
                <c:pt idx="121">
                  <c:v>0.21365203057068832</c:v>
                </c:pt>
                <c:pt idx="122">
                  <c:v>0.21255761936261208</c:v>
                </c:pt>
                <c:pt idx="123">
                  <c:v>0.21197558590795332</c:v>
                </c:pt>
                <c:pt idx="124">
                  <c:v>0.21153122049969408</c:v>
                </c:pt>
                <c:pt idx="125">
                  <c:v>0.21111481272617877</c:v>
                </c:pt>
                <c:pt idx="126">
                  <c:v>0.21070414274779614</c:v>
                </c:pt>
                <c:pt idx="127">
                  <c:v>0.21029612268862169</c:v>
                </c:pt>
                <c:pt idx="128">
                  <c:v>0.20989058869736155</c:v>
                </c:pt>
                <c:pt idx="129">
                  <c:v>0.20948777471549998</c:v>
                </c:pt>
                <c:pt idx="130">
                  <c:v>0.20908821288824234</c:v>
                </c:pt>
                <c:pt idx="131">
                  <c:v>0.20869324601199971</c:v>
                </c:pt>
                <c:pt idx="132">
                  <c:v>0.20830639451226324</c:v>
                </c:pt>
                <c:pt idx="133">
                  <c:v>0.20793646656065495</c:v>
                </c:pt>
                <c:pt idx="134">
                  <c:v>0.20760375184564631</c:v>
                </c:pt>
                <c:pt idx="135">
                  <c:v>0.20735054140001813</c:v>
                </c:pt>
                <c:pt idx="136">
                  <c:v>0.20725551856005789</c:v>
                </c:pt>
                <c:pt idx="137">
                  <c:v>0.207447112398883</c:v>
                </c:pt>
                <c:pt idx="138">
                  <c:v>0.2081039453646229</c:v>
                </c:pt>
                <c:pt idx="139">
                  <c:v>0.20942491495144605</c:v>
                </c:pt>
                <c:pt idx="140">
                  <c:v>0.21155533868936785</c:v>
                </c:pt>
                <c:pt idx="141">
                  <c:v>0.21447673675037393</c:v>
                </c:pt>
                <c:pt idx="142">
                  <c:v>0.21790332410757823</c:v>
                </c:pt>
                <c:pt idx="143">
                  <c:v>0.22125637443125493</c:v>
                </c:pt>
                <c:pt idx="144">
                  <c:v>0.22377573521226762</c:v>
                </c:pt>
                <c:pt idx="145">
                  <c:v>0.22476120826301735</c:v>
                </c:pt>
                <c:pt idx="146">
                  <c:v>0.22384621557542775</c:v>
                </c:pt>
                <c:pt idx="147">
                  <c:v>0.22115969153099974</c:v>
                </c:pt>
                <c:pt idx="148">
                  <c:v>0.21727934133475965</c:v>
                </c:pt>
                <c:pt idx="149">
                  <c:v>0.21299873132832556</c:v>
                </c:pt>
                <c:pt idx="150">
                  <c:v>0.20903698488968264</c:v>
                </c:pt>
                <c:pt idx="151">
                  <c:v>0.20583646914511583</c:v>
                </c:pt>
                <c:pt idx="152">
                  <c:v>0.20351891094757321</c:v>
                </c:pt>
                <c:pt idx="153">
                  <c:v>0.20197093064520363</c:v>
                </c:pt>
                <c:pt idx="154">
                  <c:v>0.20097616468001403</c:v>
                </c:pt>
                <c:pt idx="155">
                  <c:v>0.200321501047758</c:v>
                </c:pt>
                <c:pt idx="156">
                  <c:v>0.19984887433285672</c:v>
                </c:pt>
                <c:pt idx="157">
                  <c:v>0.1994618778629236</c:v>
                </c:pt>
                <c:pt idx="158">
                  <c:v>0.19911037685250293</c:v>
                </c:pt>
                <c:pt idx="159">
                  <c:v>0.19877169541891143</c:v>
                </c:pt>
                <c:pt idx="160">
                  <c:v>0.19843677682881655</c:v>
                </c:pt>
                <c:pt idx="161">
                  <c:v>0.19810236322351496</c:v>
                </c:pt>
                <c:pt idx="162">
                  <c:v>0.19776735368861081</c:v>
                </c:pt>
                <c:pt idx="163">
                  <c:v>0.19743136178644943</c:v>
                </c:pt>
                <c:pt idx="164">
                  <c:v>0.19709422093995632</c:v>
                </c:pt>
                <c:pt idx="165">
                  <c:v>0.19675583554565357</c:v>
                </c:pt>
                <c:pt idx="166">
                  <c:v>0.1964161407128244</c:v>
                </c:pt>
                <c:pt idx="167">
                  <c:v>0.19607509168228257</c:v>
                </c:pt>
                <c:pt idx="168">
                  <c:v>0.19573266031865089</c:v>
                </c:pt>
                <c:pt idx="169">
                  <c:v>0.19538883307045155</c:v>
                </c:pt>
                <c:pt idx="170">
                  <c:v>0.19504360920745428</c:v>
                </c:pt>
                <c:pt idx="171">
                  <c:v>0.19469699913774255</c:v>
                </c:pt>
                <c:pt idx="172">
                  <c:v>0.19434902279710076</c:v>
                </c:pt>
                <c:pt idx="173">
                  <c:v>0.19399970812977924</c:v>
                </c:pt>
                <c:pt idx="174">
                  <c:v>0.19364908967750691</c:v>
                </c:pt>
                <c:pt idx="175">
                  <c:v>0.193297207287775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0.24649226694582033</c:v>
                </c:pt>
                <c:pt idx="1">
                  <c:v>0.24756681198196792</c:v>
                </c:pt>
                <c:pt idx="2">
                  <c:v>0.24863365648237767</c:v>
                </c:pt>
                <c:pt idx="3">
                  <c:v>0.24969142174174494</c:v>
                </c:pt>
                <c:pt idx="4">
                  <c:v>0.2507385707886175</c:v>
                </c:pt>
                <c:pt idx="5">
                  <c:v>0.2517733983353817</c:v>
                </c:pt>
                <c:pt idx="6">
                  <c:v>0.25279402160308673</c:v>
                </c:pt>
                <c:pt idx="7">
                  <c:v>0.25379837243914738</c:v>
                </c:pt>
                <c:pt idx="8">
                  <c:v>0.2547841912115289</c:v>
                </c:pt>
                <c:pt idx="9">
                  <c:v>0.25574902302689156</c:v>
                </c:pt>
                <c:pt idx="10">
                  <c:v>0.25669021687828208</c:v>
                </c:pt>
                <c:pt idx="11">
                  <c:v>0.25760492837515703</c:v>
                </c:pt>
                <c:pt idx="12">
                  <c:v>0.25849012673857824</c:v>
                </c:pt>
                <c:pt idx="13">
                  <c:v>0.2593426067501956</c:v>
                </c:pt>
                <c:pt idx="14">
                  <c:v>0.26015900631729377</c:v>
                </c:pt>
                <c:pt idx="15">
                  <c:v>0.26093583024974248</c:v>
                </c:pt>
                <c:pt idx="16">
                  <c:v>0.26166948073061264</c:v>
                </c:pt>
                <c:pt idx="17">
                  <c:v>0.2623562947943987</c:v>
                </c:pt>
                <c:pt idx="18">
                  <c:v>0.26299258890153054</c:v>
                </c:pt>
                <c:pt idx="19">
                  <c:v>0.26357471041518848</c:v>
                </c:pt>
                <c:pt idx="20">
                  <c:v>0.26409909545120769</c:v>
                </c:pt>
                <c:pt idx="21">
                  <c:v>0.26456233219483388</c:v>
                </c:pt>
                <c:pt idx="22">
                  <c:v>0.26496122837651409</c:v>
                </c:pt>
                <c:pt idx="23">
                  <c:v>0.26529288119658129</c:v>
                </c:pt>
                <c:pt idx="24">
                  <c:v>0.26555474761506431</c:v>
                </c:pt>
                <c:pt idx="25">
                  <c:v>0.26574471261134697</c:v>
                </c:pt>
                <c:pt idx="26">
                  <c:v>0.2658611528035017</c:v>
                </c:pt>
                <c:pt idx="27">
                  <c:v>0.26590299273091833</c:v>
                </c:pt>
                <c:pt idx="28">
                  <c:v>0.26586975117182504</c:v>
                </c:pt>
                <c:pt idx="29">
                  <c:v>0.26576157510440362</c:v>
                </c:pt>
                <c:pt idx="30">
                  <c:v>0.26557925932740134</c:v>
                </c:pt>
                <c:pt idx="31">
                  <c:v>0.26532425031848411</c:v>
                </c:pt>
                <c:pt idx="32">
                  <c:v>0.26499863359494596</c:v>
                </c:pt>
                <c:pt idx="33">
                  <c:v>0.26460510460655623</c:v>
                </c:pt>
                <c:pt idx="34">
                  <c:v>0.26414692397895445</c:v>
                </c:pt>
                <c:pt idx="35">
                  <c:v>0.26362785867833693</c:v>
                </c:pt>
                <c:pt idx="36">
                  <c:v>0.26305211132655998</c:v>
                </c:pt>
                <c:pt idx="37">
                  <c:v>0.26242424041107987</c:v>
                </c:pt>
                <c:pt idx="38">
                  <c:v>0.26174907447104695</c:v>
                </c:pt>
                <c:pt idx="39">
                  <c:v>0.26103162348137515</c:v>
                </c:pt>
                <c:pt idx="40">
                  <c:v>0.26027699060115117</c:v>
                </c:pt>
                <c:pt idx="41">
                  <c:v>0.25949028721895634</c:v>
                </c:pt>
                <c:pt idx="42">
                  <c:v>0.25867655384714555</c:v>
                </c:pt>
                <c:pt idx="43">
                  <c:v>0.25784068893079293</c:v>
                </c:pt>
                <c:pt idx="44">
                  <c:v>0.25698738708995222</c:v>
                </c:pt>
                <c:pt idx="45">
                  <c:v>0.25612108775035819</c:v>
                </c:pt>
                <c:pt idx="46">
                  <c:v>0.25524593457699629</c:v>
                </c:pt>
                <c:pt idx="47">
                  <c:v>0.25436574563849013</c:v>
                </c:pt>
                <c:pt idx="48">
                  <c:v>0.25348399382000641</c:v>
                </c:pt>
                <c:pt idx="49">
                  <c:v>0.25260379668069782</c:v>
                </c:pt>
                <c:pt idx="50">
                  <c:v>0.25172791472212935</c:v>
                </c:pt>
                <c:pt idx="51">
                  <c:v>0.25085875689291121</c:v>
                </c:pt>
                <c:pt idx="52">
                  <c:v>0.24999839209274055</c:v>
                </c:pt>
                <c:pt idx="53">
                  <c:v>0.2491485654436949</c:v>
                </c:pt>
                <c:pt idx="54">
                  <c:v>0.24831071815375141</c:v>
                </c:pt>
                <c:pt idx="55">
                  <c:v>0.24748600989284567</c:v>
                </c:pt>
                <c:pt idx="56">
                  <c:v>0.24667534272202074</c:v>
                </c:pt>
                <c:pt idx="57">
                  <c:v>0.24587938574975293</c:v>
                </c:pt>
                <c:pt idx="58">
                  <c:v>0.24509859982683951</c:v>
                </c:pt>
                <c:pt idx="59">
                  <c:v>0.24433326172495587</c:v>
                </c:pt>
                <c:pt idx="60">
                  <c:v>0.24358348736885957</c:v>
                </c:pt>
                <c:pt idx="61">
                  <c:v>0.24284925380481309</c:v>
                </c:pt>
                <c:pt idx="62">
                  <c:v>0.24213041968624305</c:v>
                </c:pt>
                <c:pt idx="63">
                  <c:v>0.24142674414128737</c:v>
                </c:pt>
                <c:pt idx="64">
                  <c:v>0.24073790395596861</c:v>
                </c:pt>
                <c:pt idx="65">
                  <c:v>0.24006350906215709</c:v>
                </c:pt>
                <c:pt idx="66">
                  <c:v>0.23940311636254449</c:v>
                </c:pt>
                <c:pt idx="67">
                  <c:v>0.23875624195704351</c:v>
                </c:pt>
                <c:pt idx="68">
                  <c:v>0.23812237185792781</c:v>
                </c:pt>
                <c:pt idx="69">
                  <c:v>0.23750097129618397</c:v>
                </c:pt>
                <c:pt idx="70">
                  <c:v>0.23689149273039328</c:v>
                </c:pt>
                <c:pt idx="71">
                  <c:v>0.23629338267330882</c:v>
                </c:pt>
                <c:pt idx="72">
                  <c:v>0.23570608745127852</c:v>
                </c:pt>
                <c:pt idx="73">
                  <c:v>0.23512905800876771</c:v>
                </c:pt>
                <c:pt idx="74">
                  <c:v>0.23456175386527095</c:v>
                </c:pt>
                <c:pt idx="75">
                  <c:v>0.23400364632553647</c:v>
                </c:pt>
                <c:pt idx="76">
                  <c:v>0.23345422103680227</c:v>
                </c:pt>
                <c:pt idx="77">
                  <c:v>0.23291297997906546</c:v>
                </c:pt>
                <c:pt idx="78">
                  <c:v>0.23237944296661248</c:v>
                </c:pt>
                <c:pt idx="79">
                  <c:v>0.23185314873134855</c:v>
                </c:pt>
                <c:pt idx="80">
                  <c:v>0.23133365565106614</c:v>
                </c:pt>
                <c:pt idx="81">
                  <c:v>0.23082054217879</c:v>
                </c:pt>
                <c:pt idx="82">
                  <c:v>0.230313407022807</c:v>
                </c:pt>
                <c:pt idx="83">
                  <c:v>0.22981186912097698</c:v>
                </c:pt>
                <c:pt idx="84">
                  <c:v>0.22931556744743525</c:v>
                </c:pt>
                <c:pt idx="85">
                  <c:v>0.22882416068484082</c:v>
                </c:pt>
                <c:pt idx="86">
                  <c:v>0.22833732679087559</c:v>
                </c:pt>
                <c:pt idx="87">
                  <c:v>0.22785476248374098</c:v>
                </c:pt>
                <c:pt idx="88">
                  <c:v>0.2273761826678867</c:v>
                </c:pt>
                <c:pt idx="89">
                  <c:v>0.22690131981812448</c:v>
                </c:pt>
                <c:pt idx="90">
                  <c:v>0.22642992333757186</c:v>
                </c:pt>
                <c:pt idx="91">
                  <c:v>0.22596175890252115</c:v>
                </c:pt>
                <c:pt idx="92">
                  <c:v>0.2254966078052858</c:v>
                </c:pt>
                <c:pt idx="93">
                  <c:v>0.22503426630431744</c:v>
                </c:pt>
                <c:pt idx="94">
                  <c:v>0.22457454498937576</c:v>
                </c:pt>
                <c:pt idx="95">
                  <c:v>0.22411726816823779</c:v>
                </c:pt>
                <c:pt idx="96">
                  <c:v>0.22366227328033342</c:v>
                </c:pt>
                <c:pt idx="97">
                  <c:v>0.22320941034175371</c:v>
                </c:pt>
                <c:pt idx="98">
                  <c:v>0.2227585414252837</c:v>
                </c:pt>
                <c:pt idx="99">
                  <c:v>0.22230954017843041</c:v>
                </c:pt>
                <c:pt idx="100">
                  <c:v>0.22186229138183569</c:v>
                </c:pt>
                <c:pt idx="101">
                  <c:v>0.22141669054995788</c:v>
                </c:pt>
                <c:pt idx="102">
                  <c:v>0.22097264357545673</c:v>
                </c:pt>
                <c:pt idx="103">
                  <c:v>0.22053006641830636</c:v>
                </c:pt>
                <c:pt idx="104">
                  <c:v>0.22008888484026751</c:v>
                </c:pt>
                <c:pt idx="105">
                  <c:v>0.21964903418495973</c:v>
                </c:pt>
                <c:pt idx="106">
                  <c:v>0.21921045920335777</c:v>
                </c:pt>
                <c:pt idx="107">
                  <c:v>0.21877311392408855</c:v>
                </c:pt>
                <c:pt idx="108">
                  <c:v>0.21833696156738394</c:v>
                </c:pt>
                <c:pt idx="109">
                  <c:v>0.21790197450095258</c:v>
                </c:pt>
                <c:pt idx="110">
                  <c:v>0.21746813423532413</c:v>
                </c:pt>
                <c:pt idx="111">
                  <c:v>0.21703543145539139</c:v>
                </c:pt>
                <c:pt idx="112">
                  <c:v>0.21660386608389023</c:v>
                </c:pt>
                <c:pt idx="113">
                  <c:v>0.21617344737140043</c:v>
                </c:pt>
                <c:pt idx="114">
                  <c:v>0.21574419400610809</c:v>
                </c:pt>
                <c:pt idx="115">
                  <c:v>0.21531613423501739</c:v>
                </c:pt>
                <c:pt idx="116">
                  <c:v>0.21488930598653874</c:v>
                </c:pt>
                <c:pt idx="117">
                  <c:v>0.21446375698241263</c:v>
                </c:pt>
                <c:pt idx="118">
                  <c:v>0.21403954482476611</c:v>
                </c:pt>
                <c:pt idx="119">
                  <c:v>0.21361673704178399</c:v>
                </c:pt>
                <c:pt idx="120">
                  <c:v>0.21319541107306164</c:v>
                </c:pt>
                <c:pt idx="121">
                  <c:v>0.21277565417328381</c:v>
                </c:pt>
                <c:pt idx="122">
                  <c:v>0.21235756321055593</c:v>
                </c:pt>
                <c:pt idx="123">
                  <c:v>0.21194124433367062</c:v>
                </c:pt>
                <c:pt idx="124">
                  <c:v>0.2115268124810106</c:v>
                </c:pt>
                <c:pt idx="125">
                  <c:v>0.21111439070292315</c:v>
                </c:pt>
                <c:pt idx="126">
                  <c:v>0.21070410926952127</c:v>
                </c:pt>
                <c:pt idx="127">
                  <c:v>0.21029610453728767</c:v>
                </c:pt>
                <c:pt idx="128">
                  <c:v>0.20989051755090518</c:v>
                </c:pt>
                <c:pt idx="129">
                  <c:v>0.20948749236172018</c:v>
                </c:pt>
                <c:pt idx="130">
                  <c:v>0.20908717405144392</c:v>
                </c:pt>
                <c:pt idx="131">
                  <c:v>0.20868970645929824</c:v>
                </c:pt>
                <c:pt idx="132">
                  <c:v>0.20829522962287428</c:v>
                </c:pt>
                <c:pt idx="133">
                  <c:v>0.20790387695737975</c:v>
                </c:pt>
                <c:pt idx="134">
                  <c:v>0.20751577221434109</c:v>
                </c:pt>
                <c:pt idx="135">
                  <c:v>0.20713102627858107</c:v>
                </c:pt>
                <c:pt idx="136">
                  <c:v>0.20674973388049403</c:v>
                </c:pt>
                <c:pt idx="137">
                  <c:v>0.20637197031808685</c:v>
                </c:pt>
                <c:pt idx="138">
                  <c:v>0.20599778829851809</c:v>
                </c:pt>
                <c:pt idx="139">
                  <c:v>0.2056272150203724</c:v>
                </c:pt>
                <c:pt idx="140">
                  <c:v>0.2052602496240705</c:v>
                </c:pt>
                <c:pt idx="141">
                  <c:v>0.20489686113722919</c:v>
                </c:pt>
                <c:pt idx="142">
                  <c:v>0.20453698703339346</c:v>
                </c:pt>
                <c:pt idx="143">
                  <c:v>0.20418053250586735</c:v>
                </c:pt>
                <c:pt idx="144">
                  <c:v>0.20382737053356914</c:v>
                </c:pt>
                <c:pt idx="145">
                  <c:v>0.20347734278392574</c:v>
                </c:pt>
                <c:pt idx="146">
                  <c:v>0.20313026136058193</c:v>
                </c:pt>
                <c:pt idx="147">
                  <c:v>0.20278591136358642</c:v>
                </c:pt>
                <c:pt idx="148">
                  <c:v>0.20244405418965139</c:v>
                </c:pt>
                <c:pt idx="149">
                  <c:v>0.2021044314631496</c:v>
                </c:pt>
                <c:pt idx="150">
                  <c:v>0.20176676945763411</c:v>
                </c:pt>
                <c:pt idx="151">
                  <c:v>0.20143078384524829</c:v>
                </c:pt>
                <c:pt idx="152">
                  <c:v>0.20109618459908951</c:v>
                </c:pt>
                <c:pt idx="153">
                  <c:v>0.20076268087207472</c:v>
                </c:pt>
                <c:pt idx="154">
                  <c:v>0.20042998568483572</c:v>
                </c:pt>
                <c:pt idx="155">
                  <c:v>0.20009782027341125</c:v>
                </c:pt>
                <c:pt idx="156">
                  <c:v>0.19976591797304072</c:v>
                </c:pt>
                <c:pt idx="157">
                  <c:v>0.19943402754478801</c:v>
                </c:pt>
                <c:pt idx="158">
                  <c:v>0.19910191588441728</c:v>
                </c:pt>
                <c:pt idx="159">
                  <c:v>0.19876937008543272</c:v>
                </c:pt>
                <c:pt idx="160">
                  <c:v>0.19843619885831584</c:v>
                </c:pt>
                <c:pt idx="161">
                  <c:v>0.19810223333410115</c:v>
                </c:pt>
                <c:pt idx="162">
                  <c:v>0.19776732730143332</c:v>
                </c:pt>
                <c:pt idx="163">
                  <c:v>0.19743135694164315</c:v>
                </c:pt>
                <c:pt idx="164">
                  <c:v>0.19709422013615999</c:v>
                </c:pt>
                <c:pt idx="165">
                  <c:v>0.19675583542516906</c:v>
                </c:pt>
                <c:pt idx="166">
                  <c:v>0.19641614069651012</c:v>
                </c:pt>
                <c:pt idx="167">
                  <c:v>0.19607509168028731</c:v>
                </c:pt>
                <c:pt idx="168">
                  <c:v>0.19573266031843051</c:v>
                </c:pt>
                <c:pt idx="169">
                  <c:v>0.19538883307042956</c:v>
                </c:pt>
                <c:pt idx="170">
                  <c:v>0.19504360920745231</c:v>
                </c:pt>
                <c:pt idx="171">
                  <c:v>0.19469699913774238</c:v>
                </c:pt>
                <c:pt idx="172">
                  <c:v>0.19434902279710076</c:v>
                </c:pt>
                <c:pt idx="173">
                  <c:v>0.19399970812977924</c:v>
                </c:pt>
                <c:pt idx="174">
                  <c:v>0.19364908967750691</c:v>
                </c:pt>
                <c:pt idx="175">
                  <c:v>0.193297207287775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0.25025700000000001</c:v>
                </c:pt>
                <c:pt idx="1">
                  <c:v>0.25118000000000001</c:v>
                </c:pt>
                <c:pt idx="2">
                  <c:v>0.25006</c:v>
                </c:pt>
                <c:pt idx="3">
                  <c:v>0.251079</c:v>
                </c:pt>
                <c:pt idx="4">
                  <c:v>0.251498</c:v>
                </c:pt>
                <c:pt idx="5">
                  <c:v>0.25156899999999999</c:v>
                </c:pt>
                <c:pt idx="6">
                  <c:v>0.25067600000000001</c:v>
                </c:pt>
                <c:pt idx="7">
                  <c:v>0.25311699999999998</c:v>
                </c:pt>
                <c:pt idx="8">
                  <c:v>0.25093799999999999</c:v>
                </c:pt>
                <c:pt idx="9">
                  <c:v>0.24654699999999999</c:v>
                </c:pt>
                <c:pt idx="10">
                  <c:v>0.25166699999999997</c:v>
                </c:pt>
                <c:pt idx="11">
                  <c:v>0.25108900000000001</c:v>
                </c:pt>
                <c:pt idx="12">
                  <c:v>0.247868</c:v>
                </c:pt>
                <c:pt idx="13">
                  <c:v>0.25173299999999998</c:v>
                </c:pt>
                <c:pt idx="14">
                  <c:v>0.253224</c:v>
                </c:pt>
                <c:pt idx="15">
                  <c:v>0.255191</c:v>
                </c:pt>
                <c:pt idx="16">
                  <c:v>0.25079699999999999</c:v>
                </c:pt>
                <c:pt idx="17">
                  <c:v>0.25539099999999998</c:v>
                </c:pt>
                <c:pt idx="18">
                  <c:v>0.25313600000000003</c:v>
                </c:pt>
                <c:pt idx="19">
                  <c:v>0.25523299999999999</c:v>
                </c:pt>
                <c:pt idx="20">
                  <c:v>0.25309999999999999</c:v>
                </c:pt>
                <c:pt idx="21">
                  <c:v>0.256276</c:v>
                </c:pt>
                <c:pt idx="22">
                  <c:v>0.255693</c:v>
                </c:pt>
                <c:pt idx="23">
                  <c:v>0.25845699999999999</c:v>
                </c:pt>
                <c:pt idx="24">
                  <c:v>0.25870799999999999</c:v>
                </c:pt>
                <c:pt idx="25">
                  <c:v>0.25678699999999999</c:v>
                </c:pt>
                <c:pt idx="26">
                  <c:v>0.26539699999999999</c:v>
                </c:pt>
                <c:pt idx="27">
                  <c:v>0.26639400000000002</c:v>
                </c:pt>
                <c:pt idx="28">
                  <c:v>0.263179</c:v>
                </c:pt>
                <c:pt idx="29">
                  <c:v>0.26811400000000002</c:v>
                </c:pt>
                <c:pt idx="30">
                  <c:v>0.26957999999999999</c:v>
                </c:pt>
                <c:pt idx="31">
                  <c:v>0.269928</c:v>
                </c:pt>
                <c:pt idx="32">
                  <c:v>0.27843600000000002</c:v>
                </c:pt>
                <c:pt idx="33">
                  <c:v>0.28617799999999999</c:v>
                </c:pt>
                <c:pt idx="34">
                  <c:v>0.28774300000000003</c:v>
                </c:pt>
                <c:pt idx="35">
                  <c:v>0.295574</c:v>
                </c:pt>
                <c:pt idx="36">
                  <c:v>0.30690000000000001</c:v>
                </c:pt>
                <c:pt idx="37">
                  <c:v>0.31490899999999999</c:v>
                </c:pt>
                <c:pt idx="38">
                  <c:v>0.32971600000000001</c:v>
                </c:pt>
                <c:pt idx="39">
                  <c:v>0.35145500000000002</c:v>
                </c:pt>
                <c:pt idx="40">
                  <c:v>0.37619399999999997</c:v>
                </c:pt>
                <c:pt idx="41">
                  <c:v>0.410387</c:v>
                </c:pt>
                <c:pt idx="42">
                  <c:v>0.45200000000000001</c:v>
                </c:pt>
                <c:pt idx="43">
                  <c:v>0.49533700000000003</c:v>
                </c:pt>
                <c:pt idx="44">
                  <c:v>0.54491000000000001</c:v>
                </c:pt>
                <c:pt idx="45">
                  <c:v>0.57986199999999999</c:v>
                </c:pt>
                <c:pt idx="46">
                  <c:v>0.617039</c:v>
                </c:pt>
                <c:pt idx="47">
                  <c:v>0.63916200000000001</c:v>
                </c:pt>
                <c:pt idx="48">
                  <c:v>0.65220199999999995</c:v>
                </c:pt>
                <c:pt idx="49">
                  <c:v>0.65734199999999998</c:v>
                </c:pt>
                <c:pt idx="50">
                  <c:v>0.65660300000000005</c:v>
                </c:pt>
                <c:pt idx="51">
                  <c:v>0.64586900000000003</c:v>
                </c:pt>
                <c:pt idx="52">
                  <c:v>0.62283699999999997</c:v>
                </c:pt>
                <c:pt idx="53">
                  <c:v>0.57484000000000002</c:v>
                </c:pt>
                <c:pt idx="54">
                  <c:v>0.47752499999999998</c:v>
                </c:pt>
                <c:pt idx="55">
                  <c:v>0.34351599999999999</c:v>
                </c:pt>
                <c:pt idx="56">
                  <c:v>0.26588899999999999</c:v>
                </c:pt>
                <c:pt idx="57">
                  <c:v>0.24775700000000001</c:v>
                </c:pt>
                <c:pt idx="58">
                  <c:v>0.24690599999999999</c:v>
                </c:pt>
                <c:pt idx="59">
                  <c:v>0.244973</c:v>
                </c:pt>
                <c:pt idx="60">
                  <c:v>0.25175700000000001</c:v>
                </c:pt>
                <c:pt idx="61">
                  <c:v>0.25376399999999999</c:v>
                </c:pt>
                <c:pt idx="62">
                  <c:v>0.25672600000000001</c:v>
                </c:pt>
                <c:pt idx="63">
                  <c:v>0.26452799999999999</c:v>
                </c:pt>
                <c:pt idx="64">
                  <c:v>0.275642</c:v>
                </c:pt>
                <c:pt idx="65">
                  <c:v>0.29406199999999999</c:v>
                </c:pt>
                <c:pt idx="66">
                  <c:v>0.31164399999999998</c:v>
                </c:pt>
                <c:pt idx="67">
                  <c:v>0.336426</c:v>
                </c:pt>
                <c:pt idx="68">
                  <c:v>0.37267400000000001</c:v>
                </c:pt>
                <c:pt idx="69">
                  <c:v>0.408582</c:v>
                </c:pt>
                <c:pt idx="70">
                  <c:v>0.44087900000000002</c:v>
                </c:pt>
                <c:pt idx="71">
                  <c:v>0.47451100000000002</c:v>
                </c:pt>
                <c:pt idx="72">
                  <c:v>0.50222100000000003</c:v>
                </c:pt>
                <c:pt idx="73">
                  <c:v>0.52082200000000001</c:v>
                </c:pt>
                <c:pt idx="74">
                  <c:v>0.53017700000000001</c:v>
                </c:pt>
                <c:pt idx="75">
                  <c:v>0.52822100000000005</c:v>
                </c:pt>
                <c:pt idx="76">
                  <c:v>0.51559699999999997</c:v>
                </c:pt>
                <c:pt idx="77">
                  <c:v>0.48572300000000002</c:v>
                </c:pt>
                <c:pt idx="78">
                  <c:v>0.41617500000000002</c:v>
                </c:pt>
                <c:pt idx="79">
                  <c:v>0.32175900000000002</c:v>
                </c:pt>
                <c:pt idx="80">
                  <c:v>0.253388</c:v>
                </c:pt>
                <c:pt idx="81">
                  <c:v>0.23131599999999999</c:v>
                </c:pt>
                <c:pt idx="82">
                  <c:v>0.227884</c:v>
                </c:pt>
                <c:pt idx="83">
                  <c:v>0.22692399999999999</c:v>
                </c:pt>
                <c:pt idx="84">
                  <c:v>0.223659</c:v>
                </c:pt>
                <c:pt idx="85">
                  <c:v>0.22992499999999999</c:v>
                </c:pt>
                <c:pt idx="86">
                  <c:v>0.22622999999999999</c:v>
                </c:pt>
                <c:pt idx="87">
                  <c:v>0.215029</c:v>
                </c:pt>
                <c:pt idx="88">
                  <c:v>0.21960199999999999</c:v>
                </c:pt>
                <c:pt idx="89">
                  <c:v>0.21884799999999999</c:v>
                </c:pt>
                <c:pt idx="90">
                  <c:v>0.21748100000000001</c:v>
                </c:pt>
                <c:pt idx="91">
                  <c:v>0.218779</c:v>
                </c:pt>
                <c:pt idx="92">
                  <c:v>0.21613299999999999</c:v>
                </c:pt>
                <c:pt idx="93">
                  <c:v>0.216137</c:v>
                </c:pt>
                <c:pt idx="94">
                  <c:v>0.216803</c:v>
                </c:pt>
                <c:pt idx="95">
                  <c:v>0.21643599999999999</c:v>
                </c:pt>
                <c:pt idx="96">
                  <c:v>0.220164</c:v>
                </c:pt>
                <c:pt idx="97">
                  <c:v>0.215388</c:v>
                </c:pt>
                <c:pt idx="98">
                  <c:v>0.21630099999999999</c:v>
                </c:pt>
                <c:pt idx="99">
                  <c:v>0.216115</c:v>
                </c:pt>
                <c:pt idx="100">
                  <c:v>0.21843599999999999</c:v>
                </c:pt>
                <c:pt idx="101">
                  <c:v>0.21831500000000001</c:v>
                </c:pt>
                <c:pt idx="102">
                  <c:v>0.21563399999999999</c:v>
                </c:pt>
                <c:pt idx="103">
                  <c:v>0.217004</c:v>
                </c:pt>
                <c:pt idx="104">
                  <c:v>0.216923</c:v>
                </c:pt>
                <c:pt idx="105">
                  <c:v>0.21347099999999999</c:v>
                </c:pt>
                <c:pt idx="106">
                  <c:v>0.21812100000000001</c:v>
                </c:pt>
                <c:pt idx="107">
                  <c:v>0.22298499999999999</c:v>
                </c:pt>
                <c:pt idx="108">
                  <c:v>0.21921199999999999</c:v>
                </c:pt>
                <c:pt idx="109">
                  <c:v>0.221274</c:v>
                </c:pt>
                <c:pt idx="110">
                  <c:v>0.22620599999999999</c:v>
                </c:pt>
                <c:pt idx="111">
                  <c:v>0.23447399999999999</c:v>
                </c:pt>
                <c:pt idx="112">
                  <c:v>0.23264099999999999</c:v>
                </c:pt>
                <c:pt idx="113">
                  <c:v>0.24251800000000001</c:v>
                </c:pt>
                <c:pt idx="114">
                  <c:v>0.24583099999999999</c:v>
                </c:pt>
                <c:pt idx="115">
                  <c:v>0.24645400000000001</c:v>
                </c:pt>
                <c:pt idx="116">
                  <c:v>0.24154200000000001</c:v>
                </c:pt>
                <c:pt idx="117">
                  <c:v>0.240678</c:v>
                </c:pt>
                <c:pt idx="118">
                  <c:v>0.232181</c:v>
                </c:pt>
                <c:pt idx="119">
                  <c:v>0.228352</c:v>
                </c:pt>
                <c:pt idx="120">
                  <c:v>0.21696299999999999</c:v>
                </c:pt>
                <c:pt idx="121">
                  <c:v>0.212446</c:v>
                </c:pt>
                <c:pt idx="122">
                  <c:v>0.211508</c:v>
                </c:pt>
                <c:pt idx="123">
                  <c:v>0.21010200000000001</c:v>
                </c:pt>
                <c:pt idx="124">
                  <c:v>0.211286</c:v>
                </c:pt>
                <c:pt idx="125">
                  <c:v>0.20766499999999999</c:v>
                </c:pt>
                <c:pt idx="126">
                  <c:v>0.20966699999999999</c:v>
                </c:pt>
                <c:pt idx="127">
                  <c:v>0.20688899999999999</c:v>
                </c:pt>
                <c:pt idx="128">
                  <c:v>0.20512</c:v>
                </c:pt>
                <c:pt idx="129">
                  <c:v>0.20346800000000001</c:v>
                </c:pt>
                <c:pt idx="130">
                  <c:v>0.20546400000000001</c:v>
                </c:pt>
                <c:pt idx="131">
                  <c:v>0.203823</c:v>
                </c:pt>
                <c:pt idx="132">
                  <c:v>0.204543</c:v>
                </c:pt>
                <c:pt idx="133">
                  <c:v>0.20588899999999999</c:v>
                </c:pt>
                <c:pt idx="134">
                  <c:v>0.20261100000000001</c:v>
                </c:pt>
                <c:pt idx="135">
                  <c:v>0.20665800000000001</c:v>
                </c:pt>
                <c:pt idx="136">
                  <c:v>0.202095</c:v>
                </c:pt>
                <c:pt idx="137">
                  <c:v>0.20330500000000001</c:v>
                </c:pt>
                <c:pt idx="138">
                  <c:v>0.203927</c:v>
                </c:pt>
                <c:pt idx="139">
                  <c:v>0.202927</c:v>
                </c:pt>
                <c:pt idx="140">
                  <c:v>0.205793</c:v>
                </c:pt>
                <c:pt idx="141">
                  <c:v>0.205343</c:v>
                </c:pt>
                <c:pt idx="142">
                  <c:v>0.20719299999999999</c:v>
                </c:pt>
                <c:pt idx="143">
                  <c:v>0.20900299999999999</c:v>
                </c:pt>
                <c:pt idx="144">
                  <c:v>0.215585</c:v>
                </c:pt>
                <c:pt idx="145">
                  <c:v>0.21332699999999999</c:v>
                </c:pt>
                <c:pt idx="146">
                  <c:v>0.21881999999999999</c:v>
                </c:pt>
                <c:pt idx="147">
                  <c:v>0.21899299999999999</c:v>
                </c:pt>
                <c:pt idx="148">
                  <c:v>0.214866</c:v>
                </c:pt>
                <c:pt idx="149">
                  <c:v>0.21523500000000001</c:v>
                </c:pt>
                <c:pt idx="150">
                  <c:v>0.21537999999999999</c:v>
                </c:pt>
                <c:pt idx="151">
                  <c:v>0.209315</c:v>
                </c:pt>
                <c:pt idx="152">
                  <c:v>0.20785999999999999</c:v>
                </c:pt>
                <c:pt idx="153">
                  <c:v>0.199575</c:v>
                </c:pt>
                <c:pt idx="154">
                  <c:v>0.20472599999999999</c:v>
                </c:pt>
                <c:pt idx="155">
                  <c:v>0.19742699999999999</c:v>
                </c:pt>
                <c:pt idx="156">
                  <c:v>0.201102</c:v>
                </c:pt>
                <c:pt idx="157">
                  <c:v>0.20203199999999999</c:v>
                </c:pt>
                <c:pt idx="158">
                  <c:v>0.197355</c:v>
                </c:pt>
                <c:pt idx="159">
                  <c:v>0.19773499999999999</c:v>
                </c:pt>
                <c:pt idx="160">
                  <c:v>0.20171500000000001</c:v>
                </c:pt>
                <c:pt idx="161">
                  <c:v>0.202149</c:v>
                </c:pt>
                <c:pt idx="162">
                  <c:v>0.199014</c:v>
                </c:pt>
                <c:pt idx="163">
                  <c:v>0.19761000000000001</c:v>
                </c:pt>
                <c:pt idx="164">
                  <c:v>0.20347399999999999</c:v>
                </c:pt>
                <c:pt idx="165">
                  <c:v>0.19650300000000001</c:v>
                </c:pt>
                <c:pt idx="166">
                  <c:v>0.20383399999999999</c:v>
                </c:pt>
                <c:pt idx="167">
                  <c:v>0.19712199999999999</c:v>
                </c:pt>
                <c:pt idx="168">
                  <c:v>0.19766700000000001</c:v>
                </c:pt>
                <c:pt idx="169">
                  <c:v>0.200492</c:v>
                </c:pt>
                <c:pt idx="170">
                  <c:v>0.19663</c:v>
                </c:pt>
                <c:pt idx="171">
                  <c:v>0.19744600000000001</c:v>
                </c:pt>
                <c:pt idx="172">
                  <c:v>0.19150900000000001</c:v>
                </c:pt>
                <c:pt idx="173">
                  <c:v>0.19609299999999999</c:v>
                </c:pt>
                <c:pt idx="174">
                  <c:v>0.19293299999999999</c:v>
                </c:pt>
                <c:pt idx="175">
                  <c:v>0.19433800000000001</c:v>
                </c:pt>
                <c:pt idx="176">
                  <c:v>0.19522800000000001</c:v>
                </c:pt>
                <c:pt idx="177">
                  <c:v>0.19337799999999999</c:v>
                </c:pt>
                <c:pt idx="178">
                  <c:v>0.19323100000000001</c:v>
                </c:pt>
                <c:pt idx="179">
                  <c:v>0.19461000000000001</c:v>
                </c:pt>
                <c:pt idx="180">
                  <c:v>0.19081400000000001</c:v>
                </c:pt>
                <c:pt idx="181">
                  <c:v>0.19265299999999999</c:v>
                </c:pt>
                <c:pt idx="182">
                  <c:v>0.196214</c:v>
                </c:pt>
                <c:pt idx="183">
                  <c:v>0.191917</c:v>
                </c:pt>
                <c:pt idx="184">
                  <c:v>0.19506999999999999</c:v>
                </c:pt>
                <c:pt idx="185">
                  <c:v>0.19523199999999999</c:v>
                </c:pt>
                <c:pt idx="186">
                  <c:v>0.194546</c:v>
                </c:pt>
                <c:pt idx="187">
                  <c:v>0.192025</c:v>
                </c:pt>
                <c:pt idx="188">
                  <c:v>0.192691</c:v>
                </c:pt>
                <c:pt idx="189">
                  <c:v>0.192355</c:v>
                </c:pt>
                <c:pt idx="190">
                  <c:v>0.19234399999999999</c:v>
                </c:pt>
                <c:pt idx="191">
                  <c:v>0.19344600000000001</c:v>
                </c:pt>
                <c:pt idx="192">
                  <c:v>0.19064600000000001</c:v>
                </c:pt>
                <c:pt idx="193">
                  <c:v>0.19039</c:v>
                </c:pt>
                <c:pt idx="194">
                  <c:v>0.19329199999999999</c:v>
                </c:pt>
                <c:pt idx="195">
                  <c:v>0.19193299999999999</c:v>
                </c:pt>
                <c:pt idx="196">
                  <c:v>0.193632</c:v>
                </c:pt>
                <c:pt idx="197">
                  <c:v>0.190304</c:v>
                </c:pt>
                <c:pt idx="198">
                  <c:v>0.193577</c:v>
                </c:pt>
                <c:pt idx="199">
                  <c:v>0.191744</c:v>
                </c:pt>
                <c:pt idx="200">
                  <c:v>0.191719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0.24714074991731264</c:v>
                </c:pt>
                <c:pt idx="1">
                  <c:v>0.24772127725784737</c:v>
                </c:pt>
                <c:pt idx="2">
                  <c:v>0.24829728228230466</c:v>
                </c:pt>
                <c:pt idx="3">
                  <c:v>0.2488679259561534</c:v>
                </c:pt>
                <c:pt idx="4">
                  <c:v>0.24943227059354423</c:v>
                </c:pt>
                <c:pt idx="5">
                  <c:v>0.24998927367669821</c:v>
                </c:pt>
                <c:pt idx="6">
                  <c:v>0.25053778269907706</c:v>
                </c:pt>
                <c:pt idx="7">
                  <c:v>0.25107653175263006</c:v>
                </c:pt>
                <c:pt idx="8">
                  <c:v>0.25160414094619665</c:v>
                </c:pt>
                <c:pt idx="9">
                  <c:v>0.25211912030219952</c:v>
                </c:pt>
                <c:pt idx="10">
                  <c:v>0.25261988062545671</c:v>
                </c:pt>
                <c:pt idx="11">
                  <c:v>0.25310475509873959</c:v>
                </c:pt>
                <c:pt idx="12">
                  <c:v>0.25357203720088267</c:v>
                </c:pt>
                <c:pt idx="13">
                  <c:v>0.25402004316980997</c:v>
                </c:pt>
                <c:pt idx="14">
                  <c:v>0.25444721087929112</c:v>
                </c:pt>
                <c:pt idx="15">
                  <c:v>0.25485225190431471</c:v>
                </c:pt>
                <c:pt idx="16">
                  <c:v>0.25523437991446846</c:v>
                </c:pt>
                <c:pt idx="17">
                  <c:v>0.25559364644031002</c:v>
                </c:pt>
                <c:pt idx="18">
                  <c:v>0.25593142436164018</c:v>
                </c:pt>
                <c:pt idx="19">
                  <c:v>0.25625108965697196</c:v>
                </c:pt>
                <c:pt idx="20">
                  <c:v>0.25655896197956407</c:v>
                </c:pt>
                <c:pt idx="21">
                  <c:v>0.25686557272310556</c:v>
                </c:pt>
                <c:pt idx="22">
                  <c:v>0.25718733279113609</c:v>
                </c:pt>
                <c:pt idx="23">
                  <c:v>0.25754866776450824</c:v>
                </c:pt>
                <c:pt idx="24">
                  <c:v>0.25798467125083074</c:v>
                </c:pt>
                <c:pt idx="25">
                  <c:v>0.25854429313292171</c:v>
                </c:pt>
                <c:pt idx="26">
                  <c:v>0.25929402365521015</c:v>
                </c:pt>
                <c:pt idx="27">
                  <c:v>0.26032195345377673</c:v>
                </c:pt>
                <c:pt idx="28">
                  <c:v>0.26174198292560097</c:v>
                </c:pt>
                <c:pt idx="29">
                  <c:v>0.26369782494810207</c:v>
                </c:pt>
                <c:pt idx="30">
                  <c:v>0.26636630158662883</c:v>
                </c:pt>
                <c:pt idx="31">
                  <c:v>0.26995929330375462</c:v>
                </c:pt>
                <c:pt idx="32">
                  <c:v>0.27472358035869926</c:v>
                </c:pt>
                <c:pt idx="33">
                  <c:v>0.28093774842258701</c:v>
                </c:pt>
                <c:pt idx="34">
                  <c:v>0.28890534502584841</c:v>
                </c:pt>
                <c:pt idx="35">
                  <c:v>0.2989436002998706</c:v>
                </c:pt>
                <c:pt idx="36">
                  <c:v>0.31136728766872201</c:v>
                </c:pt>
                <c:pt idx="37">
                  <c:v>0.32646770719039853</c:v>
                </c:pt>
                <c:pt idx="38">
                  <c:v>0.34448731559711759</c:v>
                </c:pt>
                <c:pt idx="39">
                  <c:v>0.3655911673513782</c:v>
                </c:pt>
                <c:pt idx="40">
                  <c:v>0.38983700838166463</c:v>
                </c:pt>
                <c:pt idx="41">
                  <c:v>0.41714649318917013</c:v>
                </c:pt>
                <c:pt idx="42">
                  <c:v>0.44728047496688161</c:v>
                </c:pt>
                <c:pt idx="43">
                  <c:v>0.47982152739683215</c:v>
                </c:pt>
                <c:pt idx="44">
                  <c:v>0.51416651188026152</c:v>
                </c:pt>
                <c:pt idx="45">
                  <c:v>0.54952942453579134</c:v>
                </c:pt>
                <c:pt idx="46">
                  <c:v>0.58494056065293021</c:v>
                </c:pt>
                <c:pt idx="47">
                  <c:v>0.61916797004090773</c:v>
                </c:pt>
                <c:pt idx="48">
                  <c:v>0.65032507283392338</c:v>
                </c:pt>
                <c:pt idx="49">
                  <c:v>0.67476516163560729</c:v>
                </c:pt>
                <c:pt idx="50">
                  <c:v>0.68536742421607033</c:v>
                </c:pt>
                <c:pt idx="51">
                  <c:v>0.67128855353575767</c:v>
                </c:pt>
                <c:pt idx="52">
                  <c:v>0.62285001934442075</c:v>
                </c:pt>
                <c:pt idx="53">
                  <c:v>0.54122942305034194</c:v>
                </c:pt>
                <c:pt idx="54">
                  <c:v>0.44380600200432979</c:v>
                </c:pt>
                <c:pt idx="55">
                  <c:v>0.35597424899552471</c:v>
                </c:pt>
                <c:pt idx="56">
                  <c:v>0.29515447636586423</c:v>
                </c:pt>
                <c:pt idx="57">
                  <c:v>0.26288364798546138</c:v>
                </c:pt>
                <c:pt idx="58">
                  <c:v>0.25034631730494239</c:v>
                </c:pt>
                <c:pt idx="59">
                  <c:v>0.24798014654690831</c:v>
                </c:pt>
                <c:pt idx="60">
                  <c:v>0.25016565251246153</c:v>
                </c:pt>
                <c:pt idx="61">
                  <c:v>0.25483629213384362</c:v>
                </c:pt>
                <c:pt idx="62">
                  <c:v>0.26168773544994056</c:v>
                </c:pt>
                <c:pt idx="63">
                  <c:v>0.27100957744795701</c:v>
                </c:pt>
                <c:pt idx="64">
                  <c:v>0.28322098226357517</c:v>
                </c:pt>
                <c:pt idx="65">
                  <c:v>0.2987134451385165</c:v>
                </c:pt>
                <c:pt idx="66">
                  <c:v>0.31777208909881349</c:v>
                </c:pt>
                <c:pt idx="67">
                  <c:v>0.34050791175475964</c:v>
                </c:pt>
                <c:pt idx="68">
                  <c:v>0.36679335473105906</c:v>
                </c:pt>
                <c:pt idx="69">
                  <c:v>0.39620816094884204</c:v>
                </c:pt>
                <c:pt idx="70">
                  <c:v>0.4280015742767258</c:v>
                </c:pt>
                <c:pt idx="71">
                  <c:v>0.46105256710712994</c:v>
                </c:pt>
                <c:pt idx="72">
                  <c:v>0.4937123494329716</c:v>
                </c:pt>
                <c:pt idx="73">
                  <c:v>0.52320858052966579</c:v>
                </c:pt>
                <c:pt idx="74">
                  <c:v>0.54430945566332734</c:v>
                </c:pt>
                <c:pt idx="75">
                  <c:v>0.54818489339076859</c:v>
                </c:pt>
                <c:pt idx="76">
                  <c:v>0.52473531103861248</c:v>
                </c:pt>
                <c:pt idx="77">
                  <c:v>0.47056862761198653</c:v>
                </c:pt>
                <c:pt idx="78">
                  <c:v>0.39663342490114117</c:v>
                </c:pt>
                <c:pt idx="79">
                  <c:v>0.32452544109848952</c:v>
                </c:pt>
                <c:pt idx="80">
                  <c:v>0.2720409711366088</c:v>
                </c:pt>
                <c:pt idx="81">
                  <c:v>0.24305506787626538</c:v>
                </c:pt>
                <c:pt idx="82">
                  <c:v>0.23071833075882314</c:v>
                </c:pt>
                <c:pt idx="83">
                  <c:v>0.22649211294123267</c:v>
                </c:pt>
                <c:pt idx="84">
                  <c:v>0.22511874032337703</c:v>
                </c:pt>
                <c:pt idx="85">
                  <c:v>0.22448733841458862</c:v>
                </c:pt>
                <c:pt idx="86">
                  <c:v>0.22400199860076858</c:v>
                </c:pt>
                <c:pt idx="87">
                  <c:v>0.22354047463997975</c:v>
                </c:pt>
                <c:pt idx="88">
                  <c:v>0.22308415023714065</c:v>
                </c:pt>
                <c:pt idx="89">
                  <c:v>0.2226308484085178</c:v>
                </c:pt>
                <c:pt idx="90">
                  <c:v>0.2221803954857435</c:v>
                </c:pt>
                <c:pt idx="91">
                  <c:v>0.22173294890533918</c:v>
                </c:pt>
                <c:pt idx="92">
                  <c:v>0.22128895961278661</c:v>
                </c:pt>
                <c:pt idx="93">
                  <c:v>0.22084935153976304</c:v>
                </c:pt>
                <c:pt idx="94">
                  <c:v>0.22041581703845417</c:v>
                </c:pt>
                <c:pt idx="95">
                  <c:v>0.21999125899248859</c:v>
                </c:pt>
                <c:pt idx="96">
                  <c:v>0.21958042081942078</c:v>
                </c:pt>
                <c:pt idx="97">
                  <c:v>0.21919073796347507</c:v>
                </c:pt>
                <c:pt idx="98">
                  <c:v>0.21883342034619957</c:v>
                </c:pt>
                <c:pt idx="99">
                  <c:v>0.21852472881395224</c:v>
                </c:pt>
                <c:pt idx="100">
                  <c:v>0.21828733605982972</c:v>
                </c:pt>
                <c:pt idx="101">
                  <c:v>0.21815156553586942</c:v>
                </c:pt>
                <c:pt idx="102">
                  <c:v>0.21815619136675432</c:v>
                </c:pt>
                <c:pt idx="103">
                  <c:v>0.21834838081359015</c:v>
                </c:pt>
                <c:pt idx="104">
                  <c:v>0.21878230266014503</c:v>
                </c:pt>
                <c:pt idx="105">
                  <c:v>0.21951595144639913</c:v>
                </c:pt>
                <c:pt idx="106">
                  <c:v>0.22060588761124636</c:v>
                </c:pt>
                <c:pt idx="107">
                  <c:v>0.22209988927645921</c:v>
                </c:pt>
                <c:pt idx="108">
                  <c:v>0.22402794185433467</c:v>
                </c:pt>
                <c:pt idx="109">
                  <c:v>0.22639250014923257</c:v>
                </c:pt>
                <c:pt idx="110">
                  <c:v>0.22915941818458185</c:v>
                </c:pt>
                <c:pt idx="111">
                  <c:v>0.23225096344575943</c:v>
                </c:pt>
                <c:pt idx="112">
                  <c:v>0.23554003801210852</c:v>
                </c:pt>
                <c:pt idx="113">
                  <c:v>0.23883323560690325</c:v>
                </c:pt>
                <c:pt idx="114">
                  <c:v>0.24180112501859721</c:v>
                </c:pt>
                <c:pt idx="115">
                  <c:v>0.24380710261469235</c:v>
                </c:pt>
                <c:pt idx="116">
                  <c:v>0.24375696680387551</c:v>
                </c:pt>
                <c:pt idx="117">
                  <c:v>0.24044275641486937</c:v>
                </c:pt>
                <c:pt idx="118">
                  <c:v>0.23365586494181359</c:v>
                </c:pt>
                <c:pt idx="119">
                  <c:v>0.22506312485336194</c:v>
                </c:pt>
                <c:pt idx="120">
                  <c:v>0.21734817506920179</c:v>
                </c:pt>
                <c:pt idx="121">
                  <c:v>0.21222145445626561</c:v>
                </c:pt>
                <c:pt idx="122">
                  <c:v>0.20958421305039635</c:v>
                </c:pt>
                <c:pt idx="123">
                  <c:v>0.2084064849243942</c:v>
                </c:pt>
                <c:pt idx="124">
                  <c:v>0.20781053755681184</c:v>
                </c:pt>
                <c:pt idx="125">
                  <c:v>0.20737989149284539</c:v>
                </c:pt>
                <c:pt idx="126">
                  <c:v>0.20698521555713478</c:v>
                </c:pt>
                <c:pt idx="127">
                  <c:v>0.20659889464191081</c:v>
                </c:pt>
                <c:pt idx="128">
                  <c:v>0.20621694440576158</c:v>
                </c:pt>
                <c:pt idx="129">
                  <c:v>0.20583918234588489</c:v>
                </c:pt>
                <c:pt idx="130">
                  <c:v>0.2054658895089366</c:v>
                </c:pt>
                <c:pt idx="131">
                  <c:v>0.20509748350123244</c:v>
                </c:pt>
                <c:pt idx="132">
                  <c:v>0.20473469854696194</c:v>
                </c:pt>
                <c:pt idx="133">
                  <c:v>0.2043791790230283</c:v>
                </c:pt>
                <c:pt idx="134">
                  <c:v>0.20403496427196646</c:v>
                </c:pt>
                <c:pt idx="135">
                  <c:v>0.20371176858762266</c:v>
                </c:pt>
                <c:pt idx="136">
                  <c:v>0.2034312986902089</c:v>
                </c:pt>
                <c:pt idx="137">
                  <c:v>0.20323754088342291</c:v>
                </c:pt>
                <c:pt idx="138">
                  <c:v>0.2032099679248745</c:v>
                </c:pt>
                <c:pt idx="139">
                  <c:v>0.20347406085945607</c:v>
                </c:pt>
                <c:pt idx="140">
                  <c:v>0.20419718179235322</c:v>
                </c:pt>
                <c:pt idx="141">
                  <c:v>0.20555399729482798</c:v>
                </c:pt>
                <c:pt idx="142">
                  <c:v>0.20765202274669811</c:v>
                </c:pt>
                <c:pt idx="143">
                  <c:v>0.21043015328138473</c:v>
                </c:pt>
                <c:pt idx="144">
                  <c:v>0.21357539462746872</c:v>
                </c:pt>
                <c:pt idx="145">
                  <c:v>0.2165227630968217</c:v>
                </c:pt>
                <c:pt idx="146">
                  <c:v>0.21858242590302249</c:v>
                </c:pt>
                <c:pt idx="147">
                  <c:v>0.21917072649507718</c:v>
                </c:pt>
                <c:pt idx="148">
                  <c:v>0.21804427415434369</c:v>
                </c:pt>
                <c:pt idx="149">
                  <c:v>0.21541023971050044</c:v>
                </c:pt>
                <c:pt idx="150">
                  <c:v>0.21184520599692763</c:v>
                </c:pt>
                <c:pt idx="151">
                  <c:v>0.20806570247299544</c:v>
                </c:pt>
                <c:pt idx="152">
                  <c:v>0.20467573336787445</c:v>
                </c:pt>
                <c:pt idx="153">
                  <c:v>0.20201249675885918</c:v>
                </c:pt>
                <c:pt idx="154">
                  <c:v>0.20013462510034535</c:v>
                </c:pt>
                <c:pt idx="155">
                  <c:v>0.19891303121387399</c:v>
                </c:pt>
                <c:pt idx="156">
                  <c:v>0.19814834554933386</c:v>
                </c:pt>
                <c:pt idx="157">
                  <c:v>0.19765697992210843</c:v>
                </c:pt>
                <c:pt idx="158">
                  <c:v>0.19730822960077005</c:v>
                </c:pt>
                <c:pt idx="159">
                  <c:v>0.19702477859520529</c:v>
                </c:pt>
                <c:pt idx="160">
                  <c:v>0.19676738377915218</c:v>
                </c:pt>
                <c:pt idx="161">
                  <c:v>0.19651860679858418</c:v>
                </c:pt>
                <c:pt idx="162">
                  <c:v>0.19627152556965813</c:v>
                </c:pt>
                <c:pt idx="163">
                  <c:v>0.19602359827543475</c:v>
                </c:pt>
                <c:pt idx="164">
                  <c:v>0.19577389183435481</c:v>
                </c:pt>
                <c:pt idx="165">
                  <c:v>0.19552201211558476</c:v>
                </c:pt>
                <c:pt idx="166">
                  <c:v>0.19526774479513745</c:v>
                </c:pt>
                <c:pt idx="167">
                  <c:v>0.19501094841920569</c:v>
                </c:pt>
                <c:pt idx="168">
                  <c:v>0.19475152469248996</c:v>
                </c:pt>
                <c:pt idx="169">
                  <c:v>0.19448940930225528</c:v>
                </c:pt>
                <c:pt idx="170">
                  <c:v>0.19422456747775904</c:v>
                </c:pt>
                <c:pt idx="171">
                  <c:v>0.19395699050027543</c:v>
                </c:pt>
                <c:pt idx="172">
                  <c:v>0.19368669241932279</c:v>
                </c:pt>
                <c:pt idx="173">
                  <c:v>0.193413706891118</c:v>
                </c:pt>
                <c:pt idx="174">
                  <c:v>0.19313808417039055</c:v>
                </c:pt>
                <c:pt idx="175">
                  <c:v>0.19285988829376852</c:v>
                </c:pt>
                <c:pt idx="176">
                  <c:v>0.19257919448256133</c:v>
                </c:pt>
                <c:pt idx="177">
                  <c:v>0.19229608678137616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0.24714074915122755</c:v>
                </c:pt>
                <c:pt idx="1">
                  <c:v>0.247721275632834</c:v>
                </c:pt>
                <c:pt idx="2">
                  <c:v>0.24829727888391054</c:v>
                </c:pt>
                <c:pt idx="3">
                  <c:v>0.24886791894922927</c:v>
                </c:pt>
                <c:pt idx="4">
                  <c:v>0.24943225635000374</c:v>
                </c:pt>
                <c:pt idx="5">
                  <c:v>0.24998924513069168</c:v>
                </c:pt>
                <c:pt idx="6">
                  <c:v>0.25053772629511201</c:v>
                </c:pt>
                <c:pt idx="7">
                  <c:v>0.25107642187462242</c:v>
                </c:pt>
                <c:pt idx="8">
                  <c:v>0.2516039299139684</c:v>
                </c:pt>
                <c:pt idx="9">
                  <c:v>0.25211872070387314</c:v>
                </c:pt>
                <c:pt idx="10">
                  <c:v>0.25261913463133723</c:v>
                </c:pt>
                <c:pt idx="11">
                  <c:v>0.25310338205613031</c:v>
                </c:pt>
                <c:pt idx="12">
                  <c:v>0.25356954565153661</c:v>
                </c:pt>
                <c:pt idx="13">
                  <c:v>0.25401558566481491</c:v>
                </c:pt>
                <c:pt idx="14">
                  <c:v>0.25443934855321498</c:v>
                </c:pt>
                <c:pt idx="15">
                  <c:v>0.25483857942950838</c:v>
                </c:pt>
                <c:pt idx="16">
                  <c:v>0.2552109387015557</c:v>
                </c:pt>
                <c:pt idx="17">
                  <c:v>0.25555402320855458</c:v>
                </c:pt>
                <c:pt idx="18">
                  <c:v>0.25586539203845327</c:v>
                </c:pt>
                <c:pt idx="19">
                  <c:v>0.25614259705448778</c:v>
                </c:pt>
                <c:pt idx="20">
                  <c:v>0.2563832179644151</c:v>
                </c:pt>
                <c:pt idx="21">
                  <c:v>0.25658490153762015</c:v>
                </c:pt>
                <c:pt idx="22">
                  <c:v>0.25674540432073023</c:v>
                </c:pt>
                <c:pt idx="23">
                  <c:v>0.2568626379339084</c:v>
                </c:pt>
                <c:pt idx="24">
                  <c:v>0.25693471576411614</c:v>
                </c:pt>
                <c:pt idx="25">
                  <c:v>0.25695999962849797</c:v>
                </c:pt>
                <c:pt idx="26">
                  <c:v>0.2569371447831259</c:v>
                </c:pt>
                <c:pt idx="27">
                  <c:v>0.25686514152254014</c:v>
                </c:pt>
                <c:pt idx="28">
                  <c:v>0.25674335157463762</c:v>
                </c:pt>
                <c:pt idx="29">
                  <c:v>0.25657153755948836</c:v>
                </c:pt>
                <c:pt idx="30">
                  <c:v>0.25634988395814085</c:v>
                </c:pt>
                <c:pt idx="31">
                  <c:v>0.25607900832736663</c:v>
                </c:pt>
                <c:pt idx="32">
                  <c:v>0.25575996188681205</c:v>
                </c:pt>
                <c:pt idx="33">
                  <c:v>0.25539421907375948</c:v>
                </c:pt>
                <c:pt idx="34">
                  <c:v>0.2549836561761723</c:v>
                </c:pt>
                <c:pt idx="35">
                  <c:v>0.25453051967923879</c:v>
                </c:pt>
                <c:pt idx="36">
                  <c:v>0.25403738545434307</c:v>
                </c:pt>
                <c:pt idx="37">
                  <c:v>0.25350711034445594</c:v>
                </c:pt>
                <c:pt idx="38">
                  <c:v>0.25294277802490217</c:v>
                </c:pt>
                <c:pt idx="39">
                  <c:v>0.2523476412215449</c:v>
                </c:pt>
                <c:pt idx="40">
                  <c:v>0.25172506243964227</c:v>
                </c:pt>
                <c:pt idx="41">
                  <c:v>0.25107845529826162</c:v>
                </c:pt>
                <c:pt idx="42">
                  <c:v>0.25041122839066987</c:v>
                </c:pt>
                <c:pt idx="43">
                  <c:v>0.24972673332290321</c:v>
                </c:pt>
                <c:pt idx="44">
                  <c:v>0.249028218248805</c:v>
                </c:pt>
                <c:pt idx="45">
                  <c:v>0.24831878785043043</c:v>
                </c:pt>
                <c:pt idx="46">
                  <c:v>0.24760137033705476</c:v>
                </c:pt>
                <c:pt idx="47">
                  <c:v>0.24687869167956106</c:v>
                </c:pt>
                <c:pt idx="48">
                  <c:v>0.24615325697971249</c:v>
                </c:pt>
                <c:pt idx="49">
                  <c:v>0.24542733860934815</c:v>
                </c:pt>
                <c:pt idx="50">
                  <c:v>0.24470297055009563</c:v>
                </c:pt>
                <c:pt idx="51">
                  <c:v>0.24398194822122626</c:v>
                </c:pt>
                <c:pt idx="52">
                  <c:v>0.24326583299858162</c:v>
                </c:pt>
                <c:pt idx="53">
                  <c:v>0.24255596059447695</c:v>
                </c:pt>
                <c:pt idx="54">
                  <c:v>0.24185345247848203</c:v>
                </c:pt>
                <c:pt idx="55">
                  <c:v>0.2411592295624306</c:v>
                </c:pt>
                <c:pt idx="56">
                  <c:v>0.24047402744042812</c:v>
                </c:pt>
                <c:pt idx="57">
                  <c:v>0.23979841255726531</c:v>
                </c:pt>
                <c:pt idx="58">
                  <c:v>0.23913279876896379</c:v>
                </c:pt>
                <c:pt idx="59">
                  <c:v>0.23847746385104868</c:v>
                </c:pt>
                <c:pt idx="60">
                  <c:v>0.23783256559889149</c:v>
                </c:pt>
                <c:pt idx="61">
                  <c:v>0.23719815724678725</c:v>
                </c:pt>
                <c:pt idx="62">
                  <c:v>0.23657420200623344</c:v>
                </c:pt>
                <c:pt idx="63">
                  <c:v>0.23596058658805902</c:v>
                </c:pt>
                <c:pt idx="64">
                  <c:v>0.23535713362729704</c:v>
                </c:pt>
                <c:pt idx="65">
                  <c:v>0.23476361297426537</c:v>
                </c:pt>
                <c:pt idx="66">
                  <c:v>0.23417975185087236</c:v>
                </c:pt>
                <c:pt idx="67">
                  <c:v>0.23360524389859535</c:v>
                </c:pt>
                <c:pt idx="68">
                  <c:v>0.23303975716492115</c:v>
                </c:pt>
                <c:pt idx="69">
                  <c:v>0.23248294108933693</c:v>
                </c:pt>
                <c:pt idx="70">
                  <c:v>0.23193443255924689</c:v>
                </c:pt>
                <c:pt idx="71">
                  <c:v>0.23139386111142354</c:v>
                </c:pt>
                <c:pt idx="72">
                  <c:v>0.23086085335662412</c:v>
                </c:pt>
                <c:pt idx="73">
                  <c:v>0.23033503670457503</c:v>
                </c:pt>
                <c:pt idx="74">
                  <c:v>0.22981604246427326</c:v>
                </c:pt>
                <c:pt idx="75">
                  <c:v>0.22930350839100835</c:v>
                </c:pt>
                <c:pt idx="76">
                  <c:v>0.22879708074710325</c:v>
                </c:pt>
                <c:pt idx="77">
                  <c:v>0.22829641593844563</c:v>
                </c:pt>
                <c:pt idx="78">
                  <c:v>0.22780118178370964</c:v>
                </c:pt>
                <c:pt idx="79">
                  <c:v>0.22731105846794544</c:v>
                </c:pt>
                <c:pt idx="80">
                  <c:v>0.2268257392271015</c:v>
                </c:pt>
                <c:pt idx="81">
                  <c:v>0.22634493080513721</c:v>
                </c:pt>
                <c:pt idx="82">
                  <c:v>0.22586835372076727</c:v>
                </c:pt>
                <c:pt idx="83">
                  <c:v>0.2253957423765848</c:v>
                </c:pt>
                <c:pt idx="84">
                  <c:v>0.22492684503937282</c:v>
                </c:pt>
                <c:pt idx="85">
                  <c:v>0.22446142371683239</c:v>
                </c:pt>
                <c:pt idx="86">
                  <c:v>0.22399925395273365</c:v>
                </c:pt>
                <c:pt idx="87">
                  <c:v>0.22354012455961422</c:v>
                </c:pt>
                <c:pt idx="88">
                  <c:v>0.22308383730559572</c:v>
                </c:pt>
                <c:pt idx="89">
                  <c:v>0.22263020656963889</c:v>
                </c:pt>
                <c:pt idx="90">
                  <c:v>0.22217905897758713</c:v>
                </c:pt>
                <c:pt idx="91">
                  <c:v>0.2217302330296376</c:v>
                </c:pt>
                <c:pt idx="92">
                  <c:v>0.22128357872839549</c:v>
                </c:pt>
                <c:pt idx="93">
                  <c:v>0.22083895721539717</c:v>
                </c:pt>
                <c:pt idx="94">
                  <c:v>0.22039624042289863</c:v>
                </c:pt>
                <c:pt idx="95">
                  <c:v>0.2199553107468038</c:v>
                </c:pt>
                <c:pt idx="96">
                  <c:v>0.21951606074582394</c:v>
                </c:pt>
                <c:pt idx="97">
                  <c:v>0.21907839287130196</c:v>
                </c:pt>
                <c:pt idx="98">
                  <c:v>0.21864221923157814</c:v>
                </c:pt>
                <c:pt idx="99">
                  <c:v>0.21820746139430305</c:v>
                </c:pt>
                <c:pt idx="100">
                  <c:v>0.21777405022969959</c:v>
                </c:pt>
                <c:pt idx="101">
                  <c:v>0.21734192579741801</c:v>
                </c:pt>
                <c:pt idx="102">
                  <c:v>0.21691103727930361</c:v>
                </c:pt>
                <c:pt idx="103">
                  <c:v>0.21648134296008145</c:v>
                </c:pt>
                <c:pt idx="104">
                  <c:v>0.21605281025763798</c:v>
                </c:pt>
                <c:pt idx="105">
                  <c:v>0.21562541580422964</c:v>
                </c:pt>
                <c:pt idx="106">
                  <c:v>0.21519914557953865</c:v>
                </c:pt>
                <c:pt idx="107">
                  <c:v>0.21477399509601722</c:v>
                </c:pt>
                <c:pt idx="108">
                  <c:v>0.21434996963637046</c:v>
                </c:pt>
                <c:pt idx="109">
                  <c:v>0.21392708454231002</c:v>
                </c:pt>
                <c:pt idx="110">
                  <c:v>0.21350536555281954</c:v>
                </c:pt>
                <c:pt idx="111">
                  <c:v>0.21308484918908749</c:v>
                </c:pt>
                <c:pt idx="112">
                  <c:v>0.21266558318194057</c:v>
                </c:pt>
                <c:pt idx="113">
                  <c:v>0.21224762693601273</c:v>
                </c:pt>
                <c:pt idx="114">
                  <c:v>0.21183105202298422</c:v>
                </c:pt>
                <c:pt idx="115">
                  <c:v>0.21141594269397979</c:v>
                </c:pt>
                <c:pt idx="116">
                  <c:v>0.21100239639860333</c:v>
                </c:pt>
                <c:pt idx="117">
                  <c:v>0.21059052429508718</c:v>
                </c:pt>
                <c:pt idx="118">
                  <c:v>0.21018045173264768</c:v>
                </c:pt>
                <c:pt idx="119">
                  <c:v>0.20977231868337748</c:v>
                </c:pt>
                <c:pt idx="120">
                  <c:v>0.20936628009691843</c:v>
                </c:pt>
                <c:pt idx="121">
                  <c:v>0.20896250614682457</c:v>
                </c:pt>
                <c:pt idx="122">
                  <c:v>0.20856118233307144</c:v>
                </c:pt>
                <c:pt idx="123">
                  <c:v>0.20816250940077788</c:v>
                </c:pt>
                <c:pt idx="124">
                  <c:v>0.2077667030311241</c:v>
                </c:pt>
                <c:pt idx="125">
                  <c:v>0.20737399325699404</c:v>
                </c:pt>
                <c:pt idx="126">
                  <c:v>0.2069846235534378</c:v>
                </c:pt>
                <c:pt idx="127">
                  <c:v>0.20659884955210589</c:v>
                </c:pt>
                <c:pt idx="128">
                  <c:v>0.20621693732988933</c:v>
                </c:pt>
                <c:pt idx="129">
                  <c:v>0.20583916122568699</c:v>
                </c:pt>
                <c:pt idx="130">
                  <c:v>0.20546580114610938</c:v>
                </c:pt>
                <c:pt idx="131">
                  <c:v>0.20509713933156842</c:v>
                </c:pt>
                <c:pt idx="132">
                  <c:v>0.20473345656905984</c:v>
                </c:pt>
                <c:pt idx="133">
                  <c:v>0.20437502785728506</c:v>
                </c:pt>
                <c:pt idx="134">
                  <c:v>0.20402211755359537</c:v>
                </c:pt>
                <c:pt idx="135">
                  <c:v>0.20367497406020202</c:v>
                </c:pt>
                <c:pt idx="136">
                  <c:v>0.20333382413837087</c:v>
                </c:pt>
                <c:pt idx="137">
                  <c:v>0.20299886697257397</c:v>
                </c:pt>
                <c:pt idx="138">
                  <c:v>0.20267026813993189</c:v>
                </c:pt>
                <c:pt idx="139">
                  <c:v>0.20234815367137615</c:v>
                </c:pt>
                <c:pt idx="140">
                  <c:v>0.20203260441704052</c:v>
                </c:pt>
                <c:pt idx="141">
                  <c:v>0.2017236509464872</c:v>
                </c:pt>
                <c:pt idx="142">
                  <c:v>0.20142126922164649</c:v>
                </c:pt>
                <c:pt idx="143">
                  <c:v>0.20112537727433369</c:v>
                </c:pt>
                <c:pt idx="144">
                  <c:v>0.20083583309926314</c:v>
                </c:pt>
                <c:pt idx="145">
                  <c:v>0.20055243393705513</c:v>
                </c:pt>
                <c:pt idx="146">
                  <c:v>0.20027491707067596</c:v>
                </c:pt>
                <c:pt idx="147">
                  <c:v>0.20000296219538549</c:v>
                </c:pt>
                <c:pt idx="148">
                  <c:v>0.19973619535034481</c:v>
                </c:pt>
                <c:pt idx="149">
                  <c:v>0.19947419432447422</c:v>
                </c:pt>
                <c:pt idx="150">
                  <c:v>0.19921649537556019</c:v>
                </c:pt>
                <c:pt idx="151">
                  <c:v>0.19896260103573993</c:v>
                </c:pt>
                <c:pt idx="152">
                  <c:v>0.19871198872356308</c:v>
                </c:pt>
                <c:pt idx="153">
                  <c:v>0.19846411984696297</c:v>
                </c:pt>
                <c:pt idx="154">
                  <c:v>0.19821844906520492</c:v>
                </c:pt>
                <c:pt idx="155">
                  <c:v>0.19797443338190979</c:v>
                </c:pt>
                <c:pt idx="156">
                  <c:v>0.19773154076443694</c:v>
                </c:pt>
                <c:pt idx="157">
                  <c:v>0.19748925802444842</c:v>
                </c:pt>
                <c:pt idx="158">
                  <c:v>0.19724709774634563</c:v>
                </c:pt>
                <c:pt idx="159">
                  <c:v>0.197004604109728</c:v>
                </c:pt>
                <c:pt idx="160">
                  <c:v>0.19676135751417997</c:v>
                </c:pt>
                <c:pt idx="161">
                  <c:v>0.19651697797500434</c:v>
                </c:pt>
                <c:pt idx="162">
                  <c:v>0.19627112731319235</c:v>
                </c:pt>
                <c:pt idx="163">
                  <c:v>0.19602351020916611</c:v>
                </c:pt>
                <c:pt idx="164">
                  <c:v>0.19577387422594822</c:v>
                </c:pt>
                <c:pt idx="165">
                  <c:v>0.19552200893278412</c:v>
                </c:pt>
                <c:pt idx="166">
                  <c:v>0.19526774427513985</c:v>
                </c:pt>
                <c:pt idx="167">
                  <c:v>0.19501094834242944</c:v>
                </c:pt>
                <c:pt idx="168">
                  <c:v>0.19475152468224705</c:v>
                </c:pt>
                <c:pt idx="169">
                  <c:v>0.19448940930102065</c:v>
                </c:pt>
                <c:pt idx="170">
                  <c:v>0.19422456747762459</c:v>
                </c:pt>
                <c:pt idx="171">
                  <c:v>0.19395699050026222</c:v>
                </c:pt>
                <c:pt idx="172">
                  <c:v>0.19368669241932163</c:v>
                </c:pt>
                <c:pt idx="173">
                  <c:v>0.19341370689111792</c:v>
                </c:pt>
                <c:pt idx="174">
                  <c:v>0.19313808417039055</c:v>
                </c:pt>
                <c:pt idx="175">
                  <c:v>0.19285988829376852</c:v>
                </c:pt>
                <c:pt idx="176">
                  <c:v>0.19257919448256133</c:v>
                </c:pt>
                <c:pt idx="177">
                  <c:v>0.19229608678137616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0.24244099999999999</c:v>
                </c:pt>
                <c:pt idx="1">
                  <c:v>0.24409900000000001</c:v>
                </c:pt>
                <c:pt idx="2">
                  <c:v>0.24640999999999999</c:v>
                </c:pt>
                <c:pt idx="3">
                  <c:v>0.24687200000000001</c:v>
                </c:pt>
                <c:pt idx="4">
                  <c:v>0.245255</c:v>
                </c:pt>
                <c:pt idx="5">
                  <c:v>0.24815200000000001</c:v>
                </c:pt>
                <c:pt idx="6">
                  <c:v>0.244502</c:v>
                </c:pt>
                <c:pt idx="7">
                  <c:v>0.24590999999999999</c:v>
                </c:pt>
                <c:pt idx="8">
                  <c:v>0.24364</c:v>
                </c:pt>
                <c:pt idx="9">
                  <c:v>0.24752399999999999</c:v>
                </c:pt>
                <c:pt idx="10">
                  <c:v>0.24704499999999999</c:v>
                </c:pt>
                <c:pt idx="11">
                  <c:v>0.24124200000000001</c:v>
                </c:pt>
                <c:pt idx="12">
                  <c:v>0.24501200000000001</c:v>
                </c:pt>
                <c:pt idx="13">
                  <c:v>0.244756</c:v>
                </c:pt>
                <c:pt idx="14">
                  <c:v>0.24632699999999999</c:v>
                </c:pt>
                <c:pt idx="15">
                  <c:v>0.24972</c:v>
                </c:pt>
                <c:pt idx="16">
                  <c:v>0.25239099999999998</c:v>
                </c:pt>
                <c:pt idx="17">
                  <c:v>0.24521999999999999</c:v>
                </c:pt>
                <c:pt idx="18">
                  <c:v>0.24798600000000001</c:v>
                </c:pt>
                <c:pt idx="19">
                  <c:v>0.25150899999999998</c:v>
                </c:pt>
                <c:pt idx="20">
                  <c:v>0.249832</c:v>
                </c:pt>
                <c:pt idx="21">
                  <c:v>0.25182199999999999</c:v>
                </c:pt>
                <c:pt idx="22">
                  <c:v>0.25070399999999998</c:v>
                </c:pt>
                <c:pt idx="23">
                  <c:v>0.254965</c:v>
                </c:pt>
                <c:pt idx="24">
                  <c:v>0.257967</c:v>
                </c:pt>
                <c:pt idx="25">
                  <c:v>0.256969</c:v>
                </c:pt>
                <c:pt idx="26">
                  <c:v>0.26006699999999999</c:v>
                </c:pt>
                <c:pt idx="27">
                  <c:v>0.25890600000000003</c:v>
                </c:pt>
                <c:pt idx="28">
                  <c:v>0.26435700000000001</c:v>
                </c:pt>
                <c:pt idx="29">
                  <c:v>0.26586799999999999</c:v>
                </c:pt>
                <c:pt idx="30">
                  <c:v>0.27176299999999998</c:v>
                </c:pt>
                <c:pt idx="31">
                  <c:v>0.27095200000000003</c:v>
                </c:pt>
                <c:pt idx="32">
                  <c:v>0.27482899999999999</c:v>
                </c:pt>
                <c:pt idx="33">
                  <c:v>0.27859499999999998</c:v>
                </c:pt>
                <c:pt idx="34">
                  <c:v>0.28280699999999998</c:v>
                </c:pt>
                <c:pt idx="35">
                  <c:v>0.29320400000000002</c:v>
                </c:pt>
                <c:pt idx="36">
                  <c:v>0.29881400000000002</c:v>
                </c:pt>
                <c:pt idx="37">
                  <c:v>0.31263999999999997</c:v>
                </c:pt>
                <c:pt idx="38">
                  <c:v>0.32147300000000001</c:v>
                </c:pt>
                <c:pt idx="39">
                  <c:v>0.33851399999999998</c:v>
                </c:pt>
                <c:pt idx="40">
                  <c:v>0.36564200000000002</c:v>
                </c:pt>
                <c:pt idx="41">
                  <c:v>0.39355600000000002</c:v>
                </c:pt>
                <c:pt idx="42">
                  <c:v>0.42999700000000002</c:v>
                </c:pt>
                <c:pt idx="43">
                  <c:v>0.47354600000000002</c:v>
                </c:pt>
                <c:pt idx="44">
                  <c:v>0.51947200000000004</c:v>
                </c:pt>
                <c:pt idx="45">
                  <c:v>0.562141</c:v>
                </c:pt>
                <c:pt idx="46">
                  <c:v>0.60029999999999994</c:v>
                </c:pt>
                <c:pt idx="47">
                  <c:v>0.62890599999999997</c:v>
                </c:pt>
                <c:pt idx="48">
                  <c:v>0.64582700000000004</c:v>
                </c:pt>
                <c:pt idx="49">
                  <c:v>0.65679500000000002</c:v>
                </c:pt>
                <c:pt idx="50">
                  <c:v>0.65901399999999999</c:v>
                </c:pt>
                <c:pt idx="51">
                  <c:v>0.65821399999999997</c:v>
                </c:pt>
                <c:pt idx="52">
                  <c:v>0.64284600000000003</c:v>
                </c:pt>
                <c:pt idx="53">
                  <c:v>0.62027600000000005</c:v>
                </c:pt>
                <c:pt idx="54">
                  <c:v>0.57098099999999996</c:v>
                </c:pt>
                <c:pt idx="55">
                  <c:v>0.47062599999999999</c:v>
                </c:pt>
                <c:pt idx="56">
                  <c:v>0.34695999999999999</c:v>
                </c:pt>
                <c:pt idx="57">
                  <c:v>0.26814300000000002</c:v>
                </c:pt>
                <c:pt idx="58">
                  <c:v>0.24713599999999999</c:v>
                </c:pt>
                <c:pt idx="59">
                  <c:v>0.243945</c:v>
                </c:pt>
                <c:pt idx="60">
                  <c:v>0.24054300000000001</c:v>
                </c:pt>
                <c:pt idx="61">
                  <c:v>0.24515000000000001</c:v>
                </c:pt>
                <c:pt idx="62">
                  <c:v>0.24971199999999999</c:v>
                </c:pt>
                <c:pt idx="63">
                  <c:v>0.253052</c:v>
                </c:pt>
                <c:pt idx="64">
                  <c:v>0.26009100000000002</c:v>
                </c:pt>
                <c:pt idx="65">
                  <c:v>0.272789</c:v>
                </c:pt>
                <c:pt idx="66">
                  <c:v>0.28442200000000001</c:v>
                </c:pt>
                <c:pt idx="67">
                  <c:v>0.31010799999999999</c:v>
                </c:pt>
                <c:pt idx="68">
                  <c:v>0.33419300000000002</c:v>
                </c:pt>
                <c:pt idx="69">
                  <c:v>0.36087000000000002</c:v>
                </c:pt>
                <c:pt idx="70">
                  <c:v>0.39575700000000003</c:v>
                </c:pt>
                <c:pt idx="71">
                  <c:v>0.43232500000000001</c:v>
                </c:pt>
                <c:pt idx="72">
                  <c:v>0.46645500000000001</c:v>
                </c:pt>
                <c:pt idx="73">
                  <c:v>0.49571500000000002</c:v>
                </c:pt>
                <c:pt idx="74">
                  <c:v>0.51439100000000004</c:v>
                </c:pt>
                <c:pt idx="75">
                  <c:v>0.52681900000000004</c:v>
                </c:pt>
                <c:pt idx="76">
                  <c:v>0.527451</c:v>
                </c:pt>
                <c:pt idx="77">
                  <c:v>0.52116399999999996</c:v>
                </c:pt>
                <c:pt idx="78">
                  <c:v>0.49594700000000003</c:v>
                </c:pt>
                <c:pt idx="79">
                  <c:v>0.44850800000000002</c:v>
                </c:pt>
                <c:pt idx="80">
                  <c:v>0.37031900000000001</c:v>
                </c:pt>
                <c:pt idx="81">
                  <c:v>0.28430800000000001</c:v>
                </c:pt>
                <c:pt idx="82">
                  <c:v>0.23736599999999999</c:v>
                </c:pt>
                <c:pt idx="83">
                  <c:v>0.21714</c:v>
                </c:pt>
                <c:pt idx="84">
                  <c:v>0.217366</c:v>
                </c:pt>
                <c:pt idx="85">
                  <c:v>0.216497</c:v>
                </c:pt>
                <c:pt idx="86">
                  <c:v>0.21449499999999999</c:v>
                </c:pt>
                <c:pt idx="87">
                  <c:v>0.21296200000000001</c:v>
                </c:pt>
                <c:pt idx="88">
                  <c:v>0.21286099999999999</c:v>
                </c:pt>
                <c:pt idx="89">
                  <c:v>0.21446599999999999</c:v>
                </c:pt>
                <c:pt idx="90">
                  <c:v>0.21620200000000001</c:v>
                </c:pt>
                <c:pt idx="91">
                  <c:v>0.21227799999999999</c:v>
                </c:pt>
                <c:pt idx="92">
                  <c:v>0.214531</c:v>
                </c:pt>
                <c:pt idx="93">
                  <c:v>0.21257000000000001</c:v>
                </c:pt>
                <c:pt idx="94">
                  <c:v>0.21299399999999999</c:v>
                </c:pt>
                <c:pt idx="95">
                  <c:v>0.210733</c:v>
                </c:pt>
                <c:pt idx="96">
                  <c:v>0.20902000000000001</c:v>
                </c:pt>
                <c:pt idx="97">
                  <c:v>0.214086</c:v>
                </c:pt>
                <c:pt idx="98">
                  <c:v>0.211616</c:v>
                </c:pt>
                <c:pt idx="99">
                  <c:v>0.21207100000000001</c:v>
                </c:pt>
                <c:pt idx="100">
                  <c:v>0.212677</c:v>
                </c:pt>
                <c:pt idx="101">
                  <c:v>0.20935999999999999</c:v>
                </c:pt>
                <c:pt idx="102">
                  <c:v>0.210646</c:v>
                </c:pt>
                <c:pt idx="103">
                  <c:v>0.20804900000000001</c:v>
                </c:pt>
                <c:pt idx="104">
                  <c:v>0.21116599999999999</c:v>
                </c:pt>
                <c:pt idx="105">
                  <c:v>0.21218500000000001</c:v>
                </c:pt>
                <c:pt idx="106">
                  <c:v>0.21446799999999999</c:v>
                </c:pt>
                <c:pt idx="107">
                  <c:v>0.215809</c:v>
                </c:pt>
                <c:pt idx="108">
                  <c:v>0.214612</c:v>
                </c:pt>
                <c:pt idx="109">
                  <c:v>0.217749</c:v>
                </c:pt>
                <c:pt idx="110">
                  <c:v>0.21726699999999999</c:v>
                </c:pt>
                <c:pt idx="111">
                  <c:v>0.22470300000000001</c:v>
                </c:pt>
                <c:pt idx="112">
                  <c:v>0.223022</c:v>
                </c:pt>
                <c:pt idx="113">
                  <c:v>0.23364799999999999</c:v>
                </c:pt>
                <c:pt idx="114">
                  <c:v>0.234931</c:v>
                </c:pt>
                <c:pt idx="115">
                  <c:v>0.24440600000000001</c:v>
                </c:pt>
                <c:pt idx="116">
                  <c:v>0.24777099999999999</c:v>
                </c:pt>
                <c:pt idx="117">
                  <c:v>0.242783</c:v>
                </c:pt>
                <c:pt idx="118">
                  <c:v>0.248306</c:v>
                </c:pt>
                <c:pt idx="119">
                  <c:v>0.2414</c:v>
                </c:pt>
                <c:pt idx="120">
                  <c:v>0.238347</c:v>
                </c:pt>
                <c:pt idx="121">
                  <c:v>0.22914699999999999</c:v>
                </c:pt>
                <c:pt idx="122">
                  <c:v>0.22108700000000001</c:v>
                </c:pt>
                <c:pt idx="123">
                  <c:v>0.21068000000000001</c:v>
                </c:pt>
                <c:pt idx="124">
                  <c:v>0.20660600000000001</c:v>
                </c:pt>
                <c:pt idx="125">
                  <c:v>0.204203</c:v>
                </c:pt>
                <c:pt idx="126">
                  <c:v>0.203483</c:v>
                </c:pt>
                <c:pt idx="127">
                  <c:v>0.202793</c:v>
                </c:pt>
                <c:pt idx="128">
                  <c:v>0.20279800000000001</c:v>
                </c:pt>
                <c:pt idx="129">
                  <c:v>0.20206299999999999</c:v>
                </c:pt>
                <c:pt idx="130">
                  <c:v>0.20391500000000001</c:v>
                </c:pt>
                <c:pt idx="131">
                  <c:v>0.20493400000000001</c:v>
                </c:pt>
                <c:pt idx="132">
                  <c:v>0.19578300000000001</c:v>
                </c:pt>
                <c:pt idx="133">
                  <c:v>0.19592999999999999</c:v>
                </c:pt>
                <c:pt idx="134">
                  <c:v>0.20274400000000001</c:v>
                </c:pt>
                <c:pt idx="135">
                  <c:v>0.20404700000000001</c:v>
                </c:pt>
                <c:pt idx="136">
                  <c:v>0.19903299999999999</c:v>
                </c:pt>
                <c:pt idx="137">
                  <c:v>0.2009</c:v>
                </c:pt>
                <c:pt idx="138">
                  <c:v>0.19871900000000001</c:v>
                </c:pt>
                <c:pt idx="139">
                  <c:v>0.20033000000000001</c:v>
                </c:pt>
                <c:pt idx="140">
                  <c:v>0.20036100000000001</c:v>
                </c:pt>
                <c:pt idx="141">
                  <c:v>0.19866500000000001</c:v>
                </c:pt>
                <c:pt idx="142">
                  <c:v>0.19902500000000001</c:v>
                </c:pt>
                <c:pt idx="143">
                  <c:v>0.20435900000000001</c:v>
                </c:pt>
                <c:pt idx="144">
                  <c:v>0.207289</c:v>
                </c:pt>
                <c:pt idx="145">
                  <c:v>0.207201</c:v>
                </c:pt>
                <c:pt idx="146">
                  <c:v>0.20793800000000001</c:v>
                </c:pt>
                <c:pt idx="147">
                  <c:v>0.21127199999999999</c:v>
                </c:pt>
                <c:pt idx="148">
                  <c:v>0.21357599999999999</c:v>
                </c:pt>
                <c:pt idx="149">
                  <c:v>0.215258</c:v>
                </c:pt>
                <c:pt idx="150">
                  <c:v>0.21494199999999999</c:v>
                </c:pt>
                <c:pt idx="151">
                  <c:v>0.21748600000000001</c:v>
                </c:pt>
                <c:pt idx="152">
                  <c:v>0.213086</c:v>
                </c:pt>
                <c:pt idx="153">
                  <c:v>0.20729500000000001</c:v>
                </c:pt>
                <c:pt idx="154">
                  <c:v>0.20547899999999999</c:v>
                </c:pt>
                <c:pt idx="155">
                  <c:v>0.20120499999999999</c:v>
                </c:pt>
                <c:pt idx="156">
                  <c:v>0.19637499999999999</c:v>
                </c:pt>
                <c:pt idx="157">
                  <c:v>0.19866</c:v>
                </c:pt>
                <c:pt idx="158">
                  <c:v>0.19445599999999999</c:v>
                </c:pt>
                <c:pt idx="159">
                  <c:v>0.189386</c:v>
                </c:pt>
                <c:pt idx="160">
                  <c:v>0.19059100000000001</c:v>
                </c:pt>
                <c:pt idx="161">
                  <c:v>0.19009899999999999</c:v>
                </c:pt>
                <c:pt idx="162">
                  <c:v>0.19054099999999999</c:v>
                </c:pt>
                <c:pt idx="163">
                  <c:v>0.192245</c:v>
                </c:pt>
                <c:pt idx="164">
                  <c:v>0.18976999999999999</c:v>
                </c:pt>
                <c:pt idx="165">
                  <c:v>0.19225300000000001</c:v>
                </c:pt>
                <c:pt idx="166">
                  <c:v>0.190945</c:v>
                </c:pt>
                <c:pt idx="167">
                  <c:v>0.18968199999999999</c:v>
                </c:pt>
                <c:pt idx="168">
                  <c:v>0.190497</c:v>
                </c:pt>
                <c:pt idx="169">
                  <c:v>0.18917999999999999</c:v>
                </c:pt>
                <c:pt idx="170">
                  <c:v>0.18749399999999999</c:v>
                </c:pt>
                <c:pt idx="171">
                  <c:v>0.18976100000000001</c:v>
                </c:pt>
                <c:pt idx="172">
                  <c:v>0.189778</c:v>
                </c:pt>
                <c:pt idx="173">
                  <c:v>0.185529</c:v>
                </c:pt>
                <c:pt idx="174">
                  <c:v>0.19039400000000001</c:v>
                </c:pt>
                <c:pt idx="175">
                  <c:v>0.18775800000000001</c:v>
                </c:pt>
                <c:pt idx="176">
                  <c:v>0.188246</c:v>
                </c:pt>
                <c:pt idx="177">
                  <c:v>0.18693000000000001</c:v>
                </c:pt>
                <c:pt idx="178">
                  <c:v>0.18629100000000001</c:v>
                </c:pt>
                <c:pt idx="179">
                  <c:v>0.18390999999999999</c:v>
                </c:pt>
                <c:pt idx="180">
                  <c:v>0.18445500000000001</c:v>
                </c:pt>
                <c:pt idx="181">
                  <c:v>0.194994</c:v>
                </c:pt>
                <c:pt idx="182">
                  <c:v>0.18543899999999999</c:v>
                </c:pt>
                <c:pt idx="183">
                  <c:v>0.18784600000000001</c:v>
                </c:pt>
                <c:pt idx="184">
                  <c:v>0.18542900000000001</c:v>
                </c:pt>
                <c:pt idx="185">
                  <c:v>0.18480099999999999</c:v>
                </c:pt>
                <c:pt idx="186">
                  <c:v>0.18651999999999999</c:v>
                </c:pt>
                <c:pt idx="187">
                  <c:v>0.187972</c:v>
                </c:pt>
                <c:pt idx="188">
                  <c:v>0.188336</c:v>
                </c:pt>
                <c:pt idx="189">
                  <c:v>0.18614900000000001</c:v>
                </c:pt>
                <c:pt idx="190">
                  <c:v>0.19150200000000001</c:v>
                </c:pt>
                <c:pt idx="191">
                  <c:v>0.18579200000000001</c:v>
                </c:pt>
                <c:pt idx="192">
                  <c:v>0.18589700000000001</c:v>
                </c:pt>
                <c:pt idx="193">
                  <c:v>0.18618999999999999</c:v>
                </c:pt>
                <c:pt idx="194">
                  <c:v>0.183563</c:v>
                </c:pt>
                <c:pt idx="195">
                  <c:v>0.18426000000000001</c:v>
                </c:pt>
                <c:pt idx="196">
                  <c:v>0.186726</c:v>
                </c:pt>
                <c:pt idx="197">
                  <c:v>0.18338199999999999</c:v>
                </c:pt>
                <c:pt idx="198">
                  <c:v>0.18132899999999999</c:v>
                </c:pt>
                <c:pt idx="199">
                  <c:v>0.186724</c:v>
                </c:pt>
                <c:pt idx="200">
                  <c:v>0.18882299999999999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0.23973808818033437</c:v>
                </c:pt>
                <c:pt idx="1">
                  <c:v>0.24042642064577099</c:v>
                </c:pt>
                <c:pt idx="2">
                  <c:v>0.24110467314917047</c:v>
                </c:pt>
                <c:pt idx="3">
                  <c:v>0.24177156617602849</c:v>
                </c:pt>
                <c:pt idx="4">
                  <c:v>0.24242570143243472</c:v>
                </c:pt>
                <c:pt idx="5">
                  <c:v>0.24306555862979201</c:v>
                </c:pt>
                <c:pt idx="6">
                  <c:v>0.24368949484201211</c:v>
                </c:pt>
                <c:pt idx="7">
                  <c:v>0.24429574773366214</c:v>
                </c:pt>
                <c:pt idx="8">
                  <c:v>0.24488244453521066</c:v>
                </c:pt>
                <c:pt idx="9">
                  <c:v>0.24544761946979116</c:v>
                </c:pt>
                <c:pt idx="10">
                  <c:v>0.24598924350588497</c:v>
                </c:pt>
                <c:pt idx="11">
                  <c:v>0.24650527193237454</c:v>
                </c:pt>
                <c:pt idx="12">
                  <c:v>0.24699371745155341</c:v>
                </c:pt>
                <c:pt idx="13">
                  <c:v>0.24745275939032321</c:v>
                </c:pt>
                <c:pt idx="14">
                  <c:v>0.24788090335099622</c:v>
                </c:pt>
                <c:pt idx="15">
                  <c:v>0.24827721022112198</c:v>
                </c:pt>
                <c:pt idx="16">
                  <c:v>0.24864161889784017</c:v>
                </c:pt>
                <c:pt idx="17">
                  <c:v>0.24897539315481909</c:v>
                </c:pt>
                <c:pt idx="18">
                  <c:v>0.2492817293471524</c:v>
                </c:pt>
                <c:pt idx="19">
                  <c:v>0.24956656734608701</c:v>
                </c:pt>
                <c:pt idx="20">
                  <c:v>0.24983965105431044</c:v>
                </c:pt>
                <c:pt idx="21">
                  <c:v>0.25011588545462704</c:v>
                </c:pt>
                <c:pt idx="22">
                  <c:v>0.25041703232089252</c:v>
                </c:pt>
                <c:pt idx="23">
                  <c:v>0.25077377403769252</c:v>
                </c:pt>
                <c:pt idx="24">
                  <c:v>0.25122815184358438</c:v>
                </c:pt>
                <c:pt idx="25">
                  <c:v>0.25183634883025557</c:v>
                </c:pt>
                <c:pt idx="26">
                  <c:v>0.2526717374855566</c:v>
                </c:pt>
                <c:pt idx="27">
                  <c:v>0.25382804607814208</c:v>
                </c:pt>
                <c:pt idx="28">
                  <c:v>0.25542241940652427</c:v>
                </c:pt>
                <c:pt idx="29">
                  <c:v>0.25759806178160616</c:v>
                </c:pt>
                <c:pt idx="30">
                  <c:v>0.26052606126815664</c:v>
                </c:pt>
                <c:pt idx="31">
                  <c:v>0.26440591534997793</c:v>
                </c:pt>
                <c:pt idx="32">
                  <c:v>0.26946422363948219</c:v>
                </c:pt>
                <c:pt idx="33">
                  <c:v>0.27595099951480545</c:v>
                </c:pt>
                <c:pt idx="34">
                  <c:v>0.28413309650839391</c:v>
                </c:pt>
                <c:pt idx="35">
                  <c:v>0.29428436163605437</c:v>
                </c:pt>
                <c:pt idx="36">
                  <c:v>0.30667232621519275</c:v>
                </c:pt>
                <c:pt idx="37">
                  <c:v>0.32154152625055071</c:v>
                </c:pt>
                <c:pt idx="38">
                  <c:v>0.33909389908650672</c:v>
                </c:pt>
                <c:pt idx="39">
                  <c:v>0.35946710754173855</c:v>
                </c:pt>
                <c:pt idx="40">
                  <c:v>0.38271206061192925</c:v>
                </c:pt>
                <c:pt idx="41">
                  <c:v>0.40877128300180771</c:v>
                </c:pt>
                <c:pt idx="42">
                  <c:v>0.4374600778745929</c:v>
                </c:pt>
                <c:pt idx="43">
                  <c:v>0.46845255784546674</c:v>
                </c:pt>
                <c:pt idx="44">
                  <c:v>0.50127440812214341</c:v>
                </c:pt>
                <c:pt idx="45">
                  <c:v>0.53530276427277079</c:v>
                </c:pt>
                <c:pt idx="46">
                  <c:v>0.56976636880965126</c:v>
                </c:pt>
                <c:pt idx="47">
                  <c:v>0.60371115495018735</c:v>
                </c:pt>
                <c:pt idx="48">
                  <c:v>0.63582029106896598</c:v>
                </c:pt>
                <c:pt idx="49">
                  <c:v>0.66386891247633184</c:v>
                </c:pt>
                <c:pt idx="50">
                  <c:v>0.6836732699525937</c:v>
                </c:pt>
                <c:pt idx="51">
                  <c:v>0.68811425644720003</c:v>
                </c:pt>
                <c:pt idx="52">
                  <c:v>0.66807922373620321</c:v>
                </c:pt>
                <c:pt idx="53">
                  <c:v>0.61712302835082244</c:v>
                </c:pt>
                <c:pt idx="54">
                  <c:v>0.53814559927475059</c:v>
                </c:pt>
                <c:pt idx="55">
                  <c:v>0.44590784185699922</c:v>
                </c:pt>
                <c:pt idx="56">
                  <c:v>0.36080665224019864</c:v>
                </c:pt>
                <c:pt idx="57">
                  <c:v>0.29794096098428419</c:v>
                </c:pt>
                <c:pt idx="58">
                  <c:v>0.26083649196927805</c:v>
                </c:pt>
                <c:pt idx="59">
                  <c:v>0.24390277597444535</c:v>
                </c:pt>
                <c:pt idx="60">
                  <c:v>0.23907148515156634</c:v>
                </c:pt>
                <c:pt idx="61">
                  <c:v>0.24042774872613915</c:v>
                </c:pt>
                <c:pt idx="62">
                  <c:v>0.24511065623100184</c:v>
                </c:pt>
                <c:pt idx="63">
                  <c:v>0.25227788304292353</c:v>
                </c:pt>
                <c:pt idx="64">
                  <c:v>0.26198452688977036</c:v>
                </c:pt>
                <c:pt idx="65">
                  <c:v>0.27456276436607979</c:v>
                </c:pt>
                <c:pt idx="66">
                  <c:v>0.29036563653237446</c:v>
                </c:pt>
                <c:pt idx="67">
                  <c:v>0.30965789137506716</c:v>
                </c:pt>
                <c:pt idx="68">
                  <c:v>0.33254673761787434</c:v>
                </c:pt>
                <c:pt idx="69">
                  <c:v>0.35892292432451678</c:v>
                </c:pt>
                <c:pt idx="70">
                  <c:v>0.3884105615981332</c:v>
                </c:pt>
                <c:pt idx="71">
                  <c:v>0.42032477055799</c:v>
                </c:pt>
                <c:pt idx="72">
                  <c:v>0.45360891459101566</c:v>
                </c:pt>
                <c:pt idx="73">
                  <c:v>0.48664688970571929</c:v>
                </c:pt>
                <c:pt idx="74">
                  <c:v>0.51675207367606879</c:v>
                </c:pt>
                <c:pt idx="75">
                  <c:v>0.53927414718600453</c:v>
                </c:pt>
                <c:pt idx="76">
                  <c:v>0.54705206107914051</c:v>
                </c:pt>
                <c:pt idx="77">
                  <c:v>0.53202223868743825</c:v>
                </c:pt>
                <c:pt idx="78">
                  <c:v>0.4901020753105787</c:v>
                </c:pt>
                <c:pt idx="79">
                  <c:v>0.42659527311145895</c:v>
                </c:pt>
                <c:pt idx="80">
                  <c:v>0.35619971971643155</c:v>
                </c:pt>
                <c:pt idx="81">
                  <c:v>0.29548851740751642</c:v>
                </c:pt>
                <c:pt idx="82">
                  <c:v>0.25390546305830819</c:v>
                </c:pt>
                <c:pt idx="83">
                  <c:v>0.2310533345949434</c:v>
                </c:pt>
                <c:pt idx="84">
                  <c:v>0.22086070425839741</c:v>
                </c:pt>
                <c:pt idx="85">
                  <c:v>0.2170573284233667</c:v>
                </c:pt>
                <c:pt idx="86">
                  <c:v>0.21573947379665845</c:v>
                </c:pt>
                <c:pt idx="87">
                  <c:v>0.21517992539188538</c:v>
                </c:pt>
                <c:pt idx="88">
                  <c:v>0.21480501246615916</c:v>
                </c:pt>
                <c:pt idx="89">
                  <c:v>0.21446795407346431</c:v>
                </c:pt>
                <c:pt idx="90">
                  <c:v>0.21413936192190175</c:v>
                </c:pt>
                <c:pt idx="91">
                  <c:v>0.21381460563258139</c:v>
                </c:pt>
                <c:pt idx="92">
                  <c:v>0.21349325121118881</c:v>
                </c:pt>
                <c:pt idx="93">
                  <c:v>0.21317566766563181</c:v>
                </c:pt>
                <c:pt idx="94">
                  <c:v>0.21286275023716469</c:v>
                </c:pt>
                <c:pt idx="95">
                  <c:v>0.21255616197394228</c:v>
                </c:pt>
                <c:pt idx="96">
                  <c:v>0.21225876175217598</c:v>
                </c:pt>
                <c:pt idx="97">
                  <c:v>0.21197522115543538</c:v>
                </c:pt>
                <c:pt idx="98">
                  <c:v>0.21171286506923473</c:v>
                </c:pt>
                <c:pt idx="99">
                  <c:v>0.21148275614283987</c:v>
                </c:pt>
                <c:pt idx="100">
                  <c:v>0.21130100622900427</c:v>
                </c:pt>
                <c:pt idx="101">
                  <c:v>0.21119023663625391</c:v>
                </c:pt>
                <c:pt idx="102">
                  <c:v>0.21118102286566925</c:v>
                </c:pt>
                <c:pt idx="103">
                  <c:v>0.21131305451643817</c:v>
                </c:pt>
                <c:pt idx="104">
                  <c:v>0.21163563295870863</c:v>
                </c:pt>
                <c:pt idx="105">
                  <c:v>0.21220704480699529</c:v>
                </c:pt>
                <c:pt idx="106">
                  <c:v>0.21309232387063004</c:v>
                </c:pt>
                <c:pt idx="107">
                  <c:v>0.21435898683045301</c:v>
                </c:pt>
                <c:pt idx="108">
                  <c:v>0.21607052970933696</c:v>
                </c:pt>
                <c:pt idx="109">
                  <c:v>0.21827781377997493</c:v>
                </c:pt>
                <c:pt idx="110">
                  <c:v>0.22100892743157111</c:v>
                </c:pt>
                <c:pt idx="111">
                  <c:v>0.22425861666404759</c:v>
                </c:pt>
                <c:pt idx="112">
                  <c:v>0.22797878632237259</c:v>
                </c:pt>
                <c:pt idx="113">
                  <c:v>0.2320713912594394</c:v>
                </c:pt>
                <c:pt idx="114">
                  <c:v>0.23638195428842457</c:v>
                </c:pt>
                <c:pt idx="115">
                  <c:v>0.24067841094579071</c:v>
                </c:pt>
                <c:pt idx="116">
                  <c:v>0.24456895552125779</c:v>
                </c:pt>
                <c:pt idx="117">
                  <c:v>0.24731020281929261</c:v>
                </c:pt>
                <c:pt idx="118">
                  <c:v>0.2476393960756765</c:v>
                </c:pt>
                <c:pt idx="119">
                  <c:v>0.24412544885537824</c:v>
                </c:pt>
                <c:pt idx="120">
                  <c:v>0.23636074492094133</c:v>
                </c:pt>
                <c:pt idx="121">
                  <c:v>0.22603611850378358</c:v>
                </c:pt>
                <c:pt idx="122">
                  <c:v>0.21625310840721457</c:v>
                </c:pt>
                <c:pt idx="123">
                  <c:v>0.20935372066031052</c:v>
                </c:pt>
                <c:pt idx="124">
                  <c:v>0.20562893162082643</c:v>
                </c:pt>
                <c:pt idx="125">
                  <c:v>0.20399758165331261</c:v>
                </c:pt>
                <c:pt idx="126">
                  <c:v>0.20331014076050899</c:v>
                </c:pt>
                <c:pt idx="127">
                  <c:v>0.20292684169281788</c:v>
                </c:pt>
                <c:pt idx="128">
                  <c:v>0.2026148026467241</c:v>
                </c:pt>
                <c:pt idx="129">
                  <c:v>0.20231475550894099</c:v>
                </c:pt>
                <c:pt idx="130">
                  <c:v>0.20201580985097392</c:v>
                </c:pt>
                <c:pt idx="131">
                  <c:v>0.20171646867870224</c:v>
                </c:pt>
                <c:pt idx="132">
                  <c:v>0.201416572245989</c:v>
                </c:pt>
                <c:pt idx="133">
                  <c:v>0.20111619955139873</c:v>
                </c:pt>
                <c:pt idx="134">
                  <c:v>0.20081576442763152</c:v>
                </c:pt>
                <c:pt idx="135">
                  <c:v>0.20051658808127229</c:v>
                </c:pt>
                <c:pt idx="136">
                  <c:v>0.20022229886694196</c:v>
                </c:pt>
                <c:pt idx="137">
                  <c:v>0.1999418478660154</c:v>
                </c:pt>
                <c:pt idx="138">
                  <c:v>0.19969522992625161</c:v>
                </c:pt>
                <c:pt idx="139">
                  <c:v>0.19952278470284532</c:v>
                </c:pt>
                <c:pt idx="140">
                  <c:v>0.19949741644909771</c:v>
                </c:pt>
                <c:pt idx="141">
                  <c:v>0.19973543936215798</c:v>
                </c:pt>
                <c:pt idx="142">
                  <c:v>0.20039639319299679</c:v>
                </c:pt>
                <c:pt idx="143">
                  <c:v>0.20165807164671376</c:v>
                </c:pt>
                <c:pt idx="144">
                  <c:v>0.20365604886308658</c:v>
                </c:pt>
                <c:pt idx="145">
                  <c:v>0.2063927369210673</c:v>
                </c:pt>
                <c:pt idx="146">
                  <c:v>0.20964771935340654</c:v>
                </c:pt>
                <c:pt idx="147">
                  <c:v>0.21294401214596656</c:v>
                </c:pt>
                <c:pt idx="148">
                  <c:v>0.2156206893008534</c:v>
                </c:pt>
                <c:pt idx="149">
                  <c:v>0.21701746814493375</c:v>
                </c:pt>
                <c:pt idx="150">
                  <c:v>0.2167079469333654</c:v>
                </c:pt>
                <c:pt idx="151">
                  <c:v>0.21467095396456365</c:v>
                </c:pt>
                <c:pt idx="152">
                  <c:v>0.21130658101648045</c:v>
                </c:pt>
                <c:pt idx="153">
                  <c:v>0.2072841018856868</c:v>
                </c:pt>
                <c:pt idx="154">
                  <c:v>0.20330108573350297</c:v>
                </c:pt>
                <c:pt idx="155">
                  <c:v>0.19987302360862721</c:v>
                </c:pt>
                <c:pt idx="156">
                  <c:v>0.19723809620237623</c:v>
                </c:pt>
                <c:pt idx="157">
                  <c:v>0.19538591248151202</c:v>
                </c:pt>
                <c:pt idx="158">
                  <c:v>0.19415802619537587</c:v>
                </c:pt>
                <c:pt idx="159">
                  <c:v>0.19335385411598596</c:v>
                </c:pt>
                <c:pt idx="160">
                  <c:v>0.19280026791686514</c:v>
                </c:pt>
                <c:pt idx="161">
                  <c:v>0.19237751663985031</c:v>
                </c:pt>
                <c:pt idx="162">
                  <c:v>0.19201558763247845</c:v>
                </c:pt>
                <c:pt idx="163">
                  <c:v>0.19167902253949298</c:v>
                </c:pt>
                <c:pt idx="164">
                  <c:v>0.19135206077743822</c:v>
                </c:pt>
                <c:pt idx="165">
                  <c:v>0.19102851362470055</c:v>
                </c:pt>
                <c:pt idx="166">
                  <c:v>0.19070623409181645</c:v>
                </c:pt>
                <c:pt idx="167">
                  <c:v>0.19038457336725165</c:v>
                </c:pt>
                <c:pt idx="168">
                  <c:v>0.19006337152192301</c:v>
                </c:pt>
                <c:pt idx="169">
                  <c:v>0.18974260730701384</c:v>
                </c:pt>
                <c:pt idx="170">
                  <c:v>0.18942229114150419</c:v>
                </c:pt>
                <c:pt idx="171">
                  <c:v>0.18910243636222984</c:v>
                </c:pt>
                <c:pt idx="172">
                  <c:v>0.18878305266236975</c:v>
                </c:pt>
                <c:pt idx="173">
                  <c:v>0.18846414511207432</c:v>
                </c:pt>
                <c:pt idx="174">
                  <c:v>0.18814571442870245</c:v>
                </c:pt>
                <c:pt idx="175">
                  <c:v>0.18782775748817457</c:v>
                </c:pt>
                <c:pt idx="176">
                  <c:v>0.18751026786186073</c:v>
                </c:pt>
                <c:pt idx="177">
                  <c:v>0.18719323633251733</c:v>
                </c:pt>
                <c:pt idx="178">
                  <c:v>0.18687665137651477</c:v>
                </c:pt>
                <c:pt idx="179">
                  <c:v>0.1865604996071055</c:v>
                </c:pt>
                <c:pt idx="180">
                  <c:v>0.18624476617622426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0.23973808328903567</c:v>
                </c:pt>
                <c:pt idx="1">
                  <c:v>0.24042641106658941</c:v>
                </c:pt>
                <c:pt idx="2">
                  <c:v>0.2411046546212269</c:v>
                </c:pt>
                <c:pt idx="3">
                  <c:v>0.24177153078276384</c:v>
                </c:pt>
                <c:pt idx="4">
                  <c:v>0.24242563465824615</c:v>
                </c:pt>
                <c:pt idx="5">
                  <c:v>0.24306543420950291</c:v>
                </c:pt>
                <c:pt idx="6">
                  <c:v>0.24368926587738965</c:v>
                </c:pt>
                <c:pt idx="7">
                  <c:v>0.24429533159300024</c:v>
                </c:pt>
                <c:pt idx="8">
                  <c:v>0.24488169755944145</c:v>
                </c:pt>
                <c:pt idx="9">
                  <c:v>0.24544629522746184</c:v>
                </c:pt>
                <c:pt idx="10">
                  <c:v>0.24598692492095392</c:v>
                </c:pt>
                <c:pt idx="11">
                  <c:v>0.2465012625900079</c:v>
                </c:pt>
                <c:pt idx="12">
                  <c:v>0.24698687017500323</c:v>
                </c:pt>
                <c:pt idx="13">
                  <c:v>0.24744121004982753</c:v>
                </c:pt>
                <c:pt idx="14">
                  <c:v>0.24786166397007975</c:v>
                </c:pt>
                <c:pt idx="15">
                  <c:v>0.24824555687750333</c:v>
                </c:pt>
                <c:pt idx="16">
                  <c:v>0.24859018580002243</c:v>
                </c:pt>
                <c:pt idx="17">
                  <c:v>0.24889285393409857</c:v>
                </c:pt>
                <c:pt idx="18">
                  <c:v>0.24915090980132742</c:v>
                </c:pt>
                <c:pt idx="19">
                  <c:v>0.24936179113598153</c:v>
                </c:pt>
                <c:pt idx="20">
                  <c:v>0.24952307289017026</c:v>
                </c:pt>
                <c:pt idx="21">
                  <c:v>0.24963251844862747</c:v>
                </c:pt>
                <c:pt idx="22">
                  <c:v>0.24968813284092839</c:v>
                </c:pt>
                <c:pt idx="23">
                  <c:v>0.24968821644499156</c:v>
                </c:pt>
                <c:pt idx="24">
                  <c:v>0.24963141741575914</c:v>
                </c:pt>
                <c:pt idx="25">
                  <c:v>0.24951678087301904</c:v>
                </c:pt>
                <c:pt idx="26">
                  <c:v>0.24934379276851476</c:v>
                </c:pt>
                <c:pt idx="27">
                  <c:v>0.24911241634802564</c:v>
                </c:pt>
                <c:pt idx="28">
                  <c:v>0.24882311924617431</c:v>
                </c:pt>
                <c:pt idx="29">
                  <c:v>0.24847688950844193</c:v>
                </c:pt>
                <c:pt idx="30">
                  <c:v>0.24807523922281119</c:v>
                </c:pt>
                <c:pt idx="31">
                  <c:v>0.24762019494638021</c:v>
                </c:pt>
                <c:pt idx="32">
                  <c:v>0.24711427470135519</c:v>
                </c:pt>
                <c:pt idx="33">
                  <c:v>0.24656045195057372</c:v>
                </c:pt>
                <c:pt idx="34">
                  <c:v>0.24596210759858111</c:v>
                </c:pt>
                <c:pt idx="35">
                  <c:v>0.24532297165145708</c:v>
                </c:pt>
                <c:pt idx="36">
                  <c:v>0.24464705666134173</c:v>
                </c:pt>
                <c:pt idx="37">
                  <c:v>0.24393858544244332</c:v>
                </c:pt>
                <c:pt idx="38">
                  <c:v>0.24320191574913161</c:v>
                </c:pt>
                <c:pt idx="39">
                  <c:v>0.2424414646433313</c:v>
                </c:pt>
                <c:pt idx="40">
                  <c:v>0.24166163515307088</c:v>
                </c:pt>
                <c:pt idx="41">
                  <c:v>0.24086674755598383</c:v>
                </c:pt>
                <c:pt idx="42">
                  <c:v>0.24006097724102343</c:v>
                </c:pt>
                <c:pt idx="43">
                  <c:v>0.23924830064571037</c:v>
                </c:pt>
                <c:pt idx="44">
                  <c:v>0.23843245027430671</c:v>
                </c:pt>
                <c:pt idx="45">
                  <c:v>0.23761687931196751</c:v>
                </c:pt>
                <c:pt idx="46">
                  <c:v>0.23680473589347947</c:v>
                </c:pt>
                <c:pt idx="47">
                  <c:v>0.23599884668745688</c:v>
                </c:pt>
                <c:pt idx="48">
                  <c:v>0.23520170913405933</c:v>
                </c:pt>
                <c:pt idx="49">
                  <c:v>0.2344154914341563</c:v>
                </c:pt>
                <c:pt idx="50">
                  <c:v>0.23364203923057833</c:v>
                </c:pt>
                <c:pt idx="51">
                  <c:v>0.23288288784181368</c:v>
                </c:pt>
                <c:pt idx="52">
                  <c:v>0.23213927889514843</c:v>
                </c:pt>
                <c:pt idx="53">
                  <c:v>0.23141218024725538</c:v>
                </c:pt>
                <c:pt idx="54">
                  <c:v>0.23070230816217663</c:v>
                </c:pt>
                <c:pt idx="55">
                  <c:v>0.23001015082646523</c:v>
                </c:pt>
                <c:pt idx="56">
                  <c:v>0.2293359924071752</c:v>
                </c:pt>
                <c:pt idx="57">
                  <c:v>0.22867993699046815</c:v>
                </c:pt>
                <c:pt idx="58">
                  <c:v>0.22804193186895438</c:v>
                </c:pt>
                <c:pt idx="59">
                  <c:v>0.22742178976868763</c:v>
                </c:pt>
                <c:pt idx="60">
                  <c:v>0.22681920971807754</c:v>
                </c:pt>
                <c:pt idx="61">
                  <c:v>0.22623379635859406</c:v>
                </c:pt>
                <c:pt idx="62">
                  <c:v>0.22566507758006732</c:v>
                </c:pt>
                <c:pt idx="63">
                  <c:v>0.22511252043170171</c:v>
                </c:pt>
                <c:pt idx="64">
                  <c:v>0.22457554531440804</c:v>
                </c:pt>
                <c:pt idx="65">
                  <c:v>0.22405353850196208</c:v>
                </c:pt>
                <c:pt idx="66">
                  <c:v>0.22354586306933674</c:v>
                </c:pt>
                <c:pt idx="67">
                  <c:v>0.22305186832793897</c:v>
                </c:pt>
                <c:pt idx="68">
                  <c:v>0.22257089788100495</c:v>
                </c:pt>
                <c:pt idx="69">
                  <c:v>0.22210229641957904</c:v>
                </c:pt>
                <c:pt idx="70">
                  <c:v>0.22164541538166932</c:v>
                </c:pt>
                <c:pt idx="71">
                  <c:v>0.22119961759554302</c:v>
                </c:pt>
                <c:pt idx="72">
                  <c:v>0.22076428102369738</c:v>
                </c:pt>
                <c:pt idx="73">
                  <c:v>0.22033880171767886</c:v>
                </c:pt>
                <c:pt idx="74">
                  <c:v>0.21992259608629788</c:v>
                </c:pt>
                <c:pt idx="75">
                  <c:v>0.21951510257144977</c:v>
                </c:pt>
                <c:pt idx="76">
                  <c:v>0.21911578281712943</c:v>
                </c:pt>
                <c:pt idx="77">
                  <c:v>0.21872412240862282</c:v>
                </c:pt>
                <c:pt idx="78">
                  <c:v>0.218339631250517</c:v>
                </c:pt>
                <c:pt idx="79">
                  <c:v>0.21796184364423776</c:v>
                </c:pt>
                <c:pt idx="80">
                  <c:v>0.21759031811841276</c:v>
                </c:pt>
                <c:pt idx="81">
                  <c:v>0.21722463705852404</c:v>
                </c:pt>
                <c:pt idx="82">
                  <c:v>0.21686440617608066</c:v>
                </c:pt>
                <c:pt idx="83">
                  <c:v>0.21650925385191724</c:v>
                </c:pt>
                <c:pt idx="84">
                  <c:v>0.21615883038318703</c:v>
                </c:pt>
                <c:pt idx="85">
                  <c:v>0.21581280715914142</c:v>
                </c:pt>
                <c:pt idx="86">
                  <c:v>0.21547087578683546</c:v>
                </c:pt>
                <c:pt idx="87">
                  <c:v>0.21513274718443365</c:v>
                </c:pt>
                <c:pt idx="88">
                  <c:v>0.21479815065676325</c:v>
                </c:pt>
                <c:pt idx="89">
                  <c:v>0.21446683296513744</c:v>
                </c:pt>
                <c:pt idx="90">
                  <c:v>0.21413855740120241</c:v>
                </c:pt>
                <c:pt idx="91">
                  <c:v>0.21381310287261363</c:v>
                </c:pt>
                <c:pt idx="92">
                  <c:v>0.21349026300667809</c:v>
                </c:pt>
                <c:pt idx="93">
                  <c:v>0.21316984527668026</c:v>
                </c:pt>
                <c:pt idx="94">
                  <c:v>0.21285167015440457</c:v>
                </c:pt>
                <c:pt idx="95">
                  <c:v>0.21253557029135448</c:v>
                </c:pt>
                <c:pt idx="96">
                  <c:v>0.21222138973031529</c:v>
                </c:pt>
                <c:pt idx="97">
                  <c:v>0.21190898314819964</c:v>
                </c:pt>
                <c:pt idx="98">
                  <c:v>0.21159821513052632</c:v>
                </c:pt>
                <c:pt idx="99">
                  <c:v>0.21128895947740012</c:v>
                </c:pt>
                <c:pt idx="100">
                  <c:v>0.2109810985404689</c:v>
                </c:pt>
                <c:pt idx="101">
                  <c:v>0.21067452259001693</c:v>
                </c:pt>
                <c:pt idx="102">
                  <c:v>0.21036912921110645</c:v>
                </c:pt>
                <c:pt idx="103">
                  <c:v>0.21006482272748769</c:v>
                </c:pt>
                <c:pt idx="104">
                  <c:v>0.20976151365185586</c:v>
                </c:pt>
                <c:pt idx="105">
                  <c:v>0.20945911816093832</c:v>
                </c:pt>
                <c:pt idx="106">
                  <c:v>0.20915755759383772</c:v>
                </c:pt>
                <c:pt idx="107">
                  <c:v>0.20885675797203612</c:v>
                </c:pt>
                <c:pt idx="108">
                  <c:v>0.20855664953948036</c:v>
                </c:pt>
                <c:pt idx="109">
                  <c:v>0.20825716632121849</c:v>
                </c:pt>
                <c:pt idx="110">
                  <c:v>0.20795824569913693</c:v>
                </c:pt>
                <c:pt idx="111">
                  <c:v>0.20765982800347074</c:v>
                </c:pt>
                <c:pt idx="112">
                  <c:v>0.20736185611891325</c:v>
                </c:pt>
                <c:pt idx="113">
                  <c:v>0.20706427510435077</c:v>
                </c:pt>
                <c:pt idx="114">
                  <c:v>0.20676703182549433</c:v>
                </c:pt>
                <c:pt idx="115">
                  <c:v>0.20647007459997191</c:v>
                </c:pt>
                <c:pt idx="116">
                  <c:v>0.20617335285479865</c:v>
                </c:pt>
                <c:pt idx="117">
                  <c:v>0.2058768167965522</c:v>
                </c:pt>
                <c:pt idx="118">
                  <c:v>0.2055804170950582</c:v>
                </c:pt>
                <c:pt idx="119">
                  <c:v>0.2052841045819386</c:v>
                </c:pt>
                <c:pt idx="120">
                  <c:v>0.20498782996599196</c:v>
                </c:pt>
                <c:pt idx="121">
                  <c:v>0.20469154356806585</c:v>
                </c:pt>
                <c:pt idx="122">
                  <c:v>0.20439519507883455</c:v>
                </c:pt>
                <c:pt idx="123">
                  <c:v>0.20409873334370573</c:v>
                </c:pt>
                <c:pt idx="124">
                  <c:v>0.20380210617992639</c:v>
                </c:pt>
                <c:pt idx="125">
                  <c:v>0.20350526023182114</c:v>
                </c:pt>
                <c:pt idx="126">
                  <c:v>0.20320814087092659</c:v>
                </c:pt>
                <c:pt idx="127">
                  <c:v>0.20291069214854912</c:v>
                </c:pt>
                <c:pt idx="128">
                  <c:v>0.20261285680889835</c:v>
                </c:pt>
                <c:pt idx="129">
                  <c:v>0.20231457637135902</c:v>
                </c:pt>
                <c:pt idx="130">
                  <c:v>0.20201579129057787</c:v>
                </c:pt>
                <c:pt idx="131">
                  <c:v>0.20171644120274884</c:v>
                </c:pt>
                <c:pt idx="132">
                  <c:v>0.20141646526568108</c:v>
                </c:pt>
                <c:pt idx="133">
                  <c:v>0.20111580259882011</c:v>
                </c:pt>
                <c:pt idx="134">
                  <c:v>0.20081439282726393</c:v>
                </c:pt>
                <c:pt idx="135">
                  <c:v>0.20051217673090579</c:v>
                </c:pt>
                <c:pt idx="136">
                  <c:v>0.2002090969961037</c:v>
                </c:pt>
                <c:pt idx="137">
                  <c:v>0.19990509906274384</c:v>
                </c:pt>
                <c:pt idx="138">
                  <c:v>0.19960013205432753</c:v>
                </c:pt>
                <c:pt idx="139">
                  <c:v>0.1992941497729423</c:v>
                </c:pt>
                <c:pt idx="140">
                  <c:v>0.19898711173495512</c:v>
                </c:pt>
                <c:pt idx="141">
                  <c:v>0.19867898421735811</c:v>
                </c:pt>
                <c:pt idx="142">
                  <c:v>0.1983697412793631</c:v>
                </c:pt>
                <c:pt idx="143">
                  <c:v>0.19805936571958663</c:v>
                </c:pt>
                <c:pt idx="144">
                  <c:v>0.19774784992653421</c:v>
                </c:pt>
                <c:pt idx="145">
                  <c:v>0.19743519657956549</c:v>
                </c:pt>
                <c:pt idx="146">
                  <c:v>0.19712141915950351</c:v>
                </c:pt>
                <c:pt idx="147">
                  <c:v>0.19680654223277128</c:v>
                </c:pt>
                <c:pt idx="148">
                  <c:v>0.19649060148040709</c:v>
                </c:pt>
                <c:pt idx="149">
                  <c:v>0.19617364345328078</c:v>
                </c:pt>
                <c:pt idx="150">
                  <c:v>0.19585572504679849</c:v>
                </c:pt>
                <c:pt idx="151">
                  <c:v>0.19553691270157936</c:v>
                </c:pt>
                <c:pt idx="152">
                  <c:v>0.19521728135009081</c:v>
                </c:pt>
                <c:pt idx="153">
                  <c:v>0.19489691314200627</c:v>
                </c:pt>
                <c:pt idx="154">
                  <c:v>0.19457589599209973</c:v>
                </c:pt>
                <c:pt idx="155">
                  <c:v>0.19425432200294318</c:v>
                </c:pt>
                <c:pt idx="156">
                  <c:v>0.19393228581988906</c:v>
                </c:pt>
                <c:pt idx="157">
                  <c:v>0.19360988297746212</c:v>
                </c:pt>
                <c:pt idx="158">
                  <c:v>0.19328720829435209</c:v>
                </c:pt>
                <c:pt idx="159">
                  <c:v>0.19296435436901033</c:v>
                </c:pt>
                <c:pt idx="160">
                  <c:v>0.19264141021999207</c:v>
                </c:pt>
                <c:pt idx="161">
                  <c:v>0.19231846010542897</c:v>
                </c:pt>
                <c:pt idx="162">
                  <c:v>0.19199558254521848</c:v>
                </c:pt>
                <c:pt idx="163">
                  <c:v>0.19167284955854044</c:v>
                </c:pt>
                <c:pt idx="164">
                  <c:v>0.19135032611891262</c:v>
                </c:pt>
                <c:pt idx="165">
                  <c:v>0.19102806981979309</c:v>
                </c:pt>
                <c:pt idx="166">
                  <c:v>0.19070613073614712</c:v>
                </c:pt>
                <c:pt idx="167">
                  <c:v>0.19038455146165675</c:v>
                </c:pt>
                <c:pt idx="168">
                  <c:v>0.19006336729740528</c:v>
                </c:pt>
                <c:pt idx="169">
                  <c:v>0.18974260656582176</c:v>
                </c:pt>
                <c:pt idx="170">
                  <c:v>0.1894222910232129</c:v>
                </c:pt>
                <c:pt idx="171">
                  <c:v>0.18910243634505922</c:v>
                </c:pt>
                <c:pt idx="172">
                  <c:v>0.18878305266010315</c:v>
                </c:pt>
                <c:pt idx="173">
                  <c:v>0.18846414511180226</c:v>
                </c:pt>
                <c:pt idx="174">
                  <c:v>0.18814571442867276</c:v>
                </c:pt>
                <c:pt idx="175">
                  <c:v>0.18782775748817163</c:v>
                </c:pt>
                <c:pt idx="176">
                  <c:v>0.18751026786186045</c:v>
                </c:pt>
                <c:pt idx="177">
                  <c:v>0.1871932363325173</c:v>
                </c:pt>
                <c:pt idx="178">
                  <c:v>0.18687665137651477</c:v>
                </c:pt>
                <c:pt idx="179">
                  <c:v>0.1865604996071055</c:v>
                </c:pt>
                <c:pt idx="180">
                  <c:v>0.18624476617622426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0.24627099999999999</c:v>
                </c:pt>
                <c:pt idx="1">
                  <c:v>0.24363799999999999</c:v>
                </c:pt>
                <c:pt idx="2">
                  <c:v>0.24313599999999999</c:v>
                </c:pt>
                <c:pt idx="3">
                  <c:v>0.240895</c:v>
                </c:pt>
                <c:pt idx="4">
                  <c:v>0.24715799999999999</c:v>
                </c:pt>
                <c:pt idx="5">
                  <c:v>0.24835099999999999</c:v>
                </c:pt>
                <c:pt idx="6">
                  <c:v>0.24445</c:v>
                </c:pt>
                <c:pt idx="7">
                  <c:v>0.244284</c:v>
                </c:pt>
                <c:pt idx="8">
                  <c:v>0.244307</c:v>
                </c:pt>
                <c:pt idx="9">
                  <c:v>0.24972900000000001</c:v>
                </c:pt>
                <c:pt idx="10">
                  <c:v>0.25235000000000002</c:v>
                </c:pt>
                <c:pt idx="11">
                  <c:v>0.25058999999999998</c:v>
                </c:pt>
                <c:pt idx="12">
                  <c:v>0.24860399999999999</c:v>
                </c:pt>
                <c:pt idx="13">
                  <c:v>0.244867</c:v>
                </c:pt>
                <c:pt idx="14">
                  <c:v>0.24832499999999999</c:v>
                </c:pt>
                <c:pt idx="15">
                  <c:v>0.24832499999999999</c:v>
                </c:pt>
                <c:pt idx="16">
                  <c:v>0.25068699999999999</c:v>
                </c:pt>
                <c:pt idx="17">
                  <c:v>0.25298399999999999</c:v>
                </c:pt>
                <c:pt idx="18">
                  <c:v>0.25358999999999998</c:v>
                </c:pt>
                <c:pt idx="19">
                  <c:v>0.247862</c:v>
                </c:pt>
                <c:pt idx="20">
                  <c:v>0.253363</c:v>
                </c:pt>
                <c:pt idx="21">
                  <c:v>0.25292100000000001</c:v>
                </c:pt>
                <c:pt idx="22">
                  <c:v>0.25547199999999998</c:v>
                </c:pt>
                <c:pt idx="23">
                  <c:v>0.25611400000000001</c:v>
                </c:pt>
                <c:pt idx="24">
                  <c:v>0.25836700000000001</c:v>
                </c:pt>
                <c:pt idx="25">
                  <c:v>0.26023800000000002</c:v>
                </c:pt>
                <c:pt idx="26">
                  <c:v>0.25906200000000001</c:v>
                </c:pt>
                <c:pt idx="27">
                  <c:v>0.26691300000000001</c:v>
                </c:pt>
                <c:pt idx="28">
                  <c:v>0.262907</c:v>
                </c:pt>
                <c:pt idx="29">
                  <c:v>0.26656600000000003</c:v>
                </c:pt>
                <c:pt idx="30">
                  <c:v>0.26646999999999998</c:v>
                </c:pt>
                <c:pt idx="31">
                  <c:v>0.27032</c:v>
                </c:pt>
                <c:pt idx="32">
                  <c:v>0.27050400000000002</c:v>
                </c:pt>
                <c:pt idx="33">
                  <c:v>0.272615</c:v>
                </c:pt>
                <c:pt idx="34">
                  <c:v>0.27858500000000003</c:v>
                </c:pt>
                <c:pt idx="35">
                  <c:v>0.28150199999999997</c:v>
                </c:pt>
                <c:pt idx="36">
                  <c:v>0.29042499999999999</c:v>
                </c:pt>
                <c:pt idx="37">
                  <c:v>0.30140600000000001</c:v>
                </c:pt>
                <c:pt idx="38">
                  <c:v>0.30805500000000002</c:v>
                </c:pt>
                <c:pt idx="39">
                  <c:v>0.326237</c:v>
                </c:pt>
                <c:pt idx="40">
                  <c:v>0.34651599999999999</c:v>
                </c:pt>
                <c:pt idx="41">
                  <c:v>0.37204199999999998</c:v>
                </c:pt>
                <c:pt idx="42">
                  <c:v>0.40487099999999998</c:v>
                </c:pt>
                <c:pt idx="43">
                  <c:v>0.44027300000000003</c:v>
                </c:pt>
                <c:pt idx="44">
                  <c:v>0.48168499999999997</c:v>
                </c:pt>
                <c:pt idx="45">
                  <c:v>0.528667</c:v>
                </c:pt>
                <c:pt idx="46">
                  <c:v>0.56894100000000003</c:v>
                </c:pt>
                <c:pt idx="47">
                  <c:v>0.60366299999999995</c:v>
                </c:pt>
                <c:pt idx="48">
                  <c:v>0.62766999999999995</c:v>
                </c:pt>
                <c:pt idx="49">
                  <c:v>0.64795999999999998</c:v>
                </c:pt>
                <c:pt idx="50">
                  <c:v>0.65888999999999998</c:v>
                </c:pt>
                <c:pt idx="51">
                  <c:v>0.66144599999999998</c:v>
                </c:pt>
                <c:pt idx="52">
                  <c:v>0.66027499999999995</c:v>
                </c:pt>
                <c:pt idx="53">
                  <c:v>0.64662399999999998</c:v>
                </c:pt>
                <c:pt idx="54">
                  <c:v>0.62860099999999997</c:v>
                </c:pt>
                <c:pt idx="55">
                  <c:v>0.59373600000000004</c:v>
                </c:pt>
                <c:pt idx="56">
                  <c:v>0.52128600000000003</c:v>
                </c:pt>
                <c:pt idx="57">
                  <c:v>0.41054000000000002</c:v>
                </c:pt>
                <c:pt idx="58">
                  <c:v>0.30270399999999997</c:v>
                </c:pt>
                <c:pt idx="59">
                  <c:v>0.25817400000000001</c:v>
                </c:pt>
                <c:pt idx="60">
                  <c:v>0.24850700000000001</c:v>
                </c:pt>
                <c:pt idx="61">
                  <c:v>0.25397799999999998</c:v>
                </c:pt>
                <c:pt idx="62">
                  <c:v>0.25185400000000002</c:v>
                </c:pt>
                <c:pt idx="63">
                  <c:v>0.25512000000000001</c:v>
                </c:pt>
                <c:pt idx="64">
                  <c:v>0.25345699999999999</c:v>
                </c:pt>
                <c:pt idx="65">
                  <c:v>0.25949299999999997</c:v>
                </c:pt>
                <c:pt idx="66">
                  <c:v>0.26956200000000002</c:v>
                </c:pt>
                <c:pt idx="67">
                  <c:v>0.28049600000000002</c:v>
                </c:pt>
                <c:pt idx="68">
                  <c:v>0.29669400000000001</c:v>
                </c:pt>
                <c:pt idx="69">
                  <c:v>0.32192300000000001</c:v>
                </c:pt>
                <c:pt idx="70">
                  <c:v>0.34860999999999998</c:v>
                </c:pt>
                <c:pt idx="71">
                  <c:v>0.37758999999999998</c:v>
                </c:pt>
                <c:pt idx="72">
                  <c:v>0.41162300000000002</c:v>
                </c:pt>
                <c:pt idx="73">
                  <c:v>0.44303399999999998</c:v>
                </c:pt>
                <c:pt idx="74">
                  <c:v>0.47179900000000002</c:v>
                </c:pt>
                <c:pt idx="75">
                  <c:v>0.497002</c:v>
                </c:pt>
                <c:pt idx="76">
                  <c:v>0.515957</c:v>
                </c:pt>
                <c:pt idx="77">
                  <c:v>0.52874900000000002</c:v>
                </c:pt>
                <c:pt idx="78">
                  <c:v>0.52748899999999999</c:v>
                </c:pt>
                <c:pt idx="79">
                  <c:v>0.52442299999999997</c:v>
                </c:pt>
                <c:pt idx="80">
                  <c:v>0.50332399999999999</c:v>
                </c:pt>
                <c:pt idx="81">
                  <c:v>0.46440700000000001</c:v>
                </c:pt>
                <c:pt idx="82">
                  <c:v>0.399864</c:v>
                </c:pt>
                <c:pt idx="83">
                  <c:v>0.31246600000000002</c:v>
                </c:pt>
                <c:pt idx="84">
                  <c:v>0.24874099999999999</c:v>
                </c:pt>
                <c:pt idx="85">
                  <c:v>0.22739799999999999</c:v>
                </c:pt>
                <c:pt idx="86">
                  <c:v>0.22515299999999999</c:v>
                </c:pt>
                <c:pt idx="87">
                  <c:v>0.21995999999999999</c:v>
                </c:pt>
                <c:pt idx="88">
                  <c:v>0.21843499999999999</c:v>
                </c:pt>
                <c:pt idx="89">
                  <c:v>0.220719</c:v>
                </c:pt>
                <c:pt idx="90">
                  <c:v>0.221579</c:v>
                </c:pt>
                <c:pt idx="91">
                  <c:v>0.2248</c:v>
                </c:pt>
                <c:pt idx="92">
                  <c:v>0.22258500000000001</c:v>
                </c:pt>
                <c:pt idx="93">
                  <c:v>0.21973999999999999</c:v>
                </c:pt>
                <c:pt idx="94">
                  <c:v>0.22340099999999999</c:v>
                </c:pt>
                <c:pt idx="95">
                  <c:v>0.22166</c:v>
                </c:pt>
                <c:pt idx="96">
                  <c:v>0.21771599999999999</c:v>
                </c:pt>
                <c:pt idx="97">
                  <c:v>0.218918</c:v>
                </c:pt>
                <c:pt idx="98">
                  <c:v>0.21904799999999999</c:v>
                </c:pt>
                <c:pt idx="99">
                  <c:v>0.222224</c:v>
                </c:pt>
                <c:pt idx="100">
                  <c:v>0.220335</c:v>
                </c:pt>
                <c:pt idx="101">
                  <c:v>0.217894</c:v>
                </c:pt>
                <c:pt idx="102">
                  <c:v>0.220133</c:v>
                </c:pt>
                <c:pt idx="103">
                  <c:v>0.219888</c:v>
                </c:pt>
                <c:pt idx="104">
                  <c:v>0.21748700000000001</c:v>
                </c:pt>
                <c:pt idx="105">
                  <c:v>0.22076100000000001</c:v>
                </c:pt>
                <c:pt idx="106">
                  <c:v>0.221271</c:v>
                </c:pt>
                <c:pt idx="107">
                  <c:v>0.21965599999999999</c:v>
                </c:pt>
                <c:pt idx="108">
                  <c:v>0.22442999999999999</c:v>
                </c:pt>
                <c:pt idx="109">
                  <c:v>0.22364600000000001</c:v>
                </c:pt>
                <c:pt idx="110">
                  <c:v>0.224666</c:v>
                </c:pt>
                <c:pt idx="111">
                  <c:v>0.224633</c:v>
                </c:pt>
                <c:pt idx="112">
                  <c:v>0.22542000000000001</c:v>
                </c:pt>
                <c:pt idx="113">
                  <c:v>0.231322</c:v>
                </c:pt>
                <c:pt idx="114">
                  <c:v>0.23480000000000001</c:v>
                </c:pt>
                <c:pt idx="115">
                  <c:v>0.237181</c:v>
                </c:pt>
                <c:pt idx="116">
                  <c:v>0.24418999999999999</c:v>
                </c:pt>
                <c:pt idx="117">
                  <c:v>0.24233299999999999</c:v>
                </c:pt>
                <c:pt idx="118">
                  <c:v>0.25437900000000002</c:v>
                </c:pt>
                <c:pt idx="119">
                  <c:v>0.25492900000000002</c:v>
                </c:pt>
                <c:pt idx="120">
                  <c:v>0.255137</c:v>
                </c:pt>
                <c:pt idx="121">
                  <c:v>0.252689</c:v>
                </c:pt>
                <c:pt idx="122">
                  <c:v>0.24851599999999999</c:v>
                </c:pt>
                <c:pt idx="123">
                  <c:v>0.23937600000000001</c:v>
                </c:pt>
                <c:pt idx="124">
                  <c:v>0.22915099999999999</c:v>
                </c:pt>
                <c:pt idx="125">
                  <c:v>0.22096099999999999</c:v>
                </c:pt>
                <c:pt idx="126">
                  <c:v>0.21688299999999999</c:v>
                </c:pt>
                <c:pt idx="127">
                  <c:v>0.210593</c:v>
                </c:pt>
                <c:pt idx="128">
                  <c:v>0.207981</c:v>
                </c:pt>
                <c:pt idx="129">
                  <c:v>0.207201</c:v>
                </c:pt>
                <c:pt idx="130">
                  <c:v>0.20822299999999999</c:v>
                </c:pt>
                <c:pt idx="131">
                  <c:v>0.206786</c:v>
                </c:pt>
                <c:pt idx="132">
                  <c:v>0.20430000000000001</c:v>
                </c:pt>
                <c:pt idx="133">
                  <c:v>0.20268700000000001</c:v>
                </c:pt>
                <c:pt idx="134">
                  <c:v>0.20429900000000001</c:v>
                </c:pt>
                <c:pt idx="135">
                  <c:v>0.20285600000000001</c:v>
                </c:pt>
                <c:pt idx="136">
                  <c:v>0.20690800000000001</c:v>
                </c:pt>
                <c:pt idx="137">
                  <c:v>0.21069299999999999</c:v>
                </c:pt>
                <c:pt idx="138">
                  <c:v>0.20514099999999999</c:v>
                </c:pt>
                <c:pt idx="139">
                  <c:v>0.201741</c:v>
                </c:pt>
                <c:pt idx="140">
                  <c:v>0.20807500000000001</c:v>
                </c:pt>
                <c:pt idx="141">
                  <c:v>0.20738500000000001</c:v>
                </c:pt>
                <c:pt idx="142">
                  <c:v>0.21004400000000001</c:v>
                </c:pt>
                <c:pt idx="143">
                  <c:v>0.20966899999999999</c:v>
                </c:pt>
                <c:pt idx="144">
                  <c:v>0.210761</c:v>
                </c:pt>
                <c:pt idx="145">
                  <c:v>0.21135799999999999</c:v>
                </c:pt>
                <c:pt idx="146">
                  <c:v>0.20793800000000001</c:v>
                </c:pt>
                <c:pt idx="147">
                  <c:v>0.21087800000000001</c:v>
                </c:pt>
                <c:pt idx="148">
                  <c:v>0.21340700000000001</c:v>
                </c:pt>
                <c:pt idx="149">
                  <c:v>0.219725</c:v>
                </c:pt>
                <c:pt idx="150">
                  <c:v>0.222498</c:v>
                </c:pt>
                <c:pt idx="151">
                  <c:v>0.221416</c:v>
                </c:pt>
                <c:pt idx="152">
                  <c:v>0.22556100000000001</c:v>
                </c:pt>
                <c:pt idx="153">
                  <c:v>0.223859</c:v>
                </c:pt>
                <c:pt idx="154">
                  <c:v>0.22283900000000001</c:v>
                </c:pt>
                <c:pt idx="155">
                  <c:v>0.21618799999999999</c:v>
                </c:pt>
                <c:pt idx="156">
                  <c:v>0.213861</c:v>
                </c:pt>
                <c:pt idx="157">
                  <c:v>0.21191399999999999</c:v>
                </c:pt>
                <c:pt idx="158">
                  <c:v>0.20460200000000001</c:v>
                </c:pt>
                <c:pt idx="159">
                  <c:v>0.202543</c:v>
                </c:pt>
                <c:pt idx="160">
                  <c:v>0.195434</c:v>
                </c:pt>
                <c:pt idx="161">
                  <c:v>0.194827</c:v>
                </c:pt>
                <c:pt idx="162">
                  <c:v>0.197074</c:v>
                </c:pt>
                <c:pt idx="163">
                  <c:v>0.19931399999999999</c:v>
                </c:pt>
                <c:pt idx="164">
                  <c:v>0.19769500000000001</c:v>
                </c:pt>
                <c:pt idx="165">
                  <c:v>0.19559299999999999</c:v>
                </c:pt>
                <c:pt idx="166">
                  <c:v>0.19425500000000001</c:v>
                </c:pt>
                <c:pt idx="167">
                  <c:v>0.19365099999999999</c:v>
                </c:pt>
                <c:pt idx="168">
                  <c:v>0.190134</c:v>
                </c:pt>
                <c:pt idx="169">
                  <c:v>0.19215199999999999</c:v>
                </c:pt>
                <c:pt idx="170">
                  <c:v>0.19681100000000001</c:v>
                </c:pt>
                <c:pt idx="171">
                  <c:v>0.19039800000000001</c:v>
                </c:pt>
                <c:pt idx="172">
                  <c:v>0.19031799999999999</c:v>
                </c:pt>
                <c:pt idx="173">
                  <c:v>0.18933800000000001</c:v>
                </c:pt>
                <c:pt idx="174">
                  <c:v>0.19097700000000001</c:v>
                </c:pt>
                <c:pt idx="175">
                  <c:v>0.19278699999999999</c:v>
                </c:pt>
                <c:pt idx="176">
                  <c:v>0.191307</c:v>
                </c:pt>
                <c:pt idx="177">
                  <c:v>0.18726499999999999</c:v>
                </c:pt>
                <c:pt idx="178">
                  <c:v>0.19365499999999999</c:v>
                </c:pt>
                <c:pt idx="179">
                  <c:v>0.192583</c:v>
                </c:pt>
                <c:pt idx="180">
                  <c:v>0.19402900000000001</c:v>
                </c:pt>
                <c:pt idx="181">
                  <c:v>0.19100900000000001</c:v>
                </c:pt>
                <c:pt idx="182">
                  <c:v>0.19100300000000001</c:v>
                </c:pt>
                <c:pt idx="183">
                  <c:v>0.18987599999999999</c:v>
                </c:pt>
                <c:pt idx="184">
                  <c:v>0.19212799999999999</c:v>
                </c:pt>
                <c:pt idx="185">
                  <c:v>0.18801499999999999</c:v>
                </c:pt>
                <c:pt idx="186">
                  <c:v>0.19150800000000001</c:v>
                </c:pt>
                <c:pt idx="187">
                  <c:v>0.19488900000000001</c:v>
                </c:pt>
                <c:pt idx="188">
                  <c:v>0.187443</c:v>
                </c:pt>
                <c:pt idx="189">
                  <c:v>0.192106</c:v>
                </c:pt>
                <c:pt idx="190">
                  <c:v>0.194803</c:v>
                </c:pt>
                <c:pt idx="191">
                  <c:v>0.193471</c:v>
                </c:pt>
                <c:pt idx="192">
                  <c:v>0.19243099999999999</c:v>
                </c:pt>
                <c:pt idx="193">
                  <c:v>0.19003500000000001</c:v>
                </c:pt>
                <c:pt idx="194">
                  <c:v>0.188919</c:v>
                </c:pt>
                <c:pt idx="195">
                  <c:v>0.18609200000000001</c:v>
                </c:pt>
                <c:pt idx="196">
                  <c:v>0.19020799999999999</c:v>
                </c:pt>
                <c:pt idx="197">
                  <c:v>0.188141</c:v>
                </c:pt>
                <c:pt idx="198">
                  <c:v>0.185471</c:v>
                </c:pt>
                <c:pt idx="199">
                  <c:v>0.18920600000000001</c:v>
                </c:pt>
                <c:pt idx="200">
                  <c:v>0.18517500000000001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0.24089192225561623</c:v>
                </c:pt>
                <c:pt idx="1">
                  <c:v>0.24167294311329476</c:v>
                </c:pt>
                <c:pt idx="2">
                  <c:v>0.24244798537844833</c:v>
                </c:pt>
                <c:pt idx="3">
                  <c:v>0.24321606863021308</c:v>
                </c:pt>
                <c:pt idx="4">
                  <c:v>0.24397610262116967</c:v>
                </c:pt>
                <c:pt idx="5">
                  <c:v>0.24472688094159609</c:v>
                </c:pt>
                <c:pt idx="6">
                  <c:v>0.24546707601757076</c:v>
                </c:pt>
                <c:pt idx="7">
                  <c:v>0.24619523629788714</c:v>
                </c:pt>
                <c:pt idx="8">
                  <c:v>0.24690978687680176</c:v>
                </c:pt>
                <c:pt idx="9">
                  <c:v>0.24760903536679255</c:v>
                </c:pt>
                <c:pt idx="10">
                  <c:v>0.24829118564659319</c:v>
                </c:pt>
                <c:pt idx="11">
                  <c:v>0.24895436325217521</c:v>
                </c:pt>
                <c:pt idx="12">
                  <c:v>0.24959665775756321</c:v>
                </c:pt>
                <c:pt idx="13">
                  <c:v>0.25021618962758374</c:v>
                </c:pt>
                <c:pt idx="14">
                  <c:v>0.25081121183807731</c:v>
                </c:pt>
                <c:pt idx="15">
                  <c:v>0.25138026015631287</c:v>
                </c:pt>
                <c:pt idx="16">
                  <c:v>0.25192237041289139</c:v>
                </c:pt>
                <c:pt idx="17">
                  <c:v>0.2524373863405221</c:v>
                </c:pt>
                <c:pt idx="18">
                  <c:v>0.25292638741565815</c:v>
                </c:pt>
                <c:pt idx="19">
                  <c:v>0.25339227220127475</c:v>
                </c:pt>
                <c:pt idx="20">
                  <c:v>0.25384053823369762</c:v>
                </c:pt>
                <c:pt idx="21">
                  <c:v>0.25428030342617086</c:v>
                </c:pt>
                <c:pt idx="22">
                  <c:v>0.25472561475240207</c:v>
                </c:pt>
                <c:pt idx="23">
                  <c:v>0.25519708567241106</c:v>
                </c:pt>
                <c:pt idx="24">
                  <c:v>0.25572389206794838</c:v>
                </c:pt>
                <c:pt idx="25">
                  <c:v>0.25634613489835878</c:v>
                </c:pt>
                <c:pt idx="26">
                  <c:v>0.25711754405737913</c:v>
                </c:pt>
                <c:pt idx="27">
                  <c:v>0.25810845031128443</c:v>
                </c:pt>
                <c:pt idx="28">
                  <c:v>0.25940889024216623</c:v>
                </c:pt>
                <c:pt idx="29">
                  <c:v>0.26113163420175711</c:v>
                </c:pt>
                <c:pt idx="30">
                  <c:v>0.26341484334257437</c:v>
                </c:pt>
                <c:pt idx="31">
                  <c:v>0.26642397584931288</c:v>
                </c:pt>
                <c:pt idx="32">
                  <c:v>0.27035248485974644</c:v>
                </c:pt>
                <c:pt idx="33">
                  <c:v>0.275420794609744</c:v>
                </c:pt>
                <c:pt idx="34">
                  <c:v>0.28187302261085412</c:v>
                </c:pt>
                <c:pt idx="35">
                  <c:v>0.28997095031294051</c:v>
                </c:pt>
                <c:pt idx="36">
                  <c:v>0.29998484716554696</c:v>
                </c:pt>
                <c:pt idx="37">
                  <c:v>0.3121809331984694</c:v>
                </c:pt>
                <c:pt idx="38">
                  <c:v>0.32680552556824244</c:v>
                </c:pt>
                <c:pt idx="39">
                  <c:v>0.34406624701141225</c:v>
                </c:pt>
                <c:pt idx="40">
                  <c:v>0.36411105860225562</c:v>
                </c:pt>
                <c:pt idx="41">
                  <c:v>0.38700628261519643</c:v>
                </c:pt>
                <c:pt idx="42">
                  <c:v>0.41271515839131168</c:v>
                </c:pt>
                <c:pt idx="43">
                  <c:v>0.44107876346538905</c:v>
                </c:pt>
                <c:pt idx="44">
                  <c:v>0.47180121035043593</c:v>
                </c:pt>
                <c:pt idx="45">
                  <c:v>0.5044404490186547</c:v>
                </c:pt>
                <c:pt idx="46">
                  <c:v>0.53840297610039034</c:v>
                </c:pt>
                <c:pt idx="47">
                  <c:v>0.57292963562134847</c:v>
                </c:pt>
                <c:pt idx="48">
                  <c:v>0.60702919819874457</c:v>
                </c:pt>
                <c:pt idx="49">
                  <c:v>0.63926191081319239</c:v>
                </c:pt>
                <c:pt idx="50">
                  <c:v>0.66724786468698283</c:v>
                </c:pt>
                <c:pt idx="51">
                  <c:v>0.68693826120938151</c:v>
                </c:pt>
                <c:pt idx="52">
                  <c:v>0.69220301613907442</c:v>
                </c:pt>
                <c:pt idx="53">
                  <c:v>0.67587303596810189</c:v>
                </c:pt>
                <c:pt idx="54">
                  <c:v>0.63302774734701894</c:v>
                </c:pt>
                <c:pt idx="55">
                  <c:v>0.56531990999205062</c:v>
                </c:pt>
                <c:pt idx="56">
                  <c:v>0.48291639649903922</c:v>
                </c:pt>
                <c:pt idx="57">
                  <c:v>0.40130522861005452</c:v>
                </c:pt>
                <c:pt idx="58">
                  <c:v>0.33439125500333494</c:v>
                </c:pt>
                <c:pt idx="59">
                  <c:v>0.288852044194154</c:v>
                </c:pt>
                <c:pt idx="60">
                  <c:v>0.26348020270971712</c:v>
                </c:pt>
                <c:pt idx="61">
                  <c:v>0.25269952416952957</c:v>
                </c:pt>
                <c:pt idx="62">
                  <c:v>0.25067578454555334</c:v>
                </c:pt>
                <c:pt idx="63">
                  <c:v>0.25348142657012079</c:v>
                </c:pt>
                <c:pt idx="64">
                  <c:v>0.25923433276805008</c:v>
                </c:pt>
                <c:pt idx="65">
                  <c:v>0.26736014022128018</c:v>
                </c:pt>
                <c:pt idx="66">
                  <c:v>0.27788341552887486</c:v>
                </c:pt>
                <c:pt idx="67">
                  <c:v>0.29101650545893182</c:v>
                </c:pt>
                <c:pt idx="68">
                  <c:v>0.30697150075662372</c:v>
                </c:pt>
                <c:pt idx="69">
                  <c:v>0.32587471252999578</c:v>
                </c:pt>
                <c:pt idx="70">
                  <c:v>0.3477164789774268</c:v>
                </c:pt>
                <c:pt idx="71">
                  <c:v>0.37231382447700312</c:v>
                </c:pt>
                <c:pt idx="72">
                  <c:v>0.39928296140818575</c:v>
                </c:pt>
                <c:pt idx="73">
                  <c:v>0.42802192599413713</c:v>
                </c:pt>
                <c:pt idx="74">
                  <c:v>0.45769041242002084</c:v>
                </c:pt>
                <c:pt idx="75">
                  <c:v>0.48712231403067524</c:v>
                </c:pt>
                <c:pt idx="76">
                  <c:v>0.51449667768693585</c:v>
                </c:pt>
                <c:pt idx="77">
                  <c:v>0.5365480045958958</c:v>
                </c:pt>
                <c:pt idx="78">
                  <c:v>0.54756296637672774</c:v>
                </c:pt>
                <c:pt idx="79">
                  <c:v>0.53965846406017248</c:v>
                </c:pt>
                <c:pt idx="80">
                  <c:v>0.50641740261684465</c:v>
                </c:pt>
                <c:pt idx="81">
                  <c:v>0.44909585475527292</c:v>
                </c:pt>
                <c:pt idx="82">
                  <c:v>0.37964373876518903</c:v>
                </c:pt>
                <c:pt idx="83">
                  <c:v>0.31537023980259937</c:v>
                </c:pt>
                <c:pt idx="84">
                  <c:v>0.26878918902380777</c:v>
                </c:pt>
                <c:pt idx="85">
                  <c:v>0.24205738353530851</c:v>
                </c:pt>
                <c:pt idx="86">
                  <c:v>0.22977776032248493</c:v>
                </c:pt>
                <c:pt idx="87">
                  <c:v>0.2251382091399266</c:v>
                </c:pt>
                <c:pt idx="88">
                  <c:v>0.2235520006276564</c:v>
                </c:pt>
                <c:pt idx="89">
                  <c:v>0.22290708525824376</c:v>
                </c:pt>
                <c:pt idx="90">
                  <c:v>0.22248981671075488</c:v>
                </c:pt>
                <c:pt idx="91">
                  <c:v>0.22211773685002081</c:v>
                </c:pt>
                <c:pt idx="92">
                  <c:v>0.22175502628625038</c:v>
                </c:pt>
                <c:pt idx="93">
                  <c:v>0.2213964204473379</c:v>
                </c:pt>
                <c:pt idx="94">
                  <c:v>0.2210417605937936</c:v>
                </c:pt>
                <c:pt idx="95">
                  <c:v>0.22069193167716503</c:v>
                </c:pt>
                <c:pt idx="96">
                  <c:v>0.22034857096044186</c:v>
                </c:pt>
                <c:pt idx="97">
                  <c:v>0.22001436294168794</c:v>
                </c:pt>
                <c:pt idx="98">
                  <c:v>0.21969351227544531</c:v>
                </c:pt>
                <c:pt idx="99">
                  <c:v>0.21939237126857491</c:v>
                </c:pt>
                <c:pt idx="100">
                  <c:v>0.21912022703747669</c:v>
                </c:pt>
                <c:pt idx="101">
                  <c:v>0.21889023341337116</c:v>
                </c:pt>
                <c:pt idx="102">
                  <c:v>0.21872043674073927</c:v>
                </c:pt>
                <c:pt idx="103">
                  <c:v>0.21863479558655205</c:v>
                </c:pt>
                <c:pt idx="104">
                  <c:v>0.21866403533365661</c:v>
                </c:pt>
                <c:pt idx="105">
                  <c:v>0.21884611716139618</c:v>
                </c:pt>
                <c:pt idx="106">
                  <c:v>0.21922604946071553</c:v>
                </c:pt>
                <c:pt idx="107">
                  <c:v>0.21985474509626704</c:v>
                </c:pt>
                <c:pt idx="108">
                  <c:v>0.2207866490840952</c:v>
                </c:pt>
                <c:pt idx="109">
                  <c:v>0.22207594535930406</c:v>
                </c:pt>
                <c:pt idx="110">
                  <c:v>0.22377130832407766</c:v>
                </c:pt>
                <c:pt idx="111">
                  <c:v>0.22590939174426128</c:v>
                </c:pt>
                <c:pt idx="112">
                  <c:v>0.22850752342337324</c:v>
                </c:pt>
                <c:pt idx="113">
                  <c:v>0.23155635589302287</c:v>
                </c:pt>
                <c:pt idx="114">
                  <c:v>0.23501342192933938</c:v>
                </c:pt>
                <c:pt idx="115">
                  <c:v>0.23879834617756091</c:v>
                </c:pt>
                <c:pt idx="116">
                  <c:v>0.242788527306184</c:v>
                </c:pt>
                <c:pt idx="117">
                  <c:v>0.2468063399927499</c:v>
                </c:pt>
                <c:pt idx="118">
                  <c:v>0.25057087045672116</c:v>
                </c:pt>
                <c:pt idx="119">
                  <c:v>0.25357741360071884</c:v>
                </c:pt>
                <c:pt idx="120">
                  <c:v>0.2549432176624768</c:v>
                </c:pt>
                <c:pt idx="121">
                  <c:v>0.25346922175120418</c:v>
                </c:pt>
                <c:pt idx="122">
                  <c:v>0.24825429522447656</c:v>
                </c:pt>
                <c:pt idx="123">
                  <c:v>0.2396732301221621</c:v>
                </c:pt>
                <c:pt idx="124">
                  <c:v>0.22971091506052915</c:v>
                </c:pt>
                <c:pt idx="125">
                  <c:v>0.22092646670026053</c:v>
                </c:pt>
                <c:pt idx="126">
                  <c:v>0.21487954715353427</c:v>
                </c:pt>
                <c:pt idx="127">
                  <c:v>0.21154371484274667</c:v>
                </c:pt>
                <c:pt idx="128">
                  <c:v>0.20997848335815691</c:v>
                </c:pt>
                <c:pt idx="129">
                  <c:v>0.20924837926747042</c:v>
                </c:pt>
                <c:pt idx="130">
                  <c:v>0.20881256473440662</c:v>
                </c:pt>
                <c:pt idx="131">
                  <c:v>0.20845526322704316</c:v>
                </c:pt>
                <c:pt idx="132">
                  <c:v>0.20811360862840458</c:v>
                </c:pt>
                <c:pt idx="133">
                  <c:v>0.20777386553018612</c:v>
                </c:pt>
                <c:pt idx="134">
                  <c:v>0.2074338006477566</c:v>
                </c:pt>
                <c:pt idx="135">
                  <c:v>0.20709337558128532</c:v>
                </c:pt>
                <c:pt idx="136">
                  <c:v>0.20675337906316446</c:v>
                </c:pt>
                <c:pt idx="137">
                  <c:v>0.20641601801170539</c:v>
                </c:pt>
                <c:pt idx="138">
                  <c:v>0.20608664644442928</c:v>
                </c:pt>
                <c:pt idx="139">
                  <c:v>0.2057771232363079</c:v>
                </c:pt>
                <c:pt idx="140">
                  <c:v>0.20551152312895454</c:v>
                </c:pt>
                <c:pt idx="141">
                  <c:v>0.20533448766988913</c:v>
                </c:pt>
                <c:pt idx="142">
                  <c:v>0.20532103107352292</c:v>
                </c:pt>
                <c:pt idx="143">
                  <c:v>0.2055838413235471</c:v>
                </c:pt>
                <c:pt idx="144">
                  <c:v>0.20627062629020651</c:v>
                </c:pt>
                <c:pt idx="145">
                  <c:v>0.20754196580772358</c:v>
                </c:pt>
                <c:pt idx="146">
                  <c:v>0.20952291576096188</c:v>
                </c:pt>
                <c:pt idx="147">
                  <c:v>0.21223215245097246</c:v>
                </c:pt>
                <c:pt idx="148">
                  <c:v>0.21550949780655887</c:v>
                </c:pt>
                <c:pt idx="149">
                  <c:v>0.21897811774819323</c:v>
                </c:pt>
                <c:pt idx="150">
                  <c:v>0.22207854854003745</c:v>
                </c:pt>
                <c:pt idx="151">
                  <c:v>0.22418861930830269</c:v>
                </c:pt>
                <c:pt idx="152">
                  <c:v>0.22480119146023575</c:v>
                </c:pt>
                <c:pt idx="153">
                  <c:v>0.22369248287013918</c:v>
                </c:pt>
                <c:pt idx="154">
                  <c:v>0.2210051036235581</c:v>
                </c:pt>
                <c:pt idx="155">
                  <c:v>0.2172039338827563</c:v>
                </c:pt>
                <c:pt idx="156">
                  <c:v>0.21292336091195818</c:v>
                </c:pt>
                <c:pt idx="157">
                  <c:v>0.20877513323339889</c:v>
                </c:pt>
                <c:pt idx="158">
                  <c:v>0.20519705857743381</c:v>
                </c:pt>
                <c:pt idx="159">
                  <c:v>0.20239133836219259</c:v>
                </c:pt>
                <c:pt idx="160">
                  <c:v>0.20035183185809971</c:v>
                </c:pt>
                <c:pt idx="161">
                  <c:v>0.19894280062037167</c:v>
                </c:pt>
                <c:pt idx="162">
                  <c:v>0.1979835077709145</c:v>
                </c:pt>
                <c:pt idx="163">
                  <c:v>0.19730825335584765</c:v>
                </c:pt>
                <c:pt idx="164">
                  <c:v>0.1967937302254375</c:v>
                </c:pt>
                <c:pt idx="165">
                  <c:v>0.19636134721289422</c:v>
                </c:pt>
                <c:pt idx="166">
                  <c:v>0.19596713153971312</c:v>
                </c:pt>
                <c:pt idx="167">
                  <c:v>0.1955891964097618</c:v>
                </c:pt>
                <c:pt idx="168">
                  <c:v>0.19521777873159971</c:v>
                </c:pt>
                <c:pt idx="169">
                  <c:v>0.19484896372979651</c:v>
                </c:pt>
                <c:pt idx="170">
                  <c:v>0.19448134461652267</c:v>
                </c:pt>
                <c:pt idx="171">
                  <c:v>0.19411447607102744</c:v>
                </c:pt>
                <c:pt idx="172">
                  <c:v>0.19374824163498791</c:v>
                </c:pt>
                <c:pt idx="173">
                  <c:v>0.1933826230380245</c:v>
                </c:pt>
                <c:pt idx="174">
                  <c:v>0.19301762496505845</c:v>
                </c:pt>
                <c:pt idx="175">
                  <c:v>0.19265325328732086</c:v>
                </c:pt>
                <c:pt idx="176">
                  <c:v>0.19228950976688125</c:v>
                </c:pt>
                <c:pt idx="177">
                  <c:v>0.19192639132395817</c:v>
                </c:pt>
                <c:pt idx="178">
                  <c:v>0.19156389043032657</c:v>
                </c:pt>
                <c:pt idx="179">
                  <c:v>0.19120199573102792</c:v>
                </c:pt>
                <c:pt idx="180">
                  <c:v>0.19084069267786347</c:v>
                </c:pt>
                <c:pt idx="181">
                  <c:v>0.19047996412409449</c:v>
                </c:pt>
                <c:pt idx="182">
                  <c:v>0.19011979086779762</c:v>
                </c:pt>
                <c:pt idx="183">
                  <c:v>0.18976015214054287</c:v>
                </c:pt>
                <c:pt idx="184">
                  <c:v>0.18940102604115314</c:v>
                </c:pt>
                <c:pt idx="185">
                  <c:v>0.18904238991594452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0.2408919196811401</c:v>
                </c:pt>
                <c:pt idx="1">
                  <c:v>0.24167293803094694</c:v>
                </c:pt>
                <c:pt idx="2">
                  <c:v>0.24244797546796046</c:v>
                </c:pt>
                <c:pt idx="3">
                  <c:v>0.24321604954131654</c:v>
                </c:pt>
                <c:pt idx="4">
                  <c:v>0.24397606630318394</c:v>
                </c:pt>
                <c:pt idx="5">
                  <c:v>0.24472681268921265</c:v>
                </c:pt>
                <c:pt idx="6">
                  <c:v>0.24546694931978377</c:v>
                </c:pt>
                <c:pt idx="7">
                  <c:v>0.24619500398389105</c:v>
                </c:pt>
                <c:pt idx="8">
                  <c:v>0.24690936611446307</c:v>
                </c:pt>
                <c:pt idx="9">
                  <c:v>0.24760828261207765</c:v>
                </c:pt>
                <c:pt idx="10">
                  <c:v>0.24828985542115894</c:v>
                </c:pt>
                <c:pt idx="11">
                  <c:v>0.24895204130599374</c:v>
                </c:pt>
                <c:pt idx="12">
                  <c:v>0.24959265430957833</c:v>
                </c:pt>
                <c:pt idx="13">
                  <c:v>0.25020937140193394</c:v>
                </c:pt>
                <c:pt idx="14">
                  <c:v>0.25079974183091791</c:v>
                </c:pt>
                <c:pt idx="15">
                  <c:v>0.25136120067196072</c:v>
                </c:pt>
                <c:pt idx="16">
                  <c:v>0.25189108702760205</c:v>
                </c:pt>
                <c:pt idx="17">
                  <c:v>0.25238666724744091</c:v>
                </c:pt>
                <c:pt idx="18">
                  <c:v>0.25284516341926344</c:v>
                </c:pt>
                <c:pt idx="19">
                  <c:v>0.25326378721941878</c:v>
                </c:pt>
                <c:pt idx="20">
                  <c:v>0.25363977900424872</c:v>
                </c:pt>
                <c:pt idx="21">
                  <c:v>0.25397045177724875</c:v>
                </c:pt>
                <c:pt idx="22">
                  <c:v>0.25425323938559657</c:v>
                </c:pt>
                <c:pt idx="23">
                  <c:v>0.25448574799655271</c:v>
                </c:pt>
                <c:pt idx="24">
                  <c:v>0.25466580959581053</c:v>
                </c:pt>
                <c:pt idx="25">
                  <c:v>0.25479153595757809</c:v>
                </c:pt>
                <c:pt idx="26">
                  <c:v>0.25486137128488917</c:v>
                </c:pt>
                <c:pt idx="27">
                  <c:v>0.25487414153484111</c:v>
                </c:pt>
                <c:pt idx="28">
                  <c:v>0.25482909835263534</c:v>
                </c:pt>
                <c:pt idx="29">
                  <c:v>0.25472595556189737</c:v>
                </c:pt>
                <c:pt idx="30">
                  <c:v>0.25456491631101297</c:v>
                </c:pt>
                <c:pt idx="31">
                  <c:v>0.25434668926033482</c:v>
                </c:pt>
                <c:pt idx="32">
                  <c:v>0.25407249260526865</c:v>
                </c:pt>
                <c:pt idx="33">
                  <c:v>0.25374404524495803</c:v>
                </c:pt>
                <c:pt idx="34">
                  <c:v>0.25336354499335551</c:v>
                </c:pt>
                <c:pt idx="35">
                  <c:v>0.25293363434762117</c:v>
                </c:pt>
                <c:pt idx="36">
                  <c:v>0.25245735493169869</c:v>
                </c:pt>
                <c:pt idx="37">
                  <c:v>0.25193809227421193</c:v>
                </c:pt>
                <c:pt idx="38">
                  <c:v>0.25137951301819145</c:v>
                </c:pt>
                <c:pt idx="39">
                  <c:v>0.25078549696394764</c:v>
                </c:pt>
                <c:pt idx="40">
                  <c:v>0.25016006649700157</c:v>
                </c:pt>
                <c:pt idx="41">
                  <c:v>0.24950731594622505</c:v>
                </c:pt>
                <c:pt idx="42">
                  <c:v>0.24883134326330267</c:v>
                </c:pt>
                <c:pt idx="43">
                  <c:v>0.24813618613548527</c:v>
                </c:pt>
                <c:pt idx="44">
                  <c:v>0.24742576427028348</c:v>
                </c:pt>
                <c:pt idx="45">
                  <c:v>0.24670382915886008</c:v>
                </c:pt>
                <c:pt idx="46">
                  <c:v>0.24597392217057998</c:v>
                </c:pt>
                <c:pt idx="47">
                  <c:v>0.24523934138759709</c:v>
                </c:pt>
                <c:pt idx="48">
                  <c:v>0.24450311718287651</c:v>
                </c:pt>
                <c:pt idx="49">
                  <c:v>0.24376799619769399</c:v>
                </c:pt>
                <c:pt idx="50">
                  <c:v>0.24303643309759693</c:v>
                </c:pt>
                <c:pt idx="51">
                  <c:v>0.24231058928376223</c:v>
                </c:pt>
                <c:pt idx="52">
                  <c:v>0.24159233760801743</c:v>
                </c:pt>
                <c:pt idx="53">
                  <c:v>0.24088327207800181</c:v>
                </c:pt>
                <c:pt idx="54">
                  <c:v>0.24018472153429424</c:v>
                </c:pt>
                <c:pt idx="55">
                  <c:v>0.23949776632237049</c:v>
                </c:pt>
                <c:pt idx="56">
                  <c:v>0.23882325705712668</c:v>
                </c:pt>
                <c:pt idx="57">
                  <c:v>0.23816183467516341</c:v>
                </c:pt>
                <c:pt idx="58">
                  <c:v>0.23751395108010817</c:v>
                </c:pt>
                <c:pt idx="59">
                  <c:v>0.23687988980066346</c:v>
                </c:pt>
                <c:pt idx="60">
                  <c:v>0.2362597861933306</c:v>
                </c:pt>
                <c:pt idx="61">
                  <c:v>0.23565364682714937</c:v>
                </c:pt>
                <c:pt idx="62">
                  <c:v>0.23506136778318795</c:v>
                </c:pt>
                <c:pt idx="63">
                  <c:v>0.23448275168514607</c:v>
                </c:pt>
                <c:pt idx="64">
                  <c:v>0.23391752334859398</c:v>
                </c:pt>
                <c:pt idx="65">
                  <c:v>0.23336534399518988</c:v>
                </c:pt>
                <c:pt idx="66">
                  <c:v>0.23282582402539137</c:v>
                </c:pt>
                <c:pt idx="67">
                  <c:v>0.23229853437976761</c:v>
                </c:pt>
                <c:pt idx="68">
                  <c:v>0.23178301654629185</c:v>
                </c:pt>
                <c:pt idx="69">
                  <c:v>0.23127879129029327</c:v>
                </c:pt>
                <c:pt idx="70">
                  <c:v>0.23078536619639128</c:v>
                </c:pt>
                <c:pt idx="71">
                  <c:v>0.2303022421189696</c:v>
                </c:pt>
                <c:pt idx="72">
                  <c:v>0.22982891864069749</c:v>
                </c:pt>
                <c:pt idx="73">
                  <c:v>0.22936489863825346</c:v>
                </c:pt>
                <c:pt idx="74">
                  <c:v>0.22890969205160808</c:v>
                </c:pt>
                <c:pt idx="75">
                  <c:v>0.22846281894867124</c:v>
                </c:pt>
                <c:pt idx="76">
                  <c:v>0.22802381197139093</c:v>
                </c:pt>
                <c:pt idx="77">
                  <c:v>0.22759221824296386</c:v>
                </c:pt>
                <c:pt idx="78">
                  <c:v>0.22716760080903931</c:v>
                </c:pt>
                <c:pt idx="79">
                  <c:v>0.22674953967894829</c:v>
                </c:pt>
                <c:pt idx="80">
                  <c:v>0.22633763252626274</c:v>
                </c:pt>
                <c:pt idx="81">
                  <c:v>0.22593149510153843</c:v>
                </c:pt>
                <c:pt idx="82">
                  <c:v>0.22553076140400619</c:v>
                </c:pt>
                <c:pt idx="83">
                  <c:v>0.22513508365331966</c:v>
                </c:pt>
                <c:pt idx="84">
                  <c:v>0.22474413209726535</c:v>
                </c:pt>
                <c:pt idx="85">
                  <c:v>0.22435759468660874</c:v>
                </c:pt>
                <c:pt idx="86">
                  <c:v>0.22397517664398284</c:v>
                </c:pt>
                <c:pt idx="87">
                  <c:v>0.22359659994989936</c:v>
                </c:pt>
                <c:pt idx="88">
                  <c:v>0.22322160276556241</c:v>
                </c:pt>
                <c:pt idx="89">
                  <c:v>0.22284993880915546</c:v>
                </c:pt>
                <c:pt idx="90">
                  <c:v>0.22248137669962523</c:v>
                </c:pt>
                <c:pt idx="91">
                  <c:v>0.22211569927966693</c:v>
                </c:pt>
                <c:pt idx="92">
                  <c:v>0.22175270292759652</c:v>
                </c:pt>
                <c:pt idx="93">
                  <c:v>0.2213921968660425</c:v>
                </c:pt>
                <c:pt idx="94">
                  <c:v>0.22103400247387231</c:v>
                </c:pt>
                <c:pt idx="95">
                  <c:v>0.22067795260646611</c:v>
                </c:pt>
                <c:pt idx="96">
                  <c:v>0.22032389092832994</c:v>
                </c:pt>
                <c:pt idx="97">
                  <c:v>0.21997167126108524</c:v>
                </c:pt>
                <c:pt idx="98">
                  <c:v>0.21962115694905898</c:v>
                </c:pt>
                <c:pt idx="99">
                  <c:v>0.21927222024400811</c:v>
                </c:pt>
                <c:pt idx="100">
                  <c:v>0.21892474170993334</c:v>
                </c:pt>
                <c:pt idx="101">
                  <c:v>0.21857860964844991</c:v>
                </c:pt>
                <c:pt idx="102">
                  <c:v>0.2182337195447773</c:v>
                </c:pt>
                <c:pt idx="103">
                  <c:v>0.21788997353407663</c:v>
                </c:pt>
                <c:pt idx="104">
                  <c:v>0.21754727988759182</c:v>
                </c:pt>
                <c:pt idx="105">
                  <c:v>0.21720555251783311</c:v>
                </c:pt>
                <c:pt idx="106">
                  <c:v>0.21686471050187123</c:v>
                </c:pt>
                <c:pt idx="107">
                  <c:v>0.21652467762168523</c:v>
                </c:pt>
                <c:pt idx="108">
                  <c:v>0.21618538192042067</c:v>
                </c:pt>
                <c:pt idx="109">
                  <c:v>0.21584675527336566</c:v>
                </c:pt>
                <c:pt idx="110">
                  <c:v>0.21550873297244169</c:v>
                </c:pt>
                <c:pt idx="111">
                  <c:v>0.21517125332302989</c:v>
                </c:pt>
                <c:pt idx="112">
                  <c:v>0.21483425725201613</c:v>
                </c:pt>
                <c:pt idx="113">
                  <c:v>0.21449768792604196</c:v>
                </c:pt>
                <c:pt idx="114">
                  <c:v>0.21416149037909335</c:v>
                </c:pt>
                <c:pt idx="115">
                  <c:v>0.21382561114875359</c:v>
                </c:pt>
                <c:pt idx="116">
                  <c:v>0.21348999792069476</c:v>
                </c:pt>
                <c:pt idx="117">
                  <c:v>0.21315459918128671</c:v>
                </c:pt>
                <c:pt idx="118">
                  <c:v>0.212819363878575</c:v>
                </c:pt>
                <c:pt idx="119">
                  <c:v>0.21248424109232297</c:v>
                </c:pt>
                <c:pt idx="120">
                  <c:v>0.21214917971433586</c:v>
                </c:pt>
                <c:pt idx="121">
                  <c:v>0.2118141281408901</c:v>
                </c:pt>
                <c:pt idx="122">
                  <c:v>0.21147903397978551</c:v>
                </c:pt>
                <c:pt idx="123">
                  <c:v>0.21114384377532108</c:v>
                </c:pt>
                <c:pt idx="124">
                  <c:v>0.21080850275535976</c:v>
                </c:pt>
                <c:pt idx="125">
                  <c:v>0.21047295460559176</c:v>
                </c:pt>
                <c:pt idx="126">
                  <c:v>0.2101371412771065</c:v>
                </c:pt>
                <c:pt idx="127">
                  <c:v>0.20980100283441511</c:v>
                </c:pt>
                <c:pt idx="128">
                  <c:v>0.20946447735209231</c:v>
                </c:pt>
                <c:pt idx="129">
                  <c:v>0.20912750086917206</c:v>
                </c:pt>
                <c:pt idx="130">
                  <c:v>0.20879000741126932</c:v>
                </c:pt>
                <c:pt idx="131">
                  <c:v>0.20845192909102689</c:v>
                </c:pt>
                <c:pt idx="132">
                  <c:v>0.2081131962977934</c:v>
                </c:pt>
                <c:pt idx="133">
                  <c:v>0.20777373798731696</c:v>
                </c:pt>
                <c:pt idx="134">
                  <c:v>0.20743348208155146</c:v>
                </c:pt>
                <c:pt idx="135">
                  <c:v>0.20709235598729275</c:v>
                </c:pt>
                <c:pt idx="136">
                  <c:v>0.20675028724015831</c:v>
                </c:pt>
                <c:pt idx="137">
                  <c:v>0.20640720427728759</c:v>
                </c:pt>
                <c:pt idx="138">
                  <c:v>0.2060630373380076</c:v>
                </c:pt>
                <c:pt idx="139">
                  <c:v>0.20571771948655099</c:v>
                </c:pt>
                <c:pt idx="140">
                  <c:v>0.20537118774481516</c:v>
                </c:pt>
                <c:pt idx="141">
                  <c:v>0.20502338431625322</c:v>
                </c:pt>
                <c:pt idx="142">
                  <c:v>0.20467425787458515</c:v>
                </c:pt>
                <c:pt idx="143">
                  <c:v>0.20432376488349455</c:v>
                </c:pt>
                <c:pt idx="144">
                  <c:v>0.20397187090635527</c:v>
                </c:pt>
                <c:pt idx="145">
                  <c:v>0.20361855185891331</c:v>
                </c:pt>
                <c:pt idx="146">
                  <c:v>0.20326379515339649</c:v>
                </c:pt>
                <c:pt idx="147">
                  <c:v>0.20290760068039038</c:v>
                </c:pt>
                <c:pt idx="148">
                  <c:v>0.20254998157557746</c:v>
                </c:pt>
                <c:pt idx="149">
                  <c:v>0.20219096472250803</c:v>
                </c:pt>
                <c:pt idx="150">
                  <c:v>0.20183059095012262</c:v>
                </c:pt>
                <c:pt idx="151">
                  <c:v>0.20146891489466617</c:v>
                </c:pt>
                <c:pt idx="152">
                  <c:v>0.20110600450945226</c:v>
                </c:pt>
                <c:pt idx="153">
                  <c:v>0.20074194022187686</c:v>
                </c:pt>
                <c:pt idx="154">
                  <c:v>0.20037681375407534</c:v>
                </c:pt>
                <c:pt idx="155">
                  <c:v>0.20001072664042396</c:v>
                </c:pt>
                <c:pt idx="156">
                  <c:v>0.19964378849039943</c:v>
                </c:pt>
                <c:pt idx="157">
                  <c:v>0.19927611505791937</c:v>
                </c:pt>
                <c:pt idx="158">
                  <c:v>0.19890782618719788</c:v>
                </c:pt>
                <c:pt idx="159">
                  <c:v>0.1985390437097154</c:v>
                </c:pt>
                <c:pt idx="160">
                  <c:v>0.19816988936687688</c:v>
                </c:pt>
                <c:pt idx="161">
                  <c:v>0.19780048282849319</c:v>
                </c:pt>
                <c:pt idx="162">
                  <c:v>0.19743093986893634</c:v>
                </c:pt>
                <c:pt idx="163">
                  <c:v>0.19706137075154592</c:v>
                </c:pt>
                <c:pt idx="164">
                  <c:v>0.19669187885866099</c:v>
                </c:pt>
                <c:pt idx="165">
                  <c:v>0.19632255959061837</c:v>
                </c:pt>
                <c:pt idx="166">
                  <c:v>0.19595349954325719</c:v>
                </c:pt>
                <c:pt idx="167">
                  <c:v>0.19558477596078958</c:v>
                </c:pt>
                <c:pt idx="168">
                  <c:v>0.19521645645002506</c:v>
                </c:pt>
                <c:pt idx="169">
                  <c:v>0.19484859893330086</c:v>
                </c:pt>
                <c:pt idx="170">
                  <c:v>0.19448125181126141</c:v>
                </c:pt>
                <c:pt idx="171">
                  <c:v>0.19411445430282129</c:v>
                </c:pt>
                <c:pt idx="172">
                  <c:v>0.19374823692803608</c:v>
                </c:pt>
                <c:pt idx="173">
                  <c:v>0.19338262209988299</c:v>
                </c:pt>
                <c:pt idx="174">
                  <c:v>0.19301762479272969</c:v>
                </c:pt>
                <c:pt idx="175">
                  <c:v>0.19265325325814917</c:v>
                </c:pt>
                <c:pt idx="176">
                  <c:v>0.19228950976233097</c:v>
                </c:pt>
                <c:pt idx="177">
                  <c:v>0.19192639132330422</c:v>
                </c:pt>
                <c:pt idx="178">
                  <c:v>0.19156389043023997</c:v>
                </c:pt>
                <c:pt idx="179">
                  <c:v>0.19120199573101734</c:v>
                </c:pt>
                <c:pt idx="180">
                  <c:v>0.19084069267786227</c:v>
                </c:pt>
                <c:pt idx="181">
                  <c:v>0.19047996412409438</c:v>
                </c:pt>
                <c:pt idx="182">
                  <c:v>0.19011979086779762</c:v>
                </c:pt>
                <c:pt idx="183">
                  <c:v>0.18976015214054287</c:v>
                </c:pt>
                <c:pt idx="184">
                  <c:v>0.18940102604115314</c:v>
                </c:pt>
                <c:pt idx="185">
                  <c:v>0.18904238991594452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1.0615188022122782E-2</c:v>
                </c:pt>
                <c:pt idx="1">
                  <c:v>8.1005220007972882E-3</c:v>
                </c:pt>
                <c:pt idx="2">
                  <c:v>1.7863403161111305E-2</c:v>
                </c:pt>
                <c:pt idx="3">
                  <c:v>3.1280602257009842E-2</c:v>
                </c:pt>
                <c:pt idx="4">
                  <c:v>3.0033866265193675E-2</c:v>
                </c:pt>
                <c:pt idx="5">
                  <c:v>3.5092198793094477E-2</c:v>
                </c:pt>
                <c:pt idx="6">
                  <c:v>4.6872695956820296E-2</c:v>
                </c:pt>
                <c:pt idx="7">
                  <c:v>6.1385255956648795E-2</c:v>
                </c:pt>
                <c:pt idx="8">
                  <c:v>5.1419549926942372E-2</c:v>
                </c:pt>
                <c:pt idx="9">
                  <c:v>6.1153940714785276E-2</c:v>
                </c:pt>
                <c:pt idx="10">
                  <c:v>5.9831901869526347E-2</c:v>
                </c:pt>
                <c:pt idx="11">
                  <c:v>7.058840940799925E-2</c:v>
                </c:pt>
                <c:pt idx="12">
                  <c:v>7.5772530600906662E-2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4.3272377562684813E-3</c:v>
                </c:pt>
                <c:pt idx="2">
                  <c:v>2.3114275674530477E-2</c:v>
                </c:pt>
                <c:pt idx="3">
                  <c:v>3.0433520366629715E-2</c:v>
                </c:pt>
                <c:pt idx="4">
                  <c:v>4.5894567739473063E-2</c:v>
                </c:pt>
                <c:pt idx="5">
                  <c:v>5.4443499482006101E-2</c:v>
                </c:pt>
                <c:pt idx="6">
                  <c:v>6.5498438932035233E-2</c:v>
                </c:pt>
                <c:pt idx="7">
                  <c:v>3.9908169805289502E-2</c:v>
                </c:pt>
                <c:pt idx="8">
                  <c:v>5.8811871466602314E-2</c:v>
                </c:pt>
                <c:pt idx="9">
                  <c:v>7.4327304087036083E-2</c:v>
                </c:pt>
                <c:pt idx="10">
                  <c:v>6.6728058609286392E-2</c:v>
                </c:pt>
                <c:pt idx="11">
                  <c:v>7.0031958599756625E-2</c:v>
                </c:pt>
                <c:pt idx="12">
                  <c:v>8.1441593443282959E-2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0.247868</c:v>
                </c:pt>
                <c:pt idx="1">
                  <c:v>0.24671499999999999</c:v>
                </c:pt>
                <c:pt idx="2">
                  <c:v>0.25209599999999999</c:v>
                </c:pt>
                <c:pt idx="3">
                  <c:v>0.25027100000000002</c:v>
                </c:pt>
                <c:pt idx="4">
                  <c:v>0.25230799999999998</c:v>
                </c:pt>
                <c:pt idx="5">
                  <c:v>0.251637</c:v>
                </c:pt>
                <c:pt idx="6">
                  <c:v>0.25255699999999998</c:v>
                </c:pt>
                <c:pt idx="7">
                  <c:v>0.251635</c:v>
                </c:pt>
                <c:pt idx="8">
                  <c:v>0.25664599999999999</c:v>
                </c:pt>
                <c:pt idx="9">
                  <c:v>0.25283600000000001</c:v>
                </c:pt>
                <c:pt idx="10">
                  <c:v>0.25531199999999998</c:v>
                </c:pt>
                <c:pt idx="11">
                  <c:v>0.252411</c:v>
                </c:pt>
                <c:pt idx="12">
                  <c:v>0.255629</c:v>
                </c:pt>
                <c:pt idx="13">
                  <c:v>0.25196299999999999</c:v>
                </c:pt>
                <c:pt idx="14">
                  <c:v>0.25242999999999999</c:v>
                </c:pt>
                <c:pt idx="15">
                  <c:v>0.25509599999999999</c:v>
                </c:pt>
                <c:pt idx="16">
                  <c:v>0.25425300000000001</c:v>
                </c:pt>
                <c:pt idx="17">
                  <c:v>0.249308</c:v>
                </c:pt>
                <c:pt idx="18">
                  <c:v>0.251054</c:v>
                </c:pt>
                <c:pt idx="19">
                  <c:v>0.25597599999999998</c:v>
                </c:pt>
                <c:pt idx="20">
                  <c:v>0.25232500000000002</c:v>
                </c:pt>
                <c:pt idx="21">
                  <c:v>0.25198100000000001</c:v>
                </c:pt>
                <c:pt idx="22">
                  <c:v>0.25152400000000003</c:v>
                </c:pt>
                <c:pt idx="23">
                  <c:v>0.25421199999999999</c:v>
                </c:pt>
                <c:pt idx="24">
                  <c:v>0.25673000000000001</c:v>
                </c:pt>
                <c:pt idx="25">
                  <c:v>0.25204500000000002</c:v>
                </c:pt>
                <c:pt idx="26">
                  <c:v>0.25856099999999999</c:v>
                </c:pt>
                <c:pt idx="27">
                  <c:v>0.25423899999999999</c:v>
                </c:pt>
                <c:pt idx="28">
                  <c:v>0.255386</c:v>
                </c:pt>
                <c:pt idx="29">
                  <c:v>0.25791900000000001</c:v>
                </c:pt>
                <c:pt idx="30">
                  <c:v>0.26037300000000002</c:v>
                </c:pt>
                <c:pt idx="31">
                  <c:v>0.262851</c:v>
                </c:pt>
                <c:pt idx="32">
                  <c:v>0.26525199999999999</c:v>
                </c:pt>
                <c:pt idx="33">
                  <c:v>0.27302100000000001</c:v>
                </c:pt>
                <c:pt idx="34">
                  <c:v>0.27423999999999998</c:v>
                </c:pt>
                <c:pt idx="35">
                  <c:v>0.27875100000000003</c:v>
                </c:pt>
                <c:pt idx="36">
                  <c:v>0.28589599999999998</c:v>
                </c:pt>
                <c:pt idx="37">
                  <c:v>0.29459400000000002</c:v>
                </c:pt>
                <c:pt idx="38">
                  <c:v>0.307425</c:v>
                </c:pt>
                <c:pt idx="39">
                  <c:v>0.32338699999999998</c:v>
                </c:pt>
                <c:pt idx="40">
                  <c:v>0.345107</c:v>
                </c:pt>
                <c:pt idx="41">
                  <c:v>0.37161899999999998</c:v>
                </c:pt>
                <c:pt idx="42">
                  <c:v>0.405833</c:v>
                </c:pt>
                <c:pt idx="43">
                  <c:v>0.44502199999999997</c:v>
                </c:pt>
                <c:pt idx="44">
                  <c:v>0.48899300000000001</c:v>
                </c:pt>
                <c:pt idx="45">
                  <c:v>0.53200199999999997</c:v>
                </c:pt>
                <c:pt idx="46">
                  <c:v>0.57350100000000004</c:v>
                </c:pt>
                <c:pt idx="47">
                  <c:v>0.60345400000000005</c:v>
                </c:pt>
                <c:pt idx="48">
                  <c:v>0.62721099999999996</c:v>
                </c:pt>
                <c:pt idx="49">
                  <c:v>0.64210900000000004</c:v>
                </c:pt>
                <c:pt idx="50">
                  <c:v>0.64241499999999996</c:v>
                </c:pt>
                <c:pt idx="51">
                  <c:v>0.64352299999999996</c:v>
                </c:pt>
                <c:pt idx="52">
                  <c:v>0.63144800000000001</c:v>
                </c:pt>
                <c:pt idx="53">
                  <c:v>0.60963900000000004</c:v>
                </c:pt>
                <c:pt idx="54">
                  <c:v>0.56641399999999997</c:v>
                </c:pt>
                <c:pt idx="55">
                  <c:v>0.49419600000000002</c:v>
                </c:pt>
                <c:pt idx="56">
                  <c:v>0.38636999999999999</c:v>
                </c:pt>
                <c:pt idx="57">
                  <c:v>0.29176000000000002</c:v>
                </c:pt>
                <c:pt idx="58">
                  <c:v>0.25347500000000001</c:v>
                </c:pt>
                <c:pt idx="59">
                  <c:v>0.24424999999999999</c:v>
                </c:pt>
                <c:pt idx="60">
                  <c:v>0.24365500000000001</c:v>
                </c:pt>
                <c:pt idx="61">
                  <c:v>0.24023900000000001</c:v>
                </c:pt>
                <c:pt idx="62">
                  <c:v>0.24260000000000001</c:v>
                </c:pt>
                <c:pt idx="63">
                  <c:v>0.242836</c:v>
                </c:pt>
                <c:pt idx="64">
                  <c:v>0.25322299999999998</c:v>
                </c:pt>
                <c:pt idx="65">
                  <c:v>0.25688100000000003</c:v>
                </c:pt>
                <c:pt idx="66">
                  <c:v>0.26527699999999999</c:v>
                </c:pt>
                <c:pt idx="67">
                  <c:v>0.269117</c:v>
                </c:pt>
                <c:pt idx="68">
                  <c:v>0.28077600000000003</c:v>
                </c:pt>
                <c:pt idx="69">
                  <c:v>0.30265300000000001</c:v>
                </c:pt>
                <c:pt idx="70">
                  <c:v>0.32485599999999998</c:v>
                </c:pt>
                <c:pt idx="71">
                  <c:v>0.35267700000000002</c:v>
                </c:pt>
                <c:pt idx="72">
                  <c:v>0.38486199999999998</c:v>
                </c:pt>
                <c:pt idx="73">
                  <c:v>0.41848299999999999</c:v>
                </c:pt>
                <c:pt idx="74">
                  <c:v>0.44888099999999997</c:v>
                </c:pt>
                <c:pt idx="75">
                  <c:v>0.47428799999999999</c:v>
                </c:pt>
                <c:pt idx="76">
                  <c:v>0.49574499999999999</c:v>
                </c:pt>
                <c:pt idx="77">
                  <c:v>0.50535799999999997</c:v>
                </c:pt>
                <c:pt idx="78">
                  <c:v>0.50659200000000004</c:v>
                </c:pt>
                <c:pt idx="79">
                  <c:v>0.49810700000000002</c:v>
                </c:pt>
                <c:pt idx="80">
                  <c:v>0.470528</c:v>
                </c:pt>
                <c:pt idx="81">
                  <c:v>0.42222799999999999</c:v>
                </c:pt>
                <c:pt idx="82">
                  <c:v>0.35002899999999998</c:v>
                </c:pt>
                <c:pt idx="83">
                  <c:v>0.27786899999999998</c:v>
                </c:pt>
                <c:pt idx="84">
                  <c:v>0.23053100000000001</c:v>
                </c:pt>
                <c:pt idx="85">
                  <c:v>0.22153300000000001</c:v>
                </c:pt>
                <c:pt idx="86">
                  <c:v>0.21982499999999999</c:v>
                </c:pt>
                <c:pt idx="87">
                  <c:v>0.217892</c:v>
                </c:pt>
                <c:pt idx="88">
                  <c:v>0.212503</c:v>
                </c:pt>
                <c:pt idx="89">
                  <c:v>0.219635</c:v>
                </c:pt>
                <c:pt idx="90">
                  <c:v>0.21478900000000001</c:v>
                </c:pt>
                <c:pt idx="91">
                  <c:v>0.21907499999999999</c:v>
                </c:pt>
                <c:pt idx="92">
                  <c:v>0.22100800000000001</c:v>
                </c:pt>
                <c:pt idx="93">
                  <c:v>0.220051</c:v>
                </c:pt>
                <c:pt idx="94">
                  <c:v>0.213452</c:v>
                </c:pt>
                <c:pt idx="95">
                  <c:v>0.219865</c:v>
                </c:pt>
                <c:pt idx="96">
                  <c:v>0.21618000000000001</c:v>
                </c:pt>
                <c:pt idx="97">
                  <c:v>0.21862500000000001</c:v>
                </c:pt>
                <c:pt idx="98">
                  <c:v>0.21989900000000001</c:v>
                </c:pt>
                <c:pt idx="99">
                  <c:v>0.21972900000000001</c:v>
                </c:pt>
                <c:pt idx="100">
                  <c:v>0.22059999999999999</c:v>
                </c:pt>
                <c:pt idx="101">
                  <c:v>0.220994</c:v>
                </c:pt>
                <c:pt idx="102">
                  <c:v>0.22423100000000001</c:v>
                </c:pt>
                <c:pt idx="103">
                  <c:v>0.21915899999999999</c:v>
                </c:pt>
                <c:pt idx="104">
                  <c:v>0.22315099999999999</c:v>
                </c:pt>
                <c:pt idx="105">
                  <c:v>0.227378</c:v>
                </c:pt>
                <c:pt idx="106">
                  <c:v>0.225267</c:v>
                </c:pt>
                <c:pt idx="107">
                  <c:v>0.22578000000000001</c:v>
                </c:pt>
                <c:pt idx="108">
                  <c:v>0.23200000000000001</c:v>
                </c:pt>
                <c:pt idx="109">
                  <c:v>0.23216100000000001</c:v>
                </c:pt>
                <c:pt idx="110">
                  <c:v>0.23320299999999999</c:v>
                </c:pt>
                <c:pt idx="111">
                  <c:v>0.236535</c:v>
                </c:pt>
                <c:pt idx="112">
                  <c:v>0.24291199999999999</c:v>
                </c:pt>
                <c:pt idx="113">
                  <c:v>0.252635</c:v>
                </c:pt>
                <c:pt idx="114">
                  <c:v>0.262652</c:v>
                </c:pt>
                <c:pt idx="115">
                  <c:v>0.272839</c:v>
                </c:pt>
                <c:pt idx="116">
                  <c:v>0.28475299999999998</c:v>
                </c:pt>
                <c:pt idx="117">
                  <c:v>0.30247099999999999</c:v>
                </c:pt>
                <c:pt idx="118">
                  <c:v>0.310305</c:v>
                </c:pt>
                <c:pt idx="119">
                  <c:v>0.321243</c:v>
                </c:pt>
                <c:pt idx="120">
                  <c:v>0.326013</c:v>
                </c:pt>
                <c:pt idx="121">
                  <c:v>0.327677</c:v>
                </c:pt>
                <c:pt idx="122">
                  <c:v>0.31723899999999999</c:v>
                </c:pt>
                <c:pt idx="123">
                  <c:v>0.30386999999999997</c:v>
                </c:pt>
                <c:pt idx="124">
                  <c:v>0.28453899999999999</c:v>
                </c:pt>
                <c:pt idx="125">
                  <c:v>0.26730300000000001</c:v>
                </c:pt>
                <c:pt idx="126">
                  <c:v>0.24853800000000001</c:v>
                </c:pt>
                <c:pt idx="127">
                  <c:v>0.23396700000000001</c:v>
                </c:pt>
                <c:pt idx="128">
                  <c:v>0.22531300000000001</c:v>
                </c:pt>
                <c:pt idx="129">
                  <c:v>0.213699</c:v>
                </c:pt>
                <c:pt idx="130">
                  <c:v>0.21243100000000001</c:v>
                </c:pt>
                <c:pt idx="131">
                  <c:v>0.21135699999999999</c:v>
                </c:pt>
                <c:pt idx="132">
                  <c:v>0.20864099999999999</c:v>
                </c:pt>
                <c:pt idx="133">
                  <c:v>0.20941199999999999</c:v>
                </c:pt>
                <c:pt idx="134">
                  <c:v>0.206568</c:v>
                </c:pt>
                <c:pt idx="135">
                  <c:v>0.20811399999999999</c:v>
                </c:pt>
                <c:pt idx="136">
                  <c:v>0.20480100000000001</c:v>
                </c:pt>
                <c:pt idx="137">
                  <c:v>0.20696800000000001</c:v>
                </c:pt>
                <c:pt idx="138">
                  <c:v>0.208401</c:v>
                </c:pt>
                <c:pt idx="139">
                  <c:v>0.210511</c:v>
                </c:pt>
                <c:pt idx="140">
                  <c:v>0.209088</c:v>
                </c:pt>
                <c:pt idx="141">
                  <c:v>0.20959</c:v>
                </c:pt>
                <c:pt idx="142">
                  <c:v>0.21249899999999999</c:v>
                </c:pt>
                <c:pt idx="143">
                  <c:v>0.20882600000000001</c:v>
                </c:pt>
                <c:pt idx="144">
                  <c:v>0.21235799999999999</c:v>
                </c:pt>
                <c:pt idx="145">
                  <c:v>0.212753</c:v>
                </c:pt>
                <c:pt idx="146">
                  <c:v>0.21560699999999999</c:v>
                </c:pt>
                <c:pt idx="147">
                  <c:v>0.21872800000000001</c:v>
                </c:pt>
                <c:pt idx="148">
                  <c:v>0.223409</c:v>
                </c:pt>
                <c:pt idx="149">
                  <c:v>0.23455300000000001</c:v>
                </c:pt>
                <c:pt idx="150">
                  <c:v>0.23636699999999999</c:v>
                </c:pt>
                <c:pt idx="151">
                  <c:v>0.24030299999999999</c:v>
                </c:pt>
                <c:pt idx="152">
                  <c:v>0.24952099999999999</c:v>
                </c:pt>
                <c:pt idx="153">
                  <c:v>0.258994</c:v>
                </c:pt>
                <c:pt idx="154">
                  <c:v>0.26367800000000002</c:v>
                </c:pt>
                <c:pt idx="155">
                  <c:v>0.25859599999999999</c:v>
                </c:pt>
                <c:pt idx="156">
                  <c:v>0.25183100000000003</c:v>
                </c:pt>
                <c:pt idx="157">
                  <c:v>0.24213399999999999</c:v>
                </c:pt>
                <c:pt idx="158">
                  <c:v>0.236461</c:v>
                </c:pt>
                <c:pt idx="159">
                  <c:v>0.22506699999999999</c:v>
                </c:pt>
                <c:pt idx="160">
                  <c:v>0.21218899999999999</c:v>
                </c:pt>
                <c:pt idx="161">
                  <c:v>0.207422</c:v>
                </c:pt>
                <c:pt idx="162">
                  <c:v>0.20311499999999999</c:v>
                </c:pt>
                <c:pt idx="163">
                  <c:v>0.20089199999999999</c:v>
                </c:pt>
                <c:pt idx="164">
                  <c:v>0.19398099999999999</c:v>
                </c:pt>
                <c:pt idx="165">
                  <c:v>0.20055899999999999</c:v>
                </c:pt>
                <c:pt idx="166">
                  <c:v>0.197626</c:v>
                </c:pt>
                <c:pt idx="167">
                  <c:v>0.19431399999999999</c:v>
                </c:pt>
                <c:pt idx="168">
                  <c:v>0.190715</c:v>
                </c:pt>
                <c:pt idx="169">
                  <c:v>0.19830200000000001</c:v>
                </c:pt>
                <c:pt idx="170">
                  <c:v>0.19656199999999999</c:v>
                </c:pt>
                <c:pt idx="171">
                  <c:v>0.19706000000000001</c:v>
                </c:pt>
                <c:pt idx="172">
                  <c:v>0.19447</c:v>
                </c:pt>
                <c:pt idx="173">
                  <c:v>0.19545899999999999</c:v>
                </c:pt>
                <c:pt idx="174">
                  <c:v>0.19472700000000001</c:v>
                </c:pt>
                <c:pt idx="175">
                  <c:v>0.195183</c:v>
                </c:pt>
                <c:pt idx="176">
                  <c:v>0.19512099999999999</c:v>
                </c:pt>
                <c:pt idx="177">
                  <c:v>0.196519</c:v>
                </c:pt>
                <c:pt idx="178">
                  <c:v>0.19328400000000001</c:v>
                </c:pt>
                <c:pt idx="179">
                  <c:v>0.19034300000000001</c:v>
                </c:pt>
                <c:pt idx="180">
                  <c:v>0.19664799999999999</c:v>
                </c:pt>
                <c:pt idx="181">
                  <c:v>0.19015899999999999</c:v>
                </c:pt>
                <c:pt idx="182">
                  <c:v>0.19148599999999999</c:v>
                </c:pt>
                <c:pt idx="183">
                  <c:v>0.19759099999999999</c:v>
                </c:pt>
                <c:pt idx="184">
                  <c:v>0.19225700000000001</c:v>
                </c:pt>
                <c:pt idx="185">
                  <c:v>0.19153700000000001</c:v>
                </c:pt>
                <c:pt idx="186">
                  <c:v>0.191555</c:v>
                </c:pt>
                <c:pt idx="187">
                  <c:v>0.19225500000000001</c:v>
                </c:pt>
                <c:pt idx="188">
                  <c:v>0.191215</c:v>
                </c:pt>
                <c:pt idx="189">
                  <c:v>0.191743</c:v>
                </c:pt>
                <c:pt idx="190">
                  <c:v>0.188359</c:v>
                </c:pt>
                <c:pt idx="191">
                  <c:v>0.19325899999999999</c:v>
                </c:pt>
                <c:pt idx="192">
                  <c:v>0.193771</c:v>
                </c:pt>
                <c:pt idx="193">
                  <c:v>0.19310099999999999</c:v>
                </c:pt>
                <c:pt idx="194">
                  <c:v>0.190798</c:v>
                </c:pt>
                <c:pt idx="195">
                  <c:v>0.19314100000000001</c:v>
                </c:pt>
                <c:pt idx="196">
                  <c:v>0.19042799999999999</c:v>
                </c:pt>
                <c:pt idx="197">
                  <c:v>0.19045999999999999</c:v>
                </c:pt>
                <c:pt idx="198">
                  <c:v>0.19302800000000001</c:v>
                </c:pt>
                <c:pt idx="199">
                  <c:v>0.189555</c:v>
                </c:pt>
                <c:pt idx="200">
                  <c:v>0.19307299999999999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0.24937102169621314</c:v>
                </c:pt>
                <c:pt idx="1">
                  <c:v>0.24961452117822588</c:v>
                </c:pt>
                <c:pt idx="2">
                  <c:v>0.2498522055770209</c:v>
                </c:pt>
                <c:pt idx="3">
                  <c:v>0.25008337499889571</c:v>
                </c:pt>
                <c:pt idx="4">
                  <c:v>0.25030726462104491</c:v>
                </c:pt>
                <c:pt idx="5">
                  <c:v>0.25052304204451703</c:v>
                </c:pt>
                <c:pt idx="6">
                  <c:v>0.2507298055436667</c:v>
                </c:pt>
                <c:pt idx="7">
                  <c:v>0.25092658370335641</c:v>
                </c:pt>
                <c:pt idx="8">
                  <c:v>0.25111233718196135</c:v>
                </c:pt>
                <c:pt idx="9">
                  <c:v>0.25128596372032475</c:v>
                </c:pt>
                <c:pt idx="10">
                  <c:v>0.25144630810313323</c:v>
                </c:pt>
                <c:pt idx="11">
                  <c:v>0.25159217966614589</c:v>
                </c:pt>
                <c:pt idx="12">
                  <c:v>0.25172238125993085</c:v>
                </c:pt>
                <c:pt idx="13">
                  <c:v>0.25183575549434756</c:v>
                </c:pt>
                <c:pt idx="14">
                  <c:v>0.25193125679844702</c:v>
                </c:pt>
                <c:pt idx="15">
                  <c:v>0.25200806156088146</c:v>
                </c:pt>
                <c:pt idx="16">
                  <c:v>0.25206573358497164</c:v>
                </c:pt>
                <c:pt idx="17">
                  <c:v>0.25210446846580442</c:v>
                </c:pt>
                <c:pt idx="18">
                  <c:v>0.2521254483101612</c:v>
                </c:pt>
                <c:pt idx="19">
                  <c:v>0.25213134727255537</c:v>
                </c:pt>
                <c:pt idx="20">
                  <c:v>0.25212703809607129</c:v>
                </c:pt>
                <c:pt idx="21">
                  <c:v>0.25212055911617226</c:v>
                </c:pt>
                <c:pt idx="22">
                  <c:v>0.25212440821203819</c:v>
                </c:pt>
                <c:pt idx="23">
                  <c:v>0.25215723237230558</c:v>
                </c:pt>
                <c:pt idx="24">
                  <c:v>0.25224597545340804</c:v>
                </c:pt>
                <c:pt idx="25">
                  <c:v>0.25242852823371692</c:v>
                </c:pt>
                <c:pt idx="26">
                  <c:v>0.25275688956826414</c:v>
                </c:pt>
                <c:pt idx="27">
                  <c:v>0.25330079122074933</c:v>
                </c:pt>
                <c:pt idx="28">
                  <c:v>0.25415165897732334</c:v>
                </c:pt>
                <c:pt idx="29">
                  <c:v>0.25542667863790769</c:v>
                </c:pt>
                <c:pt idx="30">
                  <c:v>0.25727261104125976</c:v>
                </c:pt>
                <c:pt idx="31">
                  <c:v>0.25986886421077082</c:v>
                </c:pt>
                <c:pt idx="32">
                  <c:v>0.2634291979043652</c:v>
                </c:pt>
                <c:pt idx="33">
                  <c:v>0.26820132741810876</c:v>
                </c:pt>
                <c:pt idx="34">
                  <c:v>0.274463635687963</c:v>
                </c:pt>
                <c:pt idx="35">
                  <c:v>0.28251822445454211</c:v>
                </c:pt>
                <c:pt idx="36">
                  <c:v>0.2926796639725745</c:v>
                </c:pt>
                <c:pt idx="37">
                  <c:v>0.30525905711813994</c:v>
                </c:pt>
                <c:pt idx="38">
                  <c:v>0.32054342551941828</c:v>
                </c:pt>
                <c:pt idx="39">
                  <c:v>0.33877094152483483</c:v>
                </c:pt>
                <c:pt idx="40">
                  <c:v>0.36010313636718605</c:v>
                </c:pt>
                <c:pt idx="41">
                  <c:v>0.38459585232142518</c:v>
                </c:pt>
                <c:pt idx="42">
                  <c:v>0.41217128415955129</c:v>
                </c:pt>
                <c:pt idx="43">
                  <c:v>0.44259379916792174</c:v>
                </c:pt>
                <c:pt idx="44">
                  <c:v>0.47545178685060419</c:v>
                </c:pt>
                <c:pt idx="45">
                  <c:v>0.51014452052475578</c:v>
                </c:pt>
                <c:pt idx="46">
                  <c:v>0.54586069608460419</c:v>
                </c:pt>
                <c:pt idx="47">
                  <c:v>0.58150212786659827</c:v>
                </c:pt>
                <c:pt idx="48">
                  <c:v>0.61544956356084823</c:v>
                </c:pt>
                <c:pt idx="49">
                  <c:v>0.6450485644434647</c:v>
                </c:pt>
                <c:pt idx="50">
                  <c:v>0.66588840713334763</c:v>
                </c:pt>
                <c:pt idx="51">
                  <c:v>0.67150129549959603</c:v>
                </c:pt>
                <c:pt idx="52">
                  <c:v>0.65465941017931639</c:v>
                </c:pt>
                <c:pt idx="53">
                  <c:v>0.61092126574257488</c:v>
                </c:pt>
                <c:pt idx="54">
                  <c:v>0.54289923842580046</c:v>
                </c:pt>
                <c:pt idx="55">
                  <c:v>0.46165718639038611</c:v>
                </c:pt>
                <c:pt idx="56">
                  <c:v>0.38283207633299438</c:v>
                </c:pt>
                <c:pt idx="57">
                  <c:v>0.31953911419795111</c:v>
                </c:pt>
                <c:pt idx="58">
                  <c:v>0.27724397195241846</c:v>
                </c:pt>
                <c:pt idx="59">
                  <c:v>0.25383744527163749</c:v>
                </c:pt>
                <c:pt idx="60">
                  <c:v>0.24348395545548535</c:v>
                </c:pt>
                <c:pt idx="61">
                  <c:v>0.24055870994232001</c:v>
                </c:pt>
                <c:pt idx="62">
                  <c:v>0.24146882477345927</c:v>
                </c:pt>
                <c:pt idx="63">
                  <c:v>0.24458368523521815</c:v>
                </c:pt>
                <c:pt idx="64">
                  <c:v>0.24947087867016507</c:v>
                </c:pt>
                <c:pt idx="65">
                  <c:v>0.2562449119900338</c:v>
                </c:pt>
                <c:pt idx="66">
                  <c:v>0.26521377103167454</c:v>
                </c:pt>
                <c:pt idx="67">
                  <c:v>0.27672263340656827</c:v>
                </c:pt>
                <c:pt idx="68">
                  <c:v>0.29107816053257174</c:v>
                </c:pt>
                <c:pt idx="69">
                  <c:v>0.30849410877009498</c:v>
                </c:pt>
                <c:pt idx="70">
                  <c:v>0.32904020867391881</c:v>
                </c:pt>
                <c:pt idx="71">
                  <c:v>0.35259397603122589</c:v>
                </c:pt>
                <c:pt idx="72">
                  <c:v>0.37880079329447658</c:v>
                </c:pt>
                <c:pt idx="73">
                  <c:v>0.40704656862239674</c:v>
                </c:pt>
                <c:pt idx="74">
                  <c:v>0.43643131435323934</c:v>
                </c:pt>
                <c:pt idx="75">
                  <c:v>0.46566797273888622</c:v>
                </c:pt>
                <c:pt idx="76">
                  <c:v>0.49268572296936741</c:v>
                </c:pt>
                <c:pt idx="77">
                  <c:v>0.51366473250728628</c:v>
                </c:pt>
                <c:pt idx="78">
                  <c:v>0.52192314918730631</c:v>
                </c:pt>
                <c:pt idx="79">
                  <c:v>0.50879237023305746</c:v>
                </c:pt>
                <c:pt idx="80">
                  <c:v>0.4688655241930213</c:v>
                </c:pt>
                <c:pt idx="81">
                  <c:v>0.40712905208483496</c:v>
                </c:pt>
                <c:pt idx="82">
                  <c:v>0.33968423303420431</c:v>
                </c:pt>
                <c:pt idx="83">
                  <c:v>0.28428691523500255</c:v>
                </c:pt>
                <c:pt idx="84">
                  <c:v>0.24938790754958778</c:v>
                </c:pt>
                <c:pt idx="85">
                  <c:v>0.23234198038363646</c:v>
                </c:pt>
                <c:pt idx="86">
                  <c:v>0.22577489342814391</c:v>
                </c:pt>
                <c:pt idx="87">
                  <c:v>0.22365712849102304</c:v>
                </c:pt>
                <c:pt idx="88">
                  <c:v>0.22294681464391458</c:v>
                </c:pt>
                <c:pt idx="89">
                  <c:v>0.22257403809730505</c:v>
                </c:pt>
                <c:pt idx="90">
                  <c:v>0.22226431535275795</c:v>
                </c:pt>
                <c:pt idx="91">
                  <c:v>0.22196516544021322</c:v>
                </c:pt>
                <c:pt idx="92">
                  <c:v>0.22166913053068821</c:v>
                </c:pt>
                <c:pt idx="93">
                  <c:v>0.22137571513042129</c:v>
                </c:pt>
                <c:pt idx="94">
                  <c:v>0.22108556621860659</c:v>
                </c:pt>
                <c:pt idx="95">
                  <c:v>0.22080003870873963</c:v>
                </c:pt>
                <c:pt idx="96">
                  <c:v>0.22052154947584846</c:v>
                </c:pt>
                <c:pt idx="97">
                  <c:v>0.22025420972489651</c:v>
                </c:pt>
                <c:pt idx="98">
                  <c:v>0.22000476604888514</c:v>
                </c:pt>
                <c:pt idx="99">
                  <c:v>0.21978393944034402</c:v>
                </c:pt>
                <c:pt idx="100">
                  <c:v>0.21960825085988292</c:v>
                </c:pt>
                <c:pt idx="101">
                  <c:v>0.21950239424414839</c:v>
                </c:pt>
                <c:pt idx="102">
                  <c:v>0.21950215463254499</c:v>
                </c:pt>
                <c:pt idx="103">
                  <c:v>0.21965776022330072</c:v>
                </c:pt>
                <c:pt idx="104">
                  <c:v>0.22003739751020643</c:v>
                </c:pt>
                <c:pt idx="105">
                  <c:v>0.22073041354205594</c:v>
                </c:pt>
                <c:pt idx="106">
                  <c:v>0.22184950002052961</c:v>
                </c:pt>
                <c:pt idx="107">
                  <c:v>0.22353094132087828</c:v>
                </c:pt>
                <c:pt idx="108">
                  <c:v>0.22593187291245301</c:v>
                </c:pt>
                <c:pt idx="109">
                  <c:v>0.22922351080674641</c:v>
                </c:pt>
                <c:pt idx="110">
                  <c:v>0.23357954459131433</c:v>
                </c:pt>
                <c:pt idx="111">
                  <c:v>0.23915936486435513</c:v>
                </c:pt>
                <c:pt idx="112">
                  <c:v>0.24608643549202242</c:v>
                </c:pt>
                <c:pt idx="113">
                  <c:v>0.25442256917222839</c:v>
                </c:pt>
                <c:pt idx="114">
                  <c:v>0.26413827433731046</c:v>
                </c:pt>
                <c:pt idx="115">
                  <c:v>0.27507642162635632</c:v>
                </c:pt>
                <c:pt idx="116">
                  <c:v>0.2869009336983826</c:v>
                </c:pt>
                <c:pt idx="117">
                  <c:v>0.29901881766262256</c:v>
                </c:pt>
                <c:pt idx="118">
                  <c:v>0.31047682245539171</c:v>
                </c:pt>
                <c:pt idx="119">
                  <c:v>0.31988049240747801</c:v>
                </c:pt>
                <c:pt idx="120">
                  <c:v>0.32545443019321429</c:v>
                </c:pt>
                <c:pt idx="121">
                  <c:v>0.32538922664251368</c:v>
                </c:pt>
                <c:pt idx="122">
                  <c:v>0.31850107215986867</c:v>
                </c:pt>
                <c:pt idx="123">
                  <c:v>0.30495800269035772</c:v>
                </c:pt>
                <c:pt idx="124">
                  <c:v>0.28660280000221744</c:v>
                </c:pt>
                <c:pt idx="125">
                  <c:v>0.26651374199915517</c:v>
                </c:pt>
                <c:pt idx="126">
                  <c:v>0.24792506889550989</c:v>
                </c:pt>
                <c:pt idx="127">
                  <c:v>0.23310545092575602</c:v>
                </c:pt>
                <c:pt idx="128">
                  <c:v>0.22281885351113506</c:v>
                </c:pt>
                <c:pt idx="129">
                  <c:v>0.21654368694943399</c:v>
                </c:pt>
                <c:pt idx="130">
                  <c:v>0.21312825405886227</c:v>
                </c:pt>
                <c:pt idx="131">
                  <c:v>0.21141309261244817</c:v>
                </c:pt>
                <c:pt idx="132">
                  <c:v>0.21055537495183912</c:v>
                </c:pt>
                <c:pt idx="133">
                  <c:v>0.21006795404234907</c:v>
                </c:pt>
                <c:pt idx="134">
                  <c:v>0.20971864304664067</c:v>
                </c:pt>
                <c:pt idx="135">
                  <c:v>0.20941523208609972</c:v>
                </c:pt>
                <c:pt idx="136">
                  <c:v>0.20912867383646827</c:v>
                </c:pt>
                <c:pt idx="137">
                  <c:v>0.20885555710158399</c:v>
                </c:pt>
                <c:pt idx="138">
                  <c:v>0.20860481557627075</c:v>
                </c:pt>
                <c:pt idx="139">
                  <c:v>0.20839616842648148</c:v>
                </c:pt>
                <c:pt idx="140">
                  <c:v>0.20826386948495654</c:v>
                </c:pt>
                <c:pt idx="141">
                  <c:v>0.20826314311291474</c:v>
                </c:pt>
                <c:pt idx="142">
                  <c:v>0.20847791733212351</c:v>
                </c:pt>
                <c:pt idx="143">
                  <c:v>0.20902816632476195</c:v>
                </c:pt>
                <c:pt idx="144">
                  <c:v>0.21007417423881106</c:v>
                </c:pt>
                <c:pt idx="145">
                  <c:v>0.21181388127038364</c:v>
                </c:pt>
                <c:pt idx="146">
                  <c:v>0.21446858789252932</c:v>
                </c:pt>
                <c:pt idx="147">
                  <c:v>0.21825190582609993</c:v>
                </c:pt>
                <c:pt idx="148">
                  <c:v>0.22331699450363779</c:v>
                </c:pt>
                <c:pt idx="149">
                  <c:v>0.22967841622650847</c:v>
                </c:pt>
                <c:pt idx="150">
                  <c:v>0.23711051973506092</c:v>
                </c:pt>
                <c:pt idx="151">
                  <c:v>0.24504085735902395</c:v>
                </c:pt>
                <c:pt idx="152">
                  <c:v>0.25248925931229343</c:v>
                </c:pt>
                <c:pt idx="153">
                  <c:v>0.25813709594541012</c:v>
                </c:pt>
                <c:pt idx="154">
                  <c:v>0.26060371331319065</c:v>
                </c:pt>
                <c:pt idx="155">
                  <c:v>0.25891175821601831</c:v>
                </c:pt>
                <c:pt idx="156">
                  <c:v>0.25296038191695103</c:v>
                </c:pt>
                <c:pt idx="157">
                  <c:v>0.24372074867345939</c:v>
                </c:pt>
                <c:pt idx="158">
                  <c:v>0.23296450420821158</c:v>
                </c:pt>
                <c:pt idx="159">
                  <c:v>0.22261993511907061</c:v>
                </c:pt>
                <c:pt idx="160">
                  <c:v>0.21410602220007965</c:v>
                </c:pt>
                <c:pt idx="161">
                  <c:v>0.20799527690225922</c:v>
                </c:pt>
                <c:pt idx="162">
                  <c:v>0.20410649170519476</c:v>
                </c:pt>
                <c:pt idx="163">
                  <c:v>0.20185650470523345</c:v>
                </c:pt>
                <c:pt idx="164">
                  <c:v>0.20061345028055427</c:v>
                </c:pt>
                <c:pt idx="165">
                  <c:v>0.19989640992298019</c:v>
                </c:pt>
                <c:pt idx="166">
                  <c:v>0.19941568725928602</c:v>
                </c:pt>
                <c:pt idx="167">
                  <c:v>0.19902703058479473</c:v>
                </c:pt>
                <c:pt idx="168">
                  <c:v>0.19866982496307853</c:v>
                </c:pt>
                <c:pt idx="169">
                  <c:v>0.19832235425968892</c:v>
                </c:pt>
                <c:pt idx="170">
                  <c:v>0.19797797590777888</c:v>
                </c:pt>
                <c:pt idx="171">
                  <c:v>0.1976349879651956</c:v>
                </c:pt>
                <c:pt idx="172">
                  <c:v>0.19729306489704784</c:v>
                </c:pt>
                <c:pt idx="173">
                  <c:v>0.19695220143126532</c:v>
                </c:pt>
                <c:pt idx="174">
                  <c:v>0.19661244633197567</c:v>
                </c:pt>
                <c:pt idx="175">
                  <c:v>0.19627384544367421</c:v>
                </c:pt>
                <c:pt idx="176">
                  <c:v>0.19593643199090999</c:v>
                </c:pt>
                <c:pt idx="177">
                  <c:v>0.19560022609491082</c:v>
                </c:pt>
                <c:pt idx="178">
                  <c:v>0.19526523588007233</c:v>
                </c:pt>
                <c:pt idx="179">
                  <c:v>0.19493145882930382</c:v>
                </c:pt>
                <c:pt idx="180">
                  <c:v>0.19459888315816307</c:v>
                </c:pt>
                <c:pt idx="181">
                  <c:v>0.19426748915150249</c:v>
                </c:pt>
                <c:pt idx="182">
                  <c:v>0.19393725043522284</c:v>
                </c:pt>
                <c:pt idx="183">
                  <c:v>0.19360813516487455</c:v>
                </c:pt>
                <c:pt idx="184">
                  <c:v>0.19328010711905871</c:v>
                </c:pt>
                <c:pt idx="185">
                  <c:v>0.19295312669071413</c:v>
                </c:pt>
                <c:pt idx="186">
                  <c:v>0.19262715177362191</c:v>
                </c:pt>
                <c:pt idx="187">
                  <c:v>0.19230213854484582</c:v>
                </c:pt>
                <c:pt idx="188">
                  <c:v>0.19197804214643438</c:v>
                </c:pt>
                <c:pt idx="189">
                  <c:v>0.19165481727161229</c:v>
                </c:pt>
                <c:pt idx="190">
                  <c:v>0.19133241866199757</c:v>
                </c:pt>
                <c:pt idx="191">
                  <c:v>0.19101080152317865</c:v>
                </c:pt>
                <c:pt idx="192">
                  <c:v>0.19068992186638767</c:v>
                </c:pt>
                <c:pt idx="193">
                  <c:v>0.19036973678408106</c:v>
                </c:pt>
                <c:pt idx="194">
                  <c:v>0.19005020466708047</c:v>
                </c:pt>
                <c:pt idx="195">
                  <c:v>0.18973128537058878</c:v>
                </c:pt>
                <c:pt idx="196">
                  <c:v>0.18941294033594358</c:v>
                </c:pt>
                <c:pt idx="197">
                  <c:v>0.18909513267444172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0.24937102120617319</c:v>
                </c:pt>
                <c:pt idx="1">
                  <c:v>0.24961452013734672</c:v>
                </c:pt>
                <c:pt idx="2">
                  <c:v>0.24985220339667683</c:v>
                </c:pt>
                <c:pt idx="3">
                  <c:v>0.25008337049482016</c:v>
                </c:pt>
                <c:pt idx="4">
                  <c:v>0.2503072554452816</c:v>
                </c:pt>
                <c:pt idx="5">
                  <c:v>0.25052302360987783</c:v>
                </c:pt>
                <c:pt idx="6">
                  <c:v>0.25072976901927524</c:v>
                </c:pt>
                <c:pt idx="7">
                  <c:v>0.25092651233803265</c:v>
                </c:pt>
                <c:pt idx="8">
                  <c:v>0.25111219966780862</c:v>
                </c:pt>
                <c:pt idx="9">
                  <c:v>0.25128570240585435</c:v>
                </c:pt>
                <c:pt idx="10">
                  <c:v>0.25144581839713082</c:v>
                </c:pt>
                <c:pt idx="11">
                  <c:v>0.25159127463546888</c:v>
                </c:pt>
                <c:pt idx="12">
                  <c:v>0.25172073177983717</c:v>
                </c:pt>
                <c:pt idx="13">
                  <c:v>0.25183279075332604</c:v>
                </c:pt>
                <c:pt idx="14">
                  <c:v>0.25192600168190649</c:v>
                </c:pt>
                <c:pt idx="15">
                  <c:v>0.25199887540425175</c:v>
                </c:pt>
                <c:pt idx="16">
                  <c:v>0.25204989773983538</c:v>
                </c:pt>
                <c:pt idx="17">
                  <c:v>0.25207754663743576</c:v>
                </c:pt>
                <c:pt idx="18">
                  <c:v>0.25208031223813793</c:v>
                </c:pt>
                <c:pt idx="19">
                  <c:v>0.25205671977519417</c:v>
                </c:pt>
                <c:pt idx="20">
                  <c:v>0.25200535509867306</c:v>
                </c:pt>
                <c:pt idx="21">
                  <c:v>0.25192489245885902</c:v>
                </c:pt>
                <c:pt idx="22">
                  <c:v>0.25181412401460856</c:v>
                </c:pt>
                <c:pt idx="23">
                  <c:v>0.25167199035984245</c:v>
                </c:pt>
                <c:pt idx="24">
                  <c:v>0.25149761119427905</c:v>
                </c:pt>
                <c:pt idx="25">
                  <c:v>0.25129031511686251</c:v>
                </c:pt>
                <c:pt idx="26">
                  <c:v>0.25104966740698353</c:v>
                </c:pt>
                <c:pt idx="27">
                  <c:v>0.25077549459450738</c:v>
                </c:pt>
                <c:pt idx="28">
                  <c:v>0.25046790461828072</c:v>
                </c:pt>
                <c:pt idx="29">
                  <c:v>0.25012730144428325</c:v>
                </c:pt>
                <c:pt idx="30">
                  <c:v>0.24975439316393133</c:v>
                </c:pt>
                <c:pt idx="31">
                  <c:v>0.24935019281862125</c:v>
                </c:pt>
                <c:pt idx="32">
                  <c:v>0.2489160114894414</c:v>
                </c:pt>
                <c:pt idx="33">
                  <c:v>0.24845344353471494</c:v>
                </c:pt>
                <c:pt idx="34">
                  <c:v>0.24796434422997082</c:v>
                </c:pt>
                <c:pt idx="35">
                  <c:v>0.24745080043802437</c:v>
                </c:pt>
                <c:pt idx="36">
                  <c:v>0.24691509528244443</c:v>
                </c:pt>
                <c:pt idx="37">
                  <c:v>0.24635966808866522</c:v>
                </c:pt>
                <c:pt idx="38">
                  <c:v>0.24578707107086095</c:v>
                </c:pt>
                <c:pt idx="39">
                  <c:v>0.24519992436404808</c:v>
                </c:pt>
                <c:pt idx="40">
                  <c:v>0.24460087102306013</c:v>
                </c:pt>
                <c:pt idx="41">
                  <c:v>0.24399253353558215</c:v>
                </c:pt>
                <c:pt idx="42">
                  <c:v>0.24337747323632325</c:v>
                </c:pt>
                <c:pt idx="43">
                  <c:v>0.24275815378135449</c:v>
                </c:pt>
                <c:pt idx="44">
                  <c:v>0.24213690956767792</c:v>
                </c:pt>
                <c:pt idx="45">
                  <c:v>0.24151591968686936</c:v>
                </c:pt>
                <c:pt idx="46">
                  <c:v>0.24089718770588392</c:v>
                </c:pt>
                <c:pt idx="47">
                  <c:v>0.24028252729252422</c:v>
                </c:pt>
                <c:pt idx="48">
                  <c:v>0.23967355346287747</c:v>
                </c:pt>
                <c:pt idx="49">
                  <c:v>0.23907167903328466</c:v>
                </c:pt>
                <c:pt idx="50">
                  <c:v>0.23847811571500363</c:v>
                </c:pt>
                <c:pt idx="51">
                  <c:v>0.23789387919589214</c:v>
                </c:pt>
                <c:pt idx="52">
                  <c:v>0.23731979750668392</c:v>
                </c:pt>
                <c:pt idx="53">
                  <c:v>0.236756521963604</c:v>
                </c:pt>
                <c:pt idx="54">
                  <c:v>0.23620454000647229</c:v>
                </c:pt>
                <c:pt idx="55">
                  <c:v>0.23566418930380387</c:v>
                </c:pt>
                <c:pt idx="56">
                  <c:v>0.23513567256566489</c:v>
                </c:pt>
                <c:pt idx="57">
                  <c:v>0.23461907258391443</c:v>
                </c:pt>
                <c:pt idx="58">
                  <c:v>0.23411436710180231</c:v>
                </c:pt>
                <c:pt idx="59">
                  <c:v>0.23362144319583439</c:v>
                </c:pt>
                <c:pt idx="60">
                  <c:v>0.23314011092878703</c:v>
                </c:pt>
                <c:pt idx="61">
                  <c:v>0.23267011610135974</c:v>
                </c:pt>
                <c:pt idx="62">
                  <c:v>0.23221115198982833</c:v>
                </c:pt>
                <c:pt idx="63">
                  <c:v>0.23176287000766632</c:v>
                </c:pt>
                <c:pt idx="64">
                  <c:v>0.23132488927051859</c:v>
                </c:pt>
                <c:pt idx="65">
                  <c:v>0.23089680507667809</c:v>
                </c:pt>
                <c:pt idx="66">
                  <c:v>0.23047819634014677</c:v>
                </c:pt>
                <c:pt idx="67">
                  <c:v>0.23006863203142958</c:v>
                </c:pt>
                <c:pt idx="68">
                  <c:v>0.22966767669344895</c:v>
                </c:pt>
                <c:pt idx="69">
                  <c:v>0.22927489510738483</c:v>
                </c:pt>
                <c:pt idx="70">
                  <c:v>0.22888985618679489</c:v>
                </c:pt>
                <c:pt idx="71">
                  <c:v>0.22851213617890309</c:v>
                </c:pt>
                <c:pt idx="72">
                  <c:v>0.22814132125020659</c:v>
                </c:pt>
                <c:pt idx="73">
                  <c:v>0.2277770095301756</c:v>
                </c:pt>
                <c:pt idx="74">
                  <c:v>0.22741881268232719</c:v>
                </c:pt>
                <c:pt idx="75">
                  <c:v>0.22706635706676681</c:v>
                </c:pt>
                <c:pt idx="76">
                  <c:v>0.22671928455274104</c:v>
                </c:pt>
                <c:pt idx="77">
                  <c:v>0.22637725303408635</c:v>
                </c:pt>
                <c:pt idx="78">
                  <c:v>0.22603993669487835</c:v>
                </c:pt>
                <c:pt idx="79">
                  <c:v>0.22570702606722293</c:v>
                </c:pt>
                <c:pt idx="80">
                  <c:v>0.22537822791806894</c:v>
                </c:pt>
                <c:pt idx="81">
                  <c:v>0.22505326499722803</c:v>
                </c:pt>
                <c:pt idx="82">
                  <c:v>0.22473187567447828</c:v>
                </c:pt>
                <c:pt idx="83">
                  <c:v>0.22441381348972905</c:v>
                </c:pt>
                <c:pt idx="84">
                  <c:v>0.22409884663671659</c:v>
                </c:pt>
                <c:pt idx="85">
                  <c:v>0.22378675739757933</c:v>
                </c:pt>
                <c:pt idx="86">
                  <c:v>0.22347734154290011</c:v>
                </c:pt>
                <c:pt idx="87">
                  <c:v>0.22317040770937763</c:v>
                </c:pt>
                <c:pt idx="88">
                  <c:v>0.22286577676517069</c:v>
                </c:pt>
                <c:pt idx="89">
                  <c:v>0.22256328117112015</c:v>
                </c:pt>
                <c:pt idx="90">
                  <c:v>0.22226276434446315</c:v>
                </c:pt>
                <c:pt idx="91">
                  <c:v>0.22196408003028903</c:v>
                </c:pt>
                <c:pt idx="92">
                  <c:v>0.22166709168481444</c:v>
                </c:pt>
                <c:pt idx="93">
                  <c:v>0.22137167187356177</c:v>
                </c:pt>
                <c:pt idx="94">
                  <c:v>0.22107770168667612</c:v>
                </c:pt>
                <c:pt idx="95">
                  <c:v>0.2207850701729055</c:v>
                </c:pt>
                <c:pt idx="96">
                  <c:v>0.22049367379316534</c:v>
                </c:pt>
                <c:pt idx="97">
                  <c:v>0.22020341589410813</c:v>
                </c:pt>
                <c:pt idx="98">
                  <c:v>0.21991420620169855</c:v>
                </c:pt>
                <c:pt idx="99">
                  <c:v>0.21962596033444753</c:v>
                </c:pt>
                <c:pt idx="100">
                  <c:v>0.21933859933567268</c:v>
                </c:pt>
                <c:pt idx="101">
                  <c:v>0.21905204922391677</c:v>
                </c:pt>
                <c:pt idx="102">
                  <c:v>0.21876624056046748</c:v>
                </c:pt>
                <c:pt idx="103">
                  <c:v>0.21848110803276644</c:v>
                </c:pt>
                <c:pt idx="104">
                  <c:v>0.21819659005237729</c:v>
                </c:pt>
                <c:pt idx="105">
                  <c:v>0.21791262836608943</c:v>
                </c:pt>
                <c:pt idx="106">
                  <c:v>0.21762916767866658</c:v>
                </c:pt>
                <c:pt idx="107">
                  <c:v>0.21734615528570636</c:v>
                </c:pt>
                <c:pt idx="108">
                  <c:v>0.21706354071505315</c:v>
                </c:pt>
                <c:pt idx="109">
                  <c:v>0.21678127537520755</c:v>
                </c:pt>
                <c:pt idx="110">
                  <c:v>0.21649931220919549</c:v>
                </c:pt>
                <c:pt idx="111">
                  <c:v>0.21621760535240769</c:v>
                </c:pt>
                <c:pt idx="112">
                  <c:v>0.21593610979299266</c:v>
                </c:pt>
                <c:pt idx="113">
                  <c:v>0.21565478103349028</c:v>
                </c:pt>
                <c:pt idx="114">
                  <c:v>0.21537357475253488</c:v>
                </c:pt>
                <c:pt idx="115">
                  <c:v>0.2150924464656393</c:v>
                </c:pt>
                <c:pt idx="116">
                  <c:v>0.21481135118430414</c:v>
                </c:pt>
                <c:pt idx="117">
                  <c:v>0.21453024307299159</c:v>
                </c:pt>
                <c:pt idx="118">
                  <c:v>0.2142490751038614</c:v>
                </c:pt>
                <c:pt idx="119">
                  <c:v>0.21396779870961025</c:v>
                </c:pt>
                <c:pt idx="120">
                  <c:v>0.21368636343528771</c:v>
                </c:pt>
                <c:pt idx="121">
                  <c:v>0.21340471659059859</c:v>
                </c:pt>
                <c:pt idx="122">
                  <c:v>0.21312280290495444</c:v>
                </c:pt>
                <c:pt idx="123">
                  <c:v>0.21284056418841613</c:v>
                </c:pt>
                <c:pt idx="124">
                  <c:v>0.21255793900268555</c:v>
                </c:pt>
                <c:pt idx="125">
                  <c:v>0.21227486234746173</c:v>
                </c:pt>
                <c:pt idx="126">
                  <c:v>0.21199126536877722</c:v>
                </c:pt>
                <c:pt idx="127">
                  <c:v>0.211707075097367</c:v>
                </c:pt>
                <c:pt idx="128">
                  <c:v>0.21142221422667651</c:v>
                </c:pt>
                <c:pt idx="129">
                  <c:v>0.21113660094175998</c:v>
                </c:pt>
                <c:pt idx="130">
                  <c:v>0.21085014881200667</c:v>
                </c:pt>
                <c:pt idx="131">
                  <c:v>0.21056276676229341</c:v>
                </c:pt>
                <c:pt idx="132">
                  <c:v>0.21027435913871007</c:v>
                </c:pt>
                <c:pt idx="133">
                  <c:v>0.20998482588631806</c:v>
                </c:pt>
                <c:pt idx="134">
                  <c:v>0.20969406285734085</c:v>
                </c:pt>
                <c:pt idx="135">
                  <c:v>0.20940196226857202</c:v>
                </c:pt>
                <c:pt idx="136">
                  <c:v>0.2091084133264226</c:v>
                </c:pt>
                <c:pt idx="137">
                  <c:v>0.20881330303670195</c:v>
                </c:pt>
                <c:pt idx="138">
                  <c:v>0.20851651721370204</c:v>
                </c:pt>
                <c:pt idx="139">
                  <c:v>0.20821794169922836</c:v>
                </c:pt>
                <c:pt idx="140">
                  <c:v>0.20791746379670473</c:v>
                </c:pt>
                <c:pt idx="141">
                  <c:v>0.20761497391825665</c:v>
                </c:pt>
                <c:pt idx="142">
                  <c:v>0.20731036743372794</c:v>
                </c:pt>
                <c:pt idx="143">
                  <c:v>0.20700354670001953</c:v>
                </c:pt>
                <c:pt idx="144">
                  <c:v>0.20669442323723258</c:v>
                </c:pt>
                <c:pt idx="145">
                  <c:v>0.2063829200053286</c:v>
                </c:pt>
                <c:pt idx="146">
                  <c:v>0.20606897372206553</c:v>
                </c:pt>
                <c:pt idx="147">
                  <c:v>0.20575253715070621</c:v>
                </c:pt>
                <c:pt idx="148">
                  <c:v>0.2054335812754805</c:v>
                </c:pt>
                <c:pt idx="149">
                  <c:v>0.20511209727513932</c:v>
                </c:pt>
                <c:pt idx="150">
                  <c:v>0.20478809820131852</c:v>
                </c:pt>
                <c:pt idx="151">
                  <c:v>0.2044616202698315</c:v>
                </c:pt>
                <c:pt idx="152">
                  <c:v>0.20413272368017593</c:v>
                </c:pt>
                <c:pt idx="153">
                  <c:v>0.20380149289179778</c:v>
                </c:pt>
                <c:pt idx="154">
                  <c:v>0.20346803630482266</c:v>
                </c:pt>
                <c:pt idx="155">
                  <c:v>0.20313248531726302</c:v>
                </c:pt>
                <c:pt idx="156">
                  <c:v>0.20279499275879342</c:v>
                </c:pt>
                <c:pt idx="157">
                  <c:v>0.20245573073120643</c:v>
                </c:pt>
                <c:pt idx="158">
                  <c:v>0.20211488791542787</c:v>
                </c:pt>
                <c:pt idx="159">
                  <c:v>0.2017726664321805</c:v>
                </c:pt>
                <c:pt idx="160">
                  <c:v>0.20142927836585939</c:v>
                </c:pt>
                <c:pt idx="161">
                  <c:v>0.2010849420771344</c:v>
                </c:pt>
                <c:pt idx="162">
                  <c:v>0.20073987843801433</c:v>
                </c:pt>
                <c:pt idx="163">
                  <c:v>0.20039430712311396</c:v>
                </c:pt>
                <c:pt idx="164">
                  <c:v>0.20004844308293079</c:v>
                </c:pt>
                <c:pt idx="165">
                  <c:v>0.19970249331003703</c:v>
                </c:pt>
                <c:pt idx="166">
                  <c:v>0.19935665398875221</c:v>
                </c:pt>
                <c:pt idx="167">
                  <c:v>0.19901110809496222</c:v>
                </c:pt>
                <c:pt idx="168">
                  <c:v>0.19866602348730322</c:v>
                </c:pt>
                <c:pt idx="169">
                  <c:v>0.1983215515058451</c:v>
                </c:pt>
                <c:pt idx="170">
                  <c:v>0.19797782607134537</c:v>
                </c:pt>
                <c:pt idx="171">
                  <c:v>0.19763496325835334</c:v>
                </c:pt>
                <c:pt idx="172">
                  <c:v>0.19729306129973953</c:v>
                </c:pt>
                <c:pt idx="173">
                  <c:v>0.19695220096896521</c:v>
                </c:pt>
                <c:pt idx="174">
                  <c:v>0.1966124462795546</c:v>
                </c:pt>
                <c:pt idx="175">
                  <c:v>0.19627384543843104</c:v>
                </c:pt>
                <c:pt idx="176">
                  <c:v>0.19593643199044752</c:v>
                </c:pt>
                <c:pt idx="177">
                  <c:v>0.19560022609487485</c:v>
                </c:pt>
                <c:pt idx="178">
                  <c:v>0.19526523588006986</c:v>
                </c:pt>
                <c:pt idx="179">
                  <c:v>0.19493145882930368</c:v>
                </c:pt>
                <c:pt idx="180">
                  <c:v>0.19459888315816307</c:v>
                </c:pt>
                <c:pt idx="181">
                  <c:v>0.19426748915150249</c:v>
                </c:pt>
                <c:pt idx="182">
                  <c:v>0.19393725043522284</c:v>
                </c:pt>
                <c:pt idx="183">
                  <c:v>0.19360813516487455</c:v>
                </c:pt>
                <c:pt idx="184">
                  <c:v>0.19328010711905871</c:v>
                </c:pt>
                <c:pt idx="185">
                  <c:v>0.19295312669071413</c:v>
                </c:pt>
                <c:pt idx="186">
                  <c:v>0.19262715177362191</c:v>
                </c:pt>
                <c:pt idx="187">
                  <c:v>0.19230213854484582</c:v>
                </c:pt>
                <c:pt idx="188">
                  <c:v>0.19197804214643438</c:v>
                </c:pt>
                <c:pt idx="189">
                  <c:v>0.19165481727161229</c:v>
                </c:pt>
                <c:pt idx="190">
                  <c:v>0.19133241866199757</c:v>
                </c:pt>
                <c:pt idx="191">
                  <c:v>0.19101080152317865</c:v>
                </c:pt>
                <c:pt idx="192">
                  <c:v>0.19068992186638767</c:v>
                </c:pt>
                <c:pt idx="193">
                  <c:v>0.19036973678408106</c:v>
                </c:pt>
                <c:pt idx="194">
                  <c:v>0.19005020466708047</c:v>
                </c:pt>
                <c:pt idx="195">
                  <c:v>0.18973128537058878</c:v>
                </c:pt>
                <c:pt idx="196">
                  <c:v>0.18941294033594358</c:v>
                </c:pt>
                <c:pt idx="197">
                  <c:v>0.18909513267444172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0.24340899999999999</c:v>
                </c:pt>
                <c:pt idx="1">
                  <c:v>0.24173700000000001</c:v>
                </c:pt>
                <c:pt idx="2">
                  <c:v>0.245474</c:v>
                </c:pt>
                <c:pt idx="3">
                  <c:v>0.24398600000000001</c:v>
                </c:pt>
                <c:pt idx="4">
                  <c:v>0.242288</c:v>
                </c:pt>
                <c:pt idx="5">
                  <c:v>0.24198</c:v>
                </c:pt>
                <c:pt idx="6">
                  <c:v>0.24376700000000001</c:v>
                </c:pt>
                <c:pt idx="7">
                  <c:v>0.23991599999999999</c:v>
                </c:pt>
                <c:pt idx="8">
                  <c:v>0.24104100000000001</c:v>
                </c:pt>
                <c:pt idx="9">
                  <c:v>0.24356800000000001</c:v>
                </c:pt>
                <c:pt idx="10">
                  <c:v>0.245814</c:v>
                </c:pt>
                <c:pt idx="11">
                  <c:v>0.243979</c:v>
                </c:pt>
                <c:pt idx="12">
                  <c:v>0.24068899999999999</c:v>
                </c:pt>
                <c:pt idx="13">
                  <c:v>0.247475</c:v>
                </c:pt>
                <c:pt idx="14">
                  <c:v>0.247558</c:v>
                </c:pt>
                <c:pt idx="15">
                  <c:v>0.247089</c:v>
                </c:pt>
                <c:pt idx="16">
                  <c:v>0.24612500000000001</c:v>
                </c:pt>
                <c:pt idx="17">
                  <c:v>0.24015900000000001</c:v>
                </c:pt>
                <c:pt idx="18">
                  <c:v>0.24689</c:v>
                </c:pt>
                <c:pt idx="19">
                  <c:v>0.24431900000000001</c:v>
                </c:pt>
                <c:pt idx="20">
                  <c:v>0.25011100000000003</c:v>
                </c:pt>
                <c:pt idx="21">
                  <c:v>0.24927099999999999</c:v>
                </c:pt>
                <c:pt idx="22">
                  <c:v>0.24773400000000001</c:v>
                </c:pt>
                <c:pt idx="23">
                  <c:v>0.24826699999999999</c:v>
                </c:pt>
                <c:pt idx="24">
                  <c:v>0.25328400000000001</c:v>
                </c:pt>
                <c:pt idx="25">
                  <c:v>0.25064399999999998</c:v>
                </c:pt>
                <c:pt idx="26">
                  <c:v>0.25156699999999999</c:v>
                </c:pt>
                <c:pt idx="27">
                  <c:v>0.25071300000000002</c:v>
                </c:pt>
                <c:pt idx="28">
                  <c:v>0.25109399999999998</c:v>
                </c:pt>
                <c:pt idx="29">
                  <c:v>0.25123099999999998</c:v>
                </c:pt>
                <c:pt idx="30">
                  <c:v>0.25333899999999998</c:v>
                </c:pt>
                <c:pt idx="31">
                  <c:v>0.25126500000000002</c:v>
                </c:pt>
                <c:pt idx="32">
                  <c:v>0.25539899999999999</c:v>
                </c:pt>
                <c:pt idx="33">
                  <c:v>0.25519599999999998</c:v>
                </c:pt>
                <c:pt idx="34">
                  <c:v>0.26326100000000002</c:v>
                </c:pt>
                <c:pt idx="35">
                  <c:v>0.26509500000000003</c:v>
                </c:pt>
                <c:pt idx="36">
                  <c:v>0.27413500000000002</c:v>
                </c:pt>
                <c:pt idx="37">
                  <c:v>0.27219199999999999</c:v>
                </c:pt>
                <c:pt idx="38">
                  <c:v>0.28129700000000002</c:v>
                </c:pt>
                <c:pt idx="39">
                  <c:v>0.288634</c:v>
                </c:pt>
                <c:pt idx="40">
                  <c:v>0.30449399999999999</c:v>
                </c:pt>
                <c:pt idx="41">
                  <c:v>0.32169399999999998</c:v>
                </c:pt>
                <c:pt idx="42">
                  <c:v>0.34771999999999997</c:v>
                </c:pt>
                <c:pt idx="43">
                  <c:v>0.37609999999999999</c:v>
                </c:pt>
                <c:pt idx="44">
                  <c:v>0.41167599999999999</c:v>
                </c:pt>
                <c:pt idx="45">
                  <c:v>0.450129</c:v>
                </c:pt>
                <c:pt idx="46">
                  <c:v>0.49052600000000002</c:v>
                </c:pt>
                <c:pt idx="47">
                  <c:v>0.52453700000000003</c:v>
                </c:pt>
                <c:pt idx="48">
                  <c:v>0.55388099999999996</c:v>
                </c:pt>
                <c:pt idx="49">
                  <c:v>0.58069499999999996</c:v>
                </c:pt>
                <c:pt idx="50">
                  <c:v>0.59244200000000002</c:v>
                </c:pt>
                <c:pt idx="51">
                  <c:v>0.59265400000000001</c:v>
                </c:pt>
                <c:pt idx="52">
                  <c:v>0.57906000000000002</c:v>
                </c:pt>
                <c:pt idx="53">
                  <c:v>0.54727300000000001</c:v>
                </c:pt>
                <c:pt idx="54">
                  <c:v>0.49394900000000003</c:v>
                </c:pt>
                <c:pt idx="55">
                  <c:v>0.40948699999999999</c:v>
                </c:pt>
                <c:pt idx="56">
                  <c:v>0.32079999999999997</c:v>
                </c:pt>
                <c:pt idx="57">
                  <c:v>0.268654</c:v>
                </c:pt>
                <c:pt idx="58">
                  <c:v>0.24895700000000001</c:v>
                </c:pt>
                <c:pt idx="59">
                  <c:v>0.24069099999999999</c:v>
                </c:pt>
                <c:pt idx="60">
                  <c:v>0.239511</c:v>
                </c:pt>
                <c:pt idx="61">
                  <c:v>0.24066000000000001</c:v>
                </c:pt>
                <c:pt idx="62">
                  <c:v>0.240616</c:v>
                </c:pt>
                <c:pt idx="63">
                  <c:v>0.24084900000000001</c:v>
                </c:pt>
                <c:pt idx="64">
                  <c:v>0.24650900000000001</c:v>
                </c:pt>
                <c:pt idx="65">
                  <c:v>0.24803</c:v>
                </c:pt>
                <c:pt idx="66">
                  <c:v>0.25095699999999999</c:v>
                </c:pt>
                <c:pt idx="67">
                  <c:v>0.257212</c:v>
                </c:pt>
                <c:pt idx="68">
                  <c:v>0.26347599999999999</c:v>
                </c:pt>
                <c:pt idx="69">
                  <c:v>0.271121</c:v>
                </c:pt>
                <c:pt idx="70">
                  <c:v>0.28956900000000002</c:v>
                </c:pt>
                <c:pt idx="71">
                  <c:v>0.30817299999999997</c:v>
                </c:pt>
                <c:pt idx="72">
                  <c:v>0.33429399999999998</c:v>
                </c:pt>
                <c:pt idx="73">
                  <c:v>0.36338500000000001</c:v>
                </c:pt>
                <c:pt idx="74">
                  <c:v>0.39158100000000001</c:v>
                </c:pt>
                <c:pt idx="75">
                  <c:v>0.41406100000000001</c:v>
                </c:pt>
                <c:pt idx="76">
                  <c:v>0.43627500000000002</c:v>
                </c:pt>
                <c:pt idx="77">
                  <c:v>0.44625199999999998</c:v>
                </c:pt>
                <c:pt idx="78">
                  <c:v>0.44656899999999999</c:v>
                </c:pt>
                <c:pt idx="79">
                  <c:v>0.44143900000000003</c:v>
                </c:pt>
                <c:pt idx="80">
                  <c:v>0.40570499999999998</c:v>
                </c:pt>
                <c:pt idx="81">
                  <c:v>0.35665200000000002</c:v>
                </c:pt>
                <c:pt idx="82">
                  <c:v>0.296431</c:v>
                </c:pt>
                <c:pt idx="83">
                  <c:v>0.25248500000000001</c:v>
                </c:pt>
                <c:pt idx="84">
                  <c:v>0.23363999999999999</c:v>
                </c:pt>
                <c:pt idx="85">
                  <c:v>0.23124400000000001</c:v>
                </c:pt>
                <c:pt idx="86">
                  <c:v>0.230596</c:v>
                </c:pt>
                <c:pt idx="87">
                  <c:v>0.22984399999999999</c:v>
                </c:pt>
                <c:pt idx="88">
                  <c:v>0.22956199999999999</c:v>
                </c:pt>
                <c:pt idx="89">
                  <c:v>0.22865199999999999</c:v>
                </c:pt>
                <c:pt idx="90">
                  <c:v>0.227269</c:v>
                </c:pt>
                <c:pt idx="91">
                  <c:v>0.223634</c:v>
                </c:pt>
                <c:pt idx="92">
                  <c:v>0.228826</c:v>
                </c:pt>
                <c:pt idx="93">
                  <c:v>0.225216</c:v>
                </c:pt>
                <c:pt idx="94">
                  <c:v>0.22823299999999999</c:v>
                </c:pt>
                <c:pt idx="95">
                  <c:v>0.23114199999999999</c:v>
                </c:pt>
                <c:pt idx="96">
                  <c:v>0.23347300000000001</c:v>
                </c:pt>
                <c:pt idx="97">
                  <c:v>0.23074700000000001</c:v>
                </c:pt>
                <c:pt idx="98">
                  <c:v>0.23228799999999999</c:v>
                </c:pt>
                <c:pt idx="99">
                  <c:v>0.23202100000000001</c:v>
                </c:pt>
                <c:pt idx="100">
                  <c:v>0.23318</c:v>
                </c:pt>
                <c:pt idx="101">
                  <c:v>0.232378</c:v>
                </c:pt>
                <c:pt idx="102">
                  <c:v>0.24038100000000001</c:v>
                </c:pt>
                <c:pt idx="103">
                  <c:v>0.241703</c:v>
                </c:pt>
                <c:pt idx="104">
                  <c:v>0.24132700000000001</c:v>
                </c:pt>
                <c:pt idx="105">
                  <c:v>0.24063300000000001</c:v>
                </c:pt>
                <c:pt idx="106">
                  <c:v>0.2407</c:v>
                </c:pt>
                <c:pt idx="107">
                  <c:v>0.24637500000000001</c:v>
                </c:pt>
                <c:pt idx="108">
                  <c:v>0.252081</c:v>
                </c:pt>
                <c:pt idx="109">
                  <c:v>0.25911499999999998</c:v>
                </c:pt>
                <c:pt idx="110">
                  <c:v>0.26094400000000001</c:v>
                </c:pt>
                <c:pt idx="111">
                  <c:v>0.268567</c:v>
                </c:pt>
                <c:pt idx="112">
                  <c:v>0.27977299999999999</c:v>
                </c:pt>
                <c:pt idx="113">
                  <c:v>0.29746099999999998</c:v>
                </c:pt>
                <c:pt idx="114">
                  <c:v>0.316139</c:v>
                </c:pt>
                <c:pt idx="115">
                  <c:v>0.33402399999999999</c:v>
                </c:pt>
                <c:pt idx="116">
                  <c:v>0.359321</c:v>
                </c:pt>
                <c:pt idx="117">
                  <c:v>0.385268</c:v>
                </c:pt>
                <c:pt idx="118">
                  <c:v>0.41339599999999999</c:v>
                </c:pt>
                <c:pt idx="119">
                  <c:v>0.43025600000000003</c:v>
                </c:pt>
                <c:pt idx="120">
                  <c:v>0.45407900000000001</c:v>
                </c:pt>
                <c:pt idx="121">
                  <c:v>0.46585100000000002</c:v>
                </c:pt>
                <c:pt idx="122">
                  <c:v>0.46889700000000001</c:v>
                </c:pt>
                <c:pt idx="123">
                  <c:v>0.46275500000000003</c:v>
                </c:pt>
                <c:pt idx="124">
                  <c:v>0.44668200000000002</c:v>
                </c:pt>
                <c:pt idx="125">
                  <c:v>0.42029499999999997</c:v>
                </c:pt>
                <c:pt idx="126">
                  <c:v>0.38371100000000002</c:v>
                </c:pt>
                <c:pt idx="127">
                  <c:v>0.340945</c:v>
                </c:pt>
                <c:pt idx="128">
                  <c:v>0.29586400000000002</c:v>
                </c:pt>
                <c:pt idx="129">
                  <c:v>0.26208199999999998</c:v>
                </c:pt>
                <c:pt idx="130">
                  <c:v>0.23730999999999999</c:v>
                </c:pt>
                <c:pt idx="131">
                  <c:v>0.22673599999999999</c:v>
                </c:pt>
                <c:pt idx="132">
                  <c:v>0.223609</c:v>
                </c:pt>
                <c:pt idx="133">
                  <c:v>0.21743000000000001</c:v>
                </c:pt>
                <c:pt idx="134">
                  <c:v>0.22048499999999999</c:v>
                </c:pt>
                <c:pt idx="135">
                  <c:v>0.22092500000000001</c:v>
                </c:pt>
                <c:pt idx="136">
                  <c:v>0.22042200000000001</c:v>
                </c:pt>
                <c:pt idx="137">
                  <c:v>0.220249</c:v>
                </c:pt>
                <c:pt idx="138">
                  <c:v>0.22073499999999999</c:v>
                </c:pt>
                <c:pt idx="139">
                  <c:v>0.22437099999999999</c:v>
                </c:pt>
                <c:pt idx="140">
                  <c:v>0.22445100000000001</c:v>
                </c:pt>
                <c:pt idx="141">
                  <c:v>0.22415399999999999</c:v>
                </c:pt>
                <c:pt idx="142">
                  <c:v>0.22881199999999999</c:v>
                </c:pt>
                <c:pt idx="143">
                  <c:v>0.22701399999999999</c:v>
                </c:pt>
                <c:pt idx="144">
                  <c:v>0.22838600000000001</c:v>
                </c:pt>
                <c:pt idx="145">
                  <c:v>0.23472699999999999</c:v>
                </c:pt>
                <c:pt idx="146">
                  <c:v>0.240755</c:v>
                </c:pt>
                <c:pt idx="147">
                  <c:v>0.24996099999999999</c:v>
                </c:pt>
                <c:pt idx="148">
                  <c:v>0.25978600000000002</c:v>
                </c:pt>
                <c:pt idx="149">
                  <c:v>0.27115099999999998</c:v>
                </c:pt>
                <c:pt idx="150">
                  <c:v>0.29183700000000001</c:v>
                </c:pt>
                <c:pt idx="151">
                  <c:v>0.30929099999999998</c:v>
                </c:pt>
                <c:pt idx="152">
                  <c:v>0.33107199999999998</c:v>
                </c:pt>
                <c:pt idx="153">
                  <c:v>0.35030499999999998</c:v>
                </c:pt>
                <c:pt idx="154">
                  <c:v>0.36412</c:v>
                </c:pt>
                <c:pt idx="155">
                  <c:v>0.36946499999999999</c:v>
                </c:pt>
                <c:pt idx="156">
                  <c:v>0.37484400000000001</c:v>
                </c:pt>
                <c:pt idx="157">
                  <c:v>0.36781799999999998</c:v>
                </c:pt>
                <c:pt idx="158">
                  <c:v>0.35299999999999998</c:v>
                </c:pt>
                <c:pt idx="159">
                  <c:v>0.320548</c:v>
                </c:pt>
                <c:pt idx="160">
                  <c:v>0.29985699999999998</c:v>
                </c:pt>
                <c:pt idx="161">
                  <c:v>0.26287500000000003</c:v>
                </c:pt>
                <c:pt idx="162">
                  <c:v>0.24016499999999999</c:v>
                </c:pt>
                <c:pt idx="163">
                  <c:v>0.221335</c:v>
                </c:pt>
                <c:pt idx="164">
                  <c:v>0.21452499999999999</c:v>
                </c:pt>
                <c:pt idx="165">
                  <c:v>0.211225</c:v>
                </c:pt>
                <c:pt idx="166">
                  <c:v>0.205708</c:v>
                </c:pt>
                <c:pt idx="167">
                  <c:v>0.21157000000000001</c:v>
                </c:pt>
                <c:pt idx="168">
                  <c:v>0.20746600000000001</c:v>
                </c:pt>
                <c:pt idx="169">
                  <c:v>0.20749100000000001</c:v>
                </c:pt>
                <c:pt idx="170">
                  <c:v>0.20680999999999999</c:v>
                </c:pt>
                <c:pt idx="171">
                  <c:v>0.20929400000000001</c:v>
                </c:pt>
                <c:pt idx="172">
                  <c:v>0.20396300000000001</c:v>
                </c:pt>
                <c:pt idx="173">
                  <c:v>0.20333300000000001</c:v>
                </c:pt>
                <c:pt idx="174">
                  <c:v>0.20408299999999999</c:v>
                </c:pt>
                <c:pt idx="175">
                  <c:v>0.20652799999999999</c:v>
                </c:pt>
                <c:pt idx="176">
                  <c:v>0.204711</c:v>
                </c:pt>
                <c:pt idx="177">
                  <c:v>0.206813</c:v>
                </c:pt>
                <c:pt idx="178">
                  <c:v>0.20397100000000001</c:v>
                </c:pt>
                <c:pt idx="179">
                  <c:v>0.20210900000000001</c:v>
                </c:pt>
                <c:pt idx="180">
                  <c:v>0.199933</c:v>
                </c:pt>
                <c:pt idx="181">
                  <c:v>0.20689399999999999</c:v>
                </c:pt>
                <c:pt idx="182">
                  <c:v>0.200656</c:v>
                </c:pt>
                <c:pt idx="183">
                  <c:v>0.20069500000000001</c:v>
                </c:pt>
                <c:pt idx="184">
                  <c:v>0.20603399999999999</c:v>
                </c:pt>
                <c:pt idx="185">
                  <c:v>0.20246800000000001</c:v>
                </c:pt>
                <c:pt idx="186">
                  <c:v>0.20461499999999999</c:v>
                </c:pt>
                <c:pt idx="187">
                  <c:v>0.202928</c:v>
                </c:pt>
                <c:pt idx="188">
                  <c:v>0.20586099999999999</c:v>
                </c:pt>
                <c:pt idx="189">
                  <c:v>0.20161699999999999</c:v>
                </c:pt>
                <c:pt idx="190">
                  <c:v>0.201547</c:v>
                </c:pt>
                <c:pt idx="191">
                  <c:v>0.20684900000000001</c:v>
                </c:pt>
                <c:pt idx="192">
                  <c:v>0.202347</c:v>
                </c:pt>
                <c:pt idx="193">
                  <c:v>0.21016899999999999</c:v>
                </c:pt>
                <c:pt idx="194">
                  <c:v>0.20710899999999999</c:v>
                </c:pt>
                <c:pt idx="195">
                  <c:v>0.205572</c:v>
                </c:pt>
                <c:pt idx="196">
                  <c:v>0.20744000000000001</c:v>
                </c:pt>
                <c:pt idx="197">
                  <c:v>0.20519699999999999</c:v>
                </c:pt>
                <c:pt idx="198">
                  <c:v>0.206617</c:v>
                </c:pt>
                <c:pt idx="199">
                  <c:v>0.20960999999999999</c:v>
                </c:pt>
                <c:pt idx="200">
                  <c:v>0.20593500000000001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0.23896406864508871</c:v>
                </c:pt>
                <c:pt idx="5">
                  <c:v>0.2396934220468426</c:v>
                </c:pt>
                <c:pt idx="6">
                  <c:v>0.24042058311551417</c:v>
                </c:pt>
                <c:pt idx="7">
                  <c:v>0.24114496070286434</c:v>
                </c:pt>
                <c:pt idx="8">
                  <c:v>0.24186588285725236</c:v>
                </c:pt>
                <c:pt idx="9">
                  <c:v>0.24258258978058828</c:v>
                </c:pt>
                <c:pt idx="10">
                  <c:v>0.24329422679043214</c:v>
                </c:pt>
                <c:pt idx="11">
                  <c:v>0.24399983745058651</c:v>
                </c:pt>
                <c:pt idx="12">
                  <c:v>0.24469835707504103</c:v>
                </c:pt>
                <c:pt idx="13">
                  <c:v>0.24538860686112191</c:v>
                </c:pt>
                <c:pt idx="14">
                  <c:v>0.24606928897566402</c:v>
                </c:pt>
                <c:pt idx="15">
                  <c:v>0.24673898302004479</c:v>
                </c:pt>
                <c:pt idx="16">
                  <c:v>0.24739614447313055</c:v>
                </c:pt>
                <c:pt idx="17">
                  <c:v>0.24803910603234058</c:v>
                </c:pt>
                <c:pt idx="18">
                  <c:v>0.2486660833933074</c:v>
                </c:pt>
                <c:pt idx="19">
                  <c:v>0.24927518821172226</c:v>
                </c:pt>
                <c:pt idx="20">
                  <c:v>0.24986445328338944</c:v>
                </c:pt>
                <c:pt idx="21">
                  <c:v>0.25043187921744969</c:v>
                </c:pt>
                <c:pt idx="22">
                  <c:v>0.250975519430154</c:v>
                </c:pt>
                <c:pt idx="23">
                  <c:v>0.25149363318678686</c:v>
                </c:pt>
                <c:pt idx="24">
                  <c:v>0.25198495744491056</c:v>
                </c:pt>
                <c:pt idx="25">
                  <c:v>0.25244918076915557</c:v>
                </c:pt>
                <c:pt idx="26">
                  <c:v>0.25288774993607388</c:v>
                </c:pt>
                <c:pt idx="27">
                  <c:v>0.25330520397525613</c:v>
                </c:pt>
                <c:pt idx="28">
                  <c:v>0.2537113094710301</c:v>
                </c:pt>
                <c:pt idx="29">
                  <c:v>0.25412435588484011</c:v>
                </c:pt>
                <c:pt idx="30">
                  <c:v>0.2545760398738432</c:v>
                </c:pt>
                <c:pt idx="31">
                  <c:v>0.25511838717344892</c:v>
                </c:pt>
                <c:pt idx="32">
                  <c:v>0.25583307697442725</c:v>
                </c:pt>
                <c:pt idx="33">
                  <c:v>0.25684328158912634</c:v>
                </c:pt>
                <c:pt idx="34">
                  <c:v>0.25832764828386512</c:v>
                </c:pt>
                <c:pt idx="35">
                  <c:v>0.26053528849956409</c:v>
                </c:pt>
                <c:pt idx="36">
                  <c:v>0.26379961667922269</c:v>
                </c:pt>
                <c:pt idx="37">
                  <c:v>0.26854770387588578</c:v>
                </c:pt>
                <c:pt idx="38">
                  <c:v>0.27530070827395142</c:v>
                </c:pt>
                <c:pt idx="39">
                  <c:v>0.2846602662785559</c:v>
                </c:pt>
                <c:pt idx="40">
                  <c:v>0.29727590458176806</c:v>
                </c:pt>
                <c:pt idx="41">
                  <c:v>0.31378997550675247</c:v>
                </c:pt>
                <c:pt idx="42">
                  <c:v>0.3347595340080764</c:v>
                </c:pt>
                <c:pt idx="43">
                  <c:v>0.36055860690054126</c:v>
                </c:pt>
                <c:pt idx="44">
                  <c:v>0.39126755603013585</c:v>
                </c:pt>
                <c:pt idx="45">
                  <c:v>0.42655294656751086</c:v>
                </c:pt>
                <c:pt idx="46">
                  <c:v>0.46551957968155455</c:v>
                </c:pt>
                <c:pt idx="47">
                  <c:v>0.50646749423597481</c:v>
                </c:pt>
                <c:pt idx="48">
                  <c:v>0.54645055680280452</c:v>
                </c:pt>
                <c:pt idx="49">
                  <c:v>0.5806610959930335</c:v>
                </c:pt>
                <c:pt idx="50">
                  <c:v>0.6021329475777063</c:v>
                </c:pt>
                <c:pt idx="51">
                  <c:v>0.60283525014876893</c:v>
                </c:pt>
                <c:pt idx="52">
                  <c:v>0.57695099991109966</c:v>
                </c:pt>
                <c:pt idx="53">
                  <c:v>0.52520718790190035</c:v>
                </c:pt>
                <c:pt idx="54">
                  <c:v>0.45688482378326689</c:v>
                </c:pt>
                <c:pt idx="55">
                  <c:v>0.38673222025037973</c:v>
                </c:pt>
                <c:pt idx="56">
                  <c:v>0.32816607949860388</c:v>
                </c:pt>
                <c:pt idx="57">
                  <c:v>0.28771607731561682</c:v>
                </c:pt>
                <c:pt idx="58">
                  <c:v>0.26438749183150573</c:v>
                </c:pt>
                <c:pt idx="59">
                  <c:v>0.2530621478098673</c:v>
                </c:pt>
                <c:pt idx="60">
                  <c:v>0.24839160126155943</c:v>
                </c:pt>
                <c:pt idx="61">
                  <c:v>0.24677777786621183</c:v>
                </c:pt>
                <c:pt idx="62">
                  <c:v>0.24646147082248138</c:v>
                </c:pt>
                <c:pt idx="63">
                  <c:v>0.24685242455563144</c:v>
                </c:pt>
                <c:pt idx="64">
                  <c:v>0.24793095531775239</c:v>
                </c:pt>
                <c:pt idx="65">
                  <c:v>0.24993530488268589</c:v>
                </c:pt>
                <c:pt idx="66">
                  <c:v>0.25324474413436038</c:v>
                </c:pt>
                <c:pt idx="67">
                  <c:v>0.25833931069755495</c:v>
                </c:pt>
                <c:pt idx="68">
                  <c:v>0.26576862086514869</c:v>
                </c:pt>
                <c:pt idx="69">
                  <c:v>0.27610177358018806</c:v>
                </c:pt>
                <c:pt idx="70">
                  <c:v>0.28984954320485579</c:v>
                </c:pt>
                <c:pt idx="71">
                  <c:v>0.30736069143044137</c:v>
                </c:pt>
                <c:pt idx="72">
                  <c:v>0.32870285477815603</c:v>
                </c:pt>
                <c:pt idx="73">
                  <c:v>0.35354224778311316</c:v>
                </c:pt>
                <c:pt idx="74">
                  <c:v>0.38101543984410019</c:v>
                </c:pt>
                <c:pt idx="75">
                  <c:v>0.40949425023675406</c:v>
                </c:pt>
                <c:pt idx="76">
                  <c:v>0.43599359811268162</c:v>
                </c:pt>
                <c:pt idx="77">
                  <c:v>0.4551553795269912</c:v>
                </c:pt>
                <c:pt idx="78">
                  <c:v>0.45899694751134923</c:v>
                </c:pt>
                <c:pt idx="79">
                  <c:v>0.44005809684831831</c:v>
                </c:pt>
                <c:pt idx="80">
                  <c:v>0.39818559170092682</c:v>
                </c:pt>
                <c:pt idx="81">
                  <c:v>0.3445212120290389</c:v>
                </c:pt>
                <c:pt idx="82">
                  <c:v>0.29571346592510056</c:v>
                </c:pt>
                <c:pt idx="83">
                  <c:v>0.26268730829516318</c:v>
                </c:pt>
                <c:pt idx="84">
                  <c:v>0.24574576128303302</c:v>
                </c:pt>
                <c:pt idx="85">
                  <c:v>0.23903033102346219</c:v>
                </c:pt>
                <c:pt idx="86">
                  <c:v>0.2368534932371085</c:v>
                </c:pt>
                <c:pt idx="87">
                  <c:v>0.23614151212782097</c:v>
                </c:pt>
                <c:pt idx="88">
                  <c:v>0.23578163169588606</c:v>
                </c:pt>
                <c:pt idx="89">
                  <c:v>0.23548763774729542</c:v>
                </c:pt>
                <c:pt idx="90">
                  <c:v>0.2352059763767618</c:v>
                </c:pt>
                <c:pt idx="91">
                  <c:v>0.23492966657187392</c:v>
                </c:pt>
                <c:pt idx="92">
                  <c:v>0.23465891819265319</c:v>
                </c:pt>
                <c:pt idx="93">
                  <c:v>0.23439544665924822</c:v>
                </c:pt>
                <c:pt idx="94">
                  <c:v>0.23414226303862321</c:v>
                </c:pt>
                <c:pt idx="95">
                  <c:v>0.23390428314090556</c:v>
                </c:pt>
                <c:pt idx="96">
                  <c:v>0.23368927560481706</c:v>
                </c:pt>
                <c:pt idx="97">
                  <c:v>0.23350918718417624</c:v>
                </c:pt>
                <c:pt idx="98">
                  <c:v>0.23338193096649962</c:v>
                </c:pt>
                <c:pt idx="99">
                  <c:v>0.23333371572675535</c:v>
                </c:pt>
                <c:pt idx="100">
                  <c:v>0.23340196340605915</c:v>
                </c:pt>
                <c:pt idx="101">
                  <c:v>0.23363880152957309</c:v>
                </c:pt>
                <c:pt idx="102">
                  <c:v>0.23411502170175538</c:v>
                </c:pt>
                <c:pt idx="103">
                  <c:v>0.23492426099793076</c:v>
                </c:pt>
                <c:pt idx="104">
                  <c:v>0.23618699336805485</c:v>
                </c:pt>
                <c:pt idx="105">
                  <c:v>0.23805372572204184</c:v>
                </c:pt>
                <c:pt idx="106">
                  <c:v>0.24070660248969233</c:v>
                </c:pt>
                <c:pt idx="107">
                  <c:v>0.24435846973265915</c:v>
                </c:pt>
                <c:pt idx="108">
                  <c:v>0.24924838205894928</c:v>
                </c:pt>
                <c:pt idx="109">
                  <c:v>0.25563260382161446</c:v>
                </c:pt>
                <c:pt idx="110">
                  <c:v>0.26377040649133698</c:v>
                </c:pt>
                <c:pt idx="111">
                  <c:v>0.27390442484021366</c:v>
                </c:pt>
                <c:pt idx="112">
                  <c:v>0.28623599900511437</c:v>
                </c:pt>
                <c:pt idx="113">
                  <c:v>0.30089672595240607</c:v>
                </c:pt>
                <c:pt idx="114">
                  <c:v>0.31791814890137982</c:v>
                </c:pt>
                <c:pt idx="115">
                  <c:v>0.33720149043747505</c:v>
                </c:pt>
                <c:pt idx="116">
                  <c:v>0.35848697009336472</c:v>
                </c:pt>
                <c:pt idx="117">
                  <c:v>0.3813145281136186</c:v>
                </c:pt>
                <c:pt idx="118">
                  <c:v>0.40495248810673395</c:v>
                </c:pt>
                <c:pt idx="119">
                  <c:v>0.42825579758892746</c:v>
                </c:pt>
                <c:pt idx="120">
                  <c:v>0.44943397061001544</c:v>
                </c:pt>
                <c:pt idx="121">
                  <c:v>0.46581281126030438</c:v>
                </c:pt>
                <c:pt idx="122">
                  <c:v>0.47386400730650247</c:v>
                </c:pt>
                <c:pt idx="123">
                  <c:v>0.46989081865956606</c:v>
                </c:pt>
                <c:pt idx="124">
                  <c:v>0.45150463276372743</c:v>
                </c:pt>
                <c:pt idx="125">
                  <c:v>0.41933133015550067</c:v>
                </c:pt>
                <c:pt idx="126">
                  <c:v>0.37776414624322341</c:v>
                </c:pt>
                <c:pt idx="127">
                  <c:v>0.33384681937013877</c:v>
                </c:pt>
                <c:pt idx="128">
                  <c:v>0.29464383750123679</c:v>
                </c:pt>
                <c:pt idx="129">
                  <c:v>0.2646708747266715</c:v>
                </c:pt>
                <c:pt idx="130">
                  <c:v>0.24489947748004534</c:v>
                </c:pt>
                <c:pt idx="131">
                  <c:v>0.23357846994039427</c:v>
                </c:pt>
                <c:pt idx="132">
                  <c:v>0.22789743040442059</c:v>
                </c:pt>
                <c:pt idx="133">
                  <c:v>0.22534215263835786</c:v>
                </c:pt>
                <c:pt idx="134">
                  <c:v>0.22425152671013121</c:v>
                </c:pt>
                <c:pt idx="135">
                  <c:v>0.22375556281945669</c:v>
                </c:pt>
                <c:pt idx="136">
                  <c:v>0.22348830936422273</c:v>
                </c:pt>
                <c:pt idx="137">
                  <c:v>0.22333696558396648</c:v>
                </c:pt>
                <c:pt idx="138">
                  <c:v>0.22329990537274999</c:v>
                </c:pt>
                <c:pt idx="139">
                  <c:v>0.22342857381215322</c:v>
                </c:pt>
                <c:pt idx="140">
                  <c:v>0.22381254840575598</c:v>
                </c:pt>
                <c:pt idx="141">
                  <c:v>0.2245814638052652</c:v>
                </c:pt>
                <c:pt idx="142">
                  <c:v>0.22591135079813748</c:v>
                </c:pt>
                <c:pt idx="143">
                  <c:v>0.22802962116876505</c:v>
                </c:pt>
                <c:pt idx="144">
                  <c:v>0.23121495400322142</c:v>
                </c:pt>
                <c:pt idx="145">
                  <c:v>0.23578869796007723</c:v>
                </c:pt>
                <c:pt idx="146">
                  <c:v>0.24209473575396789</c:v>
                </c:pt>
                <c:pt idx="147">
                  <c:v>0.25046574757107892</c:v>
                </c:pt>
                <c:pt idx="148">
                  <c:v>0.26117550031399889</c:v>
                </c:pt>
                <c:pt idx="149">
                  <c:v>0.2743782911659377</c:v>
                </c:pt>
                <c:pt idx="150">
                  <c:v>0.29003548825826853</c:v>
                </c:pt>
                <c:pt idx="151">
                  <c:v>0.30782155156473423</c:v>
                </c:pt>
                <c:pt idx="152">
                  <c:v>0.32698891099143346</c:v>
                </c:pt>
                <c:pt idx="153">
                  <c:v>0.34617258052396127</c:v>
                </c:pt>
                <c:pt idx="154">
                  <c:v>0.36317819267714646</c:v>
                </c:pt>
                <c:pt idx="155">
                  <c:v>0.37495032272436268</c:v>
                </c:pt>
                <c:pt idx="156">
                  <c:v>0.37806019879030295</c:v>
                </c:pt>
                <c:pt idx="157">
                  <c:v>0.36991404019781926</c:v>
                </c:pt>
                <c:pt idx="158">
                  <c:v>0.35030074977961767</c:v>
                </c:pt>
                <c:pt idx="159">
                  <c:v>0.3222495161069866</c:v>
                </c:pt>
                <c:pt idx="160">
                  <c:v>0.29126410430457711</c:v>
                </c:pt>
                <c:pt idx="161">
                  <c:v>0.26311634654047367</c:v>
                </c:pt>
                <c:pt idx="162">
                  <c:v>0.24158151859735677</c:v>
                </c:pt>
                <c:pt idx="163">
                  <c:v>0.22752910652110242</c:v>
                </c:pt>
                <c:pt idx="164">
                  <c:v>0.2196147281760501</c:v>
                </c:pt>
                <c:pt idx="165">
                  <c:v>0.21568445144403323</c:v>
                </c:pt>
                <c:pt idx="166">
                  <c:v>0.213870837865797</c:v>
                </c:pt>
                <c:pt idx="167">
                  <c:v>0.21299328761708117</c:v>
                </c:pt>
                <c:pt idx="168">
                  <c:v>0.21246390215859781</c:v>
                </c:pt>
                <c:pt idx="169">
                  <c:v>0.21204456928128063</c:v>
                </c:pt>
                <c:pt idx="170">
                  <c:v>0.21165560706768374</c:v>
                </c:pt>
                <c:pt idx="171">
                  <c:v>0.2112748692973444</c:v>
                </c:pt>
                <c:pt idx="172">
                  <c:v>0.21089732081782264</c:v>
                </c:pt>
                <c:pt idx="173">
                  <c:v>0.21052212982848992</c:v>
                </c:pt>
                <c:pt idx="174">
                  <c:v>0.21014930466581236</c:v>
                </c:pt>
                <c:pt idx="175">
                  <c:v>0.20977896956091927</c:v>
                </c:pt>
                <c:pt idx="176">
                  <c:v>0.20941123580758339</c:v>
                </c:pt>
                <c:pt idx="177">
                  <c:v>0.20904618429171093</c:v>
                </c:pt>
                <c:pt idx="178">
                  <c:v>0.20868386562395513</c:v>
                </c:pt>
                <c:pt idx="179">
                  <c:v>0.20832430276238001</c:v>
                </c:pt>
                <c:pt idx="180">
                  <c:v>0.20796749401037548</c:v>
                </c:pt>
                <c:pt idx="181">
                  <c:v>0.20761341606783243</c:v>
                </c:pt>
                <c:pt idx="182">
                  <c:v>0.20726202703333318</c:v>
                </c:pt>
                <c:pt idx="183">
                  <c:v>0.20691326929118786</c:v>
                </c:pt>
                <c:pt idx="184">
                  <c:v>0.20656707223446719</c:v>
                </c:pt>
                <c:pt idx="185">
                  <c:v>0.206223354789629</c:v>
                </c:pt>
                <c:pt idx="186">
                  <c:v>0.20588202772092451</c:v>
                </c:pt>
                <c:pt idx="187">
                  <c:v>0.20554299570342602</c:v>
                </c:pt>
                <c:pt idx="188">
                  <c:v>0.20520615916223248</c:v>
                </c:pt>
                <c:pt idx="189">
                  <c:v>0.20487141588226929</c:v>
                </c:pt>
                <c:pt idx="190">
                  <c:v>0.20453866239827029</c:v>
                </c:pt>
                <c:pt idx="191">
                  <c:v>0.20420779517821563</c:v>
                </c:pt>
                <c:pt idx="192">
                  <c:v>0.20387871161591881</c:v>
                </c:pt>
                <c:pt idx="193">
                  <c:v>0.20355131084983691</c:v>
                </c:pt>
                <c:pt idx="194">
                  <c:v>0.20322549442572316</c:v>
                </c:pt>
                <c:pt idx="195">
                  <c:v>0.20290116682064724</c:v>
                </c:pt>
                <c:pt idx="196">
                  <c:v>0.20257823584533269</c:v>
                </c:pt>
                <c:pt idx="197">
                  <c:v>0.20225661294085537</c:v>
                </c:pt>
                <c:pt idx="198">
                  <c:v>0.20193621338461362</c:v>
                </c:pt>
                <c:pt idx="199">
                  <c:v>0.20161695641922381</c:v>
                </c:pt>
                <c:pt idx="200">
                  <c:v>0.20129876531668225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0.23896406864506883</c:v>
                </c:pt>
                <c:pt idx="5">
                  <c:v>0.23969342204677505</c:v>
                </c:pt>
                <c:pt idx="6">
                  <c:v>0.24042058311529016</c:v>
                </c:pt>
                <c:pt idx="7">
                  <c:v>0.2411449607021397</c:v>
                </c:pt>
                <c:pt idx="8">
                  <c:v>0.24186588285496585</c:v>
                </c:pt>
                <c:pt idx="9">
                  <c:v>0.24258258977355054</c:v>
                </c:pt>
                <c:pt idx="10">
                  <c:v>0.24329422676930187</c:v>
                </c:pt>
                <c:pt idx="11">
                  <c:v>0.24399983738870104</c:v>
                </c:pt>
                <c:pt idx="12">
                  <c:v>0.24469835689824038</c:v>
                </c:pt>
                <c:pt idx="13">
                  <c:v>0.24538860636841275</c:v>
                </c:pt>
                <c:pt idx="14">
                  <c:v>0.24606928763626806</c:v>
                </c:pt>
                <c:pt idx="15">
                  <c:v>0.24673897946832304</c:v>
                </c:pt>
                <c:pt idx="16">
                  <c:v>0.24739613528598756</c:v>
                </c:pt>
                <c:pt idx="17">
                  <c:v>0.24803908285126328</c:v>
                </c:pt>
                <c:pt idx="18">
                  <c:v>0.24866602633769758</c:v>
                </c:pt>
                <c:pt idx="19">
                  <c:v>0.2492750512261955</c:v>
                </c:pt>
                <c:pt idx="20">
                  <c:v>0.24986413246251862</c:v>
                </c:pt>
                <c:pt idx="21">
                  <c:v>0.25043114628805596</c:v>
                </c:pt>
                <c:pt idx="22">
                  <c:v>0.25097388610270133</c:v>
                </c:pt>
                <c:pt idx="23">
                  <c:v>0.25149008263394274</c:v>
                </c:pt>
                <c:pt idx="24">
                  <c:v>0.25197742856627336</c:v>
                </c:pt>
                <c:pt idx="25">
                  <c:v>0.25243360762840128</c:v>
                </c:pt>
                <c:pt idx="26">
                  <c:v>0.25285632794377305</c:v>
                </c:pt>
                <c:pt idx="27">
                  <c:v>0.25324335922736335</c:v>
                </c:pt>
                <c:pt idx="28">
                  <c:v>0.25359257316715528</c:v>
                </c:pt>
                <c:pt idx="29">
                  <c:v>0.25390198607506015</c:v>
                </c:pt>
                <c:pt idx="30">
                  <c:v>0.25416980264588612</c:v>
                </c:pt>
                <c:pt idx="31">
                  <c:v>0.25439445944415373</c:v>
                </c:pt>
                <c:pt idx="32">
                  <c:v>0.254574666568468</c:v>
                </c:pt>
                <c:pt idx="33">
                  <c:v>0.25470944584281363</c:v>
                </c:pt>
                <c:pt idx="34">
                  <c:v>0.25479816387173709</c:v>
                </c:pt>
                <c:pt idx="35">
                  <c:v>0.25484055838471581</c:v>
                </c:pt>
                <c:pt idx="36">
                  <c:v>0.25483675648920134</c:v>
                </c:pt>
                <c:pt idx="37">
                  <c:v>0.25478728374755638</c:v>
                </c:pt>
                <c:pt idx="38">
                  <c:v>0.25469306337607922</c:v>
                </c:pt>
                <c:pt idx="39">
                  <c:v>0.25455540531075227</c:v>
                </c:pt>
                <c:pt idx="40">
                  <c:v>0.25437598536302375</c:v>
                </c:pt>
                <c:pt idx="41">
                  <c:v>0.25415681516415511</c:v>
                </c:pt>
                <c:pt idx="42">
                  <c:v>0.25390020403214825</c:v>
                </c:pt>
                <c:pt idx="43">
                  <c:v>0.2536087142581428</c:v>
                </c:pt>
                <c:pt idx="44">
                  <c:v>0.25328511157357542</c:v>
                </c:pt>
                <c:pt idx="45">
                  <c:v>0.25293231270914063</c:v>
                </c:pt>
                <c:pt idx="46">
                  <c:v>0.25255333198651136</c:v>
                </c:pt>
                <c:pt idx="47">
                  <c:v>0.25215122879960938</c:v>
                </c:pt>
                <c:pt idx="48">
                  <c:v>0.25172905765914183</c:v>
                </c:pt>
                <c:pt idx="49">
                  <c:v>0.25128982221434137</c:v>
                </c:pt>
                <c:pt idx="50">
                  <c:v>0.25083643435553077</c:v>
                </c:pt>
                <c:pt idx="51">
                  <c:v>0.25037167916732678</c:v>
                </c:pt>
                <c:pt idx="52">
                  <c:v>0.24989818617020768</c:v>
                </c:pt>
                <c:pt idx="53">
                  <c:v>0.24941840697901113</c:v>
                </c:pt>
                <c:pt idx="54">
                  <c:v>0.24893459923669145</c:v>
                </c:pt>
                <c:pt idx="55">
                  <c:v>0.24844881646057448</c:v>
                </c:pt>
                <c:pt idx="56">
                  <c:v>0.24796290327111467</c:v>
                </c:pt>
                <c:pt idx="57">
                  <c:v>0.24747849535969016</c:v>
                </c:pt>
                <c:pt idx="58">
                  <c:v>0.24699702348841515</c:v>
                </c:pt>
                <c:pt idx="59">
                  <c:v>0.24651972079487725</c:v>
                </c:pt>
                <c:pt idx="60">
                  <c:v>0.24604763269019675</c:v>
                </c:pt>
                <c:pt idx="61">
                  <c:v>0.24558162868145803</c:v>
                </c:pt>
                <c:pt idx="62">
                  <c:v>0.24512241551121747</c:v>
                </c:pt>
                <c:pt idx="63">
                  <c:v>0.24467055108010141</c:v>
                </c:pt>
                <c:pt idx="64">
                  <c:v>0.24422645869722134</c:v>
                </c:pt>
                <c:pt idx="65">
                  <c:v>0.24379044128226218</c:v>
                </c:pt>
                <c:pt idx="66">
                  <c:v>0.24336269521889581</c:v>
                </c:pt>
                <c:pt idx="67">
                  <c:v>0.24294332362903656</c:v>
                </c:pt>
                <c:pt idx="68">
                  <c:v>0.24253234889979641</c:v>
                </c:pt>
                <c:pt idx="69">
                  <c:v>0.24212972434900978</c:v>
                </c:pt>
                <c:pt idx="70">
                  <c:v>0.24173534496073515</c:v>
                </c:pt>
                <c:pt idx="71">
                  <c:v>0.24134905715948501</c:v>
                </c:pt>
                <c:pt idx="72">
                  <c:v>0.24097066762169583</c:v>
                </c:pt>
                <c:pt idx="73">
                  <c:v>0.24059995114591184</c:v>
                </c:pt>
                <c:pt idx="74">
                  <c:v>0.24023665762019158</c:v>
                </c:pt>
                <c:pt idx="75">
                  <c:v>0.23988051813725056</c:v>
                </c:pt>
                <c:pt idx="76">
                  <c:v>0.23953125031568712</c:v>
                </c:pt>
                <c:pt idx="77">
                  <c:v>0.23918856289008872</c:v>
                </c:pt>
                <c:pt idx="78">
                  <c:v>0.2388521596346008</c:v>
                </c:pt>
                <c:pt idx="79">
                  <c:v>0.23852174268427256</c:v>
                </c:pt>
                <c:pt idx="80">
                  <c:v>0.23819701531669912</c:v>
                </c:pt>
                <c:pt idx="81">
                  <c:v>0.23787768425359915</c:v>
                </c:pt>
                <c:pt idx="82">
                  <c:v>0.23756346153834931</c:v>
                </c:pt>
                <c:pt idx="83">
                  <c:v>0.23725406604143434</c:v>
                </c:pt>
                <c:pt idx="84">
                  <c:v>0.23694922464148341</c:v>
                </c:pt>
                <c:pt idx="85">
                  <c:v>0.23664867312521273</c:v>
                </c:pt>
                <c:pt idx="86">
                  <c:v>0.23635215684532043</c:v>
                </c:pt>
                <c:pt idx="87">
                  <c:v>0.23605943117125675</c:v>
                </c:pt>
                <c:pt idx="88">
                  <c:v>0.23577026176389321</c:v>
                </c:pt>
                <c:pt idx="89">
                  <c:v>0.2354844247014703</c:v>
                </c:pt>
                <c:pt idx="90">
                  <c:v>0.23520170648083866</c:v>
                </c:pt>
                <c:pt idx="91">
                  <c:v>0.23492190391492765</c:v>
                </c:pt>
                <c:pt idx="92">
                  <c:v>0.23464482394458183</c:v>
                </c:pt>
                <c:pt idx="93">
                  <c:v>0.23437028338038254</c:v>
                </c:pt>
                <c:pt idx="94">
                  <c:v>0.23409810858781174</c:v>
                </c:pt>
                <c:pt idx="95">
                  <c:v>0.23382813512709896</c:v>
                </c:pt>
                <c:pt idx="96">
                  <c:v>0.23356020735730126</c:v>
                </c:pt>
                <c:pt idx="97">
                  <c:v>0.23329417801258004</c:v>
                </c:pt>
                <c:pt idx="98">
                  <c:v>0.23302990775724261</c:v>
                </c:pt>
                <c:pt idx="99">
                  <c:v>0.23276726472488521</c:v>
                </c:pt>
                <c:pt idx="100">
                  <c:v>0.23250612404589999</c:v>
                </c:pt>
                <c:pt idx="101">
                  <c:v>0.23224636736666238</c:v>
                </c:pt>
                <c:pt idx="102">
                  <c:v>0.23198788236289547</c:v>
                </c:pt>
                <c:pt idx="103">
                  <c:v>0.23173056224899174</c:v>
                </c:pt>
                <c:pt idx="104">
                  <c:v>0.23147430528445212</c:v>
                </c:pt>
                <c:pt idx="105">
                  <c:v>0.23121901427806774</c:v>
                </c:pt>
                <c:pt idx="106">
                  <c:v>0.2309645960900098</c:v>
                </c:pt>
                <c:pt idx="107">
                  <c:v>0.23071096113160461</c:v>
                </c:pt>
                <c:pt idx="108">
                  <c:v>0.23045802286224501</c:v>
                </c:pt>
                <c:pt idx="109">
                  <c:v>0.23020569728262538</c:v>
                </c:pt>
                <c:pt idx="110">
                  <c:v>0.22995390242328115</c:v>
                </c:pt>
                <c:pt idx="111">
                  <c:v>0.22970255782726673</c:v>
                </c:pt>
                <c:pt idx="112">
                  <c:v>0.22945158402572052</c:v>
                </c:pt>
                <c:pt idx="113">
                  <c:v>0.22920090200504181</c:v>
                </c:pt>
                <c:pt idx="114">
                  <c:v>0.22895043266445361</c:v>
                </c:pt>
                <c:pt idx="115">
                  <c:v>0.22870009626285112</c:v>
                </c:pt>
                <c:pt idx="116">
                  <c:v>0.22844981185405128</c:v>
                </c:pt>
                <c:pt idx="117">
                  <c:v>0.22819949670987294</c:v>
                </c:pt>
                <c:pt idx="118">
                  <c:v>0.2279490657309107</c:v>
                </c:pt>
                <c:pt idx="119">
                  <c:v>0.22769843084543037</c:v>
                </c:pt>
                <c:pt idx="120">
                  <c:v>0.22744750039753286</c:v>
                </c:pt>
                <c:pt idx="121">
                  <c:v>0.22719617852662552</c:v>
                </c:pt>
                <c:pt idx="122">
                  <c:v>0.22694436454133174</c:v>
                </c:pt>
                <c:pt idx="123">
                  <c:v>0.22669195229227757</c:v>
                </c:pt>
                <c:pt idx="124">
                  <c:v>0.22643882954974978</c:v>
                </c:pt>
                <c:pt idx="125">
                  <c:v>0.22618487739403315</c:v>
                </c:pt>
                <c:pt idx="126">
                  <c:v>0.22592996962832745</c:v>
                </c:pt>
                <c:pt idx="127">
                  <c:v>0.22567397222652286</c:v>
                </c:pt>
                <c:pt idx="128">
                  <c:v>0.2254167428307671</c:v>
                </c:pt>
                <c:pt idx="129">
                  <c:v>0.2251581303166735</c:v>
                </c:pt>
                <c:pt idx="130">
                  <c:v>0.22489797444714976</c:v>
                </c:pt>
                <c:pt idx="131">
                  <c:v>0.22463610563910105</c:v>
                </c:pt>
                <c:pt idx="132">
                  <c:v>0.22437234487057531</c:v>
                </c:pt>
                <c:pt idx="133">
                  <c:v>0.22410650375911886</c:v>
                </c:pt>
                <c:pt idx="134">
                  <c:v>0.22383838484500557</c:v>
                </c:pt>
                <c:pt idx="135">
                  <c:v>0.22356778211533718</c:v>
                </c:pt>
                <c:pt idx="136">
                  <c:v>0.22329448180647674</c:v>
                </c:pt>
                <c:pt idx="137">
                  <c:v>0.22301826352251247</c:v>
                </c:pt>
                <c:pt idx="138">
                  <c:v>0.22273890170603969</c:v>
                </c:pt>
                <c:pt idx="139">
                  <c:v>0.22245616749405028</c:v>
                </c:pt>
                <c:pt idx="140">
                  <c:v>0.22216983098568718</c:v>
                </c:pt>
                <c:pt idx="141">
                  <c:v>0.22187966393962913</c:v>
                </c:pt>
                <c:pt idx="142">
                  <c:v>0.22158544290658833</c:v>
                </c:pt>
                <c:pt idx="143">
                  <c:v>0.22128695278662855</c:v>
                </c:pt>
                <c:pt idx="144">
                  <c:v>0.22098399078176528</c:v>
                </c:pt>
                <c:pt idx="145">
                  <c:v>0.22067637069189394</c:v>
                </c:pt>
                <c:pt idx="146">
                  <c:v>0.22036392747716638</c:v>
                </c:pt>
                <c:pt idx="147">
                  <c:v>0.22004652198356092</c:v>
                </c:pt>
                <c:pt idx="148">
                  <c:v>0.219724045702057</c:v>
                </c:pt>
                <c:pt idx="149">
                  <c:v>0.21939642540741477</c:v>
                </c:pt>
                <c:pt idx="150">
                  <c:v>0.21906362750227487</c:v>
                </c:pt>
                <c:pt idx="151">
                  <c:v>0.21872566187849599</c:v>
                </c:pt>
                <c:pt idx="152">
                  <c:v>0.2183825851026473</c:v>
                </c:pt>
                <c:pt idx="153">
                  <c:v>0.21803450273836178</c:v>
                </c:pt>
                <c:pt idx="154">
                  <c:v>0.21768157063622023</c:v>
                </c:pt>
                <c:pt idx="155">
                  <c:v>0.21732399505245592</c:v>
                </c:pt>
                <c:pt idx="156">
                  <c:v>0.2169620315004418</c:v>
                </c:pt>
                <c:pt idx="157">
                  <c:v>0.21659598229179272</c:v>
                </c:pt>
                <c:pt idx="158">
                  <c:v>0.21622619278396138</c:v>
                </c:pt>
                <c:pt idx="159">
                  <c:v>0.21585304641440201</c:v>
                </c:pt>
                <c:pt idx="160">
                  <c:v>0.21547695866304947</c:v>
                </c:pt>
                <c:pt idx="161">
                  <c:v>0.21509837014018726</c:v>
                </c:pt>
                <c:pt idx="162">
                  <c:v>0.21471773904128524</c:v>
                </c:pt>
                <c:pt idx="163">
                  <c:v>0.21433553324049731</c:v>
                </c:pt>
                <c:pt idx="164">
                  <c:v>0.21395222230793626</c:v>
                </c:pt>
                <c:pt idx="165">
                  <c:v>0.21356826973185158</c:v>
                </c:pt>
                <c:pt idx="166">
                  <c:v>0.21318412560629735</c:v>
                </c:pt>
                <c:pt idx="167">
                  <c:v>0.21280022001009624</c:v>
                </c:pt>
                <c:pt idx="168">
                  <c:v>0.21241695725731757</c:v>
                </c:pt>
                <c:pt idx="169">
                  <c:v>0.21203471114718625</c:v>
                </c:pt>
                <c:pt idx="170">
                  <c:v>0.21165382128662377</c:v>
                </c:pt>
                <c:pt idx="171">
                  <c:v>0.21127459050551181</c:v>
                </c:pt>
                <c:pt idx="172">
                  <c:v>0.2108972833366643</c:v>
                </c:pt>
                <c:pt idx="173">
                  <c:v>0.21052212549191762</c:v>
                </c:pt>
                <c:pt idx="174">
                  <c:v>0.21014930423424796</c:v>
                </c:pt>
                <c:pt idx="175">
                  <c:v>0.20977896952399505</c:v>
                </c:pt>
                <c:pt idx="176">
                  <c:v>0.20941123580486837</c:v>
                </c:pt>
                <c:pt idx="177">
                  <c:v>0.20904618429153943</c:v>
                </c:pt>
                <c:pt idx="178">
                  <c:v>0.20868386562394584</c:v>
                </c:pt>
                <c:pt idx="179">
                  <c:v>0.20832430276237957</c:v>
                </c:pt>
                <c:pt idx="180">
                  <c:v>0.20796749401037545</c:v>
                </c:pt>
                <c:pt idx="181">
                  <c:v>0.20761341606783243</c:v>
                </c:pt>
                <c:pt idx="182">
                  <c:v>0.20726202703333318</c:v>
                </c:pt>
                <c:pt idx="183">
                  <c:v>0.20691326929118786</c:v>
                </c:pt>
                <c:pt idx="184">
                  <c:v>0.20656707223446719</c:v>
                </c:pt>
                <c:pt idx="185">
                  <c:v>0.206223354789629</c:v>
                </c:pt>
                <c:pt idx="186">
                  <c:v>0.20588202772092451</c:v>
                </c:pt>
                <c:pt idx="187">
                  <c:v>0.20554299570342602</c:v>
                </c:pt>
                <c:pt idx="188">
                  <c:v>0.20520615916223248</c:v>
                </c:pt>
                <c:pt idx="189">
                  <c:v>0.20487141588226929</c:v>
                </c:pt>
                <c:pt idx="190">
                  <c:v>0.20453866239827029</c:v>
                </c:pt>
                <c:pt idx="191">
                  <c:v>0.20420779517821563</c:v>
                </c:pt>
                <c:pt idx="192">
                  <c:v>0.20387871161591881</c:v>
                </c:pt>
                <c:pt idx="193">
                  <c:v>0.20355131084983691</c:v>
                </c:pt>
                <c:pt idx="194">
                  <c:v>0.20322549442572316</c:v>
                </c:pt>
                <c:pt idx="195">
                  <c:v>0.20290116682064724</c:v>
                </c:pt>
                <c:pt idx="196">
                  <c:v>0.20257823584533269</c:v>
                </c:pt>
                <c:pt idx="197">
                  <c:v>0.20225661294085537</c:v>
                </c:pt>
                <c:pt idx="198">
                  <c:v>0.20193621338461362</c:v>
                </c:pt>
                <c:pt idx="199">
                  <c:v>0.20161695641922381</c:v>
                </c:pt>
                <c:pt idx="200">
                  <c:v>0.20129876531668225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12.25736332414216</c:v>
                  </c:pt>
                  <c:pt idx="1">
                    <c:v>1.1895418834731128</c:v>
                  </c:pt>
                  <c:pt idx="2">
                    <c:v>0.6407508820494775</c:v>
                  </c:pt>
                  <c:pt idx="3">
                    <c:v>4.1664378214187252</c:v>
                  </c:pt>
                  <c:pt idx="4">
                    <c:v>5.8543352136192892</c:v>
                  </c:pt>
                  <c:pt idx="5">
                    <c:v>10.107861217488878</c:v>
                  </c:pt>
                  <c:pt idx="6">
                    <c:v>10.712533251762085</c:v>
                  </c:pt>
                  <c:pt idx="7">
                    <c:v>6.894800773477006</c:v>
                  </c:pt>
                  <c:pt idx="8">
                    <c:v>9.6402758606204486</c:v>
                  </c:pt>
                  <c:pt idx="9">
                    <c:v>4.9488944855514188</c:v>
                  </c:pt>
                  <c:pt idx="10">
                    <c:v>15.128562078115069</c:v>
                  </c:pt>
                  <c:pt idx="11">
                    <c:v>18.4108306235659</c:v>
                  </c:pt>
                  <c:pt idx="12">
                    <c:v>12.824587861726737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12.25736332414216</c:v>
                  </c:pt>
                  <c:pt idx="1">
                    <c:v>1.1895418834731128</c:v>
                  </c:pt>
                  <c:pt idx="2">
                    <c:v>0.6407508820494775</c:v>
                  </c:pt>
                  <c:pt idx="3">
                    <c:v>4.1664378214187252</c:v>
                  </c:pt>
                  <c:pt idx="4">
                    <c:v>5.8543352136192892</c:v>
                  </c:pt>
                  <c:pt idx="5">
                    <c:v>10.107861217488878</c:v>
                  </c:pt>
                  <c:pt idx="6">
                    <c:v>10.712533251762085</c:v>
                  </c:pt>
                  <c:pt idx="7">
                    <c:v>6.894800773477006</c:v>
                  </c:pt>
                  <c:pt idx="8">
                    <c:v>9.6402758606204486</c:v>
                  </c:pt>
                  <c:pt idx="9">
                    <c:v>4.9488944855514188</c:v>
                  </c:pt>
                  <c:pt idx="10">
                    <c:v>15.128562078115069</c:v>
                  </c:pt>
                  <c:pt idx="11">
                    <c:v>18.4108306235659</c:v>
                  </c:pt>
                  <c:pt idx="12">
                    <c:v>12.824587861726737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7.0767920147485208</c:v>
                </c:pt>
                <c:pt idx="1">
                  <c:v>16.74401418139804</c:v>
                </c:pt>
                <c:pt idx="2">
                  <c:v>35.189121231142991</c:v>
                </c:pt>
                <c:pt idx="3">
                  <c:v>62.720143912380955</c:v>
                </c:pt>
                <c:pt idx="4">
                  <c:v>64.492713966949566</c:v>
                </c:pt>
                <c:pt idx="5">
                  <c:v>77.493598448814851</c:v>
                </c:pt>
                <c:pt idx="6">
                  <c:v>101.10933766249067</c:v>
                </c:pt>
                <c:pt idx="7">
                  <c:v>120.4072630305662</c:v>
                </c:pt>
                <c:pt idx="8">
                  <c:v>106.37804363953266</c:v>
                </c:pt>
                <c:pt idx="9">
                  <c:v>123.35947723550623</c:v>
                </c:pt>
                <c:pt idx="10">
                  <c:v>126.93103604040726</c:v>
                </c:pt>
                <c:pt idx="11">
                  <c:v>152.07931337039207</c:v>
                </c:pt>
                <c:pt idx="12">
                  <c:v>156.34601264178548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7.0767920147485208</c:v>
                </c:pt>
                <c:pt idx="1">
                  <c:v>16.74401418139804</c:v>
                </c:pt>
                <c:pt idx="2">
                  <c:v>35.189121231142991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6.1286816620710798E-3</c:v>
                  </c:pt>
                  <c:pt idx="1">
                    <c:v>5.9477094173655647E-4</c:v>
                  </c:pt>
                  <c:pt idx="2">
                    <c:v>3.2037544102473872E-4</c:v>
                  </c:pt>
                  <c:pt idx="3">
                    <c:v>2.0832189107093625E-3</c:v>
                  </c:pt>
                  <c:pt idx="4">
                    <c:v>2.9271676068096447E-3</c:v>
                  </c:pt>
                  <c:pt idx="5">
                    <c:v>5.0539306087444393E-3</c:v>
                  </c:pt>
                  <c:pt idx="6">
                    <c:v>5.3562666258810425E-3</c:v>
                  </c:pt>
                  <c:pt idx="7">
                    <c:v>3.447400386738503E-3</c:v>
                  </c:pt>
                  <c:pt idx="8">
                    <c:v>4.8201379303102242E-3</c:v>
                  </c:pt>
                  <c:pt idx="9">
                    <c:v>2.4744472427757095E-3</c:v>
                  </c:pt>
                  <c:pt idx="10">
                    <c:v>7.5642810390575341E-3</c:v>
                  </c:pt>
                  <c:pt idx="11">
                    <c:v>9.2054153117829499E-3</c:v>
                  </c:pt>
                  <c:pt idx="12">
                    <c:v>6.4122939308633685E-3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6.1286816620710798E-3</c:v>
                  </c:pt>
                  <c:pt idx="1">
                    <c:v>5.9477094173655647E-4</c:v>
                  </c:pt>
                  <c:pt idx="2">
                    <c:v>3.2037544102473872E-4</c:v>
                  </c:pt>
                  <c:pt idx="3">
                    <c:v>2.0832189107093625E-3</c:v>
                  </c:pt>
                  <c:pt idx="4">
                    <c:v>2.9271676068096447E-3</c:v>
                  </c:pt>
                  <c:pt idx="5">
                    <c:v>5.0539306087444393E-3</c:v>
                  </c:pt>
                  <c:pt idx="6">
                    <c:v>5.3562666258810425E-3</c:v>
                  </c:pt>
                  <c:pt idx="7">
                    <c:v>3.447400386738503E-3</c:v>
                  </c:pt>
                  <c:pt idx="8">
                    <c:v>4.8201379303102242E-3</c:v>
                  </c:pt>
                  <c:pt idx="9">
                    <c:v>2.4744472427757095E-3</c:v>
                  </c:pt>
                  <c:pt idx="10">
                    <c:v>7.5642810390575341E-3</c:v>
                  </c:pt>
                  <c:pt idx="11">
                    <c:v>9.2054153117829499E-3</c:v>
                  </c:pt>
                  <c:pt idx="12">
                    <c:v>6.4122939308633685E-3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3.5383960073742606E-3</c:v>
                </c:pt>
                <c:pt idx="1">
                  <c:v>8.3720070906990202E-3</c:v>
                </c:pt>
                <c:pt idx="2">
                  <c:v>1.7594560615571495E-2</c:v>
                </c:pt>
                <c:pt idx="3">
                  <c:v>3.1360071956190477E-2</c:v>
                </c:pt>
                <c:pt idx="4">
                  <c:v>3.2246356983474785E-2</c:v>
                </c:pt>
                <c:pt idx="5">
                  <c:v>3.8746799224407429E-2</c:v>
                </c:pt>
                <c:pt idx="6">
                  <c:v>5.055466883124534E-2</c:v>
                </c:pt>
                <c:pt idx="7">
                  <c:v>6.0203631515283101E-2</c:v>
                </c:pt>
                <c:pt idx="8">
                  <c:v>5.3189021819766334E-2</c:v>
                </c:pt>
                <c:pt idx="9">
                  <c:v>6.1679738617753117E-2</c:v>
                </c:pt>
                <c:pt idx="10">
                  <c:v>6.3465518020203629E-2</c:v>
                </c:pt>
                <c:pt idx="11">
                  <c:v>7.6039656685196036E-2</c:v>
                </c:pt>
                <c:pt idx="12">
                  <c:v>7.8173006320892732E-2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3.06434083103554</c:v>
                  </c:pt>
                  <c:pt idx="1">
                    <c:v>0.29738547086827821</c:v>
                  </c:pt>
                  <c:pt idx="2">
                    <c:v>0.16018772051236937</c:v>
                  </c:pt>
                  <c:pt idx="3">
                    <c:v>1.0416094553546813</c:v>
                  </c:pt>
                  <c:pt idx="4">
                    <c:v>1.4635838034048223</c:v>
                  </c:pt>
                  <c:pt idx="5">
                    <c:v>2.5269653043722196</c:v>
                  </c:pt>
                  <c:pt idx="6">
                    <c:v>2.6781333129405214</c:v>
                  </c:pt>
                  <c:pt idx="7">
                    <c:v>1.7237001933692515</c:v>
                  </c:pt>
                  <c:pt idx="8">
                    <c:v>2.4100689651551122</c:v>
                  </c:pt>
                  <c:pt idx="9">
                    <c:v>1.2372236213878547</c:v>
                  </c:pt>
                  <c:pt idx="10">
                    <c:v>3.7821405195287672</c:v>
                  </c:pt>
                  <c:pt idx="11">
                    <c:v>4.602707655891475</c:v>
                  </c:pt>
                  <c:pt idx="12">
                    <c:v>3.2061469654316843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3.06434083103554</c:v>
                  </c:pt>
                  <c:pt idx="1">
                    <c:v>0.29738547086827821</c:v>
                  </c:pt>
                  <c:pt idx="2">
                    <c:v>0.16018772051236937</c:v>
                  </c:pt>
                  <c:pt idx="3">
                    <c:v>1.0416094553546813</c:v>
                  </c:pt>
                  <c:pt idx="4">
                    <c:v>1.4635838034048223</c:v>
                  </c:pt>
                  <c:pt idx="5">
                    <c:v>2.5269653043722196</c:v>
                  </c:pt>
                  <c:pt idx="6">
                    <c:v>2.6781333129405214</c:v>
                  </c:pt>
                  <c:pt idx="7">
                    <c:v>1.7237001933692515</c:v>
                  </c:pt>
                  <c:pt idx="8">
                    <c:v>2.4100689651551122</c:v>
                  </c:pt>
                  <c:pt idx="9">
                    <c:v>1.2372236213878547</c:v>
                  </c:pt>
                  <c:pt idx="10">
                    <c:v>3.7821405195287672</c:v>
                  </c:pt>
                  <c:pt idx="11">
                    <c:v>4.602707655891475</c:v>
                  </c:pt>
                  <c:pt idx="12">
                    <c:v>3.2061469654316843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1.7691980036871302</c:v>
                </c:pt>
                <c:pt idx="1">
                  <c:v>4.1860035453495099</c:v>
                </c:pt>
                <c:pt idx="2">
                  <c:v>8.7972803077857478</c:v>
                </c:pt>
                <c:pt idx="3">
                  <c:v>15.680035978095239</c:v>
                </c:pt>
                <c:pt idx="4">
                  <c:v>16.123178491737391</c:v>
                </c:pt>
                <c:pt idx="5">
                  <c:v>19.373399612203713</c:v>
                </c:pt>
                <c:pt idx="6">
                  <c:v>25.277334415622668</c:v>
                </c:pt>
                <c:pt idx="7">
                  <c:v>30.10181575764155</c:v>
                </c:pt>
                <c:pt idx="8">
                  <c:v>26.594510909883166</c:v>
                </c:pt>
                <c:pt idx="9">
                  <c:v>30.839869308876558</c:v>
                </c:pt>
                <c:pt idx="10">
                  <c:v>31.732759010101816</c:v>
                </c:pt>
                <c:pt idx="11">
                  <c:v>38.019828342598018</c:v>
                </c:pt>
                <c:pt idx="12">
                  <c:v>39.08650316044637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8.7972803077857478</c:v>
                </c:pt>
                <c:pt idx="3">
                  <c:v>15.680035978095239</c:v>
                </c:pt>
                <c:pt idx="4">
                  <c:v>16.123178491737391</c:v>
                </c:pt>
                <c:pt idx="5">
                  <c:v>19.373399612203713</c:v>
                </c:pt>
                <c:pt idx="6">
                  <c:v>25.277334415622668</c:v>
                </c:pt>
                <c:pt idx="7">
                  <c:v>30.10181575764155</c:v>
                </c:pt>
                <c:pt idx="8">
                  <c:v>26.594510909883166</c:v>
                </c:pt>
                <c:pt idx="9">
                  <c:v>30.839869308876558</c:v>
                </c:pt>
                <c:pt idx="10">
                  <c:v>31.732759010101816</c:v>
                </c:pt>
                <c:pt idx="11">
                  <c:v>38.019828342598018</c:v>
                </c:pt>
                <c:pt idx="12">
                  <c:v>39.08650316044637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1.7691980036871302</c:v>
                </c:pt>
                <c:pt idx="1">
                  <c:v>4.1860035453495099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3.5573717529174775</c:v>
                  </c:pt>
                  <c:pt idx="1">
                    <c:v>1.3885060678968004</c:v>
                  </c:pt>
                  <c:pt idx="2">
                    <c:v>7.4698480782389316</c:v>
                  </c:pt>
                  <c:pt idx="3">
                    <c:v>9.0681339827150786</c:v>
                  </c:pt>
                  <c:pt idx="4">
                    <c:v>4.3922967795076957</c:v>
                  </c:pt>
                  <c:pt idx="5">
                    <c:v>1.9296607850182366</c:v>
                  </c:pt>
                  <c:pt idx="6">
                    <c:v>2.7640763269587381</c:v>
                  </c:pt>
                  <c:pt idx="7">
                    <c:v>2.5873684268890842</c:v>
                  </c:pt>
                  <c:pt idx="8">
                    <c:v>1.2882255731161851</c:v>
                  </c:pt>
                  <c:pt idx="9">
                    <c:v>6.9648117507446665</c:v>
                  </c:pt>
                  <c:pt idx="10">
                    <c:v>4.2049975635381358</c:v>
                  </c:pt>
                  <c:pt idx="11">
                    <c:v>10.234882606085092</c:v>
                  </c:pt>
                  <c:pt idx="12">
                    <c:v>5.9854022231590038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3.5573717529174775</c:v>
                  </c:pt>
                  <c:pt idx="1">
                    <c:v>1.3885060678968004</c:v>
                  </c:pt>
                  <c:pt idx="2">
                    <c:v>7.4698480782389316</c:v>
                  </c:pt>
                  <c:pt idx="3">
                    <c:v>9.0681339827150786</c:v>
                  </c:pt>
                  <c:pt idx="4">
                    <c:v>4.3922967795076957</c:v>
                  </c:pt>
                  <c:pt idx="5">
                    <c:v>1.9296607850182366</c:v>
                  </c:pt>
                  <c:pt idx="6">
                    <c:v>2.7640763269587381</c:v>
                  </c:pt>
                  <c:pt idx="7">
                    <c:v>2.5873684268890842</c:v>
                  </c:pt>
                  <c:pt idx="8">
                    <c:v>1.2882255731161851</c:v>
                  </c:pt>
                  <c:pt idx="9">
                    <c:v>6.9648117507446665</c:v>
                  </c:pt>
                  <c:pt idx="10">
                    <c:v>4.2049975635381358</c:v>
                  </c:pt>
                  <c:pt idx="11">
                    <c:v>10.234882606085092</c:v>
                  </c:pt>
                  <c:pt idx="12">
                    <c:v>5.9854022231590038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3.9859596132743582</c:v>
                </c:pt>
                <c:pt idx="1">
                  <c:v>5.5202584833279023</c:v>
                </c:pt>
                <c:pt idx="2">
                  <c:v>17.389450659933161</c:v>
                </c:pt>
                <c:pt idx="3">
                  <c:v>20.761646724554065</c:v>
                </c:pt>
                <c:pt idx="4">
                  <c:v>45.190411109882092</c:v>
                </c:pt>
                <c:pt idx="5">
                  <c:v>56.5037310049157</c:v>
                </c:pt>
                <c:pt idx="6">
                  <c:v>68.28239493559856</c:v>
                </c:pt>
                <c:pt idx="7">
                  <c:v>42.792569232893356</c:v>
                </c:pt>
                <c:pt idx="8">
                  <c:v>60.133088205733671</c:v>
                </c:pt>
                <c:pt idx="9">
                  <c:v>72.296120723477742</c:v>
                </c:pt>
                <c:pt idx="10">
                  <c:v>66.595649039792647</c:v>
                </c:pt>
                <c:pt idx="11">
                  <c:v>78.469055727130353</c:v>
                </c:pt>
                <c:pt idx="12">
                  <c:v>85.615140930539908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3.9859596132743582</c:v>
                </c:pt>
                <c:pt idx="1">
                  <c:v>5.5202584833279023</c:v>
                </c:pt>
                <c:pt idx="2">
                  <c:v>17.389450659933161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3.5573717529174776E-3</c:v>
                  </c:pt>
                  <c:pt idx="1">
                    <c:v>1.3885060678968004E-3</c:v>
                  </c:pt>
                  <c:pt idx="2">
                    <c:v>7.4698480782389312E-3</c:v>
                  </c:pt>
                  <c:pt idx="3">
                    <c:v>9.0681339827150785E-3</c:v>
                  </c:pt>
                  <c:pt idx="4">
                    <c:v>4.3922967795076958E-3</c:v>
                  </c:pt>
                  <c:pt idx="5">
                    <c:v>1.9296607850182365E-3</c:v>
                  </c:pt>
                  <c:pt idx="6">
                    <c:v>2.7640763269587382E-3</c:v>
                  </c:pt>
                  <c:pt idx="7">
                    <c:v>2.587368426889084E-3</c:v>
                  </c:pt>
                  <c:pt idx="8">
                    <c:v>1.2882255731161852E-3</c:v>
                  </c:pt>
                  <c:pt idx="9">
                    <c:v>6.9648117507446665E-3</c:v>
                  </c:pt>
                  <c:pt idx="10">
                    <c:v>4.2049975635381357E-3</c:v>
                  </c:pt>
                  <c:pt idx="11">
                    <c:v>1.0234882606085093E-2</c:v>
                  </c:pt>
                  <c:pt idx="12">
                    <c:v>5.9854022231590042E-3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3.5573717529174776E-3</c:v>
                  </c:pt>
                  <c:pt idx="1">
                    <c:v>1.3885060678968004E-3</c:v>
                  </c:pt>
                  <c:pt idx="2">
                    <c:v>7.4698480782389312E-3</c:v>
                  </c:pt>
                  <c:pt idx="3">
                    <c:v>9.0681339827150785E-3</c:v>
                  </c:pt>
                  <c:pt idx="4">
                    <c:v>4.3922967795076958E-3</c:v>
                  </c:pt>
                  <c:pt idx="5">
                    <c:v>1.9296607850182365E-3</c:v>
                  </c:pt>
                  <c:pt idx="6">
                    <c:v>2.7640763269587382E-3</c:v>
                  </c:pt>
                  <c:pt idx="7">
                    <c:v>2.587368426889084E-3</c:v>
                  </c:pt>
                  <c:pt idx="8">
                    <c:v>1.2882255731161852E-3</c:v>
                  </c:pt>
                  <c:pt idx="9">
                    <c:v>6.9648117507446665E-3</c:v>
                  </c:pt>
                  <c:pt idx="10">
                    <c:v>4.2049975635381357E-3</c:v>
                  </c:pt>
                  <c:pt idx="11">
                    <c:v>1.0234882606085093E-2</c:v>
                  </c:pt>
                  <c:pt idx="12">
                    <c:v>5.9854022231590042E-3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3.9859596132743582E-3</c:v>
                </c:pt>
                <c:pt idx="1">
                  <c:v>5.5202584833279021E-3</c:v>
                </c:pt>
                <c:pt idx="2">
                  <c:v>1.7389450659933161E-2</c:v>
                </c:pt>
                <c:pt idx="3">
                  <c:v>2.0761646724554064E-2</c:v>
                </c:pt>
                <c:pt idx="4">
                  <c:v>4.5190411109882089E-2</c:v>
                </c:pt>
                <c:pt idx="5">
                  <c:v>5.6503731004915701E-2</c:v>
                </c:pt>
                <c:pt idx="6">
                  <c:v>6.8282394935598567E-2</c:v>
                </c:pt>
                <c:pt idx="7">
                  <c:v>4.2792569232893353E-2</c:v>
                </c:pt>
                <c:pt idx="8">
                  <c:v>6.0133088205733674E-2</c:v>
                </c:pt>
                <c:pt idx="9">
                  <c:v>7.2296120723477741E-2</c:v>
                </c:pt>
                <c:pt idx="10">
                  <c:v>6.6595649039792648E-2</c:v>
                </c:pt>
                <c:pt idx="11">
                  <c:v>7.8469055727130352E-2</c:v>
                </c:pt>
                <c:pt idx="12">
                  <c:v>8.5615140930539915E-2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0.88934293822936938</c:v>
                  </c:pt>
                  <c:pt idx="1">
                    <c:v>0.34712651697420011</c:v>
                  </c:pt>
                  <c:pt idx="2">
                    <c:v>1.8674620195597329</c:v>
                  </c:pt>
                  <c:pt idx="3">
                    <c:v>2.2670334956787697</c:v>
                  </c:pt>
                  <c:pt idx="4">
                    <c:v>1.0980741948769239</c:v>
                  </c:pt>
                  <c:pt idx="5">
                    <c:v>0.48241519625455914</c:v>
                  </c:pt>
                  <c:pt idx="6">
                    <c:v>0.69101908173968452</c:v>
                  </c:pt>
                  <c:pt idx="7">
                    <c:v>0.64684210672227105</c:v>
                  </c:pt>
                  <c:pt idx="8">
                    <c:v>0.32205639327904628</c:v>
                  </c:pt>
                  <c:pt idx="9">
                    <c:v>1.7412029376861666</c:v>
                  </c:pt>
                  <c:pt idx="10">
                    <c:v>1.051249390884534</c:v>
                  </c:pt>
                  <c:pt idx="11">
                    <c:v>2.558720651521273</c:v>
                  </c:pt>
                  <c:pt idx="12">
                    <c:v>1.496350555789751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0.88934293822936938</c:v>
                  </c:pt>
                  <c:pt idx="1">
                    <c:v>0.34712651697420011</c:v>
                  </c:pt>
                  <c:pt idx="2">
                    <c:v>1.8674620195597329</c:v>
                  </c:pt>
                  <c:pt idx="3">
                    <c:v>2.2670334956787697</c:v>
                  </c:pt>
                  <c:pt idx="4">
                    <c:v>1.0980741948769239</c:v>
                  </c:pt>
                  <c:pt idx="5">
                    <c:v>0.48241519625455914</c:v>
                  </c:pt>
                  <c:pt idx="6">
                    <c:v>0.69101908173968452</c:v>
                  </c:pt>
                  <c:pt idx="7">
                    <c:v>0.64684210672227105</c:v>
                  </c:pt>
                  <c:pt idx="8">
                    <c:v>0.32205639327904628</c:v>
                  </c:pt>
                  <c:pt idx="9">
                    <c:v>1.7412029376861666</c:v>
                  </c:pt>
                  <c:pt idx="10">
                    <c:v>1.051249390884534</c:v>
                  </c:pt>
                  <c:pt idx="11">
                    <c:v>2.558720651521273</c:v>
                  </c:pt>
                  <c:pt idx="12">
                    <c:v>1.496350555789751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0.99648990331858955</c:v>
                </c:pt>
                <c:pt idx="1">
                  <c:v>1.3800646208319756</c:v>
                </c:pt>
                <c:pt idx="2">
                  <c:v>4.3473626649832902</c:v>
                </c:pt>
                <c:pt idx="3">
                  <c:v>5.1904116811385164</c:v>
                </c:pt>
                <c:pt idx="4">
                  <c:v>11.297602777470523</c:v>
                </c:pt>
                <c:pt idx="5">
                  <c:v>14.125932751228925</c:v>
                </c:pt>
                <c:pt idx="6">
                  <c:v>17.07059873389964</c:v>
                </c:pt>
                <c:pt idx="7">
                  <c:v>10.698142308223339</c:v>
                </c:pt>
                <c:pt idx="8">
                  <c:v>15.033272051433418</c:v>
                </c:pt>
                <c:pt idx="9">
                  <c:v>18.074030180869435</c:v>
                </c:pt>
                <c:pt idx="10">
                  <c:v>16.648912259948162</c:v>
                </c:pt>
                <c:pt idx="11">
                  <c:v>19.617263931782588</c:v>
                </c:pt>
                <c:pt idx="12">
                  <c:v>21.403785232634977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4.3473626649832902</c:v>
                </c:pt>
                <c:pt idx="3">
                  <c:v>5.1904116811385164</c:v>
                </c:pt>
                <c:pt idx="4">
                  <c:v>11.297602777470523</c:v>
                </c:pt>
                <c:pt idx="5">
                  <c:v>14.125932751228925</c:v>
                </c:pt>
                <c:pt idx="6">
                  <c:v>17.07059873389964</c:v>
                </c:pt>
                <c:pt idx="7">
                  <c:v>10.698142308223339</c:v>
                </c:pt>
                <c:pt idx="8">
                  <c:v>15.033272051433418</c:v>
                </c:pt>
                <c:pt idx="9">
                  <c:v>18.074030180869435</c:v>
                </c:pt>
                <c:pt idx="10">
                  <c:v>16.648912259948162</c:v>
                </c:pt>
                <c:pt idx="11">
                  <c:v>19.617263931782588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0.99648990331858955</c:v>
                </c:pt>
                <c:pt idx="1">
                  <c:v>1.3800646208319756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21.403785232634977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4" sqref="B4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1000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4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1000 nM coll, 4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0.70362704105669005</v>
      </c>
      <c r="C14" s="3" t="s">
        <v>22</v>
      </c>
    </row>
    <row r="15" spans="1:8" ht="17.25" x14ac:dyDescent="0.25">
      <c r="A15" s="1" t="s">
        <v>39</v>
      </c>
      <c r="B15">
        <f ca="1">'α2(I)'!R11</f>
        <v>0.38915172185693153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tabSelected="1"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7" sqref="C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0.25438552074423038</v>
      </c>
      <c r="C2" s="130">
        <f>SUMSQ(AI27:AI227)</f>
        <v>4.1228565649721896E-2</v>
      </c>
      <c r="D2" s="131">
        <f t="shared" ref="D2:O2" si="0">SUMSQ(AJ27:AJ227)</f>
        <v>1.760192817388586E-2</v>
      </c>
      <c r="E2" s="131">
        <f t="shared" si="0"/>
        <v>1.2036036456087022E-2</v>
      </c>
      <c r="F2" s="131">
        <f t="shared" si="0"/>
        <v>2.5563943014330889E-2</v>
      </c>
      <c r="G2" s="131">
        <f t="shared" si="0"/>
        <v>1.3192672335297032E-2</v>
      </c>
      <c r="H2" s="131">
        <f t="shared" si="0"/>
        <v>1.9194054611613092E-2</v>
      </c>
      <c r="I2" s="131">
        <f t="shared" si="0"/>
        <v>1.6400639003019496E-2</v>
      </c>
      <c r="J2" s="131">
        <f t="shared" si="0"/>
        <v>2.3000235188417501E-2</v>
      </c>
      <c r="K2" s="131">
        <f t="shared" si="0"/>
        <v>1.4837652079835329E-2</v>
      </c>
      <c r="L2" s="131">
        <f t="shared" si="0"/>
        <v>1.3699626365674339E-2</v>
      </c>
      <c r="M2" s="131">
        <f t="shared" si="0"/>
        <v>2.0104117959664901E-2</v>
      </c>
      <c r="N2" s="131">
        <f t="shared" si="0"/>
        <v>1.5178561241093779E-2</v>
      </c>
      <c r="O2" s="132">
        <f t="shared" si="0"/>
        <v>2.2347488665589204E-2</v>
      </c>
      <c r="P2" s="133">
        <f>SUMSQ(AV27:AV227)</f>
        <v>1.1598447666276683E-2</v>
      </c>
      <c r="Q2" s="134">
        <f>SUMSQ(AW27:AW227)</f>
        <v>6.1097336463458657E-3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6.2664347118018089</v>
      </c>
      <c r="D3" s="51">
        <v>6.2404320149542292</v>
      </c>
      <c r="E3" s="51">
        <v>6.1467250778991671</v>
      </c>
      <c r="F3" s="51">
        <v>5.3404239978700341</v>
      </c>
      <c r="G3" s="51">
        <v>5.5340759642135202</v>
      </c>
      <c r="H3" s="51">
        <v>5.4818247532917539</v>
      </c>
      <c r="I3" s="51">
        <v>5.4383681545536238</v>
      </c>
      <c r="J3" s="51">
        <v>5.4895925324713861</v>
      </c>
      <c r="K3" s="51">
        <v>5.408528970556775</v>
      </c>
      <c r="L3" s="51">
        <v>5.4903186288639141</v>
      </c>
      <c r="M3" s="51">
        <v>5.1374297780398228</v>
      </c>
      <c r="N3" s="51">
        <v>5.5</v>
      </c>
      <c r="O3" s="63">
        <v>5.7139396365409985</v>
      </c>
      <c r="P3" s="95">
        <v>5.3890440909284498</v>
      </c>
      <c r="Q3" s="88">
        <v>3.8413966954694536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2.3731247932173174</v>
      </c>
      <c r="D4" s="53">
        <v>3.5860196922827643</v>
      </c>
      <c r="E4" s="53">
        <v>3.675150827583471</v>
      </c>
      <c r="F4" s="53">
        <v>3.2869276644458654</v>
      </c>
      <c r="G4" s="53">
        <v>3.3657519178322013</v>
      </c>
      <c r="H4" s="53">
        <v>3.3168961322394841</v>
      </c>
      <c r="I4" s="53">
        <v>3.1935471147091237</v>
      </c>
      <c r="J4" s="53">
        <v>3</v>
      </c>
      <c r="K4" s="53">
        <v>3.1278269844406519</v>
      </c>
      <c r="L4" s="53">
        <v>3.2253844214176373</v>
      </c>
      <c r="M4" s="53">
        <v>3.2325134673363189</v>
      </c>
      <c r="N4" s="53">
        <v>3.3110660987590892</v>
      </c>
      <c r="O4" s="64">
        <v>3.0952242190257917</v>
      </c>
      <c r="P4" s="96">
        <v>3.0454880417975194</v>
      </c>
      <c r="Q4" s="89">
        <v>1.9627429401818866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4.8758785216721633E-2</v>
      </c>
      <c r="E5" s="53">
        <v>9.2210244997425972E-2</v>
      </c>
      <c r="F5" s="53">
        <v>0.15820479676406099</v>
      </c>
      <c r="G5" s="53">
        <v>0.1745200869980755</v>
      </c>
      <c r="H5" s="53">
        <v>0.21839586202282391</v>
      </c>
      <c r="I5" s="53">
        <v>0.27953784534317294</v>
      </c>
      <c r="J5" s="53">
        <v>0.31512613754971192</v>
      </c>
      <c r="K5" s="53">
        <v>0.28813192589510811</v>
      </c>
      <c r="L5" s="53">
        <v>0.32303953681609332</v>
      </c>
      <c r="M5" s="53">
        <v>0.34168010427194068</v>
      </c>
      <c r="N5" s="53">
        <v>0.44630999875449462</v>
      </c>
      <c r="O5" s="64">
        <v>0.45648255815683203</v>
      </c>
      <c r="P5" s="96">
        <v>1.1521146627116101</v>
      </c>
      <c r="Q5" s="89">
        <v>2.9549747940331517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0.01</v>
      </c>
      <c r="D6" s="55">
        <v>2.0833694788944312E-2</v>
      </c>
      <c r="E6" s="55">
        <v>2.7148010097827701E-2</v>
      </c>
      <c r="F6" s="55">
        <v>3.3937758362037718E-2</v>
      </c>
      <c r="G6" s="55">
        <v>0.14258955564505524</v>
      </c>
      <c r="H6" s="55">
        <v>0.16806657556776902</v>
      </c>
      <c r="I6" s="55">
        <v>0.19178399631381016</v>
      </c>
      <c r="J6" s="55">
        <v>0.11551826500286989</v>
      </c>
      <c r="K6" s="55">
        <v>0.16751822185298823</v>
      </c>
      <c r="L6" s="55">
        <v>0.1822369236702448</v>
      </c>
      <c r="M6" s="55">
        <v>0.20149364896912492</v>
      </c>
      <c r="N6" s="55">
        <v>0.26769305715138064</v>
      </c>
      <c r="O6" s="65">
        <v>0.22921737862978753</v>
      </c>
      <c r="P6" s="97">
        <v>0.62350102076490177</v>
      </c>
      <c r="Q6" s="90">
        <v>1.5969660293691064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48.108420139629629</v>
      </c>
      <c r="D7" s="53">
        <v>59.91846532166889</v>
      </c>
      <c r="E7" s="53">
        <v>62.600425529586623</v>
      </c>
      <c r="F7" s="53">
        <v>59.282438210944548</v>
      </c>
      <c r="G7" s="53">
        <v>58.925644656025916</v>
      </c>
      <c r="H7" s="53">
        <v>54.309838818176715</v>
      </c>
      <c r="I7" s="53">
        <v>52.966216561146076</v>
      </c>
      <c r="J7" s="53">
        <v>53.961905240667512</v>
      </c>
      <c r="K7" s="53">
        <v>53.634505412710382</v>
      </c>
      <c r="L7" s="53">
        <v>53.355279186015167</v>
      </c>
      <c r="M7" s="53">
        <v>52.366804646631302</v>
      </c>
      <c r="N7" s="51">
        <v>52.965807698061084</v>
      </c>
      <c r="O7" s="63">
        <v>53.75147500498359</v>
      </c>
      <c r="P7" s="95">
        <v>52.259534628402108</v>
      </c>
      <c r="Q7" s="88">
        <v>51.280491411873861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73.594980703047</v>
      </c>
      <c r="D8" s="53">
        <v>85.570392886961656</v>
      </c>
      <c r="E8" s="53">
        <v>88.259718032531367</v>
      </c>
      <c r="F8" s="53">
        <v>85.052349101474334</v>
      </c>
      <c r="G8" s="53">
        <v>84.059334279878243</v>
      </c>
      <c r="H8" s="53">
        <v>79.647001572342873</v>
      </c>
      <c r="I8" s="53">
        <v>78.178653491043605</v>
      </c>
      <c r="J8" s="53">
        <v>78.3</v>
      </c>
      <c r="K8" s="53">
        <v>77.843359217714763</v>
      </c>
      <c r="L8" s="53">
        <v>77.188418120474182</v>
      </c>
      <c r="M8" s="53">
        <v>76.443310559364278</v>
      </c>
      <c r="N8" s="53">
        <v>77.364695435032843</v>
      </c>
      <c r="O8" s="64">
        <v>78.94328690194439</v>
      </c>
      <c r="P8" s="96">
        <v>78.415297808635984</v>
      </c>
      <c r="Q8" s="89">
        <v>77.422658885004239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100.20212430671673</v>
      </c>
      <c r="D9" s="61">
        <f t="shared" si="1"/>
        <v>124.01677547362928</v>
      </c>
      <c r="E9" s="61">
        <f t="shared" si="1"/>
        <v>126.02976206820024</v>
      </c>
      <c r="F9" s="61">
        <f t="shared" si="1"/>
        <v>124.8159972805643</v>
      </c>
      <c r="G9" s="61">
        <f t="shared" si="1"/>
        <v>125.02877707312931</v>
      </c>
      <c r="H9" s="61">
        <f t="shared" si="1"/>
        <v>121.47897637518396</v>
      </c>
      <c r="I9" s="61">
        <f t="shared" si="1"/>
        <v>118.74246519432376</v>
      </c>
      <c r="J9" s="61">
        <f t="shared" si="1"/>
        <v>118.23488294447057</v>
      </c>
      <c r="K9" s="61">
        <f t="shared" si="1"/>
        <v>117.09151276793821</v>
      </c>
      <c r="L9" s="61">
        <f t="shared" si="1"/>
        <v>116.39909010905265</v>
      </c>
      <c r="M9" s="61">
        <f t="shared" si="1"/>
        <v>116.75541764072828</v>
      </c>
      <c r="N9" s="62">
        <f>N$8+ ($O9 - $O$8)*N$19 + ($O9 - $O$8)*($O9 - $O$8)*ABS(N$20)</f>
        <v>118.19030861279921</v>
      </c>
      <c r="O9" s="64">
        <v>120.07801201605118</v>
      </c>
      <c r="P9" s="96">
        <v>120.62512394291211</v>
      </c>
      <c r="Q9" s="89">
        <v>122.41445194297476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127.21262853815139</v>
      </c>
      <c r="D10" s="119">
        <f t="shared" ref="D10:N10" si="2">D$8 + ($O10 - $O$8)*D$19 + ($O10 - $O$8)*($O10 - $O$8)*ABS(D$20)</f>
        <v>159.81634914272274</v>
      </c>
      <c r="E10" s="119">
        <f t="shared" si="2"/>
        <v>155.24068708731474</v>
      </c>
      <c r="F10" s="119">
        <f t="shared" si="2"/>
        <v>154.98547426844138</v>
      </c>
      <c r="G10" s="119">
        <f t="shared" si="2"/>
        <v>156.04765479208618</v>
      </c>
      <c r="H10" s="119">
        <f t="shared" si="2"/>
        <v>153.54357683962968</v>
      </c>
      <c r="I10" s="119">
        <f t="shared" si="2"/>
        <v>150.19282104358001</v>
      </c>
      <c r="J10" s="119">
        <f t="shared" si="2"/>
        <v>148.58307412486664</v>
      </c>
      <c r="K10" s="119">
        <f t="shared" si="2"/>
        <v>146.92101878224477</v>
      </c>
      <c r="L10" s="119">
        <f t="shared" si="2"/>
        <v>146.08636250072522</v>
      </c>
      <c r="M10" s="119">
        <f t="shared" si="2"/>
        <v>147.2767127754577</v>
      </c>
      <c r="N10" s="120">
        <f t="shared" si="2"/>
        <v>149.10028890964054</v>
      </c>
      <c r="O10" s="65">
        <v>151.22202783870534</v>
      </c>
      <c r="P10" s="97">
        <v>152.99945939088008</v>
      </c>
      <c r="Q10" s="90">
        <v>155.06634086612809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11.745503124352592</v>
      </c>
      <c r="D11" s="103">
        <v>9.1254430944934839</v>
      </c>
      <c r="E11" s="103">
        <v>9.3387250391604049</v>
      </c>
      <c r="F11" s="103">
        <v>8.5437627906841236</v>
      </c>
      <c r="G11" s="103">
        <v>8.5726240293378435</v>
      </c>
      <c r="H11" s="103">
        <v>8.2536792817699123</v>
      </c>
      <c r="I11" s="103">
        <v>8.5293494784887436</v>
      </c>
      <c r="J11" s="103">
        <v>8.4433595135112185</v>
      </c>
      <c r="K11" s="103">
        <v>8.5230490018275287</v>
      </c>
      <c r="L11" s="103">
        <v>8.7062103266198232</v>
      </c>
      <c r="M11" s="103">
        <v>7.5186676940824606</v>
      </c>
      <c r="N11" s="103">
        <v>8.4642679777017769</v>
      </c>
      <c r="O11" s="109">
        <v>8.7238433388866508</v>
      </c>
      <c r="P11" s="98">
        <v>8.3837656221148134</v>
      </c>
      <c r="Q11" s="91">
        <v>7.0096918481241994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7.1891844765121107</v>
      </c>
      <c r="D12" s="104">
        <v>7.4102806938128722</v>
      </c>
      <c r="E12" s="104">
        <v>7.7224075342753435</v>
      </c>
      <c r="F12" s="104">
        <v>6.981044876518002</v>
      </c>
      <c r="G12" s="104">
        <v>6.8407286055113712</v>
      </c>
      <c r="H12" s="104">
        <v>6.7239332035875732</v>
      </c>
      <c r="I12" s="104">
        <v>6.6683861170096792</v>
      </c>
      <c r="J12" s="104">
        <v>6.4</v>
      </c>
      <c r="K12" s="104">
        <v>6.5718649446687367</v>
      </c>
      <c r="L12" s="104">
        <v>6.7825592790275584</v>
      </c>
      <c r="M12" s="104">
        <v>6.5054623904308659</v>
      </c>
      <c r="N12" s="104">
        <v>6.6379583184353148</v>
      </c>
      <c r="O12" s="110">
        <v>6.5270630123237661</v>
      </c>
      <c r="P12" s="86">
        <v>6.928614621225174</v>
      </c>
      <c r="Q12" s="92">
        <v>5.8323220067302532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6.5790083028703723</v>
      </c>
      <c r="D13" s="57">
        <f t="shared" ref="D13:N13" si="3">D$12/$O12*$O13</f>
        <v>6.7813391589093657</v>
      </c>
      <c r="E13" s="57">
        <f t="shared" si="3"/>
        <v>7.0669744881543259</v>
      </c>
      <c r="F13" s="57">
        <f t="shared" si="3"/>
        <v>6.3885343818030815</v>
      </c>
      <c r="G13" s="57">
        <f t="shared" si="3"/>
        <v>6.2601273399478545</v>
      </c>
      <c r="H13" s="57">
        <f t="shared" si="3"/>
        <v>6.1532448525803103</v>
      </c>
      <c r="I13" s="57">
        <f t="shared" si="3"/>
        <v>6.1024122797077993</v>
      </c>
      <c r="J13" s="57">
        <f t="shared" si="3"/>
        <v>5.8568052156589347</v>
      </c>
      <c r="K13" s="57">
        <f t="shared" si="3"/>
        <v>6.0140832632096828</v>
      </c>
      <c r="L13" s="57">
        <f t="shared" si="3"/>
        <v>6.2068950876444546</v>
      </c>
      <c r="M13" s="57">
        <f t="shared" si="3"/>
        <v>5.9533165716482088</v>
      </c>
      <c r="N13" s="112">
        <f t="shared" si="3"/>
        <v>6.074567015740401</v>
      </c>
      <c r="O13" s="110">
        <v>5.9730838583613046</v>
      </c>
      <c r="P13" s="86">
        <v>6.1667263447834912</v>
      </c>
      <c r="Q13" s="92">
        <v>7.6734158174848979</v>
      </c>
    </row>
    <row r="14" spans="1:156" ht="15.75" customHeight="1" thickBot="1" x14ac:dyDescent="0.3">
      <c r="A14" s="142"/>
      <c r="B14" s="116" t="s">
        <v>51</v>
      </c>
      <c r="C14" s="58">
        <f>C12/$O12*$O14</f>
        <v>5.5111492139089835</v>
      </c>
      <c r="D14" s="59">
        <f>D12/$O12*$O14</f>
        <v>5.6806391258950093</v>
      </c>
      <c r="E14" s="59">
        <f t="shared" ref="E14:N14" si="4">E12/$O12*$O14</f>
        <v>5.9199121056154018</v>
      </c>
      <c r="F14" s="59">
        <f t="shared" si="4"/>
        <v>5.3515917012817127</v>
      </c>
      <c r="G14" s="59">
        <f t="shared" si="4"/>
        <v>5.2440268016490341</v>
      </c>
      <c r="H14" s="59">
        <f t="shared" si="4"/>
        <v>5.15449273980885</v>
      </c>
      <c r="I14" s="59">
        <f t="shared" si="4"/>
        <v>5.1119109583107045</v>
      </c>
      <c r="J14" s="59">
        <f t="shared" si="4"/>
        <v>4.9061691328485244</v>
      </c>
      <c r="K14" s="59">
        <f t="shared" si="4"/>
        <v>5.0379188963723474</v>
      </c>
      <c r="L14" s="59">
        <f t="shared" si="4"/>
        <v>5.1994348400750541</v>
      </c>
      <c r="M14" s="59">
        <f t="shared" si="4"/>
        <v>4.9870154335685761</v>
      </c>
      <c r="N14" s="113">
        <f t="shared" si="4"/>
        <v>5.0885853448503804</v>
      </c>
      <c r="O14" s="111">
        <v>5.0035742311281508</v>
      </c>
      <c r="P14" s="99">
        <v>5.1250295306585727</v>
      </c>
      <c r="Q14" s="93">
        <v>5.9847974448412726</v>
      </c>
    </row>
    <row r="15" spans="1:156" x14ac:dyDescent="0.25">
      <c r="A15" s="140" t="s">
        <v>40</v>
      </c>
      <c r="B15" s="114" t="s">
        <v>38</v>
      </c>
      <c r="C15" s="106">
        <v>-1.3043980224221843</v>
      </c>
      <c r="D15" s="103">
        <v>-3.5911516069514984</v>
      </c>
      <c r="E15" s="103">
        <v>-3.6405282909258285</v>
      </c>
      <c r="F15" s="103">
        <v>-3.955911015311754</v>
      </c>
      <c r="G15" s="103">
        <v>-4.0468222543294976</v>
      </c>
      <c r="H15" s="103">
        <v>-4.2303928695727633</v>
      </c>
      <c r="I15" s="103">
        <v>-4.6754264055940524</v>
      </c>
      <c r="J15" s="103">
        <v>-4.3409596975514777</v>
      </c>
      <c r="K15" s="103">
        <v>-4.6384864672171418</v>
      </c>
      <c r="L15" s="103">
        <v>-4.384263558273811</v>
      </c>
      <c r="M15" s="103">
        <v>-3.15528916128001</v>
      </c>
      <c r="N15" s="103">
        <v>-3.8821684934130443</v>
      </c>
      <c r="O15" s="103">
        <v>-3.5925735993246843</v>
      </c>
      <c r="P15" s="86">
        <v>-3.5442550528280425</v>
      </c>
      <c r="Q15" s="92">
        <v>-3.1729613696263774</v>
      </c>
    </row>
    <row r="16" spans="1:156" ht="15.75" thickBot="1" x14ac:dyDescent="0.3">
      <c r="A16" s="141"/>
      <c r="B16" s="107" t="s">
        <v>39</v>
      </c>
      <c r="C16" s="108">
        <v>-2.4153502839078982</v>
      </c>
      <c r="D16" s="104">
        <v>-3.3916275872484771</v>
      </c>
      <c r="E16" s="104">
        <v>-3.8245278328836623</v>
      </c>
      <c r="F16" s="104">
        <v>-3.5181966941017584</v>
      </c>
      <c r="G16" s="104">
        <v>-3.4362664637024602</v>
      </c>
      <c r="H16" s="104">
        <v>-4.0367247045986048</v>
      </c>
      <c r="I16" s="104">
        <v>-4.0350454389045947</v>
      </c>
      <c r="J16" s="104">
        <v>-4</v>
      </c>
      <c r="K16" s="104">
        <v>-3.9176529725732809</v>
      </c>
      <c r="L16" s="104">
        <v>-3.7063018743619547</v>
      </c>
      <c r="M16" s="104">
        <v>-3.1008195067691995</v>
      </c>
      <c r="N16" s="104">
        <v>-3.0447026878212262</v>
      </c>
      <c r="O16" s="110">
        <v>-3.0132319291883478</v>
      </c>
      <c r="P16" s="86">
        <v>-3.411428811085667</v>
      </c>
      <c r="Q16" s="92">
        <v>-3.043366040786343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-1.8384401887070703</v>
      </c>
      <c r="D17" s="57">
        <f t="shared" si="5"/>
        <v>-1.8384401887070703</v>
      </c>
      <c r="E17" s="57">
        <f t="shared" si="5"/>
        <v>-1.8384401887070703</v>
      </c>
      <c r="F17" s="57">
        <f t="shared" si="5"/>
        <v>-1.8384401887070703</v>
      </c>
      <c r="G17" s="57">
        <f t="shared" si="5"/>
        <v>-1.8384401887070703</v>
      </c>
      <c r="H17" s="57">
        <f t="shared" si="5"/>
        <v>-1.8384401887070703</v>
      </c>
      <c r="I17" s="57">
        <f t="shared" si="5"/>
        <v>-1.8384401887070703</v>
      </c>
      <c r="J17" s="57">
        <f t="shared" si="5"/>
        <v>-1.8384401887070703</v>
      </c>
      <c r="K17" s="57">
        <f t="shared" si="5"/>
        <v>-1.8384401887070703</v>
      </c>
      <c r="L17" s="57">
        <f t="shared" si="5"/>
        <v>-1.8384401887070703</v>
      </c>
      <c r="M17" s="57">
        <f t="shared" si="5"/>
        <v>-1.8384401887070703</v>
      </c>
      <c r="N17" s="112">
        <f>$O17</f>
        <v>-1.8384401887070703</v>
      </c>
      <c r="O17" s="110">
        <v>-1.8384401887070703</v>
      </c>
      <c r="P17" s="86">
        <v>-1.9670488901652863</v>
      </c>
      <c r="Q17" s="92">
        <v>-2.8088369314285764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-0.72494231852863733</v>
      </c>
      <c r="D18" s="59">
        <f t="shared" si="5"/>
        <v>-0.72494231852863733</v>
      </c>
      <c r="E18" s="59">
        <f t="shared" si="5"/>
        <v>-0.72494231852863733</v>
      </c>
      <c r="F18" s="59">
        <f t="shared" si="5"/>
        <v>-0.72494231852863733</v>
      </c>
      <c r="G18" s="59">
        <f t="shared" si="5"/>
        <v>-0.72494231852863733</v>
      </c>
      <c r="H18" s="59">
        <f t="shared" si="5"/>
        <v>-0.72494231852863733</v>
      </c>
      <c r="I18" s="59">
        <f t="shared" si="5"/>
        <v>-0.72494231852863733</v>
      </c>
      <c r="J18" s="59">
        <f t="shared" si="5"/>
        <v>-0.72494231852863733</v>
      </c>
      <c r="K18" s="59">
        <f t="shared" si="5"/>
        <v>-0.72494231852863733</v>
      </c>
      <c r="L18" s="59">
        <f t="shared" si="5"/>
        <v>-0.72494231852863733</v>
      </c>
      <c r="M18" s="59">
        <f t="shared" si="5"/>
        <v>-0.72494231852863733</v>
      </c>
      <c r="N18" s="113">
        <f>$O18</f>
        <v>-0.72494231852863733</v>
      </c>
      <c r="O18" s="111">
        <v>-0.72494231852863733</v>
      </c>
      <c r="P18" s="99">
        <v>-1.1383862997916991</v>
      </c>
      <c r="Q18" s="93">
        <v>-2.1080268572319545</v>
      </c>
      <c r="R18" s="36"/>
    </row>
    <row r="19" spans="1:274" x14ac:dyDescent="0.25">
      <c r="A19" s="40"/>
      <c r="B19" s="40"/>
      <c r="C19" s="106">
        <v>0.5213694324118695</v>
      </c>
      <c r="D19" s="103">
        <v>0.81237766263532574</v>
      </c>
      <c r="E19" s="104">
        <v>0.90697639828907539</v>
      </c>
      <c r="F19" s="104">
        <v>0.96550763183774324</v>
      </c>
      <c r="G19" s="104">
        <v>0.9959819122027771</v>
      </c>
      <c r="H19" s="104">
        <v>1.0097747004308177</v>
      </c>
      <c r="I19" s="104">
        <v>0.97262418949521556</v>
      </c>
      <c r="J19" s="104">
        <v>0.96877375329506266</v>
      </c>
      <c r="K19" s="104">
        <v>0.95205621838865329</v>
      </c>
      <c r="L19" s="104">
        <v>0.95322557456466794</v>
      </c>
      <c r="M19" s="104">
        <v>0.98</v>
      </c>
      <c r="N19" s="104">
        <v>0.99248537736039188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-3.049973527834753E-3</v>
      </c>
      <c r="D20" s="124">
        <v>2.9723733612725704E-3</v>
      </c>
      <c r="E20" s="122">
        <v>2.7293221035734231E-4</v>
      </c>
      <c r="F20" s="122">
        <v>-2.8224170259077012E-5</v>
      </c>
      <c r="G20" s="122">
        <v>-3.6415099664450435E-10</v>
      </c>
      <c r="H20" s="122">
        <v>-1.7444363366187577E-4</v>
      </c>
      <c r="I20" s="122">
        <v>-3.2810963458658417E-4</v>
      </c>
      <c r="J20" s="122">
        <v>5.0022235784352054E-5</v>
      </c>
      <c r="K20" s="122">
        <v>-5.0578838736277794E-5</v>
      </c>
      <c r="L20" s="122">
        <v>4.2104485711928048E-12</v>
      </c>
      <c r="M20" s="122">
        <v>-4.5193010779929313E-8</v>
      </c>
      <c r="N20" s="122">
        <v>1.6317919794297841E-13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9.0540777033939618E-3</v>
      </c>
      <c r="E21" s="15">
        <f t="shared" si="6"/>
        <v>1.7240063929607495E-2</v>
      </c>
      <c r="F21" s="15">
        <f t="shared" si="6"/>
        <v>3.3481888565731928E-2</v>
      </c>
      <c r="G21" s="15">
        <f t="shared" si="6"/>
        <v>3.5565513053533351E-2</v>
      </c>
      <c r="H21" s="15">
        <f t="shared" si="6"/>
        <v>4.4514294405238762E-2</v>
      </c>
      <c r="I21" s="15">
        <f t="shared" si="6"/>
        <v>5.6699362853961981E-2</v>
      </c>
      <c r="J21" s="15">
        <f t="shared" si="6"/>
        <v>6.2904838763886584E-2</v>
      </c>
      <c r="K21" s="15">
        <f t="shared" si="6"/>
        <v>5.8643818661023681E-2</v>
      </c>
      <c r="L21" s="15">
        <f t="shared" si="6"/>
        <v>6.4374826209372973E-2</v>
      </c>
      <c r="M21" s="15">
        <f t="shared" si="6"/>
        <v>7.216098678567652E-2</v>
      </c>
      <c r="N21" s="15">
        <f t="shared" si="6"/>
        <v>8.6667975965444122E-2</v>
      </c>
      <c r="O21" s="16">
        <f>O5/(O3*$P21 + O5)</f>
        <v>8.5439198408713835E-2</v>
      </c>
      <c r="P21" s="125">
        <f>(1 - P$1) / P$1 * (P5/P3)</f>
        <v>0.85515326523381141</v>
      </c>
      <c r="Q21" s="126">
        <f>(1 - Q$1) / Q$1 * (Q5/Q3)</f>
        <v>0.76924489405591756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5.1192951565883554E-3</v>
      </c>
      <c r="D22" s="48">
        <f t="shared" si="7"/>
        <v>7.0443869035982046E-3</v>
      </c>
      <c r="E22" s="48">
        <f t="shared" si="7"/>
        <v>8.9396940406121905E-3</v>
      </c>
      <c r="F22" s="48">
        <f t="shared" si="7"/>
        <v>1.2451202871250561E-2</v>
      </c>
      <c r="G22" s="48">
        <f t="shared" si="7"/>
        <v>4.9188090671109824E-2</v>
      </c>
      <c r="H22" s="48">
        <f t="shared" si="7"/>
        <v>5.8268812955555006E-2</v>
      </c>
      <c r="I22" s="48">
        <f t="shared" si="7"/>
        <v>6.8322592752246017E-2</v>
      </c>
      <c r="J22" s="48">
        <f t="shared" si="7"/>
        <v>4.4909050292271012E-2</v>
      </c>
      <c r="K22" s="48">
        <f t="shared" si="7"/>
        <v>6.1385570610386082E-2</v>
      </c>
      <c r="L22" s="48">
        <f t="shared" si="7"/>
        <v>6.4541514029768876E-2</v>
      </c>
      <c r="M22" s="48">
        <f t="shared" si="7"/>
        <v>7.0732878004826014E-2</v>
      </c>
      <c r="N22" s="48">
        <f t="shared" si="7"/>
        <v>8.9854498039701081E-2</v>
      </c>
      <c r="O22" s="49">
        <f t="shared" si="7"/>
        <v>8.293104831660765E-2</v>
      </c>
      <c r="P22" s="21">
        <f>(1 - P$1) / P$1 * (P6/P4)</f>
        <v>0.81891770672906228</v>
      </c>
      <c r="Q22" s="22">
        <f>(1 - Q$1) / Q$1 * (Q6/Q4)</f>
        <v>0.8136399304644123</v>
      </c>
      <c r="R22" s="14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0.17452500000000001</v>
      </c>
      <c r="D27" s="37">
        <v>0.16026299999999999</v>
      </c>
      <c r="E27" s="37">
        <v>0.165352</v>
      </c>
      <c r="F27" s="37">
        <v>0.16794200000000001</v>
      </c>
      <c r="G27" s="37">
        <v>0.169818</v>
      </c>
      <c r="H27" s="37">
        <v>0.15604199999999999</v>
      </c>
      <c r="I27" s="37">
        <v>0.147563</v>
      </c>
      <c r="J27" s="37">
        <v>0.15765999999999999</v>
      </c>
      <c r="K27" s="37">
        <v>0.163878</v>
      </c>
      <c r="L27" s="37">
        <v>0.163767</v>
      </c>
      <c r="M27" s="37">
        <v>0.16336200000000001</v>
      </c>
      <c r="N27" s="37">
        <v>0.15554699999999999</v>
      </c>
      <c r="O27" s="37">
        <v>0.15915000000000001</v>
      </c>
      <c r="P27" s="37">
        <v>0.160747</v>
      </c>
      <c r="Q27" s="37">
        <v>0.15113799999999999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0.1810970521343393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0.15494467615401517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0.16277210962134309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0.16800272208234238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0.16649988937390733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0.15014879603888451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0.14534747455391644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0.15415230298979674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0.15748752363833002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0.15934208607949032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0.15626706308521371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0.15073770799501351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0.15750819107102329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0.1618591285375158</v>
      </c>
      <c r="AG27" s="4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0.14855203581877291</v>
      </c>
      <c r="AI27" s="4">
        <f t="shared" ref="AI27:AI90" si="23">IF(OR($B27 &lt; C$230, $B27 &gt; C$233), 0, C27-S27)</f>
        <v>-6.5720521343392846E-3</v>
      </c>
      <c r="AJ27" s="4">
        <f t="shared" ref="AJ27:AJ90" si="24">IF(OR($B27 &lt; D$230, $B27 &gt; D$233), 0, D27-T27)</f>
        <v>5.3183238459848237E-3</v>
      </c>
      <c r="AK27" s="4">
        <f t="shared" ref="AK27:AK90" si="25">IF(OR($B27 &lt; E$230, $B27 &gt; E$233), 0, E27-U27)</f>
        <v>2.5798903786569127E-3</v>
      </c>
      <c r="AL27" s="4">
        <f t="shared" ref="AL27:AL90" si="26">IF(OR($B27 &lt; F$230, $B27 &gt; F$233), 0, F27-V27)</f>
        <v>-6.07220823423682E-5</v>
      </c>
      <c r="AM27" s="4">
        <f t="shared" ref="AM27:AM90" si="27">IF(OR($B27 &lt; G$230, $B27 &gt; G$233), 0, G27-W27)</f>
        <v>3.3181106260926629E-3</v>
      </c>
      <c r="AN27" s="4">
        <f t="shared" ref="AN27:AN90" si="28">IF(OR($B27 &lt; H$230, $B27 &gt; H$233), 0, H27-X27)</f>
        <v>5.8932039611154785E-3</v>
      </c>
      <c r="AO27" s="4">
        <f t="shared" ref="AO27:AO90" si="29">IF(OR($B27 &lt; I$230, $B27 &gt; I$233), 0, I27-Y27)</f>
        <v>2.215525446083555E-3</v>
      </c>
      <c r="AP27" s="4">
        <f t="shared" ref="AP27:AP90" si="30">IF(OR($B27 &lt; J$230, $B27 &gt; J$233), 0, J27-Z27)</f>
        <v>3.507697010203259E-3</v>
      </c>
      <c r="AQ27" s="4">
        <f t="shared" ref="AQ27:AQ90" si="31">IF(OR($B27 &lt; K$230, $B27 &gt; K$233), 0, K27-AA27)</f>
        <v>6.3904763616699778E-3</v>
      </c>
      <c r="AR27" s="4">
        <f t="shared" ref="AR27:AR90" si="32">IF(OR($B27 &lt; L$230, $B27 &gt; L$233), 0, L27-AB27)</f>
        <v>4.424913920509671E-3</v>
      </c>
      <c r="AS27" s="4">
        <f t="shared" ref="AS27:AS90" si="33">IF(OR($B27 &lt; M$230, $B27 &gt; M$233), 0, M27-AC27)</f>
        <v>7.0949369147862984E-3</v>
      </c>
      <c r="AT27" s="4">
        <f t="shared" ref="AT27:AT90" si="34">IF(OR($B27 &lt; N$230, $B27 &gt; N$233), 0, N27-AD27)</f>
        <v>4.8092920049864762E-3</v>
      </c>
      <c r="AU27" s="4">
        <f t="shared" ref="AU27:AU90" si="35">IF(OR($B27 &lt; O$230, $B27 &gt; O$233), 0, O27-AE27)</f>
        <v>1.6418089289767235E-3</v>
      </c>
      <c r="AV27" s="4">
        <f t="shared" ref="AV27:AW42" si="36">IF(OR($B27 &lt; P$230, $B27 &gt; P$233), 0, P27-AF27)</f>
        <v>-1.1121285375157997E-3</v>
      </c>
      <c r="AW27" s="4">
        <f t="shared" si="36"/>
        <v>2.585964181227085E-3</v>
      </c>
      <c r="AY27" s="2">
        <f>IF(OR($B27 &lt; C$230, $B27 &gt; C$233), #N/A, ((1-FG27)*DK27) + (FG27 - FW27)*EA27 + (FW27*EQ27))</f>
        <v>0.18100019345309745</v>
      </c>
      <c r="AZ27" s="2">
        <f t="shared" ref="AZ27:BM42" si="37">IF(OR($B27 &lt; D$230, $B27 &gt; D$233), #N/A, ((1-FH27)*DL27) + (FH27 - FX27)*EB27 + (FX27*ER27))</f>
        <v>0.1549446759169216</v>
      </c>
      <c r="BA27" s="2">
        <f t="shared" si="37"/>
        <v>0.16277210952952986</v>
      </c>
      <c r="BB27" s="2">
        <f t="shared" si="37"/>
        <v>0.1680027220648338</v>
      </c>
      <c r="BC27" s="2">
        <f t="shared" si="37"/>
        <v>0.16649988934558344</v>
      </c>
      <c r="BD27" s="2">
        <f t="shared" si="37"/>
        <v>0.15014879582884258</v>
      </c>
      <c r="BE27" s="2">
        <f t="shared" si="37"/>
        <v>0.14534747240244864</v>
      </c>
      <c r="BF27" s="2">
        <f t="shared" si="37"/>
        <v>0.15415230228917765</v>
      </c>
      <c r="BG27" s="2">
        <f t="shared" si="37"/>
        <v>0.15748752236387034</v>
      </c>
      <c r="BH27" s="2">
        <f t="shared" si="37"/>
        <v>0.15934208256222965</v>
      </c>
      <c r="BI27" s="2">
        <f t="shared" si="37"/>
        <v>0.15626706306926394</v>
      </c>
      <c r="BJ27" s="2">
        <f t="shared" si="37"/>
        <v>0.15073770636639069</v>
      </c>
      <c r="BK27" s="2">
        <f t="shared" si="37"/>
        <v>0.15750818808893069</v>
      </c>
      <c r="BL27" s="2">
        <f t="shared" si="37"/>
        <v>0.16185912666406674</v>
      </c>
      <c r="BM27" s="2">
        <f t="shared" si="37"/>
        <v>0.14855203581772755</v>
      </c>
      <c r="BO27" s="2">
        <f t="shared" ref="BO27:BO90" si="38">IF(AND(IY27 &lt; $CC$22, $B27 &lt; C$7, $B27 &gt; C$230), C27, "")</f>
        <v>0.17452500000000001</v>
      </c>
      <c r="BP27" s="2">
        <f t="shared" ref="BP27:BP90" si="39">IF(AND(IZ27 &lt; $CC$22, $B27 &lt; D$7, $B27 &gt; D$230), D27, "")</f>
        <v>0.16026299999999999</v>
      </c>
      <c r="BQ27" s="2">
        <f t="shared" ref="BQ27:BQ90" si="40">IF(AND(JA27 &lt; $CC$22, $B27 &lt; E$7, $B27 &gt; E$230), E27, "")</f>
        <v>0.165352</v>
      </c>
      <c r="BR27" s="2">
        <f t="shared" ref="BR27:BR90" si="41">IF(AND(JB27 &lt; $CC$22, $B27 &lt; F$7, $B27 &gt; F$230), F27, "")</f>
        <v>0.16794200000000001</v>
      </c>
      <c r="BS27" s="2">
        <f t="shared" ref="BS27:BS90" si="42">IF(AND(JC27 &lt; $CC$22, $B27 &lt; G$7, $B27 &gt; G$230), G27, "")</f>
        <v>0.169818</v>
      </c>
      <c r="BT27" s="2">
        <f t="shared" ref="BT27:BT90" si="43">IF(AND(JD27 &lt; $CC$22, $B27 &lt; H$7, $B27 &gt; H$230), H27, "")</f>
        <v>0.15604199999999999</v>
      </c>
      <c r="BU27" s="2">
        <f t="shared" ref="BU27:BU90" si="44">IF(AND(JE27 &lt; $CC$22, $B27 &lt; I$7, $B27 &gt; I$230), I27, "")</f>
        <v>0.147563</v>
      </c>
      <c r="BV27" s="2">
        <f t="shared" ref="BV27:BV90" si="45">IF(AND(JF27 &lt; $CC$22, $B27 &lt; J$7, $B27 &gt; J$230), J27, "")</f>
        <v>0.15765999999999999</v>
      </c>
      <c r="BW27" s="2">
        <f t="shared" ref="BW27:BW90" si="46">IF(AND(JG27 &lt; $CC$22, $B27 &lt; K$7, $B27 &gt; K$230), K27, "")</f>
        <v>0.163878</v>
      </c>
      <c r="BX27" s="2">
        <f t="shared" ref="BX27:BX90" si="47">IF(AND(JH27 &lt; $CC$22, $B27 &lt; L$7, $B27 &gt; L$230), L27, "")</f>
        <v>0.163767</v>
      </c>
      <c r="BY27" s="2">
        <f t="shared" ref="BY27:BY90" si="48">IF(AND(JI27 &lt; $CC$22, $B27 &lt; M$7, $B27 &gt; M$230), M27, "")</f>
        <v>0.16336200000000001</v>
      </c>
      <c r="BZ27" s="2">
        <f t="shared" ref="BZ27:BZ90" si="49">IF(AND(JJ27 &lt; $CC$22, $B27 &lt; N$7, $B27 &gt; N$230), N27, "")</f>
        <v>0.15554699999999999</v>
      </c>
      <c r="CA27" s="2">
        <f t="shared" ref="CA27:CA90" si="50">IF(AND(JK27 &lt; $CC$22, $B27 &lt; O$7, $B27 &gt; O$230), O27, "")</f>
        <v>0.15915000000000001</v>
      </c>
      <c r="CB27" s="2">
        <f t="shared" ref="CB27:CB90" si="51">IF(AND(JL27 &lt; $CC$22, $B27 &lt; P$7, $B27 &gt; P$230), P27, "")</f>
        <v>0.160747</v>
      </c>
      <c r="CC27" s="2">
        <f t="shared" ref="CC27:CC90" si="52">IF(AND(JM27 &lt; $CC$22, $B27 &lt; Q$7, $B27 &gt; Q$230), Q27, "")</f>
        <v>0.15113799999999999</v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0.16933074853801167</v>
      </c>
      <c r="DL27" s="2">
        <f t="shared" ref="DL27:DY42" si="70">BP$228*$B27+BP$229</f>
        <v>0.15440238975817927</v>
      </c>
      <c r="DM27" s="2">
        <f t="shared" si="70"/>
        <v>0.16233714487179488</v>
      </c>
      <c r="DN27" s="2">
        <f t="shared" si="70"/>
        <v>0.16625463157894738</v>
      </c>
      <c r="DO27" s="2">
        <f t="shared" si="70"/>
        <v>0.16606494167852065</v>
      </c>
      <c r="DP27" s="2">
        <f t="shared" si="70"/>
        <v>0.14903097815126048</v>
      </c>
      <c r="DQ27" s="2">
        <f t="shared" si="70"/>
        <v>0.14373751209677418</v>
      </c>
      <c r="DR27" s="2">
        <f t="shared" si="70"/>
        <v>0.15382099643493763</v>
      </c>
      <c r="DS27" s="2">
        <f t="shared" si="70"/>
        <v>0.15757209659090909</v>
      </c>
      <c r="DT27" s="2">
        <f t="shared" si="70"/>
        <v>0.1588236451612903</v>
      </c>
      <c r="DU27" s="2">
        <f t="shared" si="70"/>
        <v>0.15621895126050422</v>
      </c>
      <c r="DV27" s="2">
        <f t="shared" si="70"/>
        <v>0.14986413068181814</v>
      </c>
      <c r="DW27" s="2">
        <f t="shared" si="70"/>
        <v>0.15621315340909095</v>
      </c>
      <c r="DX27" s="2">
        <f t="shared" si="70"/>
        <v>0.16203809475806455</v>
      </c>
      <c r="DY27" s="2">
        <f t="shared" si="70"/>
        <v>0.14787512773109246</v>
      </c>
      <c r="EA27" s="2">
        <f t="shared" ref="EA27:EA83" si="71">CE$228*$B27+CE$229</f>
        <v>0.246594537364518</v>
      </c>
      <c r="EB27" s="2">
        <f t="shared" ref="EB27:EB90" si="72">CF$228*$B27+CF$229</f>
        <v>0.17148055885046806</v>
      </c>
      <c r="EC27" s="2">
        <f t="shared" ref="EC27:EC90" si="73">CG$228*$B27+CG$229</f>
        <v>0.1789383287857611</v>
      </c>
      <c r="ED27" s="2">
        <f t="shared" ref="ED27:ED90" si="74">CH$228*$B27+CH$229</f>
        <v>0.225479228127765</v>
      </c>
      <c r="EE27" s="2">
        <f t="shared" ref="EE27:EE90" si="75">CI$228*$B27+CI$229</f>
        <v>0.18024714514119788</v>
      </c>
      <c r="EF27" s="2">
        <f t="shared" ref="EF27:EF90" si="76">CJ$228*$B27+CJ$229</f>
        <v>0.17500309587550789</v>
      </c>
      <c r="EG27" s="2">
        <f t="shared" ref="EG27:EG90" si="77">CK$228*$B27+CK$229</f>
        <v>0.17503216450276454</v>
      </c>
      <c r="EH27" s="2">
        <f t="shared" ref="EH27:EH90" si="78">CL$228*$B27+CL$229</f>
        <v>0.16098172062579438</v>
      </c>
      <c r="EI27" s="2">
        <f t="shared" ref="EI27:EI90" si="79">CM$228*$B27+CM$229</f>
        <v>0.15582698306013534</v>
      </c>
      <c r="EJ27" s="2">
        <f t="shared" ref="EJ27:EJ90" si="80">CN$228*$B27+CN$229</f>
        <v>0.16885458916334453</v>
      </c>
      <c r="EK27" s="2">
        <f t="shared" ref="EK27:EK90" si="81">CO$228*$B27+CO$229</f>
        <v>0.15732670918146036</v>
      </c>
      <c r="EL27" s="2">
        <f t="shared" ref="EL27:EL90" si="82">CP$228*$B27+CP$229</f>
        <v>0.16708756876241118</v>
      </c>
      <c r="EM27" s="2">
        <f t="shared" ref="EM27:EM90" si="83">CQ$228*$B27+CQ$229</f>
        <v>0.18205306811450306</v>
      </c>
      <c r="EN27" s="2">
        <f t="shared" ref="EN27:EN90" si="84">CR$228*$B27+CR$229</f>
        <v>0.15866177508821219</v>
      </c>
      <c r="EO27" s="2">
        <f t="shared" ref="EO27:EO90" si="85">CS$228*$B27+CS$229</f>
        <v>0.16371474874840902</v>
      </c>
      <c r="EQ27" s="2">
        <f t="shared" ref="EQ27:EQ90" si="86">CU$228*$B27+CU$229</f>
        <v>0.16352389428089159</v>
      </c>
      <c r="ER27" s="2">
        <f t="shared" ref="ER27:FE42" si="87">CV$228*$B27+CV$229</f>
        <v>0.15784682531445252</v>
      </c>
      <c r="ES27" s="2">
        <f t="shared" si="87"/>
        <v>0.16317078653493208</v>
      </c>
      <c r="ET27" s="2">
        <f t="shared" si="87"/>
        <v>0.19331938741747501</v>
      </c>
      <c r="EU27" s="2">
        <f t="shared" si="87"/>
        <v>0.15377140611405143</v>
      </c>
      <c r="EV27" s="2">
        <f t="shared" si="87"/>
        <v>0.15814294477707891</v>
      </c>
      <c r="EW27" s="2">
        <f t="shared" si="87"/>
        <v>0.16191154544313116</v>
      </c>
      <c r="EX27" s="2">
        <f t="shared" si="87"/>
        <v>0.15181967505217017</v>
      </c>
      <c r="EY27" s="2">
        <f t="shared" si="87"/>
        <v>0.14686948499257427</v>
      </c>
      <c r="EZ27" s="2">
        <f t="shared" si="87"/>
        <v>0.16213507242855391</v>
      </c>
      <c r="FA27" s="2">
        <f t="shared" si="87"/>
        <v>0.14877052667652282</v>
      </c>
      <c r="FB27" s="2">
        <f t="shared" si="87"/>
        <v>0.15293073415755767</v>
      </c>
      <c r="FC27" s="2">
        <f t="shared" si="87"/>
        <v>0.16668288377025031</v>
      </c>
      <c r="FD27" s="2">
        <f t="shared" si="87"/>
        <v>0.16378411285024863</v>
      </c>
      <c r="FE27" s="2">
        <f t="shared" si="87"/>
        <v>0.17147407359854003</v>
      </c>
      <c r="FG27" s="2">
        <f t="shared" ref="FG27:FG90" si="88">POWER(10,($B27-C$231)/C$229)/(1+POWER(10,($B27-C$231)/C$229))</f>
        <v>0.15104258590594785</v>
      </c>
      <c r="FH27" s="2">
        <f t="shared" ref="FH27:FU42" si="89">POWER(10,($B27-D$231)/D$229)/(1+POWER(10,($B27-D$231)/D$229))</f>
        <v>3.1753502151556486E-2</v>
      </c>
      <c r="FI27" s="2">
        <f t="shared" si="89"/>
        <v>2.6201407713672891E-2</v>
      </c>
      <c r="FJ27" s="2">
        <f t="shared" si="89"/>
        <v>2.9516635087346827E-2</v>
      </c>
      <c r="FK27" s="2">
        <f t="shared" si="89"/>
        <v>3.0669623142347006E-2</v>
      </c>
      <c r="FL27" s="2">
        <f t="shared" si="89"/>
        <v>4.3039610963472502E-2</v>
      </c>
      <c r="FM27" s="2">
        <f t="shared" si="89"/>
        <v>5.1445632769331305E-2</v>
      </c>
      <c r="FN27" s="2">
        <f t="shared" si="89"/>
        <v>4.6268545562138469E-2</v>
      </c>
      <c r="FO27" s="2">
        <f t="shared" si="89"/>
        <v>4.8456636814365538E-2</v>
      </c>
      <c r="FP27" s="2">
        <f t="shared" si="89"/>
        <v>5.1684770299320053E-2</v>
      </c>
      <c r="FQ27" s="2">
        <f t="shared" si="89"/>
        <v>4.344162496857E-2</v>
      </c>
      <c r="FR27" s="2">
        <f t="shared" si="89"/>
        <v>5.0721061637443311E-2</v>
      </c>
      <c r="FS27" s="2">
        <f t="shared" si="89"/>
        <v>5.0118138106134046E-2</v>
      </c>
      <c r="FT27" s="2">
        <f t="shared" si="89"/>
        <v>5.3008007943373306E-2</v>
      </c>
      <c r="FU27" s="2">
        <f t="shared" si="89"/>
        <v>4.2734811642169808E-2</v>
      </c>
      <c r="FW27" s="2">
        <f>POWER(10,($B27-C$232)/C$229)/(1+POWER(10,($B27-C$232)/C$229))</f>
        <v>8.1562647843731412E-6</v>
      </c>
      <c r="FX27" s="2">
        <f t="shared" ref="FX27:GK42" si="90">POWER(10,($B27-D$232)/D$229)/(1+POWER(10,($B27-D$232)/D$229))</f>
        <v>4.0489821151991555E-7</v>
      </c>
      <c r="FY27" s="2">
        <f t="shared" si="90"/>
        <v>6.1712373286303943E-7</v>
      </c>
      <c r="FZ27" s="2">
        <f t="shared" si="90"/>
        <v>6.3180164870419172E-7</v>
      </c>
      <c r="GA27" s="2">
        <f t="shared" si="90"/>
        <v>5.7291944098939574E-7</v>
      </c>
      <c r="GB27" s="2">
        <f t="shared" si="90"/>
        <v>7.2153368831543995E-7</v>
      </c>
      <c r="GC27" s="2">
        <f t="shared" si="90"/>
        <v>9.8239633051683191E-7</v>
      </c>
      <c r="GD27" s="2">
        <f t="shared" si="90"/>
        <v>1.1394008527873527E-6</v>
      </c>
      <c r="GE27" s="2">
        <f t="shared" si="90"/>
        <v>1.327879517632349E-6</v>
      </c>
      <c r="GF27" s="2">
        <f t="shared" si="90"/>
        <v>1.4339858872783707E-6</v>
      </c>
      <c r="GG27" s="2">
        <f t="shared" si="90"/>
        <v>1.2850822673780676E-6</v>
      </c>
      <c r="GH27" s="2">
        <f t="shared" si="90"/>
        <v>1.0863955344359674E-6</v>
      </c>
      <c r="GI27" s="2">
        <f t="shared" si="90"/>
        <v>8.9354925773243866E-7</v>
      </c>
      <c r="GJ27" s="2">
        <f t="shared" si="90"/>
        <v>7.5861477152185979E-7</v>
      </c>
      <c r="GK27" s="2">
        <f t="shared" si="90"/>
        <v>6.271134176658352E-7</v>
      </c>
      <c r="GM27" s="82">
        <f xml:space="preserve"> _xlfn.NORM.DIST($B27, C$7, ABS(C$11), TRUE) * _xlfn.NORM.DIST(($B27 - C$7)*C$15, 0, ABS(C$11), TRUE) * 2</f>
        <v>4.2052927296605526E-5</v>
      </c>
      <c r="GN27" s="82">
        <f t="shared" ref="GN27:HA42" si="91" xml:space="preserve"> _xlfn.NORM.DIST($B27, D$7, ABS(D$11), TRUE) * _xlfn.NORM.DIST(($B27 - D$7)*D$15, 0, ABS(D$11), TRUE) * 2</f>
        <v>5.1654185754692478E-11</v>
      </c>
      <c r="GO27" s="82">
        <f t="shared" si="91"/>
        <v>2.0374211973119268E-11</v>
      </c>
      <c r="GP27" s="82">
        <f t="shared" si="91"/>
        <v>3.9577975935278555E-12</v>
      </c>
      <c r="GQ27" s="82">
        <f t="shared" si="91"/>
        <v>6.2557756374045189E-12</v>
      </c>
      <c r="GR27" s="82">
        <f t="shared" si="91"/>
        <v>4.7020714517544137E-11</v>
      </c>
      <c r="GS27" s="82">
        <f t="shared" si="91"/>
        <v>5.3025875406608292E-10</v>
      </c>
      <c r="GT27" s="82">
        <f t="shared" si="91"/>
        <v>1.6475401461672059E-10</v>
      </c>
      <c r="GU27" s="82">
        <f t="shared" si="91"/>
        <v>3.1163377020680222E-10</v>
      </c>
      <c r="GV27" s="82">
        <f t="shared" si="91"/>
        <v>8.8758234317620711E-10</v>
      </c>
      <c r="GW27" s="82">
        <f t="shared" si="91"/>
        <v>3.2862591916506212E-12</v>
      </c>
      <c r="GX27" s="82">
        <f t="shared" si="91"/>
        <v>3.9100489067284925E-10</v>
      </c>
      <c r="GY27" s="82">
        <f t="shared" si="91"/>
        <v>7.2084416633699323E-10</v>
      </c>
      <c r="GZ27" s="82">
        <f t="shared" si="91"/>
        <v>4.5635965287390778E-10</v>
      </c>
      <c r="HA27" s="82">
        <f t="shared" si="91"/>
        <v>2.5612779918175887E-13</v>
      </c>
      <c r="HC27" s="82">
        <f xml:space="preserve"> _xlfn.NORM.DIST($B27, C$8, ABS(C$12), TRUE) * _xlfn.NORM.DIST(($B27 - C$8)*C$16, 0, ABS(C$12), TRUE) * 2</f>
        <v>1.3550525758448625E-24</v>
      </c>
      <c r="HD27" s="82">
        <f t="shared" ref="HD27:HQ42" si="92" xml:space="preserve"> _xlfn.NORM.DIST($B27, D$8, ABS(D$12), TRUE) * _xlfn.NORM.DIST(($B27 - D$8)*D$16, 0, ABS(D$12), TRUE) * 2</f>
        <v>7.5977986368045465E-31</v>
      </c>
      <c r="HE27" s="82">
        <f t="shared" si="92"/>
        <v>2.9939450088094968E-30</v>
      </c>
      <c r="HF27" s="82">
        <f t="shared" si="92"/>
        <v>3.8140205967435474E-34</v>
      </c>
      <c r="HG27" s="82">
        <f t="shared" si="92"/>
        <v>1.0498594480056307E-34</v>
      </c>
      <c r="HH27" s="82">
        <f t="shared" si="92"/>
        <v>2.2760419407914266E-32</v>
      </c>
      <c r="HI27" s="82">
        <f t="shared" si="92"/>
        <v>9.628464123885863E-32</v>
      </c>
      <c r="HJ27" s="82">
        <f t="shared" si="92"/>
        <v>2.0366647197123601E-34</v>
      </c>
      <c r="HK27" s="82">
        <f t="shared" si="92"/>
        <v>2.2857639015277151E-32</v>
      </c>
      <c r="HL27" s="82">
        <f t="shared" si="92"/>
        <v>5.2343049700388716E-30</v>
      </c>
      <c r="HM27" s="82">
        <f t="shared" si="92"/>
        <v>7.0090600709777351E-32</v>
      </c>
      <c r="HN27" s="82">
        <f t="shared" si="92"/>
        <v>2.1665182706322376E-31</v>
      </c>
      <c r="HO27" s="82">
        <f t="shared" si="92"/>
        <v>1.1256523212227563E-33</v>
      </c>
      <c r="HP27" s="82">
        <f t="shared" si="92"/>
        <v>1.0736964786601193E-29</v>
      </c>
      <c r="HQ27" s="82">
        <f t="shared" si="92"/>
        <v>3.243203436937925E-40</v>
      </c>
      <c r="HS27" s="82">
        <f xml:space="preserve"> _xlfn.NORM.DIST($B27, C$9, ABS(C$13), TRUE) * _xlfn.NORM.DIST(($B27 - C$9)*C$17, 0, ABS(C$13), TRUE) * 2</f>
        <v>2.2161053492002687E-52</v>
      </c>
      <c r="HT27" s="82">
        <f t="shared" ref="HT27:IG42" si="93" xml:space="preserve"> _xlfn.NORM.DIST($B27, D$9, ABS(D$13), TRUE) * _xlfn.NORM.DIST(($B27 - D$9)*D$17, 0, ABS(D$13), TRUE) * 2</f>
        <v>1.0322912652329962E-74</v>
      </c>
      <c r="HU27" s="82">
        <f t="shared" si="93"/>
        <v>3.8747521892557297E-71</v>
      </c>
      <c r="HV27" s="82">
        <f t="shared" si="93"/>
        <v>5.2699931891598953E-85</v>
      </c>
      <c r="HW27" s="82">
        <f t="shared" si="93"/>
        <v>9.6044389472058976E-89</v>
      </c>
      <c r="HX27" s="82">
        <f t="shared" si="93"/>
        <v>9.3495877893735017E-87</v>
      </c>
      <c r="HY27" s="82">
        <f t="shared" si="93"/>
        <v>2.4795344214743078E-84</v>
      </c>
      <c r="HZ27" s="82">
        <f t="shared" si="93"/>
        <v>1.2581189087281299E-90</v>
      </c>
      <c r="IA27" s="82">
        <f t="shared" si="93"/>
        <v>1.9900045324756103E-84</v>
      </c>
      <c r="IB27" s="82">
        <f t="shared" si="93"/>
        <v>1.823155923343196E-78</v>
      </c>
      <c r="IC27" s="82">
        <f t="shared" si="93"/>
        <v>1.2254848635458302E-85</v>
      </c>
      <c r="ID27" s="82">
        <f t="shared" si="93"/>
        <v>2.563218231128776E-84</v>
      </c>
      <c r="IE27" s="82">
        <f t="shared" si="93"/>
        <v>6.9205726119592308E-90</v>
      </c>
      <c r="IF27" s="82">
        <f t="shared" si="93"/>
        <v>3.3483753661377458E-85</v>
      </c>
      <c r="IG27" s="82">
        <f t="shared" si="93"/>
        <v>2.7127914480827293E-57</v>
      </c>
      <c r="II27" s="82">
        <f xml:space="preserve"> _xlfn.NORM.DIST($B27, C$10, ABS(C$14), TRUE) * _xlfn.NORM.DIST(($B27 - C$10)*C$18, 0, ABS(C$14), TRUE) * 2</f>
        <v>6.896381321254374E-118</v>
      </c>
      <c r="IJ27" s="82">
        <f t="shared" ref="IJ27:IW27" si="94" xml:space="preserve"> _xlfn.NORM.DIST($B27, D$10, ABS(D$14), TRUE) * _xlfn.NORM.DIST(($B27 - D$10)*D$18, 0, ABS(D$14), TRUE) * 2</f>
        <v>3.8131109085538191E-174</v>
      </c>
      <c r="IK27" s="82">
        <f t="shared" si="94"/>
        <v>1.4348274022347168E-151</v>
      </c>
      <c r="IL27" s="82">
        <f t="shared" si="94"/>
        <v>2.0619584324226319E-184</v>
      </c>
      <c r="IM27" s="82">
        <f t="shared" si="94"/>
        <v>1.3986015670398278E-194</v>
      </c>
      <c r="IN27" s="82">
        <f t="shared" si="94"/>
        <v>5.5380887317652014E-195</v>
      </c>
      <c r="IO27" s="82">
        <f t="shared" si="94"/>
        <v>9.6180711247609255E-190</v>
      </c>
      <c r="IP27" s="82">
        <f t="shared" si="94"/>
        <v>1.8095074368217435E-201</v>
      </c>
      <c r="IQ27" s="82">
        <f t="shared" si="94"/>
        <v>5.7096755400717307E-187</v>
      </c>
      <c r="IR27" s="82">
        <f t="shared" si="94"/>
        <v>1.0783983727959759E-173</v>
      </c>
      <c r="IS27" s="82">
        <f t="shared" si="94"/>
        <v>1.1171782219048756E-191</v>
      </c>
      <c r="IT27" s="82">
        <f t="shared" si="94"/>
        <v>1.0091838323462259E-188</v>
      </c>
      <c r="IU27" s="82">
        <f t="shared" si="94"/>
        <v>1.1884991584761085E-200</v>
      </c>
      <c r="IV27" s="82">
        <f t="shared" si="94"/>
        <v>7.9350548114315908E-196</v>
      </c>
      <c r="IW27" s="82">
        <f t="shared" si="94"/>
        <v>5.1325509278626426E-148</v>
      </c>
      <c r="IY27" s="82">
        <f>GM27+HC27+HS27+II27</f>
        <v>4.2052927296605526E-5</v>
      </c>
      <c r="IZ27" s="82">
        <f t="shared" ref="IZ27:JM27" si="95">GN27+HD27+HT27+IJ27</f>
        <v>5.1654185754692478E-11</v>
      </c>
      <c r="JA27" s="82">
        <f t="shared" si="95"/>
        <v>2.0374211973119268E-11</v>
      </c>
      <c r="JB27" s="82">
        <f t="shared" si="95"/>
        <v>3.9577975935278555E-12</v>
      </c>
      <c r="JC27" s="82">
        <f t="shared" si="95"/>
        <v>6.2557756374045189E-12</v>
      </c>
      <c r="JD27" s="82">
        <f t="shared" si="95"/>
        <v>4.7020714517544137E-11</v>
      </c>
      <c r="JE27" s="82">
        <f t="shared" si="95"/>
        <v>5.3025875406608292E-10</v>
      </c>
      <c r="JF27" s="82">
        <f t="shared" si="95"/>
        <v>1.6475401461672059E-10</v>
      </c>
      <c r="JG27" s="82">
        <f t="shared" si="95"/>
        <v>3.1163377020680222E-10</v>
      </c>
      <c r="JH27" s="82">
        <f t="shared" si="95"/>
        <v>8.8758234317620711E-10</v>
      </c>
      <c r="JI27" s="82">
        <f t="shared" si="95"/>
        <v>3.2862591916506212E-12</v>
      </c>
      <c r="JJ27" s="82">
        <f t="shared" si="95"/>
        <v>3.9100489067284925E-10</v>
      </c>
      <c r="JK27" s="82">
        <f t="shared" si="95"/>
        <v>7.2084416633699323E-10</v>
      </c>
      <c r="JL27" s="82">
        <f t="shared" si="95"/>
        <v>4.5635965287390778E-10</v>
      </c>
      <c r="JM27" s="82">
        <f t="shared" si="95"/>
        <v>2.5612779918175887E-13</v>
      </c>
    </row>
    <row r="28" spans="1:274" x14ac:dyDescent="0.25">
      <c r="B28" s="2">
        <v>1</v>
      </c>
      <c r="C28" s="37">
        <v>0.173981</v>
      </c>
      <c r="D28" s="37">
        <v>0.161854</v>
      </c>
      <c r="E28" s="37">
        <v>0.16793</v>
      </c>
      <c r="F28" s="37">
        <v>0.168401</v>
      </c>
      <c r="G28" s="37">
        <v>0.171352</v>
      </c>
      <c r="H28" s="37">
        <v>0.15348700000000001</v>
      </c>
      <c r="I28" s="37">
        <v>0.14709900000000001</v>
      </c>
      <c r="J28" s="37">
        <v>0.15969700000000001</v>
      </c>
      <c r="K28" s="37">
        <v>0.16074099999999999</v>
      </c>
      <c r="L28" s="37">
        <v>0.16583400000000001</v>
      </c>
      <c r="M28" s="37">
        <v>0.163581</v>
      </c>
      <c r="N28" s="37">
        <v>0.154006</v>
      </c>
      <c r="O28" s="37">
        <v>0.16025900000000001</v>
      </c>
      <c r="P28" s="37">
        <v>0.16474</v>
      </c>
      <c r="Q28" s="37">
        <v>0.14877399999999999</v>
      </c>
      <c r="S28" s="4">
        <f t="shared" si="8"/>
        <v>0.18310894522649712</v>
      </c>
      <c r="T28" s="4">
        <f t="shared" si="9"/>
        <v>0.15565742482431322</v>
      </c>
      <c r="U28" s="4">
        <f t="shared" si="10"/>
        <v>0.16346202664228485</v>
      </c>
      <c r="V28" s="4">
        <f t="shared" si="11"/>
        <v>0.16870034097701447</v>
      </c>
      <c r="W28" s="4">
        <f t="shared" si="12"/>
        <v>0.16704451369507076</v>
      </c>
      <c r="X28" s="4">
        <f t="shared" si="13"/>
        <v>0.15090229809042463</v>
      </c>
      <c r="Y28" s="4">
        <f t="shared" si="14"/>
        <v>0.14643200581464588</v>
      </c>
      <c r="Z28" s="4">
        <f t="shared" si="15"/>
        <v>0.15469226641396913</v>
      </c>
      <c r="AA28" s="4">
        <f t="shared" si="16"/>
        <v>0.15800808541181394</v>
      </c>
      <c r="AB28" s="4">
        <f t="shared" si="17"/>
        <v>0.16022930637380148</v>
      </c>
      <c r="AC28" s="4">
        <f t="shared" si="18"/>
        <v>0.15701728482094293</v>
      </c>
      <c r="AD28" s="4">
        <f t="shared" si="19"/>
        <v>0.15156760446622403</v>
      </c>
      <c r="AE28" s="4">
        <f t="shared" si="20"/>
        <v>0.15809999080404349</v>
      </c>
      <c r="AF28" s="4">
        <f t="shared" si="21"/>
        <v>0.16209753518649517</v>
      </c>
      <c r="AG28" s="4">
        <f t="shared" si="22"/>
        <v>0.14927928717772379</v>
      </c>
      <c r="AI28" s="4">
        <f t="shared" si="23"/>
        <v>-9.127945226497125E-3</v>
      </c>
      <c r="AJ28" s="4">
        <f t="shared" si="24"/>
        <v>6.1965751756867804E-3</v>
      </c>
      <c r="AK28" s="4">
        <f t="shared" si="25"/>
        <v>4.4679733577151493E-3</v>
      </c>
      <c r="AL28" s="4">
        <f t="shared" si="26"/>
        <v>-2.9934097701447837E-4</v>
      </c>
      <c r="AM28" s="4">
        <f t="shared" si="27"/>
        <v>4.3074863049292478E-3</v>
      </c>
      <c r="AN28" s="4">
        <f t="shared" si="28"/>
        <v>2.584701909575382E-3</v>
      </c>
      <c r="AO28" s="4">
        <f t="shared" si="29"/>
        <v>6.6699418535412502E-4</v>
      </c>
      <c r="AP28" s="4">
        <f t="shared" si="30"/>
        <v>5.0047335860308739E-3</v>
      </c>
      <c r="AQ28" s="4">
        <f t="shared" si="31"/>
        <v>2.7329145881860584E-3</v>
      </c>
      <c r="AR28" s="4">
        <f t="shared" si="32"/>
        <v>5.6046936261985314E-3</v>
      </c>
      <c r="AS28" s="4">
        <f t="shared" si="33"/>
        <v>6.5637151790570725E-3</v>
      </c>
      <c r="AT28" s="4">
        <f t="shared" si="34"/>
        <v>2.4383955337759777E-3</v>
      </c>
      <c r="AU28" s="4">
        <f t="shared" si="35"/>
        <v>2.1590091959565183E-3</v>
      </c>
      <c r="AV28" s="4">
        <f t="shared" si="36"/>
        <v>2.6424648135048301E-3</v>
      </c>
      <c r="AW28" s="4">
        <f t="shared" si="36"/>
        <v>-5.0528717772380105E-4</v>
      </c>
      <c r="AY28" s="2">
        <f t="shared" ref="AY28:AY91" si="96">IF(OR($B28 &lt; C$230, $B28 &gt; C$233), #N/A, ((1-FG28)*DK28) + (FG28 - FW28)*EA28 + (FW28*EQ28))</f>
        <v>0.18297216855558721</v>
      </c>
      <c r="AZ28" s="2">
        <f t="shared" si="37"/>
        <v>0.15565742434036065</v>
      </c>
      <c r="BA28" s="2">
        <f t="shared" si="37"/>
        <v>0.16346202645515159</v>
      </c>
      <c r="BB28" s="2">
        <f t="shared" si="37"/>
        <v>0.16870034093784195</v>
      </c>
      <c r="BC28" s="2">
        <f t="shared" si="37"/>
        <v>0.16704451363234815</v>
      </c>
      <c r="BD28" s="2">
        <f t="shared" si="37"/>
        <v>0.15090229762766999</v>
      </c>
      <c r="BE28" s="2">
        <f t="shared" si="37"/>
        <v>0.14643200138934895</v>
      </c>
      <c r="BF28" s="2">
        <f t="shared" si="37"/>
        <v>0.15469226493087992</v>
      </c>
      <c r="BG28" s="2">
        <f t="shared" si="37"/>
        <v>0.15800808276336087</v>
      </c>
      <c r="BH28" s="2">
        <f t="shared" si="37"/>
        <v>0.16022929930988836</v>
      </c>
      <c r="BI28" s="2">
        <f t="shared" si="37"/>
        <v>0.15701728478102012</v>
      </c>
      <c r="BJ28" s="2">
        <f t="shared" si="37"/>
        <v>0.15156760107886988</v>
      </c>
      <c r="BK28" s="2">
        <f t="shared" si="37"/>
        <v>0.15809998480060855</v>
      </c>
      <c r="BL28" s="2">
        <f t="shared" si="37"/>
        <v>0.16209753127398827</v>
      </c>
      <c r="BM28" s="2">
        <f t="shared" si="37"/>
        <v>0.14927928717478547</v>
      </c>
      <c r="BO28" s="2">
        <f t="shared" si="38"/>
        <v>0.173981</v>
      </c>
      <c r="BP28" s="2">
        <f t="shared" si="39"/>
        <v>0.161854</v>
      </c>
      <c r="BQ28" s="2">
        <f t="shared" si="40"/>
        <v>0.16793</v>
      </c>
      <c r="BR28" s="2">
        <f t="shared" si="41"/>
        <v>0.168401</v>
      </c>
      <c r="BS28" s="2">
        <f t="shared" si="42"/>
        <v>0.171352</v>
      </c>
      <c r="BT28" s="2">
        <f t="shared" si="43"/>
        <v>0.15348700000000001</v>
      </c>
      <c r="BU28" s="2">
        <f t="shared" si="44"/>
        <v>0.14709900000000001</v>
      </c>
      <c r="BV28" s="2">
        <f t="shared" si="45"/>
        <v>0.15969700000000001</v>
      </c>
      <c r="BW28" s="2">
        <f t="shared" si="46"/>
        <v>0.16074099999999999</v>
      </c>
      <c r="BX28" s="2">
        <f t="shared" si="47"/>
        <v>0.16583400000000001</v>
      </c>
      <c r="BY28" s="2">
        <f t="shared" si="48"/>
        <v>0.163581</v>
      </c>
      <c r="BZ28" s="2">
        <f t="shared" si="49"/>
        <v>0.154006</v>
      </c>
      <c r="CA28" s="2">
        <f t="shared" si="50"/>
        <v>0.16025900000000001</v>
      </c>
      <c r="CB28" s="2">
        <f t="shared" si="51"/>
        <v>0.16474</v>
      </c>
      <c r="CC28" s="2">
        <f t="shared" si="52"/>
        <v>0.14877399999999999</v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0.17076552975576192</v>
      </c>
      <c r="DL28" s="2">
        <f t="shared" si="70"/>
        <v>0.15509994618302517</v>
      </c>
      <c r="DM28" s="2">
        <f t="shared" si="70"/>
        <v>0.16301692807017545</v>
      </c>
      <c r="DN28" s="2">
        <f t="shared" si="70"/>
        <v>0.16682990896159319</v>
      </c>
      <c r="DO28" s="2">
        <f t="shared" si="70"/>
        <v>0.16660033831199622</v>
      </c>
      <c r="DP28" s="2">
        <f t="shared" si="70"/>
        <v>0.14973654988540869</v>
      </c>
      <c r="DQ28" s="2">
        <f t="shared" si="70"/>
        <v>0.14476096612903225</v>
      </c>
      <c r="DR28" s="2">
        <f t="shared" si="70"/>
        <v>0.15437877317290555</v>
      </c>
      <c r="DS28" s="2">
        <f t="shared" si="70"/>
        <v>0.15814789681085045</v>
      </c>
      <c r="DT28" s="2">
        <f t="shared" si="70"/>
        <v>0.15973629032258063</v>
      </c>
      <c r="DU28" s="2">
        <f t="shared" si="70"/>
        <v>0.15701801482047367</v>
      </c>
      <c r="DV28" s="2">
        <f t="shared" si="70"/>
        <v>0.15068454563782988</v>
      </c>
      <c r="DW28" s="2">
        <f t="shared" si="70"/>
        <v>0.15674422617302056</v>
      </c>
      <c r="DX28" s="2">
        <f t="shared" si="70"/>
        <v>0.16232478951612905</v>
      </c>
      <c r="DY28" s="2">
        <f t="shared" si="70"/>
        <v>0.14858287578304052</v>
      </c>
      <c r="EA28" s="2">
        <f t="shared" si="71"/>
        <v>0.24554904363947522</v>
      </c>
      <c r="EB28" s="2">
        <f t="shared" si="72"/>
        <v>0.17116082603575633</v>
      </c>
      <c r="EC28" s="2">
        <f t="shared" si="73"/>
        <v>0.17854931349800243</v>
      </c>
      <c r="ED28" s="2">
        <f t="shared" si="74"/>
        <v>0.22478814824999099</v>
      </c>
      <c r="EE28" s="2">
        <f t="shared" si="75"/>
        <v>0.17984818357991247</v>
      </c>
      <c r="EF28" s="2">
        <f t="shared" si="76"/>
        <v>0.1745416387686119</v>
      </c>
      <c r="EG28" s="2">
        <f t="shared" si="77"/>
        <v>0.17453179819506728</v>
      </c>
      <c r="EH28" s="2">
        <f t="shared" si="78"/>
        <v>0.16058589551086347</v>
      </c>
      <c r="EI28" s="2">
        <f t="shared" si="79"/>
        <v>0.15550437405889642</v>
      </c>
      <c r="EJ28" s="2">
        <f t="shared" si="80"/>
        <v>0.16847931426040283</v>
      </c>
      <c r="EK28" s="2">
        <f t="shared" si="81"/>
        <v>0.15700287581331834</v>
      </c>
      <c r="EL28" s="2">
        <f t="shared" si="82"/>
        <v>0.16664068684998817</v>
      </c>
      <c r="EM28" s="2">
        <f t="shared" si="83"/>
        <v>0.18153483030695702</v>
      </c>
      <c r="EN28" s="2">
        <f t="shared" si="84"/>
        <v>0.15839470770581823</v>
      </c>
      <c r="EO28" s="2">
        <f t="shared" si="85"/>
        <v>0.16350627269127424</v>
      </c>
      <c r="EQ28" s="2">
        <f t="shared" si="86"/>
        <v>0.16327273020617991</v>
      </c>
      <c r="ER28" s="2">
        <f t="shared" si="87"/>
        <v>0.15765099973157806</v>
      </c>
      <c r="ES28" s="2">
        <f t="shared" si="87"/>
        <v>0.16292886244382468</v>
      </c>
      <c r="ET28" s="2">
        <f t="shared" si="87"/>
        <v>0.19293578977129192</v>
      </c>
      <c r="EU28" s="2">
        <f t="shared" si="87"/>
        <v>0.1536287880940857</v>
      </c>
      <c r="EV28" s="2">
        <f t="shared" si="87"/>
        <v>0.15785575620091349</v>
      </c>
      <c r="EW28" s="2">
        <f t="shared" si="87"/>
        <v>0.16154840336409779</v>
      </c>
      <c r="EX28" s="2">
        <f t="shared" si="87"/>
        <v>0.15152023609174661</v>
      </c>
      <c r="EY28" s="2">
        <f t="shared" si="87"/>
        <v>0.14664116265552962</v>
      </c>
      <c r="EZ28" s="2">
        <f t="shared" si="87"/>
        <v>0.16182701429167989</v>
      </c>
      <c r="FA28" s="2">
        <f t="shared" si="87"/>
        <v>0.14853205770763175</v>
      </c>
      <c r="FB28" s="2">
        <f t="shared" si="87"/>
        <v>0.1526291169554348</v>
      </c>
      <c r="FC28" s="2">
        <f t="shared" si="87"/>
        <v>0.16631916458407822</v>
      </c>
      <c r="FD28" s="2">
        <f t="shared" si="87"/>
        <v>0.16346443711268691</v>
      </c>
      <c r="FE28" s="2">
        <f t="shared" si="87"/>
        <v>0.17117382042155735</v>
      </c>
      <c r="FG28" s="2">
        <f t="shared" si="88"/>
        <v>0.1632361730019582</v>
      </c>
      <c r="FH28" s="2">
        <f t="shared" si="89"/>
        <v>3.4710685858892733E-2</v>
      </c>
      <c r="FI28" s="2">
        <f t="shared" si="89"/>
        <v>2.8656831677312505E-2</v>
      </c>
      <c r="FJ28" s="2">
        <f t="shared" si="89"/>
        <v>3.2272444179608055E-2</v>
      </c>
      <c r="FK28" s="2">
        <f t="shared" si="89"/>
        <v>3.3529361358497614E-2</v>
      </c>
      <c r="FL28" s="2">
        <f t="shared" si="89"/>
        <v>4.6996846039052215E-2</v>
      </c>
      <c r="FM28" s="2">
        <f t="shared" si="89"/>
        <v>5.6130417920874205E-2</v>
      </c>
      <c r="FN28" s="2">
        <f t="shared" si="89"/>
        <v>5.050699291681314E-2</v>
      </c>
      <c r="FO28" s="2">
        <f t="shared" si="89"/>
        <v>5.2884410634411301E-2</v>
      </c>
      <c r="FP28" s="2">
        <f t="shared" si="89"/>
        <v>5.6390037411725914E-2</v>
      </c>
      <c r="FQ28" s="2">
        <f t="shared" si="89"/>
        <v>4.7433990682623078E-2</v>
      </c>
      <c r="FR28" s="2">
        <f t="shared" si="89"/>
        <v>5.5343715000075518E-2</v>
      </c>
      <c r="FS28" s="2">
        <f t="shared" si="89"/>
        <v>5.4689007493367414E-2</v>
      </c>
      <c r="FT28" s="2">
        <f t="shared" si="89"/>
        <v>5.7826393987077236E-2</v>
      </c>
      <c r="FU28" s="2">
        <f t="shared" si="89"/>
        <v>4.6665388831887318E-2</v>
      </c>
      <c r="FW28" s="2">
        <f t="shared" ref="FW28:FW91" si="112">POWER(10,($B28-C$232)/C$229)/(1+POWER(10,($B28-C$232)/C$229))</f>
        <v>8.943159460648137E-6</v>
      </c>
      <c r="FX28" s="2">
        <f t="shared" si="90"/>
        <v>4.4396204324609241E-7</v>
      </c>
      <c r="FY28" s="2">
        <f t="shared" si="90"/>
        <v>6.7666267711900532E-7</v>
      </c>
      <c r="FZ28" s="2">
        <f t="shared" si="90"/>
        <v>6.9275668986442134E-7</v>
      </c>
      <c r="GA28" s="2">
        <f t="shared" si="90"/>
        <v>6.281936404684919E-7</v>
      </c>
      <c r="GB28" s="2">
        <f t="shared" si="90"/>
        <v>7.9114590194719268E-7</v>
      </c>
      <c r="GC28" s="2">
        <f t="shared" si="90"/>
        <v>1.0771760542882205E-6</v>
      </c>
      <c r="GD28" s="2">
        <f t="shared" si="90"/>
        <v>1.249328054412974E-6</v>
      </c>
      <c r="GE28" s="2">
        <f t="shared" si="90"/>
        <v>1.4559907516599565E-6</v>
      </c>
      <c r="GF28" s="2">
        <f t="shared" si="90"/>
        <v>1.5723340414479175E-6</v>
      </c>
      <c r="GG28" s="2">
        <f t="shared" si="90"/>
        <v>1.4090645117310679E-6</v>
      </c>
      <c r="GH28" s="2">
        <f t="shared" si="90"/>
        <v>1.1912088910416093E-6</v>
      </c>
      <c r="GI28" s="2">
        <f t="shared" si="90"/>
        <v>9.7975719382061755E-7</v>
      </c>
      <c r="GJ28" s="2">
        <f t="shared" si="90"/>
        <v>8.3180449536626956E-7</v>
      </c>
      <c r="GK28" s="2">
        <f t="shared" si="90"/>
        <v>6.8761614737674131E-7</v>
      </c>
      <c r="GM28" s="82">
        <f t="shared" ref="GM28:GM91" si="113" xml:space="preserve"> _xlfn.NORM.DIST($B28, C$7, ABS(C$11), TRUE) * _xlfn.NORM.DIST(($B28 - C$7)*C$15, 0, ABS(C$11), TRUE) * 2</f>
        <v>6.0523036282143742E-5</v>
      </c>
      <c r="GN28" s="82">
        <f t="shared" si="91"/>
        <v>1.0714892604502843E-10</v>
      </c>
      <c r="GO28" s="82">
        <f t="shared" si="91"/>
        <v>4.2173009748821709E-11</v>
      </c>
      <c r="GP28" s="82">
        <f t="shared" si="91"/>
        <v>9.000961833545249E-12</v>
      </c>
      <c r="GQ28" s="82">
        <f t="shared" si="91"/>
        <v>1.4083011676873859E-11</v>
      </c>
      <c r="GR28" s="82">
        <f t="shared" si="91"/>
        <v>1.0545413443897425E-10</v>
      </c>
      <c r="GS28" s="82">
        <f t="shared" si="91"/>
        <v>1.1106683234878615E-9</v>
      </c>
      <c r="GT28" s="82">
        <f t="shared" si="91"/>
        <v>3.550443876371559E-10</v>
      </c>
      <c r="GU28" s="82">
        <f t="shared" si="91"/>
        <v>6.5934017872573209E-10</v>
      </c>
      <c r="GV28" s="82">
        <f t="shared" si="91"/>
        <v>1.8149772723884641E-9</v>
      </c>
      <c r="GW28" s="82">
        <f t="shared" si="91"/>
        <v>8.3795795499102548E-12</v>
      </c>
      <c r="GX28" s="82">
        <f t="shared" si="91"/>
        <v>8.2816448361748836E-10</v>
      </c>
      <c r="GY28" s="82">
        <f t="shared" si="91"/>
        <v>1.4773636561860006E-9</v>
      </c>
      <c r="GZ28" s="82">
        <f t="shared" si="91"/>
        <v>9.7077754810464144E-10</v>
      </c>
      <c r="HA28" s="82">
        <f t="shared" si="91"/>
        <v>7.3374011366861145E-13</v>
      </c>
      <c r="HC28" s="82">
        <f xml:space="preserve"> _xlfn.NORM.DIST($B28, C$8, ABS(C$12), TRUE) * _xlfn.NORM.DIST(($B28 - C$8)*C$16, 0, ABS(C$12), TRUE) * 2</f>
        <v>5.6492649214581822E-24</v>
      </c>
      <c r="HD28" s="82">
        <f t="shared" si="92"/>
        <v>3.6185102325251495E-30</v>
      </c>
      <c r="HE28" s="82">
        <f t="shared" si="92"/>
        <v>1.3189443933773386E-29</v>
      </c>
      <c r="HF28" s="82">
        <f t="shared" si="92"/>
        <v>2.1873950344114422E-33</v>
      </c>
      <c r="HG28" s="82">
        <f t="shared" si="92"/>
        <v>6.3350242827135366E-34</v>
      </c>
      <c r="HH28" s="82">
        <f t="shared" si="92"/>
        <v>1.3269919198073971E-31</v>
      </c>
      <c r="HI28" s="82">
        <f t="shared" si="92"/>
        <v>5.5940175239065034E-31</v>
      </c>
      <c r="HJ28" s="82">
        <f t="shared" si="92"/>
        <v>1.378268195722381E-33</v>
      </c>
      <c r="HK28" s="82">
        <f t="shared" si="92"/>
        <v>1.3877156729948416E-31</v>
      </c>
      <c r="HL28" s="82">
        <f t="shared" si="92"/>
        <v>2.8081313972447949E-29</v>
      </c>
      <c r="HM28" s="82">
        <f t="shared" si="92"/>
        <v>4.271894552538878E-31</v>
      </c>
      <c r="HN28" s="82">
        <f t="shared" si="92"/>
        <v>1.2558423152271335E-30</v>
      </c>
      <c r="HO28" s="82">
        <f t="shared" si="92"/>
        <v>7.1866249504736756E-33</v>
      </c>
      <c r="HP28" s="82">
        <f t="shared" si="92"/>
        <v>5.5112374583410674E-29</v>
      </c>
      <c r="HQ28" s="82">
        <f t="shared" si="92"/>
        <v>3.1525122066997075E-39</v>
      </c>
      <c r="HS28" s="82">
        <f t="shared" ref="HS28:HS91" si="114" xml:space="preserve"> _xlfn.NORM.DIST($B28, C$9, ABS(C$13), TRUE) * _xlfn.NORM.DIST(($B28 - C$9)*C$17, 0, ABS(C$13), TRUE) * 2</f>
        <v>2.2402464438151189E-51</v>
      </c>
      <c r="HT28" s="82">
        <f t="shared" si="93"/>
        <v>1.5268026776031653E-73</v>
      </c>
      <c r="HU28" s="82">
        <f t="shared" si="93"/>
        <v>4.8226213680888166E-70</v>
      </c>
      <c r="HV28" s="82">
        <f t="shared" si="93"/>
        <v>1.11719765849314E-83</v>
      </c>
      <c r="HW28" s="82">
        <f t="shared" si="93"/>
        <v>2.3225735844914374E-87</v>
      </c>
      <c r="HX28" s="82">
        <f t="shared" si="93"/>
        <v>2.3016155164301514E-85</v>
      </c>
      <c r="HY28" s="82">
        <f t="shared" si="93"/>
        <v>5.984024745955386E-83</v>
      </c>
      <c r="HZ28" s="82">
        <f t="shared" si="93"/>
        <v>3.9265915649701479E-89</v>
      </c>
      <c r="IA28" s="82">
        <f t="shared" si="93"/>
        <v>5.0409102661846483E-83</v>
      </c>
      <c r="IB28" s="82">
        <f t="shared" si="93"/>
        <v>3.7245020190857887E-77</v>
      </c>
      <c r="IC28" s="82">
        <f t="shared" si="93"/>
        <v>3.2853408160659116E-84</v>
      </c>
      <c r="ID28" s="82">
        <f t="shared" si="93"/>
        <v>6.2747804777366204E-83</v>
      </c>
      <c r="IE28" s="82">
        <f t="shared" si="93"/>
        <v>1.9922501677488689E-88</v>
      </c>
      <c r="IF28" s="82">
        <f t="shared" si="93"/>
        <v>7.9485440294778347E-84</v>
      </c>
      <c r="IG28" s="82">
        <f t="shared" si="93"/>
        <v>2.1685174155550803E-56</v>
      </c>
      <c r="II28" s="82">
        <f t="shared" ref="II28:II91" si="115" xml:space="preserve"> _xlfn.NORM.DIST($B28, C$10, ABS(C$14), TRUE) * _xlfn.NORM.DIST(($B28 - C$10)*C$18, 0, ABS(C$14), TRUE) * 2</f>
        <v>4.5068795861778084E-116</v>
      </c>
      <c r="IJ28" s="82">
        <f t="shared" ref="IJ28:IJ91" si="116" xml:space="preserve"> _xlfn.NORM.DIST($B28, D$10, ABS(D$14), TRUE) * _xlfn.NORM.DIST(($B28 - D$10)*D$18, 0, ABS(D$14), TRUE) * 2</f>
        <v>5.347173935419401E-172</v>
      </c>
      <c r="IK28" s="82">
        <f t="shared" ref="IK28:IK91" si="117" xml:space="preserve"> _xlfn.NORM.DIST($B28, E$10, ABS(E$14), TRUE) * _xlfn.NORM.DIST(($B28 - E$10)*E$18, 0, ABS(E$14), TRUE) * 2</f>
        <v>1.1945364555093379E-149</v>
      </c>
      <c r="IL28" s="82">
        <f t="shared" ref="IL28:IL91" si="118" xml:space="preserve"> _xlfn.NORM.DIST($B28, F$10, ABS(F$14), TRUE) * _xlfn.NORM.DIST(($B28 - F$10)*F$18, 0, ABS(F$14), TRUE) * 2</f>
        <v>4.56800892594865E-182</v>
      </c>
      <c r="IM28" s="82">
        <f t="shared" ref="IM28:IM91" si="119" xml:space="preserve"> _xlfn.NORM.DIST($B28, G$10, ABS(G$14), TRUE) * _xlfn.NORM.DIST(($B28 - G$10)*G$18, 0, ABS(G$14), TRUE) * 2</f>
        <v>4.0270457206908801E-192</v>
      </c>
      <c r="IN28" s="82">
        <f t="shared" ref="IN28:IN91" si="120" xml:space="preserve"> _xlfn.NORM.DIST($B28, H$10, ABS(H$14), TRUE) * _xlfn.NORM.DIST(($B28 - H$10)*H$18, 0, ABS(H$14), TRUE) * 2</f>
        <v>1.7694855805555667E-192</v>
      </c>
      <c r="IO28" s="82">
        <f t="shared" ref="IO28:IO91" si="121" xml:space="preserve"> _xlfn.NORM.DIST($B28, I$10, ABS(I$14), TRUE) * _xlfn.NORM.DIST(($B28 - I$10)*I$18, 0, ABS(I$14), TRUE) * 2</f>
        <v>2.9771531699276265E-187</v>
      </c>
      <c r="IP28" s="82">
        <f t="shared" ref="IP28:IP91" si="122" xml:space="preserve"> _xlfn.NORM.DIST($B28, J$10, ABS(J$14), TRUE) * _xlfn.NORM.DIST(($B28 - J$10)*J$18, 0, ABS(J$14), TRUE) * 2</f>
        <v>8.5564064314954115E-199</v>
      </c>
      <c r="IQ28" s="82">
        <f t="shared" ref="IQ28:IQ91" si="123" xml:space="preserve"> _xlfn.NORM.DIST($B28, K$10, ABS(K$14), TRUE) * _xlfn.NORM.DIST(($B28 - K$10)*K$18, 0, ABS(K$14), TRUE) * 2</f>
        <v>1.8408504960839231E-184</v>
      </c>
      <c r="IR28" s="82">
        <f t="shared" ref="IR28:IR91" si="124" xml:space="preserve"> _xlfn.NORM.DIST($B28, L$10, ABS(L$14), TRUE) * _xlfn.NORM.DIST(($B28 - L$10)*L$18, 0, ABS(L$14), TRUE) * 2</f>
        <v>2.3689331992717369E-171</v>
      </c>
      <c r="IS28" s="82">
        <f t="shared" ref="IS28:IS91" si="125" xml:space="preserve"> _xlfn.NORM.DIST($B28, M$10, ABS(M$14), TRUE) * _xlfn.NORM.DIST(($B28 - M$10)*M$18, 0, ABS(M$14), TRUE) * 2</f>
        <v>4.1128423094246199E-189</v>
      </c>
      <c r="IT28" s="82">
        <f t="shared" ref="IT28:IT91" si="126" xml:space="preserve"> _xlfn.NORM.DIST($B28, N$10, ABS(N$14), TRUE) * _xlfn.NORM.DIST(($B28 - N$10)*N$18, 0, ABS(N$14), TRUE) * 2</f>
        <v>3.1567536672682367E-186</v>
      </c>
      <c r="IU28" s="82">
        <f t="shared" ref="IU28:IU91" si="127" xml:space="preserve"> _xlfn.NORM.DIST($B28, O$10, ABS(O$14), TRUE) * _xlfn.NORM.DIST(($B28 - O$10)*O$18, 0, ABS(O$14), TRUE) * 2</f>
        <v>4.9254331770220036E-198</v>
      </c>
      <c r="IV28" s="82">
        <f t="shared" ref="IV28:IV91" si="128" xml:space="preserve"> _xlfn.NORM.DIST($B28, P$10, ABS(P$14), TRUE) * _xlfn.NORM.DIST(($B28 - P$10)*P$18, 0, ABS(P$14), TRUE) * 2</f>
        <v>2.6539736354677327E-193</v>
      </c>
      <c r="IW28" s="82">
        <f t="shared" ref="IW28:IW91" si="129" xml:space="preserve"> _xlfn.NORM.DIST($B28, Q$10, ABS(Q$14), TRUE) * _xlfn.NORM.DIST(($B28 - Q$10)*Q$18, 0, ABS(Q$14), TRUE) * 2</f>
        <v>3.8660486556908906E-146</v>
      </c>
      <c r="IY28" s="82">
        <f t="shared" ref="IY28:IY91" si="130">GM28+HC28+HS28+II28</f>
        <v>6.0523036282143742E-5</v>
      </c>
      <c r="IZ28" s="82">
        <f t="shared" ref="IZ28:IZ91" si="131">GN28+HD28+HT28+IJ28</f>
        <v>1.0714892604502843E-10</v>
      </c>
      <c r="JA28" s="82">
        <f t="shared" ref="JA28:JA91" si="132">GO28+HE28+HU28+IK28</f>
        <v>4.2173009748821709E-11</v>
      </c>
      <c r="JB28" s="82">
        <f t="shared" ref="JB28:JB91" si="133">GP28+HF28+HV28+IL28</f>
        <v>9.000961833545249E-12</v>
      </c>
      <c r="JC28" s="82">
        <f t="shared" ref="JC28:JC91" si="134">GQ28+HG28+HW28+IM28</f>
        <v>1.4083011676873859E-11</v>
      </c>
      <c r="JD28" s="82">
        <f t="shared" ref="JD28:JD91" si="135">GR28+HH28+HX28+IN28</f>
        <v>1.0545413443897425E-10</v>
      </c>
      <c r="JE28" s="82">
        <f t="shared" ref="JE28:JE91" si="136">GS28+HI28+HY28+IO28</f>
        <v>1.1106683234878615E-9</v>
      </c>
      <c r="JF28" s="82">
        <f t="shared" ref="JF28:JF91" si="137">GT28+HJ28+HZ28+IP28</f>
        <v>3.550443876371559E-10</v>
      </c>
      <c r="JG28" s="82">
        <f t="shared" ref="JG28:JG91" si="138">GU28+HK28+IA28+IQ28</f>
        <v>6.5934017872573209E-10</v>
      </c>
      <c r="JH28" s="82">
        <f t="shared" ref="JH28:JH91" si="139">GV28+HL28+IB28+IR28</f>
        <v>1.8149772723884641E-9</v>
      </c>
      <c r="JI28" s="82">
        <f t="shared" ref="JI28:JI91" si="140">GW28+HM28+IC28+IS28</f>
        <v>8.3795795499102548E-12</v>
      </c>
      <c r="JJ28" s="82">
        <f t="shared" ref="JJ28:JJ91" si="141">GX28+HN28+ID28+IT28</f>
        <v>8.2816448361748836E-10</v>
      </c>
      <c r="JK28" s="82">
        <f t="shared" ref="JK28:JK91" si="142">GY28+HO28+IE28+IU28</f>
        <v>1.4773636561860006E-9</v>
      </c>
      <c r="JL28" s="82">
        <f t="shared" ref="JL28:JL91" si="143">GZ28+HP28+IF28+IV28</f>
        <v>9.7077754810464144E-10</v>
      </c>
      <c r="JM28" s="82">
        <f t="shared" ref="JM28:JM91" si="144">HA28+HQ28+IG28+IW28</f>
        <v>7.3374011366861145E-13</v>
      </c>
    </row>
    <row r="29" spans="1:274" x14ac:dyDescent="0.25">
      <c r="B29" s="2">
        <v>2</v>
      </c>
      <c r="C29" s="37">
        <v>0.17368600000000001</v>
      </c>
      <c r="D29" s="37">
        <v>0.16077</v>
      </c>
      <c r="E29" s="37">
        <v>0.16878299999999999</v>
      </c>
      <c r="F29" s="37">
        <v>0.171099</v>
      </c>
      <c r="G29" s="37">
        <v>0.17311599999999999</v>
      </c>
      <c r="H29" s="37">
        <v>0.15113099999999999</v>
      </c>
      <c r="I29" s="37">
        <v>0.144181</v>
      </c>
      <c r="J29" s="37">
        <v>0.15552199999999999</v>
      </c>
      <c r="K29" s="37">
        <v>0.16230600000000001</v>
      </c>
      <c r="L29" s="37">
        <v>0.16190599999999999</v>
      </c>
      <c r="M29" s="37">
        <v>0.16662399999999999</v>
      </c>
      <c r="N29" s="37">
        <v>0.15534800000000001</v>
      </c>
      <c r="O29" s="37">
        <v>0.164047</v>
      </c>
      <c r="P29" s="37">
        <v>0.16177900000000001</v>
      </c>
      <c r="Q29" s="37">
        <v>0.15062400000000001</v>
      </c>
      <c r="R29" s="5"/>
      <c r="S29" s="4">
        <f t="shared" si="8"/>
        <v>0.18513180383881092</v>
      </c>
      <c r="T29" s="4">
        <f t="shared" si="9"/>
        <v>0.156368137782846</v>
      </c>
      <c r="U29" s="4">
        <f t="shared" si="10"/>
        <v>0.16414991604713403</v>
      </c>
      <c r="V29" s="4">
        <f t="shared" si="11"/>
        <v>0.16940503640393936</v>
      </c>
      <c r="W29" s="4">
        <f t="shared" si="12"/>
        <v>0.16758695318701244</v>
      </c>
      <c r="X29" s="4">
        <f t="shared" si="13"/>
        <v>0.15165470346025353</v>
      </c>
      <c r="Y29" s="4">
        <f t="shared" si="14"/>
        <v>0.14751353450608573</v>
      </c>
      <c r="Z29" s="4">
        <f t="shared" si="15"/>
        <v>0.15522606890055624</v>
      </c>
      <c r="AA29" s="4">
        <f t="shared" si="16"/>
        <v>0.15851934644852167</v>
      </c>
      <c r="AB29" s="4">
        <f t="shared" si="17"/>
        <v>0.16110739633296589</v>
      </c>
      <c r="AC29" s="4">
        <f t="shared" si="18"/>
        <v>0.15775814552930528</v>
      </c>
      <c r="AD29" s="4">
        <f t="shared" si="19"/>
        <v>0.15239158103285053</v>
      </c>
      <c r="AE29" s="4">
        <f t="shared" si="20"/>
        <v>0.15869147638279571</v>
      </c>
      <c r="AF29" s="4">
        <f t="shared" si="21"/>
        <v>0.16232877438027771</v>
      </c>
      <c r="AG29" s="4">
        <f t="shared" si="22"/>
        <v>0.15000413039068755</v>
      </c>
      <c r="AI29" s="4">
        <f t="shared" si="23"/>
        <v>-1.1445803838810914E-2</v>
      </c>
      <c r="AJ29" s="4">
        <f t="shared" si="24"/>
        <v>4.4018622171539956E-3</v>
      </c>
      <c r="AK29" s="4">
        <f t="shared" si="25"/>
        <v>4.6330839528659629E-3</v>
      </c>
      <c r="AL29" s="4">
        <f t="shared" si="26"/>
        <v>1.6939635960606381E-3</v>
      </c>
      <c r="AM29" s="4">
        <f t="shared" si="27"/>
        <v>5.5290468129875481E-3</v>
      </c>
      <c r="AN29" s="4">
        <f t="shared" si="28"/>
        <v>-5.2370346025354397E-4</v>
      </c>
      <c r="AO29" s="4">
        <f t="shared" si="29"/>
        <v>-3.332534506085727E-3</v>
      </c>
      <c r="AP29" s="4">
        <f t="shared" si="30"/>
        <v>2.9593109944375806E-4</v>
      </c>
      <c r="AQ29" s="4">
        <f t="shared" si="31"/>
        <v>3.7866535514783362E-3</v>
      </c>
      <c r="AR29" s="4">
        <f t="shared" si="32"/>
        <v>7.9860366703410346E-4</v>
      </c>
      <c r="AS29" s="4">
        <f t="shared" si="33"/>
        <v>8.8658544706947118E-3</v>
      </c>
      <c r="AT29" s="4">
        <f t="shared" si="34"/>
        <v>2.9564189671494878E-3</v>
      </c>
      <c r="AU29" s="4">
        <f t="shared" si="35"/>
        <v>5.3555236172042886E-3</v>
      </c>
      <c r="AV29" s="4">
        <f t="shared" si="36"/>
        <v>-5.4977438027770109E-4</v>
      </c>
      <c r="AW29" s="4">
        <f t="shared" si="36"/>
        <v>6.1986960931245672E-4</v>
      </c>
      <c r="AY29" s="2">
        <f t="shared" si="96"/>
        <v>0.18494005292282698</v>
      </c>
      <c r="AZ29" s="2">
        <f t="shared" si="37"/>
        <v>0.15636813680679934</v>
      </c>
      <c r="BA29" s="2">
        <f t="shared" si="37"/>
        <v>0.1641499156700684</v>
      </c>
      <c r="BB29" s="2">
        <f t="shared" si="37"/>
        <v>0.16940503631748985</v>
      </c>
      <c r="BC29" s="2">
        <f t="shared" si="37"/>
        <v>0.16758695304999194</v>
      </c>
      <c r="BD29" s="2">
        <f t="shared" si="37"/>
        <v>0.15165470245559048</v>
      </c>
      <c r="BE29" s="2">
        <f t="shared" si="37"/>
        <v>0.14751352552807168</v>
      </c>
      <c r="BF29" s="2">
        <f t="shared" si="37"/>
        <v>0.1552260658048433</v>
      </c>
      <c r="BG29" s="2">
        <f t="shared" si="37"/>
        <v>0.15851934102002049</v>
      </c>
      <c r="BH29" s="2">
        <f t="shared" si="37"/>
        <v>0.16110738233204766</v>
      </c>
      <c r="BI29" s="2">
        <f t="shared" si="37"/>
        <v>0.15775814543112929</v>
      </c>
      <c r="BJ29" s="2">
        <f t="shared" si="37"/>
        <v>0.152391574085186</v>
      </c>
      <c r="BK29" s="2">
        <f t="shared" si="37"/>
        <v>0.15869146445467547</v>
      </c>
      <c r="BL29" s="2">
        <f t="shared" si="37"/>
        <v>0.16232876632483317</v>
      </c>
      <c r="BM29" s="2">
        <f t="shared" si="37"/>
        <v>0.15000413038259489</v>
      </c>
      <c r="BO29" s="2">
        <f t="shared" si="38"/>
        <v>0.17368600000000001</v>
      </c>
      <c r="BP29" s="2">
        <f t="shared" si="39"/>
        <v>0.16077</v>
      </c>
      <c r="BQ29" s="2">
        <f t="shared" si="40"/>
        <v>0.16878299999999999</v>
      </c>
      <c r="BR29" s="2">
        <f t="shared" si="41"/>
        <v>0.171099</v>
      </c>
      <c r="BS29" s="2">
        <f t="shared" si="42"/>
        <v>0.17311599999999999</v>
      </c>
      <c r="BT29" s="2">
        <f t="shared" si="43"/>
        <v>0.15113099999999999</v>
      </c>
      <c r="BU29" s="2">
        <f t="shared" si="44"/>
        <v>0.144181</v>
      </c>
      <c r="BV29" s="2">
        <f t="shared" si="45"/>
        <v>0.15552199999999999</v>
      </c>
      <c r="BW29" s="2">
        <f t="shared" si="46"/>
        <v>0.16230600000000001</v>
      </c>
      <c r="BX29" s="2">
        <f t="shared" si="47"/>
        <v>0.16190599999999999</v>
      </c>
      <c r="BY29" s="2">
        <f t="shared" si="48"/>
        <v>0.16662399999999999</v>
      </c>
      <c r="BZ29" s="2">
        <f t="shared" si="49"/>
        <v>0.15534800000000001</v>
      </c>
      <c r="CA29" s="2">
        <f t="shared" si="50"/>
        <v>0.164047</v>
      </c>
      <c r="CB29" s="2">
        <f t="shared" si="51"/>
        <v>0.16177900000000001</v>
      </c>
      <c r="CC29" s="2">
        <f t="shared" si="52"/>
        <v>0.15062400000000001</v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0.17220031097351218</v>
      </c>
      <c r="DL29" s="2">
        <f t="shared" si="70"/>
        <v>0.15579750260787106</v>
      </c>
      <c r="DM29" s="2">
        <f t="shared" si="70"/>
        <v>0.16369671126855601</v>
      </c>
      <c r="DN29" s="2">
        <f t="shared" si="70"/>
        <v>0.16740518634423898</v>
      </c>
      <c r="DO29" s="2">
        <f t="shared" si="70"/>
        <v>0.16713573494547182</v>
      </c>
      <c r="DP29" s="2">
        <f t="shared" si="70"/>
        <v>0.15044212161955689</v>
      </c>
      <c r="DQ29" s="2">
        <f t="shared" si="70"/>
        <v>0.14578442016129031</v>
      </c>
      <c r="DR29" s="2">
        <f t="shared" si="70"/>
        <v>0.15493654991087347</v>
      </c>
      <c r="DS29" s="2">
        <f t="shared" si="70"/>
        <v>0.15872369703079178</v>
      </c>
      <c r="DT29" s="2">
        <f t="shared" si="70"/>
        <v>0.16064893548387094</v>
      </c>
      <c r="DU29" s="2">
        <f t="shared" si="70"/>
        <v>0.15781707838044312</v>
      </c>
      <c r="DV29" s="2">
        <f t="shared" si="70"/>
        <v>0.15150496059384161</v>
      </c>
      <c r="DW29" s="2">
        <f t="shared" si="70"/>
        <v>0.15727529893695019</v>
      </c>
      <c r="DX29" s="2">
        <f t="shared" si="70"/>
        <v>0.16261148427419359</v>
      </c>
      <c r="DY29" s="2">
        <f t="shared" si="70"/>
        <v>0.14929062383498856</v>
      </c>
      <c r="EA29" s="2">
        <f t="shared" si="71"/>
        <v>0.24450354991443243</v>
      </c>
      <c r="EB29" s="2">
        <f t="shared" si="72"/>
        <v>0.1708410932210446</v>
      </c>
      <c r="EC29" s="2">
        <f t="shared" si="73"/>
        <v>0.17816029821024379</v>
      </c>
      <c r="ED29" s="2">
        <f t="shared" si="74"/>
        <v>0.22409706837221696</v>
      </c>
      <c r="EE29" s="2">
        <f t="shared" si="75"/>
        <v>0.17944922201862706</v>
      </c>
      <c r="EF29" s="2">
        <f t="shared" si="76"/>
        <v>0.1740801816617159</v>
      </c>
      <c r="EG29" s="2">
        <f t="shared" si="77"/>
        <v>0.17403143188737005</v>
      </c>
      <c r="EH29" s="2">
        <f t="shared" si="78"/>
        <v>0.16019007039593253</v>
      </c>
      <c r="EI29" s="2">
        <f t="shared" si="79"/>
        <v>0.15518176505765749</v>
      </c>
      <c r="EJ29" s="2">
        <f t="shared" si="80"/>
        <v>0.1681040393574611</v>
      </c>
      <c r="EK29" s="2">
        <f t="shared" si="81"/>
        <v>0.1566790424451763</v>
      </c>
      <c r="EL29" s="2">
        <f t="shared" si="82"/>
        <v>0.16619380493756516</v>
      </c>
      <c r="EM29" s="2">
        <f t="shared" si="83"/>
        <v>0.18101659249941102</v>
      </c>
      <c r="EN29" s="2">
        <f t="shared" si="84"/>
        <v>0.1581276403234243</v>
      </c>
      <c r="EO29" s="2">
        <f t="shared" si="85"/>
        <v>0.16329779663413946</v>
      </c>
      <c r="EQ29" s="2">
        <f t="shared" si="86"/>
        <v>0.1630215661314682</v>
      </c>
      <c r="ER29" s="2">
        <f t="shared" si="87"/>
        <v>0.15745517414870358</v>
      </c>
      <c r="ES29" s="2">
        <f t="shared" si="87"/>
        <v>0.16268693835271725</v>
      </c>
      <c r="ET29" s="2">
        <f t="shared" si="87"/>
        <v>0.1925521921251088</v>
      </c>
      <c r="EU29" s="2">
        <f t="shared" si="87"/>
        <v>0.15348617007411999</v>
      </c>
      <c r="EV29" s="2">
        <f t="shared" si="87"/>
        <v>0.15756856762474808</v>
      </c>
      <c r="EW29" s="2">
        <f t="shared" si="87"/>
        <v>0.16118526128506441</v>
      </c>
      <c r="EX29" s="2">
        <f t="shared" si="87"/>
        <v>0.15122079713132305</v>
      </c>
      <c r="EY29" s="2">
        <f t="shared" si="87"/>
        <v>0.14641284031848498</v>
      </c>
      <c r="EZ29" s="2">
        <f t="shared" si="87"/>
        <v>0.16151895615480588</v>
      </c>
      <c r="FA29" s="2">
        <f t="shared" si="87"/>
        <v>0.14829358873874066</v>
      </c>
      <c r="FB29" s="2">
        <f t="shared" si="87"/>
        <v>0.15232749975331192</v>
      </c>
      <c r="FC29" s="2">
        <f t="shared" si="87"/>
        <v>0.16595544539790613</v>
      </c>
      <c r="FD29" s="2">
        <f t="shared" si="87"/>
        <v>0.16314476137512515</v>
      </c>
      <c r="FE29" s="2">
        <f t="shared" si="87"/>
        <v>0.17087356724457467</v>
      </c>
      <c r="FG29" s="2">
        <f t="shared" si="88"/>
        <v>0.17620982332045221</v>
      </c>
      <c r="FH29" s="2">
        <f t="shared" si="89"/>
        <v>3.793248100109442E-2</v>
      </c>
      <c r="FI29" s="2">
        <f t="shared" si="89"/>
        <v>3.1334957485602812E-2</v>
      </c>
      <c r="FJ29" s="2">
        <f t="shared" si="89"/>
        <v>3.527619586728601E-2</v>
      </c>
      <c r="FK29" s="2">
        <f t="shared" si="89"/>
        <v>3.6645670329186718E-2</v>
      </c>
      <c r="FL29" s="2">
        <f t="shared" si="89"/>
        <v>5.1298421159329755E-2</v>
      </c>
      <c r="FM29" s="2">
        <f t="shared" si="89"/>
        <v>6.1214281926896791E-2</v>
      </c>
      <c r="FN29" s="2">
        <f t="shared" si="89"/>
        <v>5.511126899555216E-2</v>
      </c>
      <c r="FO29" s="2">
        <f t="shared" si="89"/>
        <v>5.7692246228072709E-2</v>
      </c>
      <c r="FP29" s="2">
        <f t="shared" si="89"/>
        <v>6.1495883736781096E-2</v>
      </c>
      <c r="FQ29" s="2">
        <f t="shared" si="89"/>
        <v>5.1773403538771301E-2</v>
      </c>
      <c r="FR29" s="2">
        <f t="shared" si="89"/>
        <v>6.0360882167138606E-2</v>
      </c>
      <c r="FS29" s="2">
        <f t="shared" si="89"/>
        <v>5.9650570173153714E-2</v>
      </c>
      <c r="FT29" s="2">
        <f t="shared" si="89"/>
        <v>6.3053604977562183E-2</v>
      </c>
      <c r="FU29" s="2">
        <f t="shared" si="89"/>
        <v>5.0938247570656792E-2</v>
      </c>
      <c r="FW29" s="2">
        <f t="shared" si="112"/>
        <v>9.8059708924455754E-6</v>
      </c>
      <c r="FX29" s="2">
        <f t="shared" si="90"/>
        <v>4.8679467948380924E-7</v>
      </c>
      <c r="FY29" s="2">
        <f t="shared" si="90"/>
        <v>7.4194582316827309E-7</v>
      </c>
      <c r="FZ29" s="2">
        <f t="shared" si="90"/>
        <v>7.5959255490060025E-7</v>
      </c>
      <c r="GA29" s="2">
        <f t="shared" si="90"/>
        <v>6.8880058798338364E-7</v>
      </c>
      <c r="GB29" s="2">
        <f t="shared" si="90"/>
        <v>8.6747416524027523E-7</v>
      </c>
      <c r="GC29" s="2">
        <f t="shared" si="90"/>
        <v>1.1810999341899505E-6</v>
      </c>
      <c r="GD29" s="2">
        <f t="shared" si="90"/>
        <v>1.3698608063804935E-6</v>
      </c>
      <c r="GE29" s="2">
        <f t="shared" si="90"/>
        <v>1.5964618887240941E-6</v>
      </c>
      <c r="GF29" s="2">
        <f t="shared" si="90"/>
        <v>1.7240297319730044E-6</v>
      </c>
      <c r="GG29" s="2">
        <f t="shared" si="90"/>
        <v>1.5450083040376458E-6</v>
      </c>
      <c r="GH29" s="2">
        <f t="shared" si="90"/>
        <v>1.3061344259706336E-6</v>
      </c>
      <c r="GI29" s="2">
        <f t="shared" si="90"/>
        <v>1.0742822989919827E-6</v>
      </c>
      <c r="GJ29" s="2">
        <f t="shared" si="90"/>
        <v>9.120554194296422E-7</v>
      </c>
      <c r="GK29" s="2">
        <f t="shared" si="90"/>
        <v>7.5395606289715619E-7</v>
      </c>
      <c r="GM29" s="82">
        <f t="shared" si="113"/>
        <v>8.6505449315393647E-5</v>
      </c>
      <c r="GN29" s="82">
        <f t="shared" si="91"/>
        <v>2.1966702844776206E-10</v>
      </c>
      <c r="GO29" s="82">
        <f t="shared" si="91"/>
        <v>8.631966363135585E-11</v>
      </c>
      <c r="GP29" s="82">
        <f t="shared" si="91"/>
        <v>2.0197075754705138E-11</v>
      </c>
      <c r="GQ29" s="82">
        <f t="shared" si="91"/>
        <v>3.1283498445210116E-11</v>
      </c>
      <c r="GR29" s="82">
        <f t="shared" si="91"/>
        <v>2.3312951708391995E-10</v>
      </c>
      <c r="GS29" s="82">
        <f t="shared" si="91"/>
        <v>2.2953592670310086E-9</v>
      </c>
      <c r="GT29" s="82">
        <f t="shared" si="91"/>
        <v>7.5469697724533696E-10</v>
      </c>
      <c r="GU29" s="82">
        <f t="shared" si="91"/>
        <v>1.3763612279653186E-9</v>
      </c>
      <c r="GV29" s="82">
        <f t="shared" si="91"/>
        <v>3.6638781786415433E-9</v>
      </c>
      <c r="GW29" s="82">
        <f t="shared" si="91"/>
        <v>2.0999391559110064E-11</v>
      </c>
      <c r="GX29" s="82">
        <f t="shared" si="91"/>
        <v>1.7303297591997372E-9</v>
      </c>
      <c r="GY29" s="82">
        <f t="shared" si="91"/>
        <v>2.9892484517184348E-9</v>
      </c>
      <c r="GZ29" s="82">
        <f t="shared" si="91"/>
        <v>2.0365581939451373E-9</v>
      </c>
      <c r="HA29" s="82">
        <f t="shared" si="91"/>
        <v>2.0603625041996337E-12</v>
      </c>
      <c r="HC29" s="82">
        <f t="shared" ref="HC29:HC91" si="145" xml:space="preserve"> _xlfn.NORM.DIST($B29, C$8, ABS(C$12), TRUE) * _xlfn.NORM.DIST(($B29 - C$8)*C$16, 0, ABS(C$12), TRUE) * 2</f>
        <v>2.3104833474678048E-23</v>
      </c>
      <c r="HD29" s="82">
        <f t="shared" si="92"/>
        <v>1.6924702570212879E-29</v>
      </c>
      <c r="HE29" s="82">
        <f t="shared" si="92"/>
        <v>5.7145390132497472E-29</v>
      </c>
      <c r="HF29" s="82">
        <f t="shared" si="92"/>
        <v>1.2291903154719875E-32</v>
      </c>
      <c r="HG29" s="82">
        <f t="shared" si="92"/>
        <v>3.7423573965138125E-33</v>
      </c>
      <c r="HH29" s="82">
        <f t="shared" si="92"/>
        <v>7.5686377845981983E-31</v>
      </c>
      <c r="HI29" s="82">
        <f t="shared" si="92"/>
        <v>3.1782926238856121E-30</v>
      </c>
      <c r="HJ29" s="82">
        <f t="shared" si="92"/>
        <v>9.1036361914141669E-33</v>
      </c>
      <c r="HK29" s="82">
        <f t="shared" si="92"/>
        <v>8.2335010925960503E-31</v>
      </c>
      <c r="HL29" s="82">
        <f t="shared" si="92"/>
        <v>1.4743709498201695E-28</v>
      </c>
      <c r="HM29" s="82">
        <f t="shared" si="92"/>
        <v>2.5432699641871745E-30</v>
      </c>
      <c r="HN29" s="82">
        <f t="shared" si="92"/>
        <v>7.1174239897971404E-30</v>
      </c>
      <c r="HO29" s="82">
        <f t="shared" si="92"/>
        <v>4.4824994315893517E-32</v>
      </c>
      <c r="HP29" s="82">
        <f t="shared" si="92"/>
        <v>2.771017022823952E-28</v>
      </c>
      <c r="HQ29" s="82">
        <f t="shared" si="92"/>
        <v>2.9760750705455136E-38</v>
      </c>
      <c r="HS29" s="82">
        <f t="shared" si="114"/>
        <v>2.2131479438049827E-50</v>
      </c>
      <c r="HT29" s="82">
        <f t="shared" si="93"/>
        <v>2.2097737920192313E-72</v>
      </c>
      <c r="HU29" s="82">
        <f t="shared" si="93"/>
        <v>5.8837431932095097E-69</v>
      </c>
      <c r="HV29" s="82">
        <f t="shared" si="93"/>
        <v>2.311196555527582E-82</v>
      </c>
      <c r="HW29" s="82">
        <f t="shared" si="93"/>
        <v>5.4753612607022227E-86</v>
      </c>
      <c r="HX29" s="82">
        <f t="shared" si="93"/>
        <v>5.5186420029834684E-84</v>
      </c>
      <c r="HY29" s="82">
        <f t="shared" si="93"/>
        <v>1.4059997204711817E-81</v>
      </c>
      <c r="HZ29" s="82">
        <f t="shared" si="93"/>
        <v>1.1903647525344775E-87</v>
      </c>
      <c r="IA29" s="82">
        <f t="shared" si="93"/>
        <v>1.2421907281568683E-81</v>
      </c>
      <c r="IB29" s="82">
        <f t="shared" si="93"/>
        <v>7.414327744435709E-76</v>
      </c>
      <c r="IC29" s="82">
        <f t="shared" si="93"/>
        <v>8.5631024801758435E-83</v>
      </c>
      <c r="ID29" s="82">
        <f t="shared" si="93"/>
        <v>1.495110299742085E-81</v>
      </c>
      <c r="IE29" s="82">
        <f t="shared" si="93"/>
        <v>5.5770326365448649E-87</v>
      </c>
      <c r="IF29" s="82">
        <f t="shared" si="93"/>
        <v>1.8380218662806974E-82</v>
      </c>
      <c r="IG29" s="82">
        <f t="shared" si="93"/>
        <v>1.7043643363310474E-55</v>
      </c>
      <c r="II29" s="82">
        <f t="shared" si="115"/>
        <v>2.8500913978880135E-114</v>
      </c>
      <c r="IJ29" s="82">
        <f t="shared" si="116"/>
        <v>7.2698923877002093E-170</v>
      </c>
      <c r="IK29" s="82">
        <f t="shared" si="117"/>
        <v>9.6655127285068089E-148</v>
      </c>
      <c r="IL29" s="82">
        <f t="shared" si="118"/>
        <v>9.7730024153314408E-180</v>
      </c>
      <c r="IM29" s="82">
        <f t="shared" si="119"/>
        <v>1.1181612090714631E-189</v>
      </c>
      <c r="IN29" s="82">
        <f t="shared" si="120"/>
        <v>5.4451098750026583E-190</v>
      </c>
      <c r="IO29" s="82">
        <f t="shared" si="121"/>
        <v>8.8698087801193672E-185</v>
      </c>
      <c r="IP29" s="82">
        <f t="shared" si="122"/>
        <v>3.8815004499575035E-196</v>
      </c>
      <c r="IQ29" s="82">
        <f t="shared" si="123"/>
        <v>5.7060372341216069E-182</v>
      </c>
      <c r="IR29" s="82">
        <f t="shared" si="124"/>
        <v>5.015130071959238E-169</v>
      </c>
      <c r="IS29" s="82">
        <f t="shared" si="125"/>
        <v>1.454519189976288E-186</v>
      </c>
      <c r="IT29" s="82">
        <f t="shared" si="126"/>
        <v>9.5007646285114739E-184</v>
      </c>
      <c r="IU29" s="82">
        <f t="shared" si="127"/>
        <v>1.9613817640019849E-195</v>
      </c>
      <c r="IV29" s="82">
        <f t="shared" si="128"/>
        <v>8.5453022682175532E-191</v>
      </c>
      <c r="IW29" s="82">
        <f t="shared" si="129"/>
        <v>2.8320074726973628E-144</v>
      </c>
      <c r="IY29" s="82">
        <f t="shared" si="130"/>
        <v>8.6505449315393647E-5</v>
      </c>
      <c r="IZ29" s="82">
        <f t="shared" si="131"/>
        <v>2.1966702844776206E-10</v>
      </c>
      <c r="JA29" s="82">
        <f t="shared" si="132"/>
        <v>8.631966363135585E-11</v>
      </c>
      <c r="JB29" s="82">
        <f t="shared" si="133"/>
        <v>2.0197075754705138E-11</v>
      </c>
      <c r="JC29" s="82">
        <f t="shared" si="134"/>
        <v>3.1283498445210116E-11</v>
      </c>
      <c r="JD29" s="82">
        <f t="shared" si="135"/>
        <v>2.3312951708391995E-10</v>
      </c>
      <c r="JE29" s="82">
        <f t="shared" si="136"/>
        <v>2.2953592670310086E-9</v>
      </c>
      <c r="JF29" s="82">
        <f t="shared" si="137"/>
        <v>7.5469697724533696E-10</v>
      </c>
      <c r="JG29" s="82">
        <f t="shared" si="138"/>
        <v>1.3763612279653186E-9</v>
      </c>
      <c r="JH29" s="82">
        <f t="shared" si="139"/>
        <v>3.6638781786415433E-9</v>
      </c>
      <c r="JI29" s="82">
        <f t="shared" si="140"/>
        <v>2.0999391559110064E-11</v>
      </c>
      <c r="JJ29" s="82">
        <f t="shared" si="141"/>
        <v>1.7303297591997372E-9</v>
      </c>
      <c r="JK29" s="82">
        <f t="shared" si="142"/>
        <v>2.9892484517184348E-9</v>
      </c>
      <c r="JL29" s="82">
        <f t="shared" si="143"/>
        <v>2.0365581939451373E-9</v>
      </c>
      <c r="JM29" s="82">
        <f t="shared" si="144"/>
        <v>2.0603625041996337E-12</v>
      </c>
    </row>
    <row r="30" spans="1:274" x14ac:dyDescent="0.25">
      <c r="B30" s="2">
        <v>3</v>
      </c>
      <c r="C30" s="37">
        <v>0.177338</v>
      </c>
      <c r="D30" s="37">
        <v>0.156024</v>
      </c>
      <c r="E30" s="37">
        <v>0.16555400000000001</v>
      </c>
      <c r="F30" s="37">
        <v>0.16928699999999999</v>
      </c>
      <c r="G30" s="37">
        <v>0.16975799999999999</v>
      </c>
      <c r="H30" s="37">
        <v>0.15648799999999999</v>
      </c>
      <c r="I30" s="37">
        <v>0.14818300000000001</v>
      </c>
      <c r="J30" s="37">
        <v>0.159276</v>
      </c>
      <c r="K30" s="37">
        <v>0.16046299999999999</v>
      </c>
      <c r="L30" s="37">
        <v>0.16478200000000001</v>
      </c>
      <c r="M30" s="37">
        <v>0.162581</v>
      </c>
      <c r="N30" s="37">
        <v>0.158195</v>
      </c>
      <c r="O30" s="37">
        <v>0.16127</v>
      </c>
      <c r="P30" s="37">
        <v>0.16189200000000001</v>
      </c>
      <c r="Q30" s="37">
        <v>0.154974</v>
      </c>
      <c r="S30" s="4">
        <f t="shared" si="8"/>
        <v>0.18716610436481107</v>
      </c>
      <c r="T30" s="4">
        <f t="shared" si="9"/>
        <v>0.15707631056595231</v>
      </c>
      <c r="U30" s="4">
        <f t="shared" si="10"/>
        <v>0.16483531508513172</v>
      </c>
      <c r="V30" s="4">
        <f t="shared" si="11"/>
        <v>0.17011700234721266</v>
      </c>
      <c r="W30" s="4">
        <f t="shared" si="12"/>
        <v>0.16812672843374082</v>
      </c>
      <c r="X30" s="4">
        <f t="shared" si="13"/>
        <v>0.15240539687852075</v>
      </c>
      <c r="Y30" s="4">
        <f t="shared" si="14"/>
        <v>0.14859100875355957</v>
      </c>
      <c r="Z30" s="4">
        <f t="shared" si="15"/>
        <v>0.15575278223257408</v>
      </c>
      <c r="AA30" s="4">
        <f t="shared" si="16"/>
        <v>0.15902015943232176</v>
      </c>
      <c r="AB30" s="4">
        <f t="shared" si="17"/>
        <v>0.16197498943440178</v>
      </c>
      <c r="AC30" s="4">
        <f t="shared" si="18"/>
        <v>0.15848841647739778</v>
      </c>
      <c r="AD30" s="4">
        <f t="shared" si="19"/>
        <v>0.15320852384573702</v>
      </c>
      <c r="AE30" s="4">
        <f t="shared" si="20"/>
        <v>0.15928206659085697</v>
      </c>
      <c r="AF30" s="4">
        <f t="shared" si="21"/>
        <v>0.16255202177159347</v>
      </c>
      <c r="AG30" s="4">
        <f t="shared" si="22"/>
        <v>0.15072596695052212</v>
      </c>
      <c r="AI30" s="4">
        <f t="shared" si="23"/>
        <v>-9.8281043648110744E-3</v>
      </c>
      <c r="AJ30" s="4">
        <f t="shared" si="24"/>
        <v>-1.0523105659523135E-3</v>
      </c>
      <c r="AK30" s="4">
        <f t="shared" si="25"/>
        <v>7.1868491486828945E-4</v>
      </c>
      <c r="AL30" s="4">
        <f t="shared" si="26"/>
        <v>-8.3000234721267163E-4</v>
      </c>
      <c r="AM30" s="4">
        <f t="shared" si="27"/>
        <v>1.6312715662591681E-3</v>
      </c>
      <c r="AN30" s="4">
        <f t="shared" si="28"/>
        <v>4.0826031214792335E-3</v>
      </c>
      <c r="AO30" s="4">
        <f t="shared" si="29"/>
        <v>-4.0800875355956334E-4</v>
      </c>
      <c r="AP30" s="4">
        <f t="shared" si="30"/>
        <v>3.5232177674259235E-3</v>
      </c>
      <c r="AQ30" s="4">
        <f t="shared" si="31"/>
        <v>1.4428405676782385E-3</v>
      </c>
      <c r="AR30" s="4">
        <f t="shared" si="32"/>
        <v>2.8070105655982336E-3</v>
      </c>
      <c r="AS30" s="4">
        <f t="shared" si="33"/>
        <v>4.0925835226022222E-3</v>
      </c>
      <c r="AT30" s="4">
        <f t="shared" si="34"/>
        <v>4.986476154262981E-3</v>
      </c>
      <c r="AU30" s="4">
        <f t="shared" si="35"/>
        <v>1.9879334091430223E-3</v>
      </c>
      <c r="AV30" s="4">
        <f t="shared" si="36"/>
        <v>-6.6002177159346642E-4</v>
      </c>
      <c r="AW30" s="4">
        <f t="shared" si="36"/>
        <v>4.2480330494778784E-3</v>
      </c>
      <c r="AY30" s="2">
        <f t="shared" si="96"/>
        <v>0.18689922512195273</v>
      </c>
      <c r="AZ30" s="2">
        <f t="shared" si="37"/>
        <v>0.15707630862093669</v>
      </c>
      <c r="BA30" s="2">
        <f t="shared" si="37"/>
        <v>0.16483531433402243</v>
      </c>
      <c r="BB30" s="2">
        <f t="shared" si="37"/>
        <v>0.17011700215902378</v>
      </c>
      <c r="BC30" s="2">
        <f t="shared" si="37"/>
        <v>0.16812672813845844</v>
      </c>
      <c r="BD30" s="2">
        <f t="shared" si="37"/>
        <v>0.15240539472913209</v>
      </c>
      <c r="BE30" s="2">
        <f t="shared" si="37"/>
        <v>0.14859099078768168</v>
      </c>
      <c r="BF30" s="2">
        <f t="shared" si="37"/>
        <v>0.15575277586077357</v>
      </c>
      <c r="BG30" s="2">
        <f t="shared" si="37"/>
        <v>0.15902014845771267</v>
      </c>
      <c r="BH30" s="2">
        <f t="shared" si="37"/>
        <v>0.16197496204780509</v>
      </c>
      <c r="BI30" s="2">
        <f t="shared" si="37"/>
        <v>0.15848841624020199</v>
      </c>
      <c r="BJ30" s="2">
        <f t="shared" si="37"/>
        <v>0.15320850979318446</v>
      </c>
      <c r="BK30" s="2">
        <f t="shared" si="37"/>
        <v>0.15928204320045286</v>
      </c>
      <c r="BL30" s="2">
        <f t="shared" si="37"/>
        <v>0.16255200542056475</v>
      </c>
      <c r="BM30" s="2">
        <f t="shared" si="37"/>
        <v>0.15072596692868248</v>
      </c>
      <c r="BO30" s="2">
        <f t="shared" si="38"/>
        <v>0.177338</v>
      </c>
      <c r="BP30" s="2">
        <f t="shared" si="39"/>
        <v>0.156024</v>
      </c>
      <c r="BQ30" s="2">
        <f t="shared" si="40"/>
        <v>0.16555400000000001</v>
      </c>
      <c r="BR30" s="2">
        <f t="shared" si="41"/>
        <v>0.16928699999999999</v>
      </c>
      <c r="BS30" s="2">
        <f t="shared" si="42"/>
        <v>0.16975799999999999</v>
      </c>
      <c r="BT30" s="2">
        <f t="shared" si="43"/>
        <v>0.15648799999999999</v>
      </c>
      <c r="BU30" s="2">
        <f t="shared" si="44"/>
        <v>0.14818300000000001</v>
      </c>
      <c r="BV30" s="2">
        <f t="shared" si="45"/>
        <v>0.159276</v>
      </c>
      <c r="BW30" s="2">
        <f t="shared" si="46"/>
        <v>0.16046299999999999</v>
      </c>
      <c r="BX30" s="2">
        <f t="shared" si="47"/>
        <v>0.16478200000000001</v>
      </c>
      <c r="BY30" s="2">
        <f t="shared" si="48"/>
        <v>0.162581</v>
      </c>
      <c r="BZ30" s="2">
        <f t="shared" si="49"/>
        <v>0.158195</v>
      </c>
      <c r="CA30" s="2">
        <f t="shared" si="50"/>
        <v>0.16127</v>
      </c>
      <c r="CB30" s="2">
        <f t="shared" si="51"/>
        <v>0.16189200000000001</v>
      </c>
      <c r="CC30" s="2">
        <f t="shared" si="52"/>
        <v>0.154974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0.17363509219126244</v>
      </c>
      <c r="DL30" s="2">
        <f t="shared" si="70"/>
        <v>0.15649505903271696</v>
      </c>
      <c r="DM30" s="2">
        <f t="shared" si="70"/>
        <v>0.16437649446693658</v>
      </c>
      <c r="DN30" s="2">
        <f t="shared" si="70"/>
        <v>0.1679804637268848</v>
      </c>
      <c r="DO30" s="2">
        <f t="shared" si="70"/>
        <v>0.16767113157894739</v>
      </c>
      <c r="DP30" s="2">
        <f t="shared" si="70"/>
        <v>0.15114769335370509</v>
      </c>
      <c r="DQ30" s="2">
        <f t="shared" si="70"/>
        <v>0.14680787419354838</v>
      </c>
      <c r="DR30" s="2">
        <f t="shared" si="70"/>
        <v>0.15549432664884139</v>
      </c>
      <c r="DS30" s="2">
        <f t="shared" si="70"/>
        <v>0.15929949725073314</v>
      </c>
      <c r="DT30" s="2">
        <f t="shared" si="70"/>
        <v>0.16156158064516127</v>
      </c>
      <c r="DU30" s="2">
        <f t="shared" si="70"/>
        <v>0.15861614194041254</v>
      </c>
      <c r="DV30" s="2">
        <f t="shared" si="70"/>
        <v>0.15232537554985334</v>
      </c>
      <c r="DW30" s="2">
        <f t="shared" si="70"/>
        <v>0.1578063717008798</v>
      </c>
      <c r="DX30" s="2">
        <f t="shared" si="70"/>
        <v>0.16289817903225809</v>
      </c>
      <c r="DY30" s="2">
        <f t="shared" si="70"/>
        <v>0.14999837188693663</v>
      </c>
      <c r="EA30" s="2">
        <f t="shared" si="71"/>
        <v>0.24345805618938965</v>
      </c>
      <c r="EB30" s="2">
        <f t="shared" si="72"/>
        <v>0.17052136040633289</v>
      </c>
      <c r="EC30" s="2">
        <f t="shared" si="73"/>
        <v>0.17777128292248512</v>
      </c>
      <c r="ED30" s="2">
        <f t="shared" si="74"/>
        <v>0.22340598849444296</v>
      </c>
      <c r="EE30" s="2">
        <f t="shared" si="75"/>
        <v>0.17905026045734165</v>
      </c>
      <c r="EF30" s="2">
        <f t="shared" si="76"/>
        <v>0.17361872455481994</v>
      </c>
      <c r="EG30" s="2">
        <f t="shared" si="77"/>
        <v>0.17353106557967279</v>
      </c>
      <c r="EH30" s="2">
        <f t="shared" si="78"/>
        <v>0.15979424528100161</v>
      </c>
      <c r="EI30" s="2">
        <f t="shared" si="79"/>
        <v>0.15485915605641859</v>
      </c>
      <c r="EJ30" s="2">
        <f t="shared" si="80"/>
        <v>0.1677287644545194</v>
      </c>
      <c r="EK30" s="2">
        <f t="shared" si="81"/>
        <v>0.15635520907703429</v>
      </c>
      <c r="EL30" s="2">
        <f t="shared" si="82"/>
        <v>0.16574692302514216</v>
      </c>
      <c r="EM30" s="2">
        <f t="shared" si="83"/>
        <v>0.18049835469186498</v>
      </c>
      <c r="EN30" s="2">
        <f t="shared" si="84"/>
        <v>0.15786057294103034</v>
      </c>
      <c r="EO30" s="2">
        <f t="shared" si="85"/>
        <v>0.1630893205770047</v>
      </c>
      <c r="EQ30" s="2">
        <f t="shared" si="86"/>
        <v>0.16277040205675652</v>
      </c>
      <c r="ER30" s="2">
        <f t="shared" si="87"/>
        <v>0.15725934856582913</v>
      </c>
      <c r="ES30" s="2">
        <f t="shared" si="87"/>
        <v>0.16244501426160984</v>
      </c>
      <c r="ET30" s="2">
        <f t="shared" si="87"/>
        <v>0.1921685944789257</v>
      </c>
      <c r="EU30" s="2">
        <f t="shared" si="87"/>
        <v>0.15334355205415426</v>
      </c>
      <c r="EV30" s="2">
        <f t="shared" si="87"/>
        <v>0.15728137904858264</v>
      </c>
      <c r="EW30" s="2">
        <f t="shared" si="87"/>
        <v>0.16082211920603104</v>
      </c>
      <c r="EX30" s="2">
        <f t="shared" si="87"/>
        <v>0.15092135817089949</v>
      </c>
      <c r="EY30" s="2">
        <f t="shared" si="87"/>
        <v>0.1461845179814403</v>
      </c>
      <c r="EZ30" s="2">
        <f t="shared" si="87"/>
        <v>0.16121089801793184</v>
      </c>
      <c r="FA30" s="2">
        <f t="shared" si="87"/>
        <v>0.14805511976984959</v>
      </c>
      <c r="FB30" s="2">
        <f t="shared" si="87"/>
        <v>0.15202588255118901</v>
      </c>
      <c r="FC30" s="2">
        <f t="shared" si="87"/>
        <v>0.16559172621173404</v>
      </c>
      <c r="FD30" s="2">
        <f t="shared" si="87"/>
        <v>0.16282508563756343</v>
      </c>
      <c r="FE30" s="2">
        <f t="shared" si="87"/>
        <v>0.17057331406759202</v>
      </c>
      <c r="FG30" s="2">
        <f t="shared" si="88"/>
        <v>0.1899804838787352</v>
      </c>
      <c r="FH30" s="2">
        <f t="shared" si="89"/>
        <v>4.1440480385009484E-2</v>
      </c>
      <c r="FI30" s="2">
        <f t="shared" si="89"/>
        <v>3.4254541379834962E-2</v>
      </c>
      <c r="FJ30" s="2">
        <f t="shared" si="89"/>
        <v>3.8548384665624325E-2</v>
      </c>
      <c r="FK30" s="2">
        <f t="shared" si="89"/>
        <v>4.0039618102088177E-2</v>
      </c>
      <c r="FL30" s="2">
        <f t="shared" si="89"/>
        <v>5.5970591812410847E-2</v>
      </c>
      <c r="FM30" s="2">
        <f t="shared" si="89"/>
        <v>6.6726051806163658E-2</v>
      </c>
      <c r="FN30" s="2">
        <f t="shared" si="89"/>
        <v>6.0108704679538848E-2</v>
      </c>
      <c r="FO30" s="2">
        <f t="shared" si="89"/>
        <v>6.2908140606622406E-2</v>
      </c>
      <c r="FP30" s="2">
        <f t="shared" si="89"/>
        <v>6.7031198767753958E-2</v>
      </c>
      <c r="FQ30" s="2">
        <f t="shared" si="89"/>
        <v>5.6486258997892447E-2</v>
      </c>
      <c r="FR30" s="2">
        <f t="shared" si="89"/>
        <v>6.5801197329461977E-2</v>
      </c>
      <c r="FS30" s="2">
        <f t="shared" si="89"/>
        <v>6.503129581400767E-2</v>
      </c>
      <c r="FT30" s="2">
        <f t="shared" si="89"/>
        <v>6.871886570311693E-2</v>
      </c>
      <c r="FU30" s="2">
        <f t="shared" si="89"/>
        <v>5.5579536058221704E-2</v>
      </c>
      <c r="FW30" s="2">
        <f t="shared" si="112"/>
        <v>1.0752023103496714E-5</v>
      </c>
      <c r="FX30" s="2">
        <f t="shared" si="90"/>
        <v>5.3375972698444244E-7</v>
      </c>
      <c r="FY30" s="2">
        <f t="shared" si="90"/>
        <v>8.1352735958993257E-7</v>
      </c>
      <c r="FZ30" s="2">
        <f t="shared" si="90"/>
        <v>8.3287661336457397E-7</v>
      </c>
      <c r="GA30" s="2">
        <f t="shared" si="90"/>
        <v>7.5525477602450451E-7</v>
      </c>
      <c r="GB30" s="2">
        <f t="shared" si="90"/>
        <v>9.5116642829812508E-7</v>
      </c>
      <c r="GC30" s="2">
        <f t="shared" si="90"/>
        <v>1.2950501777339569E-6</v>
      </c>
      <c r="GD30" s="2">
        <f t="shared" si="90"/>
        <v>1.5020223074375104E-6</v>
      </c>
      <c r="GE30" s="2">
        <f t="shared" si="90"/>
        <v>1.7504853823431895E-6</v>
      </c>
      <c r="GF30" s="2">
        <f t="shared" si="90"/>
        <v>1.8903606961848659E-6</v>
      </c>
      <c r="GG30" s="2">
        <f t="shared" si="90"/>
        <v>1.694067665720369E-6</v>
      </c>
      <c r="GH30" s="2">
        <f t="shared" si="90"/>
        <v>1.4321477388388546E-6</v>
      </c>
      <c r="GI30" s="2">
        <f t="shared" si="90"/>
        <v>1.1779269952612552E-6</v>
      </c>
      <c r="GJ30" s="2">
        <f t="shared" si="90"/>
        <v>1.0000487930810746E-6</v>
      </c>
      <c r="GK30" s="2">
        <f t="shared" si="90"/>
        <v>8.266963236825353E-7</v>
      </c>
      <c r="GM30" s="82">
        <f t="shared" si="113"/>
        <v>1.2279180087148981E-4</v>
      </c>
      <c r="GN30" s="82">
        <f t="shared" si="91"/>
        <v>4.4508202268303826E-10</v>
      </c>
      <c r="GO30" s="82">
        <f t="shared" si="91"/>
        <v>1.7470656614413333E-10</v>
      </c>
      <c r="GP30" s="82">
        <f t="shared" si="91"/>
        <v>4.4715271738092839E-11</v>
      </c>
      <c r="GQ30" s="82">
        <f t="shared" si="91"/>
        <v>6.8571573232225592E-11</v>
      </c>
      <c r="GR30" s="82">
        <f t="shared" si="91"/>
        <v>5.0803630673531172E-10</v>
      </c>
      <c r="GS30" s="82">
        <f t="shared" si="91"/>
        <v>4.6804919330606017E-9</v>
      </c>
      <c r="GT30" s="82">
        <f t="shared" si="91"/>
        <v>1.5823788824086083E-9</v>
      </c>
      <c r="GU30" s="82">
        <f t="shared" si="91"/>
        <v>2.8347700027695807E-9</v>
      </c>
      <c r="GV30" s="82">
        <f t="shared" si="91"/>
        <v>7.301680394887169E-9</v>
      </c>
      <c r="GW30" s="82">
        <f t="shared" si="91"/>
        <v>5.1720236297667532E-11</v>
      </c>
      <c r="GX30" s="82">
        <f t="shared" si="91"/>
        <v>3.5663489502915914E-9</v>
      </c>
      <c r="GY30" s="82">
        <f t="shared" si="91"/>
        <v>5.9713120091834067E-9</v>
      </c>
      <c r="GZ30" s="82">
        <f t="shared" si="91"/>
        <v>4.2135054083677401E-9</v>
      </c>
      <c r="HA30" s="82">
        <f t="shared" si="91"/>
        <v>5.671089988803859E-12</v>
      </c>
      <c r="HC30" s="82">
        <f t="shared" si="145"/>
        <v>9.2702388132182851E-23</v>
      </c>
      <c r="HD30" s="82">
        <f t="shared" si="92"/>
        <v>7.7743276059103024E-29</v>
      </c>
      <c r="HE30" s="82">
        <f t="shared" si="92"/>
        <v>2.4350572820213473E-28</v>
      </c>
      <c r="HF30" s="82">
        <f t="shared" si="92"/>
        <v>6.7679966116120535E-32</v>
      </c>
      <c r="HG30" s="82">
        <f t="shared" si="92"/>
        <v>2.1643301884697475E-32</v>
      </c>
      <c r="HH30" s="82">
        <f t="shared" si="92"/>
        <v>4.2230892732271901E-30</v>
      </c>
      <c r="HI30" s="82">
        <f t="shared" si="92"/>
        <v>1.7659115867145113E-29</v>
      </c>
      <c r="HJ30" s="82">
        <f t="shared" si="92"/>
        <v>5.8690091704866401E-32</v>
      </c>
      <c r="HK30" s="82">
        <f t="shared" si="92"/>
        <v>4.774032000923429E-30</v>
      </c>
      <c r="HL30" s="82">
        <f t="shared" si="92"/>
        <v>7.5758064461037461E-28</v>
      </c>
      <c r="HM30" s="82">
        <f t="shared" si="92"/>
        <v>1.4790317272650562E-29</v>
      </c>
      <c r="HN30" s="82">
        <f t="shared" si="92"/>
        <v>3.9439132613505409E-29</v>
      </c>
      <c r="HO30" s="82">
        <f t="shared" si="92"/>
        <v>2.7314407364324717E-31</v>
      </c>
      <c r="HP30" s="82">
        <f t="shared" si="92"/>
        <v>1.364751183950463E-27</v>
      </c>
      <c r="HQ30" s="82">
        <f t="shared" si="92"/>
        <v>2.728584206700916E-37</v>
      </c>
      <c r="HS30" s="82">
        <f t="shared" si="114"/>
        <v>2.1366589654903766E-49</v>
      </c>
      <c r="HT30" s="82">
        <f t="shared" si="93"/>
        <v>3.1296619153748621E-71</v>
      </c>
      <c r="HU30" s="82">
        <f t="shared" si="93"/>
        <v>7.0364886879381007E-68</v>
      </c>
      <c r="HV30" s="82">
        <f t="shared" si="93"/>
        <v>4.6658534843291212E-81</v>
      </c>
      <c r="HW30" s="82">
        <f t="shared" si="93"/>
        <v>1.258352560125719E-84</v>
      </c>
      <c r="HX30" s="82">
        <f t="shared" si="93"/>
        <v>1.2888170938024924E-82</v>
      </c>
      <c r="HY30" s="82">
        <f t="shared" si="93"/>
        <v>3.2162235253463606E-80</v>
      </c>
      <c r="HZ30" s="82">
        <f t="shared" si="93"/>
        <v>3.505219408280339E-86</v>
      </c>
      <c r="IA30" s="82">
        <f t="shared" si="93"/>
        <v>2.9777796696053275E-80</v>
      </c>
      <c r="IB30" s="82">
        <f t="shared" si="93"/>
        <v>1.4382522537981141E-74</v>
      </c>
      <c r="IC30" s="82">
        <f t="shared" si="93"/>
        <v>2.1700045182765063E-81</v>
      </c>
      <c r="ID30" s="82">
        <f t="shared" si="93"/>
        <v>3.4674499637725503E-80</v>
      </c>
      <c r="IE30" s="82">
        <f t="shared" si="93"/>
        <v>1.5181702510427913E-85</v>
      </c>
      <c r="IF30" s="82">
        <f t="shared" si="93"/>
        <v>4.140224628006695E-81</v>
      </c>
      <c r="IG30" s="82">
        <f t="shared" si="93"/>
        <v>1.3170899852956912E-54</v>
      </c>
      <c r="II30" s="82">
        <f t="shared" si="115"/>
        <v>1.744095220119313E-112</v>
      </c>
      <c r="IJ30" s="82">
        <f t="shared" si="116"/>
        <v>9.5827612051667092E-168</v>
      </c>
      <c r="IK30" s="82">
        <f t="shared" si="117"/>
        <v>7.6010985512984094E-146</v>
      </c>
      <c r="IL30" s="82">
        <f t="shared" si="118"/>
        <v>2.0192185601261676E-177</v>
      </c>
      <c r="IM30" s="82">
        <f t="shared" si="119"/>
        <v>2.9939726368882896E-187</v>
      </c>
      <c r="IN30" s="82">
        <f t="shared" si="120"/>
        <v>1.6137602460311444E-187</v>
      </c>
      <c r="IO30" s="82">
        <f t="shared" si="121"/>
        <v>2.5434750359512064E-182</v>
      </c>
      <c r="IP30" s="82">
        <f t="shared" si="122"/>
        <v>1.6892166280134834E-193</v>
      </c>
      <c r="IQ30" s="82">
        <f t="shared" si="123"/>
        <v>1.7004346857189916E-179</v>
      </c>
      <c r="IR30" s="82">
        <f t="shared" si="124"/>
        <v>1.0232168131888146E-166</v>
      </c>
      <c r="IS30" s="82">
        <f t="shared" si="125"/>
        <v>4.9414559495798865E-184</v>
      </c>
      <c r="IT30" s="82">
        <f t="shared" si="126"/>
        <v>2.7512125677567013E-181</v>
      </c>
      <c r="IU30" s="82">
        <f t="shared" si="127"/>
        <v>7.5050266560185507E-193</v>
      </c>
      <c r="IV30" s="82">
        <f t="shared" si="128"/>
        <v>2.6487602647787377E-188</v>
      </c>
      <c r="IW30" s="82">
        <f t="shared" si="129"/>
        <v>2.0175055652358498E-142</v>
      </c>
      <c r="IY30" s="82">
        <f t="shared" si="130"/>
        <v>1.2279180087148981E-4</v>
      </c>
      <c r="IZ30" s="82">
        <f t="shared" si="131"/>
        <v>4.4508202268303826E-10</v>
      </c>
      <c r="JA30" s="82">
        <f t="shared" si="132"/>
        <v>1.7470656614413333E-10</v>
      </c>
      <c r="JB30" s="82">
        <f t="shared" si="133"/>
        <v>4.4715271738092839E-11</v>
      </c>
      <c r="JC30" s="82">
        <f t="shared" si="134"/>
        <v>6.8571573232225592E-11</v>
      </c>
      <c r="JD30" s="82">
        <f t="shared" si="135"/>
        <v>5.0803630673531172E-10</v>
      </c>
      <c r="JE30" s="82">
        <f t="shared" si="136"/>
        <v>4.6804919330606017E-9</v>
      </c>
      <c r="JF30" s="82">
        <f t="shared" si="137"/>
        <v>1.5823788824086083E-9</v>
      </c>
      <c r="JG30" s="82">
        <f t="shared" si="138"/>
        <v>2.8347700027695807E-9</v>
      </c>
      <c r="JH30" s="82">
        <f t="shared" si="139"/>
        <v>7.301680394887169E-9</v>
      </c>
      <c r="JI30" s="82">
        <f t="shared" si="140"/>
        <v>5.1720236297667532E-11</v>
      </c>
      <c r="JJ30" s="82">
        <f t="shared" si="141"/>
        <v>3.5663489502915914E-9</v>
      </c>
      <c r="JK30" s="82">
        <f t="shared" si="142"/>
        <v>5.9713120091834067E-9</v>
      </c>
      <c r="JL30" s="82">
        <f t="shared" si="143"/>
        <v>4.2135054083677401E-9</v>
      </c>
      <c r="JM30" s="82">
        <f t="shared" si="144"/>
        <v>5.671089988803859E-12</v>
      </c>
    </row>
    <row r="31" spans="1:274" x14ac:dyDescent="0.25">
      <c r="B31" s="2">
        <v>4</v>
      </c>
      <c r="C31" s="37">
        <v>0.17607100000000001</v>
      </c>
      <c r="D31" s="37">
        <v>0.16076599999999999</v>
      </c>
      <c r="E31" s="37">
        <v>0.169046</v>
      </c>
      <c r="F31" s="37">
        <v>0.16808200000000001</v>
      </c>
      <c r="G31" s="37">
        <v>0.169768</v>
      </c>
      <c r="H31" s="37">
        <v>0.15491199999999999</v>
      </c>
      <c r="I31" s="37">
        <v>0.147229</v>
      </c>
      <c r="J31" s="37">
        <v>0.15668599999999999</v>
      </c>
      <c r="K31" s="37">
        <v>0.1623</v>
      </c>
      <c r="L31" s="37">
        <v>0.16520299999999999</v>
      </c>
      <c r="M31" s="37">
        <v>0.16537099999999999</v>
      </c>
      <c r="N31" s="37">
        <v>0.15853200000000001</v>
      </c>
      <c r="O31" s="37">
        <v>0.161576</v>
      </c>
      <c r="P31" s="37">
        <v>0.16058600000000001</v>
      </c>
      <c r="Q31" s="37">
        <v>0.152753</v>
      </c>
      <c r="S31" s="4">
        <f t="shared" si="8"/>
        <v>0.1892133177152511</v>
      </c>
      <c r="T31" s="4">
        <f t="shared" si="9"/>
        <v>0.15778136876633245</v>
      </c>
      <c r="U31" s="4">
        <f t="shared" si="10"/>
        <v>0.16551769692540913</v>
      </c>
      <c r="V31" s="4">
        <f t="shared" si="11"/>
        <v>0.17083640183140847</v>
      </c>
      <c r="W31" s="4">
        <f t="shared" si="12"/>
        <v>0.16866329547365111</v>
      </c>
      <c r="X31" s="4">
        <f t="shared" si="13"/>
        <v>0.15315366858413082</v>
      </c>
      <c r="Y31" s="4">
        <f t="shared" si="14"/>
        <v>0.14966323111196955</v>
      </c>
      <c r="Z31" s="4">
        <f t="shared" si="15"/>
        <v>0.15627137889620421</v>
      </c>
      <c r="AA31" s="4">
        <f t="shared" si="16"/>
        <v>0.15950927128075473</v>
      </c>
      <c r="AB31" s="4">
        <f t="shared" si="17"/>
        <v>0.1628305783459903</v>
      </c>
      <c r="AC31" s="4">
        <f t="shared" si="18"/>
        <v>0.15920674604687454</v>
      </c>
      <c r="AD31" s="4">
        <f t="shared" si="19"/>
        <v>0.15401718934169228</v>
      </c>
      <c r="AE31" s="4">
        <f t="shared" si="20"/>
        <v>0.15987108797754904</v>
      </c>
      <c r="AF31" s="4">
        <f t="shared" si="21"/>
        <v>0.16276638414311395</v>
      </c>
      <c r="AG31" s="4">
        <f t="shared" si="22"/>
        <v>0.15144411844303945</v>
      </c>
      <c r="AI31" s="4">
        <f t="shared" si="23"/>
        <v>-1.3142317715251095E-2</v>
      </c>
      <c r="AJ31" s="4">
        <f t="shared" si="24"/>
        <v>2.9846312336675451E-3</v>
      </c>
      <c r="AK31" s="4">
        <f t="shared" si="25"/>
        <v>3.5283030745908717E-3</v>
      </c>
      <c r="AL31" s="4">
        <f t="shared" si="26"/>
        <v>-2.7544018314084595E-3</v>
      </c>
      <c r="AM31" s="4">
        <f t="shared" si="27"/>
        <v>1.104704526348893E-3</v>
      </c>
      <c r="AN31" s="4">
        <f t="shared" si="28"/>
        <v>1.7583314158691743E-3</v>
      </c>
      <c r="AO31" s="4">
        <f t="shared" si="29"/>
        <v>-2.4342311119695537E-3</v>
      </c>
      <c r="AP31" s="4">
        <f t="shared" si="30"/>
        <v>4.1462110379578143E-4</v>
      </c>
      <c r="AQ31" s="4">
        <f t="shared" si="31"/>
        <v>2.7907287192452668E-3</v>
      </c>
      <c r="AR31" s="4">
        <f t="shared" si="32"/>
        <v>2.3724216540096932E-3</v>
      </c>
      <c r="AS31" s="4">
        <f t="shared" si="33"/>
        <v>6.1642539531254481E-3</v>
      </c>
      <c r="AT31" s="4">
        <f t="shared" si="34"/>
        <v>4.5148106583077219E-3</v>
      </c>
      <c r="AU31" s="4">
        <f t="shared" si="35"/>
        <v>1.7049120224509606E-3</v>
      </c>
      <c r="AV31" s="4">
        <f t="shared" si="36"/>
        <v>-2.1803841431139448E-3</v>
      </c>
      <c r="AW31" s="4">
        <f t="shared" si="36"/>
        <v>1.308881556960545E-3</v>
      </c>
      <c r="AY31" s="2">
        <f t="shared" si="96"/>
        <v>0.18884455749844631</v>
      </c>
      <c r="AZ31" s="2">
        <f t="shared" si="37"/>
        <v>0.1577813649366713</v>
      </c>
      <c r="BA31" s="2">
        <f t="shared" si="37"/>
        <v>0.16551769544626821</v>
      </c>
      <c r="BB31" s="2">
        <f t="shared" si="37"/>
        <v>0.17083640142732065</v>
      </c>
      <c r="BC31" s="2">
        <f t="shared" si="37"/>
        <v>0.16866329484591094</v>
      </c>
      <c r="BD31" s="2">
        <f t="shared" si="37"/>
        <v>0.1531536640527105</v>
      </c>
      <c r="BE31" s="2">
        <f t="shared" si="37"/>
        <v>0.14966319565130201</v>
      </c>
      <c r="BF31" s="2">
        <f t="shared" si="37"/>
        <v>0.15627136596402405</v>
      </c>
      <c r="BG31" s="2">
        <f t="shared" si="37"/>
        <v>0.15950924939711006</v>
      </c>
      <c r="BH31" s="2">
        <f t="shared" si="37"/>
        <v>0.16283052547834218</v>
      </c>
      <c r="BI31" s="2">
        <f t="shared" si="37"/>
        <v>0.1592067454838515</v>
      </c>
      <c r="BJ31" s="2">
        <f t="shared" si="37"/>
        <v>0.15401716131255416</v>
      </c>
      <c r="BK31" s="2">
        <f t="shared" si="37"/>
        <v>0.15987104270896008</v>
      </c>
      <c r="BL31" s="2">
        <f t="shared" si="37"/>
        <v>0.16276635142247142</v>
      </c>
      <c r="BM31" s="2">
        <f t="shared" si="37"/>
        <v>0.15144411838528826</v>
      </c>
      <c r="BO31" s="2">
        <f t="shared" si="38"/>
        <v>0.17607100000000001</v>
      </c>
      <c r="BP31" s="2">
        <f t="shared" si="39"/>
        <v>0.16076599999999999</v>
      </c>
      <c r="BQ31" s="2">
        <f t="shared" si="40"/>
        <v>0.169046</v>
      </c>
      <c r="BR31" s="2">
        <f t="shared" si="41"/>
        <v>0.16808200000000001</v>
      </c>
      <c r="BS31" s="2">
        <f t="shared" si="42"/>
        <v>0.169768</v>
      </c>
      <c r="BT31" s="2">
        <f t="shared" si="43"/>
        <v>0.15491199999999999</v>
      </c>
      <c r="BU31" s="2">
        <f t="shared" si="44"/>
        <v>0.147229</v>
      </c>
      <c r="BV31" s="2">
        <f t="shared" si="45"/>
        <v>0.15668599999999999</v>
      </c>
      <c r="BW31" s="2">
        <f t="shared" si="46"/>
        <v>0.1623</v>
      </c>
      <c r="BX31" s="2">
        <f t="shared" si="47"/>
        <v>0.16520299999999999</v>
      </c>
      <c r="BY31" s="2">
        <f t="shared" si="48"/>
        <v>0.16537099999999999</v>
      </c>
      <c r="BZ31" s="2">
        <f t="shared" si="49"/>
        <v>0.15853200000000001</v>
      </c>
      <c r="CA31" s="2">
        <f t="shared" si="50"/>
        <v>0.161576</v>
      </c>
      <c r="CB31" s="2">
        <f t="shared" si="51"/>
        <v>0.16058600000000001</v>
      </c>
      <c r="CC31" s="2">
        <f t="shared" si="52"/>
        <v>0.152753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0.1750698734090127</v>
      </c>
      <c r="DL31" s="2">
        <f t="shared" si="70"/>
        <v>0.15719261545756286</v>
      </c>
      <c r="DM31" s="2">
        <f t="shared" si="70"/>
        <v>0.16505627766531714</v>
      </c>
      <c r="DN31" s="2">
        <f t="shared" si="70"/>
        <v>0.16855574110953059</v>
      </c>
      <c r="DO31" s="2">
        <f t="shared" si="70"/>
        <v>0.16820652821242296</v>
      </c>
      <c r="DP31" s="2">
        <f t="shared" si="70"/>
        <v>0.1518532650878533</v>
      </c>
      <c r="DQ31" s="2">
        <f t="shared" si="70"/>
        <v>0.14783132822580644</v>
      </c>
      <c r="DR31" s="2">
        <f t="shared" si="70"/>
        <v>0.15605210338680928</v>
      </c>
      <c r="DS31" s="2">
        <f t="shared" si="70"/>
        <v>0.1598752974706745</v>
      </c>
      <c r="DT31" s="2">
        <f t="shared" si="70"/>
        <v>0.1624742258064516</v>
      </c>
      <c r="DU31" s="2">
        <f t="shared" si="70"/>
        <v>0.15941520550038199</v>
      </c>
      <c r="DV31" s="2">
        <f t="shared" si="70"/>
        <v>0.15314579050586508</v>
      </c>
      <c r="DW31" s="2">
        <f t="shared" si="70"/>
        <v>0.15833744446480943</v>
      </c>
      <c r="DX31" s="2">
        <f t="shared" si="70"/>
        <v>0.16318487379032262</v>
      </c>
      <c r="DY31" s="2">
        <f t="shared" si="70"/>
        <v>0.15070611993888466</v>
      </c>
      <c r="EA31" s="2">
        <f t="shared" si="71"/>
        <v>0.24241256246434686</v>
      </c>
      <c r="EB31" s="2">
        <f t="shared" si="72"/>
        <v>0.17020162759162116</v>
      </c>
      <c r="EC31" s="2">
        <f t="shared" si="73"/>
        <v>0.17738226763472645</v>
      </c>
      <c r="ED31" s="2">
        <f t="shared" si="74"/>
        <v>0.22271490861666896</v>
      </c>
      <c r="EE31" s="2">
        <f t="shared" si="75"/>
        <v>0.17865129889605624</v>
      </c>
      <c r="EF31" s="2">
        <f t="shared" si="76"/>
        <v>0.17315726744792395</v>
      </c>
      <c r="EG31" s="2">
        <f t="shared" si="77"/>
        <v>0.17303069927197554</v>
      </c>
      <c r="EH31" s="2">
        <f t="shared" si="78"/>
        <v>0.1593984201660707</v>
      </c>
      <c r="EI31" s="2">
        <f t="shared" si="79"/>
        <v>0.15453654705517966</v>
      </c>
      <c r="EJ31" s="2">
        <f t="shared" si="80"/>
        <v>0.16735348955157767</v>
      </c>
      <c r="EK31" s="2">
        <f t="shared" si="81"/>
        <v>0.15603137570889228</v>
      </c>
      <c r="EL31" s="2">
        <f t="shared" si="82"/>
        <v>0.16530004111271915</v>
      </c>
      <c r="EM31" s="2">
        <f t="shared" si="83"/>
        <v>0.17998011688431895</v>
      </c>
      <c r="EN31" s="2">
        <f t="shared" si="84"/>
        <v>0.15759350555863641</v>
      </c>
      <c r="EO31" s="2">
        <f t="shared" si="85"/>
        <v>0.16288084451986992</v>
      </c>
      <c r="EQ31" s="2">
        <f t="shared" si="86"/>
        <v>0.16251923798204482</v>
      </c>
      <c r="ER31" s="2">
        <f t="shared" si="87"/>
        <v>0.15706352298295465</v>
      </c>
      <c r="ES31" s="2">
        <f t="shared" si="87"/>
        <v>0.16220309017050244</v>
      </c>
      <c r="ET31" s="2">
        <f t="shared" si="87"/>
        <v>0.19178499683274261</v>
      </c>
      <c r="EU31" s="2">
        <f t="shared" si="87"/>
        <v>0.15320093403418855</v>
      </c>
      <c r="EV31" s="2">
        <f t="shared" si="87"/>
        <v>0.15699419047241722</v>
      </c>
      <c r="EW31" s="2">
        <f t="shared" si="87"/>
        <v>0.16045897712699767</v>
      </c>
      <c r="EX31" s="2">
        <f t="shared" si="87"/>
        <v>0.15062191921047594</v>
      </c>
      <c r="EY31" s="2">
        <f t="shared" si="87"/>
        <v>0.14595619564439566</v>
      </c>
      <c r="EZ31" s="2">
        <f t="shared" si="87"/>
        <v>0.16090283988105783</v>
      </c>
      <c r="FA31" s="2">
        <f t="shared" si="87"/>
        <v>0.14781665080095852</v>
      </c>
      <c r="FB31" s="2">
        <f t="shared" si="87"/>
        <v>0.15172426534906613</v>
      </c>
      <c r="FC31" s="2">
        <f t="shared" si="87"/>
        <v>0.16522800702556195</v>
      </c>
      <c r="FD31" s="2">
        <f t="shared" si="87"/>
        <v>0.1625054099000017</v>
      </c>
      <c r="FE31" s="2">
        <f t="shared" si="87"/>
        <v>0.17027306089060934</v>
      </c>
      <c r="FG31" s="2">
        <f t="shared" si="88"/>
        <v>0.2045600817664589</v>
      </c>
      <c r="FH31" s="2">
        <f t="shared" si="89"/>
        <v>4.5257638488931225E-2</v>
      </c>
      <c r="FI31" s="2">
        <f t="shared" si="89"/>
        <v>3.7435639826850373E-2</v>
      </c>
      <c r="FJ31" s="2">
        <f t="shared" si="89"/>
        <v>4.2110849721663395E-2</v>
      </c>
      <c r="FK31" s="2">
        <f t="shared" si="89"/>
        <v>4.3733627409208491E-2</v>
      </c>
      <c r="FL31" s="2">
        <f t="shared" si="89"/>
        <v>6.1040916156833047E-2</v>
      </c>
      <c r="FM31" s="2">
        <f t="shared" si="89"/>
        <v>7.2695674582934425E-2</v>
      </c>
      <c r="FN31" s="2">
        <f t="shared" si="89"/>
        <v>6.5527876169914817E-2</v>
      </c>
      <c r="FO31" s="2">
        <f t="shared" si="89"/>
        <v>6.8561287983027838E-2</v>
      </c>
      <c r="FP31" s="2">
        <f t="shared" si="89"/>
        <v>7.3025985274736194E-2</v>
      </c>
      <c r="FQ31" s="2">
        <f t="shared" si="89"/>
        <v>6.1600248965799242E-2</v>
      </c>
      <c r="FR31" s="2">
        <f t="shared" si="89"/>
        <v>7.1694434578319838E-2</v>
      </c>
      <c r="FS31" s="2">
        <f t="shared" si="89"/>
        <v>7.0860809969439595E-2</v>
      </c>
      <c r="FT31" s="2">
        <f t="shared" si="89"/>
        <v>7.4852475560040141E-2</v>
      </c>
      <c r="FU31" s="2">
        <f t="shared" si="89"/>
        <v>6.0616709707664869E-2</v>
      </c>
      <c r="FW31" s="2">
        <f t="shared" si="112"/>
        <v>1.1789346667900619E-5</v>
      </c>
      <c r="FX31" s="2">
        <f t="shared" si="90"/>
        <v>5.8525587247934108E-7</v>
      </c>
      <c r="FY31" s="2">
        <f t="shared" si="90"/>
        <v>8.9201494174413854E-7</v>
      </c>
      <c r="FZ31" s="2">
        <f t="shared" si="90"/>
        <v>9.1323097324967526E-7</v>
      </c>
      <c r="GA31" s="2">
        <f t="shared" si="90"/>
        <v>8.2812033410237317E-7</v>
      </c>
      <c r="GB31" s="2">
        <f t="shared" si="90"/>
        <v>1.0429331538256234E-6</v>
      </c>
      <c r="GC31" s="2">
        <f t="shared" si="90"/>
        <v>1.4199941053767468E-6</v>
      </c>
      <c r="GD31" s="2">
        <f t="shared" si="90"/>
        <v>1.6469344715646769E-6</v>
      </c>
      <c r="GE31" s="2">
        <f t="shared" si="90"/>
        <v>1.9193687302566379E-6</v>
      </c>
      <c r="GF31" s="2">
        <f t="shared" si="90"/>
        <v>2.0727389081895602E-6</v>
      </c>
      <c r="GG31" s="2">
        <f t="shared" si="90"/>
        <v>1.8575079546613653E-6</v>
      </c>
      <c r="GH31" s="2">
        <f t="shared" si="90"/>
        <v>1.5703185523200383E-6</v>
      </c>
      <c r="GI31" s="2">
        <f t="shared" si="90"/>
        <v>1.2915711201727635E-6</v>
      </c>
      <c r="GJ31" s="2">
        <f t="shared" si="90"/>
        <v>1.0965315908961556E-6</v>
      </c>
      <c r="GK31" s="2">
        <f t="shared" si="90"/>
        <v>9.0645442145248263E-7</v>
      </c>
      <c r="GM31" s="82">
        <f t="shared" si="113"/>
        <v>1.7310256217517703E-4</v>
      </c>
      <c r="GN31" s="82">
        <f t="shared" si="91"/>
        <v>8.9128558518444061E-10</v>
      </c>
      <c r="GO31" s="82">
        <f t="shared" si="91"/>
        <v>3.4965212208701785E-10</v>
      </c>
      <c r="GP31" s="82">
        <f t="shared" si="91"/>
        <v>9.7677558590689977E-11</v>
      </c>
      <c r="GQ31" s="82">
        <f t="shared" si="91"/>
        <v>1.4831522281301011E-10</v>
      </c>
      <c r="GR31" s="82">
        <f t="shared" si="91"/>
        <v>1.0913419895225675E-9</v>
      </c>
      <c r="GS31" s="82">
        <f t="shared" si="91"/>
        <v>9.4169858767119372E-9</v>
      </c>
      <c r="GT31" s="82">
        <f t="shared" si="91"/>
        <v>3.2726614498481104E-9</v>
      </c>
      <c r="GU31" s="82">
        <f t="shared" si="91"/>
        <v>5.7606384260490681E-9</v>
      </c>
      <c r="GV31" s="82">
        <f t="shared" si="91"/>
        <v>1.4365523848603051E-8</v>
      </c>
      <c r="GW31" s="82">
        <f t="shared" si="91"/>
        <v>1.2519561170652264E-10</v>
      </c>
      <c r="GX31" s="82">
        <f t="shared" si="91"/>
        <v>7.2511440884031217E-9</v>
      </c>
      <c r="GY31" s="82">
        <f t="shared" si="91"/>
        <v>1.1776478960572161E-8</v>
      </c>
      <c r="GZ31" s="82">
        <f t="shared" si="91"/>
        <v>8.5973614378138406E-9</v>
      </c>
      <c r="HA31" s="82">
        <f t="shared" si="91"/>
        <v>1.5300899814726737E-11</v>
      </c>
      <c r="HC31" s="82">
        <f t="shared" si="145"/>
        <v>3.6488695252007797E-22</v>
      </c>
      <c r="HD31" s="82">
        <f t="shared" si="92"/>
        <v>3.5071679676823163E-28</v>
      </c>
      <c r="HE31" s="82">
        <f t="shared" si="92"/>
        <v>1.0204968806863167E-27</v>
      </c>
      <c r="HF31" s="82">
        <f t="shared" si="92"/>
        <v>3.651334768236868E-31</v>
      </c>
      <c r="HG31" s="82">
        <f t="shared" si="92"/>
        <v>1.2254187776337564E-31</v>
      </c>
      <c r="HH31" s="82">
        <f t="shared" si="92"/>
        <v>2.3051948197512036E-29</v>
      </c>
      <c r="HI31" s="82">
        <f t="shared" si="92"/>
        <v>9.5951304810229654E-29</v>
      </c>
      <c r="HJ31" s="82">
        <f t="shared" si="92"/>
        <v>3.6930505817929946E-31</v>
      </c>
      <c r="HK31" s="82">
        <f t="shared" si="92"/>
        <v>2.7052330846463931E-29</v>
      </c>
      <c r="HL31" s="82">
        <f t="shared" si="92"/>
        <v>3.8096549193339241E-27</v>
      </c>
      <c r="HM31" s="82">
        <f t="shared" si="92"/>
        <v>8.4019012881618709E-29</v>
      </c>
      <c r="HN31" s="82">
        <f t="shared" si="92"/>
        <v>2.1367344704558755E-28</v>
      </c>
      <c r="HO31" s="82">
        <f t="shared" si="92"/>
        <v>1.6260780470524065E-30</v>
      </c>
      <c r="HP31" s="82">
        <f t="shared" si="92"/>
        <v>6.5840601128805314E-27</v>
      </c>
      <c r="HQ31" s="82">
        <f t="shared" si="92"/>
        <v>2.4296243990379455E-36</v>
      </c>
      <c r="HS31" s="82">
        <f t="shared" si="114"/>
        <v>2.0159092102841805E-48</v>
      </c>
      <c r="HT31" s="82">
        <f t="shared" si="93"/>
        <v>4.3374272048969741E-70</v>
      </c>
      <c r="HU31" s="82">
        <f t="shared" si="93"/>
        <v>8.248794120964273E-67</v>
      </c>
      <c r="HV31" s="82">
        <f t="shared" si="93"/>
        <v>9.1920657671303423E-80</v>
      </c>
      <c r="HW31" s="82">
        <f t="shared" si="93"/>
        <v>2.819282623193637E-83</v>
      </c>
      <c r="HX31" s="82">
        <f t="shared" si="93"/>
        <v>2.9316388810099E-81</v>
      </c>
      <c r="HY31" s="82">
        <f t="shared" si="93"/>
        <v>7.1627020507917078E-79</v>
      </c>
      <c r="HZ31" s="82">
        <f t="shared" si="93"/>
        <v>1.0025861944813949E-84</v>
      </c>
      <c r="IA31" s="82">
        <f t="shared" si="93"/>
        <v>6.9442021837220263E-79</v>
      </c>
      <c r="IB31" s="82">
        <f t="shared" si="93"/>
        <v>2.718683379819538E-73</v>
      </c>
      <c r="IC31" s="82">
        <f t="shared" si="93"/>
        <v>5.3464989154010321E-80</v>
      </c>
      <c r="ID31" s="82">
        <f t="shared" si="93"/>
        <v>7.8272641102046795E-79</v>
      </c>
      <c r="IE31" s="82">
        <f t="shared" si="93"/>
        <v>4.0187987980813111E-84</v>
      </c>
      <c r="IF31" s="82">
        <f t="shared" si="93"/>
        <v>9.0846413524500412E-80</v>
      </c>
      <c r="IG31" s="82">
        <f t="shared" si="93"/>
        <v>1.0007426821427895E-53</v>
      </c>
      <c r="II31" s="82">
        <f t="shared" si="115"/>
        <v>1.0327866271839468E-110</v>
      </c>
      <c r="IJ31" s="82">
        <f t="shared" si="116"/>
        <v>1.2246516786498492E-165</v>
      </c>
      <c r="IK31" s="82">
        <f t="shared" si="117"/>
        <v>5.8097045437774692E-144</v>
      </c>
      <c r="IL31" s="82">
        <f t="shared" si="118"/>
        <v>4.0289618535637023E-175</v>
      </c>
      <c r="IM31" s="82">
        <f t="shared" si="119"/>
        <v>7.7306678161498724E-185</v>
      </c>
      <c r="IN31" s="82">
        <f t="shared" si="120"/>
        <v>4.6062167647211485E-185</v>
      </c>
      <c r="IO31" s="82">
        <f t="shared" si="121"/>
        <v>7.0200646464851106E-180</v>
      </c>
      <c r="IP31" s="82">
        <f t="shared" si="122"/>
        <v>7.0525926678063477E-191</v>
      </c>
      <c r="IQ31" s="82">
        <f t="shared" si="123"/>
        <v>4.8718607307960224E-177</v>
      </c>
      <c r="IR31" s="82">
        <f t="shared" si="124"/>
        <v>2.0119144158163918E-164</v>
      </c>
      <c r="IS31" s="82">
        <f t="shared" si="125"/>
        <v>1.6126820764165861E-181</v>
      </c>
      <c r="IT31" s="82">
        <f t="shared" si="126"/>
        <v>7.6654512935771774E-179</v>
      </c>
      <c r="IU31" s="82">
        <f t="shared" si="127"/>
        <v>2.7594022231405167E-190</v>
      </c>
      <c r="IV31" s="82">
        <f t="shared" si="128"/>
        <v>7.9039198149396039E-186</v>
      </c>
      <c r="IW31" s="82">
        <f t="shared" si="129"/>
        <v>1.3977470839907192E-140</v>
      </c>
      <c r="IY31" s="82">
        <f t="shared" si="130"/>
        <v>1.7310256217517703E-4</v>
      </c>
      <c r="IZ31" s="82">
        <f t="shared" si="131"/>
        <v>8.9128558518444061E-10</v>
      </c>
      <c r="JA31" s="82">
        <f t="shared" si="132"/>
        <v>3.4965212208701785E-10</v>
      </c>
      <c r="JB31" s="82">
        <f t="shared" si="133"/>
        <v>9.7677558590689977E-11</v>
      </c>
      <c r="JC31" s="82">
        <f t="shared" si="134"/>
        <v>1.4831522281301011E-10</v>
      </c>
      <c r="JD31" s="82">
        <f t="shared" si="135"/>
        <v>1.0913419895225675E-9</v>
      </c>
      <c r="JE31" s="82">
        <f t="shared" si="136"/>
        <v>9.4169858767119372E-9</v>
      </c>
      <c r="JF31" s="82">
        <f t="shared" si="137"/>
        <v>3.2726614498481104E-9</v>
      </c>
      <c r="JG31" s="82">
        <f t="shared" si="138"/>
        <v>5.7606384260490681E-9</v>
      </c>
      <c r="JH31" s="82">
        <f t="shared" si="139"/>
        <v>1.4365523848603051E-8</v>
      </c>
      <c r="JI31" s="82">
        <f t="shared" si="140"/>
        <v>1.2519561170652264E-10</v>
      </c>
      <c r="JJ31" s="82">
        <f t="shared" si="141"/>
        <v>7.2511440884031217E-9</v>
      </c>
      <c r="JK31" s="82">
        <f t="shared" si="142"/>
        <v>1.1776478960572161E-8</v>
      </c>
      <c r="JL31" s="82">
        <f t="shared" si="143"/>
        <v>8.5973614378138406E-9</v>
      </c>
      <c r="JM31" s="82">
        <f t="shared" si="144"/>
        <v>1.5300899814726737E-11</v>
      </c>
    </row>
    <row r="32" spans="1:274" x14ac:dyDescent="0.25">
      <c r="B32" s="2">
        <v>5</v>
      </c>
      <c r="C32" s="37">
        <v>0.17396500000000001</v>
      </c>
      <c r="D32" s="37">
        <v>0.15805</v>
      </c>
      <c r="E32" s="37">
        <v>0.16916999999999999</v>
      </c>
      <c r="F32" s="37">
        <v>0.16856699999999999</v>
      </c>
      <c r="G32" s="37">
        <v>0.169436</v>
      </c>
      <c r="H32" s="37">
        <v>0.15419099999999999</v>
      </c>
      <c r="I32" s="37">
        <v>0.148065</v>
      </c>
      <c r="J32" s="37">
        <v>0.15894800000000001</v>
      </c>
      <c r="K32" s="37">
        <v>0.163026</v>
      </c>
      <c r="L32" s="37">
        <v>0.16397900000000001</v>
      </c>
      <c r="M32" s="37">
        <v>0.164355</v>
      </c>
      <c r="N32" s="37">
        <v>0.156526</v>
      </c>
      <c r="O32" s="37">
        <v>0.16336500000000001</v>
      </c>
      <c r="P32" s="37">
        <v>0.16622700000000001</v>
      </c>
      <c r="Q32" s="37">
        <v>0.15562300000000001</v>
      </c>
      <c r="S32" s="4">
        <f t="shared" si="8"/>
        <v>0.19127628117649689</v>
      </c>
      <c r="T32" s="4">
        <f t="shared" si="9"/>
        <v>0.15848266136852296</v>
      </c>
      <c r="U32" s="4">
        <f t="shared" si="10"/>
        <v>0.16619646417214592</v>
      </c>
      <c r="V32" s="4">
        <f t="shared" si="11"/>
        <v>0.17156335947294704</v>
      </c>
      <c r="W32" s="4">
        <f t="shared" si="12"/>
        <v>0.1691960396436635</v>
      </c>
      <c r="X32" s="4">
        <f t="shared" si="13"/>
        <v>0.15389870557034394</v>
      </c>
      <c r="Y32" s="4">
        <f t="shared" si="14"/>
        <v>0.15072884816211318</v>
      </c>
      <c r="Z32" s="4">
        <f t="shared" si="15"/>
        <v>0.15678072660084461</v>
      </c>
      <c r="AA32" s="4">
        <f t="shared" si="16"/>
        <v>0.15998531955918757</v>
      </c>
      <c r="AB32" s="4">
        <f t="shared" si="17"/>
        <v>0.16367250926478372</v>
      </c>
      <c r="AC32" s="4">
        <f t="shared" si="18"/>
        <v>0.15991165286860762</v>
      </c>
      <c r="AD32" s="4">
        <f t="shared" si="19"/>
        <v>0.15481619684669198</v>
      </c>
      <c r="AE32" s="4">
        <f t="shared" si="20"/>
        <v>0.16045776781918902</v>
      </c>
      <c r="AF32" s="4">
        <f t="shared" si="21"/>
        <v>0.16297089901371631</v>
      </c>
      <c r="AG32" s="4">
        <f t="shared" si="22"/>
        <v>0.15215781978154366</v>
      </c>
      <c r="AI32" s="4">
        <f t="shared" si="23"/>
        <v>-1.7311281176496884E-2</v>
      </c>
      <c r="AJ32" s="4">
        <f t="shared" si="24"/>
        <v>-4.32661368522963E-4</v>
      </c>
      <c r="AK32" s="4">
        <f t="shared" si="25"/>
        <v>2.9735358278540625E-3</v>
      </c>
      <c r="AL32" s="4">
        <f t="shared" si="26"/>
        <v>-2.9963594729470466E-3</v>
      </c>
      <c r="AM32" s="4">
        <f t="shared" si="27"/>
        <v>2.3996035633649937E-4</v>
      </c>
      <c r="AN32" s="4">
        <f t="shared" si="28"/>
        <v>2.9229442965605923E-4</v>
      </c>
      <c r="AO32" s="4">
        <f t="shared" si="29"/>
        <v>-2.6638481621131804E-3</v>
      </c>
      <c r="AP32" s="4">
        <f t="shared" si="30"/>
        <v>2.1672733991554005E-3</v>
      </c>
      <c r="AQ32" s="4">
        <f t="shared" si="31"/>
        <v>3.0406804408124322E-3</v>
      </c>
      <c r="AR32" s="4">
        <f t="shared" si="32"/>
        <v>3.0649073521629711E-4</v>
      </c>
      <c r="AS32" s="4">
        <f t="shared" si="33"/>
        <v>4.4433471313923834E-3</v>
      </c>
      <c r="AT32" s="4">
        <f t="shared" si="34"/>
        <v>1.7098031533080149E-3</v>
      </c>
      <c r="AU32" s="4">
        <f t="shared" si="35"/>
        <v>2.9072321808109869E-3</v>
      </c>
      <c r="AV32" s="4">
        <f t="shared" si="36"/>
        <v>3.2561009862837054E-3</v>
      </c>
      <c r="AW32" s="4">
        <f t="shared" si="36"/>
        <v>3.4651802184563485E-3</v>
      </c>
      <c r="AY32" s="2">
        <f t="shared" si="96"/>
        <v>0.1907704271460868</v>
      </c>
      <c r="AZ32" s="2">
        <f t="shared" si="37"/>
        <v>0.15848265391807584</v>
      </c>
      <c r="BA32" s="2">
        <f t="shared" si="37"/>
        <v>0.16619646129251911</v>
      </c>
      <c r="BB32" s="2">
        <f t="shared" si="37"/>
        <v>0.17156335861707669</v>
      </c>
      <c r="BC32" s="2">
        <f t="shared" si="37"/>
        <v>0.16919603832718819</v>
      </c>
      <c r="BD32" s="2">
        <f t="shared" si="37"/>
        <v>0.15389869615624821</v>
      </c>
      <c r="BE32" s="2">
        <f t="shared" si="37"/>
        <v>0.15072877912610516</v>
      </c>
      <c r="BF32" s="2">
        <f t="shared" si="37"/>
        <v>0.15678070071934669</v>
      </c>
      <c r="BG32" s="2">
        <f t="shared" si="37"/>
        <v>0.1599852765192413</v>
      </c>
      <c r="BH32" s="2">
        <f t="shared" si="37"/>
        <v>0.16367240854557782</v>
      </c>
      <c r="BI32" s="2">
        <f t="shared" si="37"/>
        <v>0.15991165155561327</v>
      </c>
      <c r="BJ32" s="2">
        <f t="shared" si="37"/>
        <v>0.15481614171486122</v>
      </c>
      <c r="BK32" s="2">
        <f t="shared" si="37"/>
        <v>0.16045768135232547</v>
      </c>
      <c r="BL32" s="2">
        <f t="shared" si="37"/>
        <v>0.16297083446022467</v>
      </c>
      <c r="BM32" s="2">
        <f t="shared" si="37"/>
        <v>0.15215781963190703</v>
      </c>
      <c r="BO32" s="2">
        <f t="shared" si="38"/>
        <v>0.17396500000000001</v>
      </c>
      <c r="BP32" s="2">
        <f t="shared" si="39"/>
        <v>0.15805</v>
      </c>
      <c r="BQ32" s="2">
        <f t="shared" si="40"/>
        <v>0.16916999999999999</v>
      </c>
      <c r="BR32" s="2">
        <f t="shared" si="41"/>
        <v>0.16856699999999999</v>
      </c>
      <c r="BS32" s="2">
        <f t="shared" si="42"/>
        <v>0.169436</v>
      </c>
      <c r="BT32" s="2">
        <f t="shared" si="43"/>
        <v>0.15419099999999999</v>
      </c>
      <c r="BU32" s="2">
        <f t="shared" si="44"/>
        <v>0.148065</v>
      </c>
      <c r="BV32" s="2">
        <f t="shared" si="45"/>
        <v>0.15894800000000001</v>
      </c>
      <c r="BW32" s="2">
        <f t="shared" si="46"/>
        <v>0.163026</v>
      </c>
      <c r="BX32" s="2">
        <f t="shared" si="47"/>
        <v>0.16397900000000001</v>
      </c>
      <c r="BY32" s="2">
        <f t="shared" si="48"/>
        <v>0.164355</v>
      </c>
      <c r="BZ32" s="2">
        <f t="shared" si="49"/>
        <v>0.156526</v>
      </c>
      <c r="CA32" s="2">
        <f t="shared" si="50"/>
        <v>0.16336500000000001</v>
      </c>
      <c r="CB32" s="2">
        <f t="shared" si="51"/>
        <v>0.16622700000000001</v>
      </c>
      <c r="CC32" s="2">
        <f t="shared" si="52"/>
        <v>0.15562300000000001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0.17650465462676296</v>
      </c>
      <c r="DL32" s="2">
        <f t="shared" si="70"/>
        <v>0.15789017188240875</v>
      </c>
      <c r="DM32" s="2">
        <f t="shared" si="70"/>
        <v>0.16573606086369772</v>
      </c>
      <c r="DN32" s="2">
        <f t="shared" si="70"/>
        <v>0.1691310184921764</v>
      </c>
      <c r="DO32" s="2">
        <f t="shared" si="70"/>
        <v>0.16874192484589856</v>
      </c>
      <c r="DP32" s="2">
        <f t="shared" si="70"/>
        <v>0.1525588368220015</v>
      </c>
      <c r="DQ32" s="2">
        <f t="shared" si="70"/>
        <v>0.14885478225806451</v>
      </c>
      <c r="DR32" s="2">
        <f t="shared" si="70"/>
        <v>0.1566098801247772</v>
      </c>
      <c r="DS32" s="2">
        <f t="shared" si="70"/>
        <v>0.16045109769061583</v>
      </c>
      <c r="DT32" s="2">
        <f t="shared" si="70"/>
        <v>0.1633868709677419</v>
      </c>
      <c r="DU32" s="2">
        <f t="shared" si="70"/>
        <v>0.16021426906035144</v>
      </c>
      <c r="DV32" s="2">
        <f t="shared" si="70"/>
        <v>0.15396620546187678</v>
      </c>
      <c r="DW32" s="2">
        <f t="shared" si="70"/>
        <v>0.15886851722873904</v>
      </c>
      <c r="DX32" s="2">
        <f t="shared" si="70"/>
        <v>0.16347156854838713</v>
      </c>
      <c r="DY32" s="2">
        <f t="shared" si="70"/>
        <v>0.15141386799083273</v>
      </c>
      <c r="EA32" s="2">
        <f t="shared" si="71"/>
        <v>0.24136706873930408</v>
      </c>
      <c r="EB32" s="2">
        <f t="shared" si="72"/>
        <v>0.16988189477690943</v>
      </c>
      <c r="EC32" s="2">
        <f t="shared" si="73"/>
        <v>0.17699325234696781</v>
      </c>
      <c r="ED32" s="2">
        <f t="shared" si="74"/>
        <v>0.22202382873889492</v>
      </c>
      <c r="EE32" s="2">
        <f t="shared" si="75"/>
        <v>0.17825233733477083</v>
      </c>
      <c r="EF32" s="2">
        <f t="shared" si="76"/>
        <v>0.17269581034102796</v>
      </c>
      <c r="EG32" s="2">
        <f t="shared" si="77"/>
        <v>0.1725303329642783</v>
      </c>
      <c r="EH32" s="2">
        <f t="shared" si="78"/>
        <v>0.15900259505113978</v>
      </c>
      <c r="EI32" s="2">
        <f t="shared" si="79"/>
        <v>0.15421393805394074</v>
      </c>
      <c r="EJ32" s="2">
        <f t="shared" si="80"/>
        <v>0.16697821464863596</v>
      </c>
      <c r="EK32" s="2">
        <f t="shared" si="81"/>
        <v>0.15570754234075027</v>
      </c>
      <c r="EL32" s="2">
        <f t="shared" si="82"/>
        <v>0.16485315920029614</v>
      </c>
      <c r="EM32" s="2">
        <f t="shared" si="83"/>
        <v>0.17946187907677291</v>
      </c>
      <c r="EN32" s="2">
        <f t="shared" si="84"/>
        <v>0.15732643817624245</v>
      </c>
      <c r="EO32" s="2">
        <f t="shared" si="85"/>
        <v>0.16267236846273514</v>
      </c>
      <c r="EQ32" s="2">
        <f t="shared" si="86"/>
        <v>0.16226807390733314</v>
      </c>
      <c r="ER32" s="2">
        <f t="shared" si="87"/>
        <v>0.15686769740008019</v>
      </c>
      <c r="ES32" s="2">
        <f t="shared" si="87"/>
        <v>0.16196116607939501</v>
      </c>
      <c r="ET32" s="2">
        <f t="shared" si="87"/>
        <v>0.19140139918655949</v>
      </c>
      <c r="EU32" s="2">
        <f t="shared" si="87"/>
        <v>0.15305831601422282</v>
      </c>
      <c r="EV32" s="2">
        <f t="shared" si="87"/>
        <v>0.15670700189625181</v>
      </c>
      <c r="EW32" s="2">
        <f t="shared" si="87"/>
        <v>0.16009583504796429</v>
      </c>
      <c r="EX32" s="2">
        <f t="shared" si="87"/>
        <v>0.15032248025005238</v>
      </c>
      <c r="EY32" s="2">
        <f t="shared" si="87"/>
        <v>0.14572787330735101</v>
      </c>
      <c r="EZ32" s="2">
        <f t="shared" si="87"/>
        <v>0.16059478174418382</v>
      </c>
      <c r="FA32" s="2">
        <f t="shared" si="87"/>
        <v>0.14757818183206742</v>
      </c>
      <c r="FB32" s="2">
        <f t="shared" si="87"/>
        <v>0.15142264814694326</v>
      </c>
      <c r="FC32" s="2">
        <f t="shared" si="87"/>
        <v>0.16486428783938986</v>
      </c>
      <c r="FD32" s="2">
        <f t="shared" si="87"/>
        <v>0.16218573416243998</v>
      </c>
      <c r="FE32" s="2">
        <f t="shared" si="87"/>
        <v>0.16997280771362666</v>
      </c>
      <c r="FG32" s="2">
        <f t="shared" si="88"/>
        <v>0.21995473352646649</v>
      </c>
      <c r="FH32" s="2">
        <f t="shared" si="89"/>
        <v>4.9408278723069826E-2</v>
      </c>
      <c r="FI32" s="2">
        <f t="shared" si="89"/>
        <v>4.0899644641487203E-2</v>
      </c>
      <c r="FJ32" s="2">
        <f t="shared" si="89"/>
        <v>4.5986794366749961E-2</v>
      </c>
      <c r="FK32" s="2">
        <f t="shared" si="89"/>
        <v>4.775148905379601E-2</v>
      </c>
      <c r="FL32" s="2">
        <f t="shared" si="89"/>
        <v>6.6538182465013848E-2</v>
      </c>
      <c r="FM32" s="2">
        <f t="shared" si="89"/>
        <v>7.915407129123786E-2</v>
      </c>
      <c r="FN32" s="2">
        <f t="shared" si="89"/>
        <v>7.139850530326812E-2</v>
      </c>
      <c r="FO32" s="2">
        <f t="shared" si="89"/>
        <v>7.4681960892195698E-2</v>
      </c>
      <c r="FP32" s="2">
        <f t="shared" si="89"/>
        <v>7.9511211099960608E-2</v>
      </c>
      <c r="FQ32" s="2">
        <f t="shared" si="89"/>
        <v>6.7144285944502613E-2</v>
      </c>
      <c r="FR32" s="2">
        <f t="shared" si="89"/>
        <v>7.8071368568852759E-2</v>
      </c>
      <c r="FS32" s="2">
        <f t="shared" si="89"/>
        <v>7.7169760242236277E-2</v>
      </c>
      <c r="FT32" s="2">
        <f t="shared" si="89"/>
        <v>8.1485648030326457E-2</v>
      </c>
      <c r="FU32" s="2">
        <f t="shared" si="89"/>
        <v>6.6078461067724151E-2</v>
      </c>
      <c r="FW32" s="2">
        <f t="shared" si="112"/>
        <v>1.2926746865051837E-5</v>
      </c>
      <c r="FX32" s="2">
        <f t="shared" si="90"/>
        <v>6.4172026710398279E-7</v>
      </c>
      <c r="FY32" s="2">
        <f t="shared" si="90"/>
        <v>9.7807485008326486E-7</v>
      </c>
      <c r="FZ32" s="2">
        <f t="shared" si="90"/>
        <v>1.0013377619861476E-6</v>
      </c>
      <c r="GA32" s="2">
        <f t="shared" si="90"/>
        <v>9.0801581757963303E-7</v>
      </c>
      <c r="GB32" s="2">
        <f t="shared" si="90"/>
        <v>1.1435533481399505E-6</v>
      </c>
      <c r="GC32" s="2">
        <f t="shared" si="90"/>
        <v>1.5569923618918821E-6</v>
      </c>
      <c r="GD32" s="2">
        <f t="shared" si="90"/>
        <v>1.8058274516134423E-6</v>
      </c>
      <c r="GE32" s="2">
        <f t="shared" si="90"/>
        <v>2.1045455733715073E-6</v>
      </c>
      <c r="GF32" s="2">
        <f t="shared" si="90"/>
        <v>2.2727125646438091E-6</v>
      </c>
      <c r="GG32" s="2">
        <f t="shared" si="90"/>
        <v>2.0367166064507297E-6</v>
      </c>
      <c r="GH32" s="2">
        <f t="shared" si="90"/>
        <v>1.7218197927597657E-6</v>
      </c>
      <c r="GI32" s="2">
        <f t="shared" si="90"/>
        <v>1.4161793955697421E-6</v>
      </c>
      <c r="GJ32" s="2">
        <f t="shared" si="90"/>
        <v>1.2023228536044274E-6</v>
      </c>
      <c r="GK32" s="2">
        <f t="shared" si="90"/>
        <v>9.939074219999612E-7</v>
      </c>
      <c r="GM32" s="82">
        <f t="shared" si="113"/>
        <v>2.4235454006429487E-4</v>
      </c>
      <c r="GN32" s="82">
        <f t="shared" si="91"/>
        <v>1.7640019099913894E-9</v>
      </c>
      <c r="GO32" s="82">
        <f t="shared" si="91"/>
        <v>6.9198041636483127E-10</v>
      </c>
      <c r="GP32" s="82">
        <f t="shared" si="91"/>
        <v>2.1052766335179376E-10</v>
      </c>
      <c r="GQ32" s="82">
        <f t="shared" si="91"/>
        <v>3.1655131999522225E-10</v>
      </c>
      <c r="GR32" s="82">
        <f t="shared" si="91"/>
        <v>2.3110037290675663E-9</v>
      </c>
      <c r="GS32" s="82">
        <f t="shared" si="91"/>
        <v>1.8694645014385206E-8</v>
      </c>
      <c r="GT32" s="82">
        <f t="shared" si="91"/>
        <v>6.6765097248822563E-9</v>
      </c>
      <c r="GU32" s="82">
        <f t="shared" si="91"/>
        <v>1.1550370694819189E-8</v>
      </c>
      <c r="GV32" s="82">
        <f t="shared" si="91"/>
        <v>2.7902435330064209E-8</v>
      </c>
      <c r="GW32" s="82">
        <f t="shared" si="91"/>
        <v>2.9785050156552721E-10</v>
      </c>
      <c r="GX32" s="82">
        <f t="shared" si="91"/>
        <v>1.4543947510635573E-8</v>
      </c>
      <c r="GY32" s="82">
        <f t="shared" si="91"/>
        <v>2.2930004369660381E-8</v>
      </c>
      <c r="GZ32" s="82">
        <f t="shared" si="91"/>
        <v>1.7300842518491472E-8</v>
      </c>
      <c r="HA32" s="82">
        <f t="shared" si="91"/>
        <v>4.0467024674029568E-11</v>
      </c>
      <c r="HC32" s="82">
        <f t="shared" si="145"/>
        <v>1.4089880824283186E-21</v>
      </c>
      <c r="HD32" s="82">
        <f t="shared" si="92"/>
        <v>1.5538305721202179E-27</v>
      </c>
      <c r="HE32" s="82">
        <f t="shared" si="92"/>
        <v>4.2062007703871958E-27</v>
      </c>
      <c r="HF32" s="82">
        <f t="shared" si="92"/>
        <v>1.9301682270614904E-30</v>
      </c>
      <c r="HG32" s="82">
        <f t="shared" si="92"/>
        <v>6.7925028863569817E-31</v>
      </c>
      <c r="HH32" s="82">
        <f t="shared" si="92"/>
        <v>1.2309818215508317E-28</v>
      </c>
      <c r="HI32" s="82">
        <f t="shared" si="92"/>
        <v>5.0984899888065258E-28</v>
      </c>
      <c r="HJ32" s="82">
        <f t="shared" si="92"/>
        <v>2.2681836005579719E-30</v>
      </c>
      <c r="HK32" s="82">
        <f t="shared" si="92"/>
        <v>1.4981130050877344E-28</v>
      </c>
      <c r="HL32" s="82">
        <f t="shared" si="92"/>
        <v>1.8749040278472862E-26</v>
      </c>
      <c r="HM32" s="82">
        <f t="shared" si="92"/>
        <v>4.6622414358332738E-28</v>
      </c>
      <c r="HN32" s="82">
        <f t="shared" si="92"/>
        <v>1.1318644187034124E-27</v>
      </c>
      <c r="HO32" s="82">
        <f t="shared" si="92"/>
        <v>9.4573816148364064E-30</v>
      </c>
      <c r="HP32" s="82">
        <f t="shared" si="92"/>
        <v>3.111444015935765E-26</v>
      </c>
      <c r="HQ32" s="82">
        <f t="shared" si="92"/>
        <v>2.1011217629737398E-35</v>
      </c>
      <c r="HS32" s="82">
        <f t="shared" si="114"/>
        <v>1.8587399590046383E-47</v>
      </c>
      <c r="HT32" s="82">
        <f t="shared" si="93"/>
        <v>5.8823738032562428E-69</v>
      </c>
      <c r="HU32" s="82">
        <f t="shared" si="93"/>
        <v>9.4788919877728118E-66</v>
      </c>
      <c r="HV32" s="82">
        <f t="shared" si="93"/>
        <v>1.7671907518244997E-78</v>
      </c>
      <c r="HW32" s="82">
        <f t="shared" si="93"/>
        <v>6.1577503920307717E-82</v>
      </c>
      <c r="HX32" s="82">
        <f t="shared" si="93"/>
        <v>6.4951665289952779E-80</v>
      </c>
      <c r="HY32" s="82">
        <f t="shared" si="93"/>
        <v>1.5530225748752139E-77</v>
      </c>
      <c r="HZ32" s="82">
        <f t="shared" si="93"/>
        <v>2.7854806998126667E-83</v>
      </c>
      <c r="IA32" s="82">
        <f t="shared" si="93"/>
        <v>1.5753543131345697E-77</v>
      </c>
      <c r="IB32" s="82">
        <f t="shared" si="93"/>
        <v>5.0077549537339452E-72</v>
      </c>
      <c r="IC32" s="82">
        <f t="shared" si="93"/>
        <v>1.2807319833565383E-78</v>
      </c>
      <c r="ID32" s="82">
        <f t="shared" si="93"/>
        <v>1.7197809997853524E-77</v>
      </c>
      <c r="IE32" s="82">
        <f t="shared" si="93"/>
        <v>1.0345013874630193E-82</v>
      </c>
      <c r="IF32" s="82">
        <f t="shared" si="93"/>
        <v>1.9417926096398758E-78</v>
      </c>
      <c r="IG32" s="82">
        <f t="shared" si="93"/>
        <v>7.4762507092668289E-53</v>
      </c>
      <c r="II32" s="82">
        <f t="shared" si="115"/>
        <v>5.9180751771180582E-109</v>
      </c>
      <c r="IJ32" s="82">
        <f t="shared" si="116"/>
        <v>1.5173785990019349E-163</v>
      </c>
      <c r="IK32" s="82">
        <f t="shared" si="117"/>
        <v>4.3157689985072136E-142</v>
      </c>
      <c r="IL32" s="82">
        <f t="shared" si="118"/>
        <v>7.7635030907331823E-173</v>
      </c>
      <c r="IM32" s="82">
        <f t="shared" si="119"/>
        <v>1.9249179357851007E-182</v>
      </c>
      <c r="IN32" s="82">
        <f t="shared" si="120"/>
        <v>1.2662602623023351E-182</v>
      </c>
      <c r="IO32" s="82">
        <f t="shared" si="121"/>
        <v>1.8648994661614629E-177</v>
      </c>
      <c r="IP32" s="82">
        <f t="shared" si="122"/>
        <v>2.8248167639998406E-188</v>
      </c>
      <c r="IQ32" s="82">
        <f t="shared" si="123"/>
        <v>1.3419601529737503E-174</v>
      </c>
      <c r="IR32" s="82">
        <f t="shared" si="124"/>
        <v>3.8124837431925833E-162</v>
      </c>
      <c r="IS32" s="82">
        <f t="shared" si="125"/>
        <v>5.0559321411143828E-179</v>
      </c>
      <c r="IT32" s="82">
        <f t="shared" si="126"/>
        <v>2.0549420619780033E-176</v>
      </c>
      <c r="IU32" s="82">
        <f t="shared" si="127"/>
        <v>9.7487899084067246E-188</v>
      </c>
      <c r="IV32" s="82">
        <f t="shared" si="128"/>
        <v>2.2705303140550279E-183</v>
      </c>
      <c r="IW32" s="82">
        <f t="shared" si="129"/>
        <v>9.4175123934842161E-139</v>
      </c>
      <c r="IY32" s="82">
        <f t="shared" si="130"/>
        <v>2.4235454006429487E-4</v>
      </c>
      <c r="IZ32" s="82">
        <f t="shared" si="131"/>
        <v>1.7640019099913894E-9</v>
      </c>
      <c r="JA32" s="82">
        <f t="shared" si="132"/>
        <v>6.9198041636483127E-10</v>
      </c>
      <c r="JB32" s="82">
        <f t="shared" si="133"/>
        <v>2.1052766335179376E-10</v>
      </c>
      <c r="JC32" s="82">
        <f t="shared" si="134"/>
        <v>3.1655131999522225E-10</v>
      </c>
      <c r="JD32" s="82">
        <f t="shared" si="135"/>
        <v>2.3110037290675663E-9</v>
      </c>
      <c r="JE32" s="82">
        <f t="shared" si="136"/>
        <v>1.8694645014385206E-8</v>
      </c>
      <c r="JF32" s="82">
        <f t="shared" si="137"/>
        <v>6.6765097248822563E-9</v>
      </c>
      <c r="JG32" s="82">
        <f t="shared" si="138"/>
        <v>1.1550370694819189E-8</v>
      </c>
      <c r="JH32" s="82">
        <f t="shared" si="139"/>
        <v>2.7902435330064209E-8</v>
      </c>
      <c r="JI32" s="82">
        <f t="shared" si="140"/>
        <v>2.9785050156552721E-10</v>
      </c>
      <c r="JJ32" s="82">
        <f t="shared" si="141"/>
        <v>1.4543947510635573E-8</v>
      </c>
      <c r="JK32" s="82">
        <f t="shared" si="142"/>
        <v>2.2930004369660381E-8</v>
      </c>
      <c r="JL32" s="82">
        <f t="shared" si="143"/>
        <v>1.7300842518491472E-8</v>
      </c>
      <c r="JM32" s="82">
        <f t="shared" si="144"/>
        <v>4.0467024674029568E-11</v>
      </c>
    </row>
    <row r="33" spans="2:273" x14ac:dyDescent="0.25">
      <c r="B33" s="2">
        <v>6</v>
      </c>
      <c r="C33" s="37">
        <v>0.176845</v>
      </c>
      <c r="D33" s="37">
        <v>0.161662</v>
      </c>
      <c r="E33" s="37">
        <v>0.16843900000000001</v>
      </c>
      <c r="F33" s="37">
        <v>0.171094</v>
      </c>
      <c r="G33" s="37">
        <v>0.17305499999999999</v>
      </c>
      <c r="H33" s="37">
        <v>0.15487699999999999</v>
      </c>
      <c r="I33" s="37">
        <v>0.15461</v>
      </c>
      <c r="J33" s="37">
        <v>0.15856300000000001</v>
      </c>
      <c r="K33" s="37">
        <v>0.16214899999999999</v>
      </c>
      <c r="L33" s="37">
        <v>0.165379</v>
      </c>
      <c r="M33" s="37">
        <v>0.16373199999999999</v>
      </c>
      <c r="N33" s="37">
        <v>0.15243599999999999</v>
      </c>
      <c r="O33" s="37">
        <v>0.15909000000000001</v>
      </c>
      <c r="P33" s="37">
        <v>0.16603899999999999</v>
      </c>
      <c r="Q33" s="37">
        <v>0.15290500000000001</v>
      </c>
      <c r="S33" s="4">
        <f t="shared" si="8"/>
        <v>0.19335964298038838</v>
      </c>
      <c r="T33" s="4">
        <f t="shared" si="9"/>
        <v>0.15917945397738148</v>
      </c>
      <c r="U33" s="4">
        <f t="shared" si="10"/>
        <v>0.16687094209458625</v>
      </c>
      <c r="V33" s="4">
        <f t="shared" si="11"/>
        <v>0.17229795312084015</v>
      </c>
      <c r="W33" s="4">
        <f t="shared" si="12"/>
        <v>0.16972426924648887</v>
      </c>
      <c r="X33" s="4">
        <f t="shared" si="13"/>
        <v>0.1546395829792353</v>
      </c>
      <c r="Y33" s="4">
        <f t="shared" si="14"/>
        <v>0.15178634167685179</v>
      </c>
      <c r="Z33" s="4">
        <f t="shared" si="15"/>
        <v>0.15727958388654742</v>
      </c>
      <c r="AA33" s="4">
        <f t="shared" si="16"/>
        <v>0.16044683065081375</v>
      </c>
      <c r="AB33" s="4">
        <f t="shared" si="17"/>
        <v>0.16449897878100792</v>
      </c>
      <c r="AC33" s="4">
        <f t="shared" si="18"/>
        <v>0.16060151974047751</v>
      </c>
      <c r="AD33" s="4">
        <f t="shared" si="19"/>
        <v>0.15560402287500519</v>
      </c>
      <c r="AE33" s="4">
        <f t="shared" si="20"/>
        <v>0.16104122839740992</v>
      </c>
      <c r="AF33" s="4">
        <f t="shared" si="21"/>
        <v>0.1631645363407753</v>
      </c>
      <c r="AG33" s="4">
        <f t="shared" si="22"/>
        <v>0.15286621250124058</v>
      </c>
      <c r="AI33" s="4">
        <f t="shared" si="23"/>
        <v>-1.6514642980388378E-2</v>
      </c>
      <c r="AJ33" s="4">
        <f t="shared" si="24"/>
        <v>2.4825460226185203E-3</v>
      </c>
      <c r="AK33" s="4">
        <f t="shared" si="25"/>
        <v>1.5680579054137556E-3</v>
      </c>
      <c r="AL33" s="4">
        <f t="shared" si="26"/>
        <v>-1.203953120840151E-3</v>
      </c>
      <c r="AM33" s="4">
        <f t="shared" si="27"/>
        <v>3.3307307535111186E-3</v>
      </c>
      <c r="AN33" s="4">
        <f t="shared" si="28"/>
        <v>2.3741702076468529E-4</v>
      </c>
      <c r="AO33" s="4">
        <f t="shared" si="29"/>
        <v>2.8236583231482093E-3</v>
      </c>
      <c r="AP33" s="4">
        <f t="shared" si="30"/>
        <v>1.2834161134525901E-3</v>
      </c>
      <c r="AQ33" s="4">
        <f t="shared" si="31"/>
        <v>1.7021693491862389E-3</v>
      </c>
      <c r="AR33" s="4">
        <f t="shared" si="32"/>
        <v>8.8002121899208308E-4</v>
      </c>
      <c r="AS33" s="4">
        <f t="shared" si="33"/>
        <v>3.1304802595224779E-3</v>
      </c>
      <c r="AT33" s="4">
        <f t="shared" si="34"/>
        <v>-3.1680228750051997E-3</v>
      </c>
      <c r="AU33" s="4">
        <f t="shared" si="35"/>
        <v>-1.9512283974099098E-3</v>
      </c>
      <c r="AV33" s="4">
        <f t="shared" si="36"/>
        <v>2.8744636592246964E-3</v>
      </c>
      <c r="AW33" s="4">
        <f t="shared" si="36"/>
        <v>3.8787498759434991E-5</v>
      </c>
      <c r="AY33" s="2">
        <f t="shared" si="96"/>
        <v>0.1926707397654511</v>
      </c>
      <c r="AZ33" s="2">
        <f t="shared" si="37"/>
        <v>0.15917943965586329</v>
      </c>
      <c r="BA33" s="2">
        <f t="shared" si="37"/>
        <v>0.16687093655237473</v>
      </c>
      <c r="BB33" s="2">
        <f t="shared" si="37"/>
        <v>0.17229795133274498</v>
      </c>
      <c r="BC33" s="2">
        <f t="shared" si="37"/>
        <v>0.16972426652293515</v>
      </c>
      <c r="BD33" s="2">
        <f t="shared" si="37"/>
        <v>0.15463956370630547</v>
      </c>
      <c r="BE33" s="2">
        <f t="shared" si="37"/>
        <v>0.15178620911006366</v>
      </c>
      <c r="BF33" s="2">
        <f t="shared" si="37"/>
        <v>0.15727953281074994</v>
      </c>
      <c r="BG33" s="2">
        <f t="shared" si="37"/>
        <v>0.16044674715873825</v>
      </c>
      <c r="BH33" s="2">
        <f t="shared" si="37"/>
        <v>0.16449878941371415</v>
      </c>
      <c r="BI33" s="2">
        <f t="shared" si="37"/>
        <v>0.16060151673220585</v>
      </c>
      <c r="BJ33" s="2">
        <f t="shared" si="37"/>
        <v>0.15560391593671638</v>
      </c>
      <c r="BK33" s="2">
        <f t="shared" si="37"/>
        <v>0.16104106539426988</v>
      </c>
      <c r="BL33" s="2">
        <f t="shared" si="37"/>
        <v>0.16316441078438387</v>
      </c>
      <c r="BM33" s="2">
        <f t="shared" si="37"/>
        <v>0.15286621212133458</v>
      </c>
      <c r="BO33" s="2">
        <f t="shared" si="38"/>
        <v>0.176845</v>
      </c>
      <c r="BP33" s="2">
        <f t="shared" si="39"/>
        <v>0.161662</v>
      </c>
      <c r="BQ33" s="2">
        <f t="shared" si="40"/>
        <v>0.16843900000000001</v>
      </c>
      <c r="BR33" s="2">
        <f t="shared" si="41"/>
        <v>0.171094</v>
      </c>
      <c r="BS33" s="2">
        <f t="shared" si="42"/>
        <v>0.17305499999999999</v>
      </c>
      <c r="BT33" s="2">
        <f t="shared" si="43"/>
        <v>0.15487699999999999</v>
      </c>
      <c r="BU33" s="2">
        <f t="shared" si="44"/>
        <v>0.15461</v>
      </c>
      <c r="BV33" s="2">
        <f t="shared" si="45"/>
        <v>0.15856300000000001</v>
      </c>
      <c r="BW33" s="2">
        <f t="shared" si="46"/>
        <v>0.16214899999999999</v>
      </c>
      <c r="BX33" s="2">
        <f t="shared" si="47"/>
        <v>0.165379</v>
      </c>
      <c r="BY33" s="2">
        <f t="shared" si="48"/>
        <v>0.16373199999999999</v>
      </c>
      <c r="BZ33" s="2">
        <f t="shared" si="49"/>
        <v>0.15243599999999999</v>
      </c>
      <c r="CA33" s="2">
        <f t="shared" si="50"/>
        <v>0.15909000000000001</v>
      </c>
      <c r="CB33" s="2">
        <f t="shared" si="51"/>
        <v>0.16603899999999999</v>
      </c>
      <c r="CC33" s="2">
        <f t="shared" si="52"/>
        <v>0.15290500000000001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0.17793943584451322</v>
      </c>
      <c r="DL33" s="2">
        <f t="shared" si="70"/>
        <v>0.15858772830725465</v>
      </c>
      <c r="DM33" s="2">
        <f t="shared" si="70"/>
        <v>0.16641584406207827</v>
      </c>
      <c r="DN33" s="2">
        <f t="shared" si="70"/>
        <v>0.16970629587482219</v>
      </c>
      <c r="DO33" s="2">
        <f t="shared" si="70"/>
        <v>0.16927732147937413</v>
      </c>
      <c r="DP33" s="2">
        <f t="shared" si="70"/>
        <v>0.1532644085561497</v>
      </c>
      <c r="DQ33" s="2">
        <f t="shared" si="70"/>
        <v>0.14987823629032257</v>
      </c>
      <c r="DR33" s="2">
        <f t="shared" si="70"/>
        <v>0.15716765686274511</v>
      </c>
      <c r="DS33" s="2">
        <f t="shared" si="70"/>
        <v>0.16102689791055719</v>
      </c>
      <c r="DT33" s="2">
        <f t="shared" si="70"/>
        <v>0.16429951612903224</v>
      </c>
      <c r="DU33" s="2">
        <f t="shared" si="70"/>
        <v>0.16101333262032089</v>
      </c>
      <c r="DV33" s="2">
        <f t="shared" si="70"/>
        <v>0.15478662041788852</v>
      </c>
      <c r="DW33" s="2">
        <f t="shared" si="70"/>
        <v>0.15939958999266865</v>
      </c>
      <c r="DX33" s="2">
        <f t="shared" si="70"/>
        <v>0.16375826330645166</v>
      </c>
      <c r="DY33" s="2">
        <f t="shared" si="70"/>
        <v>0.15212161604278077</v>
      </c>
      <c r="EA33" s="2">
        <f t="shared" si="71"/>
        <v>0.2403215750142613</v>
      </c>
      <c r="EB33" s="2">
        <f t="shared" si="72"/>
        <v>0.1695621619621977</v>
      </c>
      <c r="EC33" s="2">
        <f t="shared" si="73"/>
        <v>0.17660423705920913</v>
      </c>
      <c r="ED33" s="2">
        <f t="shared" si="74"/>
        <v>0.22133274886112092</v>
      </c>
      <c r="EE33" s="2">
        <f t="shared" si="75"/>
        <v>0.17785337577348542</v>
      </c>
      <c r="EF33" s="2">
        <f t="shared" si="76"/>
        <v>0.17223435323413197</v>
      </c>
      <c r="EG33" s="2">
        <f t="shared" si="77"/>
        <v>0.17202996665658105</v>
      </c>
      <c r="EH33" s="2">
        <f t="shared" si="78"/>
        <v>0.15860676993620884</v>
      </c>
      <c r="EI33" s="2">
        <f t="shared" si="79"/>
        <v>0.15389132905270181</v>
      </c>
      <c r="EJ33" s="2">
        <f t="shared" si="80"/>
        <v>0.16660293974569426</v>
      </c>
      <c r="EK33" s="2">
        <f t="shared" si="81"/>
        <v>0.15538370897260823</v>
      </c>
      <c r="EL33" s="2">
        <f t="shared" si="82"/>
        <v>0.16440627728787313</v>
      </c>
      <c r="EM33" s="2">
        <f t="shared" si="83"/>
        <v>0.17894364126922691</v>
      </c>
      <c r="EN33" s="2">
        <f t="shared" si="84"/>
        <v>0.15705937079384849</v>
      </c>
      <c r="EO33" s="2">
        <f t="shared" si="85"/>
        <v>0.16246389240560036</v>
      </c>
      <c r="EQ33" s="2">
        <f t="shared" si="86"/>
        <v>0.16201690983262143</v>
      </c>
      <c r="ER33" s="2">
        <f t="shared" si="87"/>
        <v>0.15667187181720574</v>
      </c>
      <c r="ES33" s="2">
        <f t="shared" si="87"/>
        <v>0.1617192419882876</v>
      </c>
      <c r="ET33" s="2">
        <f t="shared" si="87"/>
        <v>0.1910178015403764</v>
      </c>
      <c r="EU33" s="2">
        <f t="shared" si="87"/>
        <v>0.15291569799425708</v>
      </c>
      <c r="EV33" s="2">
        <f t="shared" si="87"/>
        <v>0.15641981332008639</v>
      </c>
      <c r="EW33" s="2">
        <f t="shared" si="87"/>
        <v>0.15973269296893092</v>
      </c>
      <c r="EX33" s="2">
        <f t="shared" si="87"/>
        <v>0.15002304128962882</v>
      </c>
      <c r="EY33" s="2">
        <f t="shared" si="87"/>
        <v>0.14549955097030637</v>
      </c>
      <c r="EZ33" s="2">
        <f t="shared" si="87"/>
        <v>0.16028672360730981</v>
      </c>
      <c r="FA33" s="2">
        <f t="shared" si="87"/>
        <v>0.14733971286317635</v>
      </c>
      <c r="FB33" s="2">
        <f t="shared" si="87"/>
        <v>0.15112103094482038</v>
      </c>
      <c r="FC33" s="2">
        <f t="shared" si="87"/>
        <v>0.16450056865321777</v>
      </c>
      <c r="FD33" s="2">
        <f t="shared" si="87"/>
        <v>0.16186605842487822</v>
      </c>
      <c r="FE33" s="2">
        <f t="shared" si="87"/>
        <v>0.16967255453664398</v>
      </c>
      <c r="FG33" s="2">
        <f t="shared" si="88"/>
        <v>0.23616397253791768</v>
      </c>
      <c r="FH33" s="2">
        <f t="shared" si="89"/>
        <v>5.391808244845582E-2</v>
      </c>
      <c r="FI33" s="2">
        <f t="shared" si="89"/>
        <v>4.4669306892040093E-2</v>
      </c>
      <c r="FJ33" s="2">
        <f t="shared" si="89"/>
        <v>5.0200790334228577E-2</v>
      </c>
      <c r="FK33" s="2">
        <f t="shared" si="89"/>
        <v>5.2118358474617404E-2</v>
      </c>
      <c r="FL33" s="2">
        <f t="shared" si="89"/>
        <v>7.2492303117032031E-2</v>
      </c>
      <c r="FM33" s="2">
        <f t="shared" si="89"/>
        <v>8.6132946826148318E-2</v>
      </c>
      <c r="FN33" s="2">
        <f t="shared" si="89"/>
        <v>7.7751322172425252E-2</v>
      </c>
      <c r="FO33" s="2">
        <f t="shared" si="89"/>
        <v>8.1301350825729063E-2</v>
      </c>
      <c r="FP33" s="2">
        <f t="shared" si="89"/>
        <v>8.651861651489326E-2</v>
      </c>
      <c r="FQ33" s="2">
        <f t="shared" si="89"/>
        <v>7.3148393198591524E-2</v>
      </c>
      <c r="FR33" s="2">
        <f t="shared" si="89"/>
        <v>8.4963591902478569E-2</v>
      </c>
      <c r="FS33" s="2">
        <f t="shared" si="89"/>
        <v>8.3989639901946009E-2</v>
      </c>
      <c r="FT33" s="2">
        <f t="shared" si="89"/>
        <v>8.8650304166849311E-2</v>
      </c>
      <c r="FU33" s="2">
        <f t="shared" si="89"/>
        <v>7.1994616702285824E-2</v>
      </c>
      <c r="FW33" s="2">
        <f t="shared" si="112"/>
        <v>1.417387840765021E-5</v>
      </c>
      <c r="FX33" s="2">
        <f t="shared" si="90"/>
        <v>7.0363223733940999E-7</v>
      </c>
      <c r="FY33" s="2">
        <f t="shared" si="90"/>
        <v>1.0724376461139927E-6</v>
      </c>
      <c r="FZ33" s="2">
        <f t="shared" si="90"/>
        <v>1.0979449169231734E-6</v>
      </c>
      <c r="GA33" s="2">
        <f t="shared" si="90"/>
        <v>9.9561945850922023E-7</v>
      </c>
      <c r="GB33" s="2">
        <f t="shared" si="90"/>
        <v>1.2538811740238371E-6</v>
      </c>
      <c r="GC33" s="2">
        <f t="shared" si="90"/>
        <v>1.7072079199262966E-6</v>
      </c>
      <c r="GD33" s="2">
        <f t="shared" si="90"/>
        <v>1.9800500817207352E-6</v>
      </c>
      <c r="GE33" s="2">
        <f t="shared" si="90"/>
        <v>2.3075878654525037E-6</v>
      </c>
      <c r="GF33" s="2">
        <f t="shared" si="90"/>
        <v>2.491979226823265E-6</v>
      </c>
      <c r="GG33" s="2">
        <f t="shared" si="90"/>
        <v>2.2332149118720421E-6</v>
      </c>
      <c r="GH33" s="2">
        <f t="shared" si="90"/>
        <v>1.8879375468283224E-6</v>
      </c>
      <c r="GI33" s="2">
        <f t="shared" si="90"/>
        <v>1.5528096169084078E-6</v>
      </c>
      <c r="GJ33" s="2">
        <f t="shared" si="90"/>
        <v>1.31832064077943E-6</v>
      </c>
      <c r="GK33" s="2">
        <f t="shared" si="90"/>
        <v>1.089797712706707E-6</v>
      </c>
      <c r="GM33" s="82">
        <f t="shared" si="113"/>
        <v>3.3699069536209409E-4</v>
      </c>
      <c r="GN33" s="82">
        <f t="shared" si="91"/>
        <v>3.4505666038599698E-9</v>
      </c>
      <c r="GO33" s="82">
        <f t="shared" si="91"/>
        <v>1.3542084508387867E-9</v>
      </c>
      <c r="GP33" s="82">
        <f t="shared" si="91"/>
        <v>4.4771649241195988E-10</v>
      </c>
      <c r="GQ33" s="82">
        <f t="shared" si="91"/>
        <v>6.6668928099624268E-10</v>
      </c>
      <c r="GR33" s="82">
        <f t="shared" si="91"/>
        <v>4.8241342974910732E-9</v>
      </c>
      <c r="GS33" s="82">
        <f t="shared" si="91"/>
        <v>3.66195484549948E-8</v>
      </c>
      <c r="GT33" s="82">
        <f t="shared" si="91"/>
        <v>1.343572238033723E-8</v>
      </c>
      <c r="GU33" s="82">
        <f t="shared" si="91"/>
        <v>2.2850680318853309E-8</v>
      </c>
      <c r="GV33" s="82">
        <f t="shared" si="91"/>
        <v>5.350448038770058E-8</v>
      </c>
      <c r="GW33" s="82">
        <f t="shared" si="91"/>
        <v>6.9645700193466406E-10</v>
      </c>
      <c r="GX33" s="82">
        <f t="shared" si="91"/>
        <v>2.8777742356255475E-8</v>
      </c>
      <c r="GY33" s="82">
        <f t="shared" si="91"/>
        <v>4.4079949308273951E-8</v>
      </c>
      <c r="GZ33" s="82">
        <f t="shared" si="91"/>
        <v>3.4336465704015633E-8</v>
      </c>
      <c r="HA33" s="82">
        <f t="shared" si="91"/>
        <v>1.0491223543404719E-10</v>
      </c>
      <c r="HC33" s="82">
        <f t="shared" si="145"/>
        <v>5.3375285446515126E-21</v>
      </c>
      <c r="HD33" s="82">
        <f t="shared" si="92"/>
        <v>6.7609170635329362E-27</v>
      </c>
      <c r="HE33" s="82">
        <f t="shared" si="92"/>
        <v>1.7050828059467074E-26</v>
      </c>
      <c r="HF33" s="82">
        <f t="shared" si="92"/>
        <v>9.9975178228850087E-30</v>
      </c>
      <c r="HG33" s="82">
        <f t="shared" si="92"/>
        <v>3.6860481514241845E-30</v>
      </c>
      <c r="HH33" s="82">
        <f t="shared" si="92"/>
        <v>6.4307872843473486E-28</v>
      </c>
      <c r="HI33" s="82">
        <f t="shared" si="92"/>
        <v>2.6493723056129008E-27</v>
      </c>
      <c r="HJ33" s="82">
        <f t="shared" si="92"/>
        <v>1.3597079017267012E-29</v>
      </c>
      <c r="HK33" s="82">
        <f t="shared" si="92"/>
        <v>8.1078739243118765E-28</v>
      </c>
      <c r="HL33" s="82">
        <f t="shared" si="92"/>
        <v>9.0304861089945355E-26</v>
      </c>
      <c r="HM33" s="82">
        <f t="shared" si="92"/>
        <v>2.527150874950822E-27</v>
      </c>
      <c r="HN33" s="82">
        <f t="shared" si="92"/>
        <v>5.8622043328820647E-27</v>
      </c>
      <c r="HO33" s="82">
        <f t="shared" si="92"/>
        <v>5.3738098072627592E-29</v>
      </c>
      <c r="HP33" s="82">
        <f t="shared" si="92"/>
        <v>1.4403234711083167E-25</v>
      </c>
      <c r="HQ33" s="82">
        <f t="shared" si="92"/>
        <v>1.764719500576455E-34</v>
      </c>
      <c r="HS33" s="82">
        <f t="shared" si="114"/>
        <v>1.6748624529319169E-46</v>
      </c>
      <c r="HT33" s="82">
        <f t="shared" si="93"/>
        <v>7.806550514473661E-68</v>
      </c>
      <c r="HU33" s="82">
        <f t="shared" si="93"/>
        <v>1.0677210121164038E-64</v>
      </c>
      <c r="HV33" s="82">
        <f t="shared" si="93"/>
        <v>3.3154501387219467E-77</v>
      </c>
      <c r="HW33" s="82">
        <f t="shared" si="93"/>
        <v>1.3111525248139226E-80</v>
      </c>
      <c r="HX33" s="82">
        <f t="shared" si="93"/>
        <v>1.4016231607146124E-78</v>
      </c>
      <c r="HY33" s="82">
        <f t="shared" si="93"/>
        <v>3.2783056006356886E-76</v>
      </c>
      <c r="HZ33" s="82">
        <f t="shared" si="93"/>
        <v>7.5171130302999732E-82</v>
      </c>
      <c r="IA33" s="82">
        <f t="shared" si="93"/>
        <v>3.4766487602710542E-76</v>
      </c>
      <c r="IB33" s="82">
        <f t="shared" si="93"/>
        <v>8.9885362082865614E-71</v>
      </c>
      <c r="IC33" s="82">
        <f t="shared" si="93"/>
        <v>2.9828234487701205E-77</v>
      </c>
      <c r="ID33" s="82">
        <f t="shared" si="93"/>
        <v>3.6779028168224649E-76</v>
      </c>
      <c r="IE33" s="82">
        <f t="shared" si="93"/>
        <v>2.5895569322607981E-81</v>
      </c>
      <c r="IF33" s="82">
        <f t="shared" si="93"/>
        <v>4.043054656590281E-77</v>
      </c>
      <c r="IG33" s="82">
        <f t="shared" si="93"/>
        <v>5.4916171489973283E-52</v>
      </c>
      <c r="II33" s="82">
        <f t="shared" si="115"/>
        <v>3.2815593716854E-107</v>
      </c>
      <c r="IJ33" s="82">
        <f t="shared" si="116"/>
        <v>1.8227831755127656E-161</v>
      </c>
      <c r="IK33" s="82">
        <f t="shared" si="117"/>
        <v>3.1159397070709274E-140</v>
      </c>
      <c r="IL33" s="82">
        <f t="shared" si="118"/>
        <v>1.4446987760467326E-170</v>
      </c>
      <c r="IM33" s="82">
        <f t="shared" si="119"/>
        <v>4.6220399369422386E-180</v>
      </c>
      <c r="IN33" s="82">
        <f t="shared" si="120"/>
        <v>3.3525486646654615E-180</v>
      </c>
      <c r="IO33" s="82">
        <f t="shared" si="121"/>
        <v>4.7683782202886517E-175</v>
      </c>
      <c r="IP33" s="82">
        <f t="shared" si="122"/>
        <v>1.0854506325285998E-185</v>
      </c>
      <c r="IQ33" s="82">
        <f t="shared" si="123"/>
        <v>3.5538125622485356E-172</v>
      </c>
      <c r="IR33" s="82">
        <f t="shared" si="124"/>
        <v>6.9624720211110698E-160</v>
      </c>
      <c r="IS33" s="82">
        <f t="shared" si="125"/>
        <v>1.5226940614665328E-176</v>
      </c>
      <c r="IT33" s="82">
        <f t="shared" si="126"/>
        <v>5.3004164044911946E-174</v>
      </c>
      <c r="IU33" s="82">
        <f t="shared" si="127"/>
        <v>3.3094788838325214E-185</v>
      </c>
      <c r="IV33" s="82">
        <f t="shared" si="128"/>
        <v>6.2790978501339917E-181</v>
      </c>
      <c r="IW33" s="82">
        <f t="shared" si="129"/>
        <v>6.1707479508716595E-137</v>
      </c>
      <c r="IY33" s="82">
        <f t="shared" si="130"/>
        <v>3.3699069536209409E-4</v>
      </c>
      <c r="IZ33" s="82">
        <f t="shared" si="131"/>
        <v>3.4505666038599698E-9</v>
      </c>
      <c r="JA33" s="82">
        <f t="shared" si="132"/>
        <v>1.3542084508387867E-9</v>
      </c>
      <c r="JB33" s="82">
        <f t="shared" si="133"/>
        <v>4.4771649241195988E-10</v>
      </c>
      <c r="JC33" s="82">
        <f t="shared" si="134"/>
        <v>6.6668928099624268E-10</v>
      </c>
      <c r="JD33" s="82">
        <f t="shared" si="135"/>
        <v>4.8241342974910732E-9</v>
      </c>
      <c r="JE33" s="82">
        <f t="shared" si="136"/>
        <v>3.66195484549948E-8</v>
      </c>
      <c r="JF33" s="82">
        <f t="shared" si="137"/>
        <v>1.343572238033723E-8</v>
      </c>
      <c r="JG33" s="82">
        <f t="shared" si="138"/>
        <v>2.2850680318853309E-8</v>
      </c>
      <c r="JH33" s="82">
        <f t="shared" si="139"/>
        <v>5.350448038770058E-8</v>
      </c>
      <c r="JI33" s="82">
        <f t="shared" si="140"/>
        <v>6.9645700193466406E-10</v>
      </c>
      <c r="JJ33" s="82">
        <f t="shared" si="141"/>
        <v>2.8777742356255475E-8</v>
      </c>
      <c r="JK33" s="82">
        <f t="shared" si="142"/>
        <v>4.4079949308273951E-8</v>
      </c>
      <c r="JL33" s="82">
        <f t="shared" si="143"/>
        <v>3.4336465704015633E-8</v>
      </c>
      <c r="JM33" s="82">
        <f t="shared" si="144"/>
        <v>1.0491223543404719E-10</v>
      </c>
    </row>
    <row r="34" spans="2:273" x14ac:dyDescent="0.25">
      <c r="B34" s="2">
        <v>7</v>
      </c>
      <c r="C34" s="37">
        <v>0.17532800000000001</v>
      </c>
      <c r="D34" s="37">
        <v>0.16230600000000001</v>
      </c>
      <c r="E34" s="37">
        <v>0.16642000000000001</v>
      </c>
      <c r="F34" s="37">
        <v>0.17280400000000001</v>
      </c>
      <c r="G34" s="37">
        <v>0.16977</v>
      </c>
      <c r="H34" s="37">
        <v>0.15254400000000001</v>
      </c>
      <c r="I34" s="37">
        <v>0.151444</v>
      </c>
      <c r="J34" s="37">
        <v>0.159029</v>
      </c>
      <c r="K34" s="37">
        <v>0.160187</v>
      </c>
      <c r="L34" s="37">
        <v>0.16516900000000001</v>
      </c>
      <c r="M34" s="37">
        <v>0.16106300000000001</v>
      </c>
      <c r="N34" s="37">
        <v>0.153888</v>
      </c>
      <c r="O34" s="37">
        <v>0.16142300000000001</v>
      </c>
      <c r="P34" s="37">
        <v>0.162913</v>
      </c>
      <c r="Q34" s="37">
        <v>0.152504</v>
      </c>
      <c r="R34" s="19"/>
      <c r="S34" s="4">
        <f t="shared" si="8"/>
        <v>0.19547038224060193</v>
      </c>
      <c r="T34" s="4">
        <f t="shared" si="9"/>
        <v>0.15987092213068221</v>
      </c>
      <c r="U34" s="4">
        <f t="shared" si="10"/>
        <v>0.16754037166865066</v>
      </c>
      <c r="V34" s="4">
        <f t="shared" si="11"/>
        <v>0.17304020456814151</v>
      </c>
      <c r="W34" s="4">
        <f t="shared" si="12"/>
        <v>0.17024720915896646</v>
      </c>
      <c r="X34" s="4">
        <f t="shared" si="13"/>
        <v>0.15537525605309904</v>
      </c>
      <c r="Y34" s="4">
        <f t="shared" si="14"/>
        <v>0.15283402256334827</v>
      </c>
      <c r="Z34" s="4">
        <f t="shared" si="15"/>
        <v>0.15776659749793903</v>
      </c>
      <c r="AA34" s="4">
        <f t="shared" si="16"/>
        <v>0.16089222057426078</v>
      </c>
      <c r="AB34" s="4">
        <f t="shared" si="17"/>
        <v>0.16530803464160707</v>
      </c>
      <c r="AC34" s="4">
        <f t="shared" si="18"/>
        <v>0.16127458871497874</v>
      </c>
      <c r="AD34" s="4">
        <f t="shared" si="19"/>
        <v>0.1563789982166216</v>
      </c>
      <c r="AE34" s="4">
        <f t="shared" si="20"/>
        <v>0.16162048367947379</v>
      </c>
      <c r="AF34" s="4">
        <f t="shared" si="21"/>
        <v>0.16334620343400424</v>
      </c>
      <c r="AG34" s="4">
        <f t="shared" si="22"/>
        <v>0.15356833829756028</v>
      </c>
      <c r="AI34" s="4">
        <f t="shared" si="23"/>
        <v>-2.0142382240601914E-2</v>
      </c>
      <c r="AJ34" s="4">
        <f t="shared" si="24"/>
        <v>2.4350778693177921E-3</v>
      </c>
      <c r="AK34" s="4">
        <f t="shared" si="25"/>
        <v>-1.1203716686506437E-3</v>
      </c>
      <c r="AL34" s="4">
        <f t="shared" si="26"/>
        <v>-2.3620456814149593E-4</v>
      </c>
      <c r="AM34" s="4">
        <f t="shared" si="27"/>
        <v>-4.7720915896645733E-4</v>
      </c>
      <c r="AN34" s="4">
        <f t="shared" si="28"/>
        <v>-2.8312560530990294E-3</v>
      </c>
      <c r="AO34" s="4">
        <f t="shared" si="29"/>
        <v>-1.3900225633482755E-3</v>
      </c>
      <c r="AP34" s="4">
        <f t="shared" si="30"/>
        <v>1.2624025020609719E-3</v>
      </c>
      <c r="AQ34" s="4">
        <f t="shared" si="31"/>
        <v>-7.0522057426078422E-4</v>
      </c>
      <c r="AR34" s="4">
        <f t="shared" si="32"/>
        <v>-1.3903464160705536E-4</v>
      </c>
      <c r="AS34" s="4">
        <f t="shared" si="33"/>
        <v>-2.1158871497872767E-4</v>
      </c>
      <c r="AT34" s="4">
        <f t="shared" si="34"/>
        <v>-2.4909982166216038E-3</v>
      </c>
      <c r="AU34" s="4">
        <f t="shared" si="35"/>
        <v>-1.9748367947378109E-4</v>
      </c>
      <c r="AV34" s="4">
        <f t="shared" si="36"/>
        <v>-4.3320343400424233E-4</v>
      </c>
      <c r="AW34" s="4">
        <f t="shared" si="36"/>
        <v>-1.06433829756028E-3</v>
      </c>
      <c r="AY34" s="2">
        <f t="shared" si="96"/>
        <v>0.19453896777041366</v>
      </c>
      <c r="AZ34" s="2">
        <f t="shared" si="37"/>
        <v>0.1598708949299549</v>
      </c>
      <c r="BA34" s="2">
        <f t="shared" si="37"/>
        <v>0.16754036112356246</v>
      </c>
      <c r="BB34" s="2">
        <f t="shared" si="37"/>
        <v>0.17304020088325847</v>
      </c>
      <c r="BC34" s="2">
        <f t="shared" si="37"/>
        <v>0.17024720360056916</v>
      </c>
      <c r="BD34" s="2">
        <f t="shared" si="37"/>
        <v>0.15537521717171288</v>
      </c>
      <c r="BE34" s="2">
        <f t="shared" si="37"/>
        <v>0.15283377147642324</v>
      </c>
      <c r="BF34" s="2">
        <f t="shared" si="37"/>
        <v>0.1577664981064972</v>
      </c>
      <c r="BG34" s="2">
        <f t="shared" si="37"/>
        <v>0.16089206082448215</v>
      </c>
      <c r="BH34" s="2">
        <f t="shared" si="37"/>
        <v>0.1653076832688955</v>
      </c>
      <c r="BI34" s="2">
        <f t="shared" si="37"/>
        <v>0.16127458194341845</v>
      </c>
      <c r="BJ34" s="2">
        <f t="shared" si="37"/>
        <v>0.15637879366534604</v>
      </c>
      <c r="BK34" s="2">
        <f t="shared" si="37"/>
        <v>0.16162018040507437</v>
      </c>
      <c r="BL34" s="2">
        <f t="shared" si="37"/>
        <v>0.16334596267691431</v>
      </c>
      <c r="BM34" s="2">
        <f t="shared" si="37"/>
        <v>0.15356833735246475</v>
      </c>
      <c r="BO34" s="2">
        <f t="shared" si="38"/>
        <v>0.17532800000000001</v>
      </c>
      <c r="BP34" s="2">
        <f t="shared" si="39"/>
        <v>0.16230600000000001</v>
      </c>
      <c r="BQ34" s="2">
        <f t="shared" si="40"/>
        <v>0.16642000000000001</v>
      </c>
      <c r="BR34" s="2">
        <f t="shared" si="41"/>
        <v>0.17280400000000001</v>
      </c>
      <c r="BS34" s="2">
        <f t="shared" si="42"/>
        <v>0.16977</v>
      </c>
      <c r="BT34" s="2">
        <f t="shared" si="43"/>
        <v>0.15254400000000001</v>
      </c>
      <c r="BU34" s="2">
        <f t="shared" si="44"/>
        <v>0.151444</v>
      </c>
      <c r="BV34" s="2">
        <f t="shared" si="45"/>
        <v>0.159029</v>
      </c>
      <c r="BW34" s="2">
        <f t="shared" si="46"/>
        <v>0.160187</v>
      </c>
      <c r="BX34" s="2">
        <f t="shared" si="47"/>
        <v>0.16516900000000001</v>
      </c>
      <c r="BY34" s="2">
        <f t="shared" si="48"/>
        <v>0.16106300000000001</v>
      </c>
      <c r="BZ34" s="2">
        <f t="shared" si="49"/>
        <v>0.153888</v>
      </c>
      <c r="CA34" s="2">
        <f t="shared" si="50"/>
        <v>0.16142300000000001</v>
      </c>
      <c r="CB34" s="2">
        <f t="shared" si="51"/>
        <v>0.162913</v>
      </c>
      <c r="CC34" s="2">
        <f t="shared" si="52"/>
        <v>0.152504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0.17937421706226347</v>
      </c>
      <c r="DL34" s="2">
        <f t="shared" si="70"/>
        <v>0.15928528473210057</v>
      </c>
      <c r="DM34" s="2">
        <f t="shared" si="70"/>
        <v>0.16709562726045885</v>
      </c>
      <c r="DN34" s="2">
        <f t="shared" si="70"/>
        <v>0.17028157325746801</v>
      </c>
      <c r="DO34" s="2">
        <f t="shared" si="70"/>
        <v>0.1698127181128497</v>
      </c>
      <c r="DP34" s="2">
        <f t="shared" si="70"/>
        <v>0.15396998029029793</v>
      </c>
      <c r="DQ34" s="2">
        <f t="shared" si="70"/>
        <v>0.15090169032258063</v>
      </c>
      <c r="DR34" s="2">
        <f t="shared" si="70"/>
        <v>0.15772543360071303</v>
      </c>
      <c r="DS34" s="2">
        <f t="shared" si="70"/>
        <v>0.16160269813049855</v>
      </c>
      <c r="DT34" s="2">
        <f t="shared" si="70"/>
        <v>0.16521216129032257</v>
      </c>
      <c r="DU34" s="2">
        <f t="shared" si="70"/>
        <v>0.16181239618029031</v>
      </c>
      <c r="DV34" s="2">
        <f t="shared" si="70"/>
        <v>0.15560703537390025</v>
      </c>
      <c r="DW34" s="2">
        <f t="shared" si="70"/>
        <v>0.15993066275659829</v>
      </c>
      <c r="DX34" s="2">
        <f t="shared" si="70"/>
        <v>0.16404495806451616</v>
      </c>
      <c r="DY34" s="2">
        <f t="shared" si="70"/>
        <v>0.15282936409472883</v>
      </c>
      <c r="EA34" s="2">
        <f t="shared" si="71"/>
        <v>0.23927608128921851</v>
      </c>
      <c r="EB34" s="2">
        <f t="shared" si="72"/>
        <v>0.169242429147486</v>
      </c>
      <c r="EC34" s="2">
        <f t="shared" si="73"/>
        <v>0.17621522177145046</v>
      </c>
      <c r="ED34" s="2">
        <f t="shared" si="74"/>
        <v>0.22064166898334689</v>
      </c>
      <c r="EE34" s="2">
        <f t="shared" si="75"/>
        <v>0.17745441421219998</v>
      </c>
      <c r="EF34" s="2">
        <f t="shared" si="76"/>
        <v>0.17177289612723598</v>
      </c>
      <c r="EG34" s="2">
        <f t="shared" si="77"/>
        <v>0.17152960034888382</v>
      </c>
      <c r="EH34" s="2">
        <f t="shared" si="78"/>
        <v>0.15821094482127793</v>
      </c>
      <c r="EI34" s="2">
        <f t="shared" si="79"/>
        <v>0.15356872005146288</v>
      </c>
      <c r="EJ34" s="2">
        <f t="shared" si="80"/>
        <v>0.16622766484275253</v>
      </c>
      <c r="EK34" s="2">
        <f t="shared" si="81"/>
        <v>0.15505987560446621</v>
      </c>
      <c r="EL34" s="2">
        <f t="shared" si="82"/>
        <v>0.16395939537545012</v>
      </c>
      <c r="EM34" s="2">
        <f t="shared" si="83"/>
        <v>0.17842540346168087</v>
      </c>
      <c r="EN34" s="2">
        <f t="shared" si="84"/>
        <v>0.15679230341145456</v>
      </c>
      <c r="EO34" s="2">
        <f t="shared" si="85"/>
        <v>0.1622554163484656</v>
      </c>
      <c r="EQ34" s="2">
        <f t="shared" si="86"/>
        <v>0.16176574575790975</v>
      </c>
      <c r="ER34" s="2">
        <f t="shared" si="87"/>
        <v>0.15647604623433126</v>
      </c>
      <c r="ES34" s="2">
        <f t="shared" si="87"/>
        <v>0.1614773178971802</v>
      </c>
      <c r="ET34" s="2">
        <f t="shared" si="87"/>
        <v>0.19063420389419328</v>
      </c>
      <c r="EU34" s="2">
        <f t="shared" si="87"/>
        <v>0.15277307997429138</v>
      </c>
      <c r="EV34" s="2">
        <f t="shared" si="87"/>
        <v>0.15613262474392098</v>
      </c>
      <c r="EW34" s="2">
        <f t="shared" si="87"/>
        <v>0.15936955088989754</v>
      </c>
      <c r="EX34" s="2">
        <f t="shared" si="87"/>
        <v>0.14972360232920526</v>
      </c>
      <c r="EY34" s="2">
        <f t="shared" si="87"/>
        <v>0.14527122863326172</v>
      </c>
      <c r="EZ34" s="2">
        <f t="shared" si="87"/>
        <v>0.15997866547043577</v>
      </c>
      <c r="FA34" s="2">
        <f t="shared" si="87"/>
        <v>0.14710124389428528</v>
      </c>
      <c r="FB34" s="2">
        <f t="shared" si="87"/>
        <v>0.15081941374269747</v>
      </c>
      <c r="FC34" s="2">
        <f t="shared" si="87"/>
        <v>0.16413684946704568</v>
      </c>
      <c r="FD34" s="2">
        <f t="shared" si="87"/>
        <v>0.1615463826873165</v>
      </c>
      <c r="FE34" s="2">
        <f t="shared" si="87"/>
        <v>0.1693723013596613</v>
      </c>
      <c r="FG34" s="2">
        <f t="shared" si="88"/>
        <v>0.25318002231431846</v>
      </c>
      <c r="FH34" s="2">
        <f t="shared" si="89"/>
        <v>5.8814055808553478E-2</v>
      </c>
      <c r="FI34" s="2">
        <f t="shared" si="89"/>
        <v>4.8768746563589101E-2</v>
      </c>
      <c r="FJ34" s="2">
        <f t="shared" si="89"/>
        <v>5.4778763050204224E-2</v>
      </c>
      <c r="FK34" s="2">
        <f t="shared" si="89"/>
        <v>5.6860731709816571E-2</v>
      </c>
      <c r="FL34" s="2">
        <f t="shared" si="89"/>
        <v>7.8934169962003961E-2</v>
      </c>
      <c r="FM34" s="2">
        <f t="shared" si="89"/>
        <v>9.3664550309239994E-2</v>
      </c>
      <c r="FN34" s="2">
        <f t="shared" si="89"/>
        <v>8.4617884726036485E-2</v>
      </c>
      <c r="FO34" s="2">
        <f t="shared" si="89"/>
        <v>8.8451363017592557E-2</v>
      </c>
      <c r="FP34" s="2">
        <f t="shared" si="89"/>
        <v>9.4080471812861222E-2</v>
      </c>
      <c r="FQ34" s="2">
        <f t="shared" si="89"/>
        <v>7.9643555730457852E-2</v>
      </c>
      <c r="FR34" s="2">
        <f t="shared" si="89"/>
        <v>9.2403283879260056E-2</v>
      </c>
      <c r="FS34" s="2">
        <f t="shared" si="89"/>
        <v>9.1352563597332306E-2</v>
      </c>
      <c r="FT34" s="2">
        <f t="shared" si="89"/>
        <v>9.6378814807385679E-2</v>
      </c>
      <c r="FU34" s="2">
        <f t="shared" si="89"/>
        <v>7.8395995863205004E-2</v>
      </c>
      <c r="FW34" s="2">
        <f t="shared" si="112"/>
        <v>1.5541327376470777E-5</v>
      </c>
      <c r="FX34" s="2">
        <f t="shared" si="90"/>
        <v>7.7151735397152339E-7</v>
      </c>
      <c r="FY34" s="2">
        <f t="shared" si="90"/>
        <v>1.1759043740199928E-6</v>
      </c>
      <c r="FZ34" s="2">
        <f t="shared" si="90"/>
        <v>1.2038725344489968E-6</v>
      </c>
      <c r="GA34" s="2">
        <f t="shared" si="90"/>
        <v>1.0916749230497878E-6</v>
      </c>
      <c r="GB34" s="2">
        <f t="shared" si="90"/>
        <v>1.3748532015525472E-6</v>
      </c>
      <c r="GC34" s="2">
        <f t="shared" si="90"/>
        <v>1.8719159521619735E-6</v>
      </c>
      <c r="GD34" s="2">
        <f t="shared" si="90"/>
        <v>2.1710813271330464E-6</v>
      </c>
      <c r="GE34" s="2">
        <f t="shared" si="90"/>
        <v>2.5302192168457147E-6</v>
      </c>
      <c r="GF34" s="2">
        <f t="shared" si="90"/>
        <v>2.7324002305252605E-6</v>
      </c>
      <c r="GG34" s="2">
        <f t="shared" si="90"/>
        <v>2.4486709305873366E-6</v>
      </c>
      <c r="GH34" s="2">
        <f t="shared" si="90"/>
        <v>2.0700819787226224E-6</v>
      </c>
      <c r="GI34" s="2">
        <f t="shared" si="90"/>
        <v>1.7026216326279071E-6</v>
      </c>
      <c r="GJ34" s="2">
        <f t="shared" si="90"/>
        <v>1.4455096542869437E-6</v>
      </c>
      <c r="GK34" s="2">
        <f t="shared" si="90"/>
        <v>1.194939304551648E-6</v>
      </c>
      <c r="GM34" s="82">
        <f t="shared" si="113"/>
        <v>4.6538195415683222E-4</v>
      </c>
      <c r="GN34" s="82">
        <f t="shared" si="91"/>
        <v>6.6710625132182377E-9</v>
      </c>
      <c r="GO34" s="82">
        <f t="shared" si="91"/>
        <v>2.6206851850131782E-9</v>
      </c>
      <c r="GP34" s="82">
        <f t="shared" si="91"/>
        <v>9.3946554216882129E-10</v>
      </c>
      <c r="GQ34" s="82">
        <f t="shared" si="91"/>
        <v>1.3855688730574336E-9</v>
      </c>
      <c r="GR34" s="82">
        <f t="shared" si="91"/>
        <v>9.9271061479988368E-9</v>
      </c>
      <c r="GS34" s="82">
        <f t="shared" si="91"/>
        <v>7.0779105427485827E-8</v>
      </c>
      <c r="GT34" s="82">
        <f t="shared" si="91"/>
        <v>2.6671122337546326E-8</v>
      </c>
      <c r="GU34" s="82">
        <f t="shared" si="91"/>
        <v>4.4605244303449096E-8</v>
      </c>
      <c r="GV34" s="82">
        <f t="shared" si="91"/>
        <v>1.0129109633919405E-7</v>
      </c>
      <c r="GW34" s="82">
        <f t="shared" si="91"/>
        <v>1.6006024737909885E-9</v>
      </c>
      <c r="GX34" s="82">
        <f t="shared" si="91"/>
        <v>5.6174043914201132E-8</v>
      </c>
      <c r="GY34" s="82">
        <f t="shared" si="91"/>
        <v>8.3662698954518201E-8</v>
      </c>
      <c r="GZ34" s="82">
        <f t="shared" si="91"/>
        <v>6.7210378345581567E-8</v>
      </c>
      <c r="HA34" s="82">
        <f t="shared" si="91"/>
        <v>2.6662363706019704E-10</v>
      </c>
      <c r="HC34" s="82">
        <f t="shared" si="145"/>
        <v>1.9836243688588266E-20</v>
      </c>
      <c r="HD34" s="82">
        <f t="shared" si="92"/>
        <v>2.8891090861019758E-26</v>
      </c>
      <c r="HE34" s="82">
        <f t="shared" si="92"/>
        <v>6.7979739943594405E-26</v>
      </c>
      <c r="HF34" s="82">
        <f t="shared" si="92"/>
        <v>5.0739280761442229E-29</v>
      </c>
      <c r="HG34" s="82">
        <f t="shared" si="92"/>
        <v>1.9583021080294433E-29</v>
      </c>
      <c r="HH34" s="82">
        <f t="shared" si="92"/>
        <v>3.2866018072816971E-27</v>
      </c>
      <c r="HI34" s="82">
        <f t="shared" si="92"/>
        <v>1.3463476141524848E-26</v>
      </c>
      <c r="HJ34" s="82">
        <f t="shared" si="92"/>
        <v>7.95590453258329E-29</v>
      </c>
      <c r="HK34" s="82">
        <f t="shared" si="92"/>
        <v>4.2883874555705718E-27</v>
      </c>
      <c r="HL34" s="82">
        <f t="shared" si="92"/>
        <v>4.2568076803276147E-25</v>
      </c>
      <c r="HM34" s="82">
        <f t="shared" si="92"/>
        <v>1.3381013795207551E-26</v>
      </c>
      <c r="HN34" s="82">
        <f t="shared" si="92"/>
        <v>2.9686043107803482E-26</v>
      </c>
      <c r="HO34" s="82">
        <f t="shared" si="92"/>
        <v>2.9831667127499146E-28</v>
      </c>
      <c r="HP34" s="82">
        <f t="shared" si="92"/>
        <v>6.5311543912233033E-25</v>
      </c>
      <c r="HQ34" s="82">
        <f t="shared" si="92"/>
        <v>1.439510032834533E-33</v>
      </c>
      <c r="HS34" s="82">
        <f t="shared" si="114"/>
        <v>1.4748690756049972E-45</v>
      </c>
      <c r="HT34" s="82">
        <f t="shared" si="93"/>
        <v>1.0138001880466189E-66</v>
      </c>
      <c r="HU34" s="82">
        <f t="shared" si="93"/>
        <v>1.178939681490707E-63</v>
      </c>
      <c r="HV34" s="82">
        <f t="shared" si="93"/>
        <v>6.0700298930397533E-76</v>
      </c>
      <c r="HW34" s="82">
        <f t="shared" si="93"/>
        <v>2.7216514871836451E-79</v>
      </c>
      <c r="HX34" s="82">
        <f t="shared" si="93"/>
        <v>2.9460080971365854E-77</v>
      </c>
      <c r="HY34" s="82">
        <f t="shared" si="93"/>
        <v>6.7374020587135692E-75</v>
      </c>
      <c r="HZ34" s="82">
        <f t="shared" si="93"/>
        <v>1.970493869532974E-80</v>
      </c>
      <c r="IA34" s="82">
        <f t="shared" si="93"/>
        <v>7.463983536398756E-75</v>
      </c>
      <c r="IB34" s="82">
        <f t="shared" si="93"/>
        <v>1.5721607696131429E-69</v>
      </c>
      <c r="IC34" s="82">
        <f t="shared" si="93"/>
        <v>6.7542630884707644E-76</v>
      </c>
      <c r="ID34" s="82">
        <f t="shared" si="93"/>
        <v>7.6558229894522578E-75</v>
      </c>
      <c r="IE34" s="82">
        <f t="shared" si="93"/>
        <v>6.303474224014431E-80</v>
      </c>
      <c r="IF34" s="82">
        <f t="shared" si="93"/>
        <v>8.2002792668035607E-76</v>
      </c>
      <c r="IG34" s="82">
        <f t="shared" si="93"/>
        <v>3.9661773288535887E-51</v>
      </c>
      <c r="II34" s="82">
        <f t="shared" si="115"/>
        <v>1.760801670321089E-105</v>
      </c>
      <c r="IJ34" s="82">
        <f t="shared" si="116"/>
        <v>2.1229315199190074E-159</v>
      </c>
      <c r="IK34" s="82">
        <f t="shared" si="117"/>
        <v>2.1864868219250464E-138</v>
      </c>
      <c r="IL34" s="82">
        <f t="shared" si="118"/>
        <v>2.5962836322691151E-168</v>
      </c>
      <c r="IM34" s="82">
        <f t="shared" si="119"/>
        <v>1.0702412523288533E-177</v>
      </c>
      <c r="IN34" s="82">
        <f t="shared" si="120"/>
        <v>8.5487176495679294E-178</v>
      </c>
      <c r="IO34" s="82">
        <f t="shared" si="121"/>
        <v>1.1735111141023267E-172</v>
      </c>
      <c r="IP34" s="82">
        <f t="shared" si="122"/>
        <v>4.001367829736649E-183</v>
      </c>
      <c r="IQ34" s="82">
        <f t="shared" si="123"/>
        <v>9.0481514358817783E-170</v>
      </c>
      <c r="IR34" s="82">
        <f t="shared" si="124"/>
        <v>1.2253952638934942E-157</v>
      </c>
      <c r="IS34" s="82">
        <f t="shared" si="125"/>
        <v>4.4053793563608366E-174</v>
      </c>
      <c r="IT34" s="82">
        <f t="shared" si="126"/>
        <v>1.3154345386493252E-171</v>
      </c>
      <c r="IU34" s="82">
        <f t="shared" si="127"/>
        <v>1.0795480971649544E-182</v>
      </c>
      <c r="IV34" s="82">
        <f t="shared" si="128"/>
        <v>1.6716780175649506E-178</v>
      </c>
      <c r="IW34" s="82">
        <f t="shared" si="129"/>
        <v>3.9321825485614649E-135</v>
      </c>
      <c r="IY34" s="82">
        <f t="shared" si="130"/>
        <v>4.6538195415683222E-4</v>
      </c>
      <c r="IZ34" s="82">
        <f t="shared" si="131"/>
        <v>6.6710625132182377E-9</v>
      </c>
      <c r="JA34" s="82">
        <f t="shared" si="132"/>
        <v>2.6206851850131782E-9</v>
      </c>
      <c r="JB34" s="82">
        <f t="shared" si="133"/>
        <v>9.3946554216882129E-10</v>
      </c>
      <c r="JC34" s="82">
        <f t="shared" si="134"/>
        <v>1.3855688730574336E-9</v>
      </c>
      <c r="JD34" s="82">
        <f t="shared" si="135"/>
        <v>9.9271061479988368E-9</v>
      </c>
      <c r="JE34" s="82">
        <f t="shared" si="136"/>
        <v>7.0779105427485827E-8</v>
      </c>
      <c r="JF34" s="82">
        <f t="shared" si="137"/>
        <v>2.6671122337546326E-8</v>
      </c>
      <c r="JG34" s="82">
        <f t="shared" si="138"/>
        <v>4.4605244303449096E-8</v>
      </c>
      <c r="JH34" s="82">
        <f t="shared" si="139"/>
        <v>1.0129109633919405E-7</v>
      </c>
      <c r="JI34" s="82">
        <f t="shared" si="140"/>
        <v>1.6006024737909885E-9</v>
      </c>
      <c r="JJ34" s="82">
        <f t="shared" si="141"/>
        <v>5.6174043914201132E-8</v>
      </c>
      <c r="JK34" s="82">
        <f t="shared" si="142"/>
        <v>8.3662698954518201E-8</v>
      </c>
      <c r="JL34" s="82">
        <f t="shared" si="143"/>
        <v>6.7210378345581567E-8</v>
      </c>
      <c r="JM34" s="82">
        <f t="shared" si="144"/>
        <v>2.6662363706019704E-10</v>
      </c>
    </row>
    <row r="35" spans="2:273" x14ac:dyDescent="0.25">
      <c r="B35" s="2">
        <v>8</v>
      </c>
      <c r="C35" s="37">
        <v>0.17418900000000001</v>
      </c>
      <c r="D35" s="37">
        <v>0.16234399999999999</v>
      </c>
      <c r="E35" s="37">
        <v>0.17188200000000001</v>
      </c>
      <c r="F35" s="37">
        <v>0.17488200000000001</v>
      </c>
      <c r="G35" s="37">
        <v>0.17209199999999999</v>
      </c>
      <c r="H35" s="37">
        <v>0.15243100000000001</v>
      </c>
      <c r="I35" s="37">
        <v>0.152138</v>
      </c>
      <c r="J35" s="37">
        <v>0.154892</v>
      </c>
      <c r="K35" s="37">
        <v>0.157724</v>
      </c>
      <c r="L35" s="37">
        <v>0.16448399999999999</v>
      </c>
      <c r="M35" s="37">
        <v>0.15929099999999999</v>
      </c>
      <c r="N35" s="37">
        <v>0.15684400000000001</v>
      </c>
      <c r="O35" s="37">
        <v>0.15781200000000001</v>
      </c>
      <c r="P35" s="37">
        <v>0.16753899999999999</v>
      </c>
      <c r="Q35" s="37">
        <v>0.15475700000000001</v>
      </c>
      <c r="S35" s="4">
        <f t="shared" si="8"/>
        <v>0.19761840337932546</v>
      </c>
      <c r="T35" s="4">
        <f t="shared" si="9"/>
        <v>0.16055614498252205</v>
      </c>
      <c r="U35" s="4">
        <f t="shared" si="10"/>
        <v>0.16820390257702045</v>
      </c>
      <c r="V35" s="4">
        <f t="shared" si="11"/>
        <v>0.17379006935221655</v>
      </c>
      <c r="W35" s="4">
        <f t="shared" si="12"/>
        <v>0.17076399455421648</v>
      </c>
      <c r="X35" s="4">
        <f t="shared" si="13"/>
        <v>0.15610455326703124</v>
      </c>
      <c r="Y35" s="4">
        <f t="shared" si="14"/>
        <v>0.15387002938308092</v>
      </c>
      <c r="Z35" s="4">
        <f t="shared" si="15"/>
        <v>0.15824030253658808</v>
      </c>
      <c r="AA35" s="4">
        <f t="shared" si="16"/>
        <v>0.16131979976196104</v>
      </c>
      <c r="AB35" s="4">
        <f t="shared" si="17"/>
        <v>0.16609758241724615</v>
      </c>
      <c r="AC35" s="4">
        <f t="shared" si="18"/>
        <v>0.16192895787221537</v>
      </c>
      <c r="AD35" s="4">
        <f t="shared" si="19"/>
        <v>0.15713930944331408</v>
      </c>
      <c r="AE35" s="4">
        <f t="shared" si="20"/>
        <v>0.16219444005187125</v>
      </c>
      <c r="AF35" s="4">
        <f t="shared" si="21"/>
        <v>0.16351475479236485</v>
      </c>
      <c r="AG35" s="4">
        <f t="shared" si="22"/>
        <v>0.15426313305322026</v>
      </c>
      <c r="AI35" s="4">
        <f t="shared" si="23"/>
        <v>-2.3429403379325447E-2</v>
      </c>
      <c r="AJ35" s="4">
        <f t="shared" si="24"/>
        <v>1.7878550174779406E-3</v>
      </c>
      <c r="AK35" s="4">
        <f t="shared" si="25"/>
        <v>3.6780974229795593E-3</v>
      </c>
      <c r="AL35" s="4">
        <f t="shared" si="26"/>
        <v>1.0919306477834567E-3</v>
      </c>
      <c r="AM35" s="4">
        <f t="shared" si="27"/>
        <v>1.3280054457835144E-3</v>
      </c>
      <c r="AN35" s="4">
        <f t="shared" si="28"/>
        <v>-3.6735532670312265E-3</v>
      </c>
      <c r="AO35" s="4">
        <f t="shared" si="29"/>
        <v>-1.7320293830809241E-3</v>
      </c>
      <c r="AP35" s="4">
        <f t="shared" si="30"/>
        <v>-3.348302536588077E-3</v>
      </c>
      <c r="AQ35" s="4">
        <f t="shared" si="31"/>
        <v>-3.5957997619610327E-3</v>
      </c>
      <c r="AR35" s="4">
        <f t="shared" si="32"/>
        <v>-1.6135824172461566E-3</v>
      </c>
      <c r="AS35" s="4">
        <f t="shared" si="33"/>
        <v>-2.6379578722153796E-3</v>
      </c>
      <c r="AT35" s="4">
        <f t="shared" si="34"/>
        <v>-2.9530944331407349E-4</v>
      </c>
      <c r="AU35" s="4">
        <f t="shared" si="35"/>
        <v>-4.3824400518712447E-3</v>
      </c>
      <c r="AV35" s="4">
        <f t="shared" si="36"/>
        <v>4.0242452076351409E-3</v>
      </c>
      <c r="AW35" s="4">
        <f t="shared" si="36"/>
        <v>4.9386694677974741E-4</v>
      </c>
      <c r="AY35" s="2">
        <f t="shared" si="96"/>
        <v>0.1963682036287295</v>
      </c>
      <c r="AZ35" s="2">
        <f t="shared" si="37"/>
        <v>0.16055609393711054</v>
      </c>
      <c r="BA35" s="2">
        <f t="shared" si="37"/>
        <v>0.16820388274177556</v>
      </c>
      <c r="BB35" s="2">
        <f t="shared" si="37"/>
        <v>0.17379006186177859</v>
      </c>
      <c r="BC35" s="2">
        <f t="shared" si="37"/>
        <v>0.17076398336360946</v>
      </c>
      <c r="BD35" s="2">
        <f t="shared" si="37"/>
        <v>0.15610447597039273</v>
      </c>
      <c r="BE35" s="2">
        <f t="shared" si="37"/>
        <v>0.15386956030648785</v>
      </c>
      <c r="BF35" s="2">
        <f t="shared" si="37"/>
        <v>0.15824011181892722</v>
      </c>
      <c r="BG35" s="2">
        <f t="shared" si="37"/>
        <v>0.16131949828318479</v>
      </c>
      <c r="BH35" s="2">
        <f t="shared" si="37"/>
        <v>0.16609693898701058</v>
      </c>
      <c r="BI35" s="2">
        <f t="shared" si="37"/>
        <v>0.16192894289683213</v>
      </c>
      <c r="BJ35" s="2">
        <f t="shared" si="37"/>
        <v>0.15713892360149245</v>
      </c>
      <c r="BK35" s="2">
        <f t="shared" si="37"/>
        <v>0.1621938831623472</v>
      </c>
      <c r="BL35" s="2">
        <f t="shared" si="37"/>
        <v>0.16351429965706724</v>
      </c>
      <c r="BM35" s="2">
        <f t="shared" si="37"/>
        <v>0.15426313074946352</v>
      </c>
      <c r="BO35" s="2">
        <f t="shared" si="38"/>
        <v>0.17418900000000001</v>
      </c>
      <c r="BP35" s="2">
        <f t="shared" si="39"/>
        <v>0.16234399999999999</v>
      </c>
      <c r="BQ35" s="2">
        <f t="shared" si="40"/>
        <v>0.17188200000000001</v>
      </c>
      <c r="BR35" s="2">
        <f t="shared" si="41"/>
        <v>0.17488200000000001</v>
      </c>
      <c r="BS35" s="2">
        <f t="shared" si="42"/>
        <v>0.17209199999999999</v>
      </c>
      <c r="BT35" s="2">
        <f t="shared" si="43"/>
        <v>0.15243100000000001</v>
      </c>
      <c r="BU35" s="2">
        <f t="shared" si="44"/>
        <v>0.152138</v>
      </c>
      <c r="BV35" s="2">
        <f t="shared" si="45"/>
        <v>0.154892</v>
      </c>
      <c r="BW35" s="2">
        <f t="shared" si="46"/>
        <v>0.157724</v>
      </c>
      <c r="BX35" s="2">
        <f t="shared" si="47"/>
        <v>0.16448399999999999</v>
      </c>
      <c r="BY35" s="2">
        <f t="shared" si="48"/>
        <v>0.15929099999999999</v>
      </c>
      <c r="BZ35" s="2">
        <f t="shared" si="49"/>
        <v>0.15684400000000001</v>
      </c>
      <c r="CA35" s="2">
        <f t="shared" si="50"/>
        <v>0.15781200000000001</v>
      </c>
      <c r="CB35" s="2">
        <f t="shared" si="51"/>
        <v>0.16753899999999999</v>
      </c>
      <c r="CC35" s="2">
        <f t="shared" si="52"/>
        <v>0.15475700000000001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0.18080899828001373</v>
      </c>
      <c r="DL35" s="2">
        <f t="shared" si="70"/>
        <v>0.15998284115694647</v>
      </c>
      <c r="DM35" s="2">
        <f t="shared" si="70"/>
        <v>0.1677754104588394</v>
      </c>
      <c r="DN35" s="2">
        <f t="shared" si="70"/>
        <v>0.1708568506401138</v>
      </c>
      <c r="DO35" s="2">
        <f t="shared" si="70"/>
        <v>0.1703481147463253</v>
      </c>
      <c r="DP35" s="2">
        <f t="shared" si="70"/>
        <v>0.15467555202444613</v>
      </c>
      <c r="DQ35" s="2">
        <f t="shared" si="70"/>
        <v>0.1519251443548387</v>
      </c>
      <c r="DR35" s="2">
        <f t="shared" si="70"/>
        <v>0.15828321033868095</v>
      </c>
      <c r="DS35" s="2">
        <f t="shared" si="70"/>
        <v>0.16217849835043988</v>
      </c>
      <c r="DT35" s="2">
        <f t="shared" si="70"/>
        <v>0.16612480645161287</v>
      </c>
      <c r="DU35" s="2">
        <f t="shared" si="70"/>
        <v>0.16261145974025976</v>
      </c>
      <c r="DV35" s="2">
        <f t="shared" si="70"/>
        <v>0.15642745032991198</v>
      </c>
      <c r="DW35" s="2">
        <f t="shared" si="70"/>
        <v>0.16046173552052789</v>
      </c>
      <c r="DX35" s="2">
        <f t="shared" si="70"/>
        <v>0.16433165282258066</v>
      </c>
      <c r="DY35" s="2">
        <f t="shared" si="70"/>
        <v>0.15353711214667687</v>
      </c>
      <c r="EA35" s="2">
        <f t="shared" si="71"/>
        <v>0.23823058756417573</v>
      </c>
      <c r="EB35" s="2">
        <f t="shared" si="72"/>
        <v>0.16892269633277426</v>
      </c>
      <c r="EC35" s="2">
        <f t="shared" si="73"/>
        <v>0.17582620648369182</v>
      </c>
      <c r="ED35" s="2">
        <f t="shared" si="74"/>
        <v>0.21995058910557289</v>
      </c>
      <c r="EE35" s="2">
        <f t="shared" si="75"/>
        <v>0.17705545265091457</v>
      </c>
      <c r="EF35" s="2">
        <f t="shared" si="76"/>
        <v>0.17131143902034002</v>
      </c>
      <c r="EG35" s="2">
        <f t="shared" si="77"/>
        <v>0.17102923404118656</v>
      </c>
      <c r="EH35" s="2">
        <f t="shared" si="78"/>
        <v>0.15781511970634701</v>
      </c>
      <c r="EI35" s="2">
        <f t="shared" si="79"/>
        <v>0.15324611105022398</v>
      </c>
      <c r="EJ35" s="2">
        <f t="shared" si="80"/>
        <v>0.16585238993981083</v>
      </c>
      <c r="EK35" s="2">
        <f t="shared" si="81"/>
        <v>0.1547360422363242</v>
      </c>
      <c r="EL35" s="2">
        <f t="shared" si="82"/>
        <v>0.16351251346302711</v>
      </c>
      <c r="EM35" s="2">
        <f t="shared" si="83"/>
        <v>0.17790716565413484</v>
      </c>
      <c r="EN35" s="2">
        <f t="shared" si="84"/>
        <v>0.1565252360290606</v>
      </c>
      <c r="EO35" s="2">
        <f t="shared" si="85"/>
        <v>0.16204694029133082</v>
      </c>
      <c r="EQ35" s="2">
        <f t="shared" si="86"/>
        <v>0.16151458168319804</v>
      </c>
      <c r="ER35" s="2">
        <f t="shared" si="87"/>
        <v>0.1562802206514568</v>
      </c>
      <c r="ES35" s="2">
        <f t="shared" si="87"/>
        <v>0.16123539380607277</v>
      </c>
      <c r="ET35" s="2">
        <f t="shared" si="87"/>
        <v>0.19025060624801018</v>
      </c>
      <c r="EU35" s="2">
        <f t="shared" si="87"/>
        <v>0.15263046195432564</v>
      </c>
      <c r="EV35" s="2">
        <f t="shared" si="87"/>
        <v>0.15584543616775554</v>
      </c>
      <c r="EW35" s="2">
        <f t="shared" si="87"/>
        <v>0.15900640881086417</v>
      </c>
      <c r="EX35" s="2">
        <f t="shared" si="87"/>
        <v>0.1494241633687817</v>
      </c>
      <c r="EY35" s="2">
        <f t="shared" si="87"/>
        <v>0.14504290629621705</v>
      </c>
      <c r="EZ35" s="2">
        <f t="shared" si="87"/>
        <v>0.15967060733356175</v>
      </c>
      <c r="FA35" s="2">
        <f t="shared" si="87"/>
        <v>0.14686277492539418</v>
      </c>
      <c r="FB35" s="2">
        <f t="shared" si="87"/>
        <v>0.15051779654057459</v>
      </c>
      <c r="FC35" s="2">
        <f t="shared" si="87"/>
        <v>0.16377313028087359</v>
      </c>
      <c r="FD35" s="2">
        <f t="shared" si="87"/>
        <v>0.16122670694975477</v>
      </c>
      <c r="FE35" s="2">
        <f t="shared" si="87"/>
        <v>0.16907204818267862</v>
      </c>
      <c r="FG35" s="2">
        <f t="shared" si="88"/>
        <v>0.27098714677216662</v>
      </c>
      <c r="FH35" s="2">
        <f t="shared" si="89"/>
        <v>6.4124470007115131E-2</v>
      </c>
      <c r="FI35" s="2">
        <f t="shared" si="89"/>
        <v>5.322344452980577E-2</v>
      </c>
      <c r="FJ35" s="2">
        <f t="shared" si="89"/>
        <v>5.9747953973701542E-2</v>
      </c>
      <c r="FK35" s="2">
        <f t="shared" si="89"/>
        <v>6.2006396554948731E-2</v>
      </c>
      <c r="FL35" s="2">
        <f t="shared" si="89"/>
        <v>8.589546570268658E-2</v>
      </c>
      <c r="FM35" s="2">
        <f t="shared" si="89"/>
        <v>0.10178138087697913</v>
      </c>
      <c r="FN35" s="2">
        <f t="shared" si="89"/>
        <v>9.2030349994210586E-2</v>
      </c>
      <c r="FO35" s="2">
        <f t="shared" si="89"/>
        <v>9.6164360096787097E-2</v>
      </c>
      <c r="FP35" s="2">
        <f t="shared" si="89"/>
        <v>0.10222928006632306</v>
      </c>
      <c r="FQ35" s="2">
        <f t="shared" si="89"/>
        <v>8.6661526711908646E-2</v>
      </c>
      <c r="FR35" s="2">
        <f t="shared" si="89"/>
        <v>0.10042292547180363</v>
      </c>
      <c r="FS35" s="2">
        <f t="shared" si="89"/>
        <v>9.9290989972899257E-2</v>
      </c>
      <c r="FT35" s="2">
        <f t="shared" si="89"/>
        <v>0.10470368657235718</v>
      </c>
      <c r="FU35" s="2">
        <f t="shared" si="89"/>
        <v>8.5314225619534764E-2</v>
      </c>
      <c r="FW35" s="2">
        <f t="shared" si="112"/>
        <v>1.7040701056609313E-5</v>
      </c>
      <c r="FX35" s="2">
        <f t="shared" si="90"/>
        <v>8.4595189360776585E-7</v>
      </c>
      <c r="FY35" s="2">
        <f t="shared" si="90"/>
        <v>1.2893533605863015E-6</v>
      </c>
      <c r="FZ35" s="2">
        <f t="shared" si="90"/>
        <v>1.3200198316420223E-6</v>
      </c>
      <c r="GA35" s="2">
        <f t="shared" si="90"/>
        <v>1.196997624329207E-6</v>
      </c>
      <c r="GB35" s="2">
        <f t="shared" si="90"/>
        <v>1.5074963584406419E-6</v>
      </c>
      <c r="GC35" s="2">
        <f t="shared" si="90"/>
        <v>2.0525146558759656E-6</v>
      </c>
      <c r="GD35" s="2">
        <f t="shared" si="90"/>
        <v>2.3805428386217104E-6</v>
      </c>
      <c r="GE35" s="2">
        <f t="shared" si="90"/>
        <v>2.7743295254894992E-6</v>
      </c>
      <c r="GF35" s="2">
        <f t="shared" si="90"/>
        <v>2.9960164861065513E-6</v>
      </c>
      <c r="GG35" s="2">
        <f t="shared" si="90"/>
        <v>2.6849136506256491E-6</v>
      </c>
      <c r="GH35" s="2">
        <f t="shared" si="90"/>
        <v>2.2697993005790324E-6</v>
      </c>
      <c r="GI35" s="2">
        <f t="shared" si="90"/>
        <v>1.8668871897923746E-6</v>
      </c>
      <c r="GJ35" s="2">
        <f t="shared" si="90"/>
        <v>1.5849695971999896E-6</v>
      </c>
      <c r="GK35" s="2">
        <f t="shared" si="90"/>
        <v>1.3102247421053518E-6</v>
      </c>
      <c r="GM35" s="82">
        <f t="shared" si="113"/>
        <v>6.3831064090023881E-4</v>
      </c>
      <c r="GN35" s="82">
        <f t="shared" si="91"/>
        <v>1.2747266499985187E-8</v>
      </c>
      <c r="GO35" s="82">
        <f t="shared" si="91"/>
        <v>5.0151682034848462E-9</v>
      </c>
      <c r="GP35" s="82">
        <f t="shared" si="91"/>
        <v>1.9451225120343058E-9</v>
      </c>
      <c r="GQ35" s="82">
        <f t="shared" si="91"/>
        <v>2.841597992185616E-9</v>
      </c>
      <c r="GR35" s="82">
        <f t="shared" si="91"/>
        <v>2.0138000150189643E-8</v>
      </c>
      <c r="GS35" s="82">
        <f t="shared" si="91"/>
        <v>1.3498939557220564E-7</v>
      </c>
      <c r="GT35" s="82">
        <f t="shared" si="91"/>
        <v>5.2227134027664193E-8</v>
      </c>
      <c r="GU35" s="82">
        <f t="shared" si="91"/>
        <v>8.5913666587749972E-8</v>
      </c>
      <c r="GV35" s="82">
        <f t="shared" si="91"/>
        <v>1.8931780249682206E-7</v>
      </c>
      <c r="GW35" s="82">
        <f t="shared" si="91"/>
        <v>3.6155359058260246E-9</v>
      </c>
      <c r="GX35" s="82">
        <f t="shared" si="91"/>
        <v>1.0817462796354569E-7</v>
      </c>
      <c r="GY35" s="82">
        <f t="shared" si="91"/>
        <v>1.5677699809759315E-7</v>
      </c>
      <c r="GZ35" s="82">
        <f t="shared" si="91"/>
        <v>1.2975257209922696E-7</v>
      </c>
      <c r="HA35" s="82">
        <f t="shared" si="91"/>
        <v>6.6424192619861331E-10</v>
      </c>
      <c r="HC35" s="82">
        <f t="shared" si="145"/>
        <v>7.2321516164802086E-20</v>
      </c>
      <c r="HD35" s="82">
        <f t="shared" si="92"/>
        <v>1.2124958123839833E-25</v>
      </c>
      <c r="HE35" s="82">
        <f t="shared" si="92"/>
        <v>2.6655909576369665E-25</v>
      </c>
      <c r="HF35" s="82">
        <f t="shared" si="92"/>
        <v>2.5232086163309957E-28</v>
      </c>
      <c r="HG35" s="82">
        <f t="shared" si="92"/>
        <v>1.0185622983567862E-28</v>
      </c>
      <c r="HH35" s="82">
        <f t="shared" si="92"/>
        <v>1.6432456518619056E-26</v>
      </c>
      <c r="HI35" s="82">
        <f t="shared" si="92"/>
        <v>6.6909278563415322E-26</v>
      </c>
      <c r="HJ35" s="82">
        <f t="shared" si="92"/>
        <v>4.5437264239698594E-28</v>
      </c>
      <c r="HK35" s="82">
        <f t="shared" si="92"/>
        <v>2.2167046708892891E-26</v>
      </c>
      <c r="HL35" s="82">
        <f t="shared" si="92"/>
        <v>1.9638122263173385E-24</v>
      </c>
      <c r="HM35" s="82">
        <f t="shared" si="92"/>
        <v>6.9210279631459234E-26</v>
      </c>
      <c r="HN35" s="82">
        <f t="shared" si="92"/>
        <v>1.4698421661910724E-25</v>
      </c>
      <c r="HO35" s="82">
        <f t="shared" si="92"/>
        <v>1.6179261517276023E-27</v>
      </c>
      <c r="HP35" s="82">
        <f t="shared" si="92"/>
        <v>2.9010407602422494E-24</v>
      </c>
      <c r="HQ35" s="82">
        <f t="shared" si="92"/>
        <v>1.1404349232689409E-32</v>
      </c>
      <c r="HS35" s="82">
        <f t="shared" si="114"/>
        <v>1.2692366420323762E-44</v>
      </c>
      <c r="HT35" s="82">
        <f t="shared" si="93"/>
        <v>1.2883465922854011E-65</v>
      </c>
      <c r="HU35" s="82">
        <f t="shared" si="93"/>
        <v>1.2760257880515349E-62</v>
      </c>
      <c r="HV35" s="82">
        <f t="shared" si="93"/>
        <v>1.084498420097905E-74</v>
      </c>
      <c r="HW35" s="82">
        <f t="shared" si="93"/>
        <v>5.5075756993482705E-78</v>
      </c>
      <c r="HX35" s="82">
        <f t="shared" si="93"/>
        <v>6.0311323044447462E-76</v>
      </c>
      <c r="HY35" s="82">
        <f t="shared" si="93"/>
        <v>1.3480544979434764E-73</v>
      </c>
      <c r="HZ35" s="82">
        <f t="shared" si="93"/>
        <v>5.0173313023355334E-79</v>
      </c>
      <c r="IA35" s="82">
        <f t="shared" si="93"/>
        <v>1.558864741745001E-73</v>
      </c>
      <c r="IB35" s="82">
        <f t="shared" si="93"/>
        <v>2.6795856793355909E-68</v>
      </c>
      <c r="IC35" s="82">
        <f t="shared" si="93"/>
        <v>1.4869972142966285E-74</v>
      </c>
      <c r="ID35" s="82">
        <f t="shared" si="93"/>
        <v>1.5511316194485782E-73</v>
      </c>
      <c r="IE35" s="82">
        <f t="shared" si="93"/>
        <v>1.4920906346473402E-78</v>
      </c>
      <c r="IF35" s="82">
        <f t="shared" si="93"/>
        <v>1.6201696773612767E-74</v>
      </c>
      <c r="IG35" s="82">
        <f t="shared" si="93"/>
        <v>2.8164368120074914E-50</v>
      </c>
      <c r="II35" s="82">
        <f t="shared" si="115"/>
        <v>9.1426371849782196E-104</v>
      </c>
      <c r="IJ35" s="82">
        <f t="shared" si="116"/>
        <v>2.3971605022411123E-157</v>
      </c>
      <c r="IK35" s="82">
        <f t="shared" si="117"/>
        <v>1.4911863030962191E-136</v>
      </c>
      <c r="IL35" s="82">
        <f t="shared" si="118"/>
        <v>4.5059096914887621E-166</v>
      </c>
      <c r="IM35" s="82">
        <f t="shared" si="119"/>
        <v>2.3897719229641334E-175</v>
      </c>
      <c r="IN35" s="82">
        <f t="shared" si="120"/>
        <v>2.0994275652196636E-175</v>
      </c>
      <c r="IO35" s="82">
        <f t="shared" si="121"/>
        <v>2.7797468533938183E-170</v>
      </c>
      <c r="IP35" s="82">
        <f t="shared" si="122"/>
        <v>1.4150956006913164E-180</v>
      </c>
      <c r="IQ35" s="82">
        <f t="shared" si="123"/>
        <v>2.2148073530008801E-167</v>
      </c>
      <c r="IR35" s="82">
        <f t="shared" si="124"/>
        <v>2.078483198233612E-155</v>
      </c>
      <c r="IS35" s="82">
        <f t="shared" si="125"/>
        <v>1.224372363718719E-171</v>
      </c>
      <c r="IT35" s="82">
        <f t="shared" si="126"/>
        <v>3.1410701131577029E-169</v>
      </c>
      <c r="IU35" s="82">
        <f t="shared" si="127"/>
        <v>3.3837489907593975E-180</v>
      </c>
      <c r="IV35" s="82">
        <f t="shared" si="128"/>
        <v>4.284436581455452E-176</v>
      </c>
      <c r="IW35" s="82">
        <f t="shared" si="129"/>
        <v>2.4368233724546769E-133</v>
      </c>
      <c r="IY35" s="82">
        <f t="shared" si="130"/>
        <v>6.3831064090023892E-4</v>
      </c>
      <c r="IZ35" s="82">
        <f t="shared" si="131"/>
        <v>1.2747266499985187E-8</v>
      </c>
      <c r="JA35" s="82">
        <f t="shared" si="132"/>
        <v>5.0151682034848462E-9</v>
      </c>
      <c r="JB35" s="82">
        <f t="shared" si="133"/>
        <v>1.9451225120343058E-9</v>
      </c>
      <c r="JC35" s="82">
        <f t="shared" si="134"/>
        <v>2.841597992185616E-9</v>
      </c>
      <c r="JD35" s="82">
        <f t="shared" si="135"/>
        <v>2.0138000150189643E-8</v>
      </c>
      <c r="JE35" s="82">
        <f t="shared" si="136"/>
        <v>1.3498939557220564E-7</v>
      </c>
      <c r="JF35" s="82">
        <f t="shared" si="137"/>
        <v>5.2227134027664193E-8</v>
      </c>
      <c r="JG35" s="82">
        <f t="shared" si="138"/>
        <v>8.5913666587749972E-8</v>
      </c>
      <c r="JH35" s="82">
        <f t="shared" si="139"/>
        <v>1.8931780249682206E-7</v>
      </c>
      <c r="JI35" s="82">
        <f t="shared" si="140"/>
        <v>3.6155359058260246E-9</v>
      </c>
      <c r="JJ35" s="82">
        <f t="shared" si="141"/>
        <v>1.0817462796354569E-7</v>
      </c>
      <c r="JK35" s="82">
        <f t="shared" si="142"/>
        <v>1.5677699809759315E-7</v>
      </c>
      <c r="JL35" s="82">
        <f t="shared" si="143"/>
        <v>1.2975257209922696E-7</v>
      </c>
      <c r="JM35" s="82">
        <f t="shared" si="144"/>
        <v>6.6424192619861331E-10</v>
      </c>
    </row>
    <row r="36" spans="2:273" x14ac:dyDescent="0.25">
      <c r="B36" s="2">
        <v>9</v>
      </c>
      <c r="C36" s="37">
        <v>0.180067</v>
      </c>
      <c r="D36" s="37">
        <v>0.157918</v>
      </c>
      <c r="E36" s="37">
        <v>0.16331799999999999</v>
      </c>
      <c r="F36" s="37">
        <v>0.17308499999999999</v>
      </c>
      <c r="G36" s="37">
        <v>0.17141700000000001</v>
      </c>
      <c r="H36" s="37">
        <v>0.154866</v>
      </c>
      <c r="I36" s="37">
        <v>0.14747199999999999</v>
      </c>
      <c r="J36" s="37">
        <v>0.15981000000000001</v>
      </c>
      <c r="K36" s="37">
        <v>0.16364699999999999</v>
      </c>
      <c r="L36" s="37">
        <v>0.16219900000000001</v>
      </c>
      <c r="M36" s="37">
        <v>0.16191</v>
      </c>
      <c r="N36" s="37">
        <v>0.15457199999999999</v>
      </c>
      <c r="O36" s="37">
        <v>0.15898300000000001</v>
      </c>
      <c r="P36" s="37">
        <v>0.16484199999999999</v>
      </c>
      <c r="Q36" s="37">
        <v>0.154275</v>
      </c>
      <c r="R36" s="10"/>
      <c r="S36" s="4">
        <f t="shared" si="8"/>
        <v>0.19981719944018739</v>
      </c>
      <c r="T36" s="4">
        <f t="shared" si="9"/>
        <v>0.16123409978440947</v>
      </c>
      <c r="U36" s="4">
        <f t="shared" si="10"/>
        <v>0.16886058638597343</v>
      </c>
      <c r="V36" s="4">
        <f t="shared" si="11"/>
        <v>0.17454742572056389</v>
      </c>
      <c r="W36" s="4">
        <f t="shared" si="12"/>
        <v>0.17127366499033675</v>
      </c>
      <c r="X36" s="4">
        <f t="shared" si="13"/>
        <v>0.15682617160143117</v>
      </c>
      <c r="Y36" s="4">
        <f t="shared" si="14"/>
        <v>0.15489233413084399</v>
      </c>
      <c r="Z36" s="4">
        <f t="shared" si="15"/>
        <v>0.15869912691115018</v>
      </c>
      <c r="AA36" s="4">
        <f t="shared" si="16"/>
        <v>0.16172778374653354</v>
      </c>
      <c r="AB36" s="4">
        <f t="shared" si="17"/>
        <v>0.16686540099174141</v>
      </c>
      <c r="AC36" s="4">
        <f t="shared" si="18"/>
        <v>0.16256258049293673</v>
      </c>
      <c r="AD36" s="4">
        <f t="shared" si="19"/>
        <v>0.15788300726873181</v>
      </c>
      <c r="AE36" s="4">
        <f t="shared" si="20"/>
        <v>0.16276190359292078</v>
      </c>
      <c r="AF36" s="4">
        <f t="shared" si="21"/>
        <v>0.16366900948502949</v>
      </c>
      <c r="AG36" s="4">
        <f t="shared" si="22"/>
        <v>0.15494942168848824</v>
      </c>
      <c r="AI36" s="4">
        <f t="shared" si="23"/>
        <v>-1.9750199440187383E-2</v>
      </c>
      <c r="AJ36" s="4">
        <f t="shared" si="24"/>
        <v>-3.3160997844094708E-3</v>
      </c>
      <c r="AK36" s="4">
        <f t="shared" si="25"/>
        <v>-5.5425863859734359E-3</v>
      </c>
      <c r="AL36" s="4">
        <f t="shared" si="26"/>
        <v>-1.4624257205639035E-3</v>
      </c>
      <c r="AM36" s="4">
        <f t="shared" si="27"/>
        <v>1.4333500966326462E-4</v>
      </c>
      <c r="AN36" s="4">
        <f t="shared" si="28"/>
        <v>-1.9601716014311654E-3</v>
      </c>
      <c r="AO36" s="4">
        <f t="shared" si="29"/>
        <v>-7.420334130844003E-3</v>
      </c>
      <c r="AP36" s="4">
        <f t="shared" si="30"/>
        <v>1.1108730888498286E-3</v>
      </c>
      <c r="AQ36" s="4">
        <f t="shared" si="31"/>
        <v>1.9192162534664436E-3</v>
      </c>
      <c r="AR36" s="4">
        <f t="shared" si="32"/>
        <v>-4.6664009917413984E-3</v>
      </c>
      <c r="AS36" s="4">
        <f t="shared" si="33"/>
        <v>-6.5258049293673293E-4</v>
      </c>
      <c r="AT36" s="4">
        <f t="shared" si="34"/>
        <v>-3.3110072687318193E-3</v>
      </c>
      <c r="AU36" s="4">
        <f t="shared" si="35"/>
        <v>-3.7789035929207682E-3</v>
      </c>
      <c r="AV36" s="4">
        <f t="shared" si="36"/>
        <v>1.1729905149704956E-3</v>
      </c>
      <c r="AW36" s="4">
        <f t="shared" si="36"/>
        <v>-6.7442168848824702E-4</v>
      </c>
      <c r="AY36" s="2">
        <f t="shared" si="96"/>
        <v>0.19815122891681392</v>
      </c>
      <c r="AZ36" s="2">
        <f t="shared" si="37"/>
        <v>0.16123400513505928</v>
      </c>
      <c r="BA36" s="2">
        <f t="shared" si="37"/>
        <v>0.16886054950136734</v>
      </c>
      <c r="BB36" s="2">
        <f t="shared" si="37"/>
        <v>0.17454741070155971</v>
      </c>
      <c r="BC36" s="2">
        <f t="shared" si="37"/>
        <v>0.17127364276501164</v>
      </c>
      <c r="BD36" s="2">
        <f t="shared" si="37"/>
        <v>0.15682602017407346</v>
      </c>
      <c r="BE36" s="2">
        <f t="shared" si="37"/>
        <v>0.15489146977270357</v>
      </c>
      <c r="BF36" s="2">
        <f t="shared" si="37"/>
        <v>0.1586987660493441</v>
      </c>
      <c r="BG36" s="2">
        <f t="shared" si="37"/>
        <v>0.16172722257621339</v>
      </c>
      <c r="BH36" s="2">
        <f t="shared" si="37"/>
        <v>0.16686423819105994</v>
      </c>
      <c r="BI36" s="2">
        <f t="shared" si="37"/>
        <v>0.1625625479554022</v>
      </c>
      <c r="BJ36" s="2">
        <f t="shared" si="37"/>
        <v>0.15788228954955208</v>
      </c>
      <c r="BK36" s="2">
        <f t="shared" si="37"/>
        <v>0.1627608943496528</v>
      </c>
      <c r="BL36" s="2">
        <f t="shared" si="37"/>
        <v>0.16366816123648387</v>
      </c>
      <c r="BM36" s="2">
        <f t="shared" si="37"/>
        <v>0.1549494161860033</v>
      </c>
      <c r="BO36" s="2">
        <f t="shared" si="38"/>
        <v>0.180067</v>
      </c>
      <c r="BP36" s="2">
        <f t="shared" si="39"/>
        <v>0.157918</v>
      </c>
      <c r="BQ36" s="2">
        <f t="shared" si="40"/>
        <v>0.16331799999999999</v>
      </c>
      <c r="BR36" s="2">
        <f t="shared" si="41"/>
        <v>0.17308499999999999</v>
      </c>
      <c r="BS36" s="2">
        <f t="shared" si="42"/>
        <v>0.17141700000000001</v>
      </c>
      <c r="BT36" s="2">
        <f t="shared" si="43"/>
        <v>0.154866</v>
      </c>
      <c r="BU36" s="2">
        <f t="shared" si="44"/>
        <v>0.14747199999999999</v>
      </c>
      <c r="BV36" s="2">
        <f t="shared" si="45"/>
        <v>0.15981000000000001</v>
      </c>
      <c r="BW36" s="2">
        <f t="shared" si="46"/>
        <v>0.16364699999999999</v>
      </c>
      <c r="BX36" s="2">
        <f t="shared" si="47"/>
        <v>0.16219900000000001</v>
      </c>
      <c r="BY36" s="2">
        <f t="shared" si="48"/>
        <v>0.16191</v>
      </c>
      <c r="BZ36" s="2">
        <f t="shared" si="49"/>
        <v>0.15457199999999999</v>
      </c>
      <c r="CA36" s="2">
        <f t="shared" si="50"/>
        <v>0.15898300000000001</v>
      </c>
      <c r="CB36" s="2">
        <f t="shared" si="51"/>
        <v>0.16484199999999999</v>
      </c>
      <c r="CC36" s="2">
        <f t="shared" si="52"/>
        <v>0.154275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0.18224377949776399</v>
      </c>
      <c r="DL36" s="2">
        <f t="shared" si="70"/>
        <v>0.16068039758179237</v>
      </c>
      <c r="DM36" s="2">
        <f t="shared" si="70"/>
        <v>0.16845519365721998</v>
      </c>
      <c r="DN36" s="2">
        <f t="shared" si="70"/>
        <v>0.17143212802275962</v>
      </c>
      <c r="DO36" s="2">
        <f t="shared" si="70"/>
        <v>0.17088351137980087</v>
      </c>
      <c r="DP36" s="2">
        <f t="shared" si="70"/>
        <v>0.15538112375859434</v>
      </c>
      <c r="DQ36" s="2">
        <f t="shared" si="70"/>
        <v>0.15294859838709676</v>
      </c>
      <c r="DR36" s="2">
        <f t="shared" si="70"/>
        <v>0.15884098707664887</v>
      </c>
      <c r="DS36" s="2">
        <f t="shared" si="70"/>
        <v>0.16275429857038123</v>
      </c>
      <c r="DT36" s="2">
        <f t="shared" si="70"/>
        <v>0.1670374516129032</v>
      </c>
      <c r="DU36" s="2">
        <f t="shared" si="70"/>
        <v>0.1634105233002292</v>
      </c>
      <c r="DV36" s="2">
        <f t="shared" si="70"/>
        <v>0.15724786528592372</v>
      </c>
      <c r="DW36" s="2">
        <f t="shared" si="70"/>
        <v>0.16099280828445753</v>
      </c>
      <c r="DX36" s="2">
        <f t="shared" si="70"/>
        <v>0.1646183475806452</v>
      </c>
      <c r="DY36" s="2">
        <f t="shared" si="70"/>
        <v>0.15424486019862493</v>
      </c>
      <c r="EA36" s="2">
        <f t="shared" si="71"/>
        <v>0.23718509383913294</v>
      </c>
      <c r="EB36" s="2">
        <f t="shared" si="72"/>
        <v>0.16860296351806253</v>
      </c>
      <c r="EC36" s="2">
        <f t="shared" si="73"/>
        <v>0.17543719119593315</v>
      </c>
      <c r="ED36" s="2">
        <f t="shared" si="74"/>
        <v>0.21925950922779888</v>
      </c>
      <c r="EE36" s="2">
        <f t="shared" si="75"/>
        <v>0.17665649108962916</v>
      </c>
      <c r="EF36" s="2">
        <f t="shared" si="76"/>
        <v>0.17084998191344403</v>
      </c>
      <c r="EG36" s="2">
        <f t="shared" si="77"/>
        <v>0.1705288677334893</v>
      </c>
      <c r="EH36" s="2">
        <f t="shared" si="78"/>
        <v>0.15741929459141607</v>
      </c>
      <c r="EI36" s="2">
        <f t="shared" si="79"/>
        <v>0.15292350204898505</v>
      </c>
      <c r="EJ36" s="2">
        <f t="shared" si="80"/>
        <v>0.16547711503686913</v>
      </c>
      <c r="EK36" s="2">
        <f t="shared" si="81"/>
        <v>0.15441220886818219</v>
      </c>
      <c r="EL36" s="2">
        <f t="shared" si="82"/>
        <v>0.16306563155060411</v>
      </c>
      <c r="EM36" s="2">
        <f t="shared" si="83"/>
        <v>0.17738892784658883</v>
      </c>
      <c r="EN36" s="2">
        <f t="shared" si="84"/>
        <v>0.15625816864666667</v>
      </c>
      <c r="EO36" s="2">
        <f t="shared" si="85"/>
        <v>0.16183846423419604</v>
      </c>
      <c r="EQ36" s="2">
        <f t="shared" si="86"/>
        <v>0.16126341760848636</v>
      </c>
      <c r="ER36" s="2">
        <f t="shared" si="87"/>
        <v>0.15608439506858232</v>
      </c>
      <c r="ES36" s="2">
        <f t="shared" si="87"/>
        <v>0.16099346971496536</v>
      </c>
      <c r="ET36" s="2">
        <f t="shared" si="87"/>
        <v>0.18986700860182709</v>
      </c>
      <c r="EU36" s="2">
        <f t="shared" si="87"/>
        <v>0.15248784393435993</v>
      </c>
      <c r="EV36" s="2">
        <f t="shared" si="87"/>
        <v>0.15555824759159012</v>
      </c>
      <c r="EW36" s="2">
        <f t="shared" si="87"/>
        <v>0.1586432667318308</v>
      </c>
      <c r="EX36" s="2">
        <f t="shared" si="87"/>
        <v>0.14912472440835814</v>
      </c>
      <c r="EY36" s="2">
        <f t="shared" si="87"/>
        <v>0.1448145839591724</v>
      </c>
      <c r="EZ36" s="2">
        <f t="shared" si="87"/>
        <v>0.15936254919668774</v>
      </c>
      <c r="FA36" s="2">
        <f t="shared" si="87"/>
        <v>0.14662430595650311</v>
      </c>
      <c r="FB36" s="2">
        <f t="shared" si="87"/>
        <v>0.15021617933845172</v>
      </c>
      <c r="FC36" s="2">
        <f t="shared" si="87"/>
        <v>0.16340941109470153</v>
      </c>
      <c r="FD36" s="2">
        <f t="shared" si="87"/>
        <v>0.16090703121219302</v>
      </c>
      <c r="FE36" s="2">
        <f t="shared" si="87"/>
        <v>0.16877179500569597</v>
      </c>
      <c r="FG36" s="2">
        <f t="shared" si="88"/>
        <v>0.28956111053248151</v>
      </c>
      <c r="FH36" s="2">
        <f t="shared" si="89"/>
        <v>6.9878770279781371E-2</v>
      </c>
      <c r="FI36" s="2">
        <f t="shared" si="89"/>
        <v>5.8060212951563446E-2</v>
      </c>
      <c r="FJ36" s="2">
        <f t="shared" si="89"/>
        <v>6.5136855546194625E-2</v>
      </c>
      <c r="FK36" s="2">
        <f t="shared" si="89"/>
        <v>6.7584354307061251E-2</v>
      </c>
      <c r="FL36" s="2">
        <f t="shared" si="89"/>
        <v>9.3408425966733294E-2</v>
      </c>
      <c r="FM36" s="2">
        <f t="shared" si="89"/>
        <v>0.11051583433172707</v>
      </c>
      <c r="FN36" s="2">
        <f t="shared" si="89"/>
        <v>0.10002119177616034</v>
      </c>
      <c r="FO36" s="2">
        <f t="shared" si="89"/>
        <v>0.10447284964921626</v>
      </c>
      <c r="FP36" s="2">
        <f t="shared" si="89"/>
        <v>0.11099742052597035</v>
      </c>
      <c r="FQ36" s="2">
        <f t="shared" si="89"/>
        <v>9.4234584048525277E-2</v>
      </c>
      <c r="FR36" s="2">
        <f t="shared" si="89"/>
        <v>0.1090549558518286</v>
      </c>
      <c r="FS36" s="2">
        <f t="shared" si="89"/>
        <v>0.1078373864362336</v>
      </c>
      <c r="FT36" s="2">
        <f t="shared" si="89"/>
        <v>0.1136571873461782</v>
      </c>
      <c r="FU36" s="2">
        <f t="shared" si="89"/>
        <v>9.2781507098399468E-2</v>
      </c>
      <c r="FW36" s="2">
        <f t="shared" si="112"/>
        <v>1.8684726436827785E-5</v>
      </c>
      <c r="FX36" s="2">
        <f t="shared" si="90"/>
        <v>9.2756773062266743E-7</v>
      </c>
      <c r="FY36" s="2">
        <f t="shared" si="90"/>
        <v>1.4137476711444055E-6</v>
      </c>
      <c r="FZ36" s="2">
        <f t="shared" si="90"/>
        <v>1.4473727795446201E-6</v>
      </c>
      <c r="GA36" s="2">
        <f t="shared" si="90"/>
        <v>1.3124816443413132E-6</v>
      </c>
      <c r="GB36" s="2">
        <f t="shared" si="90"/>
        <v>1.6529366473914367E-6</v>
      </c>
      <c r="GC36" s="2">
        <f t="shared" si="90"/>
        <v>2.2505371217744149E-6</v>
      </c>
      <c r="GD36" s="2">
        <f t="shared" si="90"/>
        <v>2.6102127180447049E-6</v>
      </c>
      <c r="GE36" s="2">
        <f t="shared" si="90"/>
        <v>3.0419910193891659E-6</v>
      </c>
      <c r="GF36" s="2">
        <f t="shared" si="90"/>
        <v>3.2850658027522088E-6</v>
      </c>
      <c r="GG36" s="2">
        <f t="shared" si="90"/>
        <v>2.9439485138506782E-6</v>
      </c>
      <c r="GH36" s="2">
        <f t="shared" si="90"/>
        <v>2.4887848976965562E-6</v>
      </c>
      <c r="GI36" s="2">
        <f t="shared" si="90"/>
        <v>2.0470007295730602E-6</v>
      </c>
      <c r="GJ36" s="2">
        <f t="shared" si="90"/>
        <v>1.7378843391310376E-6</v>
      </c>
      <c r="GK36" s="2">
        <f t="shared" si="90"/>
        <v>1.4366326801638125E-6</v>
      </c>
      <c r="GM36" s="82">
        <f t="shared" si="113"/>
        <v>8.6954451808052659E-4</v>
      </c>
      <c r="GN36" s="82">
        <f t="shared" si="91"/>
        <v>2.4074706981224371E-8</v>
      </c>
      <c r="GO36" s="82">
        <f t="shared" si="91"/>
        <v>9.4907675486966909E-9</v>
      </c>
      <c r="GP36" s="82">
        <f t="shared" si="91"/>
        <v>3.9738011358503064E-9</v>
      </c>
      <c r="GQ36" s="82">
        <f t="shared" si="91"/>
        <v>5.7508471795260934E-9</v>
      </c>
      <c r="GR36" s="82">
        <f t="shared" si="91"/>
        <v>4.0272314557178748E-8</v>
      </c>
      <c r="GS36" s="82">
        <f t="shared" si="91"/>
        <v>2.5404066732057111E-7</v>
      </c>
      <c r="GT36" s="82">
        <f t="shared" si="91"/>
        <v>1.0088624187012621E-7</v>
      </c>
      <c r="GU36" s="82">
        <f t="shared" si="91"/>
        <v>1.6328053584953E-7</v>
      </c>
      <c r="GV36" s="82">
        <f t="shared" si="91"/>
        <v>3.4934698502227041E-7</v>
      </c>
      <c r="GW36" s="82">
        <f t="shared" si="91"/>
        <v>8.0272927246502556E-9</v>
      </c>
      <c r="GX36" s="82">
        <f t="shared" si="91"/>
        <v>2.0550974572692925E-7</v>
      </c>
      <c r="GY36" s="82">
        <f t="shared" si="91"/>
        <v>2.9006723238108507E-7</v>
      </c>
      <c r="GZ36" s="82">
        <f t="shared" si="91"/>
        <v>2.4705936821427633E-7</v>
      </c>
      <c r="HA36" s="82">
        <f t="shared" si="91"/>
        <v>1.6222469949837126E-9</v>
      </c>
      <c r="HC36" s="82">
        <f t="shared" si="145"/>
        <v>2.5868253523321594E-19</v>
      </c>
      <c r="HD36" s="82">
        <f t="shared" si="92"/>
        <v>4.9975388432049764E-25</v>
      </c>
      <c r="HE36" s="82">
        <f t="shared" si="92"/>
        <v>1.0279902241412032E-24</v>
      </c>
      <c r="HF36" s="82">
        <f t="shared" si="92"/>
        <v>1.2294770940582135E-27</v>
      </c>
      <c r="HG36" s="82">
        <f t="shared" si="92"/>
        <v>5.1866445726717032E-28</v>
      </c>
      <c r="HH36" s="82">
        <f t="shared" si="92"/>
        <v>8.0377120996845232E-26</v>
      </c>
      <c r="HI36" s="82">
        <f t="shared" si="92"/>
        <v>3.2518660098898382E-25</v>
      </c>
      <c r="HJ36" s="82">
        <f t="shared" si="92"/>
        <v>2.5328862502330373E-27</v>
      </c>
      <c r="HK36" s="82">
        <f t="shared" si="92"/>
        <v>1.119826409217742E-25</v>
      </c>
      <c r="HL36" s="82">
        <f t="shared" si="92"/>
        <v>8.8666838785815903E-24</v>
      </c>
      <c r="HM36" s="82">
        <f t="shared" si="92"/>
        <v>3.4968606287560483E-25</v>
      </c>
      <c r="HN36" s="82">
        <f t="shared" si="92"/>
        <v>7.115712890035335E-25</v>
      </c>
      <c r="HO36" s="82">
        <f t="shared" si="92"/>
        <v>8.5729041758943522E-27</v>
      </c>
      <c r="HP36" s="82">
        <f t="shared" si="92"/>
        <v>1.2622746661460471E-23</v>
      </c>
      <c r="HQ36" s="82">
        <f t="shared" si="92"/>
        <v>8.7749664974811988E-32</v>
      </c>
      <c r="HS36" s="82">
        <f t="shared" si="114"/>
        <v>1.0674500710278008E-43</v>
      </c>
      <c r="HT36" s="82">
        <f t="shared" si="93"/>
        <v>1.6021410163348807E-64</v>
      </c>
      <c r="HU36" s="82">
        <f t="shared" si="93"/>
        <v>1.3538229966822091E-61</v>
      </c>
      <c r="HV36" s="82">
        <f t="shared" si="93"/>
        <v>1.8908509753843449E-73</v>
      </c>
      <c r="HW36" s="82">
        <f t="shared" si="93"/>
        <v>1.0865197418385961E-76</v>
      </c>
      <c r="HX36" s="82">
        <f t="shared" si="93"/>
        <v>1.2026149284342301E-74</v>
      </c>
      <c r="HY36" s="82">
        <f t="shared" si="93"/>
        <v>2.6260016789708552E-72</v>
      </c>
      <c r="HZ36" s="82">
        <f t="shared" si="93"/>
        <v>1.2409228246319322E-77</v>
      </c>
      <c r="IA36" s="82">
        <f t="shared" si="93"/>
        <v>3.1671945284709751E-72</v>
      </c>
      <c r="IB36" s="82">
        <f t="shared" si="93"/>
        <v>4.4504271750431929E-67</v>
      </c>
      <c r="IC36" s="82">
        <f t="shared" si="93"/>
        <v>3.182912775726072E-73</v>
      </c>
      <c r="ID36" s="82">
        <f t="shared" si="93"/>
        <v>3.0589414880433028E-72</v>
      </c>
      <c r="IE36" s="82">
        <f t="shared" si="93"/>
        <v>3.4345648590765763E-77</v>
      </c>
      <c r="IF36" s="82">
        <f t="shared" si="93"/>
        <v>3.1182128907469388E-73</v>
      </c>
      <c r="IG36" s="82">
        <f t="shared" si="93"/>
        <v>1.9664569766066004E-49</v>
      </c>
      <c r="II36" s="82">
        <f t="shared" si="115"/>
        <v>4.5937133579836304E-102</v>
      </c>
      <c r="IJ36" s="82">
        <f t="shared" si="116"/>
        <v>2.6243311611465572E-155</v>
      </c>
      <c r="IK36" s="82">
        <f t="shared" si="117"/>
        <v>9.8842662439423586E-135</v>
      </c>
      <c r="IL36" s="82">
        <f t="shared" si="118"/>
        <v>7.5521153524859257E-164</v>
      </c>
      <c r="IM36" s="82">
        <f t="shared" si="119"/>
        <v>5.1458634486156926E-173</v>
      </c>
      <c r="IN36" s="82">
        <f t="shared" si="120"/>
        <v>4.9656388594195076E-173</v>
      </c>
      <c r="IO36" s="82">
        <f t="shared" si="121"/>
        <v>6.3376041690808477E-168</v>
      </c>
      <c r="IP36" s="82">
        <f t="shared" si="122"/>
        <v>4.8011170590189263E-178</v>
      </c>
      <c r="IQ36" s="82">
        <f t="shared" si="123"/>
        <v>5.2122246036115719E-165</v>
      </c>
      <c r="IR36" s="82">
        <f t="shared" si="124"/>
        <v>3.3976195425955696E-153</v>
      </c>
      <c r="IS36" s="82">
        <f t="shared" si="125"/>
        <v>3.2689146757591327E-169</v>
      </c>
      <c r="IT36" s="82">
        <f t="shared" si="126"/>
        <v>7.2166469648341243E-167</v>
      </c>
      <c r="IU36" s="82">
        <f t="shared" si="127"/>
        <v>1.0191270567783368E-177</v>
      </c>
      <c r="IV36" s="82">
        <f t="shared" si="128"/>
        <v>1.057111482900153E-173</v>
      </c>
      <c r="IW36" s="82">
        <f t="shared" si="129"/>
        <v>1.4686192382734911E-131</v>
      </c>
      <c r="IY36" s="82">
        <f t="shared" si="130"/>
        <v>8.6954451808052681E-4</v>
      </c>
      <c r="IZ36" s="82">
        <f t="shared" si="131"/>
        <v>2.4074706981224371E-8</v>
      </c>
      <c r="JA36" s="82">
        <f t="shared" si="132"/>
        <v>9.4907675486966925E-9</v>
      </c>
      <c r="JB36" s="82">
        <f t="shared" si="133"/>
        <v>3.9738011358503064E-9</v>
      </c>
      <c r="JC36" s="82">
        <f t="shared" si="134"/>
        <v>5.7508471795260934E-9</v>
      </c>
      <c r="JD36" s="82">
        <f t="shared" si="135"/>
        <v>4.0272314557178748E-8</v>
      </c>
      <c r="JE36" s="82">
        <f t="shared" si="136"/>
        <v>2.5404066732057111E-7</v>
      </c>
      <c r="JF36" s="82">
        <f t="shared" si="137"/>
        <v>1.0088624187012621E-7</v>
      </c>
      <c r="JG36" s="82">
        <f t="shared" si="138"/>
        <v>1.6328053584953E-7</v>
      </c>
      <c r="JH36" s="82">
        <f t="shared" si="139"/>
        <v>3.4934698502227041E-7</v>
      </c>
      <c r="JI36" s="82">
        <f t="shared" si="140"/>
        <v>8.0272927246502556E-9</v>
      </c>
      <c r="JJ36" s="82">
        <f t="shared" si="141"/>
        <v>2.0550974572692925E-7</v>
      </c>
      <c r="JK36" s="82">
        <f t="shared" si="142"/>
        <v>2.9006723238108507E-7</v>
      </c>
      <c r="JL36" s="82">
        <f t="shared" si="143"/>
        <v>2.4705936821427633E-7</v>
      </c>
      <c r="JM36" s="82">
        <f t="shared" si="144"/>
        <v>1.6222469949837126E-9</v>
      </c>
    </row>
    <row r="37" spans="2:273" x14ac:dyDescent="0.25">
      <c r="B37" s="2">
        <v>10</v>
      </c>
      <c r="C37" s="37">
        <v>0.17754</v>
      </c>
      <c r="D37" s="37">
        <v>0.16109799999999999</v>
      </c>
      <c r="E37" s="37">
        <v>0.166627</v>
      </c>
      <c r="F37" s="37">
        <v>0.17399100000000001</v>
      </c>
      <c r="G37" s="37">
        <v>0.16816700000000001</v>
      </c>
      <c r="H37" s="37">
        <v>0.154561</v>
      </c>
      <c r="I37" s="37">
        <v>0.15265899999999999</v>
      </c>
      <c r="J37" s="37">
        <v>0.15807399999999999</v>
      </c>
      <c r="K37" s="37">
        <v>0.16193199999999999</v>
      </c>
      <c r="L37" s="37">
        <v>0.165268</v>
      </c>
      <c r="M37" s="37">
        <v>0.16420599999999999</v>
      </c>
      <c r="N37" s="37">
        <v>0.15525600000000001</v>
      </c>
      <c r="O37" s="37">
        <v>0.16233500000000001</v>
      </c>
      <c r="P37" s="37">
        <v>0.16680500000000001</v>
      </c>
      <c r="Q37" s="37">
        <v>0.15389</v>
      </c>
      <c r="S37" s="4">
        <f t="shared" si="8"/>
        <v>0.20208457267995505</v>
      </c>
      <c r="T37" s="4">
        <f t="shared" si="9"/>
        <v>0.16190365779669907</v>
      </c>
      <c r="U37" s="4">
        <f t="shared" si="10"/>
        <v>0.16950937021959886</v>
      </c>
      <c r="V37" s="4">
        <f t="shared" si="11"/>
        <v>0.17531206293118329</v>
      </c>
      <c r="W37" s="4">
        <f t="shared" si="12"/>
        <v>0.17177515923736578</v>
      </c>
      <c r="X37" s="4">
        <f t="shared" si="13"/>
        <v>0.15753867543046549</v>
      </c>
      <c r="Y37" s="4">
        <f t="shared" si="14"/>
        <v>0.15589875923590193</v>
      </c>
      <c r="Z37" s="4">
        <f t="shared" si="15"/>
        <v>0.15914140237162913</v>
      </c>
      <c r="AA37" s="4">
        <f t="shared" si="16"/>
        <v>0.16211431264603621</v>
      </c>
      <c r="AB37" s="4">
        <f t="shared" si="17"/>
        <v>0.16760917110368528</v>
      </c>
      <c r="AC37" s="4">
        <f t="shared" si="18"/>
        <v>0.16317326766697052</v>
      </c>
      <c r="AD37" s="4">
        <f t="shared" si="19"/>
        <v>0.15860802538774343</v>
      </c>
      <c r="AE37" s="4">
        <f t="shared" si="20"/>
        <v>0.16332159757885503</v>
      </c>
      <c r="AF37" s="4">
        <f t="shared" si="21"/>
        <v>0.16380778005944299</v>
      </c>
      <c r="AG37" s="4">
        <f t="shared" si="22"/>
        <v>0.15562591431166084</v>
      </c>
      <c r="AI37" s="4">
        <f t="shared" si="23"/>
        <v>-2.4544572679955051E-2</v>
      </c>
      <c r="AJ37" s="4">
        <f t="shared" si="24"/>
        <v>-8.05657796699083E-4</v>
      </c>
      <c r="AK37" s="4">
        <f t="shared" si="25"/>
        <v>-2.8823702195988621E-3</v>
      </c>
      <c r="AL37" s="4">
        <f t="shared" si="26"/>
        <v>-1.3210629311832811E-3</v>
      </c>
      <c r="AM37" s="4">
        <f t="shared" si="27"/>
        <v>-3.6081592373657656E-3</v>
      </c>
      <c r="AN37" s="4">
        <f t="shared" si="28"/>
        <v>-2.9776754304654818E-3</v>
      </c>
      <c r="AO37" s="4">
        <f t="shared" si="29"/>
        <v>-3.2397592359019456E-3</v>
      </c>
      <c r="AP37" s="4">
        <f t="shared" si="30"/>
        <v>-1.0674023716291392E-3</v>
      </c>
      <c r="AQ37" s="4">
        <f t="shared" si="31"/>
        <v>-1.8231264603621455E-4</v>
      </c>
      <c r="AR37" s="4">
        <f t="shared" si="32"/>
        <v>-2.3411711036852856E-3</v>
      </c>
      <c r="AS37" s="4">
        <f t="shared" si="33"/>
        <v>1.0327323330294735E-3</v>
      </c>
      <c r="AT37" s="4">
        <f t="shared" si="34"/>
        <v>-3.3520253877434292E-3</v>
      </c>
      <c r="AU37" s="4">
        <f t="shared" si="35"/>
        <v>-9.8659757885502519E-4</v>
      </c>
      <c r="AV37" s="4">
        <f t="shared" si="36"/>
        <v>2.9972199405570166E-3</v>
      </c>
      <c r="AW37" s="4">
        <f t="shared" si="36"/>
        <v>-1.7359143116608411E-3</v>
      </c>
      <c r="AY37" s="2">
        <f t="shared" si="96"/>
        <v>0.19988059893758264</v>
      </c>
      <c r="AZ37" s="2">
        <f t="shared" si="37"/>
        <v>0.16190348439102697</v>
      </c>
      <c r="BA37" s="2">
        <f t="shared" si="37"/>
        <v>0.16950930241284337</v>
      </c>
      <c r="BB37" s="2">
        <f t="shared" si="37"/>
        <v>0.17531203322646141</v>
      </c>
      <c r="BC37" s="2">
        <f t="shared" si="37"/>
        <v>0.17177511569289486</v>
      </c>
      <c r="BD37" s="2">
        <f t="shared" si="37"/>
        <v>0.15753838310075954</v>
      </c>
      <c r="BE37" s="2">
        <f t="shared" si="37"/>
        <v>0.15589718824383858</v>
      </c>
      <c r="BF37" s="2">
        <f t="shared" si="37"/>
        <v>0.15914072908651669</v>
      </c>
      <c r="BG37" s="2">
        <f t="shared" si="37"/>
        <v>0.16211328236877637</v>
      </c>
      <c r="BH37" s="2">
        <f t="shared" si="37"/>
        <v>0.16760709724352946</v>
      </c>
      <c r="BI37" s="2">
        <f t="shared" si="37"/>
        <v>0.16317319821111909</v>
      </c>
      <c r="BJ37" s="2">
        <f t="shared" si="37"/>
        <v>0.15860670883594549</v>
      </c>
      <c r="BK37" s="2">
        <f t="shared" si="37"/>
        <v>0.16331979241682362</v>
      </c>
      <c r="BL37" s="2">
        <f t="shared" si="37"/>
        <v>0.16380622148732749</v>
      </c>
      <c r="BM37" s="2">
        <f t="shared" si="37"/>
        <v>0.15562590143383798</v>
      </c>
      <c r="BO37" s="2">
        <f t="shared" si="38"/>
        <v>0.17754</v>
      </c>
      <c r="BP37" s="2">
        <f t="shared" si="39"/>
        <v>0.16109799999999999</v>
      </c>
      <c r="BQ37" s="2">
        <f t="shared" si="40"/>
        <v>0.166627</v>
      </c>
      <c r="BR37" s="2">
        <f t="shared" si="41"/>
        <v>0.17399100000000001</v>
      </c>
      <c r="BS37" s="2">
        <f t="shared" si="42"/>
        <v>0.16816700000000001</v>
      </c>
      <c r="BT37" s="2">
        <f t="shared" si="43"/>
        <v>0.154561</v>
      </c>
      <c r="BU37" s="2">
        <f t="shared" si="44"/>
        <v>0.15265899999999999</v>
      </c>
      <c r="BV37" s="2">
        <f t="shared" si="45"/>
        <v>0.15807399999999999</v>
      </c>
      <c r="BW37" s="2">
        <f t="shared" si="46"/>
        <v>0.16193199999999999</v>
      </c>
      <c r="BX37" s="2">
        <f t="shared" si="47"/>
        <v>0.165268</v>
      </c>
      <c r="BY37" s="2">
        <f t="shared" si="48"/>
        <v>0.16420599999999999</v>
      </c>
      <c r="BZ37" s="2">
        <f t="shared" si="49"/>
        <v>0.15525600000000001</v>
      </c>
      <c r="CA37" s="2">
        <f t="shared" si="50"/>
        <v>0.16233500000000001</v>
      </c>
      <c r="CB37" s="2">
        <f t="shared" si="51"/>
        <v>0.16680500000000001</v>
      </c>
      <c r="CC37" s="2">
        <f t="shared" si="52"/>
        <v>0.15389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0.18367856071551425</v>
      </c>
      <c r="DL37" s="2">
        <f t="shared" si="70"/>
        <v>0.16137795400663826</v>
      </c>
      <c r="DM37" s="2">
        <f t="shared" si="70"/>
        <v>0.16913497685560056</v>
      </c>
      <c r="DN37" s="2">
        <f t="shared" si="70"/>
        <v>0.17200740540540541</v>
      </c>
      <c r="DO37" s="2">
        <f t="shared" si="70"/>
        <v>0.17141890801327644</v>
      </c>
      <c r="DP37" s="2">
        <f t="shared" si="70"/>
        <v>0.15608669549274254</v>
      </c>
      <c r="DQ37" s="2">
        <f t="shared" si="70"/>
        <v>0.15397205241935483</v>
      </c>
      <c r="DR37" s="2">
        <f t="shared" si="70"/>
        <v>0.15939876381461676</v>
      </c>
      <c r="DS37" s="2">
        <f t="shared" si="70"/>
        <v>0.16333009879032259</v>
      </c>
      <c r="DT37" s="2">
        <f t="shared" si="70"/>
        <v>0.16795009677419354</v>
      </c>
      <c r="DU37" s="2">
        <f t="shared" si="70"/>
        <v>0.16420958686019865</v>
      </c>
      <c r="DV37" s="2">
        <f t="shared" si="70"/>
        <v>0.15806828024193545</v>
      </c>
      <c r="DW37" s="2">
        <f t="shared" si="70"/>
        <v>0.16152388104838714</v>
      </c>
      <c r="DX37" s="2">
        <f t="shared" si="70"/>
        <v>0.1649050423387097</v>
      </c>
      <c r="DY37" s="2">
        <f t="shared" si="70"/>
        <v>0.15495260825057297</v>
      </c>
      <c r="EA37" s="2">
        <f t="shared" si="71"/>
        <v>0.23613960011409016</v>
      </c>
      <c r="EB37" s="2">
        <f t="shared" si="72"/>
        <v>0.1682832307033508</v>
      </c>
      <c r="EC37" s="2">
        <f t="shared" si="73"/>
        <v>0.17504817590817448</v>
      </c>
      <c r="ED37" s="2">
        <f t="shared" si="74"/>
        <v>0.21856842935002485</v>
      </c>
      <c r="EE37" s="2">
        <f t="shared" si="75"/>
        <v>0.17625752952834375</v>
      </c>
      <c r="EF37" s="2">
        <f t="shared" si="76"/>
        <v>0.17038852480654804</v>
      </c>
      <c r="EG37" s="2">
        <f t="shared" si="77"/>
        <v>0.17002850142579207</v>
      </c>
      <c r="EH37" s="2">
        <f t="shared" si="78"/>
        <v>0.15702346947648516</v>
      </c>
      <c r="EI37" s="2">
        <f t="shared" si="79"/>
        <v>0.15260089304774613</v>
      </c>
      <c r="EJ37" s="2">
        <f t="shared" si="80"/>
        <v>0.1651018401339274</v>
      </c>
      <c r="EK37" s="2">
        <f t="shared" si="81"/>
        <v>0.15408837550004015</v>
      </c>
      <c r="EL37" s="2">
        <f t="shared" si="82"/>
        <v>0.1626187496381811</v>
      </c>
      <c r="EM37" s="2">
        <f t="shared" si="83"/>
        <v>0.17687069003904279</v>
      </c>
      <c r="EN37" s="2">
        <f t="shared" si="84"/>
        <v>0.15599110126427271</v>
      </c>
      <c r="EO37" s="2">
        <f t="shared" si="85"/>
        <v>0.16162998817706126</v>
      </c>
      <c r="EQ37" s="2">
        <f t="shared" si="86"/>
        <v>0.16101225353377469</v>
      </c>
      <c r="ER37" s="2">
        <f t="shared" si="87"/>
        <v>0.15588856948570787</v>
      </c>
      <c r="ES37" s="2">
        <f t="shared" si="87"/>
        <v>0.16075154562385793</v>
      </c>
      <c r="ET37" s="2">
        <f t="shared" si="87"/>
        <v>0.18948341095564397</v>
      </c>
      <c r="EU37" s="2">
        <f t="shared" si="87"/>
        <v>0.1523452259143942</v>
      </c>
      <c r="EV37" s="2">
        <f t="shared" si="87"/>
        <v>0.15527105901542471</v>
      </c>
      <c r="EW37" s="2">
        <f t="shared" si="87"/>
        <v>0.15828012465279742</v>
      </c>
      <c r="EX37" s="2">
        <f t="shared" si="87"/>
        <v>0.14882528544793458</v>
      </c>
      <c r="EY37" s="2">
        <f t="shared" si="87"/>
        <v>0.14458626162212776</v>
      </c>
      <c r="EZ37" s="2">
        <f t="shared" si="87"/>
        <v>0.15905449105981373</v>
      </c>
      <c r="FA37" s="2">
        <f t="shared" si="87"/>
        <v>0.14638583698761204</v>
      </c>
      <c r="FB37" s="2">
        <f t="shared" si="87"/>
        <v>0.14991456213632884</v>
      </c>
      <c r="FC37" s="2">
        <f t="shared" si="87"/>
        <v>0.16304569190852944</v>
      </c>
      <c r="FD37" s="2">
        <f t="shared" si="87"/>
        <v>0.16058735547463129</v>
      </c>
      <c r="FE37" s="2">
        <f t="shared" si="87"/>
        <v>0.16847154182871329</v>
      </c>
      <c r="FG37" s="2">
        <f t="shared" si="88"/>
        <v>0.30886878278985774</v>
      </c>
      <c r="FH37" s="2">
        <f t="shared" si="89"/>
        <v>7.6107448485670928E-2</v>
      </c>
      <c r="FI37" s="2">
        <f t="shared" si="89"/>
        <v>6.3307139796909453E-2</v>
      </c>
      <c r="FJ37" s="2">
        <f t="shared" si="89"/>
        <v>7.0975113933783265E-2</v>
      </c>
      <c r="FK37" s="2">
        <f t="shared" si="89"/>
        <v>7.3624707136186657E-2</v>
      </c>
      <c r="FL37" s="2">
        <f t="shared" si="89"/>
        <v>0.10150554696120172</v>
      </c>
      <c r="FM37" s="2">
        <f t="shared" si="89"/>
        <v>0.11989978698044822</v>
      </c>
      <c r="FN37" s="2">
        <f t="shared" si="89"/>
        <v>0.10862286009041865</v>
      </c>
      <c r="FO37" s="2">
        <f t="shared" si="89"/>
        <v>0.11340911136675462</v>
      </c>
      <c r="FP37" s="2">
        <f t="shared" si="89"/>
        <v>0.12041672904491857</v>
      </c>
      <c r="FQ37" s="2">
        <f t="shared" si="89"/>
        <v>0.10239523201360243</v>
      </c>
      <c r="FR37" s="2">
        <f t="shared" si="89"/>
        <v>0.11833136662398143</v>
      </c>
      <c r="FS37" s="2">
        <f t="shared" si="89"/>
        <v>0.11702383209545303</v>
      </c>
      <c r="FT37" s="2">
        <f t="shared" si="89"/>
        <v>0.12327090796400296</v>
      </c>
      <c r="FU37" s="2">
        <f t="shared" si="89"/>
        <v>0.10083032770552301</v>
      </c>
      <c r="FW37" s="2">
        <f t="shared" si="112"/>
        <v>2.0487358206962372E-5</v>
      </c>
      <c r="FX37" s="2">
        <f t="shared" si="90"/>
        <v>1.0170577010572153E-6</v>
      </c>
      <c r="FY37" s="2">
        <f t="shared" si="90"/>
        <v>1.5501432848249763E-6</v>
      </c>
      <c r="FZ37" s="2">
        <f t="shared" si="90"/>
        <v>1.5870124728515459E-6</v>
      </c>
      <c r="GA37" s="2">
        <f t="shared" si="90"/>
        <v>1.439107323630199E-6</v>
      </c>
      <c r="GB37" s="2">
        <f t="shared" si="90"/>
        <v>1.8124087044416574E-6</v>
      </c>
      <c r="GC37" s="2">
        <f t="shared" si="90"/>
        <v>2.4676643478380519E-6</v>
      </c>
      <c r="GD37" s="2">
        <f t="shared" si="90"/>
        <v>2.8620406118879335E-6</v>
      </c>
      <c r="GE37" s="2">
        <f t="shared" si="90"/>
        <v>3.3354758467087818E-6</v>
      </c>
      <c r="GF37" s="2">
        <f t="shared" si="90"/>
        <v>3.6020018840049315E-6</v>
      </c>
      <c r="GG37" s="2">
        <f t="shared" si="90"/>
        <v>3.2279744391740204E-6</v>
      </c>
      <c r="GH37" s="2">
        <f t="shared" si="90"/>
        <v>2.7288977199695987E-6</v>
      </c>
      <c r="GI37" s="2">
        <f t="shared" si="90"/>
        <v>2.2444912241993791E-6</v>
      </c>
      <c r="GJ37" s="2">
        <f t="shared" si="90"/>
        <v>1.9055519657759063E-6</v>
      </c>
      <c r="GK37" s="2">
        <f t="shared" si="90"/>
        <v>1.5752361913327548E-6</v>
      </c>
      <c r="GM37" s="82">
        <f t="shared" si="113"/>
        <v>1.176508985463708E-3</v>
      </c>
      <c r="GN37" s="82">
        <f t="shared" si="91"/>
        <v>4.4939836572207865E-8</v>
      </c>
      <c r="GO37" s="82">
        <f t="shared" si="91"/>
        <v>1.7760958554726591E-8</v>
      </c>
      <c r="GP37" s="82">
        <f t="shared" si="91"/>
        <v>8.0105682127097023E-9</v>
      </c>
      <c r="GQ37" s="82">
        <f t="shared" si="91"/>
        <v>1.1485257223846682E-8</v>
      </c>
      <c r="GR37" s="82">
        <f t="shared" si="91"/>
        <v>7.9396239284224749E-8</v>
      </c>
      <c r="GS37" s="82">
        <f t="shared" si="91"/>
        <v>4.7176173494568955E-7</v>
      </c>
      <c r="GT37" s="82">
        <f t="shared" si="91"/>
        <v>1.922450168144129E-7</v>
      </c>
      <c r="GU37" s="82">
        <f t="shared" si="91"/>
        <v>3.0620271653359437E-7</v>
      </c>
      <c r="GV37" s="82">
        <f t="shared" si="91"/>
        <v>6.3646502951423206E-7</v>
      </c>
      <c r="GW37" s="82">
        <f t="shared" si="91"/>
        <v>1.7517832529106199E-8</v>
      </c>
      <c r="GX37" s="82">
        <f t="shared" si="91"/>
        <v>3.8517990610298977E-7</v>
      </c>
      <c r="GY37" s="82">
        <f t="shared" si="91"/>
        <v>5.2989197903128539E-7</v>
      </c>
      <c r="GZ37" s="82">
        <f t="shared" si="91"/>
        <v>4.6398036509857225E-7</v>
      </c>
      <c r="HA37" s="82">
        <f t="shared" si="91"/>
        <v>3.8839992419953616E-9</v>
      </c>
      <c r="HC37" s="82">
        <f t="shared" si="145"/>
        <v>9.0773889242447454E-19</v>
      </c>
      <c r="HD37" s="82">
        <f t="shared" si="92"/>
        <v>2.0229886303665338E-24</v>
      </c>
      <c r="HE37" s="82">
        <f t="shared" si="92"/>
        <v>3.8991278260601718E-24</v>
      </c>
      <c r="HF37" s="82">
        <f t="shared" si="92"/>
        <v>5.8701326715627084E-27</v>
      </c>
      <c r="HG37" s="82">
        <f t="shared" si="92"/>
        <v>2.5857003760641312E-27</v>
      </c>
      <c r="HH37" s="82">
        <f t="shared" si="92"/>
        <v>3.8462643787383118E-25</v>
      </c>
      <c r="HI37" s="82">
        <f t="shared" si="92"/>
        <v>1.5456046152396517E-24</v>
      </c>
      <c r="HJ37" s="82">
        <f t="shared" si="92"/>
        <v>1.3781688179594856E-26</v>
      </c>
      <c r="HK37" s="82">
        <f t="shared" si="92"/>
        <v>5.5287248501069686E-25</v>
      </c>
      <c r="HL37" s="82">
        <f t="shared" si="92"/>
        <v>3.9180522808442661E-23</v>
      </c>
      <c r="HM37" s="82">
        <f t="shared" si="92"/>
        <v>1.7258962023936455E-24</v>
      </c>
      <c r="HN37" s="82">
        <f t="shared" si="92"/>
        <v>3.368199844546367E-24</v>
      </c>
      <c r="HO37" s="82">
        <f t="shared" si="92"/>
        <v>4.4380031068711208E-26</v>
      </c>
      <c r="HP37" s="82">
        <f t="shared" si="92"/>
        <v>5.3801245660380601E-23</v>
      </c>
      <c r="HQ37" s="82">
        <f t="shared" si="92"/>
        <v>6.5575561348643652E-31</v>
      </c>
      <c r="HS37" s="82">
        <f t="shared" si="114"/>
        <v>8.7734304557414192E-43</v>
      </c>
      <c r="HT37" s="82">
        <f t="shared" si="93"/>
        <v>1.9496514907714197E-63</v>
      </c>
      <c r="HU37" s="82">
        <f t="shared" si="93"/>
        <v>1.4079894646023947E-60</v>
      </c>
      <c r="HV37" s="82">
        <f t="shared" si="93"/>
        <v>3.2171884238125788E-72</v>
      </c>
      <c r="HW37" s="82">
        <f t="shared" si="93"/>
        <v>2.0896063671651601E-75</v>
      </c>
      <c r="HX37" s="82">
        <f t="shared" si="93"/>
        <v>2.3357035597442145E-73</v>
      </c>
      <c r="HY37" s="82">
        <f t="shared" si="93"/>
        <v>4.9803026930278522E-71</v>
      </c>
      <c r="HZ37" s="82">
        <f t="shared" si="93"/>
        <v>2.9812040638673016E-76</v>
      </c>
      <c r="IA37" s="82">
        <f t="shared" si="93"/>
        <v>6.2599409938648147E-71</v>
      </c>
      <c r="IB37" s="82">
        <f t="shared" si="93"/>
        <v>7.202773736921073E-66</v>
      </c>
      <c r="IC37" s="82">
        <f t="shared" si="93"/>
        <v>6.624031381813854E-72</v>
      </c>
      <c r="ID37" s="82">
        <f t="shared" si="93"/>
        <v>5.8716488508718638E-71</v>
      </c>
      <c r="IE37" s="82">
        <f t="shared" si="93"/>
        <v>7.6879427180180789E-76</v>
      </c>
      <c r="IF37" s="82">
        <f t="shared" si="93"/>
        <v>5.8460836598046989E-72</v>
      </c>
      <c r="IG37" s="82">
        <f t="shared" si="93"/>
        <v>1.3499758396522983E-48</v>
      </c>
      <c r="II37" s="82">
        <f t="shared" si="115"/>
        <v>2.2335113696745119E-100</v>
      </c>
      <c r="IJ37" s="82">
        <f t="shared" si="116"/>
        <v>2.7854848694457809E-153</v>
      </c>
      <c r="IK37" s="82">
        <f t="shared" si="117"/>
        <v>6.3677311857426769E-133</v>
      </c>
      <c r="IL37" s="82">
        <f t="shared" si="118"/>
        <v>1.2223928535201311E-161</v>
      </c>
      <c r="IM37" s="82">
        <f t="shared" si="119"/>
        <v>1.0685315814077954E-170</v>
      </c>
      <c r="IN37" s="82">
        <f t="shared" si="120"/>
        <v>1.1311597972428213E-170</v>
      </c>
      <c r="IO37" s="82">
        <f t="shared" si="121"/>
        <v>1.3907436898607015E-165</v>
      </c>
      <c r="IP37" s="82">
        <f t="shared" si="122"/>
        <v>1.5627097789896713E-175</v>
      </c>
      <c r="IQ37" s="82">
        <f t="shared" si="123"/>
        <v>1.1792928862972012E-162</v>
      </c>
      <c r="IR37" s="82">
        <f t="shared" si="124"/>
        <v>5.3525558660504047E-151</v>
      </c>
      <c r="IS37" s="82">
        <f t="shared" si="125"/>
        <v>8.384049474469228E-167</v>
      </c>
      <c r="IT37" s="82">
        <f t="shared" si="126"/>
        <v>1.5953024701029421E-164</v>
      </c>
      <c r="IU37" s="82">
        <f t="shared" si="127"/>
        <v>2.9493945160723398E-175</v>
      </c>
      <c r="IV37" s="82">
        <f t="shared" si="128"/>
        <v>2.5109272508882894E-171</v>
      </c>
      <c r="IW37" s="82">
        <f t="shared" si="129"/>
        <v>8.6077456661571331E-130</v>
      </c>
      <c r="IY37" s="82">
        <f t="shared" si="130"/>
        <v>1.1765089854637088E-3</v>
      </c>
      <c r="IZ37" s="82">
        <f t="shared" si="131"/>
        <v>4.4939836572207865E-8</v>
      </c>
      <c r="JA37" s="82">
        <f t="shared" si="132"/>
        <v>1.7760958554726595E-8</v>
      </c>
      <c r="JB37" s="82">
        <f t="shared" si="133"/>
        <v>8.0105682127097023E-9</v>
      </c>
      <c r="JC37" s="82">
        <f t="shared" si="134"/>
        <v>1.1485257223846682E-8</v>
      </c>
      <c r="JD37" s="82">
        <f t="shared" si="135"/>
        <v>7.9396239284224749E-8</v>
      </c>
      <c r="JE37" s="82">
        <f t="shared" si="136"/>
        <v>4.7176173494568955E-7</v>
      </c>
      <c r="JF37" s="82">
        <f t="shared" si="137"/>
        <v>1.922450168144129E-7</v>
      </c>
      <c r="JG37" s="82">
        <f t="shared" si="138"/>
        <v>3.0620271653359437E-7</v>
      </c>
      <c r="JH37" s="82">
        <f t="shared" si="139"/>
        <v>6.3646502951423206E-7</v>
      </c>
      <c r="JI37" s="82">
        <f t="shared" si="140"/>
        <v>1.7517832529106202E-8</v>
      </c>
      <c r="JJ37" s="82">
        <f t="shared" si="141"/>
        <v>3.8517990610298977E-7</v>
      </c>
      <c r="JK37" s="82">
        <f t="shared" si="142"/>
        <v>5.2989197903128539E-7</v>
      </c>
      <c r="JL37" s="82">
        <f t="shared" si="143"/>
        <v>4.639803650985723E-7</v>
      </c>
      <c r="JM37" s="82">
        <f t="shared" si="144"/>
        <v>3.8839992419953616E-9</v>
      </c>
    </row>
    <row r="38" spans="2:273" x14ac:dyDescent="0.25">
      <c r="B38" s="2">
        <v>11</v>
      </c>
      <c r="C38" s="37">
        <v>0.18292600000000001</v>
      </c>
      <c r="D38" s="37">
        <v>0.16181000000000001</v>
      </c>
      <c r="E38" s="37">
        <v>0.16734599999999999</v>
      </c>
      <c r="F38" s="37">
        <v>0.17413699999999999</v>
      </c>
      <c r="G38" s="37">
        <v>0.16922100000000001</v>
      </c>
      <c r="H38" s="37">
        <v>0.156116</v>
      </c>
      <c r="I38" s="37">
        <v>0.15389600000000001</v>
      </c>
      <c r="J38" s="37">
        <v>0.16064200000000001</v>
      </c>
      <c r="K38" s="37">
        <v>0.16106100000000001</v>
      </c>
      <c r="L38" s="37">
        <v>0.16642000000000001</v>
      </c>
      <c r="M38" s="37">
        <v>0.15953300000000001</v>
      </c>
      <c r="N38" s="37">
        <v>0.15721099999999999</v>
      </c>
      <c r="O38" s="37">
        <v>0.160361</v>
      </c>
      <c r="P38" s="37">
        <v>0.16761200000000001</v>
      </c>
      <c r="Q38" s="37">
        <v>0.15579899999999999</v>
      </c>
      <c r="S38" s="4">
        <f t="shared" si="8"/>
        <v>0.20444339354005683</v>
      </c>
      <c r="T38" s="4">
        <f t="shared" si="9"/>
        <v>0.16256358256428094</v>
      </c>
      <c r="U38" s="4">
        <f t="shared" si="10"/>
        <v>0.17014909139929865</v>
      </c>
      <c r="V38" s="4">
        <f t="shared" si="11"/>
        <v>0.17608366920050469</v>
      </c>
      <c r="W38" s="4">
        <f t="shared" si="12"/>
        <v>0.17226731139359158</v>
      </c>
      <c r="X38" s="4">
        <f t="shared" si="13"/>
        <v>0.15824050129662487</v>
      </c>
      <c r="Y38" s="4">
        <f t="shared" si="14"/>
        <v>0.1568870115843867</v>
      </c>
      <c r="Z38" s="4">
        <f t="shared" si="15"/>
        <v>0.15956538555779834</v>
      </c>
      <c r="AA38" s="4">
        <f t="shared" si="16"/>
        <v>0.16247748372066276</v>
      </c>
      <c r="AB38" s="4">
        <f t="shared" si="17"/>
        <v>0.16832652301296727</v>
      </c>
      <c r="AC38" s="4">
        <f t="shared" si="18"/>
        <v>0.16375869590064232</v>
      </c>
      <c r="AD38" s="4">
        <f t="shared" si="19"/>
        <v>0.15931221514859303</v>
      </c>
      <c r="AE38" s="4">
        <f t="shared" si="20"/>
        <v>0.16387219563417996</v>
      </c>
      <c r="AF38" s="4">
        <f t="shared" si="21"/>
        <v>0.16392991895429074</v>
      </c>
      <c r="AG38" s="4">
        <f t="shared" si="22"/>
        <v>0.15629120438709412</v>
      </c>
      <c r="AI38" s="4">
        <f t="shared" si="23"/>
        <v>-2.1517393540056828E-2</v>
      </c>
      <c r="AJ38" s="4">
        <f t="shared" si="24"/>
        <v>-7.5358256428093018E-4</v>
      </c>
      <c r="AK38" s="4">
        <f t="shared" si="25"/>
        <v>-2.8030913992986572E-3</v>
      </c>
      <c r="AL38" s="4">
        <f t="shared" si="26"/>
        <v>-1.9466692005047082E-3</v>
      </c>
      <c r="AM38" s="4">
        <f t="shared" si="27"/>
        <v>-3.046311393591572E-3</v>
      </c>
      <c r="AN38" s="4">
        <f t="shared" si="28"/>
        <v>-2.1245012966248644E-3</v>
      </c>
      <c r="AO38" s="4">
        <f t="shared" si="29"/>
        <v>-2.9910115843866936E-3</v>
      </c>
      <c r="AP38" s="4">
        <f t="shared" si="30"/>
        <v>1.0766144422016677E-3</v>
      </c>
      <c r="AQ38" s="4">
        <f t="shared" si="31"/>
        <v>-1.4164837206627479E-3</v>
      </c>
      <c r="AR38" s="4">
        <f t="shared" si="32"/>
        <v>-1.9065230129672595E-3</v>
      </c>
      <c r="AS38" s="4">
        <f t="shared" si="33"/>
        <v>-4.2256959006423123E-3</v>
      </c>
      <c r="AT38" s="4">
        <f t="shared" si="34"/>
        <v>-2.1012151485930441E-3</v>
      </c>
      <c r="AU38" s="4">
        <f t="shared" si="35"/>
        <v>-3.5111956341799533E-3</v>
      </c>
      <c r="AV38" s="4">
        <f t="shared" si="36"/>
        <v>3.6820810457092734E-3</v>
      </c>
      <c r="AW38" s="4">
        <f t="shared" si="36"/>
        <v>-4.9220438709413061E-4</v>
      </c>
      <c r="AY38" s="2">
        <f t="shared" si="96"/>
        <v>0.20154874201403139</v>
      </c>
      <c r="AZ38" s="2">
        <f t="shared" si="37"/>
        <v>0.16256326866256018</v>
      </c>
      <c r="BA38" s="2">
        <f t="shared" si="37"/>
        <v>0.17014896816800426</v>
      </c>
      <c r="BB38" s="2">
        <f t="shared" si="37"/>
        <v>0.17608361124959371</v>
      </c>
      <c r="BC38" s="2">
        <f t="shared" si="37"/>
        <v>0.17226722723308674</v>
      </c>
      <c r="BD38" s="2">
        <f t="shared" si="37"/>
        <v>0.15823994517930148</v>
      </c>
      <c r="BE38" s="2">
        <f t="shared" si="37"/>
        <v>0.15688419524780906</v>
      </c>
      <c r="BF38" s="2">
        <f t="shared" si="37"/>
        <v>0.1595641468604985</v>
      </c>
      <c r="BG38" s="2">
        <f t="shared" si="37"/>
        <v>0.16247561804989877</v>
      </c>
      <c r="BH38" s="2">
        <f t="shared" si="37"/>
        <v>0.16832287275098273</v>
      </c>
      <c r="BI38" s="2">
        <f t="shared" si="37"/>
        <v>0.16375855023721056</v>
      </c>
      <c r="BJ38" s="2">
        <f t="shared" si="37"/>
        <v>0.15930983359974105</v>
      </c>
      <c r="BK38" s="2">
        <f t="shared" si="37"/>
        <v>0.16386900901595616</v>
      </c>
      <c r="BL38" s="2">
        <f t="shared" si="37"/>
        <v>0.16392709568793337</v>
      </c>
      <c r="BM38" s="2">
        <f t="shared" si="37"/>
        <v>0.1562911748554674</v>
      </c>
      <c r="BO38" s="2">
        <f t="shared" si="38"/>
        <v>0.18292600000000001</v>
      </c>
      <c r="BP38" s="2">
        <f t="shared" si="39"/>
        <v>0.16181000000000001</v>
      </c>
      <c r="BQ38" s="2">
        <f t="shared" si="40"/>
        <v>0.16734599999999999</v>
      </c>
      <c r="BR38" s="2">
        <f t="shared" si="41"/>
        <v>0.17413699999999999</v>
      </c>
      <c r="BS38" s="2">
        <f t="shared" si="42"/>
        <v>0.16922100000000001</v>
      </c>
      <c r="BT38" s="2">
        <f t="shared" si="43"/>
        <v>0.156116</v>
      </c>
      <c r="BU38" s="2">
        <f t="shared" si="44"/>
        <v>0.15389600000000001</v>
      </c>
      <c r="BV38" s="2">
        <f t="shared" si="45"/>
        <v>0.16064200000000001</v>
      </c>
      <c r="BW38" s="2">
        <f t="shared" si="46"/>
        <v>0.16106100000000001</v>
      </c>
      <c r="BX38" s="2">
        <f t="shared" si="47"/>
        <v>0.16642000000000001</v>
      </c>
      <c r="BY38" s="2">
        <f t="shared" si="48"/>
        <v>0.15953300000000001</v>
      </c>
      <c r="BZ38" s="2">
        <f t="shared" si="49"/>
        <v>0.15721099999999999</v>
      </c>
      <c r="CA38" s="2">
        <f t="shared" si="50"/>
        <v>0.160361</v>
      </c>
      <c r="CB38" s="2">
        <f t="shared" si="51"/>
        <v>0.16761200000000001</v>
      </c>
      <c r="CC38" s="2">
        <f t="shared" si="52"/>
        <v>0.15579899999999999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0.18511334193326451</v>
      </c>
      <c r="DL38" s="2">
        <f t="shared" si="70"/>
        <v>0.16207551043148416</v>
      </c>
      <c r="DM38" s="2">
        <f t="shared" si="70"/>
        <v>0.16981476005398111</v>
      </c>
      <c r="DN38" s="2">
        <f t="shared" si="70"/>
        <v>0.17258268278805122</v>
      </c>
      <c r="DO38" s="2">
        <f t="shared" si="70"/>
        <v>0.17195430464675204</v>
      </c>
      <c r="DP38" s="2">
        <f t="shared" si="70"/>
        <v>0.15679226722689074</v>
      </c>
      <c r="DQ38" s="2">
        <f t="shared" si="70"/>
        <v>0.15499550645161289</v>
      </c>
      <c r="DR38" s="2">
        <f t="shared" si="70"/>
        <v>0.15995654055258468</v>
      </c>
      <c r="DS38" s="2">
        <f t="shared" si="70"/>
        <v>0.16390589901026392</v>
      </c>
      <c r="DT38" s="2">
        <f t="shared" si="70"/>
        <v>0.16886274193548384</v>
      </c>
      <c r="DU38" s="2">
        <f t="shared" si="70"/>
        <v>0.1650086504201681</v>
      </c>
      <c r="DV38" s="2">
        <f t="shared" si="70"/>
        <v>0.15888869519794718</v>
      </c>
      <c r="DW38" s="2">
        <f t="shared" si="70"/>
        <v>0.16205495381231674</v>
      </c>
      <c r="DX38" s="2">
        <f t="shared" si="70"/>
        <v>0.16519173709677423</v>
      </c>
      <c r="DY38" s="2">
        <f t="shared" si="70"/>
        <v>0.15566035630252104</v>
      </c>
      <c r="EA38" s="2">
        <f t="shared" si="71"/>
        <v>0.23509410638904737</v>
      </c>
      <c r="EB38" s="2">
        <f t="shared" si="72"/>
        <v>0.1679634978886391</v>
      </c>
      <c r="EC38" s="2">
        <f t="shared" si="73"/>
        <v>0.17465916062041584</v>
      </c>
      <c r="ED38" s="2">
        <f t="shared" si="74"/>
        <v>0.21787734947225085</v>
      </c>
      <c r="EE38" s="2">
        <f t="shared" si="75"/>
        <v>0.17585856796705834</v>
      </c>
      <c r="EF38" s="2">
        <f t="shared" si="76"/>
        <v>0.16992706769965205</v>
      </c>
      <c r="EG38" s="2">
        <f t="shared" si="77"/>
        <v>0.16952813511809481</v>
      </c>
      <c r="EH38" s="2">
        <f t="shared" si="78"/>
        <v>0.15662764436155424</v>
      </c>
      <c r="EI38" s="2">
        <f t="shared" si="79"/>
        <v>0.1522782840465072</v>
      </c>
      <c r="EJ38" s="2">
        <f t="shared" si="80"/>
        <v>0.16472656523098569</v>
      </c>
      <c r="EK38" s="2">
        <f t="shared" si="81"/>
        <v>0.15376454213189814</v>
      </c>
      <c r="EL38" s="2">
        <f t="shared" si="82"/>
        <v>0.16217186772575809</v>
      </c>
      <c r="EM38" s="2">
        <f t="shared" si="83"/>
        <v>0.17635245223149676</v>
      </c>
      <c r="EN38" s="2">
        <f t="shared" si="84"/>
        <v>0.15572403388187875</v>
      </c>
      <c r="EO38" s="2">
        <f t="shared" si="85"/>
        <v>0.1614215121199265</v>
      </c>
      <c r="EQ38" s="2">
        <f t="shared" si="86"/>
        <v>0.16076108945906298</v>
      </c>
      <c r="ER38" s="2">
        <f t="shared" si="87"/>
        <v>0.15569274390283341</v>
      </c>
      <c r="ES38" s="2">
        <f t="shared" si="87"/>
        <v>0.16050962153275053</v>
      </c>
      <c r="ET38" s="2">
        <f t="shared" si="87"/>
        <v>0.18909981330946088</v>
      </c>
      <c r="EU38" s="2">
        <f t="shared" si="87"/>
        <v>0.15220260789442849</v>
      </c>
      <c r="EV38" s="2">
        <f t="shared" si="87"/>
        <v>0.15498387043925929</v>
      </c>
      <c r="EW38" s="2">
        <f t="shared" si="87"/>
        <v>0.15791698257376405</v>
      </c>
      <c r="EX38" s="2">
        <f t="shared" si="87"/>
        <v>0.14852584648751102</v>
      </c>
      <c r="EY38" s="2">
        <f t="shared" si="87"/>
        <v>0.14435793928508311</v>
      </c>
      <c r="EZ38" s="2">
        <f t="shared" si="87"/>
        <v>0.15874643292293972</v>
      </c>
      <c r="FA38" s="2">
        <f t="shared" si="87"/>
        <v>0.14614736801872094</v>
      </c>
      <c r="FB38" s="2">
        <f t="shared" si="87"/>
        <v>0.14961294493420596</v>
      </c>
      <c r="FC38" s="2">
        <f t="shared" si="87"/>
        <v>0.16268197272235735</v>
      </c>
      <c r="FD38" s="2">
        <f t="shared" si="87"/>
        <v>0.16026767973706957</v>
      </c>
      <c r="FE38" s="2">
        <f t="shared" si="87"/>
        <v>0.16817128865173062</v>
      </c>
      <c r="FG38" s="2">
        <f t="shared" si="88"/>
        <v>0.3288679168674386</v>
      </c>
      <c r="FH38" s="2">
        <f t="shared" si="89"/>
        <v>8.2841874026228349E-2</v>
      </c>
      <c r="FI38" s="2">
        <f t="shared" si="89"/>
        <v>6.8993502784035987E-2</v>
      </c>
      <c r="FJ38" s="2">
        <f t="shared" si="89"/>
        <v>7.7293394439613167E-2</v>
      </c>
      <c r="FK38" s="2">
        <f t="shared" si="89"/>
        <v>8.0158505861871357E-2</v>
      </c>
      <c r="FL38" s="2">
        <f t="shared" si="89"/>
        <v>0.1102192341273092</v>
      </c>
      <c r="FM38" s="2">
        <f t="shared" si="89"/>
        <v>0.12996411429038401</v>
      </c>
      <c r="FN38" s="2">
        <f t="shared" si="89"/>
        <v>0.11786737849347494</v>
      </c>
      <c r="FO38" s="2">
        <f t="shared" si="89"/>
        <v>0.12300476047250337</v>
      </c>
      <c r="FP38" s="2">
        <f t="shared" si="89"/>
        <v>0.13051801323934231</v>
      </c>
      <c r="FQ38" s="2">
        <f t="shared" si="89"/>
        <v>0.11117584344297385</v>
      </c>
      <c r="FR38" s="2">
        <f t="shared" si="89"/>
        <v>0.1282832311535097</v>
      </c>
      <c r="FS38" s="2">
        <f t="shared" si="89"/>
        <v>0.12688155605854107</v>
      </c>
      <c r="FT38" s="2">
        <f t="shared" si="89"/>
        <v>0.13357525828711322</v>
      </c>
      <c r="FU38" s="2">
        <f t="shared" si="89"/>
        <v>0.1094931146882714</v>
      </c>
      <c r="FW38" s="2">
        <f t="shared" si="112"/>
        <v>2.2463897168743988E-5</v>
      </c>
      <c r="FX38" s="2">
        <f t="shared" si="90"/>
        <v>1.1151814840028019E-6</v>
      </c>
      <c r="FY38" s="2">
        <f t="shared" si="90"/>
        <v>1.6996980585099699E-6</v>
      </c>
      <c r="FZ38" s="2">
        <f t="shared" si="90"/>
        <v>1.7401243070549096E-6</v>
      </c>
      <c r="GA38" s="2">
        <f t="shared" si="90"/>
        <v>1.5779495831840557E-6</v>
      </c>
      <c r="GB38" s="2">
        <f t="shared" si="90"/>
        <v>1.9872662794311421E-6</v>
      </c>
      <c r="GC38" s="2">
        <f t="shared" si="90"/>
        <v>2.7057395086332037E-6</v>
      </c>
      <c r="GD38" s="2">
        <f t="shared" si="90"/>
        <v>3.1381642608873321E-6</v>
      </c>
      <c r="GE38" s="2">
        <f t="shared" si="90"/>
        <v>3.6572753627646602E-6</v>
      </c>
      <c r="GF38" s="2">
        <f t="shared" si="90"/>
        <v>3.9495151557637239E-6</v>
      </c>
      <c r="GG38" s="2">
        <f t="shared" si="90"/>
        <v>3.5394024879887256E-6</v>
      </c>
      <c r="GH38" s="2">
        <f t="shared" si="90"/>
        <v>2.9921760616740059E-6</v>
      </c>
      <c r="GI38" s="2">
        <f t="shared" si="90"/>
        <v>2.461035155845803E-6</v>
      </c>
      <c r="GJ38" s="2">
        <f t="shared" si="90"/>
        <v>2.0893957979677353E-6</v>
      </c>
      <c r="GK38" s="2">
        <f t="shared" si="90"/>
        <v>1.72721187507734E-6</v>
      </c>
      <c r="GM38" s="82">
        <f t="shared" si="113"/>
        <v>1.5810625667868844E-3</v>
      </c>
      <c r="GN38" s="82">
        <f t="shared" si="91"/>
        <v>8.2915051590446482E-8</v>
      </c>
      <c r="GO38" s="82">
        <f t="shared" si="91"/>
        <v>3.2868882148405847E-8</v>
      </c>
      <c r="GP38" s="82">
        <f t="shared" si="91"/>
        <v>1.5933961046583109E-8</v>
      </c>
      <c r="GQ38" s="82">
        <f t="shared" si="91"/>
        <v>2.2635736490572893E-8</v>
      </c>
      <c r="GR38" s="82">
        <f t="shared" si="91"/>
        <v>1.5431325706149093E-7</v>
      </c>
      <c r="GS38" s="82">
        <f t="shared" si="91"/>
        <v>8.6450060521098364E-7</v>
      </c>
      <c r="GT38" s="82">
        <f t="shared" si="91"/>
        <v>3.6138701639657872E-7</v>
      </c>
      <c r="GU38" s="82">
        <f t="shared" si="91"/>
        <v>5.6662158444694355E-7</v>
      </c>
      <c r="GV38" s="82">
        <f t="shared" si="91"/>
        <v>1.1448566201661E-6</v>
      </c>
      <c r="GW38" s="82">
        <f t="shared" si="91"/>
        <v>3.7576346976696913E-8</v>
      </c>
      <c r="GX38" s="82">
        <f t="shared" si="91"/>
        <v>7.1223989506037176E-7</v>
      </c>
      <c r="GY38" s="82">
        <f t="shared" si="91"/>
        <v>9.5577400864704314E-7</v>
      </c>
      <c r="GZ38" s="82">
        <f t="shared" si="91"/>
        <v>8.5944565488554901E-7</v>
      </c>
      <c r="HA38" s="82">
        <f t="shared" si="91"/>
        <v>9.1163644306576006E-9</v>
      </c>
      <c r="HC38" s="82">
        <f t="shared" si="145"/>
        <v>3.1250134784829085E-18</v>
      </c>
      <c r="HD38" s="82">
        <f t="shared" si="92"/>
        <v>8.0425507608250339E-24</v>
      </c>
      <c r="HE38" s="82">
        <f t="shared" si="92"/>
        <v>1.4545564027128989E-23</v>
      </c>
      <c r="HF38" s="82">
        <f t="shared" si="92"/>
        <v>2.746233190619215E-26</v>
      </c>
      <c r="HG38" s="82">
        <f t="shared" si="92"/>
        <v>1.2620153381661555E-26</v>
      </c>
      <c r="HH38" s="82">
        <f t="shared" si="92"/>
        <v>1.8006314001436421E-24</v>
      </c>
      <c r="HI38" s="82">
        <f t="shared" si="92"/>
        <v>7.18432627350674E-24</v>
      </c>
      <c r="HJ38" s="82">
        <f t="shared" si="92"/>
        <v>7.3193883688172568E-26</v>
      </c>
      <c r="HK38" s="82">
        <f t="shared" si="92"/>
        <v>2.6676761211998812E-24</v>
      </c>
      <c r="HL38" s="82">
        <f t="shared" si="92"/>
        <v>1.6944527621236913E-22</v>
      </c>
      <c r="HM38" s="82">
        <f t="shared" si="92"/>
        <v>8.3211290131494949E-24</v>
      </c>
      <c r="HN38" s="82">
        <f t="shared" si="92"/>
        <v>1.5588757502877979E-23</v>
      </c>
      <c r="HO38" s="82">
        <f t="shared" si="92"/>
        <v>2.2446050668829848E-25</v>
      </c>
      <c r="HP38" s="82">
        <f t="shared" si="92"/>
        <v>2.2463198458016695E-22</v>
      </c>
      <c r="HQ38" s="82">
        <f t="shared" si="92"/>
        <v>4.7595150660557651E-30</v>
      </c>
      <c r="HS38" s="82">
        <f t="shared" si="114"/>
        <v>7.0470815784423932E-42</v>
      </c>
      <c r="HT38" s="82">
        <f t="shared" si="93"/>
        <v>2.3216781274032523E-62</v>
      </c>
      <c r="HU38" s="82">
        <f t="shared" si="93"/>
        <v>1.4353986448184912E-59</v>
      </c>
      <c r="HV38" s="82">
        <f t="shared" si="93"/>
        <v>5.3417930206704401E-71</v>
      </c>
      <c r="HW38" s="82">
        <f t="shared" si="93"/>
        <v>3.9177940535960712E-74</v>
      </c>
      <c r="HX38" s="82">
        <f t="shared" si="93"/>
        <v>4.4184795457250485E-72</v>
      </c>
      <c r="HY38" s="82">
        <f t="shared" si="93"/>
        <v>9.1958168131870883E-70</v>
      </c>
      <c r="HZ38" s="82">
        <f t="shared" si="93"/>
        <v>6.956875441444771E-75</v>
      </c>
      <c r="IA38" s="82">
        <f t="shared" si="93"/>
        <v>1.2036372227841053E-69</v>
      </c>
      <c r="IB38" s="82">
        <f t="shared" si="93"/>
        <v>1.1359587266914235E-64</v>
      </c>
      <c r="IC38" s="82">
        <f t="shared" si="93"/>
        <v>1.3403053943990496E-70</v>
      </c>
      <c r="ID38" s="82">
        <f t="shared" si="93"/>
        <v>1.0970237219470243E-69</v>
      </c>
      <c r="IE38" s="82">
        <f t="shared" si="93"/>
        <v>1.6734435821736005E-74</v>
      </c>
      <c r="IF38" s="82">
        <f t="shared" si="93"/>
        <v>1.0676745742393609E-70</v>
      </c>
      <c r="IG38" s="82">
        <f t="shared" si="93"/>
        <v>9.112241574401494E-48</v>
      </c>
      <c r="II38" s="82">
        <f t="shared" si="115"/>
        <v>1.0508599254774414E-98</v>
      </c>
      <c r="IJ38" s="82">
        <f t="shared" si="116"/>
        <v>2.8664466568875417E-151</v>
      </c>
      <c r="IK38" s="82">
        <f t="shared" si="117"/>
        <v>3.9870624653462772E-131</v>
      </c>
      <c r="IL38" s="82">
        <f t="shared" si="118"/>
        <v>1.9107739990691074E-159</v>
      </c>
      <c r="IM38" s="82">
        <f t="shared" si="119"/>
        <v>2.1396564220210316E-168</v>
      </c>
      <c r="IN38" s="82">
        <f t="shared" si="120"/>
        <v>2.4816908099402633E-168</v>
      </c>
      <c r="IO38" s="82">
        <f t="shared" si="121"/>
        <v>2.9374569901027594E-163</v>
      </c>
      <c r="IP38" s="82">
        <f t="shared" si="122"/>
        <v>4.8797121464060249E-173</v>
      </c>
      <c r="IQ38" s="82">
        <f t="shared" si="123"/>
        <v>2.5652633517347393E-160</v>
      </c>
      <c r="IR38" s="82">
        <f t="shared" si="124"/>
        <v>8.1265505617493191E-149</v>
      </c>
      <c r="IS38" s="82">
        <f t="shared" si="125"/>
        <v>2.0656873397791564E-164</v>
      </c>
      <c r="IT38" s="82">
        <f t="shared" si="126"/>
        <v>3.3931313895081166E-162</v>
      </c>
      <c r="IU38" s="82">
        <f t="shared" si="127"/>
        <v>8.2018542926759058E-173</v>
      </c>
      <c r="IV38" s="82">
        <f t="shared" si="128"/>
        <v>5.7416144651196467E-169</v>
      </c>
      <c r="IW38" s="82">
        <f t="shared" si="129"/>
        <v>4.9064227758285935E-128</v>
      </c>
      <c r="IY38" s="82">
        <f t="shared" si="130"/>
        <v>1.5810625667868874E-3</v>
      </c>
      <c r="IZ38" s="82">
        <f t="shared" si="131"/>
        <v>8.2915051590446496E-8</v>
      </c>
      <c r="JA38" s="82">
        <f t="shared" si="132"/>
        <v>3.286888214840586E-8</v>
      </c>
      <c r="JB38" s="82">
        <f t="shared" si="133"/>
        <v>1.5933961046583109E-8</v>
      </c>
      <c r="JC38" s="82">
        <f t="shared" si="134"/>
        <v>2.2635736490572893E-8</v>
      </c>
      <c r="JD38" s="82">
        <f t="shared" si="135"/>
        <v>1.5431325706149093E-7</v>
      </c>
      <c r="JE38" s="82">
        <f t="shared" si="136"/>
        <v>8.6450060521098364E-7</v>
      </c>
      <c r="JF38" s="82">
        <f t="shared" si="137"/>
        <v>3.6138701639657872E-7</v>
      </c>
      <c r="JG38" s="82">
        <f t="shared" si="138"/>
        <v>5.6662158444694355E-7</v>
      </c>
      <c r="JH38" s="82">
        <f t="shared" si="139"/>
        <v>1.1448566201661002E-6</v>
      </c>
      <c r="JI38" s="82">
        <f t="shared" si="140"/>
        <v>3.7576346976696919E-8</v>
      </c>
      <c r="JJ38" s="82">
        <f t="shared" si="141"/>
        <v>7.1223989506037176E-7</v>
      </c>
      <c r="JK38" s="82">
        <f t="shared" si="142"/>
        <v>9.5577400864704314E-7</v>
      </c>
      <c r="JL38" s="82">
        <f t="shared" si="143"/>
        <v>8.5944565488554922E-7</v>
      </c>
      <c r="JM38" s="82">
        <f t="shared" si="144"/>
        <v>9.1163644306576006E-9</v>
      </c>
    </row>
    <row r="39" spans="2:273" x14ac:dyDescent="0.25">
      <c r="B39" s="2">
        <v>12</v>
      </c>
      <c r="C39" s="37">
        <v>0.188392</v>
      </c>
      <c r="D39" s="37">
        <v>0.159224</v>
      </c>
      <c r="E39" s="37">
        <v>0.16850100000000001</v>
      </c>
      <c r="F39" s="37">
        <v>0.17363600000000001</v>
      </c>
      <c r="G39" s="37">
        <v>0.17036000000000001</v>
      </c>
      <c r="H39" s="37">
        <v>0.15654799999999999</v>
      </c>
      <c r="I39" s="37">
        <v>0.158278</v>
      </c>
      <c r="J39" s="37">
        <v>0.15863099999999999</v>
      </c>
      <c r="K39" s="37">
        <v>0.16170300000000001</v>
      </c>
      <c r="L39" s="37">
        <v>0.16763600000000001</v>
      </c>
      <c r="M39" s="37">
        <v>0.162688</v>
      </c>
      <c r="N39" s="37">
        <v>0.15667700000000001</v>
      </c>
      <c r="O39" s="37">
        <v>0.158137</v>
      </c>
      <c r="P39" s="37">
        <v>0.16878099999999999</v>
      </c>
      <c r="Q39" s="37">
        <v>0.15418599999999999</v>
      </c>
      <c r="S39" s="4">
        <f t="shared" si="8"/>
        <v>0.20692237059009061</v>
      </c>
      <c r="T39" s="4">
        <f t="shared" si="9"/>
        <v>0.16321253192835325</v>
      </c>
      <c r="U39" s="4">
        <f t="shared" si="10"/>
        <v>0.17077847372845728</v>
      </c>
      <c r="V39" s="4">
        <f t="shared" si="11"/>
        <v>0.17686181983498181</v>
      </c>
      <c r="W39" s="4">
        <f t="shared" si="12"/>
        <v>0.17274884911423427</v>
      </c>
      <c r="X39" s="4">
        <f t="shared" si="13"/>
        <v>0.15892997204453438</v>
      </c>
      <c r="Y39" s="4">
        <f t="shared" si="14"/>
        <v>0.15785474193478563</v>
      </c>
      <c r="Z39" s="4">
        <f t="shared" si="15"/>
        <v>0.15996929416625508</v>
      </c>
      <c r="AA39" s="4">
        <f t="shared" si="16"/>
        <v>0.16281540325566515</v>
      </c>
      <c r="AB39" s="4">
        <f t="shared" si="17"/>
        <v>0.16901511189778154</v>
      </c>
      <c r="AC39" s="4">
        <f t="shared" si="18"/>
        <v>0.16431642216077946</v>
      </c>
      <c r="AD39" s="4">
        <f t="shared" si="19"/>
        <v>0.15999340386867117</v>
      </c>
      <c r="AE39" s="4">
        <f t="shared" si="20"/>
        <v>0.16441237831811273</v>
      </c>
      <c r="AF39" s="4">
        <f t="shared" si="21"/>
        <v>0.16403439124245336</v>
      </c>
      <c r="AG39" s="4">
        <f t="shared" si="22"/>
        <v>0.1569437700567588</v>
      </c>
      <c r="AI39" s="4">
        <f t="shared" si="23"/>
        <v>-1.8530370590090606E-2</v>
      </c>
      <c r="AJ39" s="4">
        <f t="shared" si="24"/>
        <v>-3.988531928353245E-3</v>
      </c>
      <c r="AK39" s="4">
        <f t="shared" si="25"/>
        <v>-2.2774737284572688E-3</v>
      </c>
      <c r="AL39" s="4">
        <f t="shared" si="26"/>
        <v>-3.2258198349817968E-3</v>
      </c>
      <c r="AM39" s="4">
        <f t="shared" si="27"/>
        <v>-2.3888491142342594E-3</v>
      </c>
      <c r="AN39" s="4">
        <f t="shared" si="28"/>
        <v>-2.3819720445343862E-3</v>
      </c>
      <c r="AO39" s="4">
        <f t="shared" si="29"/>
        <v>4.2325806521437137E-4</v>
      </c>
      <c r="AP39" s="4">
        <f t="shared" si="30"/>
        <v>-1.3382941662550829E-3</v>
      </c>
      <c r="AQ39" s="4">
        <f t="shared" si="31"/>
        <v>-1.1124032556651398E-3</v>
      </c>
      <c r="AR39" s="4">
        <f t="shared" si="32"/>
        <v>-1.379111897781532E-3</v>
      </c>
      <c r="AS39" s="4">
        <f t="shared" si="33"/>
        <v>-1.6284221607794636E-3</v>
      </c>
      <c r="AT39" s="4">
        <f t="shared" si="34"/>
        <v>-3.3164038686711583E-3</v>
      </c>
      <c r="AU39" s="4">
        <f t="shared" si="35"/>
        <v>-6.2753783181127287E-3</v>
      </c>
      <c r="AV39" s="4">
        <f t="shared" si="36"/>
        <v>4.746608757546622E-3</v>
      </c>
      <c r="AW39" s="4">
        <f t="shared" si="36"/>
        <v>-2.7577700567588126E-3</v>
      </c>
      <c r="AY39" s="2">
        <f t="shared" si="96"/>
        <v>0.20314807176452612</v>
      </c>
      <c r="AZ39" s="2">
        <f t="shared" si="37"/>
        <v>0.16321197048127178</v>
      </c>
      <c r="BA39" s="2">
        <f t="shared" si="37"/>
        <v>0.1707782523225071</v>
      </c>
      <c r="BB39" s="2">
        <f t="shared" si="37"/>
        <v>0.17686170831685405</v>
      </c>
      <c r="BC39" s="2">
        <f t="shared" si="37"/>
        <v>0.172748688651546</v>
      </c>
      <c r="BD39" s="2">
        <f t="shared" si="37"/>
        <v>0.15892892952364315</v>
      </c>
      <c r="BE39" s="2">
        <f t="shared" si="37"/>
        <v>0.15784976197976067</v>
      </c>
      <c r="BF39" s="2">
        <f t="shared" si="37"/>
        <v>0.15996704697799932</v>
      </c>
      <c r="BG39" s="2">
        <f t="shared" si="37"/>
        <v>0.16281207100726056</v>
      </c>
      <c r="BH39" s="2">
        <f t="shared" si="37"/>
        <v>0.16900877117186466</v>
      </c>
      <c r="BI39" s="2">
        <f t="shared" si="37"/>
        <v>0.16431612203055282</v>
      </c>
      <c r="BJ39" s="2">
        <f t="shared" si="37"/>
        <v>0.15998915552947859</v>
      </c>
      <c r="BK39" s="2">
        <f t="shared" si="37"/>
        <v>0.16440682647229352</v>
      </c>
      <c r="BL39" s="2">
        <f t="shared" si="37"/>
        <v>0.16402934929892868</v>
      </c>
      <c r="BM39" s="2">
        <f t="shared" si="37"/>
        <v>0.15694370369870606</v>
      </c>
      <c r="BO39" s="2">
        <f t="shared" si="38"/>
        <v>0.188392</v>
      </c>
      <c r="BP39" s="2">
        <f t="shared" si="39"/>
        <v>0.159224</v>
      </c>
      <c r="BQ39" s="2">
        <f t="shared" si="40"/>
        <v>0.16850100000000001</v>
      </c>
      <c r="BR39" s="2">
        <f t="shared" si="41"/>
        <v>0.17363600000000001</v>
      </c>
      <c r="BS39" s="2">
        <f t="shared" si="42"/>
        <v>0.17036000000000001</v>
      </c>
      <c r="BT39" s="2">
        <f t="shared" si="43"/>
        <v>0.15654799999999999</v>
      </c>
      <c r="BU39" s="2">
        <f t="shared" si="44"/>
        <v>0.158278</v>
      </c>
      <c r="BV39" s="2">
        <f t="shared" si="45"/>
        <v>0.15863099999999999</v>
      </c>
      <c r="BW39" s="2">
        <f t="shared" si="46"/>
        <v>0.16170300000000001</v>
      </c>
      <c r="BX39" s="2">
        <f t="shared" si="47"/>
        <v>0.16763600000000001</v>
      </c>
      <c r="BY39" s="2">
        <f t="shared" si="48"/>
        <v>0.162688</v>
      </c>
      <c r="BZ39" s="2">
        <f t="shared" si="49"/>
        <v>0.15667700000000001</v>
      </c>
      <c r="CA39" s="2">
        <f t="shared" si="50"/>
        <v>0.158137</v>
      </c>
      <c r="CB39" s="2">
        <f t="shared" si="51"/>
        <v>0.16878099999999999</v>
      </c>
      <c r="CC39" s="2">
        <f t="shared" si="52"/>
        <v>0.15418599999999999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0.18654812315101477</v>
      </c>
      <c r="DL39" s="2">
        <f t="shared" si="70"/>
        <v>0.16277306685633006</v>
      </c>
      <c r="DM39" s="2">
        <f t="shared" si="70"/>
        <v>0.17049454325236169</v>
      </c>
      <c r="DN39" s="2">
        <f t="shared" si="70"/>
        <v>0.17315796017069701</v>
      </c>
      <c r="DO39" s="2">
        <f t="shared" si="70"/>
        <v>0.17248970128022761</v>
      </c>
      <c r="DP39" s="2">
        <f t="shared" si="70"/>
        <v>0.15749783896103894</v>
      </c>
      <c r="DQ39" s="2">
        <f t="shared" si="70"/>
        <v>0.15601896048387096</v>
      </c>
      <c r="DR39" s="2">
        <f t="shared" si="70"/>
        <v>0.1605143172905526</v>
      </c>
      <c r="DS39" s="2">
        <f t="shared" si="70"/>
        <v>0.16448169923020528</v>
      </c>
      <c r="DT39" s="2">
        <f t="shared" si="70"/>
        <v>0.16977538709677417</v>
      </c>
      <c r="DU39" s="2">
        <f t="shared" si="70"/>
        <v>0.16580771398013752</v>
      </c>
      <c r="DV39" s="2">
        <f t="shared" si="70"/>
        <v>0.15970911015395892</v>
      </c>
      <c r="DW39" s="2">
        <f t="shared" si="70"/>
        <v>0.16258602657624638</v>
      </c>
      <c r="DX39" s="2">
        <f t="shared" si="70"/>
        <v>0.16547843185483874</v>
      </c>
      <c r="DY39" s="2">
        <f t="shared" si="70"/>
        <v>0.15636810435446907</v>
      </c>
      <c r="EA39" s="2">
        <f t="shared" si="71"/>
        <v>0.23404861266400459</v>
      </c>
      <c r="EB39" s="2">
        <f t="shared" si="72"/>
        <v>0.16764376507392736</v>
      </c>
      <c r="EC39" s="2">
        <f t="shared" si="73"/>
        <v>0.17427014533265717</v>
      </c>
      <c r="ED39" s="2">
        <f t="shared" si="74"/>
        <v>0.21718626959447684</v>
      </c>
      <c r="EE39" s="2">
        <f t="shared" si="75"/>
        <v>0.17545960640577293</v>
      </c>
      <c r="EF39" s="2">
        <f t="shared" si="76"/>
        <v>0.16946561059275608</v>
      </c>
      <c r="EG39" s="2">
        <f t="shared" si="77"/>
        <v>0.16902776881039755</v>
      </c>
      <c r="EH39" s="2">
        <f t="shared" si="78"/>
        <v>0.1562318192466233</v>
      </c>
      <c r="EI39" s="2">
        <f t="shared" si="79"/>
        <v>0.1519556750452683</v>
      </c>
      <c r="EJ39" s="2">
        <f t="shared" si="80"/>
        <v>0.16435129032804396</v>
      </c>
      <c r="EK39" s="2">
        <f t="shared" si="81"/>
        <v>0.15344070876375612</v>
      </c>
      <c r="EL39" s="2">
        <f t="shared" si="82"/>
        <v>0.16172498581333508</v>
      </c>
      <c r="EM39" s="2">
        <f t="shared" si="83"/>
        <v>0.17583421442395072</v>
      </c>
      <c r="EN39" s="2">
        <f t="shared" si="84"/>
        <v>0.15545696649948482</v>
      </c>
      <c r="EO39" s="2">
        <f t="shared" si="85"/>
        <v>0.16121303606279172</v>
      </c>
      <c r="EQ39" s="2">
        <f t="shared" si="86"/>
        <v>0.1605099253843513</v>
      </c>
      <c r="ER39" s="2">
        <f t="shared" si="87"/>
        <v>0.15549691831995893</v>
      </c>
      <c r="ES39" s="2">
        <f t="shared" si="87"/>
        <v>0.16026769744164313</v>
      </c>
      <c r="ET39" s="2">
        <f t="shared" si="87"/>
        <v>0.18871621566327779</v>
      </c>
      <c r="EU39" s="2">
        <f t="shared" si="87"/>
        <v>0.15205998987446276</v>
      </c>
      <c r="EV39" s="2">
        <f t="shared" si="87"/>
        <v>0.15469668186309388</v>
      </c>
      <c r="EW39" s="2">
        <f t="shared" si="87"/>
        <v>0.15755384049473067</v>
      </c>
      <c r="EX39" s="2">
        <f t="shared" si="87"/>
        <v>0.14822640752708749</v>
      </c>
      <c r="EY39" s="2">
        <f t="shared" si="87"/>
        <v>0.14412961694803847</v>
      </c>
      <c r="EZ39" s="2">
        <f t="shared" si="87"/>
        <v>0.15843837478606568</v>
      </c>
      <c r="FA39" s="2">
        <f t="shared" si="87"/>
        <v>0.14590889904982987</v>
      </c>
      <c r="FB39" s="2">
        <f t="shared" si="87"/>
        <v>0.14931132773208305</v>
      </c>
      <c r="FC39" s="2">
        <f t="shared" si="87"/>
        <v>0.16231825353618526</v>
      </c>
      <c r="FD39" s="2">
        <f t="shared" si="87"/>
        <v>0.15994800399950782</v>
      </c>
      <c r="FE39" s="2">
        <f t="shared" si="87"/>
        <v>0.16787103547474794</v>
      </c>
      <c r="FG39" s="2">
        <f t="shared" si="88"/>
        <v>0.34950713400978795</v>
      </c>
      <c r="FH39" s="2">
        <f t="shared" si="89"/>
        <v>9.0114077727223491E-2</v>
      </c>
      <c r="FI39" s="2">
        <f t="shared" si="89"/>
        <v>7.5149647715803666E-2</v>
      </c>
      <c r="FJ39" s="2">
        <f t="shared" si="89"/>
        <v>8.4123204268398463E-2</v>
      </c>
      <c r="FK39" s="2">
        <f t="shared" si="89"/>
        <v>8.7217552777653487E-2</v>
      </c>
      <c r="FL39" s="2">
        <f t="shared" si="89"/>
        <v>0.11958138808518748</v>
      </c>
      <c r="FM39" s="2">
        <f t="shared" si="89"/>
        <v>0.14073814377130675</v>
      </c>
      <c r="FN39" s="2">
        <f t="shared" si="89"/>
        <v>0.12778587658352863</v>
      </c>
      <c r="FO39" s="2">
        <f t="shared" si="89"/>
        <v>0.13329024556015076</v>
      </c>
      <c r="FP39" s="2">
        <f t="shared" si="89"/>
        <v>0.14133050190390706</v>
      </c>
      <c r="FQ39" s="2">
        <f t="shared" si="89"/>
        <v>0.12060823889577661</v>
      </c>
      <c r="FR39" s="2">
        <f t="shared" si="89"/>
        <v>0.13894016807407092</v>
      </c>
      <c r="FS39" s="2">
        <f t="shared" si="89"/>
        <v>0.13744040991898521</v>
      </c>
      <c r="FT39" s="2">
        <f t="shared" si="89"/>
        <v>0.14459889780461307</v>
      </c>
      <c r="FU39" s="2">
        <f t="shared" si="89"/>
        <v>0.1188018262459907</v>
      </c>
      <c r="FW39" s="2">
        <f t="shared" si="112"/>
        <v>2.4631120063488206E-5</v>
      </c>
      <c r="FX39" s="2">
        <f t="shared" si="90"/>
        <v>1.2227720503927734E-6</v>
      </c>
      <c r="FY39" s="2">
        <f t="shared" si="90"/>
        <v>1.8636815555694964E-6</v>
      </c>
      <c r="FZ39" s="2">
        <f t="shared" si="90"/>
        <v>1.9080080409403503E-6</v>
      </c>
      <c r="GA39" s="2">
        <f t="shared" si="90"/>
        <v>1.7301870491747926E-6</v>
      </c>
      <c r="GB39" s="2">
        <f t="shared" si="90"/>
        <v>2.1789937275530189E-6</v>
      </c>
      <c r="GC39" s="2">
        <f t="shared" si="90"/>
        <v>2.9667836011958512E-6</v>
      </c>
      <c r="GD39" s="2">
        <f t="shared" si="90"/>
        <v>3.4409276461882705E-6</v>
      </c>
      <c r="GE39" s="2">
        <f t="shared" si="90"/>
        <v>4.0101212776025284E-6</v>
      </c>
      <c r="GF39" s="2">
        <f t="shared" si="90"/>
        <v>4.3305556035079924E-6</v>
      </c>
      <c r="GG39" s="2">
        <f t="shared" si="90"/>
        <v>3.880876330231682E-6</v>
      </c>
      <c r="GH39" s="2">
        <f t="shared" si="90"/>
        <v>3.2808548635307797E-6</v>
      </c>
      <c r="GI39" s="2">
        <f t="shared" si="90"/>
        <v>2.6984707476120393E-6</v>
      </c>
      <c r="GJ39" s="2">
        <f t="shared" si="90"/>
        <v>2.2909764737671686E-6</v>
      </c>
      <c r="GK39" s="2">
        <f t="shared" si="90"/>
        <v>1.8938498455539969E-6</v>
      </c>
      <c r="GM39" s="82">
        <f t="shared" si="113"/>
        <v>2.1103771744802402E-3</v>
      </c>
      <c r="GN39" s="82">
        <f t="shared" si="91"/>
        <v>1.5120696137812454E-7</v>
      </c>
      <c r="GO39" s="82">
        <f t="shared" si="91"/>
        <v>6.015356588381945E-8</v>
      </c>
      <c r="GP39" s="82">
        <f t="shared" si="91"/>
        <v>3.1274681309478199E-8</v>
      </c>
      <c r="GQ39" s="82">
        <f t="shared" si="91"/>
        <v>4.4024973754934268E-8</v>
      </c>
      <c r="GR39" s="82">
        <f t="shared" si="91"/>
        <v>2.9568123707534697E-7</v>
      </c>
      <c r="GS39" s="82">
        <f t="shared" si="91"/>
        <v>1.5632868349179504E-6</v>
      </c>
      <c r="GT39" s="82">
        <f t="shared" si="91"/>
        <v>6.7018021581155378E-7</v>
      </c>
      <c r="GU39" s="82">
        <f t="shared" si="91"/>
        <v>1.0346513417983322E-6</v>
      </c>
      <c r="GV39" s="82">
        <f t="shared" si="91"/>
        <v>2.033265322070351E-6</v>
      </c>
      <c r="GW39" s="82">
        <f t="shared" si="91"/>
        <v>7.9228277164123948E-8</v>
      </c>
      <c r="GX39" s="82">
        <f t="shared" si="91"/>
        <v>1.2993559428870163E-6</v>
      </c>
      <c r="GY39" s="82">
        <f t="shared" si="91"/>
        <v>1.7021957798310082E-6</v>
      </c>
      <c r="GZ39" s="82">
        <f t="shared" si="91"/>
        <v>1.5702392707172452E-6</v>
      </c>
      <c r="HA39" s="82">
        <f t="shared" si="91"/>
        <v>2.0977516735931003E-8</v>
      </c>
      <c r="HC39" s="82">
        <f t="shared" si="145"/>
        <v>1.0554628643353953E-17</v>
      </c>
      <c r="HD39" s="82">
        <f t="shared" si="92"/>
        <v>3.1402131194137517E-23</v>
      </c>
      <c r="HE39" s="82">
        <f t="shared" si="92"/>
        <v>5.3367875878264366E-23</v>
      </c>
      <c r="HF39" s="82">
        <f t="shared" si="92"/>
        <v>1.2588988126597454E-25</v>
      </c>
      <c r="HG39" s="82">
        <f t="shared" si="92"/>
        <v>6.0304229092499486E-26</v>
      </c>
      <c r="HH39" s="82">
        <f t="shared" si="92"/>
        <v>8.2469216131760386E-24</v>
      </c>
      <c r="HI39" s="82">
        <f t="shared" si="92"/>
        <v>3.2658638713725987E-23</v>
      </c>
      <c r="HJ39" s="82">
        <f t="shared" si="92"/>
        <v>3.7943319423732184E-25</v>
      </c>
      <c r="HK39" s="82">
        <f t="shared" si="92"/>
        <v>1.2579912866794209E-23</v>
      </c>
      <c r="HL39" s="82">
        <f t="shared" si="92"/>
        <v>7.1720209595325109E-22</v>
      </c>
      <c r="HM39" s="82">
        <f t="shared" si="92"/>
        <v>3.9190768927546641E-23</v>
      </c>
      <c r="HN39" s="82">
        <f t="shared" si="92"/>
        <v>7.0544306083933492E-23</v>
      </c>
      <c r="HO39" s="82">
        <f t="shared" si="92"/>
        <v>1.1091426981462397E-24</v>
      </c>
      <c r="HP39" s="82">
        <f t="shared" si="92"/>
        <v>9.1874316611214629E-22</v>
      </c>
      <c r="HQ39" s="82">
        <f t="shared" si="92"/>
        <v>3.3551364804189743E-29</v>
      </c>
      <c r="HS39" s="82">
        <f t="shared" si="114"/>
        <v>5.531823112393808E-41</v>
      </c>
      <c r="HT39" s="82">
        <f t="shared" si="93"/>
        <v>2.7054304867386034E-61</v>
      </c>
      <c r="HU39" s="82">
        <f t="shared" si="93"/>
        <v>1.4344380810516295E-58</v>
      </c>
      <c r="HV39" s="82">
        <f t="shared" si="93"/>
        <v>8.6554477573595085E-70</v>
      </c>
      <c r="HW39" s="82">
        <f t="shared" si="93"/>
        <v>7.1609318312933028E-73</v>
      </c>
      <c r="HX39" s="82">
        <f t="shared" si="93"/>
        <v>8.1412779518622714E-71</v>
      </c>
      <c r="HY39" s="82">
        <f t="shared" si="93"/>
        <v>1.6531009506095845E-68</v>
      </c>
      <c r="HZ39" s="82">
        <f t="shared" si="93"/>
        <v>1.5769321695669849E-73</v>
      </c>
      <c r="IA39" s="82">
        <f t="shared" si="93"/>
        <v>2.2513941874798652E-68</v>
      </c>
      <c r="IB39" s="82">
        <f t="shared" si="93"/>
        <v>1.7457849330821552E-63</v>
      </c>
      <c r="IC39" s="82">
        <f t="shared" si="93"/>
        <v>2.636753845155775E-69</v>
      </c>
      <c r="ID39" s="82">
        <f t="shared" si="93"/>
        <v>1.9949851675412175E-68</v>
      </c>
      <c r="IE39" s="82">
        <f t="shared" si="93"/>
        <v>3.5422170501772649E-73</v>
      </c>
      <c r="IF39" s="82">
        <f t="shared" si="93"/>
        <v>1.8994506431076883E-69</v>
      </c>
      <c r="IG39" s="82">
        <f t="shared" si="93"/>
        <v>6.0475953162109709E-47</v>
      </c>
      <c r="II39" s="82">
        <f t="shared" si="115"/>
        <v>4.7844763624230641E-97</v>
      </c>
      <c r="IJ39" s="82">
        <f t="shared" si="116"/>
        <v>2.8598817414509106E-149</v>
      </c>
      <c r="IK39" s="82">
        <f t="shared" si="117"/>
        <v>2.4263289012096099E-129</v>
      </c>
      <c r="IL39" s="82">
        <f t="shared" si="118"/>
        <v>2.8844595989943546E-157</v>
      </c>
      <c r="IM39" s="82">
        <f t="shared" si="119"/>
        <v>4.1316980168027196E-166</v>
      </c>
      <c r="IN39" s="82">
        <f t="shared" si="120"/>
        <v>5.2438052792201344E-166</v>
      </c>
      <c r="IO39" s="82">
        <f t="shared" si="121"/>
        <v>5.9717095889829979E-161</v>
      </c>
      <c r="IP39" s="82">
        <f t="shared" si="122"/>
        <v>1.461807688320224E-170</v>
      </c>
      <c r="IQ39" s="82">
        <f t="shared" si="123"/>
        <v>5.3648093412629205E-158</v>
      </c>
      <c r="IR39" s="82">
        <f t="shared" si="124"/>
        <v>1.1890775710446345E-146</v>
      </c>
      <c r="IS39" s="82">
        <f t="shared" si="125"/>
        <v>4.8891817861496769E-162</v>
      </c>
      <c r="IT39" s="82">
        <f t="shared" si="126"/>
        <v>6.9439837986094311E-160</v>
      </c>
      <c r="IU39" s="82">
        <f t="shared" si="127"/>
        <v>2.1916246817767672E-170</v>
      </c>
      <c r="IV39" s="82">
        <f t="shared" si="128"/>
        <v>1.263923468398663E-166</v>
      </c>
      <c r="IW39" s="82">
        <f t="shared" si="129"/>
        <v>2.7197946719599634E-126</v>
      </c>
      <c r="IY39" s="82">
        <f t="shared" si="130"/>
        <v>2.1103771744802506E-3</v>
      </c>
      <c r="IZ39" s="82">
        <f t="shared" si="131"/>
        <v>1.5120696137812456E-7</v>
      </c>
      <c r="JA39" s="82">
        <f t="shared" si="132"/>
        <v>6.0153565883819503E-8</v>
      </c>
      <c r="JB39" s="82">
        <f t="shared" si="133"/>
        <v>3.1274681309478199E-8</v>
      </c>
      <c r="JC39" s="82">
        <f t="shared" si="134"/>
        <v>4.4024973754934268E-8</v>
      </c>
      <c r="JD39" s="82">
        <f t="shared" si="135"/>
        <v>2.9568123707534697E-7</v>
      </c>
      <c r="JE39" s="82">
        <f t="shared" si="136"/>
        <v>1.5632868349179504E-6</v>
      </c>
      <c r="JF39" s="82">
        <f t="shared" si="137"/>
        <v>6.7018021581155378E-7</v>
      </c>
      <c r="JG39" s="82">
        <f t="shared" si="138"/>
        <v>1.0346513417983322E-6</v>
      </c>
      <c r="JH39" s="82">
        <f t="shared" si="139"/>
        <v>2.0332653220703519E-6</v>
      </c>
      <c r="JI39" s="82">
        <f t="shared" si="140"/>
        <v>7.9228277164123988E-8</v>
      </c>
      <c r="JJ39" s="82">
        <f t="shared" si="141"/>
        <v>1.2993559428870163E-6</v>
      </c>
      <c r="JK39" s="82">
        <f t="shared" si="142"/>
        <v>1.7021957798310082E-6</v>
      </c>
      <c r="JL39" s="82">
        <f t="shared" si="143"/>
        <v>1.5702392707172461E-6</v>
      </c>
      <c r="JM39" s="82">
        <f t="shared" si="144"/>
        <v>2.0977516735931003E-8</v>
      </c>
    </row>
    <row r="40" spans="2:273" x14ac:dyDescent="0.25">
      <c r="B40" s="2">
        <v>13</v>
      </c>
      <c r="C40" s="37">
        <v>0.185086</v>
      </c>
      <c r="D40" s="37">
        <v>0.161084</v>
      </c>
      <c r="E40" s="37">
        <v>0.16936499999999999</v>
      </c>
      <c r="F40" s="37">
        <v>0.17385999999999999</v>
      </c>
      <c r="G40" s="37">
        <v>0.17287</v>
      </c>
      <c r="H40" s="37">
        <v>0.159302</v>
      </c>
      <c r="I40" s="37">
        <v>0.15315000000000001</v>
      </c>
      <c r="J40" s="37">
        <v>0.16086</v>
      </c>
      <c r="K40" s="37">
        <v>0.161298</v>
      </c>
      <c r="L40" s="37">
        <v>0.167933</v>
      </c>
      <c r="M40" s="37">
        <v>0.16523199999999999</v>
      </c>
      <c r="N40" s="37">
        <v>0.154918</v>
      </c>
      <c r="O40" s="37">
        <v>0.15906100000000001</v>
      </c>
      <c r="P40" s="37">
        <v>0.16655700000000001</v>
      </c>
      <c r="Q40" s="37">
        <v>0.15462400000000001</v>
      </c>
      <c r="S40" s="4">
        <f t="shared" si="8"/>
        <v>0.20955679447463105</v>
      </c>
      <c r="T40" s="4">
        <f t="shared" si="9"/>
        <v>0.16384906577592911</v>
      </c>
      <c r="U40" s="4">
        <f t="shared" si="10"/>
        <v>0.17139612640620111</v>
      </c>
      <c r="V40" s="4">
        <f t="shared" si="11"/>
        <v>0.17764596642494421</v>
      </c>
      <c r="W40" s="4">
        <f t="shared" si="12"/>
        <v>0.17321839518748736</v>
      </c>
      <c r="X40" s="4">
        <f t="shared" si="13"/>
        <v>0.15960532557736959</v>
      </c>
      <c r="Y40" s="4">
        <f t="shared" si="14"/>
        <v>0.15879964161184171</v>
      </c>
      <c r="Z40" s="4">
        <f t="shared" si="15"/>
        <v>0.16035136573794748</v>
      </c>
      <c r="AA40" s="4">
        <f t="shared" si="16"/>
        <v>0.16312626680055226</v>
      </c>
      <c r="AB40" s="4">
        <f t="shared" si="17"/>
        <v>0.16967273297668675</v>
      </c>
      <c r="AC40" s="4">
        <f t="shared" si="18"/>
        <v>0.16484391022638495</v>
      </c>
      <c r="AD40" s="4">
        <f t="shared" si="19"/>
        <v>0.16064948801026216</v>
      </c>
      <c r="AE40" s="4">
        <f t="shared" si="20"/>
        <v>0.16494092415543521</v>
      </c>
      <c r="AF40" s="4">
        <f t="shared" si="21"/>
        <v>0.16412038647655455</v>
      </c>
      <c r="AG40" s="4">
        <f t="shared" si="22"/>
        <v>0.15758198048742442</v>
      </c>
      <c r="AI40" s="4">
        <f t="shared" si="23"/>
        <v>-2.4470794474631047E-2</v>
      </c>
      <c r="AJ40" s="4">
        <f t="shared" si="24"/>
        <v>-2.7650657759291097E-3</v>
      </c>
      <c r="AK40" s="4">
        <f t="shared" si="25"/>
        <v>-2.0311264062011225E-3</v>
      </c>
      <c r="AL40" s="4">
        <f t="shared" si="26"/>
        <v>-3.7859664249442204E-3</v>
      </c>
      <c r="AM40" s="4">
        <f t="shared" si="27"/>
        <v>-3.4839518748736031E-4</v>
      </c>
      <c r="AN40" s="4">
        <f t="shared" si="28"/>
        <v>-3.0332557736958976E-4</v>
      </c>
      <c r="AO40" s="4">
        <f t="shared" si="29"/>
        <v>-5.6496416118416992E-3</v>
      </c>
      <c r="AP40" s="4">
        <f t="shared" si="30"/>
        <v>5.0863426205252638E-4</v>
      </c>
      <c r="AQ40" s="4">
        <f t="shared" si="31"/>
        <v>-1.8282668005522584E-3</v>
      </c>
      <c r="AR40" s="4">
        <f t="shared" si="32"/>
        <v>-1.7397329766867531E-3</v>
      </c>
      <c r="AS40" s="4">
        <f t="shared" si="33"/>
        <v>3.8808977361504127E-4</v>
      </c>
      <c r="AT40" s="4">
        <f t="shared" si="34"/>
        <v>-5.731488010262159E-3</v>
      </c>
      <c r="AU40" s="4">
        <f t="shared" si="35"/>
        <v>-5.8799241554352011E-3</v>
      </c>
      <c r="AV40" s="4">
        <f t="shared" si="36"/>
        <v>2.4366135234454578E-3</v>
      </c>
      <c r="AW40" s="4">
        <f t="shared" si="36"/>
        <v>-2.9579804874244053E-3</v>
      </c>
      <c r="AY40" s="2">
        <f t="shared" si="96"/>
        <v>0.20467110983656747</v>
      </c>
      <c r="AZ40" s="2">
        <f t="shared" si="37"/>
        <v>0.16384807355428657</v>
      </c>
      <c r="BA40" s="2">
        <f t="shared" si="37"/>
        <v>0.17139573314799142</v>
      </c>
      <c r="BB40" s="2">
        <f t="shared" si="37"/>
        <v>0.17764575474432526</v>
      </c>
      <c r="BC40" s="2">
        <f t="shared" si="37"/>
        <v>0.17321809337985819</v>
      </c>
      <c r="BD40" s="2">
        <f t="shared" si="37"/>
        <v>0.15960339970289028</v>
      </c>
      <c r="BE40" s="2">
        <f t="shared" si="37"/>
        <v>0.15879095607662255</v>
      </c>
      <c r="BF40" s="2">
        <f t="shared" si="37"/>
        <v>0.16034734577723864</v>
      </c>
      <c r="BG40" s="2">
        <f t="shared" si="37"/>
        <v>0.16312039648830434</v>
      </c>
      <c r="BH40" s="2">
        <f t="shared" si="37"/>
        <v>0.16966186310784587</v>
      </c>
      <c r="BI40" s="2">
        <f t="shared" si="37"/>
        <v>0.16484330267021507</v>
      </c>
      <c r="BJ40" s="2">
        <f t="shared" si="37"/>
        <v>0.16064201463105796</v>
      </c>
      <c r="BK40" s="2">
        <f t="shared" si="37"/>
        <v>0.16493137778518496</v>
      </c>
      <c r="BL40" s="2">
        <f t="shared" si="37"/>
        <v>0.16411150949590272</v>
      </c>
      <c r="BM40" s="2">
        <f t="shared" si="37"/>
        <v>0.15758183438371728</v>
      </c>
      <c r="BO40" s="2">
        <f t="shared" si="38"/>
        <v>0.185086</v>
      </c>
      <c r="BP40" s="2">
        <f t="shared" si="39"/>
        <v>0.161084</v>
      </c>
      <c r="BQ40" s="2">
        <f t="shared" si="40"/>
        <v>0.16936499999999999</v>
      </c>
      <c r="BR40" s="2">
        <f t="shared" si="41"/>
        <v>0.17385999999999999</v>
      </c>
      <c r="BS40" s="2">
        <f t="shared" si="42"/>
        <v>0.17287</v>
      </c>
      <c r="BT40" s="2">
        <f t="shared" si="43"/>
        <v>0.159302</v>
      </c>
      <c r="BU40" s="2">
        <f t="shared" si="44"/>
        <v>0.15315000000000001</v>
      </c>
      <c r="BV40" s="2">
        <f t="shared" si="45"/>
        <v>0.16086</v>
      </c>
      <c r="BW40" s="2">
        <f t="shared" si="46"/>
        <v>0.161298</v>
      </c>
      <c r="BX40" s="2">
        <f t="shared" si="47"/>
        <v>0.167933</v>
      </c>
      <c r="BY40" s="2">
        <f t="shared" si="48"/>
        <v>0.16523199999999999</v>
      </c>
      <c r="BZ40" s="2">
        <f t="shared" si="49"/>
        <v>0.154918</v>
      </c>
      <c r="CA40" s="2">
        <f t="shared" si="50"/>
        <v>0.15906100000000001</v>
      </c>
      <c r="CB40" s="2">
        <f t="shared" si="51"/>
        <v>0.16655700000000001</v>
      </c>
      <c r="CC40" s="2">
        <f t="shared" si="52"/>
        <v>0.15462400000000001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0.18798290436876502</v>
      </c>
      <c r="DL40" s="2">
        <f t="shared" si="70"/>
        <v>0.16347062328117595</v>
      </c>
      <c r="DM40" s="2">
        <f t="shared" si="70"/>
        <v>0.17117432645074224</v>
      </c>
      <c r="DN40" s="2">
        <f t="shared" si="70"/>
        <v>0.17373323755334283</v>
      </c>
      <c r="DO40" s="2">
        <f t="shared" si="70"/>
        <v>0.17302509791370319</v>
      </c>
      <c r="DP40" s="2">
        <f t="shared" si="70"/>
        <v>0.15820341069518715</v>
      </c>
      <c r="DQ40" s="2">
        <f t="shared" si="70"/>
        <v>0.15704241451612902</v>
      </c>
      <c r="DR40" s="2">
        <f t="shared" si="70"/>
        <v>0.16107209402852052</v>
      </c>
      <c r="DS40" s="2">
        <f t="shared" si="70"/>
        <v>0.16505749945014664</v>
      </c>
      <c r="DT40" s="2">
        <f t="shared" si="70"/>
        <v>0.1706880322580645</v>
      </c>
      <c r="DU40" s="2">
        <f t="shared" si="70"/>
        <v>0.16660677754010697</v>
      </c>
      <c r="DV40" s="2">
        <f t="shared" si="70"/>
        <v>0.16052952510997065</v>
      </c>
      <c r="DW40" s="2">
        <f t="shared" si="70"/>
        <v>0.16311709934017599</v>
      </c>
      <c r="DX40" s="2">
        <f t="shared" si="70"/>
        <v>0.16576512661290327</v>
      </c>
      <c r="DY40" s="2">
        <f t="shared" si="70"/>
        <v>0.15707585240641714</v>
      </c>
      <c r="EA40" s="2">
        <f t="shared" si="71"/>
        <v>0.23300311893896181</v>
      </c>
      <c r="EB40" s="2">
        <f t="shared" si="72"/>
        <v>0.16732403225921563</v>
      </c>
      <c r="EC40" s="2">
        <f t="shared" si="73"/>
        <v>0.1738811300448985</v>
      </c>
      <c r="ED40" s="2">
        <f t="shared" si="74"/>
        <v>0.21649518971670281</v>
      </c>
      <c r="EE40" s="2">
        <f t="shared" si="75"/>
        <v>0.17506064484448752</v>
      </c>
      <c r="EF40" s="2">
        <f t="shared" si="76"/>
        <v>0.16900415348586009</v>
      </c>
      <c r="EG40" s="2">
        <f t="shared" si="77"/>
        <v>0.16852740250270032</v>
      </c>
      <c r="EH40" s="2">
        <f t="shared" si="78"/>
        <v>0.15583599413169238</v>
      </c>
      <c r="EI40" s="2">
        <f t="shared" si="79"/>
        <v>0.15163306604402937</v>
      </c>
      <c r="EJ40" s="2">
        <f t="shared" si="80"/>
        <v>0.16397601542510226</v>
      </c>
      <c r="EK40" s="2">
        <f t="shared" si="81"/>
        <v>0.15311687539561411</v>
      </c>
      <c r="EL40" s="2">
        <f t="shared" si="82"/>
        <v>0.16127810390091207</v>
      </c>
      <c r="EM40" s="2">
        <f t="shared" si="83"/>
        <v>0.17531597661640472</v>
      </c>
      <c r="EN40" s="2">
        <f t="shared" si="84"/>
        <v>0.15518989911709086</v>
      </c>
      <c r="EO40" s="2">
        <f t="shared" si="85"/>
        <v>0.16100456000565694</v>
      </c>
      <c r="EQ40" s="2">
        <f t="shared" si="86"/>
        <v>0.16025876130963959</v>
      </c>
      <c r="ER40" s="2">
        <f t="shared" si="87"/>
        <v>0.15530109273708448</v>
      </c>
      <c r="ES40" s="2">
        <f t="shared" si="87"/>
        <v>0.16002577335053569</v>
      </c>
      <c r="ET40" s="2">
        <f t="shared" si="87"/>
        <v>0.18833261801709467</v>
      </c>
      <c r="EU40" s="2">
        <f t="shared" si="87"/>
        <v>0.15191737185449702</v>
      </c>
      <c r="EV40" s="2">
        <f t="shared" si="87"/>
        <v>0.15440949328692843</v>
      </c>
      <c r="EW40" s="2">
        <f t="shared" si="87"/>
        <v>0.1571906984156973</v>
      </c>
      <c r="EX40" s="2">
        <f t="shared" si="87"/>
        <v>0.14792696856666393</v>
      </c>
      <c r="EY40" s="2">
        <f t="shared" si="87"/>
        <v>0.14390129461099382</v>
      </c>
      <c r="EZ40" s="2">
        <f t="shared" si="87"/>
        <v>0.15813031664919167</v>
      </c>
      <c r="FA40" s="2">
        <f t="shared" si="87"/>
        <v>0.1456704300809388</v>
      </c>
      <c r="FB40" s="2">
        <f t="shared" si="87"/>
        <v>0.14900971052996018</v>
      </c>
      <c r="FC40" s="2">
        <f t="shared" si="87"/>
        <v>0.16195453435001317</v>
      </c>
      <c r="FD40" s="2">
        <f t="shared" si="87"/>
        <v>0.15962832826194609</v>
      </c>
      <c r="FE40" s="2">
        <f t="shared" si="87"/>
        <v>0.16757078229776526</v>
      </c>
      <c r="FG40" s="2">
        <f t="shared" si="88"/>
        <v>0.37072613413108513</v>
      </c>
      <c r="FH40" s="2">
        <f t="shared" si="89"/>
        <v>9.7956483448957285E-2</v>
      </c>
      <c r="FI40" s="2">
        <f t="shared" si="89"/>
        <v>8.180682593750116E-2</v>
      </c>
      <c r="FJ40" s="2">
        <f t="shared" si="89"/>
        <v>9.1496667285843283E-2</v>
      </c>
      <c r="FK40" s="2">
        <f t="shared" si="89"/>
        <v>9.4834154210762009E-2</v>
      </c>
      <c r="FL40" s="2">
        <f t="shared" si="89"/>
        <v>0.12962292544785767</v>
      </c>
      <c r="FM40" s="2">
        <f t="shared" si="89"/>
        <v>0.15224904379345183</v>
      </c>
      <c r="FN40" s="2">
        <f t="shared" si="89"/>
        <v>0.13840805668190539</v>
      </c>
      <c r="FO40" s="2">
        <f t="shared" si="89"/>
        <v>0.14429428092601942</v>
      </c>
      <c r="FP40" s="2">
        <f t="shared" si="89"/>
        <v>0.15288123052819128</v>
      </c>
      <c r="FQ40" s="2">
        <f t="shared" si="89"/>
        <v>0.1307232005231867</v>
      </c>
      <c r="FR40" s="2">
        <f t="shared" si="89"/>
        <v>0.15032974027513873</v>
      </c>
      <c r="FS40" s="2">
        <f t="shared" si="89"/>
        <v>0.14872827539310579</v>
      </c>
      <c r="FT40" s="2">
        <f t="shared" si="89"/>
        <v>0.15636810338240159</v>
      </c>
      <c r="FU40" s="2">
        <f t="shared" si="89"/>
        <v>0.12878747764601914</v>
      </c>
      <c r="FW40" s="2">
        <f t="shared" si="112"/>
        <v>2.7007421916679678E-5</v>
      </c>
      <c r="FX40" s="2">
        <f t="shared" si="90"/>
        <v>1.3407427339404224E-6</v>
      </c>
      <c r="FY40" s="2">
        <f t="shared" si="90"/>
        <v>2.0434858228079445E-6</v>
      </c>
      <c r="FZ40" s="2">
        <f t="shared" si="90"/>
        <v>2.0920888298428032E-6</v>
      </c>
      <c r="GA40" s="2">
        <f t="shared" si="90"/>
        <v>1.8971120579934282E-6</v>
      </c>
      <c r="GB40" s="2">
        <f t="shared" si="90"/>
        <v>2.3892186095202519E-6</v>
      </c>
      <c r="GC40" s="2">
        <f t="shared" si="90"/>
        <v>3.2530126002768447E-6</v>
      </c>
      <c r="GD40" s="2">
        <f t="shared" si="90"/>
        <v>3.7729008860448728E-6</v>
      </c>
      <c r="GE40" s="2">
        <f t="shared" si="90"/>
        <v>4.397008843625486E-6</v>
      </c>
      <c r="GF40" s="2">
        <f t="shared" si="90"/>
        <v>4.7483578125484005E-6</v>
      </c>
      <c r="GG40" s="2">
        <f t="shared" si="90"/>
        <v>4.2552946847600032E-6</v>
      </c>
      <c r="GH40" s="2">
        <f t="shared" si="90"/>
        <v>3.5973846838881993E-6</v>
      </c>
      <c r="GI40" s="2">
        <f t="shared" si="90"/>
        <v>2.9588135673786535E-6</v>
      </c>
      <c r="GJ40" s="2">
        <f t="shared" si="90"/>
        <v>2.5120051961360052E-6</v>
      </c>
      <c r="GK40" s="2">
        <f t="shared" si="90"/>
        <v>2.0765646829991323E-6</v>
      </c>
      <c r="GM40" s="82">
        <f t="shared" si="113"/>
        <v>2.7979195661171109E-3</v>
      </c>
      <c r="GN40" s="82">
        <f t="shared" si="91"/>
        <v>2.7255370858737282E-7</v>
      </c>
      <c r="GO40" s="82">
        <f t="shared" si="91"/>
        <v>1.0886803524099331E-7</v>
      </c>
      <c r="GP40" s="82">
        <f t="shared" si="91"/>
        <v>6.0572641467852127E-8</v>
      </c>
      <c r="GQ40" s="82">
        <f t="shared" si="91"/>
        <v>8.45006432089353E-8</v>
      </c>
      <c r="GR40" s="82">
        <f t="shared" si="91"/>
        <v>5.5855917287372884E-7</v>
      </c>
      <c r="GS40" s="82">
        <f t="shared" si="91"/>
        <v>2.7896576749060387E-6</v>
      </c>
      <c r="GT40" s="82">
        <f t="shared" si="91"/>
        <v>1.2260832871988332E-6</v>
      </c>
      <c r="GU40" s="82">
        <f t="shared" si="91"/>
        <v>1.8643162067244717E-6</v>
      </c>
      <c r="GV40" s="82">
        <f t="shared" si="91"/>
        <v>3.5654242938053307E-6</v>
      </c>
      <c r="GW40" s="82">
        <f t="shared" si="91"/>
        <v>1.6420500963819879E-7</v>
      </c>
      <c r="GX40" s="82">
        <f t="shared" si="91"/>
        <v>2.3387148962667705E-6</v>
      </c>
      <c r="GY40" s="82">
        <f t="shared" si="91"/>
        <v>2.9933524644376962E-6</v>
      </c>
      <c r="GZ40" s="82">
        <f t="shared" si="91"/>
        <v>2.829764987121601E-6</v>
      </c>
      <c r="HA40" s="82">
        <f t="shared" si="91"/>
        <v>4.7324540251065893E-8</v>
      </c>
      <c r="HC40" s="82">
        <f t="shared" si="145"/>
        <v>3.4973352046480795E-17</v>
      </c>
      <c r="HD40" s="82">
        <f t="shared" si="92"/>
        <v>1.2041796690408193E-22</v>
      </c>
      <c r="HE40" s="82">
        <f t="shared" si="92"/>
        <v>1.9258268624720491E-22</v>
      </c>
      <c r="HF40" s="82">
        <f t="shared" si="92"/>
        <v>5.6547072336726756E-25</v>
      </c>
      <c r="HG40" s="82">
        <f t="shared" si="92"/>
        <v>2.8211726476834118E-25</v>
      </c>
      <c r="HH40" s="82">
        <f t="shared" si="92"/>
        <v>3.695240710555135E-23</v>
      </c>
      <c r="HI40" s="82">
        <f t="shared" si="92"/>
        <v>1.4519013748606027E-22</v>
      </c>
      <c r="HJ40" s="82">
        <f t="shared" si="92"/>
        <v>1.9199354919031153E-24</v>
      </c>
      <c r="HK40" s="82">
        <f t="shared" si="92"/>
        <v>5.7977733648672406E-23</v>
      </c>
      <c r="HL40" s="82">
        <f t="shared" si="92"/>
        <v>2.9710447789613221E-21</v>
      </c>
      <c r="HM40" s="82">
        <f t="shared" si="92"/>
        <v>1.8031094618018833E-22</v>
      </c>
      <c r="HN40" s="82">
        <f t="shared" si="92"/>
        <v>3.1214181886637753E-22</v>
      </c>
      <c r="HO40" s="82">
        <f t="shared" si="92"/>
        <v>5.3546686961140873E-24</v>
      </c>
      <c r="HP40" s="82">
        <f t="shared" si="92"/>
        <v>3.6809717488156589E-21</v>
      </c>
      <c r="HQ40" s="82">
        <f t="shared" si="92"/>
        <v>2.2971388443098643E-28</v>
      </c>
      <c r="HS40" s="82">
        <f t="shared" si="114"/>
        <v>4.2437282154177553E-40</v>
      </c>
      <c r="HT40" s="82">
        <f t="shared" si="93"/>
        <v>3.0850391508461122E-60</v>
      </c>
      <c r="HU40" s="82">
        <f t="shared" si="93"/>
        <v>1.4051664801375482E-57</v>
      </c>
      <c r="HV40" s="82">
        <f t="shared" si="93"/>
        <v>1.3686251666619608E-68</v>
      </c>
      <c r="HW40" s="82">
        <f t="shared" si="93"/>
        <v>1.2759946865752704E-71</v>
      </c>
      <c r="HX40" s="82">
        <f t="shared" si="93"/>
        <v>1.4610919643328283E-69</v>
      </c>
      <c r="HY40" s="82">
        <f t="shared" si="93"/>
        <v>2.8932343342943444E-67</v>
      </c>
      <c r="HZ40" s="82">
        <f t="shared" si="93"/>
        <v>3.472072218793218E-72</v>
      </c>
      <c r="IA40" s="82">
        <f t="shared" si="93"/>
        <v>4.0967432004788038E-67</v>
      </c>
      <c r="IB40" s="82">
        <f t="shared" si="93"/>
        <v>2.6144784167642284E-62</v>
      </c>
      <c r="IC40" s="82">
        <f t="shared" si="93"/>
        <v>5.043366927928748E-68</v>
      </c>
      <c r="ID40" s="82">
        <f t="shared" si="93"/>
        <v>3.5312764691418467E-67</v>
      </c>
      <c r="IE40" s="82">
        <f t="shared" si="93"/>
        <v>7.291268229690145E-72</v>
      </c>
      <c r="IF40" s="82">
        <f t="shared" si="93"/>
        <v>3.2917967132955263E-68</v>
      </c>
      <c r="IG40" s="82">
        <f t="shared" si="93"/>
        <v>3.9463817114548711E-46</v>
      </c>
      <c r="II40" s="82">
        <f t="shared" si="115"/>
        <v>2.1079361979544694E-95</v>
      </c>
      <c r="IJ40" s="82">
        <f t="shared" si="116"/>
        <v>2.7663918596579372E-147</v>
      </c>
      <c r="IK40" s="82">
        <f t="shared" si="117"/>
        <v>1.4350760038802537E-127</v>
      </c>
      <c r="IL40" s="82">
        <f t="shared" si="118"/>
        <v>4.2051017014466083E-155</v>
      </c>
      <c r="IM40" s="82">
        <f t="shared" si="119"/>
        <v>7.6938060856924765E-164</v>
      </c>
      <c r="IN40" s="82">
        <f t="shared" si="120"/>
        <v>1.0671388027226953E-163</v>
      </c>
      <c r="IO40" s="82">
        <f t="shared" si="121"/>
        <v>1.168500512435856E-158</v>
      </c>
      <c r="IP40" s="82">
        <f t="shared" si="122"/>
        <v>4.2011363376378263E-168</v>
      </c>
      <c r="IQ40" s="82">
        <f t="shared" si="123"/>
        <v>1.0786710662539098E-155</v>
      </c>
      <c r="IR40" s="82">
        <f t="shared" si="124"/>
        <v>1.6767696150238189E-144</v>
      </c>
      <c r="IS40" s="82">
        <f t="shared" si="125"/>
        <v>1.1116522877841778E-159</v>
      </c>
      <c r="IT40" s="82">
        <f t="shared" si="126"/>
        <v>1.3673113911081235E-157</v>
      </c>
      <c r="IU40" s="82">
        <f t="shared" si="127"/>
        <v>5.6272418545109347E-168</v>
      </c>
      <c r="IV40" s="82">
        <f t="shared" si="128"/>
        <v>2.6785187041786713E-164</v>
      </c>
      <c r="IW40" s="82">
        <f t="shared" si="129"/>
        <v>1.4662335977221105E-124</v>
      </c>
      <c r="IY40" s="82">
        <f t="shared" si="130"/>
        <v>2.7979195661171461E-3</v>
      </c>
      <c r="IZ40" s="82">
        <f t="shared" si="131"/>
        <v>2.7255370858737293E-7</v>
      </c>
      <c r="JA40" s="82">
        <f t="shared" si="132"/>
        <v>1.0886803524099351E-7</v>
      </c>
      <c r="JB40" s="82">
        <f t="shared" si="133"/>
        <v>6.0572641467852127E-8</v>
      </c>
      <c r="JC40" s="82">
        <f t="shared" si="134"/>
        <v>8.45006432089353E-8</v>
      </c>
      <c r="JD40" s="82">
        <f t="shared" si="135"/>
        <v>5.5855917287372884E-7</v>
      </c>
      <c r="JE40" s="82">
        <f t="shared" si="136"/>
        <v>2.7896576749060387E-6</v>
      </c>
      <c r="JF40" s="82">
        <f t="shared" si="137"/>
        <v>1.2260832871988332E-6</v>
      </c>
      <c r="JG40" s="82">
        <f t="shared" si="138"/>
        <v>1.8643162067244717E-6</v>
      </c>
      <c r="JH40" s="82">
        <f t="shared" si="139"/>
        <v>3.5654242938053336E-6</v>
      </c>
      <c r="JI40" s="82">
        <f t="shared" si="140"/>
        <v>1.6420500963819897E-7</v>
      </c>
      <c r="JJ40" s="82">
        <f t="shared" si="141"/>
        <v>2.3387148962667709E-6</v>
      </c>
      <c r="JK40" s="82">
        <f t="shared" si="142"/>
        <v>2.9933524644376962E-6</v>
      </c>
      <c r="JL40" s="82">
        <f t="shared" si="143"/>
        <v>2.8297649871216049E-6</v>
      </c>
      <c r="JM40" s="82">
        <f t="shared" si="144"/>
        <v>4.7324540251065893E-8</v>
      </c>
    </row>
    <row r="41" spans="2:273" x14ac:dyDescent="0.25">
      <c r="B41" s="2">
        <v>14</v>
      </c>
      <c r="C41" s="37">
        <v>0.18656200000000001</v>
      </c>
      <c r="D41" s="37">
        <v>0.16506599999999999</v>
      </c>
      <c r="E41" s="37">
        <v>0.17002300000000001</v>
      </c>
      <c r="F41" s="37">
        <v>0.17488699999999999</v>
      </c>
      <c r="G41" s="37">
        <v>0.17289099999999999</v>
      </c>
      <c r="H41" s="37">
        <v>0.156698</v>
      </c>
      <c r="I41" s="37">
        <v>0.158108</v>
      </c>
      <c r="J41" s="37">
        <v>0.15829399999999999</v>
      </c>
      <c r="K41" s="37">
        <v>0.16380700000000001</v>
      </c>
      <c r="L41" s="37">
        <v>0.17092099999999999</v>
      </c>
      <c r="M41" s="37">
        <v>0.16302700000000001</v>
      </c>
      <c r="N41" s="37">
        <v>0.15903600000000001</v>
      </c>
      <c r="O41" s="37">
        <v>0.160855</v>
      </c>
      <c r="P41" s="37">
        <v>0.16612099999999999</v>
      </c>
      <c r="Q41" s="37">
        <v>0.15812000000000001</v>
      </c>
      <c r="S41" s="4">
        <f t="shared" si="8"/>
        <v>0.21238920854671101</v>
      </c>
      <c r="T41" s="4">
        <f t="shared" si="9"/>
        <v>0.16447166242187578</v>
      </c>
      <c r="U41" s="4">
        <f t="shared" si="10"/>
        <v>0.17200054698714784</v>
      </c>
      <c r="V41" s="4">
        <f t="shared" si="11"/>
        <v>0.17843542849921376</v>
      </c>
      <c r="W41" s="4">
        <f t="shared" si="12"/>
        <v>0.17367447431251962</v>
      </c>
      <c r="X41" s="4">
        <f t="shared" si="13"/>
        <v>0.16026476610495985</v>
      </c>
      <c r="Y41" s="4">
        <f t="shared" si="14"/>
        <v>0.15971959301930092</v>
      </c>
      <c r="Z41" s="4">
        <f t="shared" si="15"/>
        <v>0.16070994991208762</v>
      </c>
      <c r="AA41" s="4">
        <f t="shared" si="16"/>
        <v>0.16340848057188823</v>
      </c>
      <c r="AB41" s="4">
        <f t="shared" si="17"/>
        <v>0.17029749274404637</v>
      </c>
      <c r="AC41" s="4">
        <f t="shared" si="18"/>
        <v>0.1653385745281003</v>
      </c>
      <c r="AD41" s="4">
        <f t="shared" si="19"/>
        <v>0.16127857701420506</v>
      </c>
      <c r="AE41" s="4">
        <f t="shared" si="20"/>
        <v>0.16545685033456189</v>
      </c>
      <c r="AF41" s="4">
        <f t="shared" si="21"/>
        <v>0.16418748770460326</v>
      </c>
      <c r="AG41" s="4">
        <f t="shared" si="22"/>
        <v>0.15820411039977317</v>
      </c>
      <c r="AI41" s="4">
        <f t="shared" si="23"/>
        <v>-2.5827208546711E-2</v>
      </c>
      <c r="AJ41" s="4">
        <f t="shared" si="24"/>
        <v>5.943375781242155E-4</v>
      </c>
      <c r="AK41" s="4">
        <f t="shared" si="25"/>
        <v>-1.9775469871478324E-3</v>
      </c>
      <c r="AL41" s="4">
        <f t="shared" si="26"/>
        <v>-3.5484284992137738E-3</v>
      </c>
      <c r="AM41" s="4">
        <f t="shared" si="27"/>
        <v>-7.8347431251962751E-4</v>
      </c>
      <c r="AN41" s="4">
        <f t="shared" si="28"/>
        <v>-3.5667661049598454E-3</v>
      </c>
      <c r="AO41" s="4">
        <f t="shared" si="29"/>
        <v>-1.6115930193009165E-3</v>
      </c>
      <c r="AP41" s="4">
        <f t="shared" si="30"/>
        <v>-2.4159499120876282E-3</v>
      </c>
      <c r="AQ41" s="4">
        <f t="shared" si="31"/>
        <v>3.9851942811178209E-4</v>
      </c>
      <c r="AR41" s="4">
        <f t="shared" si="32"/>
        <v>6.2350725595361478E-4</v>
      </c>
      <c r="AS41" s="4">
        <f t="shared" si="33"/>
        <v>-2.3115745281002964E-3</v>
      </c>
      <c r="AT41" s="4">
        <f t="shared" si="34"/>
        <v>-2.2425770142050494E-3</v>
      </c>
      <c r="AU41" s="4">
        <f t="shared" si="35"/>
        <v>-4.6018503345618966E-3</v>
      </c>
      <c r="AV41" s="4">
        <f t="shared" si="36"/>
        <v>1.9335122953967332E-3</v>
      </c>
      <c r="AW41" s="4">
        <f t="shared" si="36"/>
        <v>-8.4110399773157374E-5</v>
      </c>
      <c r="AY41" s="2">
        <f t="shared" si="96"/>
        <v>0.20611061578331946</v>
      </c>
      <c r="AZ41" s="2">
        <f t="shared" si="37"/>
        <v>0.16446992984187214</v>
      </c>
      <c r="BA41" s="2">
        <f t="shared" si="37"/>
        <v>0.17199985645080706</v>
      </c>
      <c r="BB41" s="2">
        <f t="shared" si="37"/>
        <v>0.17843503215990394</v>
      </c>
      <c r="BC41" s="2">
        <f t="shared" si="37"/>
        <v>0.17367391432701948</v>
      </c>
      <c r="BD41" s="2">
        <f t="shared" si="37"/>
        <v>0.16026126023293952</v>
      </c>
      <c r="BE41" s="2">
        <f t="shared" si="37"/>
        <v>0.15970465138678322</v>
      </c>
      <c r="BF41" s="2">
        <f t="shared" si="37"/>
        <v>0.16070285883435198</v>
      </c>
      <c r="BG41" s="2">
        <f t="shared" si="37"/>
        <v>0.16339828042309187</v>
      </c>
      <c r="BH41" s="2">
        <f t="shared" si="37"/>
        <v>0.170279102817087</v>
      </c>
      <c r="BI41" s="2">
        <f t="shared" si="37"/>
        <v>0.1653373662117959</v>
      </c>
      <c r="BJ41" s="2">
        <f t="shared" si="37"/>
        <v>0.16126561259695774</v>
      </c>
      <c r="BK41" s="2">
        <f t="shared" si="37"/>
        <v>0.16544064967605093</v>
      </c>
      <c r="BL41" s="2">
        <f t="shared" si="37"/>
        <v>0.16417207943948062</v>
      </c>
      <c r="BM41" s="2">
        <f t="shared" si="37"/>
        <v>0.15820379519689307</v>
      </c>
      <c r="BO41" s="2">
        <f t="shared" si="38"/>
        <v>0.18656200000000001</v>
      </c>
      <c r="BP41" s="2">
        <f t="shared" si="39"/>
        <v>0.16506599999999999</v>
      </c>
      <c r="BQ41" s="2">
        <f t="shared" si="40"/>
        <v>0.17002300000000001</v>
      </c>
      <c r="BR41" s="2">
        <f t="shared" si="41"/>
        <v>0.17488699999999999</v>
      </c>
      <c r="BS41" s="2">
        <f t="shared" si="42"/>
        <v>0.17289099999999999</v>
      </c>
      <c r="BT41" s="2">
        <f t="shared" si="43"/>
        <v>0.156698</v>
      </c>
      <c r="BU41" s="2">
        <f t="shared" si="44"/>
        <v>0.158108</v>
      </c>
      <c r="BV41" s="2">
        <f t="shared" si="45"/>
        <v>0.15829399999999999</v>
      </c>
      <c r="BW41" s="2">
        <f t="shared" si="46"/>
        <v>0.16380700000000001</v>
      </c>
      <c r="BX41" s="2">
        <f t="shared" si="47"/>
        <v>0.17092099999999999</v>
      </c>
      <c r="BY41" s="2">
        <f t="shared" si="48"/>
        <v>0.16302700000000001</v>
      </c>
      <c r="BZ41" s="2">
        <f t="shared" si="49"/>
        <v>0.15903600000000001</v>
      </c>
      <c r="CA41" s="2">
        <f t="shared" si="50"/>
        <v>0.160855</v>
      </c>
      <c r="CB41" s="2">
        <f t="shared" si="51"/>
        <v>0.16612099999999999</v>
      </c>
      <c r="CC41" s="2">
        <f t="shared" si="52"/>
        <v>0.15812000000000001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0.18941768558651528</v>
      </c>
      <c r="DL41" s="2">
        <f t="shared" si="70"/>
        <v>0.16416817970602185</v>
      </c>
      <c r="DM41" s="2">
        <f t="shared" si="70"/>
        <v>0.17185410964912282</v>
      </c>
      <c r="DN41" s="2">
        <f t="shared" si="70"/>
        <v>0.17430851493598862</v>
      </c>
      <c r="DO41" s="2">
        <f t="shared" si="70"/>
        <v>0.17356049454717878</v>
      </c>
      <c r="DP41" s="2">
        <f t="shared" si="70"/>
        <v>0.15890898242933535</v>
      </c>
      <c r="DQ41" s="2">
        <f t="shared" si="70"/>
        <v>0.15806586854838708</v>
      </c>
      <c r="DR41" s="2">
        <f t="shared" si="70"/>
        <v>0.16162987076648844</v>
      </c>
      <c r="DS41" s="2">
        <f t="shared" si="70"/>
        <v>0.16563329967008797</v>
      </c>
      <c r="DT41" s="2">
        <f t="shared" si="70"/>
        <v>0.17160067741935481</v>
      </c>
      <c r="DU41" s="2">
        <f t="shared" si="70"/>
        <v>0.16740584110007642</v>
      </c>
      <c r="DV41" s="2">
        <f t="shared" si="70"/>
        <v>0.16134994006598236</v>
      </c>
      <c r="DW41" s="2">
        <f t="shared" si="70"/>
        <v>0.16364817210410562</v>
      </c>
      <c r="DX41" s="2">
        <f t="shared" si="70"/>
        <v>0.16605182137096777</v>
      </c>
      <c r="DY41" s="2">
        <f t="shared" si="70"/>
        <v>0.15778360045836518</v>
      </c>
      <c r="EA41" s="2">
        <f t="shared" si="71"/>
        <v>0.23195762521391902</v>
      </c>
      <c r="EB41" s="2">
        <f t="shared" si="72"/>
        <v>0.1670042994445039</v>
      </c>
      <c r="EC41" s="2">
        <f t="shared" si="73"/>
        <v>0.17349211475713985</v>
      </c>
      <c r="ED41" s="2">
        <f t="shared" si="74"/>
        <v>0.21580410983892881</v>
      </c>
      <c r="EE41" s="2">
        <f t="shared" si="75"/>
        <v>0.17466168328320211</v>
      </c>
      <c r="EF41" s="2">
        <f t="shared" si="76"/>
        <v>0.1685426963789641</v>
      </c>
      <c r="EG41" s="2">
        <f t="shared" si="77"/>
        <v>0.16802703619500306</v>
      </c>
      <c r="EH41" s="2">
        <f t="shared" si="78"/>
        <v>0.15544016901676147</v>
      </c>
      <c r="EI41" s="2">
        <f t="shared" si="79"/>
        <v>0.15131045704279045</v>
      </c>
      <c r="EJ41" s="2">
        <f t="shared" si="80"/>
        <v>0.16360074052216056</v>
      </c>
      <c r="EK41" s="2">
        <f t="shared" si="81"/>
        <v>0.15279304202747207</v>
      </c>
      <c r="EL41" s="2">
        <f t="shared" si="82"/>
        <v>0.16083122198848906</v>
      </c>
      <c r="EM41" s="2">
        <f t="shared" si="83"/>
        <v>0.17479773880885868</v>
      </c>
      <c r="EN41" s="2">
        <f t="shared" si="84"/>
        <v>0.15492283173469693</v>
      </c>
      <c r="EO41" s="2">
        <f t="shared" si="85"/>
        <v>0.16079608394852216</v>
      </c>
      <c r="EQ41" s="2">
        <f t="shared" si="86"/>
        <v>0.16000759723492791</v>
      </c>
      <c r="ER41" s="2">
        <f t="shared" si="87"/>
        <v>0.15510526715421</v>
      </c>
      <c r="ES41" s="2">
        <f t="shared" si="87"/>
        <v>0.15978384925942829</v>
      </c>
      <c r="ET41" s="2">
        <f t="shared" si="87"/>
        <v>0.18794902037091157</v>
      </c>
      <c r="EU41" s="2">
        <f t="shared" si="87"/>
        <v>0.15177475383453132</v>
      </c>
      <c r="EV41" s="2">
        <f t="shared" si="87"/>
        <v>0.15412230471076302</v>
      </c>
      <c r="EW41" s="2">
        <f t="shared" si="87"/>
        <v>0.15682755633666393</v>
      </c>
      <c r="EX41" s="2">
        <f t="shared" si="87"/>
        <v>0.14762752960624037</v>
      </c>
      <c r="EY41" s="2">
        <f t="shared" si="87"/>
        <v>0.14367297227394915</v>
      </c>
      <c r="EZ41" s="2">
        <f t="shared" si="87"/>
        <v>0.15782225851231765</v>
      </c>
      <c r="FA41" s="2">
        <f t="shared" si="87"/>
        <v>0.1454319611120477</v>
      </c>
      <c r="FB41" s="2">
        <f t="shared" si="87"/>
        <v>0.1487080933278373</v>
      </c>
      <c r="FC41" s="2">
        <f t="shared" si="87"/>
        <v>0.16159081516384108</v>
      </c>
      <c r="FD41" s="2">
        <f t="shared" si="87"/>
        <v>0.15930865252438436</v>
      </c>
      <c r="FE41" s="2">
        <f t="shared" si="87"/>
        <v>0.16727052912078258</v>
      </c>
      <c r="FG41" s="2">
        <f t="shared" si="88"/>
        <v>0.39245614820339114</v>
      </c>
      <c r="FH41" s="2">
        <f t="shared" si="89"/>
        <v>0.10640158257897886</v>
      </c>
      <c r="FI41" s="2">
        <f t="shared" si="89"/>
        <v>8.8996985553019853E-2</v>
      </c>
      <c r="FJ41" s="2">
        <f t="shared" si="89"/>
        <v>9.9446245587611906E-2</v>
      </c>
      <c r="FK41" s="2">
        <f t="shared" si="89"/>
        <v>0.10304081778489665</v>
      </c>
      <c r="FL41" s="2">
        <f t="shared" si="89"/>
        <v>0.1403732338475922</v>
      </c>
      <c r="FM41" s="2">
        <f t="shared" si="89"/>
        <v>0.16452115288791833</v>
      </c>
      <c r="FN41" s="2">
        <f t="shared" si="89"/>
        <v>0.14976159587226365</v>
      </c>
      <c r="FO41" s="2">
        <f t="shared" si="89"/>
        <v>0.15604321594128032</v>
      </c>
      <c r="FP41" s="2">
        <f t="shared" si="89"/>
        <v>0.16519436762647324</v>
      </c>
      <c r="FQ41" s="2">
        <f t="shared" si="89"/>
        <v>0.14154992020403387</v>
      </c>
      <c r="FR41" s="2">
        <f t="shared" si="89"/>
        <v>0.16247679341881832</v>
      </c>
      <c r="FS41" s="2">
        <f t="shared" si="89"/>
        <v>0.16077041075106308</v>
      </c>
      <c r="FT41" s="2">
        <f t="shared" si="89"/>
        <v>0.16890607980103448</v>
      </c>
      <c r="FU41" s="2">
        <f t="shared" si="89"/>
        <v>0.13947960152758918</v>
      </c>
      <c r="FW41" s="2">
        <f t="shared" si="112"/>
        <v>2.9612972105308892E-5</v>
      </c>
      <c r="FX41" s="2">
        <f t="shared" si="90"/>
        <v>1.4700949842427051E-6</v>
      </c>
      <c r="FY41" s="2">
        <f t="shared" si="90"/>
        <v>2.2406372070909131E-6</v>
      </c>
      <c r="FZ41" s="2">
        <f t="shared" si="90"/>
        <v>2.2939293233084542E-6</v>
      </c>
      <c r="GA41" s="2">
        <f t="shared" si="90"/>
        <v>2.0801416265019062E-6</v>
      </c>
      <c r="GB41" s="2">
        <f t="shared" si="90"/>
        <v>2.619725507292112E-6</v>
      </c>
      <c r="GC41" s="2">
        <f t="shared" si="90"/>
        <v>3.5668562685433562E-6</v>
      </c>
      <c r="GD41" s="2">
        <f t="shared" si="90"/>
        <v>4.1369020519141053E-6</v>
      </c>
      <c r="GE41" s="2">
        <f t="shared" si="90"/>
        <v>4.8212222800469706E-6</v>
      </c>
      <c r="GF41" s="2">
        <f t="shared" si="90"/>
        <v>5.2064684237946189E-6</v>
      </c>
      <c r="GG41" s="2">
        <f t="shared" si="90"/>
        <v>4.6658359244763355E-6</v>
      </c>
      <c r="GH41" s="2">
        <f t="shared" si="90"/>
        <v>3.9444525000249385E-6</v>
      </c>
      <c r="GI41" s="2">
        <f t="shared" si="90"/>
        <v>3.2442736369697499E-6</v>
      </c>
      <c r="GJ41" s="2">
        <f t="shared" si="90"/>
        <v>2.7543582586325157E-6</v>
      </c>
      <c r="GK41" s="2">
        <f t="shared" si="90"/>
        <v>2.2769074416265761E-6</v>
      </c>
      <c r="GM41" s="82">
        <f t="shared" si="113"/>
        <v>3.6845236572578097E-3</v>
      </c>
      <c r="GN41" s="82">
        <f t="shared" si="91"/>
        <v>4.8560142763405524E-7</v>
      </c>
      <c r="GO41" s="82">
        <f t="shared" si="91"/>
        <v>1.9485288545028447E-7</v>
      </c>
      <c r="GP41" s="82">
        <f t="shared" si="91"/>
        <v>1.157659075537426E-7</v>
      </c>
      <c r="GQ41" s="82">
        <f t="shared" si="91"/>
        <v>1.6006026368277644E-7</v>
      </c>
      <c r="GR41" s="82">
        <f t="shared" si="91"/>
        <v>1.0402736940303537E-6</v>
      </c>
      <c r="GS41" s="82">
        <f t="shared" si="91"/>
        <v>4.9125908496461493E-6</v>
      </c>
      <c r="GT41" s="82">
        <f t="shared" si="91"/>
        <v>2.2129204705431844E-6</v>
      </c>
      <c r="GU41" s="82">
        <f t="shared" si="91"/>
        <v>3.3149578780534121E-6</v>
      </c>
      <c r="GV41" s="82">
        <f t="shared" si="91"/>
        <v>6.1732072171055546E-6</v>
      </c>
      <c r="GW41" s="82">
        <f t="shared" si="91"/>
        <v>3.3453591964337552E-7</v>
      </c>
      <c r="GX41" s="82">
        <f t="shared" si="91"/>
        <v>4.1531951828304167E-6</v>
      </c>
      <c r="GY41" s="82">
        <f t="shared" si="91"/>
        <v>5.1976655007257633E-6</v>
      </c>
      <c r="GZ41" s="82">
        <f t="shared" si="91"/>
        <v>5.0301513221041096E-6</v>
      </c>
      <c r="HA41" s="82">
        <f t="shared" si="91"/>
        <v>1.0467172467356627E-7</v>
      </c>
      <c r="HC41" s="82">
        <f t="shared" si="145"/>
        <v>1.1369413714803731E-16</v>
      </c>
      <c r="HD41" s="82">
        <f t="shared" si="92"/>
        <v>4.535156662704087E-22</v>
      </c>
      <c r="HE41" s="82">
        <f t="shared" si="92"/>
        <v>6.8350911641783731E-22</v>
      </c>
      <c r="HF41" s="82">
        <f t="shared" si="92"/>
        <v>2.4888422013613372E-24</v>
      </c>
      <c r="HG41" s="82">
        <f t="shared" si="92"/>
        <v>1.2921485790264139E-24</v>
      </c>
      <c r="HH41" s="82">
        <f t="shared" si="92"/>
        <v>1.6198693336071658E-22</v>
      </c>
      <c r="HI41" s="82">
        <f t="shared" si="92"/>
        <v>6.3125654196383253E-22</v>
      </c>
      <c r="HJ41" s="82">
        <f t="shared" si="92"/>
        <v>9.4826883300607695E-24</v>
      </c>
      <c r="HK41" s="82">
        <f t="shared" si="92"/>
        <v>2.611479883147402E-22</v>
      </c>
      <c r="HL41" s="82">
        <f t="shared" si="92"/>
        <v>1.2045788820193346E-20</v>
      </c>
      <c r="HM41" s="82">
        <f t="shared" si="92"/>
        <v>8.1040131373773157E-22</v>
      </c>
      <c r="HN41" s="82">
        <f t="shared" si="92"/>
        <v>1.3504680166976343E-21</v>
      </c>
      <c r="HO41" s="82">
        <f t="shared" si="92"/>
        <v>2.5256789065952949E-23</v>
      </c>
      <c r="HP41" s="82">
        <f t="shared" si="92"/>
        <v>1.4447056179639118E-20</v>
      </c>
      <c r="HQ41" s="82">
        <f t="shared" si="92"/>
        <v>1.5275546807995199E-27</v>
      </c>
      <c r="HS41" s="82">
        <f t="shared" si="114"/>
        <v>3.1816202254516437E-39</v>
      </c>
      <c r="HT41" s="82">
        <f t="shared" si="93"/>
        <v>3.4425123760759717E-59</v>
      </c>
      <c r="HU41" s="82">
        <f t="shared" si="93"/>
        <v>1.3493077794396362E-56</v>
      </c>
      <c r="HV41" s="82">
        <f t="shared" si="93"/>
        <v>2.1118963195976951E-67</v>
      </c>
      <c r="HW41" s="82">
        <f t="shared" si="93"/>
        <v>2.2165634616302866E-70</v>
      </c>
      <c r="HX41" s="82">
        <f t="shared" si="93"/>
        <v>2.5540441789907735E-68</v>
      </c>
      <c r="HY41" s="82">
        <f t="shared" si="93"/>
        <v>4.9299635922943432E-66</v>
      </c>
      <c r="HZ41" s="82">
        <f t="shared" si="93"/>
        <v>7.4257811787302737E-71</v>
      </c>
      <c r="IA41" s="82">
        <f t="shared" si="93"/>
        <v>7.2520024710310445E-66</v>
      </c>
      <c r="IB41" s="82">
        <f t="shared" si="93"/>
        <v>3.8154542888653109E-61</v>
      </c>
      <c r="IC41" s="82">
        <f t="shared" si="93"/>
        <v>9.3790194806070151E-67</v>
      </c>
      <c r="ID41" s="82">
        <f t="shared" si="93"/>
        <v>6.0840514040090511E-66</v>
      </c>
      <c r="IE41" s="82">
        <f t="shared" si="93"/>
        <v>1.4594709886064741E-70</v>
      </c>
      <c r="IF41" s="82">
        <f t="shared" si="93"/>
        <v>5.5571810337860353E-67</v>
      </c>
      <c r="IG41" s="82">
        <f t="shared" si="93"/>
        <v>2.5320655609127754E-45</v>
      </c>
      <c r="II41" s="82">
        <f t="shared" si="115"/>
        <v>8.9869957385207404E-94</v>
      </c>
      <c r="IJ41" s="82">
        <f t="shared" si="116"/>
        <v>2.5944242792628346E-145</v>
      </c>
      <c r="IK41" s="82">
        <f t="shared" si="117"/>
        <v>8.249526580699248E-126</v>
      </c>
      <c r="IL41" s="82">
        <f t="shared" si="118"/>
        <v>5.9203277278860427E-153</v>
      </c>
      <c r="IM41" s="82">
        <f t="shared" si="119"/>
        <v>1.3815999983390156E-161</v>
      </c>
      <c r="IN41" s="82">
        <f t="shared" si="120"/>
        <v>2.0915634460910145E-161</v>
      </c>
      <c r="IO41" s="82">
        <f t="shared" si="121"/>
        <v>2.2007085327313471E-156</v>
      </c>
      <c r="IP41" s="82">
        <f t="shared" si="122"/>
        <v>1.1583082384502927E-165</v>
      </c>
      <c r="IQ41" s="82">
        <f t="shared" si="123"/>
        <v>2.0851462451631864E-153</v>
      </c>
      <c r="IR41" s="82">
        <f t="shared" si="124"/>
        <v>2.2787475992804045E-142</v>
      </c>
      <c r="IS41" s="82">
        <f t="shared" si="125"/>
        <v>2.4280816096252325E-157</v>
      </c>
      <c r="IT41" s="82">
        <f t="shared" si="126"/>
        <v>2.5904619118935591E-155</v>
      </c>
      <c r="IU41" s="82">
        <f t="shared" si="127"/>
        <v>1.3883551174856481E-165</v>
      </c>
      <c r="IV41" s="82">
        <f t="shared" si="128"/>
        <v>5.4645707393179303E-162</v>
      </c>
      <c r="IW41" s="82">
        <f t="shared" si="129"/>
        <v>7.6871685891322751E-123</v>
      </c>
      <c r="IY41" s="82">
        <f t="shared" si="130"/>
        <v>3.6845236572579233E-3</v>
      </c>
      <c r="IZ41" s="82">
        <f t="shared" si="131"/>
        <v>4.8560142763405567E-7</v>
      </c>
      <c r="JA41" s="82">
        <f t="shared" si="132"/>
        <v>1.9485288545028516E-7</v>
      </c>
      <c r="JB41" s="82">
        <f t="shared" si="133"/>
        <v>1.157659075537426E-7</v>
      </c>
      <c r="JC41" s="82">
        <f t="shared" si="134"/>
        <v>1.6006026368277644E-7</v>
      </c>
      <c r="JD41" s="82">
        <f t="shared" si="135"/>
        <v>1.0402736940303539E-6</v>
      </c>
      <c r="JE41" s="82">
        <f t="shared" si="136"/>
        <v>4.9125908496461501E-6</v>
      </c>
      <c r="JF41" s="82">
        <f t="shared" si="137"/>
        <v>2.2129204705431844E-6</v>
      </c>
      <c r="JG41" s="82">
        <f t="shared" si="138"/>
        <v>3.3149578780534125E-6</v>
      </c>
      <c r="JH41" s="82">
        <f t="shared" si="139"/>
        <v>6.1732072171055664E-6</v>
      </c>
      <c r="JI41" s="82">
        <f t="shared" si="140"/>
        <v>3.3453591964337631E-7</v>
      </c>
      <c r="JJ41" s="82">
        <f t="shared" si="141"/>
        <v>4.1531951828304184E-6</v>
      </c>
      <c r="JK41" s="82">
        <f t="shared" si="142"/>
        <v>5.1976655007257633E-6</v>
      </c>
      <c r="JL41" s="82">
        <f t="shared" si="143"/>
        <v>5.030151322104124E-6</v>
      </c>
      <c r="JM41" s="82">
        <f t="shared" si="144"/>
        <v>1.0467172467356627E-7</v>
      </c>
    </row>
    <row r="42" spans="2:273" x14ac:dyDescent="0.25">
      <c r="B42" s="2">
        <v>15</v>
      </c>
      <c r="C42" s="37">
        <v>0.187636</v>
      </c>
      <c r="D42" s="37">
        <v>0.16178699999999999</v>
      </c>
      <c r="E42" s="37">
        <v>0.174709</v>
      </c>
      <c r="F42" s="37">
        <v>0.17661499999999999</v>
      </c>
      <c r="G42" s="37">
        <v>0.17002500000000001</v>
      </c>
      <c r="H42" s="37">
        <v>0.15587200000000001</v>
      </c>
      <c r="I42" s="37">
        <v>0.15895699999999999</v>
      </c>
      <c r="J42" s="37">
        <v>0.15801299999999999</v>
      </c>
      <c r="K42" s="37">
        <v>0.163047</v>
      </c>
      <c r="L42" s="37">
        <v>0.16808999999999999</v>
      </c>
      <c r="M42" s="37">
        <v>0.15873100000000001</v>
      </c>
      <c r="N42" s="37">
        <v>0.15806500000000001</v>
      </c>
      <c r="O42" s="37">
        <v>0.157581</v>
      </c>
      <c r="P42" s="37">
        <v>0.16259199999999999</v>
      </c>
      <c r="Q42" s="37">
        <v>0.150979</v>
      </c>
      <c r="S42" s="4">
        <f t="shared" si="8"/>
        <v>0.2154699480968208</v>
      </c>
      <c r="T42" s="4">
        <f t="shared" si="9"/>
        <v>0.16507874776320489</v>
      </c>
      <c r="U42" s="4">
        <f t="shared" si="10"/>
        <v>0.17259013041412216</v>
      </c>
      <c r="V42" s="4">
        <f t="shared" si="11"/>
        <v>0.17922938981733486</v>
      </c>
      <c r="W42" s="4">
        <f t="shared" si="12"/>
        <v>0.17411552785460432</v>
      </c>
      <c r="X42" s="4">
        <f t="shared" si="13"/>
        <v>0.16090654944820187</v>
      </c>
      <c r="Y42" s="4">
        <f t="shared" si="14"/>
        <v>0.16061289646331364</v>
      </c>
      <c r="Z42" s="4">
        <f t="shared" si="15"/>
        <v>0.16104364951883682</v>
      </c>
      <c r="AA42" s="4">
        <f t="shared" si="16"/>
        <v>0.16366084180248436</v>
      </c>
      <c r="AB42" s="4">
        <f t="shared" si="17"/>
        <v>0.17088805819432851</v>
      </c>
      <c r="AC42" s="4">
        <f t="shared" si="18"/>
        <v>0.16579785128453209</v>
      </c>
      <c r="AD42" s="4">
        <f t="shared" si="19"/>
        <v>0.16187920954255522</v>
      </c>
      <c r="AE42" s="4">
        <f t="shared" si="20"/>
        <v>0.16595962362426409</v>
      </c>
      <c r="AF42" s="4">
        <f t="shared" si="21"/>
        <v>0.16423592255926403</v>
      </c>
      <c r="AG42" s="4">
        <f t="shared" si="22"/>
        <v>0.15880836813298277</v>
      </c>
      <c r="AI42" s="4">
        <f t="shared" si="23"/>
        <v>-2.7833948096820799E-2</v>
      </c>
      <c r="AJ42" s="4">
        <f t="shared" si="24"/>
        <v>-3.2917477632048997E-3</v>
      </c>
      <c r="AK42" s="4">
        <f t="shared" si="25"/>
        <v>2.1188695858778417E-3</v>
      </c>
      <c r="AL42" s="4">
        <f t="shared" si="26"/>
        <v>-2.6143898173348612E-3</v>
      </c>
      <c r="AM42" s="4">
        <f t="shared" si="27"/>
        <v>-4.0905278546043145E-3</v>
      </c>
      <c r="AN42" s="4">
        <f t="shared" si="28"/>
        <v>-5.0345494482018638E-3</v>
      </c>
      <c r="AO42" s="4">
        <f t="shared" si="29"/>
        <v>-1.6558964633136553E-3</v>
      </c>
      <c r="AP42" s="4">
        <f t="shared" si="30"/>
        <v>-3.030649518836831E-3</v>
      </c>
      <c r="AQ42" s="4">
        <f t="shared" si="31"/>
        <v>-6.138418024843606E-4</v>
      </c>
      <c r="AR42" s="4">
        <f t="shared" si="32"/>
        <v>-2.7980581943285177E-3</v>
      </c>
      <c r="AS42" s="4">
        <f t="shared" si="33"/>
        <v>-7.0668512845320774E-3</v>
      </c>
      <c r="AT42" s="4">
        <f t="shared" si="34"/>
        <v>-3.8142095425552081E-3</v>
      </c>
      <c r="AU42" s="4">
        <f t="shared" si="35"/>
        <v>-8.3786236242640866E-3</v>
      </c>
      <c r="AV42" s="4">
        <f t="shared" si="36"/>
        <v>-1.6439225592640438E-3</v>
      </c>
      <c r="AW42" s="4">
        <f t="shared" si="36"/>
        <v>-7.8293681329827669E-3</v>
      </c>
      <c r="AY42" s="2">
        <f t="shared" si="96"/>
        <v>0.207459720077486</v>
      </c>
      <c r="AZ42" s="2">
        <f t="shared" si="37"/>
        <v>0.16507575851047421</v>
      </c>
      <c r="BA42" s="2">
        <f t="shared" si="37"/>
        <v>0.17258893170030276</v>
      </c>
      <c r="BB42" s="2">
        <f t="shared" si="37"/>
        <v>0.17922865782990058</v>
      </c>
      <c r="BC42" s="2">
        <f t="shared" si="37"/>
        <v>0.17411450287843541</v>
      </c>
      <c r="BD42" s="2">
        <f t="shared" si="37"/>
        <v>0.16090026034085902</v>
      </c>
      <c r="BE42" s="2">
        <f t="shared" si="37"/>
        <v>0.16058754343646053</v>
      </c>
      <c r="BF42" s="2">
        <f t="shared" si="37"/>
        <v>0.16103131532496212</v>
      </c>
      <c r="BG42" s="2">
        <f t="shared" si="37"/>
        <v>0.16364336052031683</v>
      </c>
      <c r="BH42" s="2">
        <f t="shared" si="37"/>
        <v>0.17085735340779262</v>
      </c>
      <c r="BI42" s="2">
        <f t="shared" si="37"/>
        <v>0.1657954903043784</v>
      </c>
      <c r="BJ42" s="2">
        <f t="shared" si="37"/>
        <v>0.16185703130013446</v>
      </c>
      <c r="BK42" s="2">
        <f t="shared" si="37"/>
        <v>0.16593248920211154</v>
      </c>
      <c r="BL42" s="2">
        <f t="shared" si="37"/>
        <v>0.16420955539744522</v>
      </c>
      <c r="BM42" s="2">
        <f t="shared" si="37"/>
        <v>0.15880770181665121</v>
      </c>
      <c r="BO42" s="2">
        <f t="shared" si="38"/>
        <v>0.187636</v>
      </c>
      <c r="BP42" s="2">
        <f t="shared" si="39"/>
        <v>0.16178699999999999</v>
      </c>
      <c r="BQ42" s="2">
        <f t="shared" si="40"/>
        <v>0.174709</v>
      </c>
      <c r="BR42" s="2">
        <f t="shared" si="41"/>
        <v>0.17661499999999999</v>
      </c>
      <c r="BS42" s="2">
        <f t="shared" si="42"/>
        <v>0.17002500000000001</v>
      </c>
      <c r="BT42" s="2">
        <f t="shared" si="43"/>
        <v>0.15587200000000001</v>
      </c>
      <c r="BU42" s="2">
        <f t="shared" si="44"/>
        <v>0.15895699999999999</v>
      </c>
      <c r="BV42" s="2">
        <f t="shared" si="45"/>
        <v>0.15801299999999999</v>
      </c>
      <c r="BW42" s="2">
        <f t="shared" si="46"/>
        <v>0.163047</v>
      </c>
      <c r="BX42" s="2">
        <f t="shared" si="47"/>
        <v>0.16808999999999999</v>
      </c>
      <c r="BY42" s="2">
        <f t="shared" si="48"/>
        <v>0.15873100000000001</v>
      </c>
      <c r="BZ42" s="2">
        <f t="shared" si="49"/>
        <v>0.15806500000000001</v>
      </c>
      <c r="CA42" s="2">
        <f t="shared" si="50"/>
        <v>0.157581</v>
      </c>
      <c r="CB42" s="2">
        <f t="shared" si="51"/>
        <v>0.16259199999999999</v>
      </c>
      <c r="CC42" s="2">
        <f t="shared" si="52"/>
        <v>0.150979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0.19085246680426554</v>
      </c>
      <c r="DL42" s="2">
        <f t="shared" si="70"/>
        <v>0.16486573613086775</v>
      </c>
      <c r="DM42" s="2">
        <f t="shared" si="70"/>
        <v>0.17253389284750337</v>
      </c>
      <c r="DN42" s="2">
        <f t="shared" si="70"/>
        <v>0.17488379231863443</v>
      </c>
      <c r="DO42" s="2">
        <f t="shared" si="70"/>
        <v>0.17409589118065436</v>
      </c>
      <c r="DP42" s="2">
        <f t="shared" si="70"/>
        <v>0.15961455416348355</v>
      </c>
      <c r="DQ42" s="2">
        <f t="shared" si="70"/>
        <v>0.15908932258064515</v>
      </c>
      <c r="DR42" s="2">
        <f t="shared" si="70"/>
        <v>0.16218764750445636</v>
      </c>
      <c r="DS42" s="2">
        <f t="shared" si="70"/>
        <v>0.16620909989002933</v>
      </c>
      <c r="DT42" s="2">
        <f t="shared" si="70"/>
        <v>0.17251332258064514</v>
      </c>
      <c r="DU42" s="2">
        <f t="shared" si="70"/>
        <v>0.16820490466004587</v>
      </c>
      <c r="DV42" s="2">
        <f t="shared" si="70"/>
        <v>0.16217035502199409</v>
      </c>
      <c r="DW42" s="2">
        <f t="shared" si="70"/>
        <v>0.16417924486803523</v>
      </c>
      <c r="DX42" s="2">
        <f t="shared" si="70"/>
        <v>0.16633851612903228</v>
      </c>
      <c r="DY42" s="2">
        <f t="shared" si="70"/>
        <v>0.15849134851031324</v>
      </c>
      <c r="EA42" s="2">
        <f t="shared" si="71"/>
        <v>0.23091213148887624</v>
      </c>
      <c r="EB42" s="2">
        <f t="shared" si="72"/>
        <v>0.1666845666297922</v>
      </c>
      <c r="EC42" s="2">
        <f t="shared" si="73"/>
        <v>0.17310309946938118</v>
      </c>
      <c r="ED42" s="2">
        <f t="shared" si="74"/>
        <v>0.21511302996115481</v>
      </c>
      <c r="EE42" s="2">
        <f t="shared" si="75"/>
        <v>0.1742627217219167</v>
      </c>
      <c r="EF42" s="2">
        <f t="shared" si="76"/>
        <v>0.16808123927206811</v>
      </c>
      <c r="EG42" s="2">
        <f t="shared" si="77"/>
        <v>0.1675266698873058</v>
      </c>
      <c r="EH42" s="2">
        <f t="shared" si="78"/>
        <v>0.15504434390183056</v>
      </c>
      <c r="EI42" s="2">
        <f t="shared" si="79"/>
        <v>0.15098784804155152</v>
      </c>
      <c r="EJ42" s="2">
        <f t="shared" si="80"/>
        <v>0.16322546561921883</v>
      </c>
      <c r="EK42" s="2">
        <f t="shared" si="81"/>
        <v>0.15246920865933006</v>
      </c>
      <c r="EL42" s="2">
        <f t="shared" si="82"/>
        <v>0.16038434007606606</v>
      </c>
      <c r="EM42" s="2">
        <f t="shared" si="83"/>
        <v>0.17427950100131265</v>
      </c>
      <c r="EN42" s="2">
        <f t="shared" si="84"/>
        <v>0.15465576435230297</v>
      </c>
      <c r="EO42" s="2">
        <f t="shared" si="85"/>
        <v>0.16058760789138737</v>
      </c>
      <c r="EQ42" s="2">
        <f t="shared" si="86"/>
        <v>0.1597564331602162</v>
      </c>
      <c r="ER42" s="2">
        <f t="shared" si="87"/>
        <v>0.15490944157133554</v>
      </c>
      <c r="ES42" s="2">
        <f t="shared" si="87"/>
        <v>0.15954192516832089</v>
      </c>
      <c r="ET42" s="2">
        <f t="shared" si="87"/>
        <v>0.18756542272472848</v>
      </c>
      <c r="EU42" s="2">
        <f t="shared" si="87"/>
        <v>0.15163213581456558</v>
      </c>
      <c r="EV42" s="2">
        <f t="shared" si="87"/>
        <v>0.1538351161345976</v>
      </c>
      <c r="EW42" s="2">
        <f t="shared" si="87"/>
        <v>0.15646441425763055</v>
      </c>
      <c r="EX42" s="2">
        <f t="shared" si="87"/>
        <v>0.14732809064581681</v>
      </c>
      <c r="EY42" s="2">
        <f t="shared" si="87"/>
        <v>0.14344464993690451</v>
      </c>
      <c r="EZ42" s="2">
        <f t="shared" si="87"/>
        <v>0.15751420037544364</v>
      </c>
      <c r="FA42" s="2">
        <f t="shared" si="87"/>
        <v>0.14519349214315663</v>
      </c>
      <c r="FB42" s="2">
        <f t="shared" si="87"/>
        <v>0.14840647612571442</v>
      </c>
      <c r="FC42" s="2">
        <f t="shared" si="87"/>
        <v>0.16122709597766899</v>
      </c>
      <c r="FD42" s="2">
        <f t="shared" si="87"/>
        <v>0.15898897678682264</v>
      </c>
      <c r="FE42" s="2">
        <f t="shared" si="87"/>
        <v>0.16697027594379993</v>
      </c>
      <c r="FG42" s="2">
        <f t="shared" si="88"/>
        <v>0.41462063702636082</v>
      </c>
      <c r="FH42" s="2">
        <f t="shared" si="89"/>
        <v>0.11548154727509849</v>
      </c>
      <c r="FI42" s="2">
        <f t="shared" si="89"/>
        <v>9.6752511130325222E-2</v>
      </c>
      <c r="FJ42" s="2">
        <f t="shared" si="89"/>
        <v>0.1080044031358445</v>
      </c>
      <c r="FK42" s="2">
        <f t="shared" si="89"/>
        <v>0.11186988993343612</v>
      </c>
      <c r="FL42" s="2">
        <f t="shared" si="89"/>
        <v>0.15185956279983359</v>
      </c>
      <c r="FM42" s="2">
        <f t="shared" si="89"/>
        <v>0.17757525743662295</v>
      </c>
      <c r="FN42" s="2">
        <f t="shared" si="89"/>
        <v>0.16187148730199472</v>
      </c>
      <c r="FO42" s="2">
        <f t="shared" si="89"/>
        <v>0.16856034701826172</v>
      </c>
      <c r="FP42" s="2">
        <f t="shared" si="89"/>
        <v>0.17829048998003477</v>
      </c>
      <c r="FQ42" s="2">
        <f t="shared" si="89"/>
        <v>0.15311538384453324</v>
      </c>
      <c r="FR42" s="2">
        <f t="shared" si="89"/>
        <v>0.17540274131420336</v>
      </c>
      <c r="FS42" s="2">
        <f t="shared" si="89"/>
        <v>0.17358874289170212</v>
      </c>
      <c r="FT42" s="2">
        <f t="shared" si="89"/>
        <v>0.18223222225196639</v>
      </c>
      <c r="FU42" s="2">
        <f t="shared" si="89"/>
        <v>0.15090564381494731</v>
      </c>
      <c r="FW42" s="2">
        <f t="shared" si="112"/>
        <v>3.246988546980567E-5</v>
      </c>
      <c r="FX42" s="2">
        <f t="shared" si="90"/>
        <v>1.6119268678585923E-6</v>
      </c>
      <c r="FY42" s="2">
        <f t="shared" si="90"/>
        <v>2.4568093119474025E-6</v>
      </c>
      <c r="FZ42" s="2">
        <f t="shared" si="90"/>
        <v>2.5152429298423212E-6</v>
      </c>
      <c r="GA42" s="2">
        <f t="shared" si="90"/>
        <v>2.2808294806133417E-6</v>
      </c>
      <c r="GB42" s="2">
        <f t="shared" si="90"/>
        <v>2.8724711726192214E-6</v>
      </c>
      <c r="GC42" s="2">
        <f t="shared" si="90"/>
        <v>3.9109787813733208E-6</v>
      </c>
      <c r="GD42" s="2">
        <f t="shared" si="90"/>
        <v>4.5360210890832269E-6</v>
      </c>
      <c r="GE42" s="2">
        <f t="shared" si="90"/>
        <v>5.2863626499175572E-6</v>
      </c>
      <c r="GF42" s="2">
        <f t="shared" si="90"/>
        <v>5.7087762380194977E-6</v>
      </c>
      <c r="GG42" s="2">
        <f t="shared" si="90"/>
        <v>5.115985055001874E-6</v>
      </c>
      <c r="GH42" s="2">
        <f t="shared" si="90"/>
        <v>4.3250045161035125E-6</v>
      </c>
      <c r="GI42" s="2">
        <f t="shared" si="90"/>
        <v>3.5572741918267239E-6</v>
      </c>
      <c r="GJ42" s="2">
        <f t="shared" si="90"/>
        <v>3.0200929724115039E-6</v>
      </c>
      <c r="GK42" s="2">
        <f t="shared" si="90"/>
        <v>2.4965788159514326E-6</v>
      </c>
      <c r="GM42" s="82">
        <f t="shared" si="113"/>
        <v>4.8195346974746617E-3</v>
      </c>
      <c r="GN42" s="82">
        <f t="shared" si="91"/>
        <v>8.5518742646912962E-7</v>
      </c>
      <c r="GO42" s="82">
        <f t="shared" si="91"/>
        <v>3.4489418453944352E-7</v>
      </c>
      <c r="GP42" s="82">
        <f t="shared" si="91"/>
        <v>2.183291842645209E-7</v>
      </c>
      <c r="GQ42" s="82">
        <f t="shared" si="91"/>
        <v>2.9921003128988532E-7</v>
      </c>
      <c r="GR42" s="82">
        <f t="shared" si="91"/>
        <v>1.9101507303630702E-6</v>
      </c>
      <c r="GS42" s="82">
        <f t="shared" si="91"/>
        <v>8.5374227219713981E-6</v>
      </c>
      <c r="GT42" s="82">
        <f t="shared" si="91"/>
        <v>3.940376602072036E-6</v>
      </c>
      <c r="GU42" s="82">
        <f t="shared" si="91"/>
        <v>5.8167189011128616E-6</v>
      </c>
      <c r="GV42" s="82">
        <f t="shared" si="91"/>
        <v>1.0553626010813456E-5</v>
      </c>
      <c r="GW42" s="82">
        <f t="shared" si="91"/>
        <v>6.6997639318398049E-7</v>
      </c>
      <c r="GX42" s="82">
        <f t="shared" si="91"/>
        <v>7.2770010366491837E-6</v>
      </c>
      <c r="GY42" s="82">
        <f t="shared" si="91"/>
        <v>8.9118824337792748E-6</v>
      </c>
      <c r="GZ42" s="82">
        <f t="shared" si="91"/>
        <v>8.819976914799318E-6</v>
      </c>
      <c r="HA42" s="82">
        <f t="shared" si="91"/>
        <v>2.2698357285184012E-7</v>
      </c>
      <c r="HC42" s="82">
        <f t="shared" si="145"/>
        <v>3.6261754056102142E-16</v>
      </c>
      <c r="HD42" s="82">
        <f t="shared" si="92"/>
        <v>1.6775064342100791E-21</v>
      </c>
      <c r="HE42" s="82">
        <f t="shared" si="92"/>
        <v>2.3859589932035346E-21</v>
      </c>
      <c r="HF42" s="82">
        <f t="shared" si="92"/>
        <v>1.0733828832915636E-23</v>
      </c>
      <c r="HG42" s="82">
        <f t="shared" si="92"/>
        <v>5.7942651186325547E-24</v>
      </c>
      <c r="HH42" s="82">
        <f t="shared" si="92"/>
        <v>6.9471437904414107E-22</v>
      </c>
      <c r="HI42" s="82">
        <f t="shared" si="92"/>
        <v>2.6841529149613726E-21</v>
      </c>
      <c r="HJ42" s="82">
        <f t="shared" si="92"/>
        <v>4.5716471224282087E-23</v>
      </c>
      <c r="HK42" s="82">
        <f t="shared" si="92"/>
        <v>1.1496268088304245E-21</v>
      </c>
      <c r="HL42" s="82">
        <f t="shared" si="92"/>
        <v>4.7799423073066241E-20</v>
      </c>
      <c r="HM42" s="82">
        <f t="shared" si="92"/>
        <v>3.5581234030690329E-21</v>
      </c>
      <c r="HN42" s="82">
        <f t="shared" si="92"/>
        <v>5.7129702085432296E-21</v>
      </c>
      <c r="HO42" s="82">
        <f t="shared" si="92"/>
        <v>1.1639298077504947E-22</v>
      </c>
      <c r="HP42" s="82">
        <f t="shared" si="92"/>
        <v>5.5545329728436643E-20</v>
      </c>
      <c r="HQ42" s="82">
        <f t="shared" si="92"/>
        <v>9.8660150844769682E-27</v>
      </c>
      <c r="HS42" s="82">
        <f t="shared" si="114"/>
        <v>2.3311588115293114E-38</v>
      </c>
      <c r="HT42" s="82">
        <f t="shared" si="93"/>
        <v>3.7590792926860167E-58</v>
      </c>
      <c r="HU42" s="82">
        <f t="shared" si="93"/>
        <v>1.2700830420547655E-55</v>
      </c>
      <c r="HV42" s="82">
        <f t="shared" si="93"/>
        <v>3.1801994660056873E-66</v>
      </c>
      <c r="HW42" s="82">
        <f t="shared" si="93"/>
        <v>3.7537388476846851E-69</v>
      </c>
      <c r="HX42" s="82">
        <f t="shared" si="93"/>
        <v>4.3485633924899516E-67</v>
      </c>
      <c r="HY42" s="82">
        <f t="shared" si="93"/>
        <v>8.1786269128530927E-65</v>
      </c>
      <c r="HZ42" s="82">
        <f t="shared" si="93"/>
        <v>1.5426731978721291E-69</v>
      </c>
      <c r="IA42" s="82">
        <f t="shared" si="93"/>
        <v>1.2488489042855635E-64</v>
      </c>
      <c r="IB42" s="82">
        <f t="shared" si="93"/>
        <v>5.4259412452427459E-60</v>
      </c>
      <c r="IC42" s="82">
        <f t="shared" si="93"/>
        <v>1.6958247211689595E-65</v>
      </c>
      <c r="ID42" s="82">
        <f t="shared" si="93"/>
        <v>1.0202905439037901E-64</v>
      </c>
      <c r="IE42" s="82">
        <f t="shared" si="93"/>
        <v>2.8408809489788173E-69</v>
      </c>
      <c r="IF42" s="82">
        <f t="shared" si="93"/>
        <v>9.1388869551218455E-66</v>
      </c>
      <c r="IG42" s="82">
        <f t="shared" si="93"/>
        <v>1.5973898709756454E-44</v>
      </c>
      <c r="II42" s="82">
        <f t="shared" si="115"/>
        <v>3.7077138568132886E-92</v>
      </c>
      <c r="IJ42" s="82">
        <f t="shared" si="116"/>
        <v>2.3590125603077275E-143</v>
      </c>
      <c r="IK42" s="82">
        <f t="shared" si="117"/>
        <v>4.6090597797371911E-124</v>
      </c>
      <c r="IL42" s="82">
        <f t="shared" si="118"/>
        <v>8.049566557260199E-151</v>
      </c>
      <c r="IM42" s="82">
        <f t="shared" si="119"/>
        <v>2.3925010133569677E-159</v>
      </c>
      <c r="IN42" s="82">
        <f t="shared" si="120"/>
        <v>3.9481828866648687E-159</v>
      </c>
      <c r="IO42" s="82">
        <f t="shared" si="121"/>
        <v>3.9893291855881243E-154</v>
      </c>
      <c r="IP42" s="82">
        <f t="shared" si="122"/>
        <v>3.0638161227272579E-163</v>
      </c>
      <c r="IQ42" s="82">
        <f t="shared" si="123"/>
        <v>3.8752267928280139E-151</v>
      </c>
      <c r="IR42" s="82">
        <f t="shared" si="124"/>
        <v>2.9845512386415155E-140</v>
      </c>
      <c r="IS42" s="82">
        <f t="shared" si="125"/>
        <v>5.0947101686276721E-155</v>
      </c>
      <c r="IT42" s="82">
        <f t="shared" si="126"/>
        <v>4.7221347855296741E-153</v>
      </c>
      <c r="IU42" s="82">
        <f t="shared" si="127"/>
        <v>3.2914060477859227E-163</v>
      </c>
      <c r="IV42" s="82">
        <f t="shared" si="128"/>
        <v>1.0732606320941562E-159</v>
      </c>
      <c r="IW42" s="82">
        <f t="shared" si="129"/>
        <v>3.9194590852979292E-121</v>
      </c>
      <c r="IY42" s="82">
        <f t="shared" si="130"/>
        <v>4.8195346974750242E-3</v>
      </c>
      <c r="IZ42" s="82">
        <f t="shared" si="131"/>
        <v>8.5518742646913132E-7</v>
      </c>
      <c r="JA42" s="82">
        <f t="shared" si="132"/>
        <v>3.448941845394459E-7</v>
      </c>
      <c r="JB42" s="82">
        <f t="shared" si="133"/>
        <v>2.183291842645209E-7</v>
      </c>
      <c r="JC42" s="82">
        <f t="shared" si="134"/>
        <v>2.9921003128988532E-7</v>
      </c>
      <c r="JD42" s="82">
        <f t="shared" si="135"/>
        <v>1.9101507303630711E-6</v>
      </c>
      <c r="JE42" s="82">
        <f t="shared" si="136"/>
        <v>8.5374227219714015E-6</v>
      </c>
      <c r="JF42" s="82">
        <f t="shared" si="137"/>
        <v>3.940376602072036E-6</v>
      </c>
      <c r="JG42" s="82">
        <f t="shared" si="138"/>
        <v>5.8167189011128625E-6</v>
      </c>
      <c r="JH42" s="82">
        <f t="shared" si="139"/>
        <v>1.0553626010813503E-5</v>
      </c>
      <c r="JI42" s="82">
        <f t="shared" si="140"/>
        <v>6.6997639318398409E-7</v>
      </c>
      <c r="JJ42" s="82">
        <f t="shared" si="141"/>
        <v>7.2770010366491897E-6</v>
      </c>
      <c r="JK42" s="82">
        <f t="shared" si="142"/>
        <v>8.9118824337792748E-6</v>
      </c>
      <c r="JL42" s="82">
        <f t="shared" si="143"/>
        <v>8.8199769147993739E-6</v>
      </c>
      <c r="JM42" s="82">
        <f t="shared" si="144"/>
        <v>2.2698357285184012E-7</v>
      </c>
    </row>
    <row r="43" spans="2:273" x14ac:dyDescent="0.25">
      <c r="B43" s="2">
        <v>16</v>
      </c>
      <c r="C43" s="37">
        <v>0.19883000000000001</v>
      </c>
      <c r="D43" s="37">
        <v>0.157668</v>
      </c>
      <c r="E43" s="37">
        <v>0.17088</v>
      </c>
      <c r="F43" s="37">
        <v>0.175232</v>
      </c>
      <c r="G43" s="37">
        <v>0.172296</v>
      </c>
      <c r="H43" s="37">
        <v>0.15481400000000001</v>
      </c>
      <c r="I43" s="37">
        <v>0.16122</v>
      </c>
      <c r="J43" s="37">
        <v>0.15868299999999999</v>
      </c>
      <c r="K43" s="37">
        <v>0.16287699999999999</v>
      </c>
      <c r="L43" s="37">
        <v>0.16969999999999999</v>
      </c>
      <c r="M43" s="37">
        <v>0.167712</v>
      </c>
      <c r="N43" s="37">
        <v>0.16092300000000001</v>
      </c>
      <c r="O43" s="37">
        <v>0.16213900000000001</v>
      </c>
      <c r="P43" s="37">
        <v>0.165405</v>
      </c>
      <c r="Q43" s="37">
        <v>0.156557</v>
      </c>
      <c r="S43" s="4">
        <f t="shared" si="8"/>
        <v>0.2188574793307419</v>
      </c>
      <c r="T43" s="4">
        <f t="shared" si="9"/>
        <v>0.16566874304571871</v>
      </c>
      <c r="U43" s="4">
        <f t="shared" si="10"/>
        <v>0.17316318699862956</v>
      </c>
      <c r="V43" s="4">
        <f t="shared" si="11"/>
        <v>0.18002690262210713</v>
      </c>
      <c r="W43" s="4">
        <f t="shared" si="12"/>
        <v>0.17453994069755435</v>
      </c>
      <c r="X43" s="4">
        <f t="shared" si="13"/>
        <v>0.16152911905061088</v>
      </c>
      <c r="Y43" s="4">
        <f t="shared" si="14"/>
        <v>0.16147860306605749</v>
      </c>
      <c r="Z43" s="4">
        <f t="shared" si="15"/>
        <v>0.16135153180035691</v>
      </c>
      <c r="AA43" s="4">
        <f t="shared" si="16"/>
        <v>0.16388280212648734</v>
      </c>
      <c r="AB43" s="4">
        <f t="shared" si="17"/>
        <v>0.17144401245660842</v>
      </c>
      <c r="AC43" s="4">
        <f t="shared" si="18"/>
        <v>0.16621931228154013</v>
      </c>
      <c r="AD43" s="4">
        <f t="shared" si="19"/>
        <v>0.1624506713030214</v>
      </c>
      <c r="AE43" s="4">
        <f t="shared" si="20"/>
        <v>0.16644946851570996</v>
      </c>
      <c r="AF43" s="4">
        <f t="shared" si="21"/>
        <v>0.16426692975786764</v>
      </c>
      <c r="AG43" s="4">
        <f t="shared" si="22"/>
        <v>0.15939294625747225</v>
      </c>
      <c r="AI43" s="4">
        <f t="shared" si="23"/>
        <v>-2.0027479330741893E-2</v>
      </c>
      <c r="AJ43" s="4">
        <f t="shared" si="24"/>
        <v>-8.0007430457187112E-3</v>
      </c>
      <c r="AK43" s="4">
        <f t="shared" si="25"/>
        <v>-2.2831869986295605E-3</v>
      </c>
      <c r="AL43" s="4">
        <f t="shared" si="26"/>
        <v>-4.7949026221071334E-3</v>
      </c>
      <c r="AM43" s="4">
        <f t="shared" si="27"/>
        <v>-2.2439406975543474E-3</v>
      </c>
      <c r="AN43" s="4">
        <f t="shared" si="28"/>
        <v>-6.7151190506108682E-3</v>
      </c>
      <c r="AO43" s="4">
        <f t="shared" si="29"/>
        <v>-2.5860306605748895E-4</v>
      </c>
      <c r="AP43" s="4">
        <f t="shared" si="30"/>
        <v>-2.6685318003569214E-3</v>
      </c>
      <c r="AQ43" s="4">
        <f t="shared" si="31"/>
        <v>-1.0058021264873485E-3</v>
      </c>
      <c r="AR43" s="4">
        <f t="shared" si="32"/>
        <v>-1.7440124566084347E-3</v>
      </c>
      <c r="AS43" s="4">
        <f t="shared" si="33"/>
        <v>1.4926877184598675E-3</v>
      </c>
      <c r="AT43" s="4">
        <f t="shared" si="34"/>
        <v>-1.527671303021394E-3</v>
      </c>
      <c r="AU43" s="4">
        <f t="shared" si="35"/>
        <v>-4.3104685157099587E-3</v>
      </c>
      <c r="AV43" s="4">
        <f t="shared" ref="AV43:AW58" si="146">IF(OR($B43 &lt; P$230, $B43 &gt; P$233), 0, P43-AF43)</f>
        <v>1.1380702421323607E-3</v>
      </c>
      <c r="AW43" s="4">
        <f t="shared" si="146"/>
        <v>-2.8359462574722438E-3</v>
      </c>
      <c r="AY43" s="2">
        <f t="shared" si="96"/>
        <v>0.20871205573679133</v>
      </c>
      <c r="AZ43" s="2">
        <f t="shared" ref="AZ43:AZ106" si="147">IF(OR($B43 &lt; D$230, $B43 &gt; D$233), #N/A, ((1-FH43)*DL43) + (FH43 - FX43)*EB43 + (FX43*ER43))</f>
        <v>0.16566364719488896</v>
      </c>
      <c r="BA43" s="2">
        <f t="shared" ref="BA43:BA106" si="148">IF(OR($B43 &lt; E$230, $B43 &gt; E$233), #N/A, ((1-FI43)*DM43) + (FI43 - FY43)*EC43 + (FY43*ES43))</f>
        <v>0.17316112985451798</v>
      </c>
      <c r="BB43" s="2">
        <f t="shared" ref="BB43:BB106" si="149">IF(OR($B43 &lt; F$230, $B43 &gt; F$233), #N/A, ((1-FJ43)*DN43) + (FJ43 - FZ43)*ED43 + (FZ43*ET43))</f>
        <v>0.18002556912975975</v>
      </c>
      <c r="BC43" s="2">
        <f t="shared" ref="BC43:BC106" si="150">IF(OR($B43 &lt; G$230, $B43 &gt; G$233), #N/A, ((1-FK43)*DO43) + (FK43 - GA43)*EE43 + (GA43*EU43))</f>
        <v>0.17453808997561968</v>
      </c>
      <c r="BD43" s="2">
        <f t="shared" ref="BD43:BD106" si="151">IF(OR($B43 &lt; H$230, $B43 &gt; H$233), #N/A, ((1-FL43)*DP43) + (FL43 - GB43)*EF43 + (GB43*EV43))</f>
        <v>0.16151800155862578</v>
      </c>
      <c r="BE43" s="2">
        <f t="shared" ref="BE43:BE106" si="152">IF(OR($B43 &lt; I$230, $B43 &gt; I$233), #N/A, ((1-FM43)*DQ43) + (FM43 - GC43)*EG43 + (GC43*EW43))</f>
        <v>0.16143617122436579</v>
      </c>
      <c r="BF43" s="2">
        <f t="shared" ref="BF43:BF106" si="153">IF(OR($B43 &lt; J$230, $B43 &gt; J$233), #N/A, ((1-FN43)*DR43) + (FN43 - GD43)*EH43 + (GD43*EX43))</f>
        <v>0.16133037658839408</v>
      </c>
      <c r="BG43" s="2">
        <f t="shared" ref="BG43:BG106" si="154">IF(OR($B43 &lt; K$230, $B43 &gt; K$233), #N/A, ((1-FO43)*DS43) + (FO43 - GE43)*EI43 + (GE43*EY43))</f>
        <v>0.16385325185130217</v>
      </c>
      <c r="BH43" s="2">
        <f t="shared" ref="BH43:BH106" si="155">IF(OR($B43 &lt; L$230, $B43 &gt; L$233), #N/A, ((1-FP43)*DT43) + (FP43 - GF43)*EJ43 + (GF43*EZ43))</f>
        <v>0.17139341804633251</v>
      </c>
      <c r="BI43" s="2">
        <f t="shared" ref="BI43:BI106" si="156">IF(OR($B43 &lt; M$230, $B43 &gt; M$233), #N/A, ((1-FQ43)*DU43) + (FQ43 - GG43)*EK43 + (GG43*FA43))</f>
        <v>0.16621477995138922</v>
      </c>
      <c r="BJ43" s="2">
        <f t="shared" ref="BJ43:BJ106" si="157">IF(OR($B43 &lt; N$230, $B43 &gt; N$233), #N/A, ((1-FR43)*DV43) + (FR43 - GH43)*EL43 + (GH43*FB43))</f>
        <v>0.16241325685019947</v>
      </c>
      <c r="BK43" s="2">
        <f t="shared" ref="BK43:BK106" si="158">IF(OR($B43 &lt; O$230, $B43 &gt; O$233), #N/A, ((1-FS43)*DW43) + (FS43 - GI43)*EM43 + (GI43*FC43))</f>
        <v>0.1664046144305617</v>
      </c>
      <c r="BL43" s="2">
        <f t="shared" ref="BL43:BL106" si="159">IF(OR($B43 &lt; P$230, $B43 &gt; P$233), #N/A, ((1-FT43)*DX43) + (FT43 - GJ43)*EN43 + (GJ43*FD43))</f>
        <v>0.1642224467445306</v>
      </c>
      <c r="BM43" s="2">
        <f t="shared" ref="BM43:BM106" si="160">IF(OR($B43 &lt; Q$230, $B43 &gt; Q$233), #N/A, ((1-FU43)*DY43) + (FU43 - GK43)*EO43 + (GK43*FE43))</f>
        <v>0.15939156608907637</v>
      </c>
      <c r="BO43" s="2">
        <f t="shared" si="38"/>
        <v>0.19883000000000001</v>
      </c>
      <c r="BP43" s="2">
        <f t="shared" si="39"/>
        <v>0.157668</v>
      </c>
      <c r="BQ43" s="2">
        <f t="shared" si="40"/>
        <v>0.17088</v>
      </c>
      <c r="BR43" s="2">
        <f t="shared" si="41"/>
        <v>0.175232</v>
      </c>
      <c r="BS43" s="2">
        <f t="shared" si="42"/>
        <v>0.172296</v>
      </c>
      <c r="BT43" s="2">
        <f t="shared" si="43"/>
        <v>0.15481400000000001</v>
      </c>
      <c r="BU43" s="2">
        <f t="shared" si="44"/>
        <v>0.16122</v>
      </c>
      <c r="BV43" s="2">
        <f t="shared" si="45"/>
        <v>0.15868299999999999</v>
      </c>
      <c r="BW43" s="2">
        <f t="shared" si="46"/>
        <v>0.16287699999999999</v>
      </c>
      <c r="BX43" s="2">
        <f t="shared" si="47"/>
        <v>0.16969999999999999</v>
      </c>
      <c r="BY43" s="2">
        <f t="shared" si="48"/>
        <v>0.167712</v>
      </c>
      <c r="BZ43" s="2">
        <f t="shared" si="49"/>
        <v>0.16092300000000001</v>
      </c>
      <c r="CA43" s="2">
        <f t="shared" si="50"/>
        <v>0.16213900000000001</v>
      </c>
      <c r="CB43" s="2">
        <f t="shared" si="51"/>
        <v>0.165405</v>
      </c>
      <c r="CC43" s="2">
        <f t="shared" si="52"/>
        <v>0.156557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0.1922872480220158</v>
      </c>
      <c r="DL43" s="2">
        <f t="shared" ref="DL43:DY58" si="161">BP$228*$B43+BP$229</f>
        <v>0.16556329255571364</v>
      </c>
      <c r="DM43" s="2">
        <f t="shared" si="161"/>
        <v>0.17321367604588395</v>
      </c>
      <c r="DN43" s="2">
        <f t="shared" si="161"/>
        <v>0.17545906970128022</v>
      </c>
      <c r="DO43" s="2">
        <f t="shared" si="161"/>
        <v>0.17463128781412995</v>
      </c>
      <c r="DP43" s="2">
        <f t="shared" si="161"/>
        <v>0.16032012589763175</v>
      </c>
      <c r="DQ43" s="2">
        <f t="shared" si="161"/>
        <v>0.16011277661290321</v>
      </c>
      <c r="DR43" s="2">
        <f t="shared" si="161"/>
        <v>0.16274542424242427</v>
      </c>
      <c r="DS43" s="2">
        <f t="shared" si="161"/>
        <v>0.16678490010997069</v>
      </c>
      <c r="DT43" s="2">
        <f t="shared" si="161"/>
        <v>0.17342596774193547</v>
      </c>
      <c r="DU43" s="2">
        <f t="shared" si="161"/>
        <v>0.16900396822001529</v>
      </c>
      <c r="DV43" s="2">
        <f t="shared" si="161"/>
        <v>0.16299076997800582</v>
      </c>
      <c r="DW43" s="2">
        <f t="shared" si="161"/>
        <v>0.16471031763196484</v>
      </c>
      <c r="DX43" s="2">
        <f t="shared" si="161"/>
        <v>0.16662521088709681</v>
      </c>
      <c r="DY43" s="2">
        <f t="shared" si="161"/>
        <v>0.15919909656226128</v>
      </c>
      <c r="EA43" s="2">
        <f t="shared" si="71"/>
        <v>0.22986663776383345</v>
      </c>
      <c r="EB43" s="2">
        <f t="shared" si="72"/>
        <v>0.16636483381508047</v>
      </c>
      <c r="EC43" s="2">
        <f t="shared" si="73"/>
        <v>0.17271408418162251</v>
      </c>
      <c r="ED43" s="2">
        <f t="shared" si="74"/>
        <v>0.21442195008338077</v>
      </c>
      <c r="EE43" s="2">
        <f t="shared" si="75"/>
        <v>0.17386376016063129</v>
      </c>
      <c r="EF43" s="2">
        <f t="shared" si="76"/>
        <v>0.16761978216517212</v>
      </c>
      <c r="EG43" s="2">
        <f t="shared" si="77"/>
        <v>0.16702630357960857</v>
      </c>
      <c r="EH43" s="2">
        <f t="shared" si="78"/>
        <v>0.15464851878689961</v>
      </c>
      <c r="EI43" s="2">
        <f t="shared" si="79"/>
        <v>0.15066523904031259</v>
      </c>
      <c r="EJ43" s="2">
        <f t="shared" si="80"/>
        <v>0.16285019071627713</v>
      </c>
      <c r="EK43" s="2">
        <f t="shared" si="81"/>
        <v>0.15214537529118805</v>
      </c>
      <c r="EL43" s="2">
        <f t="shared" si="82"/>
        <v>0.15993745816364305</v>
      </c>
      <c r="EM43" s="2">
        <f t="shared" si="83"/>
        <v>0.17376126319376664</v>
      </c>
      <c r="EN43" s="2">
        <f t="shared" si="84"/>
        <v>0.15438869696990901</v>
      </c>
      <c r="EO43" s="2">
        <f t="shared" si="85"/>
        <v>0.16037913183425262</v>
      </c>
      <c r="EQ43" s="2">
        <f t="shared" si="86"/>
        <v>0.15950526908550453</v>
      </c>
      <c r="ER43" s="2">
        <f t="shared" ref="ER43:FE58" si="162">CV$228*$B43+CV$229</f>
        <v>0.15471361598846109</v>
      </c>
      <c r="ES43" s="2">
        <f t="shared" si="162"/>
        <v>0.15930000107721345</v>
      </c>
      <c r="ET43" s="2">
        <f t="shared" si="162"/>
        <v>0.18718182507854536</v>
      </c>
      <c r="EU43" s="2">
        <f t="shared" si="162"/>
        <v>0.15148951779459988</v>
      </c>
      <c r="EV43" s="2">
        <f t="shared" si="162"/>
        <v>0.15354792755843219</v>
      </c>
      <c r="EW43" s="2">
        <f t="shared" si="162"/>
        <v>0.15610127217859718</v>
      </c>
      <c r="EX43" s="2">
        <f t="shared" si="162"/>
        <v>0.14702865168539325</v>
      </c>
      <c r="EY43" s="2">
        <f t="shared" si="162"/>
        <v>0.14321632759985986</v>
      </c>
      <c r="EZ43" s="2">
        <f t="shared" si="162"/>
        <v>0.1572061422385696</v>
      </c>
      <c r="FA43" s="2">
        <f t="shared" si="162"/>
        <v>0.14495502317426556</v>
      </c>
      <c r="FB43" s="2">
        <f t="shared" si="162"/>
        <v>0.14810485892359154</v>
      </c>
      <c r="FC43" s="2">
        <f t="shared" si="162"/>
        <v>0.1608633767914969</v>
      </c>
      <c r="FD43" s="2">
        <f t="shared" si="162"/>
        <v>0.15866930104926089</v>
      </c>
      <c r="FE43" s="2">
        <f t="shared" si="162"/>
        <v>0.16667002276681725</v>
      </c>
      <c r="FG43" s="2">
        <f t="shared" si="88"/>
        <v>0.43713622977718775</v>
      </c>
      <c r="FH43" s="2">
        <f t="shared" ref="FH43:FU58" si="163">POWER(10,($B43-D$231)/D$229)/(1+POWER(10,($B43-D$231)/D$229))</f>
        <v>0.12522777942947197</v>
      </c>
      <c r="FI43" s="2">
        <f t="shared" si="163"/>
        <v>0.10510590697368757</v>
      </c>
      <c r="FJ43" s="2">
        <f t="shared" si="163"/>
        <v>0.11720320750069448</v>
      </c>
      <c r="FK43" s="2">
        <f t="shared" si="163"/>
        <v>0.1213531301541611</v>
      </c>
      <c r="FL43" s="2">
        <f t="shared" si="163"/>
        <v>0.16410635484990369</v>
      </c>
      <c r="FM43" s="2">
        <f t="shared" si="163"/>
        <v>0.19142782948022238</v>
      </c>
      <c r="FN43" s="2">
        <f t="shared" si="163"/>
        <v>0.174759327903828</v>
      </c>
      <c r="FO43" s="2">
        <f t="shared" si="163"/>
        <v>0.18186518123988796</v>
      </c>
      <c r="FP43" s="2">
        <f t="shared" si="163"/>
        <v>0.19218581873417875</v>
      </c>
      <c r="FQ43" s="2">
        <f t="shared" si="163"/>
        <v>0.16544369661607264</v>
      </c>
      <c r="FR43" s="2">
        <f t="shared" si="163"/>
        <v>0.18912480923033795</v>
      </c>
      <c r="FS43" s="2">
        <f t="shared" si="163"/>
        <v>0.18720111560449482</v>
      </c>
      <c r="FT43" s="2">
        <f t="shared" si="163"/>
        <v>0.19636134391694218</v>
      </c>
      <c r="FU43" s="2">
        <f t="shared" si="163"/>
        <v>0.1630902994377034</v>
      </c>
      <c r="FW43" s="2">
        <f t="shared" si="112"/>
        <v>3.5602409919518071E-5</v>
      </c>
      <c r="FX43" s="2">
        <f t="shared" ref="FX43:FX106" si="164">POWER(10,($B43-D$232)/D$229)/(1+POWER(10,($B43-D$232)/D$229))</f>
        <v>1.7674423895191119E-6</v>
      </c>
      <c r="FY43" s="2">
        <f t="shared" ref="FY43:FY106" si="165">POWER(10,($B43-E$232)/E$229)/(1+POWER(10,($B43-E$232)/E$229))</f>
        <v>2.6938372041155918E-6</v>
      </c>
      <c r="FZ43" s="2">
        <f t="shared" ref="FZ43:FZ106" si="166">POWER(10,($B43-F$232)/F$229)/(1+POWER(10,($B43-F$232)/F$229))</f>
        <v>2.757908361324539E-6</v>
      </c>
      <c r="GA43" s="2">
        <f t="shared" ref="GA43:GA106" si="167">POWER(10,($B43-G$232)/G$229)/(1+POWER(10,($B43-G$232)/G$229))</f>
        <v>2.5008792442938507E-6</v>
      </c>
      <c r="GB43" s="2">
        <f t="shared" ref="GB43:GB106" si="168">POWER(10,($B43-H$232)/H$229)/(1+POWER(10,($B43-H$232)/H$229))</f>
        <v>3.1496011369752214E-6</v>
      </c>
      <c r="GC43" s="2">
        <f t="shared" ref="GC43:GC106" si="169">POWER(10,($B43-I$232)/I$229)/(1+POWER(10,($B43-I$232)/I$229))</f>
        <v>4.2883013412747103E-6</v>
      </c>
      <c r="GD43" s="2">
        <f t="shared" ref="GD43:GD106" si="170">POWER(10,($B43-J$232)/J$229)/(1+POWER(10,($B43-J$232)/J$229))</f>
        <v>4.9736460448229737E-6</v>
      </c>
      <c r="GE43" s="2">
        <f t="shared" ref="GE43:GE106" si="171">POWER(10,($B43-K$232)/K$229)/(1+POWER(10,($B43-K$232)/K$229))</f>
        <v>5.7963784262787386E-6</v>
      </c>
      <c r="GF43" s="2">
        <f t="shared" ref="GF43:GF106" si="172">POWER(10,($B43-L$232)/L$229)/(1+POWER(10,($B43-L$232)/L$229))</f>
        <v>6.2595452240637389E-6</v>
      </c>
      <c r="GG43" s="2">
        <f t="shared" ref="GG43:GG106" si="173">POWER(10,($B43-M$232)/M$229)/(1+POWER(10,($B43-M$232)/M$229))</f>
        <v>5.6095632958300313E-6</v>
      </c>
      <c r="GH43" s="2">
        <f t="shared" ref="GH43:GH106" si="174">POWER(10,($B43-N$232)/N$229)/(1+POWER(10,($B43-N$232)/N$229))</f>
        <v>4.7422711713273012E-6</v>
      </c>
      <c r="GI43" s="2">
        <f t="shared" ref="GI43:GI106" si="175">POWER(10,($B43-O$232)/O$229)/(1+POWER(10,($B43-O$232)/O$229))</f>
        <v>3.9004722504011447E-6</v>
      </c>
      <c r="GJ43" s="2">
        <f t="shared" ref="GJ43:GJ106" si="176">POWER(10,($B43-P$232)/P$229)/(1+POWER(10,($B43-P$232)/P$229))</f>
        <v>3.3114651297025401E-6</v>
      </c>
      <c r="GK43" s="2">
        <f t="shared" ref="GK43:GK106" si="177">POWER(10,($B43-Q$232)/Q$229)/(1+POWER(10,($B43-Q$232)/Q$229))</f>
        <v>2.737443577288221E-6</v>
      </c>
      <c r="GM43" s="82">
        <f t="shared" si="113"/>
        <v>6.2619955077954257E-3</v>
      </c>
      <c r="GN43" s="82">
        <f t="shared" ref="GN43:GN106" si="178" xml:space="preserve"> _xlfn.NORM.DIST($B43, D$7, ABS(D$11), TRUE) * _xlfn.NORM.DIST(($B43 - D$7)*D$15, 0, ABS(D$11), TRUE) * 2</f>
        <v>1.4886836159826825E-6</v>
      </c>
      <c r="GO43" s="82">
        <f t="shared" ref="GO43:GO106" si="179" xml:space="preserve"> _xlfn.NORM.DIST($B43, E$7, ABS(E$11), TRUE) * _xlfn.NORM.DIST(($B43 - E$7)*E$15, 0, ABS(E$11), TRUE) * 2</f>
        <v>6.0373014250000504E-7</v>
      </c>
      <c r="GP43" s="82">
        <f t="shared" ref="GP43:GP106" si="180" xml:space="preserve"> _xlfn.NORM.DIST($B43, F$7, ABS(F$11), TRUE) * _xlfn.NORM.DIST(($B43 - F$7)*F$15, 0, ABS(F$11), TRUE) * 2</f>
        <v>4.0632785062663349E-7</v>
      </c>
      <c r="GQ43" s="82">
        <f t="shared" ref="GQ43:GQ106" si="181" xml:space="preserve"> _xlfn.NORM.DIST($B43, G$7, ABS(G$11), TRUE) * _xlfn.NORM.DIST(($B43 - G$7)*G$15, 0, ABS(G$11), TRUE) * 2</f>
        <v>5.5200719586439132E-7</v>
      </c>
      <c r="GR43" s="82">
        <f t="shared" ref="GR43:GR106" si="182" xml:space="preserve"> _xlfn.NORM.DIST($B43, H$7, ABS(H$11), TRUE) * _xlfn.NORM.DIST(($B43 - H$7)*H$15, 0, ABS(H$11), TRUE) * 2</f>
        <v>3.4581064254677048E-6</v>
      </c>
      <c r="GS43" s="82">
        <f t="shared" ref="GS43:GS106" si="183" xml:space="preserve"> _xlfn.NORM.DIST($B43, I$7, ABS(I$11), TRUE) * _xlfn.NORM.DIST(($B43 - I$7)*I$15, 0, ABS(I$11), TRUE) * 2</f>
        <v>1.464229317781377E-5</v>
      </c>
      <c r="GT43" s="82">
        <f t="shared" ref="GT43:GT106" si="184" xml:space="preserve"> _xlfn.NORM.DIST($B43, J$7, ABS(J$11), TRUE) * _xlfn.NORM.DIST(($B43 - J$7)*J$15, 0, ABS(J$11), TRUE) * 2</f>
        <v>6.9222118618556449E-6</v>
      </c>
      <c r="GU43" s="82">
        <f t="shared" ref="GU43:GU106" si="185" xml:space="preserve"> _xlfn.NORM.DIST($B43, K$7, ABS(K$11), TRUE) * _xlfn.NORM.DIST(($B43 - K$7)*K$15, 0, ABS(K$11), TRUE) * 2</f>
        <v>1.0072308346602491E-5</v>
      </c>
      <c r="GV43" s="82">
        <f t="shared" ref="GV43:GV106" si="186" xml:space="preserve"> _xlfn.NORM.DIST($B43, L$7, ABS(L$11), TRUE) * _xlfn.NORM.DIST(($B43 - L$7)*L$15, 0, ABS(L$11), TRUE) * 2</f>
        <v>1.7815294562961294E-5</v>
      </c>
      <c r="GW43" s="82">
        <f t="shared" ref="GW43:GW106" si="187" xml:space="preserve"> _xlfn.NORM.DIST($B43, M$7, ABS(M$11), TRUE) * _xlfn.NORM.DIST(($B43 - M$7)*M$15, 0, ABS(M$11), TRUE) * 2</f>
        <v>1.3190082710048586E-6</v>
      </c>
      <c r="GX43" s="82">
        <f t="shared" ref="GX43:GX106" si="188" xml:space="preserve"> _xlfn.NORM.DIST($B43, N$7, ABS(N$11), TRUE) * _xlfn.NORM.DIST(($B43 - N$7)*N$15, 0, ABS(N$11), TRUE) * 2</f>
        <v>1.2580480695990306E-5</v>
      </c>
      <c r="GY43" s="82">
        <f t="shared" ref="GY43:GY106" si="189" xml:space="preserve"> _xlfn.NORM.DIST($B43, O$7, ABS(O$11), TRUE) * _xlfn.NORM.DIST(($B43 - O$7)*O$15, 0, ABS(O$11), TRUE) * 2</f>
        <v>1.5088645488824355E-5</v>
      </c>
      <c r="GZ43" s="82">
        <f t="shared" ref="GZ43:GZ106" si="190" xml:space="preserve"> _xlfn.NORM.DIST($B43, P$7, ABS(P$11), TRUE) * _xlfn.NORM.DIST(($B43 - P$7)*P$15, 0, ABS(P$11), TRUE) * 2</f>
        <v>1.5255263612038598E-5</v>
      </c>
      <c r="HA43" s="82">
        <f t="shared" ref="HA43:HA106" si="191" xml:space="preserve"> _xlfn.NORM.DIST($B43, Q$7, ABS(Q$11), TRUE) * _xlfn.NORM.DIST(($B43 - Q$7)*Q$15, 0, ABS(Q$11), TRUE) * 2</f>
        <v>4.8260712546840885E-7</v>
      </c>
      <c r="HC43" s="82">
        <f t="shared" si="145"/>
        <v>1.1346790884680093E-15</v>
      </c>
      <c r="HD43" s="82">
        <f t="shared" ref="HD43:HD106" si="192" xml:space="preserve"> _xlfn.NORM.DIST($B43, D$8, ABS(D$12), TRUE) * _xlfn.NORM.DIST(($B43 - D$8)*D$16, 0, ABS(D$12), TRUE) * 2</f>
        <v>6.0940937963155787E-21</v>
      </c>
      <c r="HE43" s="82">
        <f t="shared" ref="HE43:HE106" si="193" xml:space="preserve"> _xlfn.NORM.DIST($B43, E$8, ABS(E$12), TRUE) * _xlfn.NORM.DIST(($B43 - E$8)*E$16, 0, ABS(E$12), TRUE) * 2</f>
        <v>8.1917208804771602E-21</v>
      </c>
      <c r="HF43" s="82">
        <f t="shared" ref="HF43:HF106" si="194" xml:space="preserve"> _xlfn.NORM.DIST($B43, F$8, ABS(F$12), TRUE) * _xlfn.NORM.DIST(($B43 - F$8)*F$16, 0, ABS(F$12), TRUE) * 2</f>
        <v>4.5361170179202961E-23</v>
      </c>
      <c r="HG43" s="82">
        <f t="shared" ref="HG43:HG106" si="195" xml:space="preserve"> _xlfn.NORM.DIST($B43, G$8, ABS(G$12), TRUE) * _xlfn.NORM.DIST(($B43 - G$8)*G$16, 0, ABS(G$12), TRUE) * 2</f>
        <v>2.54383948028472E-23</v>
      </c>
      <c r="HH43" s="82">
        <f t="shared" ref="HH43:HH106" si="196" xml:space="preserve"> _xlfn.NORM.DIST($B43, H$8, ABS(H$12), TRUE) * _xlfn.NORM.DIST(($B43 - H$8)*H$16, 0, ABS(H$12), TRUE) * 2</f>
        <v>2.9149051928971298E-21</v>
      </c>
      <c r="HI43" s="82">
        <f t="shared" ref="HI43:HI106" si="197" xml:space="preserve"> _xlfn.NORM.DIST($B43, I$8, ABS(I$12), TRUE) * _xlfn.NORM.DIST(($B43 - I$8)*I$16, 0, ABS(I$12), TRUE) * 2</f>
        <v>1.1162055482277414E-20</v>
      </c>
      <c r="HJ43" s="82">
        <f t="shared" ref="HJ43:HJ106" si="198" xml:space="preserve"> _xlfn.NORM.DIST($B43, J$8, ABS(J$12), TRUE) * _xlfn.NORM.DIST(($B43 - J$8)*J$16, 0, ABS(J$12), TRUE) * 2</f>
        <v>2.151361017497194E-22</v>
      </c>
      <c r="HK43" s="82">
        <f t="shared" ref="HK43:HK106" si="199" xml:space="preserve"> _xlfn.NORM.DIST($B43, K$8, ABS(K$12), TRUE) * _xlfn.NORM.DIST(($B43 - K$8)*K$16, 0, ABS(K$12), TRUE) * 2</f>
        <v>4.946236271925052E-21</v>
      </c>
      <c r="HL43" s="82">
        <f t="shared" ref="HL43:HL106" si="200" xml:space="preserve"> _xlfn.NORM.DIST($B43, L$8, ABS(L$12), TRUE) * _xlfn.NORM.DIST(($B43 - L$8)*L$16, 0, ABS(L$12), TRUE) * 2</f>
        <v>1.8564126561475307E-19</v>
      </c>
      <c r="HM43" s="82">
        <f t="shared" ref="HM43:HM106" si="201" xml:space="preserve"> _xlfn.NORM.DIST($B43, M$8, ABS(M$12), TRUE) * _xlfn.NORM.DIST(($B43 - M$8)*M$16, 0, ABS(M$12), TRUE) * 2</f>
        <v>1.5261173570535889E-20</v>
      </c>
      <c r="HN43" s="82">
        <f t="shared" ref="HN43:HN106" si="202" xml:space="preserve"> _xlfn.NORM.DIST($B43, N$8, ABS(N$12), TRUE) * _xlfn.NORM.DIST(($B43 - N$8)*N$16, 0, ABS(N$12), TRUE) * 2</f>
        <v>2.3631321631742323E-20</v>
      </c>
      <c r="HO43" s="82">
        <f t="shared" ref="HO43:HO106" si="203" xml:space="preserve"> _xlfn.NORM.DIST($B43, O$8, ABS(O$12), TRUE) * _xlfn.NORM.DIST(($B43 - O$8)*O$16, 0, ABS(O$12), TRUE) * 2</f>
        <v>5.2406053612403271E-22</v>
      </c>
      <c r="HP43" s="82">
        <f t="shared" ref="HP43:HP106" si="204" xml:space="preserve"> _xlfn.NORM.DIST($B43, P$8, ABS(P$12), TRUE) * _xlfn.NORM.DIST(($B43 - P$8)*P$16, 0, ABS(P$12), TRUE) * 2</f>
        <v>2.0920399071530678E-19</v>
      </c>
      <c r="HQ43" s="82">
        <f t="shared" ref="HQ43:HQ106" si="205" xml:space="preserve"> _xlfn.NORM.DIST($B43, Q$8, ABS(Q$12), TRUE) * _xlfn.NORM.DIST(($B43 - Q$8)*Q$16, 0, ABS(Q$12), TRUE) * 2</f>
        <v>6.1890706144274156E-26</v>
      </c>
      <c r="HS43" s="82">
        <f t="shared" si="114"/>
        <v>1.6692424413642726E-37</v>
      </c>
      <c r="HT43" s="82">
        <f t="shared" ref="HT43:HT106" si="206" xml:space="preserve"> _xlfn.NORM.DIST($B43, D$9, ABS(D$13), TRUE) * _xlfn.NORM.DIST(($B43 - D$9)*D$17, 0, ABS(D$13), TRUE) * 2</f>
        <v>4.0167910562789552E-57</v>
      </c>
      <c r="HU43" s="82">
        <f t="shared" ref="HU43:HU106" si="207" xml:space="preserve"> _xlfn.NORM.DIST($B43, E$9, ABS(E$13), TRUE) * _xlfn.NORM.DIST(($B43 - E$9)*E$17, 0, ABS(E$13), TRUE) * 2</f>
        <v>1.1719029786619624E-54</v>
      </c>
      <c r="HV43" s="82">
        <f t="shared" ref="HV43:HV106" si="208" xml:space="preserve"> _xlfn.NORM.DIST($B43, F$9, ABS(F$13), TRUE) * _xlfn.NORM.DIST(($B43 - F$9)*F$17, 0, ABS(F$13), TRUE) * 2</f>
        <v>4.6733729949071752E-65</v>
      </c>
      <c r="HW43" s="82">
        <f t="shared" ref="HW43:HW106" si="209" xml:space="preserve"> _xlfn.NORM.DIST($B43, G$9, ABS(G$13), TRUE) * _xlfn.NORM.DIST(($B43 - G$9)*G$17, 0, ABS(G$13), TRUE) * 2</f>
        <v>6.1972803124453804E-68</v>
      </c>
      <c r="HX43" s="82">
        <f t="shared" ref="HX43:HX106" si="210" xml:space="preserve"> _xlfn.NORM.DIST($B43, H$9, ABS(H$13), TRUE) * _xlfn.NORM.DIST(($B43 - H$9)*H$17, 0, ABS(H$13), TRUE) * 2</f>
        <v>7.211580163243413E-66</v>
      </c>
      <c r="HY43" s="82">
        <f t="shared" ref="HY43:HY106" si="211" xml:space="preserve"> _xlfn.NORM.DIST($B43, I$9, ABS(I$13), TRUE) * _xlfn.NORM.DIST(($B43 - I$9)*I$17, 0, ABS(I$13), TRUE) * 2</f>
        <v>1.3209744044372947E-63</v>
      </c>
      <c r="HZ43" s="82">
        <f t="shared" ref="HZ43:HZ106" si="212" xml:space="preserve"> _xlfn.NORM.DIST($B43, J$9, ABS(J$13), TRUE) * _xlfn.NORM.DIST(($B43 - J$9)*J$17, 0, ABS(J$13), TRUE) * 2</f>
        <v>3.1130411394591634E-68</v>
      </c>
      <c r="IA43" s="82">
        <f t="shared" ref="IA43:IA106" si="213" xml:space="preserve"> _xlfn.NORM.DIST($B43, K$9, ABS(K$13), TRUE) * _xlfn.NORM.DIST(($B43 - K$9)*K$17, 0, ABS(K$13), TRUE) * 2</f>
        <v>2.0921623167324621E-63</v>
      </c>
      <c r="IB43" s="82">
        <f t="shared" ref="IB43:IB106" si="214" xml:space="preserve"> _xlfn.NORM.DIST($B43, L$9, ABS(L$13), TRUE) * _xlfn.NORM.DIST(($B43 - L$9)*L$17, 0, ABS(L$13), TRUE) * 2</f>
        <v>7.5192122236031444E-59</v>
      </c>
      <c r="IC43" s="82">
        <f t="shared" ref="IC43:IC106" si="215" xml:space="preserve"> _xlfn.NORM.DIST($B43, M$9, ABS(M$13), TRUE) * _xlfn.NORM.DIST(($B43 - M$9)*M$17, 0, ABS(M$13), TRUE) * 2</f>
        <v>2.9812055370844456E-64</v>
      </c>
      <c r="ID43" s="82">
        <f t="shared" ref="ID43:ID106" si="216" xml:space="preserve"> _xlfn.NORM.DIST($B43, N$9, ABS(N$13), TRUE) * _xlfn.NORM.DIST(($B43 - N$9)*N$17, 0, ABS(N$13), TRUE) * 2</f>
        <v>1.6654263417566224E-63</v>
      </c>
      <c r="IE43" s="82">
        <f t="shared" ref="IE43:IE106" si="217" xml:space="preserve"> _xlfn.NORM.DIST($B43, O$9, ABS(O$13), TRUE) * _xlfn.NORM.DIST(($B43 - O$9)*O$17, 0, ABS(O$13), TRUE) * 2</f>
        <v>5.3774513483190687E-68</v>
      </c>
      <c r="IF43" s="82">
        <f t="shared" ref="IF43:IF106" si="218" xml:space="preserve"> _xlfn.NORM.DIST($B43, P$9, ABS(P$13), TRUE) * _xlfn.NORM.DIST(($B43 - P$9)*P$17, 0, ABS(P$13), TRUE) * 2</f>
        <v>1.4640300373196492E-64</v>
      </c>
      <c r="IG43" s="82">
        <f t="shared" ref="IG43:IG106" si="219" xml:space="preserve"> _xlfn.NORM.DIST($B43, Q$9, ABS(Q$13), TRUE) * _xlfn.NORM.DIST(($B43 - Q$9)*Q$17, 0, ABS(Q$13), TRUE) * 2</f>
        <v>9.9084946969034987E-44</v>
      </c>
      <c r="II43" s="82">
        <f t="shared" si="115"/>
        <v>1.4802431988535901E-90</v>
      </c>
      <c r="IJ43" s="82">
        <f t="shared" si="116"/>
        <v>2.0796092282535592E-141</v>
      </c>
      <c r="IK43" s="82">
        <f t="shared" si="117"/>
        <v>2.5027942700799685E-122</v>
      </c>
      <c r="IL43" s="82">
        <f t="shared" si="118"/>
        <v>1.0569563533661364E-148</v>
      </c>
      <c r="IM43" s="82">
        <f t="shared" si="119"/>
        <v>3.9953143632931171E-157</v>
      </c>
      <c r="IN43" s="82">
        <f t="shared" si="120"/>
        <v>7.1779410201226776E-157</v>
      </c>
      <c r="IO43" s="82">
        <f t="shared" si="121"/>
        <v>6.9605136556760068E-152</v>
      </c>
      <c r="IP43" s="82">
        <f t="shared" si="122"/>
        <v>7.7746847160380175E-161</v>
      </c>
      <c r="IQ43" s="82">
        <f t="shared" si="123"/>
        <v>6.9242255901789905E-149</v>
      </c>
      <c r="IR43" s="82">
        <f t="shared" si="124"/>
        <v>3.7672306865938025E-138</v>
      </c>
      <c r="IS43" s="82">
        <f t="shared" si="125"/>
        <v>1.0269231398485401E-152</v>
      </c>
      <c r="IT43" s="82">
        <f t="shared" si="126"/>
        <v>8.2823062690903715E-151</v>
      </c>
      <c r="IU43" s="82">
        <f t="shared" si="127"/>
        <v>7.4978821124478788E-161</v>
      </c>
      <c r="IV43" s="82">
        <f t="shared" si="128"/>
        <v>2.0292822026011857E-157</v>
      </c>
      <c r="IW43" s="82">
        <f t="shared" si="129"/>
        <v>1.9434915707685232E-119</v>
      </c>
      <c r="IY43" s="82">
        <f t="shared" si="130"/>
        <v>6.2619955077965602E-3</v>
      </c>
      <c r="IZ43" s="82">
        <f t="shared" si="131"/>
        <v>1.4886836159826887E-6</v>
      </c>
      <c r="JA43" s="82">
        <f t="shared" si="132"/>
        <v>6.0373014250001319E-7</v>
      </c>
      <c r="JB43" s="82">
        <f t="shared" si="133"/>
        <v>4.0632785062663354E-7</v>
      </c>
      <c r="JC43" s="82">
        <f t="shared" si="134"/>
        <v>5.5200719586439132E-7</v>
      </c>
      <c r="JD43" s="82">
        <f t="shared" si="135"/>
        <v>3.4581064254677078E-6</v>
      </c>
      <c r="JE43" s="82">
        <f t="shared" si="136"/>
        <v>1.4642293177813782E-5</v>
      </c>
      <c r="JF43" s="82">
        <f t="shared" si="137"/>
        <v>6.9222118618556449E-6</v>
      </c>
      <c r="JG43" s="82">
        <f t="shared" si="138"/>
        <v>1.0072308346602496E-5</v>
      </c>
      <c r="JH43" s="82">
        <f t="shared" si="139"/>
        <v>1.7815294562961481E-5</v>
      </c>
      <c r="JI43" s="82">
        <f t="shared" si="140"/>
        <v>1.3190082710048739E-6</v>
      </c>
      <c r="JJ43" s="82">
        <f t="shared" si="141"/>
        <v>1.258048069599033E-5</v>
      </c>
      <c r="JK43" s="82">
        <f t="shared" si="142"/>
        <v>1.5088645488824355E-5</v>
      </c>
      <c r="JL43" s="82">
        <f t="shared" si="143"/>
        <v>1.5255263612038806E-5</v>
      </c>
      <c r="JM43" s="82">
        <f t="shared" si="144"/>
        <v>4.8260712546840885E-7</v>
      </c>
    </row>
    <row r="44" spans="2:273" x14ac:dyDescent="0.25">
      <c r="B44" s="2">
        <v>17</v>
      </c>
      <c r="C44" s="37">
        <v>0.204508</v>
      </c>
      <c r="D44" s="37">
        <v>0.16405400000000001</v>
      </c>
      <c r="E44" s="37">
        <v>0.17191200000000001</v>
      </c>
      <c r="F44" s="37">
        <v>0.174877</v>
      </c>
      <c r="G44" s="37">
        <v>0.17400199999999999</v>
      </c>
      <c r="H44" s="37">
        <v>0.15614900000000001</v>
      </c>
      <c r="I44" s="37">
        <v>0.15870600000000001</v>
      </c>
      <c r="J44" s="37">
        <v>0.15992200000000001</v>
      </c>
      <c r="K44" s="37">
        <v>0.164633</v>
      </c>
      <c r="L44" s="37">
        <v>0.17086100000000001</v>
      </c>
      <c r="M44" s="37">
        <v>0.164437</v>
      </c>
      <c r="N44" s="37">
        <v>0.16194800000000001</v>
      </c>
      <c r="O44" s="37">
        <v>0.15878500000000001</v>
      </c>
      <c r="P44" s="37">
        <v>0.16455</v>
      </c>
      <c r="Q44" s="37">
        <v>0.156447</v>
      </c>
      <c r="S44" s="4">
        <f t="shared" si="8"/>
        <v>0.22261845903158561</v>
      </c>
      <c r="T44" s="4">
        <f t="shared" si="9"/>
        <v>0.16624013935175574</v>
      </c>
      <c r="U44" s="4">
        <f t="shared" si="10"/>
        <v>0.17371797338229736</v>
      </c>
      <c r="V44" s="4">
        <f t="shared" si="11"/>
        <v>0.1808269048291351</v>
      </c>
      <c r="W44" s="4">
        <f t="shared" si="12"/>
        <v>0.17494608623886682</v>
      </c>
      <c r="X44" s="4">
        <f t="shared" si="13"/>
        <v>0.16213131610919684</v>
      </c>
      <c r="Y44" s="4">
        <f t="shared" si="14"/>
        <v>0.16231699200220367</v>
      </c>
      <c r="Z44" s="4">
        <f t="shared" si="15"/>
        <v>0.1616334384732506</v>
      </c>
      <c r="AA44" s="4">
        <f t="shared" si="16"/>
        <v>0.16407484572083553</v>
      </c>
      <c r="AB44" s="4">
        <f t="shared" si="17"/>
        <v>0.1719663526220781</v>
      </c>
      <c r="AC44" s="4">
        <f t="shared" si="18"/>
        <v>0.16660084480603535</v>
      </c>
      <c r="AD44" s="4">
        <f t="shared" si="19"/>
        <v>0.16299345241885072</v>
      </c>
      <c r="AE44" s="4">
        <f t="shared" si="20"/>
        <v>0.16692780700696447</v>
      </c>
      <c r="AF44" s="4">
        <f t="shared" si="21"/>
        <v>0.16428328418044952</v>
      </c>
      <c r="AG44" s="4">
        <f t="shared" si="22"/>
        <v>0.15995610964737328</v>
      </c>
      <c r="AI44" s="4">
        <f t="shared" si="23"/>
        <v>-1.8110459031585618E-2</v>
      </c>
      <c r="AJ44" s="4">
        <f t="shared" si="24"/>
        <v>-2.1861393517557393E-3</v>
      </c>
      <c r="AK44" s="4">
        <f t="shared" si="25"/>
        <v>-1.8059733822973489E-3</v>
      </c>
      <c r="AL44" s="4">
        <f t="shared" si="26"/>
        <v>-5.9499048291350998E-3</v>
      </c>
      <c r="AM44" s="4">
        <f t="shared" si="27"/>
        <v>-9.4408623886682586E-4</v>
      </c>
      <c r="AN44" s="4">
        <f t="shared" si="28"/>
        <v>-5.9823161091968335E-3</v>
      </c>
      <c r="AO44" s="4">
        <f t="shared" si="29"/>
        <v>-3.6109920022036612E-3</v>
      </c>
      <c r="AP44" s="4">
        <f t="shared" si="30"/>
        <v>-1.7114384732505872E-3</v>
      </c>
      <c r="AQ44" s="4">
        <f t="shared" si="31"/>
        <v>5.5815427916447446E-4</v>
      </c>
      <c r="AR44" s="4">
        <f t="shared" si="32"/>
        <v>-1.1053526220780874E-3</v>
      </c>
      <c r="AS44" s="4">
        <f t="shared" si="33"/>
        <v>-2.1638448060353477E-3</v>
      </c>
      <c r="AT44" s="4">
        <f t="shared" si="34"/>
        <v>-1.0454524188507064E-3</v>
      </c>
      <c r="AU44" s="4">
        <f t="shared" si="35"/>
        <v>-8.1428070069644587E-3</v>
      </c>
      <c r="AV44" s="4">
        <f t="shared" si="146"/>
        <v>2.6671581955048373E-4</v>
      </c>
      <c r="AW44" s="4">
        <f t="shared" si="146"/>
        <v>-3.5091096473732764E-3</v>
      </c>
      <c r="AY44" s="2">
        <f t="shared" si="96"/>
        <v>0.20986188374411113</v>
      </c>
      <c r="AZ44" s="2">
        <f t="shared" si="147"/>
        <v>0.16623155602762199</v>
      </c>
      <c r="BA44" s="2">
        <f t="shared" si="148"/>
        <v>0.17371448331217063</v>
      </c>
      <c r="BB44" s="2">
        <f t="shared" si="149"/>
        <v>0.18082450860270205</v>
      </c>
      <c r="BC44" s="2">
        <f t="shared" si="150"/>
        <v>0.17494278969397287</v>
      </c>
      <c r="BD44" s="2">
        <f t="shared" si="151"/>
        <v>0.16211194968182849</v>
      </c>
      <c r="BE44" s="2">
        <f t="shared" si="152"/>
        <v>0.1622469458557296</v>
      </c>
      <c r="BF44" s="2">
        <f t="shared" si="153"/>
        <v>0.16159765915363036</v>
      </c>
      <c r="BG44" s="2">
        <f t="shared" si="154"/>
        <v>0.16402557700448614</v>
      </c>
      <c r="BH44" s="2">
        <f t="shared" si="155"/>
        <v>0.17188407734159833</v>
      </c>
      <c r="BI44" s="2">
        <f t="shared" si="156"/>
        <v>0.16659229673268766</v>
      </c>
      <c r="BJ44" s="2">
        <f t="shared" si="157"/>
        <v>0.16293120951932799</v>
      </c>
      <c r="BK44" s="2">
        <f t="shared" si="158"/>
        <v>0.16685462961199723</v>
      </c>
      <c r="BL44" s="2">
        <f t="shared" si="159"/>
        <v>0.16420929875309875</v>
      </c>
      <c r="BM44" s="2">
        <f t="shared" si="160"/>
        <v>0.15995330844143654</v>
      </c>
      <c r="BO44" s="2">
        <f t="shared" si="38"/>
        <v>0.204508</v>
      </c>
      <c r="BP44" s="2">
        <f t="shared" si="39"/>
        <v>0.16405400000000001</v>
      </c>
      <c r="BQ44" s="2">
        <f t="shared" si="40"/>
        <v>0.17191200000000001</v>
      </c>
      <c r="BR44" s="2">
        <f t="shared" si="41"/>
        <v>0.174877</v>
      </c>
      <c r="BS44" s="2">
        <f t="shared" si="42"/>
        <v>0.17400199999999999</v>
      </c>
      <c r="BT44" s="2">
        <f t="shared" si="43"/>
        <v>0.15614900000000001</v>
      </c>
      <c r="BU44" s="2">
        <f t="shared" si="44"/>
        <v>0.15870600000000001</v>
      </c>
      <c r="BV44" s="2">
        <f t="shared" si="45"/>
        <v>0.15992200000000001</v>
      </c>
      <c r="BW44" s="2">
        <f t="shared" si="46"/>
        <v>0.164633</v>
      </c>
      <c r="BX44" s="2">
        <f t="shared" si="47"/>
        <v>0.17086100000000001</v>
      </c>
      <c r="BY44" s="2">
        <f t="shared" si="48"/>
        <v>0.164437</v>
      </c>
      <c r="BZ44" s="2">
        <f t="shared" si="49"/>
        <v>0.16194800000000001</v>
      </c>
      <c r="CA44" s="2">
        <f t="shared" si="50"/>
        <v>0.15878500000000001</v>
      </c>
      <c r="CB44" s="2">
        <f t="shared" si="51"/>
        <v>0.16455</v>
      </c>
      <c r="CC44" s="2">
        <f t="shared" si="52"/>
        <v>0.156447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0.19372202923976606</v>
      </c>
      <c r="DL44" s="2">
        <f t="shared" si="161"/>
        <v>0.16626084898055954</v>
      </c>
      <c r="DM44" s="2">
        <f t="shared" si="161"/>
        <v>0.1738934592442645</v>
      </c>
      <c r="DN44" s="2">
        <f t="shared" si="161"/>
        <v>0.17603434708392604</v>
      </c>
      <c r="DO44" s="2">
        <f t="shared" si="161"/>
        <v>0.17516668444760553</v>
      </c>
      <c r="DP44" s="2">
        <f t="shared" si="161"/>
        <v>0.16102569763177996</v>
      </c>
      <c r="DQ44" s="2">
        <f t="shared" si="161"/>
        <v>0.16113623064516128</v>
      </c>
      <c r="DR44" s="2">
        <f t="shared" si="161"/>
        <v>0.16330320098039217</v>
      </c>
      <c r="DS44" s="2">
        <f t="shared" si="161"/>
        <v>0.16736070032991202</v>
      </c>
      <c r="DT44" s="2">
        <f t="shared" si="161"/>
        <v>0.17433861290322578</v>
      </c>
      <c r="DU44" s="2">
        <f t="shared" si="161"/>
        <v>0.16980303177998474</v>
      </c>
      <c r="DV44" s="2">
        <f t="shared" si="161"/>
        <v>0.16381118493401756</v>
      </c>
      <c r="DW44" s="2">
        <f t="shared" si="161"/>
        <v>0.16524139039589447</v>
      </c>
      <c r="DX44" s="2">
        <f t="shared" si="161"/>
        <v>0.16691190564516131</v>
      </c>
      <c r="DY44" s="2">
        <f t="shared" si="161"/>
        <v>0.15990684461420934</v>
      </c>
      <c r="EA44" s="2">
        <f t="shared" si="71"/>
        <v>0.22882114403879067</v>
      </c>
      <c r="EB44" s="2">
        <f t="shared" si="72"/>
        <v>0.16604510100036873</v>
      </c>
      <c r="EC44" s="2">
        <f t="shared" si="73"/>
        <v>0.17232506889386387</v>
      </c>
      <c r="ED44" s="2">
        <f t="shared" si="74"/>
        <v>0.21373087020560677</v>
      </c>
      <c r="EE44" s="2">
        <f t="shared" si="75"/>
        <v>0.17346479859934588</v>
      </c>
      <c r="EF44" s="2">
        <f t="shared" si="76"/>
        <v>0.16715832505827616</v>
      </c>
      <c r="EG44" s="2">
        <f t="shared" si="77"/>
        <v>0.16652593727191131</v>
      </c>
      <c r="EH44" s="2">
        <f t="shared" si="78"/>
        <v>0.1542526936719687</v>
      </c>
      <c r="EI44" s="2">
        <f t="shared" si="79"/>
        <v>0.15034263003907369</v>
      </c>
      <c r="EJ44" s="2">
        <f t="shared" si="80"/>
        <v>0.16247491581333542</v>
      </c>
      <c r="EK44" s="2">
        <f t="shared" si="81"/>
        <v>0.15182154192304603</v>
      </c>
      <c r="EL44" s="2">
        <f t="shared" si="82"/>
        <v>0.15949057625122004</v>
      </c>
      <c r="EM44" s="2">
        <f t="shared" si="83"/>
        <v>0.17324302538622061</v>
      </c>
      <c r="EN44" s="2">
        <f t="shared" si="84"/>
        <v>0.15412162958751507</v>
      </c>
      <c r="EO44" s="2">
        <f t="shared" si="85"/>
        <v>0.16017065577711784</v>
      </c>
      <c r="EQ44" s="2">
        <f t="shared" si="86"/>
        <v>0.15925410501079285</v>
      </c>
      <c r="ER44" s="2">
        <f t="shared" si="162"/>
        <v>0.15451779040558661</v>
      </c>
      <c r="ES44" s="2">
        <f t="shared" si="162"/>
        <v>0.15905807698610605</v>
      </c>
      <c r="ET44" s="2">
        <f t="shared" si="162"/>
        <v>0.18679822743236227</v>
      </c>
      <c r="EU44" s="2">
        <f t="shared" si="162"/>
        <v>0.15134689977463414</v>
      </c>
      <c r="EV44" s="2">
        <f t="shared" si="162"/>
        <v>0.15326073898226678</v>
      </c>
      <c r="EW44" s="2">
        <f t="shared" si="162"/>
        <v>0.1557381300995638</v>
      </c>
      <c r="EX44" s="2">
        <f t="shared" si="162"/>
        <v>0.14672921272496969</v>
      </c>
      <c r="EY44" s="2">
        <f t="shared" si="162"/>
        <v>0.14298800526281522</v>
      </c>
      <c r="EZ44" s="2">
        <f t="shared" si="162"/>
        <v>0.15689808410169559</v>
      </c>
      <c r="FA44" s="2">
        <f t="shared" si="162"/>
        <v>0.14471655420537449</v>
      </c>
      <c r="FB44" s="2">
        <f t="shared" si="162"/>
        <v>0.14780324172146864</v>
      </c>
      <c r="FC44" s="2">
        <f t="shared" si="162"/>
        <v>0.16049965760532481</v>
      </c>
      <c r="FD44" s="2">
        <f t="shared" si="162"/>
        <v>0.15834962531169916</v>
      </c>
      <c r="FE44" s="2">
        <f t="shared" si="162"/>
        <v>0.16636976958983457</v>
      </c>
      <c r="FG44" s="2">
        <f t="shared" si="88"/>
        <v>0.45991388371103231</v>
      </c>
      <c r="FH44" s="2">
        <f t="shared" si="163"/>
        <v>0.13567039387846411</v>
      </c>
      <c r="FI44" s="2">
        <f t="shared" si="163"/>
        <v>0.1140894197012278</v>
      </c>
      <c r="FJ44" s="2">
        <f t="shared" si="163"/>
        <v>0.12707386692499406</v>
      </c>
      <c r="FK44" s="2">
        <f t="shared" si="163"/>
        <v>0.13152121986820028</v>
      </c>
      <c r="FL44" s="2">
        <f t="shared" si="163"/>
        <v>0.17713452479158889</v>
      </c>
      <c r="FM44" s="2">
        <f t="shared" si="163"/>
        <v>0.20609024053660066</v>
      </c>
      <c r="FN44" s="2">
        <f t="shared" si="163"/>
        <v>0.18844256342764162</v>
      </c>
      <c r="FO44" s="2">
        <f t="shared" si="163"/>
        <v>0.19597266466665147</v>
      </c>
      <c r="FP44" s="2">
        <f t="shared" si="163"/>
        <v>0.20689143247002251</v>
      </c>
      <c r="FQ44" s="2">
        <f t="shared" si="163"/>
        <v>0.17855535730150998</v>
      </c>
      <c r="FR44" s="2">
        <f t="shared" si="163"/>
        <v>0.20365525034804594</v>
      </c>
      <c r="FS44" s="2">
        <f t="shared" si="163"/>
        <v>0.20162050863961586</v>
      </c>
      <c r="FT44" s="2">
        <f t="shared" si="163"/>
        <v>0.21130288599831593</v>
      </c>
      <c r="FU44" s="2">
        <f t="shared" si="163"/>
        <v>0.17605479535958396</v>
      </c>
      <c r="FW44" s="2">
        <f t="shared" si="112"/>
        <v>3.9037132119964687E-5</v>
      </c>
      <c r="FX44" s="2">
        <f t="shared" si="164"/>
        <v>1.9379617125863555E-6</v>
      </c>
      <c r="FY44" s="2">
        <f t="shared" si="165"/>
        <v>2.9537329906070429E-6</v>
      </c>
      <c r="FZ44" s="2">
        <f t="shared" si="166"/>
        <v>3.0239855805372344E-6</v>
      </c>
      <c r="GA44" s="2">
        <f t="shared" si="167"/>
        <v>2.7421589009262845E-6</v>
      </c>
      <c r="GB44" s="2">
        <f t="shared" si="168"/>
        <v>3.4534679238432948E-6</v>
      </c>
      <c r="GC44" s="2">
        <f t="shared" si="169"/>
        <v>4.7020269738410702E-6</v>
      </c>
      <c r="GD44" s="2">
        <f t="shared" si="170"/>
        <v>5.4534918266328574E-6</v>
      </c>
      <c r="GE44" s="2">
        <f t="shared" si="171"/>
        <v>6.3555990068050283E-6</v>
      </c>
      <c r="GF44" s="2">
        <f t="shared" si="172"/>
        <v>6.8634507110541017E-6</v>
      </c>
      <c r="GG44" s="2">
        <f t="shared" si="173"/>
        <v>6.1507605149677692E-6</v>
      </c>
      <c r="GH44" s="2">
        <f t="shared" si="174"/>
        <v>5.1997945605187852E-6</v>
      </c>
      <c r="GI44" s="2">
        <f t="shared" si="175"/>
        <v>4.2767811678286213E-6</v>
      </c>
      <c r="GJ44" s="2">
        <f t="shared" si="176"/>
        <v>3.6309481519767968E-6</v>
      </c>
      <c r="GK44" s="2">
        <f t="shared" si="177"/>
        <v>3.0015464029494688E-6</v>
      </c>
      <c r="GM44" s="82">
        <f t="shared" si="113"/>
        <v>8.0818317707015645E-3</v>
      </c>
      <c r="GN44" s="82">
        <f t="shared" si="178"/>
        <v>2.561591365171581E-6</v>
      </c>
      <c r="GO44" s="82">
        <f t="shared" si="179"/>
        <v>1.045161644193119E-6</v>
      </c>
      <c r="GP44" s="82">
        <f t="shared" si="180"/>
        <v>7.4624630494408449E-7</v>
      </c>
      <c r="GQ44" s="82">
        <f t="shared" si="181"/>
        <v>1.0050705257119829E-6</v>
      </c>
      <c r="GR44" s="82">
        <f t="shared" si="182"/>
        <v>6.1726181710314181E-6</v>
      </c>
      <c r="GS44" s="82">
        <f t="shared" si="183"/>
        <v>2.4783790567838227E-5</v>
      </c>
      <c r="GT44" s="82">
        <f t="shared" si="184"/>
        <v>1.1997671355002749E-5</v>
      </c>
      <c r="GU44" s="82">
        <f t="shared" si="185"/>
        <v>1.7212368277249314E-5</v>
      </c>
      <c r="GV44" s="82">
        <f t="shared" si="186"/>
        <v>2.9695769634689824E-5</v>
      </c>
      <c r="GW44" s="82">
        <f t="shared" si="187"/>
        <v>2.5528094369533668E-6</v>
      </c>
      <c r="GX44" s="82">
        <f t="shared" si="188"/>
        <v>2.1459865525896575E-5</v>
      </c>
      <c r="GY44" s="82">
        <f t="shared" si="189"/>
        <v>2.5226692524123461E-5</v>
      </c>
      <c r="GZ44" s="82">
        <f t="shared" si="190"/>
        <v>2.6028469787613679E-5</v>
      </c>
      <c r="HA44" s="82">
        <f t="shared" si="191"/>
        <v>1.0060980234396409E-6</v>
      </c>
      <c r="HC44" s="82">
        <f t="shared" si="145"/>
        <v>3.4834898196232082E-15</v>
      </c>
      <c r="HD44" s="82">
        <f t="shared" si="192"/>
        <v>2.1743494385244188E-20</v>
      </c>
      <c r="HE44" s="82">
        <f t="shared" si="193"/>
        <v>2.7661951234543338E-20</v>
      </c>
      <c r="HF44" s="82">
        <f t="shared" si="194"/>
        <v>1.878401466722244E-22</v>
      </c>
      <c r="HG44" s="82">
        <f t="shared" si="195"/>
        <v>1.0934247134991558E-22</v>
      </c>
      <c r="HH44" s="82">
        <f t="shared" si="196"/>
        <v>1.1965678540716599E-20</v>
      </c>
      <c r="HI44" s="82">
        <f t="shared" si="197"/>
        <v>4.5396228081243098E-20</v>
      </c>
      <c r="HJ44" s="82">
        <f t="shared" si="198"/>
        <v>9.8822623817521804E-22</v>
      </c>
      <c r="HK44" s="82">
        <f t="shared" si="199"/>
        <v>2.0799063235662301E-20</v>
      </c>
      <c r="HL44" s="82">
        <f t="shared" si="200"/>
        <v>7.0565768619136544E-19</v>
      </c>
      <c r="HM44" s="82">
        <f t="shared" si="201"/>
        <v>6.3944661315469767E-20</v>
      </c>
      <c r="HN44" s="82">
        <f t="shared" si="202"/>
        <v>9.5579704691101421E-20</v>
      </c>
      <c r="HO44" s="82">
        <f t="shared" si="203"/>
        <v>2.3053939898047138E-21</v>
      </c>
      <c r="HP44" s="82">
        <f t="shared" si="204"/>
        <v>7.7187976421908664E-19</v>
      </c>
      <c r="HQ44" s="82">
        <f t="shared" si="205"/>
        <v>3.7709524985311237E-25</v>
      </c>
      <c r="HS44" s="82">
        <f t="shared" si="114"/>
        <v>1.1681331367585178E-36</v>
      </c>
      <c r="HT44" s="82">
        <f t="shared" si="206"/>
        <v>4.2001947116986333E-56</v>
      </c>
      <c r="HU44" s="82">
        <f t="shared" si="207"/>
        <v>1.0599619114016793E-53</v>
      </c>
      <c r="HV44" s="82">
        <f t="shared" si="208"/>
        <v>6.7019546566433998E-64</v>
      </c>
      <c r="HW44" s="82">
        <f t="shared" si="209"/>
        <v>9.9745213113814006E-67</v>
      </c>
      <c r="HX44" s="82">
        <f t="shared" si="210"/>
        <v>1.1648848486799504E-64</v>
      </c>
      <c r="HY44" s="82">
        <f t="shared" si="211"/>
        <v>2.0772390864301099E-62</v>
      </c>
      <c r="HZ44" s="82">
        <f t="shared" si="212"/>
        <v>6.1020490715875704E-67</v>
      </c>
      <c r="IA44" s="82">
        <f t="shared" si="213"/>
        <v>3.4096921799991101E-62</v>
      </c>
      <c r="IB44" s="82">
        <f t="shared" si="214"/>
        <v>1.0154039104267472E-57</v>
      </c>
      <c r="IC44" s="82">
        <f t="shared" si="215"/>
        <v>5.0955505350751279E-63</v>
      </c>
      <c r="ID44" s="82">
        <f t="shared" si="216"/>
        <v>2.6460518402687674E-62</v>
      </c>
      <c r="IE44" s="82">
        <f t="shared" si="217"/>
        <v>9.8984356452699742E-67</v>
      </c>
      <c r="IF44" s="82">
        <f t="shared" si="218"/>
        <v>2.2846796250483563E-63</v>
      </c>
      <c r="IG44" s="82">
        <f t="shared" si="219"/>
        <v>6.0431848810782866E-43</v>
      </c>
      <c r="II44" s="82">
        <f t="shared" si="115"/>
        <v>5.7186791923077396E-89</v>
      </c>
      <c r="IJ44" s="82">
        <f t="shared" si="116"/>
        <v>1.7774432018098219E-139</v>
      </c>
      <c r="IK44" s="82">
        <f t="shared" si="117"/>
        <v>1.3208934024190011E-120</v>
      </c>
      <c r="IL44" s="82">
        <f t="shared" si="118"/>
        <v>1.3402929612052184E-146</v>
      </c>
      <c r="IM44" s="82">
        <f t="shared" si="119"/>
        <v>6.4339711670626491E-155</v>
      </c>
      <c r="IN44" s="82">
        <f t="shared" si="120"/>
        <v>1.2568378154508011E-154</v>
      </c>
      <c r="IO44" s="82">
        <f t="shared" si="121"/>
        <v>1.1689262823823313E-149</v>
      </c>
      <c r="IP44" s="82">
        <f t="shared" si="122"/>
        <v>1.8927130434081505E-158</v>
      </c>
      <c r="IQ44" s="82">
        <f t="shared" si="123"/>
        <v>1.1894854938699069E-146</v>
      </c>
      <c r="IR44" s="82">
        <f t="shared" si="124"/>
        <v>4.5827496657268937E-136</v>
      </c>
      <c r="IS44" s="82">
        <f t="shared" si="125"/>
        <v>1.9884699168302825E-150</v>
      </c>
      <c r="IT44" s="82">
        <f t="shared" si="126"/>
        <v>1.3977074825071537E-148</v>
      </c>
      <c r="IU44" s="82">
        <f t="shared" si="127"/>
        <v>1.6412409425635802E-158</v>
      </c>
      <c r="IV44" s="82">
        <f t="shared" si="128"/>
        <v>3.6937553065163015E-155</v>
      </c>
      <c r="IW44" s="82">
        <f t="shared" si="129"/>
        <v>9.3720866823093812E-118</v>
      </c>
      <c r="IY44" s="82">
        <f t="shared" si="130"/>
        <v>8.0818317707050478E-3</v>
      </c>
      <c r="IZ44" s="82">
        <f t="shared" si="131"/>
        <v>2.5615913651716026E-6</v>
      </c>
      <c r="JA44" s="82">
        <f t="shared" si="132"/>
        <v>1.0451616441931468E-6</v>
      </c>
      <c r="JB44" s="82">
        <f t="shared" si="133"/>
        <v>7.462463049440847E-7</v>
      </c>
      <c r="JC44" s="82">
        <f t="shared" si="134"/>
        <v>1.0050705257119831E-6</v>
      </c>
      <c r="JD44" s="82">
        <f t="shared" si="135"/>
        <v>6.1726181710314299E-6</v>
      </c>
      <c r="JE44" s="82">
        <f t="shared" si="136"/>
        <v>2.4783790567838271E-5</v>
      </c>
      <c r="JF44" s="82">
        <f t="shared" si="137"/>
        <v>1.1997671355002751E-5</v>
      </c>
      <c r="JG44" s="82">
        <f t="shared" si="138"/>
        <v>1.7212368277249334E-5</v>
      </c>
      <c r="JH44" s="82">
        <f t="shared" si="139"/>
        <v>2.9695769634690528E-5</v>
      </c>
      <c r="JI44" s="82">
        <f t="shared" si="140"/>
        <v>2.5528094369534307E-6</v>
      </c>
      <c r="JJ44" s="82">
        <f t="shared" si="141"/>
        <v>2.145986552589667E-5</v>
      </c>
      <c r="JK44" s="82">
        <f t="shared" si="142"/>
        <v>2.5226692524123464E-5</v>
      </c>
      <c r="JL44" s="82">
        <f t="shared" si="143"/>
        <v>2.6028469787614452E-5</v>
      </c>
      <c r="JM44" s="82">
        <f t="shared" si="144"/>
        <v>1.0060980234396409E-6</v>
      </c>
    </row>
    <row r="45" spans="2:273" x14ac:dyDescent="0.25">
      <c r="B45" s="2">
        <v>18</v>
      </c>
      <c r="C45" s="37">
        <v>0.21037900000000001</v>
      </c>
      <c r="D45" s="37">
        <v>0.162212</v>
      </c>
      <c r="E45" s="37">
        <v>0.17277200000000001</v>
      </c>
      <c r="F45" s="37">
        <v>0.17030899999999999</v>
      </c>
      <c r="G45" s="37">
        <v>0.17328499999999999</v>
      </c>
      <c r="H45" s="37">
        <v>0.15939300000000001</v>
      </c>
      <c r="I45" s="37">
        <v>0.159743</v>
      </c>
      <c r="J45" s="37">
        <v>0.15895100000000001</v>
      </c>
      <c r="K45" s="37">
        <v>0.164601</v>
      </c>
      <c r="L45" s="37">
        <v>0.17239199999999999</v>
      </c>
      <c r="M45" s="37">
        <v>0.16214700000000001</v>
      </c>
      <c r="N45" s="37">
        <v>0.15878999999999999</v>
      </c>
      <c r="O45" s="37">
        <v>0.16275800000000001</v>
      </c>
      <c r="P45" s="37">
        <v>0.163523</v>
      </c>
      <c r="Q45" s="37">
        <v>0.16032399999999999</v>
      </c>
      <c r="S45" s="4">
        <f t="shared" si="8"/>
        <v>0.22682742674870482</v>
      </c>
      <c r="T45" s="4">
        <f t="shared" si="9"/>
        <v>0.16679160986381683</v>
      </c>
      <c r="U45" s="4">
        <f t="shared" si="10"/>
        <v>0.1742527420640349</v>
      </c>
      <c r="V45" s="4">
        <f t="shared" si="11"/>
        <v>0.18162825746418057</v>
      </c>
      <c r="W45" s="4">
        <f t="shared" si="12"/>
        <v>0.17533239826301078</v>
      </c>
      <c r="X45" s="4">
        <f t="shared" si="13"/>
        <v>0.16271269586546716</v>
      </c>
      <c r="Y45" s="4">
        <f t="shared" si="14"/>
        <v>0.16313023940245891</v>
      </c>
      <c r="Z45" s="4">
        <f t="shared" si="15"/>
        <v>0.16189043220022359</v>
      </c>
      <c r="AA45" s="4">
        <f t="shared" si="16"/>
        <v>0.16423902262579138</v>
      </c>
      <c r="AB45" s="4">
        <f t="shared" si="17"/>
        <v>0.17245817316860881</v>
      </c>
      <c r="AC45" s="4">
        <f t="shared" si="18"/>
        <v>0.1669409328290746</v>
      </c>
      <c r="AD45" s="4">
        <f t="shared" si="19"/>
        <v>0.16350989204244321</v>
      </c>
      <c r="AE45" s="4">
        <f t="shared" si="20"/>
        <v>0.16739787235716924</v>
      </c>
      <c r="AF45" s="4">
        <f t="shared" si="21"/>
        <v>0.16429003430648073</v>
      </c>
      <c r="AG45" s="4">
        <f t="shared" si="22"/>
        <v>0.16049634508686567</v>
      </c>
      <c r="AI45" s="4">
        <f t="shared" si="23"/>
        <v>-1.6448426748704809E-2</v>
      </c>
      <c r="AJ45" s="4">
        <f t="shared" si="24"/>
        <v>-4.5796098638168359E-3</v>
      </c>
      <c r="AK45" s="4">
        <f t="shared" si="25"/>
        <v>-1.4807420640348956E-3</v>
      </c>
      <c r="AL45" s="4">
        <f t="shared" si="26"/>
        <v>-1.1319257464180582E-2</v>
      </c>
      <c r="AM45" s="4">
        <f t="shared" si="27"/>
        <v>-2.0473982630107856E-3</v>
      </c>
      <c r="AN45" s="4">
        <f t="shared" si="28"/>
        <v>-3.3196958654671538E-3</v>
      </c>
      <c r="AO45" s="4">
        <f t="shared" si="29"/>
        <v>-3.3872394024589136E-3</v>
      </c>
      <c r="AP45" s="4">
        <f t="shared" si="30"/>
        <v>-2.9394322002235795E-3</v>
      </c>
      <c r="AQ45" s="4">
        <f t="shared" si="31"/>
        <v>3.6197737420862186E-4</v>
      </c>
      <c r="AR45" s="4">
        <f t="shared" si="32"/>
        <v>-6.6173168608824051E-5</v>
      </c>
      <c r="AS45" s="4">
        <f t="shared" si="33"/>
        <v>-4.7939328290745875E-3</v>
      </c>
      <c r="AT45" s="4">
        <f t="shared" si="34"/>
        <v>-4.7198920424432189E-3</v>
      </c>
      <c r="AU45" s="4">
        <f t="shared" si="35"/>
        <v>-4.639872357169228E-3</v>
      </c>
      <c r="AV45" s="4">
        <f t="shared" si="146"/>
        <v>-7.6703430648072946E-4</v>
      </c>
      <c r="AW45" s="4">
        <f t="shared" si="146"/>
        <v>-1.7234508686567174E-4</v>
      </c>
      <c r="AY45" s="2">
        <f t="shared" si="96"/>
        <v>0.21090420742835295</v>
      </c>
      <c r="AZ45" s="2">
        <f t="shared" si="147"/>
        <v>0.16677732490295591</v>
      </c>
      <c r="BA45" s="2">
        <f t="shared" si="148"/>
        <v>0.17424688845352684</v>
      </c>
      <c r="BB45" s="2">
        <f t="shared" si="149"/>
        <v>0.18162401013808011</v>
      </c>
      <c r="BC45" s="2">
        <f t="shared" si="150"/>
        <v>0.17532660574710554</v>
      </c>
      <c r="BD45" s="2">
        <f t="shared" si="151"/>
        <v>0.16267945157513264</v>
      </c>
      <c r="BE45" s="2">
        <f t="shared" si="152"/>
        <v>0.16301618634973397</v>
      </c>
      <c r="BF45" s="2">
        <f t="shared" si="153"/>
        <v>0.16183076236195981</v>
      </c>
      <c r="BG45" s="2">
        <f t="shared" si="154"/>
        <v>0.16415800072343781</v>
      </c>
      <c r="BH45" s="2">
        <f t="shared" si="155"/>
        <v>0.17232613284427922</v>
      </c>
      <c r="BI45" s="2">
        <f t="shared" si="156"/>
        <v>0.16692509365824398</v>
      </c>
      <c r="BJ45" s="2">
        <f t="shared" si="157"/>
        <v>0.16340777966714826</v>
      </c>
      <c r="BK45" s="2">
        <f t="shared" si="158"/>
        <v>0.16728004519905287</v>
      </c>
      <c r="BL45" s="2">
        <f t="shared" si="159"/>
        <v>0.16416871795326429</v>
      </c>
      <c r="BM45" s="2">
        <f t="shared" si="160"/>
        <v>0.16049077426415784</v>
      </c>
      <c r="BO45" s="2" t="str">
        <f t="shared" si="38"/>
        <v/>
      </c>
      <c r="BP45" s="2">
        <f t="shared" si="39"/>
        <v>0.162212</v>
      </c>
      <c r="BQ45" s="2">
        <f t="shared" si="40"/>
        <v>0.17277200000000001</v>
      </c>
      <c r="BR45" s="2">
        <f t="shared" si="41"/>
        <v>0.17030899999999999</v>
      </c>
      <c r="BS45" s="2">
        <f t="shared" si="42"/>
        <v>0.17328499999999999</v>
      </c>
      <c r="BT45" s="2">
        <f t="shared" si="43"/>
        <v>0.15939300000000001</v>
      </c>
      <c r="BU45" s="2">
        <f t="shared" si="44"/>
        <v>0.159743</v>
      </c>
      <c r="BV45" s="2">
        <f t="shared" si="45"/>
        <v>0.15895100000000001</v>
      </c>
      <c r="BW45" s="2">
        <f t="shared" si="46"/>
        <v>0.164601</v>
      </c>
      <c r="BX45" s="2">
        <f t="shared" si="47"/>
        <v>0.17239199999999999</v>
      </c>
      <c r="BY45" s="2">
        <f t="shared" si="48"/>
        <v>0.16214700000000001</v>
      </c>
      <c r="BZ45" s="2">
        <f t="shared" si="49"/>
        <v>0.15878999999999999</v>
      </c>
      <c r="CA45" s="2">
        <f t="shared" si="50"/>
        <v>0.16275800000000001</v>
      </c>
      <c r="CB45" s="2">
        <f t="shared" si="51"/>
        <v>0.163523</v>
      </c>
      <c r="CC45" s="2">
        <f t="shared" si="52"/>
        <v>0.16032399999999999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0.19515681045751632</v>
      </c>
      <c r="DL45" s="2">
        <f t="shared" si="161"/>
        <v>0.16695840540540546</v>
      </c>
      <c r="DM45" s="2">
        <f t="shared" si="161"/>
        <v>0.17457324244264508</v>
      </c>
      <c r="DN45" s="2">
        <f t="shared" si="161"/>
        <v>0.17660962446657186</v>
      </c>
      <c r="DO45" s="2">
        <f t="shared" si="161"/>
        <v>0.1757020810810811</v>
      </c>
      <c r="DP45" s="2">
        <f t="shared" si="161"/>
        <v>0.16173126936592816</v>
      </c>
      <c r="DQ45" s="2">
        <f t="shared" si="161"/>
        <v>0.16215968467741934</v>
      </c>
      <c r="DR45" s="2">
        <f t="shared" si="161"/>
        <v>0.16386097771836008</v>
      </c>
      <c r="DS45" s="2">
        <f t="shared" si="161"/>
        <v>0.16793650054985337</v>
      </c>
      <c r="DT45" s="2">
        <f t="shared" si="161"/>
        <v>0.17525125806451611</v>
      </c>
      <c r="DU45" s="2">
        <f t="shared" si="161"/>
        <v>0.17060209533995419</v>
      </c>
      <c r="DV45" s="2">
        <f t="shared" si="161"/>
        <v>0.16463159989002929</v>
      </c>
      <c r="DW45" s="2">
        <f t="shared" si="161"/>
        <v>0.16577246315982408</v>
      </c>
      <c r="DX45" s="2">
        <f t="shared" si="161"/>
        <v>0.16719860040322584</v>
      </c>
      <c r="DY45" s="2">
        <f t="shared" si="161"/>
        <v>0.16061459266615738</v>
      </c>
      <c r="EA45" s="2">
        <f t="shared" si="71"/>
        <v>0.22777565031374788</v>
      </c>
      <c r="EB45" s="2">
        <f t="shared" si="72"/>
        <v>0.165725368185657</v>
      </c>
      <c r="EC45" s="2">
        <f t="shared" si="73"/>
        <v>0.1719360536061052</v>
      </c>
      <c r="ED45" s="2">
        <f t="shared" si="74"/>
        <v>0.21303979032783274</v>
      </c>
      <c r="EE45" s="2">
        <f t="shared" si="75"/>
        <v>0.17306583703806047</v>
      </c>
      <c r="EF45" s="2">
        <f t="shared" si="76"/>
        <v>0.16669686795138017</v>
      </c>
      <c r="EG45" s="2">
        <f t="shared" si="77"/>
        <v>0.16602557096421408</v>
      </c>
      <c r="EH45" s="2">
        <f t="shared" si="78"/>
        <v>0.15385686855703778</v>
      </c>
      <c r="EI45" s="2">
        <f t="shared" si="79"/>
        <v>0.15002002103783477</v>
      </c>
      <c r="EJ45" s="2">
        <f t="shared" si="80"/>
        <v>0.16209964091039369</v>
      </c>
      <c r="EK45" s="2">
        <f t="shared" si="81"/>
        <v>0.15149770855490399</v>
      </c>
      <c r="EL45" s="2">
        <f t="shared" si="82"/>
        <v>0.15904369433879703</v>
      </c>
      <c r="EM45" s="2">
        <f t="shared" si="83"/>
        <v>0.17272478757867457</v>
      </c>
      <c r="EN45" s="2">
        <f t="shared" si="84"/>
        <v>0.15385456220512111</v>
      </c>
      <c r="EO45" s="2">
        <f t="shared" si="85"/>
        <v>0.15996217971998306</v>
      </c>
      <c r="EQ45" s="2">
        <f t="shared" si="86"/>
        <v>0.15900294093608114</v>
      </c>
      <c r="ER45" s="2">
        <f t="shared" si="162"/>
        <v>0.15432196482271215</v>
      </c>
      <c r="ES45" s="2">
        <f t="shared" si="162"/>
        <v>0.15881615289499865</v>
      </c>
      <c r="ET45" s="2">
        <f t="shared" si="162"/>
        <v>0.18641462978617918</v>
      </c>
      <c r="EU45" s="2">
        <f t="shared" si="162"/>
        <v>0.15120428175466841</v>
      </c>
      <c r="EV45" s="2">
        <f t="shared" si="162"/>
        <v>0.15297355040610133</v>
      </c>
      <c r="EW45" s="2">
        <f t="shared" si="162"/>
        <v>0.15537498802053043</v>
      </c>
      <c r="EX45" s="2">
        <f t="shared" si="162"/>
        <v>0.14642977376454613</v>
      </c>
      <c r="EY45" s="2">
        <f t="shared" si="162"/>
        <v>0.14275968292577057</v>
      </c>
      <c r="EZ45" s="2">
        <f t="shared" si="162"/>
        <v>0.15659002596482158</v>
      </c>
      <c r="FA45" s="2">
        <f t="shared" si="162"/>
        <v>0.14447808523648339</v>
      </c>
      <c r="FB45" s="2">
        <f t="shared" si="162"/>
        <v>0.14750162451934576</v>
      </c>
      <c r="FC45" s="2">
        <f t="shared" si="162"/>
        <v>0.16013593841915272</v>
      </c>
      <c r="FD45" s="2">
        <f t="shared" si="162"/>
        <v>0.15802994957413743</v>
      </c>
      <c r="FE45" s="2">
        <f t="shared" si="162"/>
        <v>0.16606951641285189</v>
      </c>
      <c r="FG45" s="2">
        <f t="shared" si="88"/>
        <v>0.48286023453002047</v>
      </c>
      <c r="FH45" s="2">
        <f t="shared" si="163"/>
        <v>0.14683763643858352</v>
      </c>
      <c r="FI45" s="2">
        <f t="shared" si="163"/>
        <v>0.12373459690733424</v>
      </c>
      <c r="FJ45" s="2">
        <f t="shared" si="163"/>
        <v>0.13764620157196814</v>
      </c>
      <c r="FK45" s="2">
        <f t="shared" si="163"/>
        <v>0.14240320560123093</v>
      </c>
      <c r="FL45" s="2">
        <f t="shared" si="163"/>
        <v>0.1909606985544339</v>
      </c>
      <c r="FM45" s="2">
        <f t="shared" si="163"/>
        <v>0.22156797164654315</v>
      </c>
      <c r="FN45" s="2">
        <f t="shared" si="163"/>
        <v>0.20293370577738129</v>
      </c>
      <c r="FO45" s="2">
        <f t="shared" si="163"/>
        <v>0.21089239257321116</v>
      </c>
      <c r="FP45" s="2">
        <f t="shared" si="163"/>
        <v>0.22241247769721581</v>
      </c>
      <c r="FQ45" s="2">
        <f t="shared" si="163"/>
        <v>0.19246649377141953</v>
      </c>
      <c r="FR45" s="2">
        <f t="shared" si="163"/>
        <v>0.21900055486426123</v>
      </c>
      <c r="FS45" s="2">
        <f t="shared" si="163"/>
        <v>0.21685424650666127</v>
      </c>
      <c r="FT45" s="2">
        <f t="shared" si="163"/>
        <v>0.22706013189245078</v>
      </c>
      <c r="FU45" s="2">
        <f t="shared" si="163"/>
        <v>0.18981613219060436</v>
      </c>
      <c r="FW45" s="2">
        <f t="shared" si="112"/>
        <v>4.2803203002705442E-5</v>
      </c>
      <c r="FX45" s="2">
        <f t="shared" si="164"/>
        <v>2.1249323655104112E-6</v>
      </c>
      <c r="FY45" s="2">
        <f t="shared" si="165"/>
        <v>3.2387028984935688E-6</v>
      </c>
      <c r="FZ45" s="2">
        <f t="shared" si="166"/>
        <v>3.3157332871496775E-6</v>
      </c>
      <c r="GA45" s="2">
        <f t="shared" si="167"/>
        <v>3.0067166497730498E-6</v>
      </c>
      <c r="GB45" s="2">
        <f t="shared" si="168"/>
        <v>3.7866510179211659E-6</v>
      </c>
      <c r="GC45" s="2">
        <f t="shared" si="169"/>
        <v>5.1556677156608698E-6</v>
      </c>
      <c r="GD45" s="2">
        <f t="shared" si="170"/>
        <v>5.9796317346062956E-6</v>
      </c>
      <c r="GE45" s="2">
        <f t="shared" si="171"/>
        <v>6.9687714613025134E-6</v>
      </c>
      <c r="GF45" s="2">
        <f t="shared" si="172"/>
        <v>7.525619071709899E-6</v>
      </c>
      <c r="GG45" s="2">
        <f t="shared" si="173"/>
        <v>6.7441707922733465E-6</v>
      </c>
      <c r="GH45" s="2">
        <f t="shared" si="174"/>
        <v>5.7014584998003427E-6</v>
      </c>
      <c r="GI45" s="2">
        <f t="shared" si="175"/>
        <v>4.6893953652796983E-6</v>
      </c>
      <c r="GJ45" s="2">
        <f t="shared" si="176"/>
        <v>3.9812540853064672E-6</v>
      </c>
      <c r="GK45" s="2">
        <f t="shared" si="177"/>
        <v>3.2911292324884461E-6</v>
      </c>
      <c r="GM45" s="82">
        <f t="shared" si="113"/>
        <v>1.0360977509394437E-2</v>
      </c>
      <c r="GN45" s="82">
        <f t="shared" si="178"/>
        <v>4.3570303001724103E-6</v>
      </c>
      <c r="GO45" s="82">
        <f t="shared" si="179"/>
        <v>1.7894255504209327E-6</v>
      </c>
      <c r="GP45" s="82">
        <f t="shared" si="180"/>
        <v>1.3524963963683876E-6</v>
      </c>
      <c r="GQ45" s="82">
        <f t="shared" si="181"/>
        <v>1.8060891847846366E-6</v>
      </c>
      <c r="GR45" s="82">
        <f t="shared" si="182"/>
        <v>1.0863532148836201E-5</v>
      </c>
      <c r="GS45" s="82">
        <f t="shared" si="183"/>
        <v>4.140125523313187E-5</v>
      </c>
      <c r="GT45" s="82">
        <f t="shared" si="184"/>
        <v>2.0516545319623511E-5</v>
      </c>
      <c r="GU45" s="82">
        <f t="shared" si="185"/>
        <v>2.902841579257073E-5</v>
      </c>
      <c r="GV45" s="82">
        <f t="shared" si="186"/>
        <v>4.8878383854402354E-5</v>
      </c>
      <c r="GW45" s="82">
        <f t="shared" si="187"/>
        <v>4.8571831879648662E-6</v>
      </c>
      <c r="GX45" s="82">
        <f t="shared" si="188"/>
        <v>3.6120405031876527E-5</v>
      </c>
      <c r="GY45" s="82">
        <f t="shared" si="189"/>
        <v>4.1649498027432906E-5</v>
      </c>
      <c r="GZ45" s="82">
        <f t="shared" si="190"/>
        <v>4.3809234867868799E-5</v>
      </c>
      <c r="HA45" s="82">
        <f t="shared" si="191"/>
        <v>2.0565914893100211E-6</v>
      </c>
      <c r="HC45" s="82">
        <f t="shared" si="145"/>
        <v>1.0492457452070218E-14</v>
      </c>
      <c r="HD45" s="82">
        <f t="shared" si="192"/>
        <v>7.6195115410659256E-20</v>
      </c>
      <c r="HE45" s="82">
        <f t="shared" si="193"/>
        <v>9.1873029334796646E-20</v>
      </c>
      <c r="HF45" s="82">
        <f t="shared" si="194"/>
        <v>7.6220110223034866E-22</v>
      </c>
      <c r="HG45" s="82">
        <f t="shared" si="195"/>
        <v>4.6014893308578097E-22</v>
      </c>
      <c r="HH45" s="82">
        <f t="shared" si="196"/>
        <v>4.8056044239677194E-20</v>
      </c>
      <c r="HI45" s="82">
        <f t="shared" si="197"/>
        <v>1.805665416366827E-19</v>
      </c>
      <c r="HJ45" s="82">
        <f t="shared" si="198"/>
        <v>4.4310354055259339E-21</v>
      </c>
      <c r="HK45" s="82">
        <f t="shared" si="199"/>
        <v>8.548047857890269E-20</v>
      </c>
      <c r="HL45" s="82">
        <f t="shared" si="200"/>
        <v>2.6253348549932005E-18</v>
      </c>
      <c r="HM45" s="82">
        <f t="shared" si="201"/>
        <v>2.6174212354583383E-19</v>
      </c>
      <c r="HN45" s="82">
        <f t="shared" si="202"/>
        <v>3.7800570369308334E-19</v>
      </c>
      <c r="HO45" s="82">
        <f t="shared" si="203"/>
        <v>9.9087996239259089E-21</v>
      </c>
      <c r="HP45" s="82">
        <f t="shared" si="204"/>
        <v>2.7899075078382027E-18</v>
      </c>
      <c r="HQ45" s="82">
        <f t="shared" si="205"/>
        <v>2.2316295838421215E-24</v>
      </c>
      <c r="HS45" s="82">
        <f t="shared" si="114"/>
        <v>7.9889925667756982E-36</v>
      </c>
      <c r="HT45" s="82">
        <f t="shared" si="206"/>
        <v>4.2978643200620212E-55</v>
      </c>
      <c r="HU45" s="82">
        <f t="shared" si="207"/>
        <v>9.3978509253966196E-53</v>
      </c>
      <c r="HV45" s="82">
        <f t="shared" si="208"/>
        <v>9.3792505666724947E-63</v>
      </c>
      <c r="HW45" s="82">
        <f t="shared" si="209"/>
        <v>1.5650833633515941E-65</v>
      </c>
      <c r="HX45" s="82">
        <f t="shared" si="210"/>
        <v>1.8327541434250703E-63</v>
      </c>
      <c r="HY45" s="82">
        <f t="shared" si="211"/>
        <v>3.1802219186669389E-61</v>
      </c>
      <c r="HZ45" s="82">
        <f t="shared" si="212"/>
        <v>1.1618424368214108E-65</v>
      </c>
      <c r="IA45" s="82">
        <f t="shared" si="213"/>
        <v>5.4059261655353765E-61</v>
      </c>
      <c r="IB45" s="82">
        <f t="shared" si="214"/>
        <v>1.3362120578617081E-56</v>
      </c>
      <c r="IC45" s="82">
        <f t="shared" si="215"/>
        <v>8.4679711695852996E-62</v>
      </c>
      <c r="ID45" s="82">
        <f t="shared" si="216"/>
        <v>4.0920733571459093E-61</v>
      </c>
      <c r="IE45" s="82">
        <f t="shared" si="217"/>
        <v>1.7718379859920249E-65</v>
      </c>
      <c r="IF45" s="82">
        <f t="shared" si="218"/>
        <v>3.4731217531133699E-62</v>
      </c>
      <c r="IG45" s="82">
        <f t="shared" si="219"/>
        <v>3.6239835128679888E-42</v>
      </c>
      <c r="II45" s="82">
        <f t="shared" si="115"/>
        <v>2.1379365447706174E-87</v>
      </c>
      <c r="IJ45" s="82">
        <f t="shared" si="116"/>
        <v>1.4728975178204546E-137</v>
      </c>
      <c r="IK45" s="82">
        <f t="shared" si="117"/>
        <v>6.7754869967944088E-119</v>
      </c>
      <c r="IL45" s="82">
        <f t="shared" si="118"/>
        <v>1.6413487415230766E-144</v>
      </c>
      <c r="IM45" s="82">
        <f t="shared" si="119"/>
        <v>9.991642945563103E-153</v>
      </c>
      <c r="IN45" s="82">
        <f t="shared" si="120"/>
        <v>2.1195109015857546E-152</v>
      </c>
      <c r="IO45" s="82">
        <f t="shared" si="121"/>
        <v>1.8894601314879778E-147</v>
      </c>
      <c r="IP45" s="82">
        <f t="shared" si="122"/>
        <v>4.4204759727496096E-156</v>
      </c>
      <c r="IQ45" s="82">
        <f t="shared" si="123"/>
        <v>1.9645420674062919E-144</v>
      </c>
      <c r="IR45" s="82">
        <f t="shared" si="124"/>
        <v>5.3726826522006459E-134</v>
      </c>
      <c r="IS45" s="82">
        <f t="shared" si="125"/>
        <v>3.6988193366273744E-148</v>
      </c>
      <c r="IT45" s="82">
        <f t="shared" si="126"/>
        <v>2.2695186570101373E-146</v>
      </c>
      <c r="IU45" s="82">
        <f t="shared" si="127"/>
        <v>3.4520972031347867E-156</v>
      </c>
      <c r="IV45" s="82">
        <f t="shared" si="128"/>
        <v>6.4726565353443384E-153</v>
      </c>
      <c r="IW45" s="82">
        <f t="shared" si="129"/>
        <v>4.3952882361319723E-116</v>
      </c>
      <c r="IY45" s="82">
        <f t="shared" si="130"/>
        <v>1.0360977509404928E-2</v>
      </c>
      <c r="IZ45" s="82">
        <f t="shared" si="131"/>
        <v>4.3570303001724866E-6</v>
      </c>
      <c r="JA45" s="82">
        <f t="shared" si="132"/>
        <v>1.7894255504210246E-6</v>
      </c>
      <c r="JB45" s="82">
        <f t="shared" si="133"/>
        <v>1.3524963963683884E-6</v>
      </c>
      <c r="JC45" s="82">
        <f t="shared" si="134"/>
        <v>1.806089184784637E-6</v>
      </c>
      <c r="JD45" s="82">
        <f t="shared" si="135"/>
        <v>1.0863532148836248E-5</v>
      </c>
      <c r="JE45" s="82">
        <f t="shared" si="136"/>
        <v>4.1401255233132052E-5</v>
      </c>
      <c r="JF45" s="82">
        <f t="shared" si="137"/>
        <v>2.0516545319623514E-5</v>
      </c>
      <c r="JG45" s="82">
        <f t="shared" si="138"/>
        <v>2.9028415792570815E-5</v>
      </c>
      <c r="JH45" s="82">
        <f t="shared" si="139"/>
        <v>4.8878383854404976E-5</v>
      </c>
      <c r="JI45" s="82">
        <f t="shared" si="140"/>
        <v>4.8571831879651279E-6</v>
      </c>
      <c r="JJ45" s="82">
        <f t="shared" si="141"/>
        <v>3.6120405031876907E-5</v>
      </c>
      <c r="JK45" s="82">
        <f t="shared" si="142"/>
        <v>4.1649498027432913E-5</v>
      </c>
      <c r="JL45" s="82">
        <f t="shared" si="143"/>
        <v>4.3809234867871591E-5</v>
      </c>
      <c r="JM45" s="82">
        <f t="shared" si="144"/>
        <v>2.0565914893100211E-6</v>
      </c>
    </row>
    <row r="46" spans="2:273" x14ac:dyDescent="0.25">
      <c r="B46" s="2">
        <v>19</v>
      </c>
      <c r="C46" s="37">
        <v>0.21564900000000001</v>
      </c>
      <c r="D46" s="37">
        <v>0.165377</v>
      </c>
      <c r="E46" s="37">
        <v>0.17552799999999999</v>
      </c>
      <c r="F46" s="37">
        <v>0.17286399999999999</v>
      </c>
      <c r="G46" s="37">
        <v>0.17180799999999999</v>
      </c>
      <c r="H46" s="37">
        <v>0.156835</v>
      </c>
      <c r="I46" s="37">
        <v>0.15917500000000001</v>
      </c>
      <c r="J46" s="37">
        <v>0.16294400000000001</v>
      </c>
      <c r="K46" s="37">
        <v>0.16455800000000001</v>
      </c>
      <c r="L46" s="37">
        <v>0.17460999999999999</v>
      </c>
      <c r="M46" s="37">
        <v>0.16392899999999999</v>
      </c>
      <c r="N46" s="37">
        <v>0.158775</v>
      </c>
      <c r="O46" s="37">
        <v>0.16352700000000001</v>
      </c>
      <c r="P46" s="37">
        <v>0.166544</v>
      </c>
      <c r="Q46" s="37">
        <v>0.16048000000000001</v>
      </c>
      <c r="S46" s="4">
        <f t="shared" si="8"/>
        <v>0.23156603406379511</v>
      </c>
      <c r="T46" s="4">
        <f t="shared" si="9"/>
        <v>0.167322174666066</v>
      </c>
      <c r="U46" s="4">
        <f t="shared" si="10"/>
        <v>0.17476581710804831</v>
      </c>
      <c r="V46" s="4">
        <f t="shared" si="11"/>
        <v>0.18242981286856569</v>
      </c>
      <c r="W46" s="4">
        <f t="shared" si="12"/>
        <v>0.17569748208376137</v>
      </c>
      <c r="X46" s="4">
        <f t="shared" si="13"/>
        <v>0.16327399257519387</v>
      </c>
      <c r="Y46" s="4">
        <f t="shared" si="14"/>
        <v>0.16392333505227966</v>
      </c>
      <c r="Z46" s="4">
        <f t="shared" si="15"/>
        <v>0.16212542692889051</v>
      </c>
      <c r="AA46" s="4">
        <f t="shared" si="16"/>
        <v>0.16437968680933523</v>
      </c>
      <c r="AB46" s="4">
        <f t="shared" si="17"/>
        <v>0.17292558528488305</v>
      </c>
      <c r="AC46" s="4">
        <f t="shared" si="18"/>
        <v>0.16723909024545536</v>
      </c>
      <c r="AD46" s="4">
        <f t="shared" si="19"/>
        <v>0.16400506768171086</v>
      </c>
      <c r="AE46" s="4">
        <f t="shared" si="20"/>
        <v>0.16786554669288875</v>
      </c>
      <c r="AF46" s="4">
        <f t="shared" si="21"/>
        <v>0.16429551598243008</v>
      </c>
      <c r="AG46" s="4">
        <f t="shared" si="22"/>
        <v>0.16101261013129609</v>
      </c>
      <c r="AI46" s="4">
        <f t="shared" si="23"/>
        <v>-1.5917034063795105E-2</v>
      </c>
      <c r="AJ46" s="4">
        <f t="shared" si="24"/>
        <v>-1.9451746660660019E-3</v>
      </c>
      <c r="AK46" s="4">
        <f t="shared" si="25"/>
        <v>7.6218289195167932E-4</v>
      </c>
      <c r="AL46" s="4">
        <f t="shared" si="26"/>
        <v>-9.5658128685656985E-3</v>
      </c>
      <c r="AM46" s="4">
        <f t="shared" si="27"/>
        <v>-3.8894820837613864E-3</v>
      </c>
      <c r="AN46" s="4">
        <f t="shared" si="28"/>
        <v>-6.4389925751938692E-3</v>
      </c>
      <c r="AO46" s="4">
        <f t="shared" si="29"/>
        <v>-4.7483350522796453E-3</v>
      </c>
      <c r="AP46" s="4">
        <f t="shared" si="30"/>
        <v>8.1857307110949629E-4</v>
      </c>
      <c r="AQ46" s="4">
        <f t="shared" si="31"/>
        <v>1.7831319066477502E-4</v>
      </c>
      <c r="AR46" s="4">
        <f t="shared" si="32"/>
        <v>1.6844147151169331E-3</v>
      </c>
      <c r="AS46" s="4">
        <f t="shared" si="33"/>
        <v>-3.310090245455366E-3</v>
      </c>
      <c r="AT46" s="4">
        <f t="shared" si="34"/>
        <v>-5.2300676817108593E-3</v>
      </c>
      <c r="AU46" s="4">
        <f t="shared" si="35"/>
        <v>-4.3385466928887451E-3</v>
      </c>
      <c r="AV46" s="4">
        <f t="shared" si="146"/>
        <v>2.2484840175699128E-3</v>
      </c>
      <c r="AW46" s="4">
        <f t="shared" si="146"/>
        <v>-5.3261013129607404E-4</v>
      </c>
      <c r="AY46" s="2">
        <f t="shared" si="96"/>
        <v>0.21183487125318334</v>
      </c>
      <c r="AZ46" s="2">
        <f t="shared" si="147"/>
        <v>0.1672986844327003</v>
      </c>
      <c r="BA46" s="2">
        <f t="shared" si="148"/>
        <v>0.17475611125477614</v>
      </c>
      <c r="BB46" s="2">
        <f t="shared" si="149"/>
        <v>0.18242238688842843</v>
      </c>
      <c r="BC46" s="2">
        <f t="shared" si="150"/>
        <v>0.17568744133978309</v>
      </c>
      <c r="BD46" s="2">
        <f t="shared" si="151"/>
        <v>0.16321775721381823</v>
      </c>
      <c r="BE46" s="2">
        <f t="shared" si="152"/>
        <v>0.16374016271785494</v>
      </c>
      <c r="BF46" s="2">
        <f t="shared" si="153"/>
        <v>0.16202730055966172</v>
      </c>
      <c r="BG46" s="2">
        <f t="shared" si="154"/>
        <v>0.16424826873606502</v>
      </c>
      <c r="BH46" s="2">
        <f t="shared" si="155"/>
        <v>0.17271645632815</v>
      </c>
      <c r="BI46" s="2">
        <f t="shared" si="156"/>
        <v>0.16721025563116823</v>
      </c>
      <c r="BJ46" s="2">
        <f t="shared" si="157"/>
        <v>0.16383986956676758</v>
      </c>
      <c r="BK46" s="2">
        <f t="shared" si="158"/>
        <v>0.1676783029227096</v>
      </c>
      <c r="BL46" s="2">
        <f t="shared" si="159"/>
        <v>0.16409939968752063</v>
      </c>
      <c r="BM46" s="2">
        <f t="shared" si="160"/>
        <v>0.16100175450271739</v>
      </c>
      <c r="BO46" s="2" t="str">
        <f t="shared" si="38"/>
        <v/>
      </c>
      <c r="BP46" s="2">
        <f t="shared" si="39"/>
        <v>0.165377</v>
      </c>
      <c r="BQ46" s="2">
        <f t="shared" si="40"/>
        <v>0.17552799999999999</v>
      </c>
      <c r="BR46" s="2">
        <f t="shared" si="41"/>
        <v>0.17286399999999999</v>
      </c>
      <c r="BS46" s="2">
        <f t="shared" si="42"/>
        <v>0.17180799999999999</v>
      </c>
      <c r="BT46" s="2">
        <f t="shared" si="43"/>
        <v>0.156835</v>
      </c>
      <c r="BU46" s="2">
        <f t="shared" si="44"/>
        <v>0.15917500000000001</v>
      </c>
      <c r="BV46" s="2">
        <f t="shared" si="45"/>
        <v>0.16294400000000001</v>
      </c>
      <c r="BW46" s="2">
        <f t="shared" si="46"/>
        <v>0.16455800000000001</v>
      </c>
      <c r="BX46" s="2">
        <f t="shared" si="47"/>
        <v>0.17460999999999999</v>
      </c>
      <c r="BY46" s="2">
        <f t="shared" si="48"/>
        <v>0.16392899999999999</v>
      </c>
      <c r="BZ46" s="2">
        <f t="shared" si="49"/>
        <v>0.158775</v>
      </c>
      <c r="CA46" s="2">
        <f t="shared" si="50"/>
        <v>0.16352700000000001</v>
      </c>
      <c r="CB46" s="2">
        <f t="shared" si="51"/>
        <v>0.166544</v>
      </c>
      <c r="CC46" s="2">
        <f t="shared" si="52"/>
        <v>0.16048000000000001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0.19659159167526657</v>
      </c>
      <c r="DL46" s="2">
        <f t="shared" si="161"/>
        <v>0.16765596183025136</v>
      </c>
      <c r="DM46" s="2">
        <f t="shared" si="161"/>
        <v>0.17525302564102566</v>
      </c>
      <c r="DN46" s="2">
        <f t="shared" si="161"/>
        <v>0.17718490184921765</v>
      </c>
      <c r="DO46" s="2">
        <f t="shared" si="161"/>
        <v>0.17623747771455667</v>
      </c>
      <c r="DP46" s="2">
        <f t="shared" si="161"/>
        <v>0.16243684110007639</v>
      </c>
      <c r="DQ46" s="2">
        <f t="shared" si="161"/>
        <v>0.16318313870967741</v>
      </c>
      <c r="DR46" s="2">
        <f t="shared" si="161"/>
        <v>0.164418754456328</v>
      </c>
      <c r="DS46" s="2">
        <f t="shared" si="161"/>
        <v>0.16851230076979473</v>
      </c>
      <c r="DT46" s="2">
        <f t="shared" si="161"/>
        <v>0.17616390322580644</v>
      </c>
      <c r="DU46" s="2">
        <f t="shared" si="161"/>
        <v>0.17140115889992363</v>
      </c>
      <c r="DV46" s="2">
        <f t="shared" si="161"/>
        <v>0.16545201484604102</v>
      </c>
      <c r="DW46" s="2">
        <f t="shared" si="161"/>
        <v>0.16630353592375369</v>
      </c>
      <c r="DX46" s="2">
        <f t="shared" si="161"/>
        <v>0.16748529516129035</v>
      </c>
      <c r="DY46" s="2">
        <f t="shared" si="161"/>
        <v>0.16132234071810544</v>
      </c>
      <c r="EA46" s="2">
        <f t="shared" si="71"/>
        <v>0.2267301565887051</v>
      </c>
      <c r="EB46" s="2">
        <f t="shared" si="72"/>
        <v>0.1654056353709453</v>
      </c>
      <c r="EC46" s="2">
        <f t="shared" si="73"/>
        <v>0.17154703831834653</v>
      </c>
      <c r="ED46" s="2">
        <f t="shared" si="74"/>
        <v>0.21234871045005874</v>
      </c>
      <c r="EE46" s="2">
        <f t="shared" si="75"/>
        <v>0.17266687547677503</v>
      </c>
      <c r="EF46" s="2">
        <f t="shared" si="76"/>
        <v>0.16623541084448418</v>
      </c>
      <c r="EG46" s="2">
        <f t="shared" si="77"/>
        <v>0.16552520465651682</v>
      </c>
      <c r="EH46" s="2">
        <f t="shared" si="78"/>
        <v>0.15346104344210684</v>
      </c>
      <c r="EI46" s="2">
        <f t="shared" si="79"/>
        <v>0.14969741203659584</v>
      </c>
      <c r="EJ46" s="2">
        <f t="shared" si="80"/>
        <v>0.16172436600745199</v>
      </c>
      <c r="EK46" s="2">
        <f t="shared" si="81"/>
        <v>0.15117387518676198</v>
      </c>
      <c r="EL46" s="2">
        <f t="shared" si="82"/>
        <v>0.15859681242637402</v>
      </c>
      <c r="EM46" s="2">
        <f t="shared" si="83"/>
        <v>0.17220654977112854</v>
      </c>
      <c r="EN46" s="2">
        <f t="shared" si="84"/>
        <v>0.15358749482272716</v>
      </c>
      <c r="EO46" s="2">
        <f t="shared" si="85"/>
        <v>0.15975370366284827</v>
      </c>
      <c r="EQ46" s="2">
        <f t="shared" si="86"/>
        <v>0.15875177686136946</v>
      </c>
      <c r="ER46" s="2">
        <f t="shared" si="162"/>
        <v>0.15412613923983767</v>
      </c>
      <c r="ES46" s="2">
        <f t="shared" si="162"/>
        <v>0.15857422880389122</v>
      </c>
      <c r="ET46" s="2">
        <f t="shared" si="162"/>
        <v>0.18603103213999606</v>
      </c>
      <c r="EU46" s="2">
        <f t="shared" si="162"/>
        <v>0.1510616637347027</v>
      </c>
      <c r="EV46" s="2">
        <f t="shared" si="162"/>
        <v>0.15268636182993592</v>
      </c>
      <c r="EW46" s="2">
        <f t="shared" si="162"/>
        <v>0.15501184594149706</v>
      </c>
      <c r="EX46" s="2">
        <f t="shared" si="162"/>
        <v>0.14613033480412257</v>
      </c>
      <c r="EY46" s="2">
        <f t="shared" si="162"/>
        <v>0.1425313605887259</v>
      </c>
      <c r="EZ46" s="2">
        <f t="shared" si="162"/>
        <v>0.15628196782794757</v>
      </c>
      <c r="FA46" s="2">
        <f t="shared" si="162"/>
        <v>0.14423961626759232</v>
      </c>
      <c r="FB46" s="2">
        <f t="shared" si="162"/>
        <v>0.14720000731722288</v>
      </c>
      <c r="FC46" s="2">
        <f t="shared" si="162"/>
        <v>0.15977221923298063</v>
      </c>
      <c r="FD46" s="2">
        <f t="shared" si="162"/>
        <v>0.15771027383657568</v>
      </c>
      <c r="FE46" s="2">
        <f t="shared" si="162"/>
        <v>0.16576926323586921</v>
      </c>
      <c r="FG46" s="2">
        <f t="shared" si="88"/>
        <v>0.50587909619424487</v>
      </c>
      <c r="FH46" s="2">
        <f t="shared" si="163"/>
        <v>0.1587552399373893</v>
      </c>
      <c r="FI46" s="2">
        <f t="shared" si="163"/>
        <v>0.13407178017279942</v>
      </c>
      <c r="FJ46" s="2">
        <f t="shared" si="163"/>
        <v>0.14894804996680683</v>
      </c>
      <c r="FK46" s="2">
        <f t="shared" si="163"/>
        <v>0.15402587858402295</v>
      </c>
      <c r="FL46" s="2">
        <f t="shared" si="163"/>
        <v>0.20559642751204898</v>
      </c>
      <c r="FM46" s="2">
        <f t="shared" si="163"/>
        <v>0.23785984409558525</v>
      </c>
      <c r="FN46" s="2">
        <f t="shared" si="163"/>
        <v>0.21823954195695167</v>
      </c>
      <c r="FO46" s="2">
        <f t="shared" si="163"/>
        <v>0.22662782319218841</v>
      </c>
      <c r="FP46" s="2">
        <f t="shared" si="163"/>
        <v>0.23874740143291295</v>
      </c>
      <c r="FQ46" s="2">
        <f t="shared" si="163"/>
        <v>0.2071880757945157</v>
      </c>
      <c r="FR46" s="2">
        <f t="shared" si="163"/>
        <v>0.23516067552964734</v>
      </c>
      <c r="FS46" s="2">
        <f t="shared" si="163"/>
        <v>0.23290322021267604</v>
      </c>
      <c r="FT46" s="2">
        <f t="shared" si="163"/>
        <v>0.24362945132944819</v>
      </c>
      <c r="FU46" s="2">
        <f t="shared" si="163"/>
        <v>0.20438629979090767</v>
      </c>
      <c r="FW46" s="2">
        <f t="shared" si="112"/>
        <v>4.6932585005889038E-5</v>
      </c>
      <c r="FX46" s="2">
        <f t="shared" si="164"/>
        <v>2.3299415294006488E-6</v>
      </c>
      <c r="FY46" s="2">
        <f t="shared" si="165"/>
        <v>3.5511660023716401E-6</v>
      </c>
      <c r="FZ46" s="2">
        <f t="shared" si="166"/>
        <v>3.6356280905630283E-6</v>
      </c>
      <c r="GA46" s="2">
        <f t="shared" si="167"/>
        <v>3.2967982921130176E-6</v>
      </c>
      <c r="GB46" s="2">
        <f t="shared" si="168"/>
        <v>4.1519787607146267E-6</v>
      </c>
      <c r="GC46" s="2">
        <f t="shared" si="169"/>
        <v>5.653074424888439E-6</v>
      </c>
      <c r="GD46" s="2">
        <f t="shared" si="170"/>
        <v>6.5565320354715476E-6</v>
      </c>
      <c r="GE46" s="2">
        <f t="shared" si="171"/>
        <v>7.6411008238473825E-6</v>
      </c>
      <c r="GF46" s="2">
        <f t="shared" si="172"/>
        <v>8.2516712334160442E-6</v>
      </c>
      <c r="GG46" s="2">
        <f t="shared" si="173"/>
        <v>7.3948314132322491E-6</v>
      </c>
      <c r="GH46" s="2">
        <f t="shared" si="174"/>
        <v>6.2515214924941995E-6</v>
      </c>
      <c r="GI46" s="2">
        <f t="shared" si="175"/>
        <v>5.1418174448403912E-6</v>
      </c>
      <c r="GJ46" s="2">
        <f t="shared" si="176"/>
        <v>4.3653566210926593E-6</v>
      </c>
      <c r="GK46" s="2">
        <f t="shared" si="177"/>
        <v>3.6086502982864113E-6</v>
      </c>
      <c r="GM46" s="82">
        <f t="shared" si="113"/>
        <v>1.3194363164027473E-2</v>
      </c>
      <c r="GN46" s="82">
        <f t="shared" si="178"/>
        <v>7.3257471709723792E-6</v>
      </c>
      <c r="GO46" s="82">
        <f t="shared" si="179"/>
        <v>3.0299791093519169E-6</v>
      </c>
      <c r="GP46" s="82">
        <f t="shared" si="180"/>
        <v>2.4190581234475897E-6</v>
      </c>
      <c r="GQ46" s="82">
        <f t="shared" si="181"/>
        <v>3.2031759034412144E-6</v>
      </c>
      <c r="GR46" s="82">
        <f t="shared" si="182"/>
        <v>1.8851857850036235E-5</v>
      </c>
      <c r="GS46" s="82">
        <f t="shared" si="183"/>
        <v>6.8258688144597047E-5</v>
      </c>
      <c r="GT46" s="82">
        <f t="shared" si="184"/>
        <v>3.46160589506714E-5</v>
      </c>
      <c r="GU46" s="82">
        <f t="shared" si="185"/>
        <v>4.8315689457621231E-5</v>
      </c>
      <c r="GV46" s="82">
        <f t="shared" si="186"/>
        <v>7.9445775577454116E-5</v>
      </c>
      <c r="GW46" s="82">
        <f t="shared" si="187"/>
        <v>9.0857117650115776E-6</v>
      </c>
      <c r="GX46" s="82">
        <f t="shared" si="188"/>
        <v>5.9990939018327572E-5</v>
      </c>
      <c r="GY46" s="82">
        <f t="shared" si="189"/>
        <v>6.7906194811590399E-5</v>
      </c>
      <c r="GZ46" s="82">
        <f t="shared" si="190"/>
        <v>7.2741625700459327E-5</v>
      </c>
      <c r="HA46" s="82">
        <f t="shared" si="191"/>
        <v>4.1222263208077415E-6</v>
      </c>
      <c r="HC46" s="82">
        <f t="shared" si="145"/>
        <v>3.1007387726021087E-14</v>
      </c>
      <c r="HD46" s="82">
        <f t="shared" si="192"/>
        <v>2.6224361259037004E-19</v>
      </c>
      <c r="HE46" s="82">
        <f t="shared" si="193"/>
        <v>3.0011863909505682E-19</v>
      </c>
      <c r="HF46" s="82">
        <f t="shared" si="194"/>
        <v>3.0306111047602035E-21</v>
      </c>
      <c r="HG46" s="82">
        <f t="shared" si="195"/>
        <v>1.895923985673453E-21</v>
      </c>
      <c r="HH46" s="82">
        <f t="shared" si="196"/>
        <v>1.8882507759737143E-19</v>
      </c>
      <c r="HI46" s="82">
        <f t="shared" si="197"/>
        <v>7.0242523895081243E-19</v>
      </c>
      <c r="HJ46" s="82">
        <f t="shared" si="198"/>
        <v>1.9393814068898448E-20</v>
      </c>
      <c r="HK46" s="82">
        <f t="shared" si="199"/>
        <v>3.4335852154250926E-19</v>
      </c>
      <c r="HL46" s="82">
        <f t="shared" si="200"/>
        <v>9.5598250546243104E-18</v>
      </c>
      <c r="HM46" s="82">
        <f t="shared" si="201"/>
        <v>1.0466455368297621E-18</v>
      </c>
      <c r="HN46" s="82">
        <f t="shared" si="202"/>
        <v>1.4618053530547904E-18</v>
      </c>
      <c r="HO46" s="82">
        <f t="shared" si="203"/>
        <v>4.1611409418765039E-20</v>
      </c>
      <c r="HP46" s="82">
        <f t="shared" si="204"/>
        <v>9.8785623267272505E-18</v>
      </c>
      <c r="HQ46" s="82">
        <f t="shared" si="205"/>
        <v>1.2827505513504825E-23</v>
      </c>
      <c r="HS46" s="82">
        <f t="shared" si="114"/>
        <v>5.3397369830111257E-35</v>
      </c>
      <c r="HT46" s="82">
        <f t="shared" si="206"/>
        <v>4.3035787926345913E-54</v>
      </c>
      <c r="HU46" s="82">
        <f t="shared" si="207"/>
        <v>8.1678392330981727E-52</v>
      </c>
      <c r="HV46" s="82">
        <f t="shared" si="208"/>
        <v>1.2809467550405412E-61</v>
      </c>
      <c r="HW46" s="82">
        <f t="shared" si="209"/>
        <v>2.3940766396833453E-64</v>
      </c>
      <c r="HX46" s="82">
        <f t="shared" si="210"/>
        <v>2.8086318564109356E-62</v>
      </c>
      <c r="HY46" s="82">
        <f t="shared" si="211"/>
        <v>4.7403240000231418E-60</v>
      </c>
      <c r="HZ46" s="82">
        <f t="shared" si="212"/>
        <v>2.14882127374293E-64</v>
      </c>
      <c r="IA46" s="82">
        <f t="shared" si="213"/>
        <v>8.3379834124834213E-60</v>
      </c>
      <c r="IB46" s="82">
        <f t="shared" si="214"/>
        <v>1.713495092145738E-55</v>
      </c>
      <c r="IC46" s="82">
        <f t="shared" si="215"/>
        <v>1.3682250705251356E-60</v>
      </c>
      <c r="ID46" s="82">
        <f t="shared" si="216"/>
        <v>6.1597265275717252E-60</v>
      </c>
      <c r="IE46" s="82">
        <f t="shared" si="217"/>
        <v>3.0842501621828048E-64</v>
      </c>
      <c r="IF46" s="82">
        <f t="shared" si="218"/>
        <v>5.1432169639217978E-61</v>
      </c>
      <c r="IG46" s="82">
        <f t="shared" si="219"/>
        <v>2.1368271101549905E-41</v>
      </c>
      <c r="II46" s="82">
        <f t="shared" si="115"/>
        <v>7.7344768411699243E-86</v>
      </c>
      <c r="IJ46" s="82">
        <f t="shared" si="116"/>
        <v>1.1833478532906282E-135</v>
      </c>
      <c r="IK46" s="82">
        <f t="shared" si="117"/>
        <v>3.3778760770376574E-117</v>
      </c>
      <c r="IL46" s="82">
        <f t="shared" si="118"/>
        <v>1.9411574854977413E-142</v>
      </c>
      <c r="IM46" s="82">
        <f t="shared" si="119"/>
        <v>1.4963206334388026E-150</v>
      </c>
      <c r="IN46" s="82">
        <f t="shared" si="120"/>
        <v>3.4424645063174335E-150</v>
      </c>
      <c r="IO46" s="82">
        <f t="shared" si="121"/>
        <v>2.9396354916673199E-145</v>
      </c>
      <c r="IP46" s="82">
        <f t="shared" si="122"/>
        <v>9.9045772473987211E-154</v>
      </c>
      <c r="IQ46" s="82">
        <f t="shared" si="123"/>
        <v>3.1194508760207674E-142</v>
      </c>
      <c r="IR46" s="82">
        <f t="shared" si="124"/>
        <v>6.0704065697662171E-132</v>
      </c>
      <c r="IS46" s="82">
        <f t="shared" si="125"/>
        <v>6.6095305388967368E-146</v>
      </c>
      <c r="IT46" s="82">
        <f t="shared" si="126"/>
        <v>3.5457169381155711E-144</v>
      </c>
      <c r="IU46" s="82">
        <f t="shared" si="127"/>
        <v>6.9770363526888937E-154</v>
      </c>
      <c r="IV46" s="82">
        <f t="shared" si="128"/>
        <v>1.0919081563779689E-150</v>
      </c>
      <c r="IW46" s="82">
        <f t="shared" si="129"/>
        <v>2.0046390197953409E-114</v>
      </c>
      <c r="IY46" s="82">
        <f t="shared" si="130"/>
        <v>1.3194363164058481E-2</v>
      </c>
      <c r="IZ46" s="82">
        <f t="shared" si="131"/>
        <v>7.3257471709726418E-6</v>
      </c>
      <c r="JA46" s="82">
        <f t="shared" si="132"/>
        <v>3.0299791093522172E-6</v>
      </c>
      <c r="JB46" s="82">
        <f t="shared" si="133"/>
        <v>2.4190581234475926E-6</v>
      </c>
      <c r="JC46" s="82">
        <f t="shared" si="134"/>
        <v>3.2031759034412161E-6</v>
      </c>
      <c r="JD46" s="82">
        <f t="shared" si="135"/>
        <v>1.8851857850036425E-5</v>
      </c>
      <c r="JE46" s="82">
        <f t="shared" si="136"/>
        <v>6.8258688144597751E-5</v>
      </c>
      <c r="JF46" s="82">
        <f t="shared" si="137"/>
        <v>3.461605895067142E-5</v>
      </c>
      <c r="JG46" s="82">
        <f t="shared" si="138"/>
        <v>4.8315689457621576E-5</v>
      </c>
      <c r="JH46" s="82">
        <f t="shared" si="139"/>
        <v>7.9445775577463671E-5</v>
      </c>
      <c r="JI46" s="82">
        <f t="shared" si="140"/>
        <v>9.0857117650126245E-6</v>
      </c>
      <c r="JJ46" s="82">
        <f t="shared" si="141"/>
        <v>5.9990939018329036E-5</v>
      </c>
      <c r="JK46" s="82">
        <f t="shared" si="142"/>
        <v>6.790619481159044E-5</v>
      </c>
      <c r="JL46" s="82">
        <f t="shared" si="143"/>
        <v>7.2741625700469207E-5</v>
      </c>
      <c r="JM46" s="82">
        <f t="shared" si="144"/>
        <v>4.1222263208077415E-6</v>
      </c>
    </row>
    <row r="47" spans="2:273" x14ac:dyDescent="0.25">
      <c r="B47" s="2">
        <v>20</v>
      </c>
      <c r="C47" s="37">
        <v>0.225245</v>
      </c>
      <c r="D47" s="37">
        <v>0.16236800000000001</v>
      </c>
      <c r="E47" s="37">
        <v>0.17432</v>
      </c>
      <c r="F47" s="37">
        <v>0.173845</v>
      </c>
      <c r="G47" s="37">
        <v>0.17344200000000001</v>
      </c>
      <c r="H47" s="37">
        <v>0.160991</v>
      </c>
      <c r="I47" s="37">
        <v>0.165046</v>
      </c>
      <c r="J47" s="37">
        <v>0.16156899999999999</v>
      </c>
      <c r="K47" s="37">
        <v>0.16773199999999999</v>
      </c>
      <c r="L47" s="37">
        <v>0.173481</v>
      </c>
      <c r="M47" s="37">
        <v>0.16544500000000001</v>
      </c>
      <c r="N47" s="37">
        <v>0.162161</v>
      </c>
      <c r="O47" s="37">
        <v>0.16056599999999999</v>
      </c>
      <c r="P47" s="37">
        <v>0.167798</v>
      </c>
      <c r="Q47" s="37">
        <v>0.16225700000000001</v>
      </c>
      <c r="S47" s="4">
        <f t="shared" si="8"/>
        <v>0.23692171081160068</v>
      </c>
      <c r="T47" s="4">
        <f t="shared" si="9"/>
        <v>0.16783143733948055</v>
      </c>
      <c r="U47" s="4">
        <f t="shared" si="10"/>
        <v>0.17525570623418463</v>
      </c>
      <c r="V47" s="4">
        <f t="shared" si="11"/>
        <v>0.18323052847684937</v>
      </c>
      <c r="W47" s="4">
        <f t="shared" si="12"/>
        <v>0.17604028215687761</v>
      </c>
      <c r="X47" s="4">
        <f t="shared" si="13"/>
        <v>0.16381778761079385</v>
      </c>
      <c r="Y47" s="4">
        <f t="shared" si="14"/>
        <v>0.16470530985997012</v>
      </c>
      <c r="Z47" s="4">
        <f t="shared" si="15"/>
        <v>0.16234405960475529</v>
      </c>
      <c r="AA47" s="4">
        <f t="shared" si="16"/>
        <v>0.16450449696459299</v>
      </c>
      <c r="AB47" s="4">
        <f t="shared" si="17"/>
        <v>0.17337892705762292</v>
      </c>
      <c r="AC47" s="4">
        <f t="shared" si="18"/>
        <v>0.16749651718587644</v>
      </c>
      <c r="AD47" s="4">
        <f t="shared" si="19"/>
        <v>0.16448799496122066</v>
      </c>
      <c r="AE47" s="4">
        <f t="shared" si="20"/>
        <v>0.16834047818394354</v>
      </c>
      <c r="AF47" s="4">
        <f t="shared" si="21"/>
        <v>0.16431271428661665</v>
      </c>
      <c r="AG47" s="4">
        <f t="shared" si="22"/>
        <v>0.16150473831729861</v>
      </c>
      <c r="AI47" s="4">
        <f t="shared" si="23"/>
        <v>-1.1676710811600682E-2</v>
      </c>
      <c r="AJ47" s="4">
        <f t="shared" si="24"/>
        <v>-5.4634373394805424E-3</v>
      </c>
      <c r="AK47" s="4">
        <f t="shared" si="25"/>
        <v>-9.3570623418462451E-4</v>
      </c>
      <c r="AL47" s="4">
        <f t="shared" si="26"/>
        <v>-9.3855284768493696E-3</v>
      </c>
      <c r="AM47" s="4">
        <f t="shared" si="27"/>
        <v>-2.5982821568776016E-3</v>
      </c>
      <c r="AN47" s="4">
        <f t="shared" si="28"/>
        <v>-2.8267876107938572E-3</v>
      </c>
      <c r="AO47" s="4">
        <f t="shared" si="29"/>
        <v>3.4069014002988118E-4</v>
      </c>
      <c r="AP47" s="4">
        <f t="shared" si="30"/>
        <v>-7.7505960475529601E-4</v>
      </c>
      <c r="AQ47" s="4">
        <f t="shared" si="31"/>
        <v>3.2275030354070033E-3</v>
      </c>
      <c r="AR47" s="4">
        <f t="shared" si="32"/>
        <v>1.0207294237707387E-4</v>
      </c>
      <c r="AS47" s="4">
        <f t="shared" si="33"/>
        <v>-2.0515171858764281E-3</v>
      </c>
      <c r="AT47" s="4">
        <f t="shared" si="34"/>
        <v>-2.3269949612206575E-3</v>
      </c>
      <c r="AU47" s="4">
        <f t="shared" si="35"/>
        <v>-7.7744781839435562E-3</v>
      </c>
      <c r="AV47" s="4">
        <f t="shared" si="146"/>
        <v>3.485285713383357E-3</v>
      </c>
      <c r="AW47" s="4">
        <f t="shared" si="146"/>
        <v>7.5226168270139948E-4</v>
      </c>
      <c r="AY47" s="2">
        <f t="shared" si="96"/>
        <v>0.21265064003710399</v>
      </c>
      <c r="AZ47" s="2">
        <f t="shared" si="147"/>
        <v>0.16779327101460217</v>
      </c>
      <c r="BA47" s="2">
        <f t="shared" si="148"/>
        <v>0.17523979646594384</v>
      </c>
      <c r="BB47" s="2">
        <f t="shared" si="149"/>
        <v>0.18321772162501754</v>
      </c>
      <c r="BC47" s="2">
        <f t="shared" si="150"/>
        <v>0.17602311276275162</v>
      </c>
      <c r="BD47" s="2">
        <f t="shared" si="151"/>
        <v>0.16372404721500822</v>
      </c>
      <c r="BE47" s="2">
        <f t="shared" si="152"/>
        <v>0.16441514611570199</v>
      </c>
      <c r="BF47" s="2">
        <f t="shared" si="153"/>
        <v>0.16218493963587277</v>
      </c>
      <c r="BG47" s="2">
        <f t="shared" si="154"/>
        <v>0.16429425024597177</v>
      </c>
      <c r="BH47" s="2">
        <f t="shared" si="155"/>
        <v>0.17305204420668943</v>
      </c>
      <c r="BI47" s="2">
        <f t="shared" si="156"/>
        <v>0.16744494525991113</v>
      </c>
      <c r="BJ47" s="2">
        <f t="shared" si="157"/>
        <v>0.1642244407612018</v>
      </c>
      <c r="BK47" s="2">
        <f t="shared" si="158"/>
        <v>0.16804680596321889</v>
      </c>
      <c r="BL47" s="2">
        <f t="shared" si="159"/>
        <v>0.16400015731848225</v>
      </c>
      <c r="BM47" s="2">
        <f t="shared" si="160"/>
        <v>0.16148401057724429</v>
      </c>
      <c r="BO47" s="2" t="str">
        <f t="shared" si="38"/>
        <v/>
      </c>
      <c r="BP47" s="2">
        <f t="shared" si="39"/>
        <v>0.16236800000000001</v>
      </c>
      <c r="BQ47" s="2">
        <f t="shared" si="40"/>
        <v>0.17432</v>
      </c>
      <c r="BR47" s="2">
        <f t="shared" si="41"/>
        <v>0.173845</v>
      </c>
      <c r="BS47" s="2">
        <f t="shared" si="42"/>
        <v>0.17344200000000001</v>
      </c>
      <c r="BT47" s="2">
        <f t="shared" si="43"/>
        <v>0.160991</v>
      </c>
      <c r="BU47" s="2">
        <f t="shared" si="44"/>
        <v>0.165046</v>
      </c>
      <c r="BV47" s="2">
        <f t="shared" si="45"/>
        <v>0.16156899999999999</v>
      </c>
      <c r="BW47" s="2">
        <f t="shared" si="46"/>
        <v>0.16773199999999999</v>
      </c>
      <c r="BX47" s="2">
        <f t="shared" si="47"/>
        <v>0.173481</v>
      </c>
      <c r="BY47" s="2">
        <f t="shared" si="48"/>
        <v>0.16544500000000001</v>
      </c>
      <c r="BZ47" s="2">
        <f t="shared" si="49"/>
        <v>0.162161</v>
      </c>
      <c r="CA47" s="2">
        <f t="shared" si="50"/>
        <v>0.16056599999999999</v>
      </c>
      <c r="CB47" s="2">
        <f t="shared" si="51"/>
        <v>0.167798</v>
      </c>
      <c r="CC47" s="2">
        <f t="shared" si="52"/>
        <v>0.16225700000000001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0.19802637289301683</v>
      </c>
      <c r="DL47" s="2">
        <f t="shared" si="161"/>
        <v>0.16835351825509726</v>
      </c>
      <c r="DM47" s="2">
        <f t="shared" si="161"/>
        <v>0.17593280883940621</v>
      </c>
      <c r="DN47" s="2">
        <f t="shared" si="161"/>
        <v>0.17776017923186346</v>
      </c>
      <c r="DO47" s="2">
        <f t="shared" si="161"/>
        <v>0.17677287434803227</v>
      </c>
      <c r="DP47" s="2">
        <f t="shared" si="161"/>
        <v>0.16314241283422459</v>
      </c>
      <c r="DQ47" s="2">
        <f t="shared" si="161"/>
        <v>0.16420659274193547</v>
      </c>
      <c r="DR47" s="2">
        <f t="shared" si="161"/>
        <v>0.16497653119429592</v>
      </c>
      <c r="DS47" s="2">
        <f t="shared" si="161"/>
        <v>0.16908810098973606</v>
      </c>
      <c r="DT47" s="2">
        <f t="shared" si="161"/>
        <v>0.17707654838709674</v>
      </c>
      <c r="DU47" s="2">
        <f t="shared" si="161"/>
        <v>0.17220022245989308</v>
      </c>
      <c r="DV47" s="2">
        <f t="shared" si="161"/>
        <v>0.16627242980205276</v>
      </c>
      <c r="DW47" s="2">
        <f t="shared" si="161"/>
        <v>0.16683460868768332</v>
      </c>
      <c r="DX47" s="2">
        <f t="shared" si="161"/>
        <v>0.16777198991935488</v>
      </c>
      <c r="DY47" s="2">
        <f t="shared" si="161"/>
        <v>0.16203008877005348</v>
      </c>
      <c r="EA47" s="2">
        <f t="shared" si="71"/>
        <v>0.22568466286366232</v>
      </c>
      <c r="EB47" s="2">
        <f t="shared" si="72"/>
        <v>0.16508590255623357</v>
      </c>
      <c r="EC47" s="2">
        <f t="shared" si="73"/>
        <v>0.17115802303058789</v>
      </c>
      <c r="ED47" s="2">
        <f t="shared" si="74"/>
        <v>0.21165763057228473</v>
      </c>
      <c r="EE47" s="2">
        <f t="shared" si="75"/>
        <v>0.17226791391548962</v>
      </c>
      <c r="EF47" s="2">
        <f t="shared" si="76"/>
        <v>0.16577395373758819</v>
      </c>
      <c r="EG47" s="2">
        <f t="shared" si="77"/>
        <v>0.16502483834881956</v>
      </c>
      <c r="EH47" s="2">
        <f t="shared" si="78"/>
        <v>0.15306521832717593</v>
      </c>
      <c r="EI47" s="2">
        <f t="shared" si="79"/>
        <v>0.14937480303535691</v>
      </c>
      <c r="EJ47" s="2">
        <f t="shared" si="80"/>
        <v>0.16134909110451026</v>
      </c>
      <c r="EK47" s="2">
        <f t="shared" si="81"/>
        <v>0.15085004181861997</v>
      </c>
      <c r="EL47" s="2">
        <f t="shared" si="82"/>
        <v>0.15814993051395101</v>
      </c>
      <c r="EM47" s="2">
        <f t="shared" si="83"/>
        <v>0.17168831196358253</v>
      </c>
      <c r="EN47" s="2">
        <f t="shared" si="84"/>
        <v>0.15332042744033322</v>
      </c>
      <c r="EO47" s="2">
        <f t="shared" si="85"/>
        <v>0.15954522760571352</v>
      </c>
      <c r="EQ47" s="2">
        <f t="shared" si="86"/>
        <v>0.15850061278665775</v>
      </c>
      <c r="ER47" s="2">
        <f t="shared" si="162"/>
        <v>0.15393031365696322</v>
      </c>
      <c r="ES47" s="2">
        <f t="shared" si="162"/>
        <v>0.15833230471278381</v>
      </c>
      <c r="ET47" s="2">
        <f t="shared" si="162"/>
        <v>0.18564743449381296</v>
      </c>
      <c r="EU47" s="2">
        <f t="shared" si="162"/>
        <v>0.15091904571473697</v>
      </c>
      <c r="EV47" s="2">
        <f t="shared" si="162"/>
        <v>0.1523991732537705</v>
      </c>
      <c r="EW47" s="2">
        <f t="shared" si="162"/>
        <v>0.15464870386246368</v>
      </c>
      <c r="EX47" s="2">
        <f t="shared" si="162"/>
        <v>0.14583089584369902</v>
      </c>
      <c r="EY47" s="2">
        <f t="shared" si="162"/>
        <v>0.14230303825168125</v>
      </c>
      <c r="EZ47" s="2">
        <f t="shared" si="162"/>
        <v>0.15597390969107355</v>
      </c>
      <c r="FA47" s="2">
        <f t="shared" si="162"/>
        <v>0.14400114729870123</v>
      </c>
      <c r="FB47" s="2">
        <f t="shared" si="162"/>
        <v>0.1468983901151</v>
      </c>
      <c r="FC47" s="2">
        <f t="shared" si="162"/>
        <v>0.15940850004680854</v>
      </c>
      <c r="FD47" s="2">
        <f t="shared" si="162"/>
        <v>0.15739059809901396</v>
      </c>
      <c r="FE47" s="2">
        <f t="shared" si="162"/>
        <v>0.16546901005888653</v>
      </c>
      <c r="FG47" s="2">
        <f t="shared" si="88"/>
        <v>0.52887306021227432</v>
      </c>
      <c r="FH47" s="2">
        <f t="shared" si="163"/>
        <v>0.17144572453171977</v>
      </c>
      <c r="FI47" s="2">
        <f t="shared" si="163"/>
        <v>0.14512953266392217</v>
      </c>
      <c r="FJ47" s="2">
        <f t="shared" si="163"/>
        <v>0.16100461432967364</v>
      </c>
      <c r="FK47" s="2">
        <f t="shared" si="163"/>
        <v>0.16641309578682134</v>
      </c>
      <c r="FL47" s="2">
        <f t="shared" si="163"/>
        <v>0.22104739828612974</v>
      </c>
      <c r="FM47" s="2">
        <f t="shared" si="163"/>
        <v>0.25495729908497544</v>
      </c>
      <c r="FN47" s="2">
        <f t="shared" si="163"/>
        <v>0.23436035820488238</v>
      </c>
      <c r="FO47" s="2">
        <f t="shared" si="163"/>
        <v>0.24317552068313256</v>
      </c>
      <c r="FP47" s="2">
        <f t="shared" si="163"/>
        <v>0.25588723432464811</v>
      </c>
      <c r="FQ47" s="2">
        <f t="shared" si="163"/>
        <v>0.2227251257131482</v>
      </c>
      <c r="FR47" s="2">
        <f t="shared" si="163"/>
        <v>0.252128297314484</v>
      </c>
      <c r="FS47" s="2">
        <f t="shared" si="163"/>
        <v>0.24976114913292272</v>
      </c>
      <c r="FT47" s="2">
        <f t="shared" si="163"/>
        <v>0.26099960390347576</v>
      </c>
      <c r="FU47" s="2">
        <f t="shared" si="163"/>
        <v>0.21977148659178075</v>
      </c>
      <c r="FW47" s="2">
        <f t="shared" si="112"/>
        <v>5.1460323136735779E-5</v>
      </c>
      <c r="FX47" s="2">
        <f t="shared" si="164"/>
        <v>2.554729511002358E-6</v>
      </c>
      <c r="FY47" s="2">
        <f t="shared" si="165"/>
        <v>3.8937747584389384E-6</v>
      </c>
      <c r="FZ47" s="2">
        <f t="shared" si="166"/>
        <v>3.9863855323280754E-6</v>
      </c>
      <c r="GA47" s="2">
        <f t="shared" si="167"/>
        <v>3.6148662946065554E-6</v>
      </c>
      <c r="GB47" s="2">
        <f t="shared" si="168"/>
        <v>4.5525523583326099E-6</v>
      </c>
      <c r="GC47" s="2">
        <f t="shared" si="169"/>
        <v>6.1984694674293732E-6</v>
      </c>
      <c r="GD47" s="2">
        <f t="shared" si="170"/>
        <v>7.1890898716610318E-6</v>
      </c>
      <c r="GE47" s="2">
        <f t="shared" si="171"/>
        <v>8.3782942714050088E-6</v>
      </c>
      <c r="GF47" s="2">
        <f t="shared" si="172"/>
        <v>9.0477703861951377E-6</v>
      </c>
      <c r="GG47" s="2">
        <f t="shared" si="173"/>
        <v>8.1082656240028627E-6</v>
      </c>
      <c r="GH47" s="2">
        <f t="shared" si="174"/>
        <v>6.8546528749557858E-6</v>
      </c>
      <c r="GI47" s="2">
        <f t="shared" si="175"/>
        <v>5.6378879200106439E-6</v>
      </c>
      <c r="GJ47" s="2">
        <f t="shared" si="176"/>
        <v>4.7865163375198751E-6</v>
      </c>
      <c r="GK47" s="2">
        <f t="shared" si="177"/>
        <v>3.9568049919909743E-6</v>
      </c>
      <c r="GM47" s="82">
        <f t="shared" si="113"/>
        <v>1.6690666920031988E-2</v>
      </c>
      <c r="GN47" s="82">
        <f t="shared" si="178"/>
        <v>1.2175915485859939E-5</v>
      </c>
      <c r="GO47" s="82">
        <f t="shared" si="179"/>
        <v>5.0742055818072871E-6</v>
      </c>
      <c r="GP47" s="82">
        <f t="shared" si="180"/>
        <v>4.2699339475639799E-6</v>
      </c>
      <c r="GQ47" s="82">
        <f t="shared" si="181"/>
        <v>5.6069912944311311E-6</v>
      </c>
      <c r="GR47" s="82">
        <f t="shared" si="182"/>
        <v>3.2257468924841434E-5</v>
      </c>
      <c r="GS47" s="82">
        <f t="shared" si="183"/>
        <v>1.1107421518715638E-4</v>
      </c>
      <c r="GT47" s="82">
        <f t="shared" si="184"/>
        <v>5.7627360692678459E-5</v>
      </c>
      <c r="GU47" s="82">
        <f t="shared" si="185"/>
        <v>7.9368270472703645E-5</v>
      </c>
      <c r="GV47" s="82">
        <f t="shared" si="186"/>
        <v>1.2751704384147717E-4</v>
      </c>
      <c r="GW47" s="82">
        <f t="shared" si="187"/>
        <v>1.6709208863620398E-5</v>
      </c>
      <c r="GX47" s="82">
        <f t="shared" si="188"/>
        <v>9.8319227669800335E-5</v>
      </c>
      <c r="GY47" s="82">
        <f t="shared" si="189"/>
        <v>1.0933787290207049E-4</v>
      </c>
      <c r="GZ47" s="82">
        <f t="shared" si="190"/>
        <v>1.1915537086711982E-4</v>
      </c>
      <c r="HA47" s="82">
        <f t="shared" si="191"/>
        <v>8.1022873660267853E-6</v>
      </c>
      <c r="HC47" s="82">
        <f t="shared" si="145"/>
        <v>8.9904773775118525E-14</v>
      </c>
      <c r="HD47" s="82">
        <f t="shared" si="192"/>
        <v>8.8647239673655868E-19</v>
      </c>
      <c r="HE47" s="82">
        <f t="shared" si="193"/>
        <v>9.6427262832718151E-19</v>
      </c>
      <c r="HF47" s="82">
        <f t="shared" si="194"/>
        <v>1.1807907349306925E-20</v>
      </c>
      <c r="HG47" s="82">
        <f t="shared" si="195"/>
        <v>7.6481979279901986E-21</v>
      </c>
      <c r="HH47" s="82">
        <f t="shared" si="196"/>
        <v>7.2589801888554244E-19</v>
      </c>
      <c r="HI47" s="82">
        <f t="shared" si="197"/>
        <v>2.6724636681633696E-18</v>
      </c>
      <c r="HJ47" s="82">
        <f t="shared" si="198"/>
        <v>8.2857910427349655E-20</v>
      </c>
      <c r="HK47" s="82">
        <f t="shared" si="199"/>
        <v>1.3480005126817152E-18</v>
      </c>
      <c r="HL47" s="82">
        <f t="shared" si="200"/>
        <v>3.4071676531071626E-17</v>
      </c>
      <c r="HM47" s="82">
        <f t="shared" si="201"/>
        <v>4.0887088470812902E-18</v>
      </c>
      <c r="HN47" s="82">
        <f t="shared" si="202"/>
        <v>5.5276809388523979E-18</v>
      </c>
      <c r="HO47" s="82">
        <f t="shared" si="203"/>
        <v>1.7073507494683838E-19</v>
      </c>
      <c r="HP47" s="82">
        <f t="shared" si="204"/>
        <v>3.4266121833367393E-17</v>
      </c>
      <c r="HQ47" s="82">
        <f t="shared" si="205"/>
        <v>7.1616841517990186E-23</v>
      </c>
      <c r="HS47" s="82">
        <f t="shared" si="114"/>
        <v>3.4880071618363372E-34</v>
      </c>
      <c r="HT47" s="82">
        <f t="shared" si="206"/>
        <v>4.216977670040667E-53</v>
      </c>
      <c r="HU47" s="82">
        <f t="shared" si="207"/>
        <v>6.9586791382910571E-51</v>
      </c>
      <c r="HV47" s="82">
        <f t="shared" si="208"/>
        <v>1.7072259250749022E-60</v>
      </c>
      <c r="HW47" s="82">
        <f t="shared" si="209"/>
        <v>3.5702158584719113E-63</v>
      </c>
      <c r="HX47" s="82">
        <f t="shared" si="210"/>
        <v>4.1923311661724821E-61</v>
      </c>
      <c r="HY47" s="82">
        <f t="shared" si="211"/>
        <v>6.8792186294195017E-59</v>
      </c>
      <c r="HZ47" s="82">
        <f t="shared" si="212"/>
        <v>3.8604303018336517E-63</v>
      </c>
      <c r="IA47" s="82">
        <f t="shared" si="213"/>
        <v>1.2510906903589182E-58</v>
      </c>
      <c r="IB47" s="82">
        <f t="shared" si="214"/>
        <v>2.1412242341026958E-54</v>
      </c>
      <c r="IC47" s="82">
        <f t="shared" si="215"/>
        <v>2.1494458560054652E-59</v>
      </c>
      <c r="ID47" s="82">
        <f t="shared" si="216"/>
        <v>9.0251255078360676E-59</v>
      </c>
      <c r="IE47" s="82">
        <f t="shared" si="217"/>
        <v>5.2208849612624621E-63</v>
      </c>
      <c r="IF47" s="82">
        <f t="shared" si="218"/>
        <v>7.4194310173572502E-60</v>
      </c>
      <c r="IG47" s="82">
        <f t="shared" si="219"/>
        <v>1.2388425772921356E-40</v>
      </c>
      <c r="II47" s="82">
        <f t="shared" si="115"/>
        <v>2.7077264506272692E-84</v>
      </c>
      <c r="IJ47" s="82">
        <f t="shared" si="116"/>
        <v>9.2175547235037755E-134</v>
      </c>
      <c r="IK47" s="82">
        <f t="shared" si="117"/>
        <v>1.6367324504796609E-115</v>
      </c>
      <c r="IL47" s="82">
        <f t="shared" si="118"/>
        <v>2.2170719417000449E-140</v>
      </c>
      <c r="IM47" s="82">
        <f t="shared" si="119"/>
        <v>2.1609400291185207E-148</v>
      </c>
      <c r="IN47" s="82">
        <f t="shared" si="120"/>
        <v>5.3849420651397975E-148</v>
      </c>
      <c r="IO47" s="82">
        <f t="shared" si="121"/>
        <v>4.402047719060365E-143</v>
      </c>
      <c r="IP47" s="82">
        <f t="shared" si="122"/>
        <v>2.1290501454082203E-151</v>
      </c>
      <c r="IQ47" s="82">
        <f t="shared" si="123"/>
        <v>4.762226053606864E-140</v>
      </c>
      <c r="IR47" s="82">
        <f t="shared" si="124"/>
        <v>6.6100739095567396E-130</v>
      </c>
      <c r="IS47" s="82">
        <f t="shared" si="125"/>
        <v>1.1345977217474571E-143</v>
      </c>
      <c r="IT47" s="82">
        <f t="shared" si="126"/>
        <v>5.3300046426564748E-142</v>
      </c>
      <c r="IU47" s="82">
        <f t="shared" si="127"/>
        <v>1.3549916448451438E-151</v>
      </c>
      <c r="IV47" s="82">
        <f t="shared" si="128"/>
        <v>1.7732873526466463E-148</v>
      </c>
      <c r="IW47" s="82">
        <f t="shared" si="129"/>
        <v>8.8916648904516401E-113</v>
      </c>
      <c r="IY47" s="82">
        <f t="shared" si="130"/>
        <v>1.6690666920121892E-2</v>
      </c>
      <c r="IZ47" s="82">
        <f t="shared" si="131"/>
        <v>1.2175915485860825E-5</v>
      </c>
      <c r="JA47" s="82">
        <f t="shared" si="132"/>
        <v>5.074205581808251E-6</v>
      </c>
      <c r="JB47" s="82">
        <f t="shared" si="133"/>
        <v>4.2699339475639918E-6</v>
      </c>
      <c r="JC47" s="82">
        <f t="shared" si="134"/>
        <v>5.6069912944311387E-6</v>
      </c>
      <c r="JD47" s="82">
        <f t="shared" si="135"/>
        <v>3.2257468924842159E-5</v>
      </c>
      <c r="JE47" s="82">
        <f t="shared" si="136"/>
        <v>1.1107421518715905E-4</v>
      </c>
      <c r="JF47" s="82">
        <f t="shared" si="137"/>
        <v>5.762736069267854E-5</v>
      </c>
      <c r="JG47" s="82">
        <f t="shared" si="138"/>
        <v>7.9368270472704986E-5</v>
      </c>
      <c r="JH47" s="82">
        <f t="shared" si="139"/>
        <v>1.2751704384151124E-4</v>
      </c>
      <c r="JI47" s="82">
        <f t="shared" si="140"/>
        <v>1.6709208863624487E-5</v>
      </c>
      <c r="JJ47" s="82">
        <f t="shared" si="141"/>
        <v>9.8319227669805865E-5</v>
      </c>
      <c r="JK47" s="82">
        <f t="shared" si="142"/>
        <v>1.0933787290207067E-4</v>
      </c>
      <c r="JL47" s="82">
        <f t="shared" si="143"/>
        <v>1.1915537086715408E-4</v>
      </c>
      <c r="JM47" s="82">
        <f t="shared" si="144"/>
        <v>8.1022873660267853E-6</v>
      </c>
    </row>
    <row r="48" spans="2:273" x14ac:dyDescent="0.25">
      <c r="B48" s="2">
        <v>21</v>
      </c>
      <c r="C48" s="37">
        <v>0.230326</v>
      </c>
      <c r="D48" s="37">
        <v>0.165105</v>
      </c>
      <c r="E48" s="37">
        <v>0.17338400000000001</v>
      </c>
      <c r="F48" s="37">
        <v>0.17078499999999999</v>
      </c>
      <c r="G48" s="37">
        <v>0.174818</v>
      </c>
      <c r="H48" s="37">
        <v>0.16148499999999999</v>
      </c>
      <c r="I48" s="37">
        <v>0.166466</v>
      </c>
      <c r="J48" s="37">
        <v>0.16067400000000001</v>
      </c>
      <c r="K48" s="37">
        <v>0.170124</v>
      </c>
      <c r="L48" s="37">
        <v>0.17785200000000001</v>
      </c>
      <c r="M48" s="37">
        <v>0.17043900000000001</v>
      </c>
      <c r="N48" s="37">
        <v>0.167439</v>
      </c>
      <c r="O48" s="37">
        <v>0.16350200000000001</v>
      </c>
      <c r="P48" s="37">
        <v>0.16736000000000001</v>
      </c>
      <c r="Q48" s="37">
        <v>0.15781899999999999</v>
      </c>
      <c r="S48" s="4">
        <f t="shared" si="8"/>
        <v>0.24298566714984424</v>
      </c>
      <c r="T48" s="4">
        <f t="shared" si="9"/>
        <v>0.1683199178079412</v>
      </c>
      <c r="U48" s="4">
        <f t="shared" si="10"/>
        <v>0.17572126268392393</v>
      </c>
      <c r="V48" s="4">
        <f t="shared" si="11"/>
        <v>0.18402964649553211</v>
      </c>
      <c r="W48" s="4">
        <f t="shared" si="12"/>
        <v>0.17636032946103514</v>
      </c>
      <c r="X48" s="4">
        <f t="shared" si="13"/>
        <v>0.16434944757214789</v>
      </c>
      <c r="Y48" s="4">
        <f t="shared" si="14"/>
        <v>0.16549083963135827</v>
      </c>
      <c r="Z48" s="4">
        <f t="shared" si="15"/>
        <v>0.16255586944728256</v>
      </c>
      <c r="AA48" s="4">
        <f t="shared" si="16"/>
        <v>0.16462574391294357</v>
      </c>
      <c r="AB48" s="4">
        <f t="shared" si="17"/>
        <v>0.173834319794062</v>
      </c>
      <c r="AC48" s="4">
        <f t="shared" si="18"/>
        <v>0.16771707473178421</v>
      </c>
      <c r="AD48" s="4">
        <f t="shared" si="19"/>
        <v>0.16497320793519579</v>
      </c>
      <c r="AE48" s="4">
        <f t="shared" si="20"/>
        <v>0.16883753565867837</v>
      </c>
      <c r="AF48" s="4">
        <f t="shared" si="21"/>
        <v>0.16436104777507685</v>
      </c>
      <c r="AG48" s="4">
        <f t="shared" si="22"/>
        <v>0.16197408380876027</v>
      </c>
      <c r="AI48" s="4">
        <f t="shared" si="23"/>
        <v>-1.2659667149844234E-2</v>
      </c>
      <c r="AJ48" s="4">
        <f t="shared" si="24"/>
        <v>-3.2149178079411977E-3</v>
      </c>
      <c r="AK48" s="4">
        <f t="shared" si="25"/>
        <v>-2.3372626839239241E-3</v>
      </c>
      <c r="AL48" s="4">
        <f t="shared" si="26"/>
        <v>-1.3244646495532114E-2</v>
      </c>
      <c r="AM48" s="4">
        <f t="shared" si="27"/>
        <v>-1.5423294610351357E-3</v>
      </c>
      <c r="AN48" s="4">
        <f t="shared" si="28"/>
        <v>-2.8644475721479046E-3</v>
      </c>
      <c r="AO48" s="4">
        <f t="shared" si="29"/>
        <v>9.7516036864173095E-4</v>
      </c>
      <c r="AP48" s="4">
        <f t="shared" si="30"/>
        <v>-1.8818694472825526E-3</v>
      </c>
      <c r="AQ48" s="4">
        <f t="shared" si="31"/>
        <v>5.4982560870564245E-3</v>
      </c>
      <c r="AR48" s="4">
        <f t="shared" si="32"/>
        <v>4.0176802059380123E-3</v>
      </c>
      <c r="AS48" s="4">
        <f t="shared" si="33"/>
        <v>2.7219252682157968E-3</v>
      </c>
      <c r="AT48" s="4">
        <f t="shared" si="34"/>
        <v>2.465792064804212E-3</v>
      </c>
      <c r="AU48" s="4">
        <f t="shared" si="35"/>
        <v>-5.3355356586783642E-3</v>
      </c>
      <c r="AV48" s="4">
        <f t="shared" si="146"/>
        <v>2.9989522249231626E-3</v>
      </c>
      <c r="AW48" s="4">
        <f t="shared" si="146"/>
        <v>-4.1550838087602848E-3</v>
      </c>
      <c r="AY48" s="2">
        <f t="shared" si="96"/>
        <v>0.21334925546968378</v>
      </c>
      <c r="AZ48" s="2">
        <f t="shared" si="147"/>
        <v>0.16825864636767732</v>
      </c>
      <c r="BA48" s="2">
        <f t="shared" si="148"/>
        <v>0.17569548082565109</v>
      </c>
      <c r="BB48" s="2">
        <f t="shared" si="149"/>
        <v>0.18400786029926852</v>
      </c>
      <c r="BC48" s="2">
        <f t="shared" si="150"/>
        <v>0.17633136706654259</v>
      </c>
      <c r="BD48" s="2">
        <f t="shared" si="151"/>
        <v>0.16419546593099288</v>
      </c>
      <c r="BE48" s="2">
        <f t="shared" si="152"/>
        <v>0.16503746552413001</v>
      </c>
      <c r="BF48" s="2">
        <f t="shared" si="153"/>
        <v>0.16230143745021627</v>
      </c>
      <c r="BG48" s="2">
        <f t="shared" si="154"/>
        <v>0.16429398329746639</v>
      </c>
      <c r="BH48" s="2">
        <f t="shared" si="155"/>
        <v>0.17333007609419915</v>
      </c>
      <c r="BI48" s="2">
        <f t="shared" si="156"/>
        <v>0.16762645348032157</v>
      </c>
      <c r="BJ48" s="2">
        <f t="shared" si="157"/>
        <v>0.16455856626865648</v>
      </c>
      <c r="BK48" s="2">
        <f t="shared" si="158"/>
        <v>0.16838295403694395</v>
      </c>
      <c r="BL48" s="2">
        <f t="shared" si="159"/>
        <v>0.1638699523776716</v>
      </c>
      <c r="BM48" s="2">
        <f t="shared" si="160"/>
        <v>0.1619353035885559</v>
      </c>
      <c r="BO48" s="2" t="str">
        <f t="shared" si="38"/>
        <v/>
      </c>
      <c r="BP48" s="2">
        <f t="shared" si="39"/>
        <v>0.165105</v>
      </c>
      <c r="BQ48" s="2">
        <f t="shared" si="40"/>
        <v>0.17338400000000001</v>
      </c>
      <c r="BR48" s="2">
        <f t="shared" si="41"/>
        <v>0.17078499999999999</v>
      </c>
      <c r="BS48" s="2">
        <f t="shared" si="42"/>
        <v>0.174818</v>
      </c>
      <c r="BT48" s="2">
        <f t="shared" si="43"/>
        <v>0.16148499999999999</v>
      </c>
      <c r="BU48" s="2">
        <f t="shared" si="44"/>
        <v>0.166466</v>
      </c>
      <c r="BV48" s="2">
        <f t="shared" si="45"/>
        <v>0.16067400000000001</v>
      </c>
      <c r="BW48" s="2">
        <f t="shared" si="46"/>
        <v>0.170124</v>
      </c>
      <c r="BX48" s="2">
        <f t="shared" si="47"/>
        <v>0.17785200000000001</v>
      </c>
      <c r="BY48" s="2">
        <f t="shared" si="48"/>
        <v>0.17043900000000001</v>
      </c>
      <c r="BZ48" s="2">
        <f t="shared" si="49"/>
        <v>0.167439</v>
      </c>
      <c r="CA48" s="2">
        <f t="shared" si="50"/>
        <v>0.16350200000000001</v>
      </c>
      <c r="CB48" s="2">
        <f t="shared" si="51"/>
        <v>0.16736000000000001</v>
      </c>
      <c r="CC48" s="2">
        <f t="shared" si="52"/>
        <v>0.15781899999999999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0.19946115411076709</v>
      </c>
      <c r="DL48" s="2">
        <f t="shared" si="161"/>
        <v>0.16905107467994315</v>
      </c>
      <c r="DM48" s="2">
        <f t="shared" si="161"/>
        <v>0.17661259203778679</v>
      </c>
      <c r="DN48" s="2">
        <f t="shared" si="161"/>
        <v>0.17833545661450925</v>
      </c>
      <c r="DO48" s="2">
        <f t="shared" si="161"/>
        <v>0.17730827098150784</v>
      </c>
      <c r="DP48" s="2">
        <f t="shared" si="161"/>
        <v>0.1638479845683728</v>
      </c>
      <c r="DQ48" s="2">
        <f t="shared" si="161"/>
        <v>0.16523004677419353</v>
      </c>
      <c r="DR48" s="2">
        <f t="shared" si="161"/>
        <v>0.16553430793226384</v>
      </c>
      <c r="DS48" s="2">
        <f t="shared" si="161"/>
        <v>0.16966390120967742</v>
      </c>
      <c r="DT48" s="2">
        <f t="shared" si="161"/>
        <v>0.17798919354838708</v>
      </c>
      <c r="DU48" s="2">
        <f t="shared" si="161"/>
        <v>0.1729992860198625</v>
      </c>
      <c r="DV48" s="2">
        <f t="shared" si="161"/>
        <v>0.16709284475806449</v>
      </c>
      <c r="DW48" s="2">
        <f t="shared" si="161"/>
        <v>0.16736568145161293</v>
      </c>
      <c r="DX48" s="2">
        <f t="shared" si="161"/>
        <v>0.16805868467741938</v>
      </c>
      <c r="DY48" s="2">
        <f t="shared" si="161"/>
        <v>0.16273783682200155</v>
      </c>
      <c r="EA48" s="2">
        <f t="shared" si="71"/>
        <v>0.22463916913861953</v>
      </c>
      <c r="EB48" s="2">
        <f t="shared" si="72"/>
        <v>0.16476616974152183</v>
      </c>
      <c r="EC48" s="2">
        <f t="shared" si="73"/>
        <v>0.17076900774282922</v>
      </c>
      <c r="ED48" s="2">
        <f t="shared" si="74"/>
        <v>0.2109665506945107</v>
      </c>
      <c r="EE48" s="2">
        <f t="shared" si="75"/>
        <v>0.17186895235420421</v>
      </c>
      <c r="EF48" s="2">
        <f t="shared" si="76"/>
        <v>0.1653124966306922</v>
      </c>
      <c r="EG48" s="2">
        <f t="shared" si="77"/>
        <v>0.16452447204112233</v>
      </c>
      <c r="EH48" s="2">
        <f t="shared" si="78"/>
        <v>0.15266939321224501</v>
      </c>
      <c r="EI48" s="2">
        <f t="shared" si="79"/>
        <v>0.14905219403411799</v>
      </c>
      <c r="EJ48" s="2">
        <f t="shared" si="80"/>
        <v>0.16097381620156856</v>
      </c>
      <c r="EK48" s="2">
        <f t="shared" si="81"/>
        <v>0.15052620845047796</v>
      </c>
      <c r="EL48" s="2">
        <f t="shared" si="82"/>
        <v>0.15770304860152801</v>
      </c>
      <c r="EM48" s="2">
        <f t="shared" si="83"/>
        <v>0.17117007415603649</v>
      </c>
      <c r="EN48" s="2">
        <f t="shared" si="84"/>
        <v>0.15305336005793926</v>
      </c>
      <c r="EO48" s="2">
        <f t="shared" si="85"/>
        <v>0.15933675154857874</v>
      </c>
      <c r="EQ48" s="2">
        <f t="shared" si="86"/>
        <v>0.15824944871194607</v>
      </c>
      <c r="ER48" s="2">
        <f t="shared" si="162"/>
        <v>0.15373448807408877</v>
      </c>
      <c r="ES48" s="2">
        <f t="shared" si="162"/>
        <v>0.15809038062167641</v>
      </c>
      <c r="ET48" s="2">
        <f t="shared" si="162"/>
        <v>0.18526383684762984</v>
      </c>
      <c r="EU48" s="2">
        <f t="shared" si="162"/>
        <v>0.15077642769477126</v>
      </c>
      <c r="EV48" s="2">
        <f t="shared" si="162"/>
        <v>0.15211198467760509</v>
      </c>
      <c r="EW48" s="2">
        <f t="shared" si="162"/>
        <v>0.15428556178343031</v>
      </c>
      <c r="EX48" s="2">
        <f t="shared" si="162"/>
        <v>0.14553145688327546</v>
      </c>
      <c r="EY48" s="2">
        <f t="shared" si="162"/>
        <v>0.14207471591463661</v>
      </c>
      <c r="EZ48" s="2">
        <f t="shared" si="162"/>
        <v>0.15566585155419951</v>
      </c>
      <c r="FA48" s="2">
        <f t="shared" si="162"/>
        <v>0.14376267832981016</v>
      </c>
      <c r="FB48" s="2">
        <f t="shared" si="162"/>
        <v>0.1465967729129771</v>
      </c>
      <c r="FC48" s="2">
        <f t="shared" si="162"/>
        <v>0.15904478086063645</v>
      </c>
      <c r="FD48" s="2">
        <f t="shared" si="162"/>
        <v>0.15707092236145223</v>
      </c>
      <c r="FE48" s="2">
        <f t="shared" si="162"/>
        <v>0.16516875688190388</v>
      </c>
      <c r="FG48" s="2">
        <f t="shared" si="88"/>
        <v>0.5517451384886598</v>
      </c>
      <c r="FH48" s="2">
        <f t="shared" si="163"/>
        <v>0.18492765222494822</v>
      </c>
      <c r="FI48" s="2">
        <f t="shared" si="163"/>
        <v>0.15693400407018754</v>
      </c>
      <c r="FJ48" s="2">
        <f t="shared" si="163"/>
        <v>0.17383775171561189</v>
      </c>
      <c r="FK48" s="2">
        <f t="shared" si="163"/>
        <v>0.17958505083609846</v>
      </c>
      <c r="FL48" s="2">
        <f t="shared" si="163"/>
        <v>0.23731266236095275</v>
      </c>
      <c r="FM48" s="2">
        <f t="shared" si="163"/>
        <v>0.2728437576705498</v>
      </c>
      <c r="FN48" s="2">
        <f t="shared" si="163"/>
        <v>0.25128920683679484</v>
      </c>
      <c r="FO48" s="2">
        <f t="shared" si="163"/>
        <v>0.26052445666466556</v>
      </c>
      <c r="FP48" s="2">
        <f t="shared" si="163"/>
        <v>0.27381495576826947</v>
      </c>
      <c r="FQ48" s="2">
        <f t="shared" si="163"/>
        <v>0.2390759517288456</v>
      </c>
      <c r="FR48" s="2">
        <f t="shared" si="163"/>
        <v>0.2698881820966702</v>
      </c>
      <c r="FS48" s="2">
        <f t="shared" si="163"/>
        <v>0.2674139135274336</v>
      </c>
      <c r="FT48" s="2">
        <f t="shared" si="163"/>
        <v>0.27915113410580811</v>
      </c>
      <c r="FU48" s="2">
        <f t="shared" si="163"/>
        <v>0.23597130661689783</v>
      </c>
      <c r="FW48" s="2">
        <f t="shared" si="112"/>
        <v>5.6424842147905143E-5</v>
      </c>
      <c r="FX48" s="2">
        <f t="shared" si="164"/>
        <v>2.8012045154288015E-6</v>
      </c>
      <c r="FY48" s="2">
        <f t="shared" si="165"/>
        <v>4.2694375194454652E-6</v>
      </c>
      <c r="FZ48" s="2">
        <f t="shared" si="166"/>
        <v>4.3709831365413938E-6</v>
      </c>
      <c r="GA48" s="2">
        <f t="shared" si="167"/>
        <v>3.963620691673377E-6</v>
      </c>
      <c r="GB48" s="2">
        <f t="shared" si="168"/>
        <v>4.991772205215581E-6</v>
      </c>
      <c r="GC48" s="2">
        <f t="shared" si="169"/>
        <v>6.7964825560824297E-6</v>
      </c>
      <c r="GD48" s="2">
        <f t="shared" si="170"/>
        <v>7.882674827042362E-6</v>
      </c>
      <c r="GE48" s="2">
        <f t="shared" si="171"/>
        <v>9.1866095637217283E-6</v>
      </c>
      <c r="GF48" s="2">
        <f t="shared" si="172"/>
        <v>9.9206742922917157E-6</v>
      </c>
      <c r="GG48" s="2">
        <f t="shared" si="173"/>
        <v>8.8905295104544683E-6</v>
      </c>
      <c r="GH48" s="2">
        <f t="shared" si="174"/>
        <v>7.5159724490221576E-6</v>
      </c>
      <c r="GI48" s="2">
        <f t="shared" si="175"/>
        <v>6.1818178140944368E-6</v>
      </c>
      <c r="GJ48" s="2">
        <f t="shared" si="176"/>
        <v>5.2483083759339324E-6</v>
      </c>
      <c r="GK48" s="2">
        <f t="shared" si="177"/>
        <v>4.3385487438875435E-6</v>
      </c>
      <c r="GM48" s="82">
        <f t="shared" si="113"/>
        <v>2.0972705210455047E-2</v>
      </c>
      <c r="GN48" s="82">
        <f t="shared" si="178"/>
        <v>2.0005428146818409E-5</v>
      </c>
      <c r="GO48" s="82">
        <f t="shared" si="179"/>
        <v>8.4043834314832002E-6</v>
      </c>
      <c r="GP48" s="82">
        <f t="shared" si="180"/>
        <v>7.4382294782698153E-6</v>
      </c>
      <c r="GQ48" s="82">
        <f t="shared" si="181"/>
        <v>9.6871389495790382E-6</v>
      </c>
      <c r="GR48" s="82">
        <f t="shared" si="182"/>
        <v>5.4426669362876979E-5</v>
      </c>
      <c r="GS48" s="82">
        <f t="shared" si="183"/>
        <v>1.7839902771853427E-4</v>
      </c>
      <c r="GT48" s="82">
        <f t="shared" si="184"/>
        <v>9.4660741790861177E-5</v>
      </c>
      <c r="GU48" s="82">
        <f t="shared" si="185"/>
        <v>1.2868029302160808E-4</v>
      </c>
      <c r="GV48" s="82">
        <f t="shared" si="186"/>
        <v>2.0212572958236085E-4</v>
      </c>
      <c r="GW48" s="82">
        <f t="shared" si="187"/>
        <v>3.0212755205333241E-5</v>
      </c>
      <c r="GX48" s="82">
        <f t="shared" si="188"/>
        <v>1.5900988479347516E-4</v>
      </c>
      <c r="GY48" s="82">
        <f t="shared" si="189"/>
        <v>1.7386237434934075E-4</v>
      </c>
      <c r="GZ48" s="82">
        <f t="shared" si="190"/>
        <v>1.9256234453658786E-4</v>
      </c>
      <c r="HA48" s="82">
        <f t="shared" si="191"/>
        <v>1.5616819220403629E-5</v>
      </c>
      <c r="HC48" s="82">
        <f t="shared" si="145"/>
        <v>2.557610864328337E-13</v>
      </c>
      <c r="HD48" s="82">
        <f t="shared" si="192"/>
        <v>2.9431381203548548E-18</v>
      </c>
      <c r="HE48" s="82">
        <f t="shared" si="193"/>
        <v>3.047270245721897E-18</v>
      </c>
      <c r="HF48" s="82">
        <f t="shared" si="194"/>
        <v>4.5081719073002223E-20</v>
      </c>
      <c r="HG48" s="82">
        <f t="shared" si="195"/>
        <v>3.0207574767064724E-20</v>
      </c>
      <c r="HH48" s="82">
        <f t="shared" si="196"/>
        <v>2.7302304809198171E-18</v>
      </c>
      <c r="HI48" s="82">
        <f t="shared" si="197"/>
        <v>9.9443433612940769E-18</v>
      </c>
      <c r="HJ48" s="82">
        <f t="shared" si="198"/>
        <v>3.4555820656916616E-19</v>
      </c>
      <c r="HK48" s="82">
        <f t="shared" si="199"/>
        <v>5.172463389369938E-18</v>
      </c>
      <c r="HL48" s="82">
        <f t="shared" si="200"/>
        <v>1.1885549541350957E-16</v>
      </c>
      <c r="HM48" s="82">
        <f t="shared" si="201"/>
        <v>1.5604051428996593E-17</v>
      </c>
      <c r="HN48" s="82">
        <f t="shared" si="202"/>
        <v>2.0439133791988136E-17</v>
      </c>
      <c r="HO48" s="82">
        <f t="shared" si="203"/>
        <v>6.8447191409274302E-19</v>
      </c>
      <c r="HP48" s="82">
        <f t="shared" si="204"/>
        <v>1.1644131012648156E-16</v>
      </c>
      <c r="HQ48" s="82">
        <f t="shared" si="205"/>
        <v>3.8836935948687153E-22</v>
      </c>
      <c r="HS48" s="82">
        <f t="shared" si="114"/>
        <v>2.226722282326729E-33</v>
      </c>
      <c r="HT48" s="82">
        <f t="shared" si="206"/>
        <v>4.0435987464876357E-52</v>
      </c>
      <c r="HU48" s="82">
        <f t="shared" si="207"/>
        <v>5.8114984564559168E-50</v>
      </c>
      <c r="HV48" s="82">
        <f t="shared" si="208"/>
        <v>2.2204889087660169E-59</v>
      </c>
      <c r="HW48" s="82">
        <f t="shared" si="209"/>
        <v>5.1904792765638636E-62</v>
      </c>
      <c r="HX48" s="82">
        <f t="shared" si="210"/>
        <v>6.0951905556024659E-60</v>
      </c>
      <c r="HY48" s="82">
        <f t="shared" si="211"/>
        <v>9.7196702890280327E-58</v>
      </c>
      <c r="HZ48" s="82">
        <f t="shared" si="212"/>
        <v>6.7368110096210143E-62</v>
      </c>
      <c r="IA48" s="82">
        <f t="shared" si="213"/>
        <v>1.8262250708740369E-57</v>
      </c>
      <c r="IB48" s="82">
        <f t="shared" si="214"/>
        <v>2.6074389701978543E-53</v>
      </c>
      <c r="IC48" s="82">
        <f t="shared" si="215"/>
        <v>3.2831231411835723E-58</v>
      </c>
      <c r="ID48" s="82">
        <f t="shared" si="216"/>
        <v>1.2871220536570308E-57</v>
      </c>
      <c r="IE48" s="82">
        <f t="shared" si="217"/>
        <v>8.5942584619789896E-62</v>
      </c>
      <c r="IF48" s="82">
        <f t="shared" si="218"/>
        <v>1.0426248714602835E-58</v>
      </c>
      <c r="IG48" s="82">
        <f t="shared" si="219"/>
        <v>7.0619912412476575E-40</v>
      </c>
      <c r="II48" s="82">
        <f t="shared" si="115"/>
        <v>9.1731187767209112E-83</v>
      </c>
      <c r="IJ48" s="82">
        <f t="shared" si="116"/>
        <v>6.9611778685226238E-132</v>
      </c>
      <c r="IK48" s="82">
        <f t="shared" si="117"/>
        <v>7.7080193552027062E-114</v>
      </c>
      <c r="IL48" s="82">
        <f t="shared" si="118"/>
        <v>2.44544699335266E-138</v>
      </c>
      <c r="IM48" s="82">
        <f t="shared" si="119"/>
        <v>3.0094795081811705E-146</v>
      </c>
      <c r="IN48" s="82">
        <f t="shared" si="120"/>
        <v>8.1127987225078866E-146</v>
      </c>
      <c r="IO48" s="82">
        <f t="shared" si="121"/>
        <v>6.3448579917032934E-141</v>
      </c>
      <c r="IP48" s="82">
        <f t="shared" si="122"/>
        <v>4.3905534880030127E-149</v>
      </c>
      <c r="IQ48" s="82">
        <f t="shared" si="123"/>
        <v>6.989680305265955E-138</v>
      </c>
      <c r="IR48" s="82">
        <f t="shared" si="124"/>
        <v>6.9367687621610589E-128</v>
      </c>
      <c r="IS48" s="82">
        <f t="shared" si="125"/>
        <v>1.8710156025755823E-141</v>
      </c>
      <c r="IT48" s="82">
        <f t="shared" si="126"/>
        <v>7.7091185627597237E-140</v>
      </c>
      <c r="IU48" s="82">
        <f t="shared" si="127"/>
        <v>2.528600875462338E-149</v>
      </c>
      <c r="IV48" s="82">
        <f t="shared" si="128"/>
        <v>2.7724386239803557E-146</v>
      </c>
      <c r="IW48" s="82">
        <f t="shared" si="129"/>
        <v>3.8355568364868392E-111</v>
      </c>
      <c r="IY48" s="82">
        <f t="shared" si="130"/>
        <v>2.0972705210710808E-2</v>
      </c>
      <c r="IZ48" s="82">
        <f t="shared" si="131"/>
        <v>2.0005428146821354E-5</v>
      </c>
      <c r="JA48" s="82">
        <f t="shared" si="132"/>
        <v>8.4043834314862478E-6</v>
      </c>
      <c r="JB48" s="82">
        <f t="shared" si="133"/>
        <v>7.4382294782698602E-6</v>
      </c>
      <c r="JC48" s="82">
        <f t="shared" si="134"/>
        <v>9.6871389495790687E-6</v>
      </c>
      <c r="JD48" s="82">
        <f t="shared" si="135"/>
        <v>5.442666936287971E-5</v>
      </c>
      <c r="JE48" s="82">
        <f t="shared" si="136"/>
        <v>1.7839902771854421E-4</v>
      </c>
      <c r="JF48" s="82">
        <f t="shared" si="137"/>
        <v>9.4660741790861516E-5</v>
      </c>
      <c r="JG48" s="82">
        <f t="shared" si="138"/>
        <v>1.2868029302161326E-4</v>
      </c>
      <c r="JH48" s="82">
        <f t="shared" si="139"/>
        <v>2.0212572958247971E-4</v>
      </c>
      <c r="JI48" s="82">
        <f t="shared" si="140"/>
        <v>3.0212755205348847E-5</v>
      </c>
      <c r="JJ48" s="82">
        <f t="shared" si="141"/>
        <v>1.590098847934956E-4</v>
      </c>
      <c r="JK48" s="82">
        <f t="shared" si="142"/>
        <v>1.7386237434934143E-4</v>
      </c>
      <c r="JL48" s="82">
        <f t="shared" si="143"/>
        <v>1.9256234453670431E-4</v>
      </c>
      <c r="JM48" s="82">
        <f t="shared" si="144"/>
        <v>1.5616819220403629E-5</v>
      </c>
    </row>
    <row r="49" spans="2:273" x14ac:dyDescent="0.25">
      <c r="B49" s="2">
        <v>22</v>
      </c>
      <c r="C49" s="37">
        <v>0.24541399999999999</v>
      </c>
      <c r="D49" s="37">
        <v>0.16576299999999999</v>
      </c>
      <c r="E49" s="37">
        <v>0.17724999999999999</v>
      </c>
      <c r="F49" s="37">
        <v>0.176815</v>
      </c>
      <c r="G49" s="37">
        <v>0.17427999999999999</v>
      </c>
      <c r="H49" s="37">
        <v>0.16057199999999999</v>
      </c>
      <c r="I49" s="37">
        <v>0.16689000000000001</v>
      </c>
      <c r="J49" s="37">
        <v>0.165826</v>
      </c>
      <c r="K49" s="37">
        <v>0.168598</v>
      </c>
      <c r="L49" s="37">
        <v>0.175736</v>
      </c>
      <c r="M49" s="37">
        <v>0.171093</v>
      </c>
      <c r="N49" s="37">
        <v>0.166217</v>
      </c>
      <c r="O49" s="37">
        <v>0.16881099999999999</v>
      </c>
      <c r="P49" s="37">
        <v>0.164326</v>
      </c>
      <c r="Q49" s="37">
        <v>0.158358</v>
      </c>
      <c r="S49" s="4">
        <f t="shared" si="8"/>
        <v>0.24985013456237964</v>
      </c>
      <c r="T49" s="4">
        <f t="shared" si="9"/>
        <v>0.16878951156029476</v>
      </c>
      <c r="U49" s="4">
        <f t="shared" si="10"/>
        <v>0.17616191404718384</v>
      </c>
      <c r="V49" s="4">
        <f t="shared" si="11"/>
        <v>0.18482696664990228</v>
      </c>
      <c r="W49" s="4">
        <f t="shared" si="12"/>
        <v>0.17665809932900742</v>
      </c>
      <c r="X49" s="4">
        <f t="shared" si="13"/>
        <v>0.16487841041437282</v>
      </c>
      <c r="Y49" s="4">
        <f t="shared" si="14"/>
        <v>0.16630228585551304</v>
      </c>
      <c r="Z49" s="4">
        <f t="shared" si="15"/>
        <v>0.16277585596771013</v>
      </c>
      <c r="AA49" s="4">
        <f t="shared" si="16"/>
        <v>0.16476206924488679</v>
      </c>
      <c r="AB49" s="4">
        <f t="shared" si="17"/>
        <v>0.17431561900112733</v>
      </c>
      <c r="AC49" s="4">
        <f t="shared" si="18"/>
        <v>0.16790870006375908</v>
      </c>
      <c r="AD49" s="4">
        <f t="shared" si="19"/>
        <v>0.16548278741265016</v>
      </c>
      <c r="AE49" s="4">
        <f t="shared" si="20"/>
        <v>0.16937865442001526</v>
      </c>
      <c r="AF49" s="4">
        <f t="shared" si="21"/>
        <v>0.16446864281900223</v>
      </c>
      <c r="AG49" s="4">
        <f t="shared" si="22"/>
        <v>0.16242452108200681</v>
      </c>
      <c r="AI49" s="4">
        <f t="shared" si="23"/>
        <v>-4.4361345623796511E-3</v>
      </c>
      <c r="AJ49" s="4">
        <f t="shared" si="24"/>
        <v>-3.0265115602947645E-3</v>
      </c>
      <c r="AK49" s="4">
        <f t="shared" si="25"/>
        <v>1.0880859528161479E-3</v>
      </c>
      <c r="AL49" s="4">
        <f t="shared" si="26"/>
        <v>-8.0119666499022801E-3</v>
      </c>
      <c r="AM49" s="4">
        <f t="shared" si="27"/>
        <v>-2.378099329007427E-3</v>
      </c>
      <c r="AN49" s="4">
        <f t="shared" si="28"/>
        <v>-4.3064104143728243E-3</v>
      </c>
      <c r="AO49" s="4">
        <f t="shared" si="29"/>
        <v>5.8771414448696713E-4</v>
      </c>
      <c r="AP49" s="4">
        <f t="shared" si="30"/>
        <v>3.0501440322898699E-3</v>
      </c>
      <c r="AQ49" s="4">
        <f t="shared" si="31"/>
        <v>3.8359307551132094E-3</v>
      </c>
      <c r="AR49" s="4">
        <f t="shared" si="32"/>
        <v>1.4203809988726779E-3</v>
      </c>
      <c r="AS49" s="4">
        <f t="shared" si="33"/>
        <v>3.1842999362409197E-3</v>
      </c>
      <c r="AT49" s="4">
        <f t="shared" si="34"/>
        <v>7.3421258734984729E-4</v>
      </c>
      <c r="AU49" s="4">
        <f t="shared" si="35"/>
        <v>-5.6765442001527333E-4</v>
      </c>
      <c r="AV49" s="4">
        <f t="shared" si="146"/>
        <v>-1.4264281900222553E-4</v>
      </c>
      <c r="AW49" s="4">
        <f t="shared" si="146"/>
        <v>-4.0665210820068076E-3</v>
      </c>
      <c r="AY49" s="2">
        <f t="shared" si="96"/>
        <v>0.21392946783834979</v>
      </c>
      <c r="AZ49" s="2">
        <f t="shared" si="147"/>
        <v>0.16869232178671997</v>
      </c>
      <c r="BA49" s="2">
        <f t="shared" si="148"/>
        <v>0.17612061074147289</v>
      </c>
      <c r="BB49" s="2">
        <f t="shared" si="149"/>
        <v>0.18479040962341914</v>
      </c>
      <c r="BC49" s="2">
        <f t="shared" si="150"/>
        <v>0.17660990406346455</v>
      </c>
      <c r="BD49" s="2">
        <f t="shared" si="151"/>
        <v>0.1646291599511914</v>
      </c>
      <c r="BE49" s="2">
        <f t="shared" si="152"/>
        <v>0.16560357002943873</v>
      </c>
      <c r="BF49" s="2">
        <f t="shared" si="153"/>
        <v>0.16237468744003394</v>
      </c>
      <c r="BG49" s="2">
        <f t="shared" si="154"/>
        <v>0.16424572195640483</v>
      </c>
      <c r="BH49" s="2">
        <f t="shared" si="155"/>
        <v>0.17354797616369783</v>
      </c>
      <c r="BI49" s="2">
        <f t="shared" si="156"/>
        <v>0.16775225413675734</v>
      </c>
      <c r="BJ49" s="2">
        <f t="shared" si="157"/>
        <v>0.16483948661965392</v>
      </c>
      <c r="BK49" s="2">
        <f t="shared" si="158"/>
        <v>0.16868418297051441</v>
      </c>
      <c r="BL49" s="2">
        <f t="shared" si="159"/>
        <v>0.16370792477967164</v>
      </c>
      <c r="BM49" s="2">
        <f t="shared" si="160"/>
        <v>0.16235342757677912</v>
      </c>
      <c r="BO49" s="2" t="str">
        <f t="shared" si="38"/>
        <v/>
      </c>
      <c r="BP49" s="2">
        <f t="shared" si="39"/>
        <v>0.16576299999999999</v>
      </c>
      <c r="BQ49" s="2">
        <f t="shared" si="40"/>
        <v>0.17724999999999999</v>
      </c>
      <c r="BR49" s="2">
        <f t="shared" si="41"/>
        <v>0.176815</v>
      </c>
      <c r="BS49" s="2">
        <f t="shared" si="42"/>
        <v>0.17427999999999999</v>
      </c>
      <c r="BT49" s="2">
        <f t="shared" si="43"/>
        <v>0.16057199999999999</v>
      </c>
      <c r="BU49" s="2">
        <f t="shared" si="44"/>
        <v>0.16689000000000001</v>
      </c>
      <c r="BV49" s="2">
        <f t="shared" si="45"/>
        <v>0.165826</v>
      </c>
      <c r="BW49" s="2">
        <f t="shared" si="46"/>
        <v>0.168598</v>
      </c>
      <c r="BX49" s="2">
        <f t="shared" si="47"/>
        <v>0.175736</v>
      </c>
      <c r="BY49" s="2">
        <f t="shared" si="48"/>
        <v>0.171093</v>
      </c>
      <c r="BZ49" s="2">
        <f t="shared" si="49"/>
        <v>0.166217</v>
      </c>
      <c r="CA49" s="2">
        <f t="shared" si="50"/>
        <v>0.16881099999999999</v>
      </c>
      <c r="CB49" s="2">
        <f t="shared" si="51"/>
        <v>0.164326</v>
      </c>
      <c r="CC49" s="2">
        <f t="shared" si="52"/>
        <v>0.158358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0.20089593532851735</v>
      </c>
      <c r="DL49" s="2">
        <f t="shared" si="161"/>
        <v>0.16974863110478905</v>
      </c>
      <c r="DM49" s="2">
        <f t="shared" si="161"/>
        <v>0.17729237523616734</v>
      </c>
      <c r="DN49" s="2">
        <f t="shared" si="161"/>
        <v>0.17891073399715507</v>
      </c>
      <c r="DO49" s="2">
        <f t="shared" si="161"/>
        <v>0.17784366761498344</v>
      </c>
      <c r="DP49" s="2">
        <f t="shared" si="161"/>
        <v>0.164553556302521</v>
      </c>
      <c r="DQ49" s="2">
        <f t="shared" si="161"/>
        <v>0.1662535008064516</v>
      </c>
      <c r="DR49" s="2">
        <f t="shared" si="161"/>
        <v>0.16609208467023176</v>
      </c>
      <c r="DS49" s="2">
        <f t="shared" si="161"/>
        <v>0.17023970142961878</v>
      </c>
      <c r="DT49" s="2">
        <f t="shared" si="161"/>
        <v>0.17890183870967741</v>
      </c>
      <c r="DU49" s="2">
        <f t="shared" si="161"/>
        <v>0.17379834957983195</v>
      </c>
      <c r="DV49" s="2">
        <f t="shared" si="161"/>
        <v>0.16791325971407622</v>
      </c>
      <c r="DW49" s="2">
        <f t="shared" si="161"/>
        <v>0.16789675421554257</v>
      </c>
      <c r="DX49" s="2">
        <f t="shared" si="161"/>
        <v>0.16834537943548389</v>
      </c>
      <c r="DY49" s="2">
        <f t="shared" si="161"/>
        <v>0.16344558487394961</v>
      </c>
      <c r="EA49" s="2">
        <f t="shared" si="71"/>
        <v>0.22359367541357675</v>
      </c>
      <c r="EB49" s="2">
        <f t="shared" si="72"/>
        <v>0.1644464369268101</v>
      </c>
      <c r="EC49" s="2">
        <f t="shared" si="73"/>
        <v>0.17037999245507054</v>
      </c>
      <c r="ED49" s="2">
        <f t="shared" si="74"/>
        <v>0.2102754708167367</v>
      </c>
      <c r="EE49" s="2">
        <f t="shared" si="75"/>
        <v>0.1714699907929188</v>
      </c>
      <c r="EF49" s="2">
        <f t="shared" si="76"/>
        <v>0.16485103952379623</v>
      </c>
      <c r="EG49" s="2">
        <f t="shared" si="77"/>
        <v>0.16402410573342507</v>
      </c>
      <c r="EH49" s="2">
        <f t="shared" si="78"/>
        <v>0.15227356809731407</v>
      </c>
      <c r="EI49" s="2">
        <f t="shared" si="79"/>
        <v>0.14872958503287909</v>
      </c>
      <c r="EJ49" s="2">
        <f t="shared" si="80"/>
        <v>0.16059854129862686</v>
      </c>
      <c r="EK49" s="2">
        <f t="shared" si="81"/>
        <v>0.15020237508233591</v>
      </c>
      <c r="EL49" s="2">
        <f t="shared" si="82"/>
        <v>0.157256166689105</v>
      </c>
      <c r="EM49" s="2">
        <f t="shared" si="83"/>
        <v>0.17065183634849046</v>
      </c>
      <c r="EN49" s="2">
        <f t="shared" si="84"/>
        <v>0.15278629267554533</v>
      </c>
      <c r="EO49" s="2">
        <f t="shared" si="85"/>
        <v>0.15912827549144395</v>
      </c>
      <c r="EQ49" s="2">
        <f t="shared" si="86"/>
        <v>0.15799828463723437</v>
      </c>
      <c r="ER49" s="2">
        <f t="shared" si="162"/>
        <v>0.15353866249121428</v>
      </c>
      <c r="ES49" s="2">
        <f t="shared" si="162"/>
        <v>0.15784845653056898</v>
      </c>
      <c r="ET49" s="2">
        <f t="shared" si="162"/>
        <v>0.18488023920144675</v>
      </c>
      <c r="EU49" s="2">
        <f t="shared" si="162"/>
        <v>0.15063380967480552</v>
      </c>
      <c r="EV49" s="2">
        <f t="shared" si="162"/>
        <v>0.15182479610143967</v>
      </c>
      <c r="EW49" s="2">
        <f t="shared" si="162"/>
        <v>0.15392241970439693</v>
      </c>
      <c r="EX49" s="2">
        <f t="shared" si="162"/>
        <v>0.1452320179228519</v>
      </c>
      <c r="EY49" s="2">
        <f t="shared" si="162"/>
        <v>0.14184639357759196</v>
      </c>
      <c r="EZ49" s="2">
        <f t="shared" si="162"/>
        <v>0.1553577934173255</v>
      </c>
      <c r="FA49" s="2">
        <f t="shared" si="162"/>
        <v>0.14352420936091909</v>
      </c>
      <c r="FB49" s="2">
        <f t="shared" si="162"/>
        <v>0.14629515571085422</v>
      </c>
      <c r="FC49" s="2">
        <f t="shared" si="162"/>
        <v>0.15868106167446436</v>
      </c>
      <c r="FD49" s="2">
        <f t="shared" si="162"/>
        <v>0.15675124662389048</v>
      </c>
      <c r="FE49" s="2">
        <f t="shared" si="162"/>
        <v>0.1648685037049212</v>
      </c>
      <c r="FG49" s="2">
        <f t="shared" si="88"/>
        <v>0.57440039116119368</v>
      </c>
      <c r="FH49" s="2">
        <f t="shared" si="163"/>
        <v>0.19921484951941965</v>
      </c>
      <c r="FI49" s="2">
        <f t="shared" si="163"/>
        <v>0.16950823867537088</v>
      </c>
      <c r="FJ49" s="2">
        <f t="shared" si="163"/>
        <v>0.18746522157827111</v>
      </c>
      <c r="FK49" s="2">
        <f t="shared" si="163"/>
        <v>0.19355750714352071</v>
      </c>
      <c r="FL49" s="2">
        <f t="shared" si="163"/>
        <v>0.25438391366608254</v>
      </c>
      <c r="FM49" s="2">
        <f t="shared" si="163"/>
        <v>0.29149409415648975</v>
      </c>
      <c r="FN49" s="2">
        <f t="shared" si="163"/>
        <v>0.26901124655712583</v>
      </c>
      <c r="FO49" s="2">
        <f t="shared" si="163"/>
        <v>0.27865540236533087</v>
      </c>
      <c r="FP49" s="2">
        <f t="shared" si="163"/>
        <v>0.29250497426646727</v>
      </c>
      <c r="FQ49" s="2">
        <f t="shared" si="163"/>
        <v>0.25623143232324364</v>
      </c>
      <c r="FR49" s="2">
        <f t="shared" si="163"/>
        <v>0.28841662135246926</v>
      </c>
      <c r="FS49" s="2">
        <f t="shared" si="163"/>
        <v>0.28583899047911249</v>
      </c>
      <c r="FT49" s="2">
        <f t="shared" si="163"/>
        <v>0.29805589134486393</v>
      </c>
      <c r="FU49" s="2">
        <f t="shared" si="163"/>
        <v>0.25297807207487677</v>
      </c>
      <c r="FW49" s="2">
        <f t="shared" si="112"/>
        <v>6.1868272339540498E-5</v>
      </c>
      <c r="FX49" s="2">
        <f t="shared" si="164"/>
        <v>3.0714588440279181E-6</v>
      </c>
      <c r="FY49" s="2">
        <f t="shared" si="165"/>
        <v>4.6813432215866029E-6</v>
      </c>
      <c r="FZ49" s="2">
        <f t="shared" si="166"/>
        <v>4.7926856838297388E-6</v>
      </c>
      <c r="GA49" s="2">
        <f t="shared" si="167"/>
        <v>4.3460220042700843E-6</v>
      </c>
      <c r="GB49" s="2">
        <f t="shared" si="168"/>
        <v>5.4733667471744894E-6</v>
      </c>
      <c r="GC49" s="2">
        <f t="shared" si="169"/>
        <v>7.4521900467186322E-6</v>
      </c>
      <c r="GD49" s="2">
        <f t="shared" si="170"/>
        <v>8.6431745019504856E-6</v>
      </c>
      <c r="GE49" s="2">
        <f t="shared" si="171"/>
        <v>1.0072908155407088E-5</v>
      </c>
      <c r="GF49" s="2">
        <f t="shared" si="172"/>
        <v>1.08777926410879E-5</v>
      </c>
      <c r="GG49" s="2">
        <f t="shared" si="173"/>
        <v>9.7482633988834849E-6</v>
      </c>
      <c r="GH49" s="2">
        <f t="shared" si="174"/>
        <v>8.2410939373221403E-6</v>
      </c>
      <c r="GI49" s="2">
        <f t="shared" si="175"/>
        <v>6.7782244030789759E-6</v>
      </c>
      <c r="GJ49" s="2">
        <f t="shared" si="176"/>
        <v>5.7546527869941598E-6</v>
      </c>
      <c r="GK49" s="2">
        <f t="shared" si="177"/>
        <v>4.7571221093630097E-6</v>
      </c>
      <c r="GM49" s="82">
        <f t="shared" si="113"/>
        <v>2.6177311029318303E-2</v>
      </c>
      <c r="GN49" s="82">
        <f t="shared" si="178"/>
        <v>3.2493705782070078E-5</v>
      </c>
      <c r="GO49" s="82">
        <f t="shared" si="179"/>
        <v>1.3767667262672329E-5</v>
      </c>
      <c r="GP49" s="82">
        <f t="shared" si="180"/>
        <v>1.2787951374814472E-5</v>
      </c>
      <c r="GQ49" s="82">
        <f t="shared" si="181"/>
        <v>1.6519136059733903E-5</v>
      </c>
      <c r="GR49" s="82">
        <f t="shared" si="182"/>
        <v>9.0554843451812138E-5</v>
      </c>
      <c r="GS49" s="82">
        <f t="shared" si="183"/>
        <v>2.828196023695534E-4</v>
      </c>
      <c r="GT49" s="82">
        <f t="shared" si="184"/>
        <v>1.5343141529561107E-4</v>
      </c>
      <c r="GU49" s="82">
        <f t="shared" si="185"/>
        <v>2.0591921137215813E-4</v>
      </c>
      <c r="GV49" s="82">
        <f t="shared" si="186"/>
        <v>3.1640561985122847E-4</v>
      </c>
      <c r="GW49" s="82">
        <f t="shared" si="187"/>
        <v>5.3712875243701107E-5</v>
      </c>
      <c r="GX49" s="82">
        <f t="shared" si="188"/>
        <v>2.5377955571026002E-4</v>
      </c>
      <c r="GY49" s="82">
        <f t="shared" si="189"/>
        <v>2.7304063652934649E-4</v>
      </c>
      <c r="GZ49" s="82">
        <f t="shared" si="190"/>
        <v>3.0702305760924161E-4</v>
      </c>
      <c r="HA49" s="82">
        <f t="shared" si="191"/>
        <v>2.9519231281300023E-5</v>
      </c>
      <c r="HC49" s="82">
        <f t="shared" si="145"/>
        <v>7.1387979305682079E-13</v>
      </c>
      <c r="HD49" s="82">
        <f t="shared" si="192"/>
        <v>9.5971864030094189E-18</v>
      </c>
      <c r="HE49" s="82">
        <f t="shared" si="193"/>
        <v>9.4717184907269659E-18</v>
      </c>
      <c r="HF49" s="82">
        <f t="shared" si="194"/>
        <v>1.6866137588103952E-19</v>
      </c>
      <c r="HG49" s="82">
        <f t="shared" si="195"/>
        <v>1.1681379003633504E-19</v>
      </c>
      <c r="HH49" s="82">
        <f t="shared" si="196"/>
        <v>1.0046953879708015E-17</v>
      </c>
      <c r="HI49" s="82">
        <f t="shared" si="197"/>
        <v>3.6190694500245752E-17</v>
      </c>
      <c r="HJ49" s="82">
        <f t="shared" si="198"/>
        <v>1.4067886516019742E-18</v>
      </c>
      <c r="HK49" s="82">
        <f t="shared" si="199"/>
        <v>1.9398757650983226E-17</v>
      </c>
      <c r="HL49" s="82">
        <f t="shared" si="200"/>
        <v>4.0581799954841788E-16</v>
      </c>
      <c r="HM49" s="82">
        <f t="shared" si="201"/>
        <v>5.8177822135825581E-17</v>
      </c>
      <c r="HN49" s="82">
        <f t="shared" si="202"/>
        <v>7.3901315503162319E-17</v>
      </c>
      <c r="HO49" s="82">
        <f t="shared" si="203"/>
        <v>2.6811114223462994E-18</v>
      </c>
      <c r="HP49" s="82">
        <f t="shared" si="204"/>
        <v>3.8763586269825492E-16</v>
      </c>
      <c r="HQ49" s="82">
        <f t="shared" si="205"/>
        <v>2.0456709660158838E-21</v>
      </c>
      <c r="HS49" s="82">
        <f t="shared" si="114"/>
        <v>1.3892727375327952E-32</v>
      </c>
      <c r="HT49" s="82">
        <f t="shared" si="206"/>
        <v>3.7942920801652091E-51</v>
      </c>
      <c r="HU49" s="82">
        <f t="shared" si="207"/>
        <v>4.757642744409444E-49</v>
      </c>
      <c r="HV49" s="82">
        <f t="shared" si="208"/>
        <v>2.8184130663951404E-58</v>
      </c>
      <c r="HW49" s="82">
        <f t="shared" si="209"/>
        <v>7.3566100876744753E-61</v>
      </c>
      <c r="HX49" s="82">
        <f t="shared" si="210"/>
        <v>8.6315888037692274E-59</v>
      </c>
      <c r="HY49" s="82">
        <f t="shared" si="211"/>
        <v>1.3370454340953037E-56</v>
      </c>
      <c r="HZ49" s="82">
        <f t="shared" si="212"/>
        <v>1.1419764073464441E-60</v>
      </c>
      <c r="IA49" s="82">
        <f t="shared" si="213"/>
        <v>2.5933341109455602E-56</v>
      </c>
      <c r="IB49" s="82">
        <f t="shared" si="214"/>
        <v>3.0941389225194705E-52</v>
      </c>
      <c r="IC49" s="82">
        <f t="shared" si="215"/>
        <v>4.8757391460416933E-57</v>
      </c>
      <c r="ID49" s="82">
        <f t="shared" si="216"/>
        <v>1.7867416709315965E-56</v>
      </c>
      <c r="IE49" s="82">
        <f t="shared" si="217"/>
        <v>1.3757619670203922E-60</v>
      </c>
      <c r="IF49" s="82">
        <f t="shared" si="218"/>
        <v>1.4272764864531214E-57</v>
      </c>
      <c r="IG49" s="82">
        <f t="shared" si="219"/>
        <v>3.9582507993348592E-39</v>
      </c>
      <c r="II49" s="82">
        <f t="shared" si="115"/>
        <v>3.0072416292980041E-81</v>
      </c>
      <c r="IJ49" s="82">
        <f t="shared" si="116"/>
        <v>5.0969897549147267E-130</v>
      </c>
      <c r="IK49" s="82">
        <f t="shared" si="117"/>
        <v>3.5280876857215184E-112</v>
      </c>
      <c r="IL49" s="82">
        <f t="shared" si="118"/>
        <v>2.6049328057130318E-136</v>
      </c>
      <c r="IM49" s="82">
        <f t="shared" si="119"/>
        <v>4.0417647846293016E-144</v>
      </c>
      <c r="IN49" s="82">
        <f t="shared" si="120"/>
        <v>1.1771690408368069E-143</v>
      </c>
      <c r="IO49" s="82">
        <f t="shared" si="121"/>
        <v>8.8022835367352444E-139</v>
      </c>
      <c r="IP49" s="82">
        <f t="shared" si="122"/>
        <v>8.6863334156881614E-147</v>
      </c>
      <c r="IQ49" s="82">
        <f t="shared" si="123"/>
        <v>9.863260192855209E-136</v>
      </c>
      <c r="IR49" s="82">
        <f t="shared" si="124"/>
        <v>7.0156984671778146E-126</v>
      </c>
      <c r="IS49" s="82">
        <f t="shared" si="125"/>
        <v>2.9639954866676217E-139</v>
      </c>
      <c r="IT49" s="82">
        <f t="shared" si="126"/>
        <v>1.0728422688351588E-137</v>
      </c>
      <c r="IU49" s="82">
        <f t="shared" si="127"/>
        <v>4.534217701119841E-147</v>
      </c>
      <c r="IV49" s="82">
        <f t="shared" si="128"/>
        <v>4.1728708999294234E-144</v>
      </c>
      <c r="IW49" s="82">
        <f t="shared" si="129"/>
        <v>1.6090611006841495E-109</v>
      </c>
      <c r="IY49" s="82">
        <f t="shared" si="130"/>
        <v>2.6177311030032183E-2</v>
      </c>
      <c r="IZ49" s="82">
        <f t="shared" si="131"/>
        <v>3.2493705782079673E-5</v>
      </c>
      <c r="JA49" s="82">
        <f t="shared" si="132"/>
        <v>1.37676672626818E-5</v>
      </c>
      <c r="JB49" s="82">
        <f t="shared" si="133"/>
        <v>1.2787951374814642E-5</v>
      </c>
      <c r="JC49" s="82">
        <f t="shared" si="134"/>
        <v>1.6519136059734018E-5</v>
      </c>
      <c r="JD49" s="82">
        <f t="shared" si="135"/>
        <v>9.055484345182218E-5</v>
      </c>
      <c r="JE49" s="82">
        <f t="shared" si="136"/>
        <v>2.8281960236958961E-4</v>
      </c>
      <c r="JF49" s="82">
        <f t="shared" si="137"/>
        <v>1.5343141529561248E-4</v>
      </c>
      <c r="JG49" s="82">
        <f t="shared" si="138"/>
        <v>2.0591921137217754E-4</v>
      </c>
      <c r="JH49" s="82">
        <f t="shared" si="139"/>
        <v>3.1640561985163428E-4</v>
      </c>
      <c r="JI49" s="82">
        <f t="shared" si="140"/>
        <v>5.3712875243759288E-5</v>
      </c>
      <c r="JJ49" s="82">
        <f t="shared" si="141"/>
        <v>2.5377955571033391E-4</v>
      </c>
      <c r="JK49" s="82">
        <f t="shared" si="142"/>
        <v>2.7304063652934914E-4</v>
      </c>
      <c r="JL49" s="82">
        <f t="shared" si="143"/>
        <v>3.0702305760962927E-4</v>
      </c>
      <c r="JM49" s="82">
        <f t="shared" si="144"/>
        <v>2.9519231281300026E-5</v>
      </c>
    </row>
    <row r="50" spans="2:273" x14ac:dyDescent="0.25">
      <c r="B50" s="2">
        <v>23</v>
      </c>
      <c r="C50" s="37">
        <v>0.25064199999999998</v>
      </c>
      <c r="D50" s="37">
        <v>0.167266</v>
      </c>
      <c r="E50" s="37">
        <v>0.17475599999999999</v>
      </c>
      <c r="F50" s="37">
        <v>0.17211399999999999</v>
      </c>
      <c r="G50" s="37">
        <v>0.172933</v>
      </c>
      <c r="H50" s="37">
        <v>0.157916</v>
      </c>
      <c r="I50" s="37">
        <v>0.16541600000000001</v>
      </c>
      <c r="J50" s="37">
        <v>0.16398599999999999</v>
      </c>
      <c r="K50" s="37">
        <v>0.17244599999999999</v>
      </c>
      <c r="L50" s="37">
        <v>0.181947</v>
      </c>
      <c r="M50" s="37">
        <v>0.17150299999999999</v>
      </c>
      <c r="N50" s="37">
        <v>0.16635900000000001</v>
      </c>
      <c r="O50" s="37">
        <v>0.166241</v>
      </c>
      <c r="P50" s="37">
        <v>0.16866300000000001</v>
      </c>
      <c r="Q50" s="37">
        <v>0.16275400000000001</v>
      </c>
      <c r="S50" s="4">
        <f t="shared" si="8"/>
        <v>0.25760476032581253</v>
      </c>
      <c r="T50" s="4">
        <f t="shared" si="9"/>
        <v>0.16924411103517639</v>
      </c>
      <c r="U50" s="4">
        <f t="shared" si="10"/>
        <v>0.17657797952964088</v>
      </c>
      <c r="V50" s="4">
        <f t="shared" si="11"/>
        <v>0.18562324721241907</v>
      </c>
      <c r="W50" s="4">
        <f t="shared" si="12"/>
        <v>0.17693551885453324</v>
      </c>
      <c r="X50" s="4">
        <f t="shared" si="13"/>
        <v>0.16541990465442166</v>
      </c>
      <c r="Y50" s="4">
        <f t="shared" si="14"/>
        <v>0.16717221820490533</v>
      </c>
      <c r="Z50" s="4">
        <f t="shared" si="15"/>
        <v>0.16302648500277492</v>
      </c>
      <c r="AA50" s="4">
        <f t="shared" si="16"/>
        <v>0.16494063212618282</v>
      </c>
      <c r="AB50" s="4">
        <f t="shared" si="17"/>
        <v>0.17485679156460296</v>
      </c>
      <c r="AC50" s="4">
        <f t="shared" si="18"/>
        <v>0.16808540943249697</v>
      </c>
      <c r="AD50" s="4">
        <f t="shared" si="19"/>
        <v>0.16604889106866622</v>
      </c>
      <c r="AE50" s="4">
        <f t="shared" si="20"/>
        <v>0.16999511354521926</v>
      </c>
      <c r="AF50" s="4">
        <f t="shared" si="21"/>
        <v>0.1646751454874788</v>
      </c>
      <c r="AG50" s="4">
        <f t="shared" si="22"/>
        <v>0.16286395226654249</v>
      </c>
      <c r="AI50" s="4">
        <f t="shared" si="23"/>
        <v>-6.9627603258125559E-3</v>
      </c>
      <c r="AJ50" s="4">
        <f t="shared" si="24"/>
        <v>-1.9781110351763942E-3</v>
      </c>
      <c r="AK50" s="4">
        <f t="shared" si="25"/>
        <v>-1.8219795296408881E-3</v>
      </c>
      <c r="AL50" s="4">
        <f t="shared" si="26"/>
        <v>-1.3509247212419084E-2</v>
      </c>
      <c r="AM50" s="4">
        <f t="shared" si="27"/>
        <v>-4.0025188545332324E-3</v>
      </c>
      <c r="AN50" s="4">
        <f t="shared" si="28"/>
        <v>-7.5039046544216614E-3</v>
      </c>
      <c r="AO50" s="4">
        <f t="shared" si="29"/>
        <v>-1.7562182049053188E-3</v>
      </c>
      <c r="AP50" s="4">
        <f t="shared" si="30"/>
        <v>9.5951499722507494E-4</v>
      </c>
      <c r="AQ50" s="4">
        <f t="shared" si="31"/>
        <v>7.5053678738171703E-3</v>
      </c>
      <c r="AR50" s="4">
        <f t="shared" si="32"/>
        <v>7.0902084353970385E-3</v>
      </c>
      <c r="AS50" s="4">
        <f t="shared" si="33"/>
        <v>3.4175905675030149E-3</v>
      </c>
      <c r="AT50" s="4">
        <f t="shared" si="34"/>
        <v>3.1010893133379125E-4</v>
      </c>
      <c r="AU50" s="4">
        <f t="shared" si="35"/>
        <v>-3.754113545219262E-3</v>
      </c>
      <c r="AV50" s="4">
        <f t="shared" si="146"/>
        <v>3.987854512521205E-3</v>
      </c>
      <c r="AW50" s="4">
        <f t="shared" si="146"/>
        <v>-1.0995226654247903E-4</v>
      </c>
      <c r="AY50" s="2">
        <f t="shared" si="96"/>
        <v>0.21439104206071791</v>
      </c>
      <c r="AZ50" s="2">
        <f t="shared" si="147"/>
        <v>0.16909178722780144</v>
      </c>
      <c r="BA50" s="2">
        <f t="shared" si="148"/>
        <v>0.17651256478676358</v>
      </c>
      <c r="BB50" s="2">
        <f t="shared" si="149"/>
        <v>0.18556273949918503</v>
      </c>
      <c r="BC50" s="2">
        <f t="shared" si="150"/>
        <v>0.17685640278412246</v>
      </c>
      <c r="BD50" s="2">
        <f t="shared" si="151"/>
        <v>0.16502232159372721</v>
      </c>
      <c r="BE50" s="2">
        <f t="shared" si="152"/>
        <v>0.1661100953668001</v>
      </c>
      <c r="BF50" s="2">
        <f t="shared" si="153"/>
        <v>0.1624027644306261</v>
      </c>
      <c r="BG50" s="2">
        <f t="shared" si="154"/>
        <v>0.164147983987012</v>
      </c>
      <c r="BH50" s="2">
        <f t="shared" si="155"/>
        <v>0.17370347560738361</v>
      </c>
      <c r="BI50" s="2">
        <f t="shared" si="156"/>
        <v>0.16782006134168359</v>
      </c>
      <c r="BJ50" s="2">
        <f t="shared" si="157"/>
        <v>0.16506466836776537</v>
      </c>
      <c r="BK50" s="2">
        <f t="shared" si="158"/>
        <v>0.16894800805992344</v>
      </c>
      <c r="BL50" s="2">
        <f t="shared" si="159"/>
        <v>0.1635134220829057</v>
      </c>
      <c r="BM50" s="2">
        <f t="shared" si="160"/>
        <v>0.1627362463779119</v>
      </c>
      <c r="BO50" s="2" t="str">
        <f t="shared" si="38"/>
        <v/>
      </c>
      <c r="BP50" s="2">
        <f t="shared" si="39"/>
        <v>0.167266</v>
      </c>
      <c r="BQ50" s="2">
        <f t="shared" si="40"/>
        <v>0.17475599999999999</v>
      </c>
      <c r="BR50" s="2">
        <f t="shared" si="41"/>
        <v>0.17211399999999999</v>
      </c>
      <c r="BS50" s="2">
        <f t="shared" si="42"/>
        <v>0.172933</v>
      </c>
      <c r="BT50" s="2">
        <f t="shared" si="43"/>
        <v>0.157916</v>
      </c>
      <c r="BU50" s="2">
        <f t="shared" si="44"/>
        <v>0.16541600000000001</v>
      </c>
      <c r="BV50" s="2">
        <f t="shared" si="45"/>
        <v>0.16398599999999999</v>
      </c>
      <c r="BW50" s="2">
        <f t="shared" si="46"/>
        <v>0.17244599999999999</v>
      </c>
      <c r="BX50" s="2">
        <f t="shared" si="47"/>
        <v>0.181947</v>
      </c>
      <c r="BY50" s="2">
        <f t="shared" si="48"/>
        <v>0.17150299999999999</v>
      </c>
      <c r="BZ50" s="2">
        <f t="shared" si="49"/>
        <v>0.16635900000000001</v>
      </c>
      <c r="CA50" s="2">
        <f t="shared" si="50"/>
        <v>0.166241</v>
      </c>
      <c r="CB50" s="2">
        <f t="shared" si="51"/>
        <v>0.16866300000000001</v>
      </c>
      <c r="CC50" s="2">
        <f t="shared" si="52"/>
        <v>0.16275400000000001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0.20233071654626761</v>
      </c>
      <c r="DL50" s="2">
        <f t="shared" si="161"/>
        <v>0.17044618752963495</v>
      </c>
      <c r="DM50" s="2">
        <f t="shared" si="161"/>
        <v>0.17797215843454792</v>
      </c>
      <c r="DN50" s="2">
        <f t="shared" si="161"/>
        <v>0.17948601137980086</v>
      </c>
      <c r="DO50" s="2">
        <f t="shared" si="161"/>
        <v>0.17837906424845901</v>
      </c>
      <c r="DP50" s="2">
        <f t="shared" si="161"/>
        <v>0.1652591280366692</v>
      </c>
      <c r="DQ50" s="2">
        <f t="shared" si="161"/>
        <v>0.16727695483870966</v>
      </c>
      <c r="DR50" s="2">
        <f t="shared" si="161"/>
        <v>0.16664986140819965</v>
      </c>
      <c r="DS50" s="2">
        <f t="shared" si="161"/>
        <v>0.17081550164956011</v>
      </c>
      <c r="DT50" s="2">
        <f t="shared" si="161"/>
        <v>0.17981448387096771</v>
      </c>
      <c r="DU50" s="2">
        <f t="shared" si="161"/>
        <v>0.1745974131398014</v>
      </c>
      <c r="DV50" s="2">
        <f t="shared" si="161"/>
        <v>0.16873367467008793</v>
      </c>
      <c r="DW50" s="2">
        <f t="shared" si="161"/>
        <v>0.16842782697947217</v>
      </c>
      <c r="DX50" s="2">
        <f t="shared" si="161"/>
        <v>0.16863207419354842</v>
      </c>
      <c r="DY50" s="2">
        <f t="shared" si="161"/>
        <v>0.16415333292589765</v>
      </c>
      <c r="EA50" s="2">
        <f t="shared" si="71"/>
        <v>0.22254818168853396</v>
      </c>
      <c r="EB50" s="2">
        <f t="shared" si="72"/>
        <v>0.1641267041120984</v>
      </c>
      <c r="EC50" s="2">
        <f t="shared" si="73"/>
        <v>0.1699909771673119</v>
      </c>
      <c r="ED50" s="2">
        <f t="shared" si="74"/>
        <v>0.20958439093896269</v>
      </c>
      <c r="EE50" s="2">
        <f t="shared" si="75"/>
        <v>0.17107102923163339</v>
      </c>
      <c r="EF50" s="2">
        <f t="shared" si="76"/>
        <v>0.16438958241690024</v>
      </c>
      <c r="EG50" s="2">
        <f t="shared" si="77"/>
        <v>0.16352373942572782</v>
      </c>
      <c r="EH50" s="2">
        <f t="shared" si="78"/>
        <v>0.15187774298238316</v>
      </c>
      <c r="EI50" s="2">
        <f t="shared" si="79"/>
        <v>0.14840697603164016</v>
      </c>
      <c r="EJ50" s="2">
        <f t="shared" si="80"/>
        <v>0.16022326639568513</v>
      </c>
      <c r="EK50" s="2">
        <f t="shared" si="81"/>
        <v>0.1498785417141939</v>
      </c>
      <c r="EL50" s="2">
        <f t="shared" si="82"/>
        <v>0.15680928477668199</v>
      </c>
      <c r="EM50" s="2">
        <f t="shared" si="83"/>
        <v>0.17013359854094445</v>
      </c>
      <c r="EN50" s="2">
        <f t="shared" si="84"/>
        <v>0.15251922529315137</v>
      </c>
      <c r="EO50" s="2">
        <f t="shared" si="85"/>
        <v>0.15891979943430917</v>
      </c>
      <c r="EQ50" s="2">
        <f t="shared" si="86"/>
        <v>0.15774712056252269</v>
      </c>
      <c r="ER50" s="2">
        <f t="shared" si="162"/>
        <v>0.15334283690833983</v>
      </c>
      <c r="ES50" s="2">
        <f t="shared" si="162"/>
        <v>0.15760653243946157</v>
      </c>
      <c r="ET50" s="2">
        <f t="shared" si="162"/>
        <v>0.18449664155526366</v>
      </c>
      <c r="EU50" s="2">
        <f t="shared" si="162"/>
        <v>0.15049119165483982</v>
      </c>
      <c r="EV50" s="2">
        <f t="shared" si="162"/>
        <v>0.15153760752527423</v>
      </c>
      <c r="EW50" s="2">
        <f t="shared" si="162"/>
        <v>0.15355927762536356</v>
      </c>
      <c r="EX50" s="2">
        <f t="shared" si="162"/>
        <v>0.14493257896242834</v>
      </c>
      <c r="EY50" s="2">
        <f t="shared" si="162"/>
        <v>0.14161807124054732</v>
      </c>
      <c r="EZ50" s="2">
        <f t="shared" si="162"/>
        <v>0.15504973528045149</v>
      </c>
      <c r="FA50" s="2">
        <f t="shared" si="162"/>
        <v>0.14328574039202802</v>
      </c>
      <c r="FB50" s="2">
        <f t="shared" si="162"/>
        <v>0.14599353850873134</v>
      </c>
      <c r="FC50" s="2">
        <f t="shared" si="162"/>
        <v>0.15831734248829227</v>
      </c>
      <c r="FD50" s="2">
        <f t="shared" si="162"/>
        <v>0.15643157088632875</v>
      </c>
      <c r="FE50" s="2">
        <f t="shared" si="162"/>
        <v>0.16456825052793853</v>
      </c>
      <c r="FG50" s="2">
        <f t="shared" si="88"/>
        <v>0.59674748177446346</v>
      </c>
      <c r="FH50" s="2">
        <f t="shared" si="163"/>
        <v>0.21431561641748953</v>
      </c>
      <c r="FI50" s="2">
        <f t="shared" si="163"/>
        <v>0.18287143590687568</v>
      </c>
      <c r="FJ50" s="2">
        <f t="shared" si="163"/>
        <v>0.20189990445804232</v>
      </c>
      <c r="FK50" s="2">
        <f t="shared" si="163"/>
        <v>0.20834100977816544</v>
      </c>
      <c r="FL50" s="2">
        <f t="shared" si="163"/>
        <v>0.27224484536265264</v>
      </c>
      <c r="FM50" s="2">
        <f t="shared" si="163"/>
        <v>0.31087425642606786</v>
      </c>
      <c r="FN50" s="2">
        <f t="shared" si="163"/>
        <v>0.28750318915145118</v>
      </c>
      <c r="FO50" s="2">
        <f t="shared" si="163"/>
        <v>0.29754044486122988</v>
      </c>
      <c r="FP50" s="2">
        <f t="shared" si="163"/>
        <v>0.31192275647469736</v>
      </c>
      <c r="FQ50" s="2">
        <f t="shared" si="163"/>
        <v>0.27417438331361477</v>
      </c>
      <c r="FR50" s="2">
        <f t="shared" si="163"/>
        <v>0.30768103040651429</v>
      </c>
      <c r="FS50" s="2">
        <f t="shared" si="163"/>
        <v>0.30500502683417496</v>
      </c>
      <c r="FT50" s="2">
        <f t="shared" si="163"/>
        <v>0.31767670810975107</v>
      </c>
      <c r="FU50" s="2">
        <f t="shared" si="163"/>
        <v>0.27077614254813287</v>
      </c>
      <c r="FW50" s="2">
        <f t="shared" si="112"/>
        <v>6.7836806739571989E-5</v>
      </c>
      <c r="FX50" s="2">
        <f t="shared" si="164"/>
        <v>3.3677866548555552E-6</v>
      </c>
      <c r="FY50" s="2">
        <f t="shared" si="165"/>
        <v>5.132988452830746E-6</v>
      </c>
      <c r="FZ50" s="2">
        <f t="shared" si="166"/>
        <v>5.2550729233954653E-6</v>
      </c>
      <c r="GA50" s="2">
        <f t="shared" si="167"/>
        <v>4.7653163695608251E-6</v>
      </c>
      <c r="GB50" s="2">
        <f t="shared" si="168"/>
        <v>6.0014241286566438E-6</v>
      </c>
      <c r="GC50" s="2">
        <f t="shared" si="169"/>
        <v>8.1711580248932708E-6</v>
      </c>
      <c r="GD50" s="2">
        <f t="shared" si="170"/>
        <v>9.4770444841516452E-6</v>
      </c>
      <c r="GE50" s="2">
        <f t="shared" si="171"/>
        <v>1.1044713430727414E-5</v>
      </c>
      <c r="GF50" s="2">
        <f t="shared" si="172"/>
        <v>1.192724993583094E-5</v>
      </c>
      <c r="GG50" s="2">
        <f t="shared" si="173"/>
        <v>1.0688748214423551E-5</v>
      </c>
      <c r="GH50" s="2">
        <f t="shared" si="174"/>
        <v>9.0361726301082872E-6</v>
      </c>
      <c r="GI50" s="2">
        <f t="shared" si="175"/>
        <v>7.4321704062674813E-6</v>
      </c>
      <c r="GJ50" s="2">
        <f t="shared" si="176"/>
        <v>6.3098478040955524E-6</v>
      </c>
      <c r="GK50" s="2">
        <f t="shared" si="177"/>
        <v>5.2160782753434405E-6</v>
      </c>
      <c r="GM50" s="82">
        <f t="shared" si="113"/>
        <v>3.2454519963422274E-2</v>
      </c>
      <c r="GN50" s="82">
        <f t="shared" si="178"/>
        <v>5.217529922939275E-5</v>
      </c>
      <c r="GO50" s="82">
        <f t="shared" si="179"/>
        <v>2.2306904315941391E-5</v>
      </c>
      <c r="GP50" s="82">
        <f t="shared" si="180"/>
        <v>2.1698282658182902E-5</v>
      </c>
      <c r="GQ50" s="82">
        <f t="shared" si="181"/>
        <v>2.7804524144805788E-5</v>
      </c>
      <c r="GR50" s="82">
        <f t="shared" si="182"/>
        <v>1.4857442201011972E-4</v>
      </c>
      <c r="GS50" s="82">
        <f t="shared" si="183"/>
        <v>4.4256710477399503E-4</v>
      </c>
      <c r="GT50" s="82">
        <f t="shared" si="184"/>
        <v>2.4540076206179778E-4</v>
      </c>
      <c r="GU50" s="82">
        <f t="shared" si="185"/>
        <v>3.252487085813964E-4</v>
      </c>
      <c r="GV50" s="82">
        <f t="shared" si="186"/>
        <v>4.8915912123845696E-4</v>
      </c>
      <c r="GW50" s="82">
        <f t="shared" si="187"/>
        <v>9.3893896852360027E-5</v>
      </c>
      <c r="GX50" s="82">
        <f t="shared" si="188"/>
        <v>3.9971541885816167E-4</v>
      </c>
      <c r="GY50" s="82">
        <f t="shared" si="189"/>
        <v>4.2349612569396363E-4</v>
      </c>
      <c r="GZ50" s="82">
        <f t="shared" si="190"/>
        <v>4.8297902487611237E-4</v>
      </c>
      <c r="HA50" s="82">
        <f t="shared" si="191"/>
        <v>5.4722358523213215E-5</v>
      </c>
      <c r="HC50" s="82">
        <f t="shared" si="145"/>
        <v>1.9550578968685329E-12</v>
      </c>
      <c r="HD50" s="82">
        <f t="shared" si="192"/>
        <v>3.0737456260348373E-17</v>
      </c>
      <c r="HE50" s="82">
        <f t="shared" si="193"/>
        <v>2.8957148208490544E-17</v>
      </c>
      <c r="HF50" s="82">
        <f t="shared" si="194"/>
        <v>6.1833154974463321E-19</v>
      </c>
      <c r="HG50" s="82">
        <f t="shared" si="195"/>
        <v>4.4227968435659069E-19</v>
      </c>
      <c r="HH50" s="82">
        <f t="shared" si="196"/>
        <v>3.6173015553709442E-17</v>
      </c>
      <c r="HI50" s="82">
        <f t="shared" si="197"/>
        <v>1.2881852515237944E-16</v>
      </c>
      <c r="HJ50" s="82">
        <f t="shared" si="198"/>
        <v>5.5906335760998653E-18</v>
      </c>
      <c r="HK50" s="82">
        <f t="shared" si="199"/>
        <v>7.1108859324727208E-17</v>
      </c>
      <c r="HL50" s="82">
        <f t="shared" si="200"/>
        <v>1.356231712845259E-15</v>
      </c>
      <c r="HM50" s="82">
        <f t="shared" si="201"/>
        <v>2.1190974698325434E-16</v>
      </c>
      <c r="HN50" s="82">
        <f t="shared" si="202"/>
        <v>2.6128608410296266E-16</v>
      </c>
      <c r="HO50" s="82">
        <f t="shared" si="203"/>
        <v>1.0261347902517699E-17</v>
      </c>
      <c r="HP50" s="82">
        <f t="shared" si="204"/>
        <v>1.2642109799965599E-15</v>
      </c>
      <c r="HQ50" s="82">
        <f t="shared" si="205"/>
        <v>1.0466272261671748E-20</v>
      </c>
      <c r="HS50" s="82">
        <f t="shared" si="114"/>
        <v>8.4711698133950866E-32</v>
      </c>
      <c r="HT50" s="82">
        <f t="shared" si="206"/>
        <v>3.4840965835274369E-50</v>
      </c>
      <c r="HU50" s="82">
        <f t="shared" si="207"/>
        <v>3.818023829853715E-48</v>
      </c>
      <c r="HV50" s="82">
        <f t="shared" si="208"/>
        <v>3.4910804453405027E-57</v>
      </c>
      <c r="HW50" s="82">
        <f t="shared" si="209"/>
        <v>1.0164968929359807E-59</v>
      </c>
      <c r="HX50" s="82">
        <f t="shared" si="210"/>
        <v>1.1906024704732895E-57</v>
      </c>
      <c r="HY50" s="82">
        <f t="shared" si="211"/>
        <v>1.790704442011667E-55</v>
      </c>
      <c r="HZ50" s="82">
        <f t="shared" si="212"/>
        <v>1.8803770328545739E-59</v>
      </c>
      <c r="IA50" s="82">
        <f t="shared" si="213"/>
        <v>3.582632469907559E-55</v>
      </c>
      <c r="IB50" s="82">
        <f t="shared" si="214"/>
        <v>3.5779979523402319E-51</v>
      </c>
      <c r="IC50" s="82">
        <f t="shared" si="215"/>
        <v>7.0402380022157482E-56</v>
      </c>
      <c r="ID50" s="82">
        <f t="shared" si="216"/>
        <v>2.4142390580481259E-55</v>
      </c>
      <c r="IE50" s="82">
        <f t="shared" si="217"/>
        <v>2.1416557268970016E-59</v>
      </c>
      <c r="IF50" s="82">
        <f t="shared" si="218"/>
        <v>1.9033188336058592E-56</v>
      </c>
      <c r="IG50" s="82">
        <f t="shared" si="219"/>
        <v>2.1814502567099194E-38</v>
      </c>
      <c r="II50" s="82">
        <f t="shared" si="115"/>
        <v>9.5402426934344383E-80</v>
      </c>
      <c r="IJ50" s="82">
        <f t="shared" si="116"/>
        <v>3.6183380234374886E-128</v>
      </c>
      <c r="IK50" s="82">
        <f t="shared" si="117"/>
        <v>1.5695233074506798E-110</v>
      </c>
      <c r="IL50" s="82">
        <f t="shared" si="118"/>
        <v>2.6797541894845896E-134</v>
      </c>
      <c r="IM50" s="82">
        <f t="shared" si="119"/>
        <v>5.2345819100699157E-142</v>
      </c>
      <c r="IN50" s="82">
        <f t="shared" si="120"/>
        <v>1.6450753584416449E-141</v>
      </c>
      <c r="IO50" s="82">
        <f t="shared" si="121"/>
        <v>1.1753724004433334E-136</v>
      </c>
      <c r="IP50" s="82">
        <f t="shared" si="122"/>
        <v>1.6486860951365343E-144</v>
      </c>
      <c r="IQ50" s="82">
        <f t="shared" si="123"/>
        <v>1.338135126808546E-133</v>
      </c>
      <c r="IR50" s="82">
        <f t="shared" si="124"/>
        <v>6.8382952468026112E-124</v>
      </c>
      <c r="IS50" s="82">
        <f t="shared" si="125"/>
        <v>4.5106873129546054E-137</v>
      </c>
      <c r="IT50" s="82">
        <f t="shared" si="126"/>
        <v>1.4365523285446311E-135</v>
      </c>
      <c r="IU50" s="82">
        <f t="shared" si="127"/>
        <v>7.8127379995109826E-145</v>
      </c>
      <c r="IV50" s="82">
        <f t="shared" si="128"/>
        <v>6.0464228576649932E-142</v>
      </c>
      <c r="IW50" s="82">
        <f t="shared" si="129"/>
        <v>6.5647135752141191E-108</v>
      </c>
      <c r="IY50" s="82">
        <f t="shared" si="130"/>
        <v>3.2454519965377335E-2</v>
      </c>
      <c r="IZ50" s="82">
        <f t="shared" si="131"/>
        <v>5.2175299229423487E-5</v>
      </c>
      <c r="JA50" s="82">
        <f t="shared" si="132"/>
        <v>2.2306904315970349E-5</v>
      </c>
      <c r="JB50" s="82">
        <f t="shared" si="133"/>
        <v>2.1698282658183519E-5</v>
      </c>
      <c r="JC50" s="82">
        <f t="shared" si="134"/>
        <v>2.7804524144806232E-5</v>
      </c>
      <c r="JD50" s="82">
        <f t="shared" si="135"/>
        <v>1.4857442201015591E-4</v>
      </c>
      <c r="JE50" s="82">
        <f t="shared" si="136"/>
        <v>4.4256710477412383E-4</v>
      </c>
      <c r="JF50" s="82">
        <f t="shared" si="137"/>
        <v>2.4540076206180337E-4</v>
      </c>
      <c r="JG50" s="82">
        <f t="shared" si="138"/>
        <v>3.2524870858146752E-4</v>
      </c>
      <c r="JH50" s="82">
        <f t="shared" si="139"/>
        <v>4.8915912123981319E-4</v>
      </c>
      <c r="JI50" s="82">
        <f t="shared" si="140"/>
        <v>9.3893896852571934E-5</v>
      </c>
      <c r="JJ50" s="82">
        <f t="shared" si="141"/>
        <v>3.9971541885842297E-4</v>
      </c>
      <c r="JK50" s="82">
        <f t="shared" si="142"/>
        <v>4.2349612569397388E-4</v>
      </c>
      <c r="JL50" s="82">
        <f t="shared" si="143"/>
        <v>4.8297902487737661E-4</v>
      </c>
      <c r="JM50" s="82">
        <f t="shared" si="144"/>
        <v>5.4722358523213229E-5</v>
      </c>
    </row>
    <row r="51" spans="2:273" x14ac:dyDescent="0.25">
      <c r="B51" s="2">
        <v>24</v>
      </c>
      <c r="C51" s="37">
        <v>0.26326500000000003</v>
      </c>
      <c r="D51" s="37">
        <v>0.165104</v>
      </c>
      <c r="E51" s="37">
        <v>0.17322399999999999</v>
      </c>
      <c r="F51" s="37">
        <v>0.17966099999999999</v>
      </c>
      <c r="G51" s="37">
        <v>0.17469799999999999</v>
      </c>
      <c r="H51" s="37">
        <v>0.16647799999999999</v>
      </c>
      <c r="I51" s="37">
        <v>0.167269</v>
      </c>
      <c r="J51" s="37">
        <v>0.169071</v>
      </c>
      <c r="K51" s="37">
        <v>0.171878</v>
      </c>
      <c r="L51" s="37">
        <v>0.181283</v>
      </c>
      <c r="M51" s="37">
        <v>0.170792</v>
      </c>
      <c r="N51" s="37">
        <v>0.16767799999999999</v>
      </c>
      <c r="O51" s="37">
        <v>0.16863600000000001</v>
      </c>
      <c r="P51" s="37">
        <v>0.164324</v>
      </c>
      <c r="Q51" s="37">
        <v>0.16293299999999999</v>
      </c>
      <c r="S51" s="4">
        <f t="shared" si="8"/>
        <v>0.26633209152885229</v>
      </c>
      <c r="T51" s="4">
        <f t="shared" si="9"/>
        <v>0.16969042983772259</v>
      </c>
      <c r="U51" s="4">
        <f t="shared" si="10"/>
        <v>0.17697110170312189</v>
      </c>
      <c r="V51" s="4">
        <f t="shared" si="11"/>
        <v>0.18642077838138571</v>
      </c>
      <c r="W51" s="4">
        <f t="shared" si="12"/>
        <v>0.17719667192109204</v>
      </c>
      <c r="X51" s="4">
        <f t="shared" si="13"/>
        <v>0.16599718576217215</v>
      </c>
      <c r="Y51" s="4">
        <f t="shared" si="14"/>
        <v>0.16814643216095698</v>
      </c>
      <c r="Z51" s="4">
        <f t="shared" si="15"/>
        <v>0.16334019921765214</v>
      </c>
      <c r="AA51" s="4">
        <f t="shared" si="16"/>
        <v>0.16519976109354606</v>
      </c>
      <c r="AB51" s="4">
        <f t="shared" si="17"/>
        <v>0.17550472013577123</v>
      </c>
      <c r="AC51" s="4">
        <f t="shared" si="18"/>
        <v>0.16827005393083008</v>
      </c>
      <c r="AD51" s="4">
        <f t="shared" si="19"/>
        <v>0.16671680991722831</v>
      </c>
      <c r="AE51" s="4">
        <f t="shared" si="20"/>
        <v>0.17073025871011344</v>
      </c>
      <c r="AF51" s="4">
        <f t="shared" si="21"/>
        <v>0.16503507953292287</v>
      </c>
      <c r="AG51" s="4">
        <f t="shared" si="22"/>
        <v>0.16330651110234551</v>
      </c>
      <c r="AI51" s="4">
        <f t="shared" si="23"/>
        <v>-3.0670915288522616E-3</v>
      </c>
      <c r="AJ51" s="4">
        <f t="shared" si="24"/>
        <v>-4.5864298377225887E-3</v>
      </c>
      <c r="AK51" s="4">
        <f t="shared" si="25"/>
        <v>-3.7471017031218967E-3</v>
      </c>
      <c r="AL51" s="4">
        <f t="shared" si="26"/>
        <v>-6.7597783813857226E-3</v>
      </c>
      <c r="AM51" s="4">
        <f t="shared" si="27"/>
        <v>-2.4986719210920438E-3</v>
      </c>
      <c r="AN51" s="4">
        <f t="shared" si="28"/>
        <v>4.8081423782783683E-4</v>
      </c>
      <c r="AO51" s="4">
        <f t="shared" si="29"/>
        <v>-8.7743216095698129E-4</v>
      </c>
      <c r="AP51" s="4">
        <f t="shared" si="30"/>
        <v>5.7308007823478613E-3</v>
      </c>
      <c r="AQ51" s="4">
        <f t="shared" si="31"/>
        <v>6.6782389064539427E-3</v>
      </c>
      <c r="AR51" s="4">
        <f t="shared" si="32"/>
        <v>5.7782798642287692E-3</v>
      </c>
      <c r="AS51" s="4">
        <f t="shared" si="33"/>
        <v>2.5219460691699169E-3</v>
      </c>
      <c r="AT51" s="4">
        <f t="shared" si="34"/>
        <v>9.6119008277167906E-4</v>
      </c>
      <c r="AU51" s="4">
        <f t="shared" si="35"/>
        <v>-2.094258710113428E-3</v>
      </c>
      <c r="AV51" s="4">
        <f t="shared" si="146"/>
        <v>-7.1107953292287585E-4</v>
      </c>
      <c r="AW51" s="4">
        <f t="shared" si="146"/>
        <v>-3.7351110234551399E-4</v>
      </c>
      <c r="AY51" s="2">
        <f t="shared" si="96"/>
        <v>0.21473473833924689</v>
      </c>
      <c r="AZ51" s="2">
        <f t="shared" si="147"/>
        <v>0.16945454515671768</v>
      </c>
      <c r="BA51" s="2">
        <f t="shared" si="148"/>
        <v>0.17686868124896882</v>
      </c>
      <c r="BB51" s="2">
        <f t="shared" si="149"/>
        <v>0.18632199109825789</v>
      </c>
      <c r="BC51" s="2">
        <f t="shared" si="150"/>
        <v>0.1770685523555674</v>
      </c>
      <c r="BD51" s="2">
        <f t="shared" si="151"/>
        <v>0.16537223667207829</v>
      </c>
      <c r="BE51" s="2">
        <f t="shared" si="152"/>
        <v>0.1665539329914657</v>
      </c>
      <c r="BF51" s="2">
        <f t="shared" si="153"/>
        <v>0.16238397141049027</v>
      </c>
      <c r="BG51" s="2">
        <f t="shared" si="154"/>
        <v>0.16399959747074894</v>
      </c>
      <c r="BH51" s="2">
        <f t="shared" si="155"/>
        <v>0.1737946741970712</v>
      </c>
      <c r="BI51" s="2">
        <f t="shared" si="156"/>
        <v>0.16782788810457658</v>
      </c>
      <c r="BJ51" s="2">
        <f t="shared" si="157"/>
        <v>0.16523186339255919</v>
      </c>
      <c r="BK51" s="2">
        <f t="shared" si="158"/>
        <v>0.16917207022963865</v>
      </c>
      <c r="BL51" s="2">
        <f t="shared" si="159"/>
        <v>0.16328602667054137</v>
      </c>
      <c r="BM51" s="2">
        <f t="shared" si="160"/>
        <v>0.16308173338383761</v>
      </c>
      <c r="BO51" s="2" t="str">
        <f t="shared" si="38"/>
        <v/>
      </c>
      <c r="BP51" s="2">
        <f t="shared" si="39"/>
        <v>0.165104</v>
      </c>
      <c r="BQ51" s="2">
        <f t="shared" si="40"/>
        <v>0.17322399999999999</v>
      </c>
      <c r="BR51" s="2">
        <f t="shared" si="41"/>
        <v>0.17966099999999999</v>
      </c>
      <c r="BS51" s="2">
        <f t="shared" si="42"/>
        <v>0.17469799999999999</v>
      </c>
      <c r="BT51" s="2">
        <f t="shared" si="43"/>
        <v>0.16647799999999999</v>
      </c>
      <c r="BU51" s="2">
        <f t="shared" si="44"/>
        <v>0.167269</v>
      </c>
      <c r="BV51" s="2">
        <f t="shared" si="45"/>
        <v>0.169071</v>
      </c>
      <c r="BW51" s="2">
        <f t="shared" si="46"/>
        <v>0.171878</v>
      </c>
      <c r="BX51" s="2">
        <f t="shared" si="47"/>
        <v>0.181283</v>
      </c>
      <c r="BY51" s="2">
        <f t="shared" si="48"/>
        <v>0.170792</v>
      </c>
      <c r="BZ51" s="2">
        <f t="shared" si="49"/>
        <v>0.16767799999999999</v>
      </c>
      <c r="CA51" s="2">
        <f t="shared" si="50"/>
        <v>0.16863600000000001</v>
      </c>
      <c r="CB51" s="2">
        <f t="shared" si="51"/>
        <v>0.164324</v>
      </c>
      <c r="CC51" s="2">
        <f t="shared" si="52"/>
        <v>0.16293299999999999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0.20376549776401787</v>
      </c>
      <c r="DL51" s="2">
        <f t="shared" si="161"/>
        <v>0.17114374395448084</v>
      </c>
      <c r="DM51" s="2">
        <f t="shared" si="161"/>
        <v>0.17865194163292847</v>
      </c>
      <c r="DN51" s="2">
        <f t="shared" si="161"/>
        <v>0.18006128876244668</v>
      </c>
      <c r="DO51" s="2">
        <f t="shared" si="161"/>
        <v>0.17891446088193458</v>
      </c>
      <c r="DP51" s="2">
        <f t="shared" si="161"/>
        <v>0.1659646997708174</v>
      </c>
      <c r="DQ51" s="2">
        <f t="shared" si="161"/>
        <v>0.16830040887096773</v>
      </c>
      <c r="DR51" s="2">
        <f t="shared" si="161"/>
        <v>0.16720763814616757</v>
      </c>
      <c r="DS51" s="2">
        <f t="shared" si="161"/>
        <v>0.17139130186950147</v>
      </c>
      <c r="DT51" s="2">
        <f t="shared" si="161"/>
        <v>0.18072712903225804</v>
      </c>
      <c r="DU51" s="2">
        <f t="shared" si="161"/>
        <v>0.17539647669977085</v>
      </c>
      <c r="DV51" s="2">
        <f t="shared" si="161"/>
        <v>0.16955408962609966</v>
      </c>
      <c r="DW51" s="2">
        <f t="shared" si="161"/>
        <v>0.16895889974340178</v>
      </c>
      <c r="DX51" s="2">
        <f t="shared" si="161"/>
        <v>0.16891876895161292</v>
      </c>
      <c r="DY51" s="2">
        <f t="shared" si="161"/>
        <v>0.16486108097784569</v>
      </c>
      <c r="EA51" s="2">
        <f t="shared" si="71"/>
        <v>0.22150268796349118</v>
      </c>
      <c r="EB51" s="2">
        <f t="shared" si="72"/>
        <v>0.16380697129738667</v>
      </c>
      <c r="EC51" s="2">
        <f t="shared" si="73"/>
        <v>0.16960196187955323</v>
      </c>
      <c r="ED51" s="2">
        <f t="shared" si="74"/>
        <v>0.20889331106118866</v>
      </c>
      <c r="EE51" s="2">
        <f t="shared" si="75"/>
        <v>0.17067206767034798</v>
      </c>
      <c r="EF51" s="2">
        <f t="shared" si="76"/>
        <v>0.16392812531000425</v>
      </c>
      <c r="EG51" s="2">
        <f t="shared" si="77"/>
        <v>0.16302337311803058</v>
      </c>
      <c r="EH51" s="2">
        <f t="shared" si="78"/>
        <v>0.15148191786745224</v>
      </c>
      <c r="EI51" s="2">
        <f t="shared" si="79"/>
        <v>0.14808436703040123</v>
      </c>
      <c r="EJ51" s="2">
        <f t="shared" si="80"/>
        <v>0.15984799149274342</v>
      </c>
      <c r="EK51" s="2">
        <f t="shared" si="81"/>
        <v>0.14955470834605189</v>
      </c>
      <c r="EL51" s="2">
        <f t="shared" si="82"/>
        <v>0.15636240286425898</v>
      </c>
      <c r="EM51" s="2">
        <f t="shared" si="83"/>
        <v>0.16961536073339842</v>
      </c>
      <c r="EN51" s="2">
        <f t="shared" si="84"/>
        <v>0.15225215791075741</v>
      </c>
      <c r="EO51" s="2">
        <f t="shared" si="85"/>
        <v>0.15871132337717439</v>
      </c>
      <c r="EQ51" s="2">
        <f t="shared" si="86"/>
        <v>0.15749595648781101</v>
      </c>
      <c r="ER51" s="2">
        <f t="shared" si="162"/>
        <v>0.15314701132546535</v>
      </c>
      <c r="ES51" s="2">
        <f t="shared" si="162"/>
        <v>0.15736460834835417</v>
      </c>
      <c r="ET51" s="2">
        <f t="shared" si="162"/>
        <v>0.18411304390908054</v>
      </c>
      <c r="EU51" s="2">
        <f t="shared" si="162"/>
        <v>0.15034857363487408</v>
      </c>
      <c r="EV51" s="2">
        <f t="shared" si="162"/>
        <v>0.15125041894910882</v>
      </c>
      <c r="EW51" s="2">
        <f t="shared" si="162"/>
        <v>0.15319613554633019</v>
      </c>
      <c r="EX51" s="2">
        <f t="shared" si="162"/>
        <v>0.14463314000200478</v>
      </c>
      <c r="EY51" s="2">
        <f t="shared" si="162"/>
        <v>0.14138974890350264</v>
      </c>
      <c r="EZ51" s="2">
        <f t="shared" si="162"/>
        <v>0.15474167714357748</v>
      </c>
      <c r="FA51" s="2">
        <f t="shared" si="162"/>
        <v>0.14304727142313692</v>
      </c>
      <c r="FB51" s="2">
        <f t="shared" si="162"/>
        <v>0.14569192130660846</v>
      </c>
      <c r="FC51" s="2">
        <f t="shared" si="162"/>
        <v>0.15795362330212018</v>
      </c>
      <c r="FD51" s="2">
        <f t="shared" si="162"/>
        <v>0.15611189514876703</v>
      </c>
      <c r="FE51" s="2">
        <f t="shared" si="162"/>
        <v>0.16426799735095585</v>
      </c>
      <c r="FG51" s="2">
        <f t="shared" si="88"/>
        <v>0.61870010652424667</v>
      </c>
      <c r="FH51" s="2">
        <f t="shared" si="163"/>
        <v>0.23023194429488739</v>
      </c>
      <c r="FI51" s="2">
        <f t="shared" si="163"/>
        <v>0.19703817668036211</v>
      </c>
      <c r="FJ51" s="2">
        <f t="shared" si="163"/>
        <v>0.21714901079683602</v>
      </c>
      <c r="FK51" s="2">
        <f t="shared" si="163"/>
        <v>0.22394009694099698</v>
      </c>
      <c r="FL51" s="2">
        <f t="shared" si="163"/>
        <v>0.29087061898179173</v>
      </c>
      <c r="FM51" s="2">
        <f t="shared" si="163"/>
        <v>0.33094106506625542</v>
      </c>
      <c r="FN51" s="2">
        <f t="shared" si="163"/>
        <v>0.30673288612847666</v>
      </c>
      <c r="FO51" s="2">
        <f t="shared" si="163"/>
        <v>0.31714266059081303</v>
      </c>
      <c r="FP51" s="2">
        <f t="shared" si="163"/>
        <v>0.33202463664605636</v>
      </c>
      <c r="FQ51" s="2">
        <f t="shared" si="163"/>
        <v>0.29287904080903465</v>
      </c>
      <c r="FR51" s="2">
        <f t="shared" si="163"/>
        <v>0.32763971650417473</v>
      </c>
      <c r="FS51" s="2">
        <f t="shared" si="163"/>
        <v>0.32487158170628699</v>
      </c>
      <c r="FT51" s="2">
        <f t="shared" si="163"/>
        <v>0.33796726708664426</v>
      </c>
      <c r="FU51" s="2">
        <f t="shared" si="163"/>
        <v>0.28934138382507202</v>
      </c>
      <c r="FW51" s="2">
        <f t="shared" si="112"/>
        <v>7.4381092678571514E-5</v>
      </c>
      <c r="FX51" s="2">
        <f t="shared" si="164"/>
        <v>3.6927034364853626E-6</v>
      </c>
      <c r="FY51" s="2">
        <f t="shared" si="165"/>
        <v>5.6282071323746611E-6</v>
      </c>
      <c r="FZ51" s="2">
        <f t="shared" si="166"/>
        <v>5.7620699582763444E-6</v>
      </c>
      <c r="GA51" s="2">
        <f t="shared" si="167"/>
        <v>5.2250630947294448E-6</v>
      </c>
      <c r="GB51" s="2">
        <f t="shared" si="168"/>
        <v>6.5804268927691994E-6</v>
      </c>
      <c r="GC51" s="2">
        <f t="shared" si="169"/>
        <v>8.9594895484245525E-6</v>
      </c>
      <c r="GD51" s="2">
        <f t="shared" si="170"/>
        <v>1.0391363139635408E-5</v>
      </c>
      <c r="GE51" s="2">
        <f t="shared" si="171"/>
        <v>1.2110274555048373E-5</v>
      </c>
      <c r="GF51" s="2">
        <f t="shared" si="172"/>
        <v>1.3077954445530857E-5</v>
      </c>
      <c r="GG51" s="2">
        <f t="shared" si="173"/>
        <v>1.1719967275184527E-5</v>
      </c>
      <c r="GH51" s="2">
        <f t="shared" si="174"/>
        <v>9.9079576278051518E-6</v>
      </c>
      <c r="GI51" s="2">
        <f t="shared" si="175"/>
        <v>8.1492069571660612E-6</v>
      </c>
      <c r="GJ51" s="2">
        <f t="shared" si="176"/>
        <v>6.9186063263830228E-6</v>
      </c>
      <c r="GK51" s="2">
        <f t="shared" si="177"/>
        <v>5.7193132201154952E-6</v>
      </c>
      <c r="GM51" s="82">
        <f t="shared" si="113"/>
        <v>3.9965855849433983E-2</v>
      </c>
      <c r="GN51" s="82">
        <f t="shared" si="178"/>
        <v>8.2823703489959919E-5</v>
      </c>
      <c r="GO51" s="82">
        <f t="shared" si="179"/>
        <v>3.5747926482982023E-5</v>
      </c>
      <c r="GP51" s="82">
        <f t="shared" si="180"/>
        <v>3.6337357304299342E-5</v>
      </c>
      <c r="GQ51" s="82">
        <f t="shared" si="181"/>
        <v>4.6194550743757537E-5</v>
      </c>
      <c r="GR51" s="82">
        <f t="shared" si="182"/>
        <v>2.4039408744685778E-4</v>
      </c>
      <c r="GS51" s="82">
        <f t="shared" si="183"/>
        <v>6.8362377348640693E-4</v>
      </c>
      <c r="GT51" s="82">
        <f t="shared" si="184"/>
        <v>3.8731980413953909E-4</v>
      </c>
      <c r="GU51" s="82">
        <f t="shared" si="185"/>
        <v>5.0708798809755346E-4</v>
      </c>
      <c r="GV51" s="82">
        <f t="shared" si="186"/>
        <v>7.4688648084690948E-4</v>
      </c>
      <c r="GW51" s="82">
        <f t="shared" si="187"/>
        <v>1.6139339305857217E-4</v>
      </c>
      <c r="GX51" s="82">
        <f t="shared" si="188"/>
        <v>6.2133075943685587E-4</v>
      </c>
      <c r="GY51" s="82">
        <f t="shared" si="189"/>
        <v>6.4876401472890204E-4</v>
      </c>
      <c r="GZ51" s="82">
        <f t="shared" si="190"/>
        <v>7.4965259939592554E-4</v>
      </c>
      <c r="HA51" s="82">
        <f t="shared" si="191"/>
        <v>9.9493150155040383E-5</v>
      </c>
      <c r="HC51" s="82">
        <f t="shared" si="145"/>
        <v>5.2534347068217238E-12</v>
      </c>
      <c r="HD51" s="82">
        <f t="shared" si="192"/>
        <v>9.6690898907603843E-17</v>
      </c>
      <c r="HE51" s="82">
        <f t="shared" si="193"/>
        <v>8.7075227013641218E-17</v>
      </c>
      <c r="HF51" s="82">
        <f t="shared" si="194"/>
        <v>2.221369790440835E-18</v>
      </c>
      <c r="HG51" s="82">
        <f t="shared" si="195"/>
        <v>1.6395615800312059E-18</v>
      </c>
      <c r="HH51" s="82">
        <f t="shared" si="196"/>
        <v>1.2742487766640751E-16</v>
      </c>
      <c r="HI51" s="82">
        <f t="shared" si="197"/>
        <v>4.4846094195301837E-16</v>
      </c>
      <c r="HJ51" s="82">
        <f t="shared" si="198"/>
        <v>2.1688127109872182E-17</v>
      </c>
      <c r="HK51" s="82">
        <f t="shared" si="199"/>
        <v>2.5477170668954776E-16</v>
      </c>
      <c r="HL51" s="82">
        <f t="shared" si="200"/>
        <v>4.43640844453124E-15</v>
      </c>
      <c r="HM51" s="82">
        <f t="shared" si="201"/>
        <v>7.5408883288388625E-16</v>
      </c>
      <c r="HN51" s="82">
        <f t="shared" si="202"/>
        <v>9.0335675732126812E-16</v>
      </c>
      <c r="HO51" s="82">
        <f t="shared" si="203"/>
        <v>3.8373237977242905E-17</v>
      </c>
      <c r="HP51" s="82">
        <f t="shared" si="204"/>
        <v>4.0392255820146994E-15</v>
      </c>
      <c r="HQ51" s="82">
        <f t="shared" si="205"/>
        <v>5.2013768528278942E-20</v>
      </c>
      <c r="HS51" s="82">
        <f t="shared" si="114"/>
        <v>5.0481864122856095E-31</v>
      </c>
      <c r="HT51" s="82">
        <f t="shared" si="206"/>
        <v>3.1307408543120326E-49</v>
      </c>
      <c r="HU51" s="82">
        <f t="shared" si="207"/>
        <v>3.0035114380446602E-47</v>
      </c>
      <c r="HV51" s="82">
        <f t="shared" si="208"/>
        <v>4.2200249782345596E-56</v>
      </c>
      <c r="HW51" s="82">
        <f t="shared" si="209"/>
        <v>1.3692828995025605E-58</v>
      </c>
      <c r="HX51" s="82">
        <f t="shared" si="210"/>
        <v>1.5996178911787376E-56</v>
      </c>
      <c r="HY51" s="82">
        <f t="shared" si="211"/>
        <v>2.3349936278979762E-54</v>
      </c>
      <c r="HZ51" s="82">
        <f t="shared" si="212"/>
        <v>3.0075906821442076E-58</v>
      </c>
      <c r="IA51" s="82">
        <f t="shared" si="213"/>
        <v>4.8148929415324068E-54</v>
      </c>
      <c r="IB51" s="82">
        <f t="shared" si="214"/>
        <v>4.0319578674312564E-50</v>
      </c>
      <c r="IC51" s="82">
        <f t="shared" si="215"/>
        <v>9.8839103574193841E-55</v>
      </c>
      <c r="ID51" s="82">
        <f t="shared" si="216"/>
        <v>3.1752373452490525E-54</v>
      </c>
      <c r="IE51" s="82">
        <f t="shared" si="217"/>
        <v>3.242114767177385E-58</v>
      </c>
      <c r="IF51" s="82">
        <f t="shared" si="218"/>
        <v>2.472516852303809E-55</v>
      </c>
      <c r="IG51" s="82">
        <f t="shared" si="219"/>
        <v>1.1820994261668191E-37</v>
      </c>
      <c r="II51" s="82">
        <f t="shared" si="115"/>
        <v>2.928808954203331E-78</v>
      </c>
      <c r="IJ51" s="82">
        <f t="shared" si="116"/>
        <v>2.4904004468544912E-126</v>
      </c>
      <c r="IK51" s="82">
        <f t="shared" si="117"/>
        <v>6.7862265854826799E-109</v>
      </c>
      <c r="IL51" s="82">
        <f t="shared" si="118"/>
        <v>2.6622811688803881E-132</v>
      </c>
      <c r="IM51" s="82">
        <f t="shared" si="119"/>
        <v>6.5376947875280027E-140</v>
      </c>
      <c r="IN51" s="82">
        <f t="shared" si="120"/>
        <v>2.2141751705941931E-139</v>
      </c>
      <c r="IO51" s="82">
        <f t="shared" si="121"/>
        <v>1.5106460518124884E-134</v>
      </c>
      <c r="IP51" s="82">
        <f t="shared" si="122"/>
        <v>3.0020929706823416E-142</v>
      </c>
      <c r="IQ51" s="82">
        <f t="shared" si="123"/>
        <v>1.7454049318400685E-131</v>
      </c>
      <c r="IR51" s="82">
        <f t="shared" si="124"/>
        <v>6.4237475738302534E-122</v>
      </c>
      <c r="IS51" s="82">
        <f t="shared" si="125"/>
        <v>6.5943713597377289E-135</v>
      </c>
      <c r="IT51" s="82">
        <f t="shared" si="126"/>
        <v>1.8508101327625343E-133</v>
      </c>
      <c r="IU51" s="82">
        <f t="shared" si="127"/>
        <v>1.29355041988847E-142</v>
      </c>
      <c r="IV51" s="82">
        <f t="shared" si="128"/>
        <v>8.4343773492313618E-140</v>
      </c>
      <c r="IW51" s="82">
        <f t="shared" si="129"/>
        <v>2.6047048913509838E-106</v>
      </c>
      <c r="IY51" s="82">
        <f t="shared" si="130"/>
        <v>3.996585585468742E-2</v>
      </c>
      <c r="IZ51" s="82">
        <f t="shared" si="131"/>
        <v>8.2823703490056617E-5</v>
      </c>
      <c r="JA51" s="82">
        <f t="shared" si="132"/>
        <v>3.5747926483069098E-5</v>
      </c>
      <c r="JB51" s="82">
        <f t="shared" si="133"/>
        <v>3.6337357304301565E-5</v>
      </c>
      <c r="JC51" s="82">
        <f t="shared" si="134"/>
        <v>4.6194550743759177E-5</v>
      </c>
      <c r="JD51" s="82">
        <f t="shared" si="135"/>
        <v>2.403940874469852E-4</v>
      </c>
      <c r="JE51" s="82">
        <f t="shared" si="136"/>
        <v>6.8362377348685536E-4</v>
      </c>
      <c r="JF51" s="82">
        <f t="shared" si="137"/>
        <v>3.8731980413956078E-4</v>
      </c>
      <c r="JG51" s="82">
        <f t="shared" si="138"/>
        <v>5.0708798809780825E-4</v>
      </c>
      <c r="JH51" s="82">
        <f t="shared" si="139"/>
        <v>7.4688648085134593E-4</v>
      </c>
      <c r="JI51" s="82">
        <f t="shared" si="140"/>
        <v>1.6139339305932626E-4</v>
      </c>
      <c r="JJ51" s="82">
        <f t="shared" si="141"/>
        <v>6.2133075943775922E-4</v>
      </c>
      <c r="JK51" s="82">
        <f t="shared" si="142"/>
        <v>6.4876401472894042E-4</v>
      </c>
      <c r="JL51" s="82">
        <f t="shared" si="143"/>
        <v>7.4965259939996473E-4</v>
      </c>
      <c r="JM51" s="82">
        <f t="shared" si="144"/>
        <v>9.9493150155040438E-5</v>
      </c>
    </row>
    <row r="52" spans="2:273" x14ac:dyDescent="0.25">
      <c r="B52" s="2">
        <v>25</v>
      </c>
      <c r="C52" s="37">
        <v>0.26832</v>
      </c>
      <c r="D52" s="37">
        <v>0.167237</v>
      </c>
      <c r="E52" s="37">
        <v>0.173036</v>
      </c>
      <c r="F52" s="37">
        <v>0.17571899999999999</v>
      </c>
      <c r="G52" s="37">
        <v>0.174953</v>
      </c>
      <c r="H52" s="37">
        <v>0.16320899999999999</v>
      </c>
      <c r="I52" s="37">
        <v>0.168207</v>
      </c>
      <c r="J52" s="37">
        <v>0.16273799999999999</v>
      </c>
      <c r="K52" s="37">
        <v>0.171934</v>
      </c>
      <c r="L52" s="37">
        <v>0.18220700000000001</v>
      </c>
      <c r="M52" s="37">
        <v>0.170518</v>
      </c>
      <c r="N52" s="37">
        <v>0.17207</v>
      </c>
      <c r="O52" s="37">
        <v>0.16970199999999999</v>
      </c>
      <c r="P52" s="37">
        <v>0.16336000000000001</v>
      </c>
      <c r="Q52" s="37">
        <v>0.16401299999999999</v>
      </c>
      <c r="S52" s="4">
        <f t="shared" si="8"/>
        <v>0.27610212008486251</v>
      </c>
      <c r="T52" s="4">
        <f t="shared" si="9"/>
        <v>0.17013907342500501</v>
      </c>
      <c r="U52" s="4">
        <f t="shared" si="10"/>
        <v>0.17734482319045486</v>
      </c>
      <c r="V52" s="4">
        <f t="shared" si="11"/>
        <v>0.18722418091614418</v>
      </c>
      <c r="W52" s="4">
        <f t="shared" si="12"/>
        <v>0.17744875822117309</v>
      </c>
      <c r="X52" s="4">
        <f t="shared" si="13"/>
        <v>0.16664435984903261</v>
      </c>
      <c r="Y52" s="4">
        <f t="shared" si="14"/>
        <v>0.16928742468482622</v>
      </c>
      <c r="Z52" s="4">
        <f t="shared" si="15"/>
        <v>0.16376246121833954</v>
      </c>
      <c r="AA52" s="4">
        <f t="shared" si="16"/>
        <v>0.16559209101718317</v>
      </c>
      <c r="AB52" s="4">
        <f t="shared" si="17"/>
        <v>0.17632238865138947</v>
      </c>
      <c r="AC52" s="4">
        <f t="shared" si="18"/>
        <v>0.16849799325843776</v>
      </c>
      <c r="AD52" s="4">
        <f t="shared" si="19"/>
        <v>0.16754852657547234</v>
      </c>
      <c r="AE52" s="4">
        <f t="shared" si="20"/>
        <v>0.17164264233470611</v>
      </c>
      <c r="AF52" s="4">
        <f t="shared" si="21"/>
        <v>0.16562169692938736</v>
      </c>
      <c r="AG52" s="4">
        <f t="shared" si="22"/>
        <v>0.16377567856973035</v>
      </c>
      <c r="AI52" s="4">
        <f t="shared" si="23"/>
        <v>-7.7821200848625094E-3</v>
      </c>
      <c r="AJ52" s="4">
        <f t="shared" si="24"/>
        <v>-2.9020734250050084E-3</v>
      </c>
      <c r="AK52" s="4">
        <f t="shared" si="25"/>
        <v>-4.3088231904548635E-3</v>
      </c>
      <c r="AL52" s="4">
        <f t="shared" si="26"/>
        <v>-1.1505180916144192E-2</v>
      </c>
      <c r="AM52" s="4">
        <f t="shared" si="27"/>
        <v>-2.4957582211730944E-3</v>
      </c>
      <c r="AN52" s="4">
        <f t="shared" si="28"/>
        <v>-3.4353598490326209E-3</v>
      </c>
      <c r="AO52" s="4">
        <f t="shared" si="29"/>
        <v>-1.08042468482622E-3</v>
      </c>
      <c r="AP52" s="4">
        <f t="shared" si="30"/>
        <v>-1.0244612183395452E-3</v>
      </c>
      <c r="AQ52" s="4">
        <f t="shared" si="31"/>
        <v>6.3419089828168351E-3</v>
      </c>
      <c r="AR52" s="4">
        <f t="shared" si="32"/>
        <v>5.8846113486105411E-3</v>
      </c>
      <c r="AS52" s="4">
        <f t="shared" si="33"/>
        <v>2.0200067415622469E-3</v>
      </c>
      <c r="AT52" s="4">
        <f t="shared" si="34"/>
        <v>4.5214734245276611E-3</v>
      </c>
      <c r="AU52" s="4">
        <f t="shared" si="35"/>
        <v>-1.9406423347061164E-3</v>
      </c>
      <c r="AV52" s="4">
        <f t="shared" si="146"/>
        <v>-2.2616969293873523E-3</v>
      </c>
      <c r="AW52" s="4">
        <f t="shared" si="146"/>
        <v>2.3732143026963803E-4</v>
      </c>
      <c r="AY52" s="2">
        <f t="shared" si="96"/>
        <v>0.21496226892574047</v>
      </c>
      <c r="AZ52" s="2">
        <f t="shared" si="147"/>
        <v>0.16977814887515885</v>
      </c>
      <c r="BA52" s="2">
        <f t="shared" si="148"/>
        <v>0.17718629080755227</v>
      </c>
      <c r="BB52" s="2">
        <f t="shared" si="149"/>
        <v>0.18706509132415214</v>
      </c>
      <c r="BC52" s="2">
        <f t="shared" si="150"/>
        <v>0.17724408707377903</v>
      </c>
      <c r="BD52" s="2">
        <f t="shared" si="151"/>
        <v>0.16567633551165006</v>
      </c>
      <c r="BE52" s="2">
        <f t="shared" si="152"/>
        <v>0.16693229957975908</v>
      </c>
      <c r="BF52" s="2">
        <f t="shared" si="153"/>
        <v>0.16231688579740047</v>
      </c>
      <c r="BG52" s="2">
        <f t="shared" si="154"/>
        <v>0.16379974463017424</v>
      </c>
      <c r="BH52" s="2">
        <f t="shared" si="155"/>
        <v>0.17382009870204496</v>
      </c>
      <c r="BI52" s="2">
        <f t="shared" si="156"/>
        <v>0.16777410441762755</v>
      </c>
      <c r="BJ52" s="2">
        <f t="shared" si="157"/>
        <v>0.16533916703589635</v>
      </c>
      <c r="BK52" s="2">
        <f t="shared" si="158"/>
        <v>0.16935418373468747</v>
      </c>
      <c r="BL52" s="2">
        <f t="shared" si="159"/>
        <v>0.16302557966722922</v>
      </c>
      <c r="BM52" s="2">
        <f t="shared" si="160"/>
        <v>0.16338801326559799</v>
      </c>
      <c r="BO52" s="2" t="str">
        <f t="shared" si="38"/>
        <v/>
      </c>
      <c r="BP52" s="2">
        <f t="shared" si="39"/>
        <v>0.167237</v>
      </c>
      <c r="BQ52" s="2">
        <f t="shared" si="40"/>
        <v>0.173036</v>
      </c>
      <c r="BR52" s="2">
        <f t="shared" si="41"/>
        <v>0.17571899999999999</v>
      </c>
      <c r="BS52" s="2">
        <f t="shared" si="42"/>
        <v>0.174953</v>
      </c>
      <c r="BT52" s="2">
        <f t="shared" si="43"/>
        <v>0.16320899999999999</v>
      </c>
      <c r="BU52" s="2">
        <f t="shared" si="44"/>
        <v>0.168207</v>
      </c>
      <c r="BV52" s="2">
        <f t="shared" si="45"/>
        <v>0.16273799999999999</v>
      </c>
      <c r="BW52" s="2">
        <f t="shared" si="46"/>
        <v>0.171934</v>
      </c>
      <c r="BX52" s="2">
        <f t="shared" si="47"/>
        <v>0.18220700000000001</v>
      </c>
      <c r="BY52" s="2">
        <f t="shared" si="48"/>
        <v>0.170518</v>
      </c>
      <c r="BZ52" s="2">
        <f t="shared" si="49"/>
        <v>0.17207</v>
      </c>
      <c r="CA52" s="2">
        <f t="shared" si="50"/>
        <v>0.16970199999999999</v>
      </c>
      <c r="CB52" s="2">
        <f t="shared" si="51"/>
        <v>0.16336000000000001</v>
      </c>
      <c r="CC52" s="2">
        <f t="shared" si="52"/>
        <v>0.16401299999999999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0.20520027898176812</v>
      </c>
      <c r="DL52" s="2">
        <f t="shared" si="161"/>
        <v>0.17184130037932674</v>
      </c>
      <c r="DM52" s="2">
        <f t="shared" si="161"/>
        <v>0.17933172483130905</v>
      </c>
      <c r="DN52" s="2">
        <f t="shared" si="161"/>
        <v>0.18063656614509246</v>
      </c>
      <c r="DO52" s="2">
        <f t="shared" si="161"/>
        <v>0.17944985751541018</v>
      </c>
      <c r="DP52" s="2">
        <f t="shared" si="161"/>
        <v>0.16667027150496561</v>
      </c>
      <c r="DQ52" s="2">
        <f t="shared" si="161"/>
        <v>0.16932386290322579</v>
      </c>
      <c r="DR52" s="2">
        <f t="shared" si="161"/>
        <v>0.16776541488413549</v>
      </c>
      <c r="DS52" s="2">
        <f t="shared" si="161"/>
        <v>0.17196710208944282</v>
      </c>
      <c r="DT52" s="2">
        <f t="shared" si="161"/>
        <v>0.18163977419354838</v>
      </c>
      <c r="DU52" s="2">
        <f t="shared" si="161"/>
        <v>0.17619554025974027</v>
      </c>
      <c r="DV52" s="2">
        <f t="shared" si="161"/>
        <v>0.1703745045821114</v>
      </c>
      <c r="DW52" s="2">
        <f t="shared" si="161"/>
        <v>0.16948997250733142</v>
      </c>
      <c r="DX52" s="2">
        <f t="shared" si="161"/>
        <v>0.16920546370967746</v>
      </c>
      <c r="DY52" s="2">
        <f t="shared" si="161"/>
        <v>0.16556882902979375</v>
      </c>
      <c r="EA52" s="2">
        <f t="shared" si="71"/>
        <v>0.2204571942384484</v>
      </c>
      <c r="EB52" s="2">
        <f t="shared" si="72"/>
        <v>0.16348723848267493</v>
      </c>
      <c r="EC52" s="2">
        <f t="shared" si="73"/>
        <v>0.16921294659179456</v>
      </c>
      <c r="ED52" s="2">
        <f t="shared" si="74"/>
        <v>0.20820223118341466</v>
      </c>
      <c r="EE52" s="2">
        <f t="shared" si="75"/>
        <v>0.17027310610906257</v>
      </c>
      <c r="EF52" s="2">
        <f t="shared" si="76"/>
        <v>0.16346666820310826</v>
      </c>
      <c r="EG52" s="2">
        <f t="shared" si="77"/>
        <v>0.16252300681033333</v>
      </c>
      <c r="EH52" s="2">
        <f t="shared" si="78"/>
        <v>0.15108609275252133</v>
      </c>
      <c r="EI52" s="2">
        <f t="shared" si="79"/>
        <v>0.1477617580291623</v>
      </c>
      <c r="EJ52" s="2">
        <f t="shared" si="80"/>
        <v>0.15947271658980172</v>
      </c>
      <c r="EK52" s="2">
        <f t="shared" si="81"/>
        <v>0.14923087497790988</v>
      </c>
      <c r="EL52" s="2">
        <f t="shared" si="82"/>
        <v>0.15591552095183597</v>
      </c>
      <c r="EM52" s="2">
        <f t="shared" si="83"/>
        <v>0.16909712292585238</v>
      </c>
      <c r="EN52" s="2">
        <f t="shared" si="84"/>
        <v>0.15198509052836348</v>
      </c>
      <c r="EO52" s="2">
        <f t="shared" si="85"/>
        <v>0.15850284732003964</v>
      </c>
      <c r="EQ52" s="2">
        <f t="shared" si="86"/>
        <v>0.1572447924130993</v>
      </c>
      <c r="ER52" s="2">
        <f t="shared" si="162"/>
        <v>0.15295118574259089</v>
      </c>
      <c r="ES52" s="2">
        <f t="shared" si="162"/>
        <v>0.15712268425724674</v>
      </c>
      <c r="ET52" s="2">
        <f t="shared" si="162"/>
        <v>0.18372944626289744</v>
      </c>
      <c r="EU52" s="2">
        <f t="shared" si="162"/>
        <v>0.15020595561490835</v>
      </c>
      <c r="EV52" s="2">
        <f t="shared" si="162"/>
        <v>0.1509632303729434</v>
      </c>
      <c r="EW52" s="2">
        <f t="shared" si="162"/>
        <v>0.15283299346729681</v>
      </c>
      <c r="EX52" s="2">
        <f t="shared" si="162"/>
        <v>0.14433370104158122</v>
      </c>
      <c r="EY52" s="2">
        <f t="shared" si="162"/>
        <v>0.141161426566458</v>
      </c>
      <c r="EZ52" s="2">
        <f t="shared" si="162"/>
        <v>0.15443361900670344</v>
      </c>
      <c r="FA52" s="2">
        <f t="shared" si="162"/>
        <v>0.14280880245424585</v>
      </c>
      <c r="FB52" s="2">
        <f t="shared" si="162"/>
        <v>0.14539030410448558</v>
      </c>
      <c r="FC52" s="2">
        <f t="shared" si="162"/>
        <v>0.15758990411594809</v>
      </c>
      <c r="FD52" s="2">
        <f t="shared" si="162"/>
        <v>0.1557922194112053</v>
      </c>
      <c r="FE52" s="2">
        <f t="shared" si="162"/>
        <v>0.16396774417397317</v>
      </c>
      <c r="FG52" s="2">
        <f t="shared" si="88"/>
        <v>0.64017825176858911</v>
      </c>
      <c r="FH52" s="2">
        <f t="shared" si="163"/>
        <v>0.24695876922591695</v>
      </c>
      <c r="FI52" s="2">
        <f t="shared" si="163"/>
        <v>0.21201763310862581</v>
      </c>
      <c r="FJ52" s="2">
        <f t="shared" si="163"/>
        <v>0.23321330316906397</v>
      </c>
      <c r="FK52" s="2">
        <f t="shared" si="163"/>
        <v>0.24035253609374693</v>
      </c>
      <c r="FL52" s="2">
        <f t="shared" si="163"/>
        <v>0.31022747941638573</v>
      </c>
      <c r="FM52" s="2">
        <f t="shared" si="163"/>
        <v>0.35164221934826284</v>
      </c>
      <c r="FN52" s="2">
        <f t="shared" si="163"/>
        <v>0.32665908768487628</v>
      </c>
      <c r="FO52" s="2">
        <f t="shared" si="163"/>
        <v>0.33741597704733317</v>
      </c>
      <c r="FP52" s="2">
        <f t="shared" si="163"/>
        <v>0.35275783427233792</v>
      </c>
      <c r="FQ52" s="2">
        <f t="shared" si="163"/>
        <v>0.31231069349956225</v>
      </c>
      <c r="FR52" s="2">
        <f t="shared" si="163"/>
        <v>0.34824184953803144</v>
      </c>
      <c r="FS52" s="2">
        <f t="shared" si="163"/>
        <v>0.34538906797793634</v>
      </c>
      <c r="FT52" s="2">
        <f t="shared" si="163"/>
        <v>0.3588721834669073</v>
      </c>
      <c r="FU52" s="2">
        <f t="shared" si="163"/>
        <v>0.30864076991499428</v>
      </c>
      <c r="FW52" s="2">
        <f t="shared" si="112"/>
        <v>8.155666106422825E-5</v>
      </c>
      <c r="FX52" s="2">
        <f t="shared" si="164"/>
        <v>4.0489673604223754E-6</v>
      </c>
      <c r="FY52" s="2">
        <f t="shared" si="165"/>
        <v>6.1712030530676223E-6</v>
      </c>
      <c r="FZ52" s="2">
        <f t="shared" si="166"/>
        <v>6.3179805616471048E-6</v>
      </c>
      <c r="GA52" s="2">
        <f t="shared" si="167"/>
        <v>5.7291648687445565E-6</v>
      </c>
      <c r="GB52" s="2">
        <f t="shared" si="168"/>
        <v>7.2152900284809673E-6</v>
      </c>
      <c r="GC52" s="2">
        <f t="shared" si="169"/>
        <v>9.823876446706774E-6</v>
      </c>
      <c r="GD52" s="2">
        <f t="shared" si="170"/>
        <v>1.1393891687984364E-5</v>
      </c>
      <c r="GE52" s="2">
        <f t="shared" si="171"/>
        <v>1.3278636484458795E-5</v>
      </c>
      <c r="GF52" s="2">
        <f t="shared" si="172"/>
        <v>1.4339673806774895E-5</v>
      </c>
      <c r="GG52" s="2">
        <f t="shared" si="173"/>
        <v>1.2850674046220624E-5</v>
      </c>
      <c r="GH52" s="2">
        <f t="shared" si="174"/>
        <v>1.0863849122425104E-5</v>
      </c>
      <c r="GI52" s="2">
        <f t="shared" si="175"/>
        <v>8.9354207191774207E-6</v>
      </c>
      <c r="GJ52" s="2">
        <f t="shared" si="176"/>
        <v>7.5860959208987779E-6</v>
      </c>
      <c r="GK52" s="2">
        <f t="shared" si="177"/>
        <v>6.2710987824466481E-6</v>
      </c>
      <c r="GM52" s="82">
        <f t="shared" si="113"/>
        <v>4.8881484380702063E-2</v>
      </c>
      <c r="GN52" s="82">
        <f t="shared" si="178"/>
        <v>1.2998061793132606E-4</v>
      </c>
      <c r="GO52" s="82">
        <f t="shared" si="179"/>
        <v>5.6663533127402118E-5</v>
      </c>
      <c r="GP52" s="82">
        <f t="shared" si="180"/>
        <v>6.0061500274295581E-5</v>
      </c>
      <c r="GQ52" s="82">
        <f t="shared" si="181"/>
        <v>7.5757329663612448E-5</v>
      </c>
      <c r="GR52" s="82">
        <f t="shared" si="182"/>
        <v>3.8358960601218395E-4</v>
      </c>
      <c r="GS52" s="82">
        <f t="shared" si="183"/>
        <v>1.0424145778598804E-3</v>
      </c>
      <c r="GT52" s="82">
        <f t="shared" si="184"/>
        <v>6.032698893934606E-4</v>
      </c>
      <c r="GU52" s="82">
        <f t="shared" si="185"/>
        <v>7.803982012599221E-4</v>
      </c>
      <c r="GV52" s="82">
        <f t="shared" si="186"/>
        <v>1.126350686728735E-3</v>
      </c>
      <c r="GW52" s="82">
        <f t="shared" si="187"/>
        <v>2.7279943925740595E-4</v>
      </c>
      <c r="GX52" s="82">
        <f t="shared" si="188"/>
        <v>9.5321202863831377E-4</v>
      </c>
      <c r="GY52" s="82">
        <f t="shared" si="189"/>
        <v>9.8164597056032326E-4</v>
      </c>
      <c r="GZ52" s="82">
        <f t="shared" si="190"/>
        <v>1.1481122949683444E-3</v>
      </c>
      <c r="HA52" s="82">
        <f t="shared" si="191"/>
        <v>1.774243205018835E-4</v>
      </c>
      <c r="HC52" s="82">
        <f t="shared" si="145"/>
        <v>1.3851020904925662E-11</v>
      </c>
      <c r="HD52" s="82">
        <f t="shared" si="192"/>
        <v>2.987445950714711E-16</v>
      </c>
      <c r="HE52" s="82">
        <f t="shared" si="193"/>
        <v>2.5754195952616028E-16</v>
      </c>
      <c r="HF52" s="82">
        <f t="shared" si="194"/>
        <v>7.8201887036684456E-18</v>
      </c>
      <c r="HG52" s="82">
        <f t="shared" si="195"/>
        <v>5.9509970536215097E-18</v>
      </c>
      <c r="HH52" s="82">
        <f t="shared" si="196"/>
        <v>4.3918462739085993E-16</v>
      </c>
      <c r="HI52" s="82">
        <f t="shared" si="197"/>
        <v>1.5270045718224116E-15</v>
      </c>
      <c r="HJ52" s="82">
        <f t="shared" si="198"/>
        <v>8.2132768254225509E-17</v>
      </c>
      <c r="HK52" s="82">
        <f t="shared" si="199"/>
        <v>8.9219745382074963E-16</v>
      </c>
      <c r="HL52" s="82">
        <f t="shared" si="200"/>
        <v>1.420459663576378E-14</v>
      </c>
      <c r="HM52" s="82">
        <f t="shared" si="201"/>
        <v>2.6216647211293286E-15</v>
      </c>
      <c r="HN52" s="82">
        <f t="shared" si="202"/>
        <v>3.0541188092883085E-15</v>
      </c>
      <c r="HO52" s="82">
        <f t="shared" si="203"/>
        <v>1.4021398783356245E-16</v>
      </c>
      <c r="HP52" s="82">
        <f t="shared" si="204"/>
        <v>1.2643403819431297E-14</v>
      </c>
      <c r="HQ52" s="82">
        <f t="shared" si="205"/>
        <v>2.5108427922222084E-19</v>
      </c>
      <c r="HS52" s="82">
        <f t="shared" si="114"/>
        <v>2.9401214489543299E-30</v>
      </c>
      <c r="HT52" s="82">
        <f t="shared" si="206"/>
        <v>2.7529756819351729E-48</v>
      </c>
      <c r="HU52" s="82">
        <f t="shared" si="207"/>
        <v>2.3161386641115242E-46</v>
      </c>
      <c r="HV52" s="82">
        <f t="shared" si="208"/>
        <v>4.9781839043097453E-55</v>
      </c>
      <c r="HW52" s="82">
        <f t="shared" si="209"/>
        <v>1.798207973531669E-57</v>
      </c>
      <c r="HX52" s="82">
        <f t="shared" si="210"/>
        <v>2.0933413182285648E-55</v>
      </c>
      <c r="HY52" s="82">
        <f t="shared" si="211"/>
        <v>2.9643705501958309E-53</v>
      </c>
      <c r="HZ52" s="82">
        <f t="shared" si="212"/>
        <v>4.6728246760679381E-57</v>
      </c>
      <c r="IA52" s="82">
        <f t="shared" si="213"/>
        <v>6.2952446778461699E-53</v>
      </c>
      <c r="IB52" s="82">
        <f t="shared" si="214"/>
        <v>4.4276015439179198E-49</v>
      </c>
      <c r="IC52" s="82">
        <f t="shared" si="215"/>
        <v>1.3491674479804308E-53</v>
      </c>
      <c r="ID52" s="82">
        <f t="shared" si="216"/>
        <v>4.0649060056867309E-53</v>
      </c>
      <c r="IE52" s="82">
        <f t="shared" si="217"/>
        <v>4.7728787052658792E-57</v>
      </c>
      <c r="IF52" s="82">
        <f t="shared" si="218"/>
        <v>3.128903446204938E-54</v>
      </c>
      <c r="IG52" s="82">
        <f t="shared" si="219"/>
        <v>6.2983997636081819E-37</v>
      </c>
      <c r="II52" s="82">
        <f t="shared" si="115"/>
        <v>8.7008952526362744E-77</v>
      </c>
      <c r="IJ52" s="82">
        <f t="shared" si="116"/>
        <v>1.6618592753515482E-124</v>
      </c>
      <c r="IK52" s="82">
        <f t="shared" si="117"/>
        <v>2.8518160039855058E-107</v>
      </c>
      <c r="IL52" s="82">
        <f t="shared" si="118"/>
        <v>2.5543110666341949E-130</v>
      </c>
      <c r="IM52" s="82">
        <f t="shared" si="119"/>
        <v>7.8740710065583162E-138</v>
      </c>
      <c r="IN52" s="82">
        <f t="shared" si="120"/>
        <v>2.8702369903959402E-137</v>
      </c>
      <c r="IO52" s="82">
        <f t="shared" si="121"/>
        <v>1.8687769420962517E-132</v>
      </c>
      <c r="IP52" s="82">
        <f t="shared" si="122"/>
        <v>5.2443952878459366E-140</v>
      </c>
      <c r="IQ52" s="82">
        <f t="shared" si="123"/>
        <v>2.1888178679506812E-129</v>
      </c>
      <c r="IR52" s="82">
        <f t="shared" si="124"/>
        <v>5.8155826638463207E-120</v>
      </c>
      <c r="IS52" s="82">
        <f t="shared" si="125"/>
        <v>9.261258843513654E-133</v>
      </c>
      <c r="IT52" s="82">
        <f t="shared" si="126"/>
        <v>2.2943388551288484E-131</v>
      </c>
      <c r="IU52" s="82">
        <f t="shared" si="127"/>
        <v>2.0579891455834438E-140</v>
      </c>
      <c r="IV52" s="82">
        <f t="shared" si="128"/>
        <v>1.1326582010477504E-137</v>
      </c>
      <c r="IW52" s="82">
        <f t="shared" si="129"/>
        <v>1.005081173953121E-104</v>
      </c>
      <c r="IY52" s="82">
        <f t="shared" si="130"/>
        <v>4.8881484394553081E-2</v>
      </c>
      <c r="IZ52" s="82">
        <f t="shared" si="131"/>
        <v>1.2998061793162481E-4</v>
      </c>
      <c r="JA52" s="82">
        <f t="shared" si="132"/>
        <v>5.6663533127659657E-5</v>
      </c>
      <c r="JB52" s="82">
        <f t="shared" si="133"/>
        <v>6.0061500274303401E-5</v>
      </c>
      <c r="JC52" s="82">
        <f t="shared" si="134"/>
        <v>7.5757329663618398E-5</v>
      </c>
      <c r="JD52" s="82">
        <f t="shared" si="135"/>
        <v>3.8358960601262316E-4</v>
      </c>
      <c r="JE52" s="82">
        <f t="shared" si="136"/>
        <v>1.0424145778614074E-3</v>
      </c>
      <c r="JF52" s="82">
        <f t="shared" si="137"/>
        <v>6.0326988939354278E-4</v>
      </c>
      <c r="JG52" s="82">
        <f t="shared" si="138"/>
        <v>7.8039820126081429E-4</v>
      </c>
      <c r="JH52" s="82">
        <f t="shared" si="139"/>
        <v>1.1263506867429396E-3</v>
      </c>
      <c r="JI52" s="82">
        <f t="shared" si="140"/>
        <v>2.727994392600276E-4</v>
      </c>
      <c r="JJ52" s="82">
        <f t="shared" si="141"/>
        <v>9.5321202864136786E-4</v>
      </c>
      <c r="JK52" s="82">
        <f t="shared" si="142"/>
        <v>9.8164597056046355E-4</v>
      </c>
      <c r="JL52" s="82">
        <f t="shared" si="143"/>
        <v>1.1481122949809877E-3</v>
      </c>
      <c r="JM52" s="82">
        <f t="shared" si="144"/>
        <v>1.7742432050188374E-4</v>
      </c>
    </row>
    <row r="53" spans="2:273" x14ac:dyDescent="0.25">
      <c r="B53" s="2">
        <v>26</v>
      </c>
      <c r="C53" s="37">
        <v>0.28568300000000002</v>
      </c>
      <c r="D53" s="37">
        <v>0.17080300000000001</v>
      </c>
      <c r="E53" s="37">
        <v>0.17780899999999999</v>
      </c>
      <c r="F53" s="37">
        <v>0.17771000000000001</v>
      </c>
      <c r="G53" s="37">
        <v>0.1764</v>
      </c>
      <c r="H53" s="37">
        <v>0.16853099999999999</v>
      </c>
      <c r="I53" s="37">
        <v>0.170157</v>
      </c>
      <c r="J53" s="37">
        <v>0.16880700000000001</v>
      </c>
      <c r="K53" s="37">
        <v>0.174377</v>
      </c>
      <c r="L53" s="37">
        <v>0.18545300000000001</v>
      </c>
      <c r="M53" s="37">
        <v>0.17441799999999999</v>
      </c>
      <c r="N53" s="37">
        <v>0.174207</v>
      </c>
      <c r="O53" s="37">
        <v>0.16897300000000001</v>
      </c>
      <c r="P53" s="37">
        <v>0.16864899999999999</v>
      </c>
      <c r="Q53" s="37">
        <v>0.16358900000000001</v>
      </c>
      <c r="S53" s="4">
        <f t="shared" si="8"/>
        <v>0.28696591363129892</v>
      </c>
      <c r="T53" s="4">
        <f t="shared" si="9"/>
        <v>0.17060589942031817</v>
      </c>
      <c r="U53" s="4">
        <f t="shared" si="10"/>
        <v>0.17770534233034926</v>
      </c>
      <c r="V53" s="4">
        <f t="shared" si="11"/>
        <v>0.18804149035855244</v>
      </c>
      <c r="W53" s="4">
        <f t="shared" si="12"/>
        <v>0.17770336865510394</v>
      </c>
      <c r="X53" s="4">
        <f t="shared" si="13"/>
        <v>0.16740983193083872</v>
      </c>
      <c r="Y53" s="4">
        <f t="shared" si="14"/>
        <v>0.17067821832049579</v>
      </c>
      <c r="Z53" s="4">
        <f t="shared" si="15"/>
        <v>0.16435530902489889</v>
      </c>
      <c r="AA53" s="4">
        <f t="shared" si="16"/>
        <v>0.1661881285154298</v>
      </c>
      <c r="AB53" s="4">
        <f t="shared" si="17"/>
        <v>0.17739233735597942</v>
      </c>
      <c r="AC53" s="4">
        <f t="shared" si="18"/>
        <v>0.16882182274195398</v>
      </c>
      <c r="AD53" s="4">
        <f t="shared" si="19"/>
        <v>0.16862667813836288</v>
      </c>
      <c r="AE53" s="4">
        <f t="shared" si="20"/>
        <v>0.17280949217889657</v>
      </c>
      <c r="AF53" s="4">
        <f t="shared" si="21"/>
        <v>0.16653117901144465</v>
      </c>
      <c r="AG53" s="4">
        <f t="shared" si="22"/>
        <v>0.16430852612869842</v>
      </c>
      <c r="AI53" s="4">
        <f t="shared" si="23"/>
        <v>-1.2829136312988987E-3</v>
      </c>
      <c r="AJ53" s="4">
        <f t="shared" si="24"/>
        <v>1.9710057968183592E-4</v>
      </c>
      <c r="AK53" s="4">
        <f t="shared" si="25"/>
        <v>1.0365766965073075E-4</v>
      </c>
      <c r="AL53" s="4">
        <f t="shared" si="26"/>
        <v>-1.0331490358552436E-2</v>
      </c>
      <c r="AM53" s="4">
        <f t="shared" si="27"/>
        <v>-1.3033686551039425E-3</v>
      </c>
      <c r="AN53" s="4">
        <f t="shared" si="28"/>
        <v>1.1211680691612658E-3</v>
      </c>
      <c r="AO53" s="4">
        <f t="shared" si="29"/>
        <v>-5.2121832049578654E-4</v>
      </c>
      <c r="AP53" s="4">
        <f t="shared" si="30"/>
        <v>4.4516909751011191E-3</v>
      </c>
      <c r="AQ53" s="4">
        <f t="shared" si="31"/>
        <v>8.1888714845702038E-3</v>
      </c>
      <c r="AR53" s="4">
        <f t="shared" si="32"/>
        <v>8.0606626440205831E-3</v>
      </c>
      <c r="AS53" s="4">
        <f t="shared" si="33"/>
        <v>5.596177258046009E-3</v>
      </c>
      <c r="AT53" s="4">
        <f t="shared" si="34"/>
        <v>5.580321861637122E-3</v>
      </c>
      <c r="AU53" s="4">
        <f t="shared" si="35"/>
        <v>-3.8364921788965611E-3</v>
      </c>
      <c r="AV53" s="4">
        <f t="shared" si="146"/>
        <v>2.1178209885553412E-3</v>
      </c>
      <c r="AW53" s="4">
        <f t="shared" si="146"/>
        <v>-7.1952612869841115E-4</v>
      </c>
      <c r="AY53" s="2">
        <f t="shared" si="96"/>
        <v>0.21507623351816441</v>
      </c>
      <c r="AZ53" s="2">
        <f t="shared" si="147"/>
        <v>0.17006024479069382</v>
      </c>
      <c r="BA53" s="2">
        <f t="shared" si="148"/>
        <v>0.17746275422109317</v>
      </c>
      <c r="BB53" s="2">
        <f t="shared" si="149"/>
        <v>0.18778877425347917</v>
      </c>
      <c r="BC53" s="2">
        <f t="shared" si="150"/>
        <v>0.17738082521818296</v>
      </c>
      <c r="BD53" s="2">
        <f t="shared" si="151"/>
        <v>0.16593224588515246</v>
      </c>
      <c r="BE53" s="2">
        <f t="shared" si="152"/>
        <v>0.1672428045702567</v>
      </c>
      <c r="BF53" s="2">
        <f t="shared" si="153"/>
        <v>0.16220040353280987</v>
      </c>
      <c r="BG53" s="2">
        <f t="shared" si="154"/>
        <v>0.16354800101186501</v>
      </c>
      <c r="BH53" s="2">
        <f t="shared" si="155"/>
        <v>0.17377875578043075</v>
      </c>
      <c r="BI53" s="2">
        <f t="shared" si="156"/>
        <v>0.16765749273529926</v>
      </c>
      <c r="BJ53" s="2">
        <f t="shared" si="157"/>
        <v>0.16538507290999405</v>
      </c>
      <c r="BK53" s="2">
        <f t="shared" si="158"/>
        <v>0.16949238390936833</v>
      </c>
      <c r="BL53" s="2">
        <f t="shared" si="159"/>
        <v>0.16273220041259526</v>
      </c>
      <c r="BM53" s="2">
        <f t="shared" si="160"/>
        <v>0.16365340448501034</v>
      </c>
      <c r="BO53" s="2" t="str">
        <f t="shared" si="38"/>
        <v/>
      </c>
      <c r="BP53" s="2">
        <f t="shared" si="39"/>
        <v>0.17080300000000001</v>
      </c>
      <c r="BQ53" s="2">
        <f t="shared" si="40"/>
        <v>0.17780899999999999</v>
      </c>
      <c r="BR53" s="2">
        <f t="shared" si="41"/>
        <v>0.17771000000000001</v>
      </c>
      <c r="BS53" s="2">
        <f t="shared" si="42"/>
        <v>0.1764</v>
      </c>
      <c r="BT53" s="2">
        <f t="shared" si="43"/>
        <v>0.16853099999999999</v>
      </c>
      <c r="BU53" s="2">
        <f t="shared" si="44"/>
        <v>0.170157</v>
      </c>
      <c r="BV53" s="2">
        <f t="shared" si="45"/>
        <v>0.16880700000000001</v>
      </c>
      <c r="BW53" s="2">
        <f t="shared" si="46"/>
        <v>0.174377</v>
      </c>
      <c r="BX53" s="2">
        <f t="shared" si="47"/>
        <v>0.18545300000000001</v>
      </c>
      <c r="BY53" s="2">
        <f t="shared" si="48"/>
        <v>0.17441799999999999</v>
      </c>
      <c r="BZ53" s="2">
        <f t="shared" si="49"/>
        <v>0.174207</v>
      </c>
      <c r="CA53" s="2">
        <f t="shared" si="50"/>
        <v>0.16897300000000001</v>
      </c>
      <c r="CB53" s="2">
        <f t="shared" si="51"/>
        <v>0.16864899999999999</v>
      </c>
      <c r="CC53" s="2">
        <f t="shared" si="52"/>
        <v>0.16358900000000001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0.20663506019951838</v>
      </c>
      <c r="DL53" s="2">
        <f t="shared" si="161"/>
        <v>0.17253885680417264</v>
      </c>
      <c r="DM53" s="2">
        <f t="shared" si="161"/>
        <v>0.1800115080296896</v>
      </c>
      <c r="DN53" s="2">
        <f t="shared" si="161"/>
        <v>0.18121184352773828</v>
      </c>
      <c r="DO53" s="2">
        <f t="shared" si="161"/>
        <v>0.17998525414888575</v>
      </c>
      <c r="DP53" s="2">
        <f t="shared" si="161"/>
        <v>0.16737584323911381</v>
      </c>
      <c r="DQ53" s="2">
        <f t="shared" si="161"/>
        <v>0.17034731693548386</v>
      </c>
      <c r="DR53" s="2">
        <f t="shared" si="161"/>
        <v>0.16832319162210341</v>
      </c>
      <c r="DS53" s="2">
        <f t="shared" si="161"/>
        <v>0.17254290230938418</v>
      </c>
      <c r="DT53" s="2">
        <f t="shared" si="161"/>
        <v>0.18255241935483868</v>
      </c>
      <c r="DU53" s="2">
        <f t="shared" si="161"/>
        <v>0.17699460381970972</v>
      </c>
      <c r="DV53" s="2">
        <f t="shared" si="161"/>
        <v>0.17119491953812313</v>
      </c>
      <c r="DW53" s="2">
        <f t="shared" si="161"/>
        <v>0.17002104527126102</v>
      </c>
      <c r="DX53" s="2">
        <f t="shared" si="161"/>
        <v>0.16949215846774196</v>
      </c>
      <c r="DY53" s="2">
        <f t="shared" si="161"/>
        <v>0.16627657708174182</v>
      </c>
      <c r="EA53" s="2">
        <f t="shared" si="71"/>
        <v>0.21941170051340561</v>
      </c>
      <c r="EB53" s="2">
        <f t="shared" si="72"/>
        <v>0.1631675056679632</v>
      </c>
      <c r="EC53" s="2">
        <f t="shared" si="73"/>
        <v>0.16882393130403592</v>
      </c>
      <c r="ED53" s="2">
        <f t="shared" si="74"/>
        <v>0.20751115130564063</v>
      </c>
      <c r="EE53" s="2">
        <f t="shared" si="75"/>
        <v>0.16987414454777716</v>
      </c>
      <c r="EF53" s="2">
        <f t="shared" si="76"/>
        <v>0.1630052110962123</v>
      </c>
      <c r="EG53" s="2">
        <f t="shared" si="77"/>
        <v>0.16202264050263609</v>
      </c>
      <c r="EH53" s="2">
        <f t="shared" si="78"/>
        <v>0.15069026763759039</v>
      </c>
      <c r="EI53" s="2">
        <f t="shared" si="79"/>
        <v>0.14743914902792338</v>
      </c>
      <c r="EJ53" s="2">
        <f t="shared" si="80"/>
        <v>0.15909744168685999</v>
      </c>
      <c r="EK53" s="2">
        <f t="shared" si="81"/>
        <v>0.14890704160976784</v>
      </c>
      <c r="EL53" s="2">
        <f t="shared" si="82"/>
        <v>0.15546863903941296</v>
      </c>
      <c r="EM53" s="2">
        <f t="shared" si="83"/>
        <v>0.16857888511830638</v>
      </c>
      <c r="EN53" s="2">
        <f t="shared" si="84"/>
        <v>0.15171802314596952</v>
      </c>
      <c r="EO53" s="2">
        <f t="shared" si="85"/>
        <v>0.15829437126290485</v>
      </c>
      <c r="EQ53" s="2">
        <f t="shared" si="86"/>
        <v>0.15699362833838762</v>
      </c>
      <c r="ER53" s="2">
        <f t="shared" si="162"/>
        <v>0.15275536015971644</v>
      </c>
      <c r="ES53" s="2">
        <f t="shared" si="162"/>
        <v>0.15688076016613933</v>
      </c>
      <c r="ET53" s="2">
        <f t="shared" si="162"/>
        <v>0.18334584861671435</v>
      </c>
      <c r="EU53" s="2">
        <f t="shared" si="162"/>
        <v>0.15006333759494264</v>
      </c>
      <c r="EV53" s="2">
        <f t="shared" si="162"/>
        <v>0.15067604179677799</v>
      </c>
      <c r="EW53" s="2">
        <f t="shared" si="162"/>
        <v>0.15246985138826344</v>
      </c>
      <c r="EX53" s="2">
        <f t="shared" si="162"/>
        <v>0.14403426208115766</v>
      </c>
      <c r="EY53" s="2">
        <f t="shared" si="162"/>
        <v>0.14093310422941335</v>
      </c>
      <c r="EZ53" s="2">
        <f t="shared" si="162"/>
        <v>0.15412556086982943</v>
      </c>
      <c r="FA53" s="2">
        <f t="shared" si="162"/>
        <v>0.14257033348535478</v>
      </c>
      <c r="FB53" s="2">
        <f t="shared" si="162"/>
        <v>0.14508868690236268</v>
      </c>
      <c r="FC53" s="2">
        <f t="shared" si="162"/>
        <v>0.15722618492977603</v>
      </c>
      <c r="FD53" s="2">
        <f t="shared" si="162"/>
        <v>0.15547254367364355</v>
      </c>
      <c r="FE53" s="2">
        <f t="shared" si="162"/>
        <v>0.16366749099699049</v>
      </c>
      <c r="FG53" s="2">
        <f t="shared" si="88"/>
        <v>0.66110924386982517</v>
      </c>
      <c r="FH53" s="2">
        <f t="shared" si="163"/>
        <v>0.26448329079387584</v>
      </c>
      <c r="FI53" s="2">
        <f t="shared" si="163"/>
        <v>0.22781278346568062</v>
      </c>
      <c r="FJ53" s="2">
        <f t="shared" si="163"/>
        <v>0.25008635919210354</v>
      </c>
      <c r="FK53" s="2">
        <f t="shared" si="163"/>
        <v>0.25756861352699245</v>
      </c>
      <c r="FL53" s="2">
        <f t="shared" si="163"/>
        <v>0.33027254770975445</v>
      </c>
      <c r="FM53" s="2">
        <f t="shared" si="163"/>
        <v>0.3729165320610392</v>
      </c>
      <c r="FN53" s="2">
        <f t="shared" si="163"/>
        <v>0.3472314030424779</v>
      </c>
      <c r="FO53" s="2">
        <f t="shared" si="163"/>
        <v>0.35830524903989552</v>
      </c>
      <c r="FP53" s="2">
        <f t="shared" si="163"/>
        <v>0.37406070153362259</v>
      </c>
      <c r="FQ53" s="2">
        <f t="shared" si="163"/>
        <v>0.33242549593472431</v>
      </c>
      <c r="FR53" s="2">
        <f t="shared" si="163"/>
        <v>0.36942765856290144</v>
      </c>
      <c r="FS53" s="2">
        <f t="shared" si="163"/>
        <v>0.3664989168462392</v>
      </c>
      <c r="FT53" s="2">
        <f t="shared" si="163"/>
        <v>0.3803273218530519</v>
      </c>
      <c r="FU53" s="2">
        <f t="shared" si="163"/>
        <v>0.32863216039247239</v>
      </c>
      <c r="FW53" s="2">
        <f t="shared" si="112"/>
        <v>8.9424396976704956E-5</v>
      </c>
      <c r="FX53" s="2">
        <f t="shared" si="164"/>
        <v>4.439602693325182E-6</v>
      </c>
      <c r="FY53" s="2">
        <f t="shared" si="165"/>
        <v>6.7665855629269442E-6</v>
      </c>
      <c r="FZ53" s="2">
        <f t="shared" si="166"/>
        <v>6.9275237068486808E-6</v>
      </c>
      <c r="GA53" s="2">
        <f t="shared" si="167"/>
        <v>6.2819008884332317E-6</v>
      </c>
      <c r="GB53" s="2">
        <f t="shared" si="168"/>
        <v>7.9114026878075844E-6</v>
      </c>
      <c r="GC53" s="2">
        <f t="shared" si="169"/>
        <v>1.0771656116151917E-5</v>
      </c>
      <c r="GD53" s="2">
        <f t="shared" si="170"/>
        <v>1.2493140071856319E-5</v>
      </c>
      <c r="GE53" s="2">
        <f t="shared" si="171"/>
        <v>1.455971672728344E-5</v>
      </c>
      <c r="GF53" s="2">
        <f t="shared" si="172"/>
        <v>1.5723117916537325E-5</v>
      </c>
      <c r="GG53" s="2">
        <f t="shared" si="173"/>
        <v>1.409046642792492E-5</v>
      </c>
      <c r="GH53" s="2">
        <f t="shared" si="174"/>
        <v>1.1911961203709227E-5</v>
      </c>
      <c r="GI53" s="2">
        <f t="shared" si="175"/>
        <v>9.7974855457936836E-6</v>
      </c>
      <c r="GJ53" s="2">
        <f t="shared" si="176"/>
        <v>8.3179826832441951E-6</v>
      </c>
      <c r="GK53" s="2">
        <f t="shared" si="177"/>
        <v>6.8761189205937965E-6</v>
      </c>
      <c r="GM53" s="82">
        <f t="shared" si="113"/>
        <v>5.9375989450987078E-2</v>
      </c>
      <c r="GN53" s="82">
        <f t="shared" si="178"/>
        <v>2.0167296506018429E-4</v>
      </c>
      <c r="GO53" s="82">
        <f t="shared" si="179"/>
        <v>8.8839646015296156E-5</v>
      </c>
      <c r="GP53" s="82">
        <f t="shared" si="180"/>
        <v>9.7986411905715747E-5</v>
      </c>
      <c r="GQ53" s="82">
        <f t="shared" si="181"/>
        <v>1.2263922890729036E-4</v>
      </c>
      <c r="GR53" s="82">
        <f t="shared" si="182"/>
        <v>6.036570181856656E-4</v>
      </c>
      <c r="GS53" s="82">
        <f t="shared" si="183"/>
        <v>1.5691597214594565E-3</v>
      </c>
      <c r="GT53" s="82">
        <f t="shared" si="184"/>
        <v>9.2729691344746901E-4</v>
      </c>
      <c r="GU53" s="82">
        <f t="shared" si="185"/>
        <v>1.1855822048074782E-3</v>
      </c>
      <c r="GV53" s="82">
        <f t="shared" si="186"/>
        <v>1.6777392276473256E-3</v>
      </c>
      <c r="GW53" s="82">
        <f t="shared" si="187"/>
        <v>4.5345264569568081E-4</v>
      </c>
      <c r="GX53" s="82">
        <f t="shared" si="188"/>
        <v>1.4433414836781823E-3</v>
      </c>
      <c r="GY53" s="82">
        <f t="shared" si="189"/>
        <v>1.4671366935363834E-3</v>
      </c>
      <c r="GZ53" s="82">
        <f t="shared" si="190"/>
        <v>1.7350841175354989E-3</v>
      </c>
      <c r="HA53" s="82">
        <f t="shared" si="191"/>
        <v>3.1034841880116779E-4</v>
      </c>
      <c r="HC53" s="82">
        <f t="shared" si="145"/>
        <v>3.5832805087444886E-11</v>
      </c>
      <c r="HD53" s="82">
        <f t="shared" si="192"/>
        <v>9.065975575434351E-16</v>
      </c>
      <c r="HE53" s="82">
        <f t="shared" si="193"/>
        <v>7.4923625111171703E-16</v>
      </c>
      <c r="HF53" s="82">
        <f t="shared" si="194"/>
        <v>2.6978257654946391E-17</v>
      </c>
      <c r="HG53" s="82">
        <f t="shared" si="195"/>
        <v>2.1148839949279946E-17</v>
      </c>
      <c r="HH53" s="82">
        <f t="shared" si="196"/>
        <v>1.4810435518747637E-15</v>
      </c>
      <c r="HI53" s="82">
        <f t="shared" si="197"/>
        <v>5.0854595450875877E-15</v>
      </c>
      <c r="HJ53" s="82">
        <f t="shared" si="198"/>
        <v>3.0363304460149144E-16</v>
      </c>
      <c r="HK53" s="82">
        <f t="shared" si="199"/>
        <v>3.0539217674959313E-15</v>
      </c>
      <c r="HL53" s="82">
        <f t="shared" si="200"/>
        <v>4.4517524035133435E-14</v>
      </c>
      <c r="HM53" s="82">
        <f t="shared" si="201"/>
        <v>8.9047160687825052E-15</v>
      </c>
      <c r="HN53" s="82">
        <f t="shared" si="202"/>
        <v>1.0097203755483894E-14</v>
      </c>
      <c r="HO53" s="82">
        <f t="shared" si="203"/>
        <v>5.0060789049908394E-16</v>
      </c>
      <c r="HP53" s="82">
        <f t="shared" si="204"/>
        <v>3.8772329210666869E-14</v>
      </c>
      <c r="HQ53" s="82">
        <f t="shared" si="205"/>
        <v>1.177336885613564E-18</v>
      </c>
      <c r="HS53" s="82">
        <f t="shared" si="114"/>
        <v>1.6735353287214646E-29</v>
      </c>
      <c r="HT53" s="82">
        <f t="shared" si="206"/>
        <v>2.3689548542328758E-47</v>
      </c>
      <c r="HU53" s="82">
        <f t="shared" si="207"/>
        <v>1.750834993002255E-45</v>
      </c>
      <c r="HV53" s="82">
        <f t="shared" si="208"/>
        <v>5.7309737776220401E-54</v>
      </c>
      <c r="HW53" s="82">
        <f t="shared" si="209"/>
        <v>2.3022213467454556E-56</v>
      </c>
      <c r="HX53" s="82">
        <f t="shared" si="210"/>
        <v>2.6683270941350219E-54</v>
      </c>
      <c r="HY53" s="82">
        <f t="shared" si="211"/>
        <v>3.6640827242179516E-52</v>
      </c>
      <c r="HZ53" s="82">
        <f t="shared" si="212"/>
        <v>7.0522583491677751E-56</v>
      </c>
      <c r="IA53" s="82">
        <f t="shared" si="213"/>
        <v>8.0072103523529821E-52</v>
      </c>
      <c r="IB53" s="82">
        <f t="shared" si="214"/>
        <v>4.7380406666780618E-48</v>
      </c>
      <c r="IC53" s="82">
        <f t="shared" si="215"/>
        <v>1.790604056068107E-52</v>
      </c>
      <c r="ID53" s="82">
        <f t="shared" si="216"/>
        <v>5.0652888825306364E-52</v>
      </c>
      <c r="IE53" s="82">
        <f t="shared" si="217"/>
        <v>6.8329249294794913E-56</v>
      </c>
      <c r="IF53" s="82">
        <f t="shared" si="218"/>
        <v>3.8571913206989831E-53</v>
      </c>
      <c r="IG53" s="82">
        <f t="shared" si="219"/>
        <v>3.2997027840300293E-36</v>
      </c>
      <c r="II53" s="82">
        <f t="shared" si="115"/>
        <v>2.501375477687525E-75</v>
      </c>
      <c r="IJ53" s="82">
        <f t="shared" si="116"/>
        <v>1.0751886188978876E-122</v>
      </c>
      <c r="IK53" s="82">
        <f t="shared" si="117"/>
        <v>1.1647898719941602E-105</v>
      </c>
      <c r="IL53" s="82">
        <f t="shared" si="118"/>
        <v>2.366763897380014E-128</v>
      </c>
      <c r="IM53" s="82">
        <f t="shared" si="119"/>
        <v>9.145478433735951E-136</v>
      </c>
      <c r="IN53" s="82">
        <f t="shared" si="120"/>
        <v>3.5834680456841026E-135</v>
      </c>
      <c r="IO53" s="82">
        <f t="shared" si="121"/>
        <v>2.2251544360166924E-130</v>
      </c>
      <c r="IP53" s="82">
        <f t="shared" si="122"/>
        <v>8.7892590357711248E-138</v>
      </c>
      <c r="IQ53" s="82">
        <f t="shared" si="123"/>
        <v>2.6390080500899681E-127</v>
      </c>
      <c r="IR53" s="82">
        <f t="shared" si="124"/>
        <v>5.0741420424089594E-118</v>
      </c>
      <c r="IS53" s="82">
        <f t="shared" si="125"/>
        <v>1.2494907577452539E-130</v>
      </c>
      <c r="IT53" s="82">
        <f t="shared" si="126"/>
        <v>2.7365851462763839E-129</v>
      </c>
      <c r="IU53" s="82">
        <f t="shared" si="127"/>
        <v>3.1461747062354882E-138</v>
      </c>
      <c r="IV53" s="82">
        <f t="shared" si="128"/>
        <v>1.4643215643821633E-135</v>
      </c>
      <c r="IW53" s="82">
        <f t="shared" si="129"/>
        <v>3.7717595713374185E-103</v>
      </c>
      <c r="IY53" s="82">
        <f t="shared" si="130"/>
        <v>5.937598948681988E-2</v>
      </c>
      <c r="IZ53" s="82">
        <f t="shared" si="131"/>
        <v>2.016729650610909E-4</v>
      </c>
      <c r="JA53" s="82">
        <f t="shared" si="132"/>
        <v>8.8839646016045394E-5</v>
      </c>
      <c r="JB53" s="82">
        <f t="shared" si="133"/>
        <v>9.798641190574273E-5</v>
      </c>
      <c r="JC53" s="82">
        <f t="shared" si="134"/>
        <v>1.226392289073115E-4</v>
      </c>
      <c r="JD53" s="82">
        <f t="shared" si="135"/>
        <v>6.0365701818714662E-4</v>
      </c>
      <c r="JE53" s="82">
        <f t="shared" si="136"/>
        <v>1.5691597214645421E-3</v>
      </c>
      <c r="JF53" s="82">
        <f t="shared" si="137"/>
        <v>9.272969134477727E-4</v>
      </c>
      <c r="JG53" s="82">
        <f t="shared" si="138"/>
        <v>1.1855822048105322E-3</v>
      </c>
      <c r="JH53" s="82">
        <f t="shared" si="139"/>
        <v>1.6777392276918432E-3</v>
      </c>
      <c r="JI53" s="82">
        <f t="shared" si="140"/>
        <v>4.5345264570458553E-4</v>
      </c>
      <c r="JJ53" s="82">
        <f t="shared" si="141"/>
        <v>1.4433414836882794E-3</v>
      </c>
      <c r="JK53" s="82">
        <f t="shared" si="142"/>
        <v>1.4671366935368841E-3</v>
      </c>
      <c r="JL53" s="82">
        <f t="shared" si="143"/>
        <v>1.7350841175742713E-3</v>
      </c>
      <c r="JM53" s="82">
        <f t="shared" si="144"/>
        <v>3.1034841880116899E-4</v>
      </c>
    </row>
    <row r="54" spans="2:273" x14ac:dyDescent="0.25">
      <c r="B54" s="2">
        <v>27</v>
      </c>
      <c r="C54" s="37">
        <v>0.311616</v>
      </c>
      <c r="D54" s="37">
        <v>0.16988900000000001</v>
      </c>
      <c r="E54" s="37">
        <v>0.176454</v>
      </c>
      <c r="F54" s="37">
        <v>0.17846100000000001</v>
      </c>
      <c r="G54" s="37">
        <v>0.18127699999999999</v>
      </c>
      <c r="H54" s="37">
        <v>0.16673199999999999</v>
      </c>
      <c r="I54" s="37">
        <v>0.17293900000000001</v>
      </c>
      <c r="J54" s="37">
        <v>0.16808100000000001</v>
      </c>
      <c r="K54" s="37">
        <v>0.174787</v>
      </c>
      <c r="L54" s="37">
        <v>0.18651300000000001</v>
      </c>
      <c r="M54" s="37">
        <v>0.178228</v>
      </c>
      <c r="N54" s="37">
        <v>0.17467099999999999</v>
      </c>
      <c r="O54" s="37">
        <v>0.170297</v>
      </c>
      <c r="P54" s="37">
        <v>0.17300699999999999</v>
      </c>
      <c r="Q54" s="37">
        <v>0.16933599999999999</v>
      </c>
      <c r="S54" s="4">
        <f t="shared" si="8"/>
        <v>0.29894843312299074</v>
      </c>
      <c r="T54" s="4">
        <f t="shared" si="9"/>
        <v>0.17111370488965585</v>
      </c>
      <c r="U54" s="4">
        <f t="shared" si="10"/>
        <v>0.17806248370813549</v>
      </c>
      <c r="V54" s="4">
        <f t="shared" si="11"/>
        <v>0.18888559109601172</v>
      </c>
      <c r="W54" s="4">
        <f t="shared" si="12"/>
        <v>0.17797814079187707</v>
      </c>
      <c r="X54" s="4">
        <f t="shared" si="13"/>
        <v>0.16836035846256098</v>
      </c>
      <c r="Y54" s="4">
        <f t="shared" si="14"/>
        <v>0.17242632886796175</v>
      </c>
      <c r="Z54" s="4">
        <f t="shared" si="15"/>
        <v>0.16520133147036462</v>
      </c>
      <c r="AA54" s="4">
        <f t="shared" si="16"/>
        <v>0.16708010964892026</v>
      </c>
      <c r="AB54" s="4">
        <f t="shared" si="17"/>
        <v>0.17882019169002167</v>
      </c>
      <c r="AC54" s="4">
        <f t="shared" si="18"/>
        <v>0.16931721378143599</v>
      </c>
      <c r="AD54" s="4">
        <f t="shared" si="19"/>
        <v>0.17005872897453861</v>
      </c>
      <c r="AE54" s="4">
        <f t="shared" si="20"/>
        <v>0.17433033967395853</v>
      </c>
      <c r="AF54" s="4">
        <f t="shared" si="21"/>
        <v>0.16788693137730287</v>
      </c>
      <c r="AG54" s="4">
        <f t="shared" si="22"/>
        <v>0.16496125778045431</v>
      </c>
      <c r="AI54" s="4">
        <f t="shared" si="23"/>
        <v>1.2667566877009262E-2</v>
      </c>
      <c r="AJ54" s="4">
        <f t="shared" si="24"/>
        <v>-1.2247048896558421E-3</v>
      </c>
      <c r="AK54" s="4">
        <f t="shared" si="25"/>
        <v>-1.6084837081354886E-3</v>
      </c>
      <c r="AL54" s="4">
        <f t="shared" si="26"/>
        <v>-1.0424591096011709E-2</v>
      </c>
      <c r="AM54" s="4">
        <f t="shared" si="27"/>
        <v>3.2988592081229229E-3</v>
      </c>
      <c r="AN54" s="4">
        <f t="shared" si="28"/>
        <v>-1.6283584625609859E-3</v>
      </c>
      <c r="AO54" s="4">
        <f t="shared" si="29"/>
        <v>5.1267113203826153E-4</v>
      </c>
      <c r="AP54" s="4">
        <f t="shared" si="30"/>
        <v>2.879668529635393E-3</v>
      </c>
      <c r="AQ54" s="4">
        <f t="shared" si="31"/>
        <v>7.7068903510797426E-3</v>
      </c>
      <c r="AR54" s="4">
        <f t="shared" si="32"/>
        <v>7.692808309978344E-3</v>
      </c>
      <c r="AS54" s="4">
        <f t="shared" si="33"/>
        <v>8.9107862185640041E-3</v>
      </c>
      <c r="AT54" s="4">
        <f t="shared" si="34"/>
        <v>4.6122710254613841E-3</v>
      </c>
      <c r="AU54" s="4">
        <f t="shared" si="35"/>
        <v>-4.0333396739585248E-3</v>
      </c>
      <c r="AV54" s="4">
        <f t="shared" si="146"/>
        <v>5.1200686226971215E-3</v>
      </c>
      <c r="AW54" s="4">
        <f t="shared" si="146"/>
        <v>4.3747422195456742E-3</v>
      </c>
      <c r="AY54" s="2">
        <f t="shared" si="96"/>
        <v>0.21508003664294806</v>
      </c>
      <c r="AZ54" s="2">
        <f t="shared" si="147"/>
        <v>0.17029861782665837</v>
      </c>
      <c r="BA54" s="2">
        <f t="shared" si="148"/>
        <v>0.17769550466550452</v>
      </c>
      <c r="BB54" s="2">
        <f t="shared" si="149"/>
        <v>0.18848960996121875</v>
      </c>
      <c r="BC54" s="2">
        <f t="shared" si="150"/>
        <v>0.1774767109087505</v>
      </c>
      <c r="BD54" s="2">
        <f t="shared" si="151"/>
        <v>0.16613784625803529</v>
      </c>
      <c r="BE54" s="2">
        <f t="shared" si="152"/>
        <v>0.16748351316859711</v>
      </c>
      <c r="BF54" s="2">
        <f t="shared" si="153"/>
        <v>0.16203377922429274</v>
      </c>
      <c r="BG54" s="2">
        <f t="shared" si="154"/>
        <v>0.16324436816890694</v>
      </c>
      <c r="BH54" s="2">
        <f t="shared" si="155"/>
        <v>0.17367017694419157</v>
      </c>
      <c r="BI54" s="2">
        <f t="shared" si="156"/>
        <v>0.16747729861604616</v>
      </c>
      <c r="BJ54" s="2">
        <f t="shared" si="157"/>
        <v>0.16536852211547756</v>
      </c>
      <c r="BK54" s="2">
        <f t="shared" si="158"/>
        <v>0.1695849732833466</v>
      </c>
      <c r="BL54" s="2">
        <f t="shared" si="159"/>
        <v>0.16240630039012088</v>
      </c>
      <c r="BM54" s="2">
        <f t="shared" si="160"/>
        <v>0.16387646121559013</v>
      </c>
      <c r="BO54" s="2" t="str">
        <f t="shared" si="38"/>
        <v/>
      </c>
      <c r="BP54" s="2">
        <f t="shared" si="39"/>
        <v>0.16988900000000001</v>
      </c>
      <c r="BQ54" s="2">
        <f t="shared" si="40"/>
        <v>0.176454</v>
      </c>
      <c r="BR54" s="2">
        <f t="shared" si="41"/>
        <v>0.17846100000000001</v>
      </c>
      <c r="BS54" s="2">
        <f t="shared" si="42"/>
        <v>0.18127699999999999</v>
      </c>
      <c r="BT54" s="2">
        <f t="shared" si="43"/>
        <v>0.16673199999999999</v>
      </c>
      <c r="BU54" s="2">
        <f t="shared" si="44"/>
        <v>0.17293900000000001</v>
      </c>
      <c r="BV54" s="2">
        <f t="shared" si="45"/>
        <v>0.16808100000000001</v>
      </c>
      <c r="BW54" s="2">
        <f t="shared" si="46"/>
        <v>0.174787</v>
      </c>
      <c r="BX54" s="2">
        <f t="shared" si="47"/>
        <v>0.18651300000000001</v>
      </c>
      <c r="BY54" s="2">
        <f t="shared" si="48"/>
        <v>0.178228</v>
      </c>
      <c r="BZ54" s="2">
        <f t="shared" si="49"/>
        <v>0.17467099999999999</v>
      </c>
      <c r="CA54" s="2">
        <f t="shared" si="50"/>
        <v>0.170297</v>
      </c>
      <c r="CB54" s="2">
        <f t="shared" si="51"/>
        <v>0.17300699999999999</v>
      </c>
      <c r="CC54" s="2">
        <f t="shared" si="52"/>
        <v>0.16933599999999999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0.20806984141726861</v>
      </c>
      <c r="DL54" s="2">
        <f t="shared" si="161"/>
        <v>0.17323641322901853</v>
      </c>
      <c r="DM54" s="2">
        <f t="shared" si="161"/>
        <v>0.18069129122807018</v>
      </c>
      <c r="DN54" s="2">
        <f t="shared" si="161"/>
        <v>0.18178712091038407</v>
      </c>
      <c r="DO54" s="2">
        <f t="shared" si="161"/>
        <v>0.18052065078236132</v>
      </c>
      <c r="DP54" s="2">
        <f t="shared" si="161"/>
        <v>0.16808141497326201</v>
      </c>
      <c r="DQ54" s="2">
        <f t="shared" si="161"/>
        <v>0.17137077096774192</v>
      </c>
      <c r="DR54" s="2">
        <f t="shared" si="161"/>
        <v>0.16888096836007133</v>
      </c>
      <c r="DS54" s="2">
        <f t="shared" si="161"/>
        <v>0.17311870252932551</v>
      </c>
      <c r="DT54" s="2">
        <f t="shared" si="161"/>
        <v>0.18346506451612901</v>
      </c>
      <c r="DU54" s="2">
        <f t="shared" si="161"/>
        <v>0.17779366737967917</v>
      </c>
      <c r="DV54" s="2">
        <f t="shared" si="161"/>
        <v>0.17201533449413486</v>
      </c>
      <c r="DW54" s="2">
        <f t="shared" si="161"/>
        <v>0.17055211803519066</v>
      </c>
      <c r="DX54" s="2">
        <f t="shared" si="161"/>
        <v>0.16977885322580649</v>
      </c>
      <c r="DY54" s="2">
        <f t="shared" si="161"/>
        <v>0.16698432513368985</v>
      </c>
      <c r="EA54" s="2">
        <f t="shared" si="71"/>
        <v>0.21836620678836283</v>
      </c>
      <c r="EB54" s="2">
        <f t="shared" si="72"/>
        <v>0.1628477728532515</v>
      </c>
      <c r="EC54" s="2">
        <f t="shared" si="73"/>
        <v>0.16843491601627725</v>
      </c>
      <c r="ED54" s="2">
        <f t="shared" si="74"/>
        <v>0.20682007142786663</v>
      </c>
      <c r="EE54" s="2">
        <f t="shared" si="75"/>
        <v>0.16947518298649175</v>
      </c>
      <c r="EF54" s="2">
        <f t="shared" si="76"/>
        <v>0.16254375398931631</v>
      </c>
      <c r="EG54" s="2">
        <f t="shared" si="77"/>
        <v>0.16152227419493884</v>
      </c>
      <c r="EH54" s="2">
        <f t="shared" si="78"/>
        <v>0.15029444252265947</v>
      </c>
      <c r="EI54" s="2">
        <f t="shared" si="79"/>
        <v>0.14711654002668448</v>
      </c>
      <c r="EJ54" s="2">
        <f t="shared" si="80"/>
        <v>0.15872216678391829</v>
      </c>
      <c r="EK54" s="2">
        <f t="shared" si="81"/>
        <v>0.14858320824162582</v>
      </c>
      <c r="EL54" s="2">
        <f t="shared" si="82"/>
        <v>0.15502175712698996</v>
      </c>
      <c r="EM54" s="2">
        <f t="shared" si="83"/>
        <v>0.16806064731076034</v>
      </c>
      <c r="EN54" s="2">
        <f t="shared" si="84"/>
        <v>0.15145095576357559</v>
      </c>
      <c r="EO54" s="2">
        <f t="shared" si="85"/>
        <v>0.15808589520577007</v>
      </c>
      <c r="EQ54" s="2">
        <f t="shared" si="86"/>
        <v>0.15674246426367591</v>
      </c>
      <c r="ER54" s="2">
        <f t="shared" si="162"/>
        <v>0.15255953457684196</v>
      </c>
      <c r="ES54" s="2">
        <f t="shared" si="162"/>
        <v>0.1566388360750319</v>
      </c>
      <c r="ET54" s="2">
        <f t="shared" si="162"/>
        <v>0.18296225097053123</v>
      </c>
      <c r="EU54" s="2">
        <f t="shared" si="162"/>
        <v>0.14992071957497691</v>
      </c>
      <c r="EV54" s="2">
        <f t="shared" si="162"/>
        <v>0.15038885322061257</v>
      </c>
      <c r="EW54" s="2">
        <f t="shared" si="162"/>
        <v>0.15210670930923006</v>
      </c>
      <c r="EX54" s="2">
        <f t="shared" si="162"/>
        <v>0.1437348231207341</v>
      </c>
      <c r="EY54" s="2">
        <f t="shared" si="162"/>
        <v>0.14070478189236871</v>
      </c>
      <c r="EZ54" s="2">
        <f t="shared" si="162"/>
        <v>0.15381750273295541</v>
      </c>
      <c r="FA54" s="2">
        <f t="shared" si="162"/>
        <v>0.14233186451646368</v>
      </c>
      <c r="FB54" s="2">
        <f t="shared" si="162"/>
        <v>0.1447870697002398</v>
      </c>
      <c r="FC54" s="2">
        <f t="shared" si="162"/>
        <v>0.15686246574360393</v>
      </c>
      <c r="FD54" s="2">
        <f t="shared" si="162"/>
        <v>0.15515286793608182</v>
      </c>
      <c r="FE54" s="2">
        <f t="shared" si="162"/>
        <v>0.16336723782000784</v>
      </c>
      <c r="FG54" s="2">
        <f t="shared" si="88"/>
        <v>0.68142856685896991</v>
      </c>
      <c r="FH54" s="2">
        <f t="shared" si="163"/>
        <v>0.28278438888266449</v>
      </c>
      <c r="FI54" s="2">
        <f t="shared" si="163"/>
        <v>0.24441965841134317</v>
      </c>
      <c r="FJ54" s="2">
        <f t="shared" si="163"/>
        <v>0.26775390568294016</v>
      </c>
      <c r="FK54" s="2">
        <f t="shared" si="163"/>
        <v>0.27557050904852243</v>
      </c>
      <c r="FL54" s="2">
        <f t="shared" si="163"/>
        <v>0.35095381986370333</v>
      </c>
      <c r="FM54" s="2">
        <f t="shared" si="163"/>
        <v>0.39469440695058555</v>
      </c>
      <c r="FN54" s="2">
        <f t="shared" si="163"/>
        <v>0.36839048561991217</v>
      </c>
      <c r="FO54" s="2">
        <f t="shared" si="163"/>
        <v>0.37974656914059945</v>
      </c>
      <c r="FP54" s="2">
        <f t="shared" si="163"/>
        <v>0.39586321381557249</v>
      </c>
      <c r="FQ54" s="2">
        <f t="shared" si="163"/>
        <v>0.35317049048903948</v>
      </c>
      <c r="FR54" s="2">
        <f t="shared" si="163"/>
        <v>0.39112886932821006</v>
      </c>
      <c r="FS54" s="2">
        <f t="shared" si="163"/>
        <v>0.38813398184555997</v>
      </c>
      <c r="FT54" s="2">
        <f t="shared" si="163"/>
        <v>0.40226035823760342</v>
      </c>
      <c r="FU54" s="2">
        <f t="shared" si="163"/>
        <v>0.34926428167748846</v>
      </c>
      <c r="FW54" s="2">
        <f t="shared" si="112"/>
        <v>9.805105555228536E-5</v>
      </c>
      <c r="FX54" s="2">
        <f t="shared" si="164"/>
        <v>4.8679254677161297E-6</v>
      </c>
      <c r="FY54" s="2">
        <f t="shared" si="165"/>
        <v>7.4194086884891427E-6</v>
      </c>
      <c r="FZ54" s="2">
        <f t="shared" si="166"/>
        <v>7.5958736210845427E-6</v>
      </c>
      <c r="GA54" s="2">
        <f t="shared" si="167"/>
        <v>6.8879631799360361E-6</v>
      </c>
      <c r="GB54" s="2">
        <f t="shared" si="168"/>
        <v>8.674673926903036E-6</v>
      </c>
      <c r="GC54" s="2">
        <f t="shared" si="169"/>
        <v>1.1810873793499157E-5</v>
      </c>
      <c r="GD54" s="2">
        <f t="shared" si="170"/>
        <v>1.3698439179210487E-5</v>
      </c>
      <c r="GE54" s="2">
        <f t="shared" si="171"/>
        <v>1.5964389508386115E-5</v>
      </c>
      <c r="GF54" s="2">
        <f t="shared" si="172"/>
        <v>1.724002981881417E-5</v>
      </c>
      <c r="GG54" s="2">
        <f t="shared" si="173"/>
        <v>1.5449868208804367E-5</v>
      </c>
      <c r="GH54" s="2">
        <f t="shared" si="174"/>
        <v>1.3061190722668726E-5</v>
      </c>
      <c r="GI54" s="2">
        <f t="shared" si="175"/>
        <v>1.0742719123502862E-5</v>
      </c>
      <c r="GJ54" s="2">
        <f t="shared" si="176"/>
        <v>9.1204793288530347E-6</v>
      </c>
      <c r="GK54" s="2">
        <f t="shared" si="177"/>
        <v>7.5395094688416784E-6</v>
      </c>
      <c r="GM54" s="82">
        <f t="shared" si="113"/>
        <v>7.1622531342609416E-2</v>
      </c>
      <c r="GN54" s="82">
        <f t="shared" si="178"/>
        <v>3.0936662206504763E-4</v>
      </c>
      <c r="GO54" s="82">
        <f t="shared" si="179"/>
        <v>1.377748760132495E-4</v>
      </c>
      <c r="GP54" s="82">
        <f t="shared" si="180"/>
        <v>1.5778841958204225E-4</v>
      </c>
      <c r="GQ54" s="82">
        <f t="shared" si="181"/>
        <v>1.9598282268913143E-4</v>
      </c>
      <c r="GR54" s="82">
        <f t="shared" si="182"/>
        <v>9.3694115309234766E-4</v>
      </c>
      <c r="GS54" s="82">
        <f t="shared" si="183"/>
        <v>2.3319354468215136E-3</v>
      </c>
      <c r="GT54" s="82">
        <f t="shared" si="184"/>
        <v>1.4067258380094042E-3</v>
      </c>
      <c r="GU54" s="82">
        <f t="shared" si="185"/>
        <v>1.7780667098093055E-3</v>
      </c>
      <c r="GV54" s="82">
        <f t="shared" si="186"/>
        <v>2.4684566141409403E-3</v>
      </c>
      <c r="GW54" s="82">
        <f t="shared" si="187"/>
        <v>7.4126622449002886E-4</v>
      </c>
      <c r="GX54" s="82">
        <f t="shared" si="188"/>
        <v>2.1571537475082725E-3</v>
      </c>
      <c r="GY54" s="82">
        <f t="shared" si="189"/>
        <v>2.16596636407562E-3</v>
      </c>
      <c r="GZ54" s="82">
        <f t="shared" si="190"/>
        <v>2.5875530304413138E-3</v>
      </c>
      <c r="HA54" s="82">
        <f t="shared" si="191"/>
        <v>5.3251174199828979E-4</v>
      </c>
      <c r="HC54" s="82">
        <f t="shared" si="145"/>
        <v>9.0959187592623705E-11</v>
      </c>
      <c r="HD54" s="82">
        <f t="shared" si="192"/>
        <v>2.7022931078818767E-15</v>
      </c>
      <c r="HE54" s="82">
        <f t="shared" si="193"/>
        <v>2.1439267898890569E-15</v>
      </c>
      <c r="HF54" s="82">
        <f t="shared" si="194"/>
        <v>9.1204106035150819E-17</v>
      </c>
      <c r="HG54" s="82">
        <f t="shared" si="195"/>
        <v>7.3590524652797388E-17</v>
      </c>
      <c r="HH54" s="82">
        <f t="shared" si="196"/>
        <v>4.8867592717514265E-15</v>
      </c>
      <c r="HI54" s="82">
        <f t="shared" si="197"/>
        <v>1.6565296498382772E-14</v>
      </c>
      <c r="HJ54" s="82">
        <f t="shared" si="198"/>
        <v>1.095783590430805E-15</v>
      </c>
      <c r="HK54" s="82">
        <f t="shared" si="199"/>
        <v>1.0217557243775235E-14</v>
      </c>
      <c r="HL54" s="82">
        <f t="shared" si="200"/>
        <v>1.365661389398721E-13</v>
      </c>
      <c r="HM54" s="82">
        <f t="shared" si="201"/>
        <v>2.9549952689622166E-14</v>
      </c>
      <c r="HN54" s="82">
        <f t="shared" si="202"/>
        <v>3.2644504750776377E-14</v>
      </c>
      <c r="HO54" s="82">
        <f t="shared" si="203"/>
        <v>1.7464345991176268E-15</v>
      </c>
      <c r="HP54" s="82">
        <f t="shared" si="204"/>
        <v>1.1648677551605839E-13</v>
      </c>
      <c r="HQ54" s="82">
        <f t="shared" si="205"/>
        <v>5.3625011905447973E-18</v>
      </c>
      <c r="HS54" s="82">
        <f t="shared" si="114"/>
        <v>9.3099239646318327E-29</v>
      </c>
      <c r="HT54" s="82">
        <f t="shared" si="206"/>
        <v>1.9948544229466725E-46</v>
      </c>
      <c r="HU54" s="82">
        <f t="shared" si="207"/>
        <v>1.2973945886581981E-44</v>
      </c>
      <c r="HV54" s="82">
        <f t="shared" si="208"/>
        <v>6.438553689817736E-53</v>
      </c>
      <c r="HW54" s="82">
        <f t="shared" si="209"/>
        <v>2.8735284276475028E-55</v>
      </c>
      <c r="HX54" s="82">
        <f t="shared" si="210"/>
        <v>3.3129451885559929E-53</v>
      </c>
      <c r="HY54" s="82">
        <f t="shared" si="211"/>
        <v>4.4094564679931697E-51</v>
      </c>
      <c r="HZ54" s="82">
        <f t="shared" si="212"/>
        <v>1.0338700425154296E-54</v>
      </c>
      <c r="IA54" s="82">
        <f t="shared" si="213"/>
        <v>9.9081729746174036E-51</v>
      </c>
      <c r="IB54" s="82">
        <f t="shared" si="214"/>
        <v>4.9409202254650248E-47</v>
      </c>
      <c r="IC54" s="82">
        <f t="shared" si="215"/>
        <v>2.3106332297849743E-51</v>
      </c>
      <c r="ID54" s="82">
        <f t="shared" si="216"/>
        <v>6.1438183292837263E-51</v>
      </c>
      <c r="IE54" s="82">
        <f t="shared" si="217"/>
        <v>9.512794597121718E-55</v>
      </c>
      <c r="IF54" s="82">
        <f t="shared" si="218"/>
        <v>4.6320930930833203E-52</v>
      </c>
      <c r="IG54" s="82">
        <f t="shared" si="219"/>
        <v>1.6997642760193138E-35</v>
      </c>
      <c r="II54" s="82">
        <f t="shared" si="115"/>
        <v>6.9588373185789764E-74</v>
      </c>
      <c r="IJ54" s="82">
        <f t="shared" si="116"/>
        <v>6.7443605028527268E-121</v>
      </c>
      <c r="IK54" s="82">
        <f t="shared" si="117"/>
        <v>4.6238846974384538E-104</v>
      </c>
      <c r="IL54" s="82">
        <f t="shared" si="118"/>
        <v>2.1178625226218515E-126</v>
      </c>
      <c r="IM54" s="82">
        <f t="shared" si="119"/>
        <v>1.0243451936836687E-133</v>
      </c>
      <c r="IN54" s="82">
        <f t="shared" si="120"/>
        <v>4.3089327820529217E-133</v>
      </c>
      <c r="IO54" s="82">
        <f t="shared" si="121"/>
        <v>2.5501823382045729E-128</v>
      </c>
      <c r="IP54" s="82">
        <f t="shared" si="122"/>
        <v>1.4131723505605294E-135</v>
      </c>
      <c r="IQ54" s="82">
        <f t="shared" si="123"/>
        <v>3.0590737212491651E-125</v>
      </c>
      <c r="IR54" s="82">
        <f t="shared" si="124"/>
        <v>4.2667491711300751E-116</v>
      </c>
      <c r="IS54" s="82">
        <f t="shared" si="125"/>
        <v>1.619432865970716E-128</v>
      </c>
      <c r="IT54" s="82">
        <f t="shared" si="126"/>
        <v>3.1406282674991164E-127</v>
      </c>
      <c r="IU54" s="82">
        <f t="shared" si="127"/>
        <v>4.6217138864729538E-136</v>
      </c>
      <c r="IV54" s="82">
        <f t="shared" si="128"/>
        <v>1.8224943516100296E-133</v>
      </c>
      <c r="IW54" s="82">
        <f t="shared" si="129"/>
        <v>1.3765357763076034E-101</v>
      </c>
      <c r="IY54" s="82">
        <f t="shared" si="130"/>
        <v>7.1622531433568601E-2</v>
      </c>
      <c r="IZ54" s="82">
        <f t="shared" si="131"/>
        <v>3.0936662206774995E-4</v>
      </c>
      <c r="JA54" s="82">
        <f t="shared" si="132"/>
        <v>1.3777487601539343E-4</v>
      </c>
      <c r="JB54" s="82">
        <f t="shared" si="133"/>
        <v>1.5778841958213346E-4</v>
      </c>
      <c r="JC54" s="82">
        <f t="shared" si="134"/>
        <v>1.9598282268920502E-4</v>
      </c>
      <c r="JD54" s="82">
        <f t="shared" si="135"/>
        <v>9.3694115309723438E-4</v>
      </c>
      <c r="JE54" s="82">
        <f t="shared" si="136"/>
        <v>2.3319354468380789E-3</v>
      </c>
      <c r="JF54" s="82">
        <f t="shared" si="137"/>
        <v>1.4067258380104999E-3</v>
      </c>
      <c r="JG54" s="82">
        <f t="shared" si="138"/>
        <v>1.7780667098195231E-3</v>
      </c>
      <c r="JH54" s="82">
        <f t="shared" si="139"/>
        <v>2.4684566142775064E-3</v>
      </c>
      <c r="JI54" s="82">
        <f t="shared" si="140"/>
        <v>7.4126622451957879E-4</v>
      </c>
      <c r="JJ54" s="82">
        <f t="shared" si="141"/>
        <v>2.157153747540917E-3</v>
      </c>
      <c r="JK54" s="82">
        <f t="shared" si="142"/>
        <v>2.1659663640773664E-3</v>
      </c>
      <c r="JL54" s="82">
        <f t="shared" si="143"/>
        <v>2.5875530305578005E-3</v>
      </c>
      <c r="JM54" s="82">
        <f t="shared" si="144"/>
        <v>5.3251174199829511E-4</v>
      </c>
    </row>
    <row r="55" spans="2:273" x14ac:dyDescent="0.25">
      <c r="B55" s="2">
        <v>28</v>
      </c>
      <c r="C55" s="37">
        <v>0.32953700000000002</v>
      </c>
      <c r="D55" s="37">
        <v>0.17247299999999999</v>
      </c>
      <c r="E55" s="37">
        <v>0.17782300000000001</v>
      </c>
      <c r="F55" s="37">
        <v>0.18116499999999999</v>
      </c>
      <c r="G55" s="37">
        <v>0.18099599999999999</v>
      </c>
      <c r="H55" s="37">
        <v>0.16960800000000001</v>
      </c>
      <c r="I55" s="37">
        <v>0.173042</v>
      </c>
      <c r="J55" s="37">
        <v>0.17280000000000001</v>
      </c>
      <c r="K55" s="37">
        <v>0.173898</v>
      </c>
      <c r="L55" s="37">
        <v>0.18903800000000001</v>
      </c>
      <c r="M55" s="37">
        <v>0.17746400000000001</v>
      </c>
      <c r="N55" s="37">
        <v>0.172458</v>
      </c>
      <c r="O55" s="37">
        <v>0.178263</v>
      </c>
      <c r="P55" s="37">
        <v>0.17082600000000001</v>
      </c>
      <c r="Q55" s="37">
        <v>0.16462099999999999</v>
      </c>
      <c r="S55" s="4">
        <f t="shared" si="8"/>
        <v>0.3120407396184281</v>
      </c>
      <c r="T55" s="4">
        <f t="shared" si="9"/>
        <v>0.17169426455144579</v>
      </c>
      <c r="U55" s="4">
        <f t="shared" si="10"/>
        <v>0.17843091829016094</v>
      </c>
      <c r="V55" s="4">
        <f t="shared" si="11"/>
        <v>0.18977606212205536</v>
      </c>
      <c r="W55" s="4">
        <f t="shared" si="12"/>
        <v>0.17829885148741245</v>
      </c>
      <c r="X55" s="4">
        <f t="shared" si="13"/>
        <v>0.16958559665569412</v>
      </c>
      <c r="Y55" s="4">
        <f t="shared" si="14"/>
        <v>0.17466755655089619</v>
      </c>
      <c r="Z55" s="4">
        <f t="shared" si="15"/>
        <v>0.1664078734301222</v>
      </c>
      <c r="AA55" s="4">
        <f t="shared" si="16"/>
        <v>0.16838591192973654</v>
      </c>
      <c r="AB55" s="4">
        <f t="shared" si="17"/>
        <v>0.18073796992228688</v>
      </c>
      <c r="AC55" s="4">
        <f t="shared" si="18"/>
        <v>0.17008979252211207</v>
      </c>
      <c r="AD55" s="4">
        <f t="shared" si="19"/>
        <v>0.17198103838246712</v>
      </c>
      <c r="AE55" s="4">
        <f t="shared" si="20"/>
        <v>0.17633054216592328</v>
      </c>
      <c r="AF55" s="4">
        <f t="shared" si="21"/>
        <v>0.1698435786377491</v>
      </c>
      <c r="AG55" s="4">
        <f t="shared" si="22"/>
        <v>0.16581610767494376</v>
      </c>
      <c r="AI55" s="4">
        <f t="shared" si="23"/>
        <v>1.7496260381571926E-2</v>
      </c>
      <c r="AJ55" s="4">
        <f t="shared" si="24"/>
        <v>7.7873544855419641E-4</v>
      </c>
      <c r="AK55" s="4">
        <f t="shared" si="25"/>
        <v>-6.079182901609359E-4</v>
      </c>
      <c r="AL55" s="4">
        <f t="shared" si="26"/>
        <v>-8.6110621220553685E-3</v>
      </c>
      <c r="AM55" s="4">
        <f t="shared" si="27"/>
        <v>2.6971485125875383E-3</v>
      </c>
      <c r="AN55" s="4">
        <f t="shared" si="28"/>
        <v>2.2403344305893524E-5</v>
      </c>
      <c r="AO55" s="4">
        <f t="shared" si="29"/>
        <v>-1.62555655089619E-3</v>
      </c>
      <c r="AP55" s="4">
        <f t="shared" si="30"/>
        <v>6.3921265698778096E-3</v>
      </c>
      <c r="AQ55" s="4">
        <f t="shared" si="31"/>
        <v>5.51208807026346E-3</v>
      </c>
      <c r="AR55" s="4">
        <f t="shared" si="32"/>
        <v>8.3000300777131275E-3</v>
      </c>
      <c r="AS55" s="4">
        <f t="shared" si="33"/>
        <v>7.3742074778879452E-3</v>
      </c>
      <c r="AT55" s="4">
        <f t="shared" si="34"/>
        <v>4.7696161753288391E-4</v>
      </c>
      <c r="AU55" s="4">
        <f t="shared" si="35"/>
        <v>1.9324578340767229E-3</v>
      </c>
      <c r="AV55" s="4">
        <f t="shared" si="146"/>
        <v>9.8242136225090704E-4</v>
      </c>
      <c r="AW55" s="4">
        <f t="shared" si="146"/>
        <v>-1.1951076749437683E-3</v>
      </c>
      <c r="AY55" s="2">
        <f t="shared" si="96"/>
        <v>0.21497779095648234</v>
      </c>
      <c r="AZ55" s="2">
        <f t="shared" si="147"/>
        <v>0.17049123889137971</v>
      </c>
      <c r="BA55" s="2">
        <f t="shared" si="148"/>
        <v>0.17788209409543468</v>
      </c>
      <c r="BB55" s="2">
        <f t="shared" si="149"/>
        <v>0.18916404087810379</v>
      </c>
      <c r="BC55" s="2">
        <f t="shared" si="150"/>
        <v>0.17752985804954738</v>
      </c>
      <c r="BD55" s="2">
        <f t="shared" si="151"/>
        <v>0.1662913175119137</v>
      </c>
      <c r="BE55" s="2">
        <f t="shared" si="152"/>
        <v>0.16765300218671003</v>
      </c>
      <c r="BF55" s="2">
        <f t="shared" si="153"/>
        <v>0.16181666052923419</v>
      </c>
      <c r="BG55" s="2">
        <f t="shared" si="154"/>
        <v>0.16288929808131572</v>
      </c>
      <c r="BH55" s="2">
        <f t="shared" si="155"/>
        <v>0.17349445332672603</v>
      </c>
      <c r="BI55" s="2">
        <f t="shared" si="156"/>
        <v>0.16723327423464282</v>
      </c>
      <c r="BJ55" s="2">
        <f t="shared" si="157"/>
        <v>0.16528894463293581</v>
      </c>
      <c r="BK55" s="2">
        <f t="shared" si="158"/>
        <v>0.16963056428194476</v>
      </c>
      <c r="BL55" s="2">
        <f t="shared" si="159"/>
        <v>0.16204859066456587</v>
      </c>
      <c r="BM55" s="2">
        <f t="shared" si="160"/>
        <v>0.16405601314106721</v>
      </c>
      <c r="BO55" s="2" t="str">
        <f t="shared" si="38"/>
        <v/>
      </c>
      <c r="BP55" s="2">
        <f t="shared" si="39"/>
        <v>0.17247299999999999</v>
      </c>
      <c r="BQ55" s="2">
        <f t="shared" si="40"/>
        <v>0.17782300000000001</v>
      </c>
      <c r="BR55" s="2">
        <f t="shared" si="41"/>
        <v>0.18116499999999999</v>
      </c>
      <c r="BS55" s="2">
        <f t="shared" si="42"/>
        <v>0.18099599999999999</v>
      </c>
      <c r="BT55" s="2">
        <f t="shared" si="43"/>
        <v>0.16960800000000001</v>
      </c>
      <c r="BU55" s="2">
        <f t="shared" si="44"/>
        <v>0.173042</v>
      </c>
      <c r="BV55" s="2">
        <f t="shared" si="45"/>
        <v>0.17280000000000001</v>
      </c>
      <c r="BW55" s="2">
        <f t="shared" si="46"/>
        <v>0.173898</v>
      </c>
      <c r="BX55" s="2">
        <f t="shared" si="47"/>
        <v>0.18903800000000001</v>
      </c>
      <c r="BY55" s="2">
        <f t="shared" si="48"/>
        <v>0.17746400000000001</v>
      </c>
      <c r="BZ55" s="2">
        <f t="shared" si="49"/>
        <v>0.172458</v>
      </c>
      <c r="CA55" s="2">
        <f t="shared" si="50"/>
        <v>0.178263</v>
      </c>
      <c r="CB55" s="2">
        <f t="shared" si="51"/>
        <v>0.17082600000000001</v>
      </c>
      <c r="CC55" s="2">
        <f t="shared" si="52"/>
        <v>0.16462099999999999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0.20950462263501887</v>
      </c>
      <c r="DL55" s="2">
        <f t="shared" si="161"/>
        <v>0.17393396965386443</v>
      </c>
      <c r="DM55" s="2">
        <f t="shared" si="161"/>
        <v>0.18137107442645073</v>
      </c>
      <c r="DN55" s="2">
        <f t="shared" si="161"/>
        <v>0.18236239829302989</v>
      </c>
      <c r="DO55" s="2">
        <f t="shared" si="161"/>
        <v>0.18105604741583692</v>
      </c>
      <c r="DP55" s="2">
        <f t="shared" si="161"/>
        <v>0.16878698670741021</v>
      </c>
      <c r="DQ55" s="2">
        <f t="shared" si="161"/>
        <v>0.17239422499999998</v>
      </c>
      <c r="DR55" s="2">
        <f t="shared" si="161"/>
        <v>0.16943874509803925</v>
      </c>
      <c r="DS55" s="2">
        <f t="shared" si="161"/>
        <v>0.17369450274926687</v>
      </c>
      <c r="DT55" s="2">
        <f t="shared" si="161"/>
        <v>0.18437770967741934</v>
      </c>
      <c r="DU55" s="2">
        <f t="shared" si="161"/>
        <v>0.17859273093964861</v>
      </c>
      <c r="DV55" s="2">
        <f t="shared" si="161"/>
        <v>0.1728357494501466</v>
      </c>
      <c r="DW55" s="2">
        <f t="shared" si="161"/>
        <v>0.17108319079912027</v>
      </c>
      <c r="DX55" s="2">
        <f t="shared" si="161"/>
        <v>0.170065547983871</v>
      </c>
      <c r="DY55" s="2">
        <f t="shared" si="161"/>
        <v>0.16769207318563792</v>
      </c>
      <c r="EA55" s="2">
        <f t="shared" si="71"/>
        <v>0.21732071306332004</v>
      </c>
      <c r="EB55" s="2">
        <f t="shared" si="72"/>
        <v>0.16252804003853977</v>
      </c>
      <c r="EC55" s="2">
        <f t="shared" si="73"/>
        <v>0.16804590072851858</v>
      </c>
      <c r="ED55" s="2">
        <f t="shared" si="74"/>
        <v>0.20612899155009262</v>
      </c>
      <c r="EE55" s="2">
        <f t="shared" si="75"/>
        <v>0.16907622142520634</v>
      </c>
      <c r="EF55" s="2">
        <f t="shared" si="76"/>
        <v>0.16208229688242032</v>
      </c>
      <c r="EG55" s="2">
        <f t="shared" si="77"/>
        <v>0.16102190788724158</v>
      </c>
      <c r="EH55" s="2">
        <f t="shared" si="78"/>
        <v>0.14989861740772856</v>
      </c>
      <c r="EI55" s="2">
        <f t="shared" si="79"/>
        <v>0.14679393102544555</v>
      </c>
      <c r="EJ55" s="2">
        <f t="shared" si="80"/>
        <v>0.15834689188097656</v>
      </c>
      <c r="EK55" s="2">
        <f t="shared" si="81"/>
        <v>0.14825937487348381</v>
      </c>
      <c r="EL55" s="2">
        <f t="shared" si="82"/>
        <v>0.15457487521456695</v>
      </c>
      <c r="EM55" s="2">
        <f t="shared" si="83"/>
        <v>0.16754240950321431</v>
      </c>
      <c r="EN55" s="2">
        <f t="shared" si="84"/>
        <v>0.15118388838118163</v>
      </c>
      <c r="EO55" s="2">
        <f t="shared" si="85"/>
        <v>0.15787741914863529</v>
      </c>
      <c r="EQ55" s="2">
        <f t="shared" si="86"/>
        <v>0.15649130018896423</v>
      </c>
      <c r="ER55" s="2">
        <f t="shared" si="162"/>
        <v>0.15236370899396751</v>
      </c>
      <c r="ES55" s="2">
        <f t="shared" si="162"/>
        <v>0.1563969119839245</v>
      </c>
      <c r="ET55" s="2">
        <f t="shared" si="162"/>
        <v>0.18257865332434814</v>
      </c>
      <c r="EU55" s="2">
        <f t="shared" si="162"/>
        <v>0.1497781015550112</v>
      </c>
      <c r="EV55" s="2">
        <f t="shared" si="162"/>
        <v>0.15010166464444713</v>
      </c>
      <c r="EW55" s="2">
        <f t="shared" si="162"/>
        <v>0.15174356723019669</v>
      </c>
      <c r="EX55" s="2">
        <f t="shared" si="162"/>
        <v>0.14343538416031054</v>
      </c>
      <c r="EY55" s="2">
        <f t="shared" si="162"/>
        <v>0.14047645955532406</v>
      </c>
      <c r="EZ55" s="2">
        <f t="shared" si="162"/>
        <v>0.1535094445960814</v>
      </c>
      <c r="FA55" s="2">
        <f t="shared" si="162"/>
        <v>0.14209339554757261</v>
      </c>
      <c r="FB55" s="2">
        <f t="shared" si="162"/>
        <v>0.14448545249811692</v>
      </c>
      <c r="FC55" s="2">
        <f t="shared" si="162"/>
        <v>0.15649874655743184</v>
      </c>
      <c r="FD55" s="2">
        <f t="shared" si="162"/>
        <v>0.1548331921985201</v>
      </c>
      <c r="FE55" s="2">
        <f t="shared" si="162"/>
        <v>0.16306698464302516</v>
      </c>
      <c r="FG55" s="2">
        <f t="shared" si="88"/>
        <v>0.70108043547029786</v>
      </c>
      <c r="FH55" s="2">
        <f t="shared" si="163"/>
        <v>0.30183217201465273</v>
      </c>
      <c r="FI55" s="2">
        <f t="shared" si="163"/>
        <v>0.26182664804892969</v>
      </c>
      <c r="FJ55" s="2">
        <f t="shared" si="163"/>
        <v>0.28619325686662195</v>
      </c>
      <c r="FK55" s="2">
        <f t="shared" si="163"/>
        <v>0.29433178913165836</v>
      </c>
      <c r="FL55" s="2">
        <f t="shared" si="163"/>
        <v>0.37221039389753047</v>
      </c>
      <c r="FM55" s="2">
        <f t="shared" si="163"/>
        <v>0.41689856240504741</v>
      </c>
      <c r="FN55" s="2">
        <f t="shared" si="163"/>
        <v>0.3900684586975196</v>
      </c>
      <c r="FO55" s="2">
        <f t="shared" si="163"/>
        <v>0.40166782305635707</v>
      </c>
      <c r="FP55" s="2">
        <f t="shared" si="163"/>
        <v>0.41808770635450881</v>
      </c>
      <c r="FQ55" s="2">
        <f t="shared" si="163"/>
        <v>0.37448385948322582</v>
      </c>
      <c r="FR55" s="2">
        <f t="shared" si="163"/>
        <v>0.41326938821636217</v>
      </c>
      <c r="FS55" s="2">
        <f t="shared" si="163"/>
        <v>0.41021918917921413</v>
      </c>
      <c r="FT55" s="2">
        <f t="shared" si="163"/>
        <v>0.42459158688855697</v>
      </c>
      <c r="FU55" s="2">
        <f t="shared" si="163"/>
        <v>0.37047693504937268</v>
      </c>
      <c r="FW55" s="2">
        <f t="shared" si="112"/>
        <v>1.0750982750162473E-4</v>
      </c>
      <c r="FX55" s="2">
        <f t="shared" si="164"/>
        <v>5.3375716290174419E-6</v>
      </c>
      <c r="FY55" s="2">
        <f t="shared" si="165"/>
        <v>8.1352140319266009E-6</v>
      </c>
      <c r="FZ55" s="2">
        <f t="shared" si="166"/>
        <v>8.3287037026029456E-6</v>
      </c>
      <c r="GA55" s="2">
        <f t="shared" si="167"/>
        <v>7.5524964237140856E-6</v>
      </c>
      <c r="GB55" s="2">
        <f t="shared" si="168"/>
        <v>9.5115828590965849E-6</v>
      </c>
      <c r="GC55" s="2">
        <f t="shared" si="169"/>
        <v>1.2950350835152226E-5</v>
      </c>
      <c r="GD55" s="2">
        <f t="shared" si="170"/>
        <v>1.5020020030728827E-5</v>
      </c>
      <c r="GE55" s="2">
        <f t="shared" si="171"/>
        <v>1.7504578049859915E-5</v>
      </c>
      <c r="GF55" s="2">
        <f t="shared" si="172"/>
        <v>1.8903285355599696E-5</v>
      </c>
      <c r="GG55" s="2">
        <f t="shared" si="173"/>
        <v>1.6940418373268593E-5</v>
      </c>
      <c r="GH55" s="2">
        <f t="shared" si="174"/>
        <v>1.4321292796524699E-5</v>
      </c>
      <c r="GI55" s="2">
        <f t="shared" si="175"/>
        <v>1.1779145077855831E-5</v>
      </c>
      <c r="GJ55" s="2">
        <f t="shared" si="176"/>
        <v>1.0000397922837898E-5</v>
      </c>
      <c r="GK55" s="2">
        <f t="shared" si="177"/>
        <v>8.2669017288699536E-6</v>
      </c>
      <c r="GM55" s="82">
        <f t="shared" si="113"/>
        <v>8.5785177911148106E-2</v>
      </c>
      <c r="GN55" s="82">
        <f t="shared" si="178"/>
        <v>4.6921099810299887E-4</v>
      </c>
      <c r="GO55" s="82">
        <f t="shared" si="179"/>
        <v>2.113506159731172E-4</v>
      </c>
      <c r="GP55" s="82">
        <f t="shared" si="180"/>
        <v>2.5080579844939378E-4</v>
      </c>
      <c r="GQ55" s="82">
        <f t="shared" si="181"/>
        <v>3.0917495125470039E-4</v>
      </c>
      <c r="GR55" s="82">
        <f t="shared" si="182"/>
        <v>1.4343415688130793E-3</v>
      </c>
      <c r="GS55" s="82">
        <f t="shared" si="183"/>
        <v>3.4214430796107942E-3</v>
      </c>
      <c r="GT55" s="82">
        <f t="shared" si="184"/>
        <v>2.1062172444462996E-3</v>
      </c>
      <c r="GU55" s="82">
        <f t="shared" si="185"/>
        <v>2.6326019577336888E-3</v>
      </c>
      <c r="GV55" s="82">
        <f t="shared" si="186"/>
        <v>3.5875374924813431E-3</v>
      </c>
      <c r="GW55" s="82">
        <f t="shared" si="187"/>
        <v>1.1917774187382314E-3</v>
      </c>
      <c r="GX55" s="82">
        <f t="shared" si="188"/>
        <v>3.1823390066218673E-3</v>
      </c>
      <c r="GY55" s="82">
        <f t="shared" si="189"/>
        <v>3.1587656540902785E-3</v>
      </c>
      <c r="GZ55" s="82">
        <f t="shared" si="190"/>
        <v>3.8081387750021046E-3</v>
      </c>
      <c r="HA55" s="82">
        <f t="shared" si="191"/>
        <v>8.963573478347524E-4</v>
      </c>
      <c r="HC55" s="82">
        <f t="shared" si="145"/>
        <v>2.2656122816034912E-10</v>
      </c>
      <c r="HD55" s="82">
        <f t="shared" si="192"/>
        <v>7.9114726645587698E-15</v>
      </c>
      <c r="HE55" s="82">
        <f t="shared" si="193"/>
        <v>6.0342682223015045E-15</v>
      </c>
      <c r="HF55" s="82">
        <f t="shared" si="194"/>
        <v>3.0214986964213405E-16</v>
      </c>
      <c r="HG55" s="82">
        <f t="shared" si="195"/>
        <v>2.5072617753527848E-16</v>
      </c>
      <c r="HH55" s="82">
        <f t="shared" si="196"/>
        <v>1.5776524548604937E-14</v>
      </c>
      <c r="HI55" s="82">
        <f t="shared" si="197"/>
        <v>5.277796228025213E-14</v>
      </c>
      <c r="HJ55" s="82">
        <f t="shared" si="198"/>
        <v>3.8605485897729109E-15</v>
      </c>
      <c r="HK55" s="82">
        <f t="shared" si="199"/>
        <v>3.3414415226436774E-14</v>
      </c>
      <c r="HL55" s="82">
        <f t="shared" si="200"/>
        <v>4.1008179538032945E-13</v>
      </c>
      <c r="HM55" s="82">
        <f t="shared" si="201"/>
        <v>9.5806084419270038E-14</v>
      </c>
      <c r="HN55" s="82">
        <f t="shared" si="202"/>
        <v>1.0320917520241614E-13</v>
      </c>
      <c r="HO55" s="82">
        <f t="shared" si="203"/>
        <v>5.9533351667551697E-15</v>
      </c>
      <c r="HP55" s="82">
        <f t="shared" si="204"/>
        <v>3.4287303081612748E-13</v>
      </c>
      <c r="HQ55" s="82">
        <f t="shared" si="205"/>
        <v>2.3726034852822407E-17</v>
      </c>
      <c r="HS55" s="82">
        <f t="shared" si="114"/>
        <v>5.0617535863782715E-28</v>
      </c>
      <c r="HT55" s="82">
        <f t="shared" si="206"/>
        <v>1.6438664484966071E-45</v>
      </c>
      <c r="HU55" s="82">
        <f t="shared" si="207"/>
        <v>9.4242322397694787E-44</v>
      </c>
      <c r="HV55" s="82">
        <f t="shared" si="208"/>
        <v>7.0591353181072023E-52</v>
      </c>
      <c r="HW55" s="82">
        <f t="shared" si="209"/>
        <v>3.4966007771348788E-54</v>
      </c>
      <c r="HX55" s="82">
        <f t="shared" si="210"/>
        <v>4.0065130801673503E-52</v>
      </c>
      <c r="HY55" s="82">
        <f t="shared" si="211"/>
        <v>5.1664580746287109E-50</v>
      </c>
      <c r="HZ55" s="82">
        <f t="shared" si="212"/>
        <v>1.4722913912529318E-53</v>
      </c>
      <c r="IA55" s="82">
        <f t="shared" si="213"/>
        <v>1.1927536400723644E-49</v>
      </c>
      <c r="IB55" s="82">
        <f t="shared" si="214"/>
        <v>5.0210764667122311E-46</v>
      </c>
      <c r="IC55" s="82">
        <f t="shared" si="215"/>
        <v>2.8990875425282813E-50</v>
      </c>
      <c r="ID55" s="82">
        <f t="shared" si="216"/>
        <v>7.2536069225273018E-50</v>
      </c>
      <c r="IE55" s="82">
        <f t="shared" si="217"/>
        <v>1.2879108999345794E-53</v>
      </c>
      <c r="IF55" s="82">
        <f t="shared" si="218"/>
        <v>5.4189038705738951E-51</v>
      </c>
      <c r="IG55" s="82">
        <f t="shared" si="219"/>
        <v>8.6093974888684795E-35</v>
      </c>
      <c r="II55" s="82">
        <f t="shared" si="115"/>
        <v>1.8734329270097792E-72</v>
      </c>
      <c r="IJ55" s="82">
        <f t="shared" si="116"/>
        <v>4.1016911657374797E-119</v>
      </c>
      <c r="IK55" s="82">
        <f t="shared" si="117"/>
        <v>1.7840216862116615E-102</v>
      </c>
      <c r="IL55" s="82">
        <f t="shared" si="118"/>
        <v>1.8302173752281963E-124</v>
      </c>
      <c r="IM55" s="82">
        <f t="shared" si="119"/>
        <v>1.1064185053034967E-131</v>
      </c>
      <c r="IN55" s="82">
        <f t="shared" si="120"/>
        <v>4.9901858682168522E-131</v>
      </c>
      <c r="IO55" s="82">
        <f t="shared" si="121"/>
        <v>2.8131386810301927E-126</v>
      </c>
      <c r="IP55" s="82">
        <f t="shared" si="122"/>
        <v>2.1798393565790908E-133</v>
      </c>
      <c r="IQ55" s="82">
        <f t="shared" si="123"/>
        <v>3.4092417429581408E-123</v>
      </c>
      <c r="IR55" s="82">
        <f t="shared" si="124"/>
        <v>3.4577787981063917E-114</v>
      </c>
      <c r="IS55" s="82">
        <f t="shared" si="125"/>
        <v>2.0163234834136804E-126</v>
      </c>
      <c r="IT55" s="82">
        <f t="shared" si="126"/>
        <v>3.4680131189146684E-125</v>
      </c>
      <c r="IU55" s="82">
        <f t="shared" si="127"/>
        <v>6.523853239661229E-134</v>
      </c>
      <c r="IV55" s="82">
        <f t="shared" si="128"/>
        <v>2.1836774708331006E-131</v>
      </c>
      <c r="IW55" s="82">
        <f t="shared" si="129"/>
        <v>4.8857590278818307E-100</v>
      </c>
      <c r="IY55" s="82">
        <f t="shared" si="130"/>
        <v>8.5785178137709334E-2</v>
      </c>
      <c r="IZ55" s="82">
        <f t="shared" si="131"/>
        <v>4.6921099811091034E-4</v>
      </c>
      <c r="JA55" s="82">
        <f t="shared" si="132"/>
        <v>2.1135061597915146E-4</v>
      </c>
      <c r="JB55" s="82">
        <f t="shared" si="133"/>
        <v>2.5080579844969595E-4</v>
      </c>
      <c r="JC55" s="82">
        <f t="shared" si="134"/>
        <v>3.0917495125495112E-4</v>
      </c>
      <c r="JD55" s="82">
        <f t="shared" si="135"/>
        <v>1.4343415688288558E-3</v>
      </c>
      <c r="JE55" s="82">
        <f t="shared" si="136"/>
        <v>3.4214430796635723E-3</v>
      </c>
      <c r="JF55" s="82">
        <f t="shared" si="137"/>
        <v>2.1062172444501603E-3</v>
      </c>
      <c r="JG55" s="82">
        <f t="shared" si="138"/>
        <v>2.6326019577671031E-3</v>
      </c>
      <c r="JH55" s="82">
        <f t="shared" si="139"/>
        <v>3.5875374928914247E-3</v>
      </c>
      <c r="JI55" s="82">
        <f t="shared" si="140"/>
        <v>1.1917774188340375E-3</v>
      </c>
      <c r="JJ55" s="82">
        <f t="shared" si="141"/>
        <v>3.1823390067250764E-3</v>
      </c>
      <c r="JK55" s="82">
        <f t="shared" si="142"/>
        <v>3.1587656540962316E-3</v>
      </c>
      <c r="JL55" s="82">
        <f t="shared" si="143"/>
        <v>3.8081387753449774E-3</v>
      </c>
      <c r="JM55" s="82">
        <f t="shared" si="144"/>
        <v>8.9635734783477614E-4</v>
      </c>
    </row>
    <row r="56" spans="2:273" x14ac:dyDescent="0.25">
      <c r="B56" s="2">
        <v>29</v>
      </c>
      <c r="C56" s="37">
        <v>0.34147899999999998</v>
      </c>
      <c r="D56" s="37">
        <v>0.178623</v>
      </c>
      <c r="E56" s="37">
        <v>0.17538899999999999</v>
      </c>
      <c r="F56" s="37">
        <v>0.18099999999999999</v>
      </c>
      <c r="G56" s="37">
        <v>0.17957799999999999</v>
      </c>
      <c r="H56" s="37">
        <v>0.17127700000000001</v>
      </c>
      <c r="I56" s="37">
        <v>0.17641599999999999</v>
      </c>
      <c r="J56" s="37">
        <v>0.17034299999999999</v>
      </c>
      <c r="K56" s="37">
        <v>0.18129300000000001</v>
      </c>
      <c r="L56" s="37">
        <v>0.18779699999999999</v>
      </c>
      <c r="M56" s="37">
        <v>0.17771100000000001</v>
      </c>
      <c r="N56" s="37">
        <v>0.17655000000000001</v>
      </c>
      <c r="O56" s="37">
        <v>0.176815</v>
      </c>
      <c r="P56" s="37">
        <v>0.171622</v>
      </c>
      <c r="Q56" s="37">
        <v>0.16721</v>
      </c>
      <c r="S56" s="4">
        <f t="shared" si="8"/>
        <v>0.32619192089014953</v>
      </c>
      <c r="T56" s="4">
        <f t="shared" si="9"/>
        <v>0.17239072072767966</v>
      </c>
      <c r="U56" s="4">
        <f t="shared" si="10"/>
        <v>0.17883166225799663</v>
      </c>
      <c r="V56" s="4">
        <f t="shared" si="11"/>
        <v>0.19074148412071931</v>
      </c>
      <c r="W56" s="4">
        <f t="shared" si="12"/>
        <v>0.1787019855459776</v>
      </c>
      <c r="X56" s="4">
        <f t="shared" si="13"/>
        <v>0.17120292402756995</v>
      </c>
      <c r="Y56" s="4">
        <f t="shared" si="14"/>
        <v>0.17756915282833427</v>
      </c>
      <c r="Z56" s="4">
        <f t="shared" si="15"/>
        <v>0.16811115943610783</v>
      </c>
      <c r="AA56" s="4">
        <f t="shared" si="16"/>
        <v>0.17025266261761499</v>
      </c>
      <c r="AB56" s="4">
        <f t="shared" si="17"/>
        <v>0.18330676626545331</v>
      </c>
      <c r="AC56" s="4">
        <f t="shared" si="18"/>
        <v>0.17128277433689387</v>
      </c>
      <c r="AD56" s="4">
        <f t="shared" si="19"/>
        <v>0.17456237171034722</v>
      </c>
      <c r="AE56" s="4">
        <f t="shared" si="20"/>
        <v>0.17896432441250773</v>
      </c>
      <c r="AF56" s="4">
        <f t="shared" si="21"/>
        <v>0.17259011603251478</v>
      </c>
      <c r="AG56" s="4">
        <f t="shared" si="22"/>
        <v>0.16698944194446261</v>
      </c>
      <c r="AI56" s="4">
        <f t="shared" si="23"/>
        <v>1.5287079109850443E-2</v>
      </c>
      <c r="AJ56" s="4">
        <f t="shared" si="24"/>
        <v>6.2322792723203402E-3</v>
      </c>
      <c r="AK56" s="4">
        <f t="shared" si="25"/>
        <v>-3.4426622579966371E-3</v>
      </c>
      <c r="AL56" s="4">
        <f t="shared" si="26"/>
        <v>-9.7414841207193181E-3</v>
      </c>
      <c r="AM56" s="4">
        <f t="shared" si="27"/>
        <v>8.7601445402238354E-4</v>
      </c>
      <c r="AN56" s="4">
        <f t="shared" si="28"/>
        <v>7.4075972430059922E-5</v>
      </c>
      <c r="AO56" s="4">
        <f t="shared" si="29"/>
        <v>-1.1531528283342807E-3</v>
      </c>
      <c r="AP56" s="4">
        <f t="shared" si="30"/>
        <v>2.2318405638921679E-3</v>
      </c>
      <c r="AQ56" s="4">
        <f t="shared" si="31"/>
        <v>1.1040337382385024E-2</v>
      </c>
      <c r="AR56" s="4">
        <f t="shared" si="32"/>
        <v>4.4902337345466836E-3</v>
      </c>
      <c r="AS56" s="4">
        <f t="shared" si="33"/>
        <v>6.4282256631061352E-3</v>
      </c>
      <c r="AT56" s="4">
        <f t="shared" si="34"/>
        <v>1.987628289652793E-3</v>
      </c>
      <c r="AU56" s="4">
        <f t="shared" si="35"/>
        <v>-2.1493244125077304E-3</v>
      </c>
      <c r="AV56" s="4">
        <f t="shared" si="146"/>
        <v>-9.6811603251478751E-4</v>
      </c>
      <c r="AW56" s="4">
        <f t="shared" si="146"/>
        <v>2.2055805553738983E-4</v>
      </c>
      <c r="AY56" s="2">
        <f t="shared" si="96"/>
        <v>0.21477421070945113</v>
      </c>
      <c r="AZ56" s="2">
        <f t="shared" si="147"/>
        <v>0.17063631306170163</v>
      </c>
      <c r="BA56" s="2">
        <f t="shared" si="148"/>
        <v>0.17802024271011951</v>
      </c>
      <c r="BB56" s="2">
        <f t="shared" si="149"/>
        <v>0.18980842551329768</v>
      </c>
      <c r="BC56" s="2">
        <f t="shared" si="150"/>
        <v>0.17753859515300521</v>
      </c>
      <c r="BD56" s="2">
        <f t="shared" si="151"/>
        <v>0.1663911911707161</v>
      </c>
      <c r="BE56" s="2">
        <f t="shared" si="152"/>
        <v>0.16775040619052048</v>
      </c>
      <c r="BF56" s="2">
        <f t="shared" si="153"/>
        <v>0.16154911505345973</v>
      </c>
      <c r="BG56" s="2">
        <f t="shared" si="154"/>
        <v>0.16248370777031074</v>
      </c>
      <c r="BH56" s="2">
        <f t="shared" si="155"/>
        <v>0.17325225826469243</v>
      </c>
      <c r="BI56" s="2">
        <f t="shared" si="156"/>
        <v>0.16692571254473101</v>
      </c>
      <c r="BJ56" s="2">
        <f t="shared" si="157"/>
        <v>0.16514629081707147</v>
      </c>
      <c r="BK56" s="2">
        <f t="shared" si="158"/>
        <v>0.16962811672111283</v>
      </c>
      <c r="BL56" s="2">
        <f t="shared" si="159"/>
        <v>0.1616600821101157</v>
      </c>
      <c r="BM56" s="2">
        <f t="shared" si="160"/>
        <v>0.16419120151861608</v>
      </c>
      <c r="BO56" s="2" t="str">
        <f t="shared" si="38"/>
        <v/>
      </c>
      <c r="BP56" s="2">
        <f t="shared" si="39"/>
        <v>0.178623</v>
      </c>
      <c r="BQ56" s="2">
        <f t="shared" si="40"/>
        <v>0.17538899999999999</v>
      </c>
      <c r="BR56" s="2">
        <f t="shared" si="41"/>
        <v>0.18099999999999999</v>
      </c>
      <c r="BS56" s="2">
        <f t="shared" si="42"/>
        <v>0.17957799999999999</v>
      </c>
      <c r="BT56" s="2">
        <f t="shared" si="43"/>
        <v>0.17127700000000001</v>
      </c>
      <c r="BU56" s="2">
        <f t="shared" si="44"/>
        <v>0.17641599999999999</v>
      </c>
      <c r="BV56" s="2">
        <f t="shared" si="45"/>
        <v>0.17034299999999999</v>
      </c>
      <c r="BW56" s="2">
        <f t="shared" si="46"/>
        <v>0.18129300000000001</v>
      </c>
      <c r="BX56" s="2">
        <f t="shared" si="47"/>
        <v>0.18779699999999999</v>
      </c>
      <c r="BY56" s="2">
        <f t="shared" si="48"/>
        <v>0.17771100000000001</v>
      </c>
      <c r="BZ56" s="2">
        <f t="shared" si="49"/>
        <v>0.17655000000000001</v>
      </c>
      <c r="CA56" s="2">
        <f t="shared" si="50"/>
        <v>0.176815</v>
      </c>
      <c r="CB56" s="2">
        <f t="shared" si="51"/>
        <v>0.171622</v>
      </c>
      <c r="CC56" s="2">
        <f t="shared" si="52"/>
        <v>0.16721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0.21093940385276913</v>
      </c>
      <c r="DL56" s="2">
        <f t="shared" si="161"/>
        <v>0.17463152607871033</v>
      </c>
      <c r="DM56" s="2">
        <f t="shared" si="161"/>
        <v>0.18205085762483131</v>
      </c>
      <c r="DN56" s="2">
        <f t="shared" si="161"/>
        <v>0.18293767567567568</v>
      </c>
      <c r="DO56" s="2">
        <f t="shared" si="161"/>
        <v>0.18159144404931249</v>
      </c>
      <c r="DP56" s="2">
        <f t="shared" si="161"/>
        <v>0.16949255844155842</v>
      </c>
      <c r="DQ56" s="2">
        <f t="shared" si="161"/>
        <v>0.17341767903225805</v>
      </c>
      <c r="DR56" s="2">
        <f t="shared" si="161"/>
        <v>0.16999652183600716</v>
      </c>
      <c r="DS56" s="2">
        <f t="shared" si="161"/>
        <v>0.1742703029692082</v>
      </c>
      <c r="DT56" s="2">
        <f t="shared" si="161"/>
        <v>0.18529035483870965</v>
      </c>
      <c r="DU56" s="2">
        <f t="shared" si="161"/>
        <v>0.17939179449961806</v>
      </c>
      <c r="DV56" s="2">
        <f t="shared" si="161"/>
        <v>0.17365616440615833</v>
      </c>
      <c r="DW56" s="2">
        <f t="shared" si="161"/>
        <v>0.17161426356304987</v>
      </c>
      <c r="DX56" s="2">
        <f t="shared" si="161"/>
        <v>0.1703522427419355</v>
      </c>
      <c r="DY56" s="2">
        <f t="shared" si="161"/>
        <v>0.16839982123758596</v>
      </c>
      <c r="EA56" s="2">
        <f t="shared" si="71"/>
        <v>0.21627521933827726</v>
      </c>
      <c r="EB56" s="2">
        <f t="shared" si="72"/>
        <v>0.16220830722382804</v>
      </c>
      <c r="EC56" s="2">
        <f t="shared" si="73"/>
        <v>0.16765688544075993</v>
      </c>
      <c r="ED56" s="2">
        <f t="shared" si="74"/>
        <v>0.20543791167231862</v>
      </c>
      <c r="EE56" s="2">
        <f t="shared" si="75"/>
        <v>0.16867725986392093</v>
      </c>
      <c r="EF56" s="2">
        <f t="shared" si="76"/>
        <v>0.16162083977552433</v>
      </c>
      <c r="EG56" s="2">
        <f t="shared" si="77"/>
        <v>0.16052154157954435</v>
      </c>
      <c r="EH56" s="2">
        <f t="shared" si="78"/>
        <v>0.14950279229279761</v>
      </c>
      <c r="EI56" s="2">
        <f t="shared" si="79"/>
        <v>0.14647132202420662</v>
      </c>
      <c r="EJ56" s="2">
        <f t="shared" si="80"/>
        <v>0.15797161697803486</v>
      </c>
      <c r="EK56" s="2">
        <f t="shared" si="81"/>
        <v>0.1479355415053418</v>
      </c>
      <c r="EL56" s="2">
        <f t="shared" si="82"/>
        <v>0.15412799330214394</v>
      </c>
      <c r="EM56" s="2">
        <f t="shared" si="83"/>
        <v>0.16702417169566827</v>
      </c>
      <c r="EN56" s="2">
        <f t="shared" si="84"/>
        <v>0.15091682099878767</v>
      </c>
      <c r="EO56" s="2">
        <f t="shared" si="85"/>
        <v>0.15766894309150054</v>
      </c>
      <c r="EQ56" s="2">
        <f t="shared" si="86"/>
        <v>0.15624013611425253</v>
      </c>
      <c r="ER56" s="2">
        <f t="shared" si="162"/>
        <v>0.15216788341109302</v>
      </c>
      <c r="ES56" s="2">
        <f t="shared" si="162"/>
        <v>0.15615498789281709</v>
      </c>
      <c r="ET56" s="2">
        <f t="shared" si="162"/>
        <v>0.18219505567816505</v>
      </c>
      <c r="EU56" s="2">
        <f t="shared" si="162"/>
        <v>0.14963548353504547</v>
      </c>
      <c r="EV56" s="2">
        <f t="shared" si="162"/>
        <v>0.14981447606828172</v>
      </c>
      <c r="EW56" s="2">
        <f t="shared" si="162"/>
        <v>0.15138042515116332</v>
      </c>
      <c r="EX56" s="2">
        <f t="shared" si="162"/>
        <v>0.14313594519988698</v>
      </c>
      <c r="EY56" s="2">
        <f t="shared" si="162"/>
        <v>0.14024813721827939</v>
      </c>
      <c r="EZ56" s="2">
        <f t="shared" si="162"/>
        <v>0.15320138645920739</v>
      </c>
      <c r="FA56" s="2">
        <f t="shared" si="162"/>
        <v>0.14185492657868154</v>
      </c>
      <c r="FB56" s="2">
        <f t="shared" si="162"/>
        <v>0.14418383529599405</v>
      </c>
      <c r="FC56" s="2">
        <f t="shared" si="162"/>
        <v>0.15613502737125975</v>
      </c>
      <c r="FD56" s="2">
        <f t="shared" si="162"/>
        <v>0.15451351646095834</v>
      </c>
      <c r="FE56" s="2">
        <f t="shared" si="162"/>
        <v>0.16276673146604248</v>
      </c>
      <c r="FG56" s="2">
        <f t="shared" si="88"/>
        <v>0.72001812287211675</v>
      </c>
      <c r="FH56" s="2">
        <f t="shared" si="163"/>
        <v>0.32158769009999005</v>
      </c>
      <c r="FI56" s="2">
        <f t="shared" si="163"/>
        <v>0.28001390202427734</v>
      </c>
      <c r="FJ56" s="2">
        <f t="shared" si="163"/>
        <v>0.30537289021602182</v>
      </c>
      <c r="FK56" s="2">
        <f t="shared" si="163"/>
        <v>0.31381705189284403</v>
      </c>
      <c r="FL56" s="2">
        <f t="shared" si="163"/>
        <v>0.39397293921317689</v>
      </c>
      <c r="FM56" s="2">
        <f t="shared" si="163"/>
        <v>0.43944499357747435</v>
      </c>
      <c r="FN56" s="2">
        <f t="shared" si="163"/>
        <v>0.41218958747804296</v>
      </c>
      <c r="FO56" s="2">
        <f t="shared" si="163"/>
        <v>0.42398949006139219</v>
      </c>
      <c r="FP56" s="2">
        <f t="shared" si="163"/>
        <v>0.44064984857028605</v>
      </c>
      <c r="FQ56" s="2">
        <f t="shared" si="163"/>
        <v>0.39629542053650119</v>
      </c>
      <c r="FR56" s="2">
        <f t="shared" si="163"/>
        <v>0.43576622669935483</v>
      </c>
      <c r="FS56" s="2">
        <f t="shared" si="163"/>
        <v>0.43267243007521622</v>
      </c>
      <c r="FT56" s="2">
        <f t="shared" si="163"/>
        <v>0.44723496022910209</v>
      </c>
      <c r="FU56" s="2">
        <f t="shared" si="163"/>
        <v>0.39220144618418884</v>
      </c>
      <c r="FW56" s="2">
        <f t="shared" si="112"/>
        <v>1.1788095902358304E-4</v>
      </c>
      <c r="FX56" s="2">
        <f t="shared" si="164"/>
        <v>5.8525278977565276E-6</v>
      </c>
      <c r="FY56" s="2">
        <f t="shared" si="165"/>
        <v>8.9200778058572374E-6</v>
      </c>
      <c r="FZ56" s="2">
        <f t="shared" si="166"/>
        <v>9.1322346739407295E-6</v>
      </c>
      <c r="GA56" s="2">
        <f t="shared" si="167"/>
        <v>8.2811416209878496E-6</v>
      </c>
      <c r="GB56" s="2">
        <f t="shared" si="168"/>
        <v>1.0429233645314406E-5</v>
      </c>
      <c r="GC56" s="2">
        <f t="shared" si="169"/>
        <v>1.4199759581593352E-5</v>
      </c>
      <c r="GD56" s="2">
        <f t="shared" si="170"/>
        <v>1.6469100603881258E-5</v>
      </c>
      <c r="GE56" s="2">
        <f t="shared" si="171"/>
        <v>1.9193355750424657E-5</v>
      </c>
      <c r="GF56" s="2">
        <f t="shared" si="172"/>
        <v>2.0727002426916168E-5</v>
      </c>
      <c r="GG56" s="2">
        <f t="shared" si="173"/>
        <v>1.8574769021582751E-5</v>
      </c>
      <c r="GH56" s="2">
        <f t="shared" si="174"/>
        <v>1.5702963595304832E-5</v>
      </c>
      <c r="GI56" s="2">
        <f t="shared" si="175"/>
        <v>1.2915561069436548E-5</v>
      </c>
      <c r="GJ56" s="2">
        <f t="shared" si="176"/>
        <v>1.0965207695691799E-5</v>
      </c>
      <c r="GK56" s="2">
        <f t="shared" si="177"/>
        <v>9.0644702657624815E-6</v>
      </c>
      <c r="GM56" s="82">
        <f t="shared" si="113"/>
        <v>0.10200927086535658</v>
      </c>
      <c r="GN56" s="82">
        <f t="shared" si="178"/>
        <v>7.0363091579247702E-4</v>
      </c>
      <c r="GO56" s="82">
        <f t="shared" si="179"/>
        <v>3.2071416445268958E-4</v>
      </c>
      <c r="GP56" s="82">
        <f t="shared" si="180"/>
        <v>3.9352078487132945E-4</v>
      </c>
      <c r="GQ56" s="82">
        <f t="shared" si="181"/>
        <v>4.8150750465769036E-4</v>
      </c>
      <c r="GR56" s="82">
        <f t="shared" si="182"/>
        <v>2.1658683841866851E-3</v>
      </c>
      <c r="GS56" s="82">
        <f t="shared" si="183"/>
        <v>4.9564162336970018E-3</v>
      </c>
      <c r="GT56" s="82">
        <f t="shared" si="184"/>
        <v>3.1125826283344149E-3</v>
      </c>
      <c r="GU56" s="82">
        <f t="shared" si="185"/>
        <v>3.8482594966110424E-3</v>
      </c>
      <c r="GV56" s="82">
        <f t="shared" si="186"/>
        <v>5.1506070305509504E-3</v>
      </c>
      <c r="GW56" s="82">
        <f t="shared" si="187"/>
        <v>1.8846104810506489E-3</v>
      </c>
      <c r="GX56" s="82">
        <f t="shared" si="188"/>
        <v>4.6343364432059131E-3</v>
      </c>
      <c r="GY56" s="82">
        <f t="shared" si="189"/>
        <v>4.5508043402808776E-3</v>
      </c>
      <c r="GZ56" s="82">
        <f t="shared" si="190"/>
        <v>5.5311435703795054E-3</v>
      </c>
      <c r="HA56" s="82">
        <f t="shared" si="191"/>
        <v>1.480256777797166E-3</v>
      </c>
      <c r="HC56" s="82">
        <f t="shared" si="145"/>
        <v>5.5373852050206608E-10</v>
      </c>
      <c r="HD56" s="82">
        <f t="shared" si="192"/>
        <v>2.2750602065514131E-14</v>
      </c>
      <c r="HE56" s="82">
        <f t="shared" si="193"/>
        <v>1.6705751139993999E-14</v>
      </c>
      <c r="HF56" s="82">
        <f t="shared" si="194"/>
        <v>9.809386259832435E-16</v>
      </c>
      <c r="HG56" s="82">
        <f t="shared" si="195"/>
        <v>8.364191740859548E-16</v>
      </c>
      <c r="HH56" s="82">
        <f t="shared" si="196"/>
        <v>4.9836107977193058E-14</v>
      </c>
      <c r="HI56" s="82">
        <f t="shared" si="197"/>
        <v>1.6447350615013701E-13</v>
      </c>
      <c r="HJ56" s="82">
        <f t="shared" si="198"/>
        <v>1.3277835930965753E-14</v>
      </c>
      <c r="HK56" s="82">
        <f t="shared" si="199"/>
        <v>1.0681295330481563E-13</v>
      </c>
      <c r="HL56" s="82">
        <f t="shared" si="200"/>
        <v>1.2053666571325026E-12</v>
      </c>
      <c r="HM56" s="82">
        <f t="shared" si="201"/>
        <v>3.0348351138265362E-13</v>
      </c>
      <c r="HN56" s="82">
        <f t="shared" si="202"/>
        <v>3.1910350460871531E-13</v>
      </c>
      <c r="HO56" s="82">
        <f t="shared" si="203"/>
        <v>1.9830198648267093E-14</v>
      </c>
      <c r="HP56" s="82">
        <f t="shared" si="204"/>
        <v>9.8877480390364099E-13</v>
      </c>
      <c r="HQ56" s="82">
        <f t="shared" si="205"/>
        <v>1.0197179000761428E-16</v>
      </c>
      <c r="HS56" s="82">
        <f t="shared" si="114"/>
        <v>2.6896857345394905E-27</v>
      </c>
      <c r="HT56" s="82">
        <f t="shared" si="206"/>
        <v>1.3256341005419174E-44</v>
      </c>
      <c r="HU56" s="82">
        <f t="shared" si="207"/>
        <v>6.7106991067942324E-43</v>
      </c>
      <c r="HV56" s="82">
        <f t="shared" si="208"/>
        <v>7.552989382850416E-51</v>
      </c>
      <c r="HW56" s="82">
        <f t="shared" si="209"/>
        <v>4.1480083726483465E-53</v>
      </c>
      <c r="HX56" s="82">
        <f t="shared" si="210"/>
        <v>4.7195110172954093E-51</v>
      </c>
      <c r="HY56" s="82">
        <f t="shared" si="211"/>
        <v>5.8937255152560228E-49</v>
      </c>
      <c r="HZ56" s="82">
        <f t="shared" si="212"/>
        <v>2.0366330416834486E-52</v>
      </c>
      <c r="IA56" s="82">
        <f t="shared" si="213"/>
        <v>1.3968632652777914E-48</v>
      </c>
      <c r="IB56" s="82">
        <f t="shared" si="214"/>
        <v>4.9724100144424418E-45</v>
      </c>
      <c r="IC56" s="82">
        <f t="shared" si="215"/>
        <v>3.5366466316065322E-49</v>
      </c>
      <c r="ID56" s="82">
        <f t="shared" si="216"/>
        <v>8.3358958542044332E-49</v>
      </c>
      <c r="IE56" s="82">
        <f t="shared" si="217"/>
        <v>1.6956678663368086E-52</v>
      </c>
      <c r="IF56" s="82">
        <f t="shared" si="218"/>
        <v>6.1755366917723313E-50</v>
      </c>
      <c r="IG56" s="82">
        <f t="shared" si="219"/>
        <v>4.2877351460887003E-34</v>
      </c>
      <c r="II56" s="82">
        <f t="shared" si="115"/>
        <v>4.880722644310979E-71</v>
      </c>
      <c r="IJ56" s="82">
        <f t="shared" si="116"/>
        <v>2.4185304988943537E-117</v>
      </c>
      <c r="IK56" s="82">
        <f t="shared" si="117"/>
        <v>6.6900196328233981E-101</v>
      </c>
      <c r="IL56" s="82">
        <f t="shared" si="118"/>
        <v>1.5274607978707409E-122</v>
      </c>
      <c r="IM56" s="82">
        <f t="shared" si="119"/>
        <v>1.1524606922624466E-129</v>
      </c>
      <c r="IN56" s="82">
        <f t="shared" si="120"/>
        <v>5.566022652859258E-129</v>
      </c>
      <c r="IO56" s="82">
        <f t="shared" si="121"/>
        <v>2.9868976789167701E-124</v>
      </c>
      <c r="IP56" s="82">
        <f t="shared" si="122"/>
        <v>3.2258251037317492E-131</v>
      </c>
      <c r="IQ56" s="82">
        <f t="shared" si="123"/>
        <v>3.6529588215916424E-121</v>
      </c>
      <c r="IR56" s="82">
        <f t="shared" si="124"/>
        <v>2.7006195816111219E-112</v>
      </c>
      <c r="IS56" s="82">
        <f t="shared" si="125"/>
        <v>2.4117113163974216E-124</v>
      </c>
      <c r="IT56" s="82">
        <f t="shared" si="126"/>
        <v>3.6846990953132778E-123</v>
      </c>
      <c r="IU56" s="82">
        <f t="shared" si="127"/>
        <v>8.8488465457803379E-132</v>
      </c>
      <c r="IV56" s="82">
        <f t="shared" si="128"/>
        <v>2.5188586461640244E-129</v>
      </c>
      <c r="IW56" s="82">
        <f t="shared" si="129"/>
        <v>1.6864677032672533E-98</v>
      </c>
      <c r="IY56" s="82">
        <f t="shared" si="130"/>
        <v>0.1020092714190951</v>
      </c>
      <c r="IZ56" s="82">
        <f t="shared" si="131"/>
        <v>7.0363091581522759E-4</v>
      </c>
      <c r="JA56" s="82">
        <f t="shared" si="132"/>
        <v>3.2071416446939534E-4</v>
      </c>
      <c r="JB56" s="82">
        <f t="shared" si="133"/>
        <v>3.9352078487231039E-4</v>
      </c>
      <c r="JC56" s="82">
        <f t="shared" si="134"/>
        <v>4.8150750465852677E-4</v>
      </c>
      <c r="JD56" s="82">
        <f t="shared" si="135"/>
        <v>2.1658683842365211E-3</v>
      </c>
      <c r="JE56" s="82">
        <f t="shared" si="136"/>
        <v>4.9564162338614753E-3</v>
      </c>
      <c r="JF56" s="82">
        <f t="shared" si="137"/>
        <v>3.1125826283476929E-3</v>
      </c>
      <c r="JG56" s="82">
        <f t="shared" si="138"/>
        <v>3.8482594967178554E-3</v>
      </c>
      <c r="JH56" s="82">
        <f t="shared" si="139"/>
        <v>5.1506070317563169E-3</v>
      </c>
      <c r="JI56" s="82">
        <f t="shared" si="140"/>
        <v>1.8846104813541324E-3</v>
      </c>
      <c r="JJ56" s="82">
        <f t="shared" si="141"/>
        <v>4.6343364435250164E-3</v>
      </c>
      <c r="JK56" s="82">
        <f t="shared" si="142"/>
        <v>4.5508043403007081E-3</v>
      </c>
      <c r="JL56" s="82">
        <f t="shared" si="143"/>
        <v>5.5311435713682805E-3</v>
      </c>
      <c r="JM56" s="82">
        <f t="shared" si="144"/>
        <v>1.4802567777972679E-3</v>
      </c>
    </row>
    <row r="57" spans="2:273" x14ac:dyDescent="0.25">
      <c r="B57" s="2">
        <v>30</v>
      </c>
      <c r="C57" s="37">
        <v>0.346136</v>
      </c>
      <c r="D57" s="37">
        <v>0.17480699999999999</v>
      </c>
      <c r="E57" s="37">
        <v>0.17823700000000001</v>
      </c>
      <c r="F57" s="37">
        <v>0.18169099999999999</v>
      </c>
      <c r="G57" s="37">
        <v>0.181393</v>
      </c>
      <c r="H57" s="37">
        <v>0.171432</v>
      </c>
      <c r="I57" s="37">
        <v>0.17804500000000001</v>
      </c>
      <c r="J57" s="37">
        <v>0.17478099999999999</v>
      </c>
      <c r="K57" s="37">
        <v>0.17575299999999999</v>
      </c>
      <c r="L57" s="37">
        <v>0.19007299999999999</v>
      </c>
      <c r="M57" s="37">
        <v>0.18418799999999999</v>
      </c>
      <c r="N57" s="37">
        <v>0.178263</v>
      </c>
      <c r="O57" s="37">
        <v>0.17610700000000001</v>
      </c>
      <c r="P57" s="37">
        <v>0.18076500000000001</v>
      </c>
      <c r="Q57" s="37">
        <v>0.17141400000000001</v>
      </c>
      <c r="S57" s="4">
        <f t="shared" si="8"/>
        <v>0.34130121904728489</v>
      </c>
      <c r="T57" s="4">
        <f t="shared" si="9"/>
        <v>0.17326029085805644</v>
      </c>
      <c r="U57" s="4">
        <f t="shared" si="10"/>
        <v>0.17929387181068826</v>
      </c>
      <c r="V57" s="4">
        <f t="shared" si="11"/>
        <v>0.19182223149870295</v>
      </c>
      <c r="W57" s="4">
        <f t="shared" si="12"/>
        <v>0.1792377854904052</v>
      </c>
      <c r="X57" s="4">
        <f t="shared" si="13"/>
        <v>0.17336215290507156</v>
      </c>
      <c r="Y57" s="4">
        <f t="shared" si="14"/>
        <v>0.18133178762509253</v>
      </c>
      <c r="Z57" s="4">
        <f t="shared" si="15"/>
        <v>0.17047988588028007</v>
      </c>
      <c r="AA57" s="4">
        <f t="shared" si="16"/>
        <v>0.17285955600014544</v>
      </c>
      <c r="AB57" s="4">
        <f t="shared" si="17"/>
        <v>0.18671830073043369</v>
      </c>
      <c r="AC57" s="4">
        <f t="shared" si="18"/>
        <v>0.17308478973463298</v>
      </c>
      <c r="AD57" s="4">
        <f t="shared" si="19"/>
        <v>0.1780062641304514</v>
      </c>
      <c r="AE57" s="4">
        <f t="shared" si="20"/>
        <v>0.18241685405305327</v>
      </c>
      <c r="AF57" s="4">
        <f t="shared" si="21"/>
        <v>0.17635153103730569</v>
      </c>
      <c r="AG57" s="4">
        <f t="shared" si="22"/>
        <v>0.16864059550890864</v>
      </c>
      <c r="AI57" s="4">
        <f t="shared" si="23"/>
        <v>4.834780952715112E-3</v>
      </c>
      <c r="AJ57" s="4">
        <f t="shared" si="24"/>
        <v>1.5467091419435475E-3</v>
      </c>
      <c r="AK57" s="4">
        <f t="shared" si="25"/>
        <v>-1.0568718106882535E-3</v>
      </c>
      <c r="AL57" s="4">
        <f t="shared" si="26"/>
        <v>-1.0131231498702958E-2</v>
      </c>
      <c r="AM57" s="4">
        <f t="shared" si="27"/>
        <v>2.1552145095947994E-3</v>
      </c>
      <c r="AN57" s="4">
        <f t="shared" si="28"/>
        <v>-1.9301529050715638E-3</v>
      </c>
      <c r="AO57" s="4">
        <f t="shared" si="29"/>
        <v>-3.2867876250925188E-3</v>
      </c>
      <c r="AP57" s="4">
        <f t="shared" si="30"/>
        <v>4.3011141197199232E-3</v>
      </c>
      <c r="AQ57" s="4">
        <f t="shared" si="31"/>
        <v>2.8934439998545558E-3</v>
      </c>
      <c r="AR57" s="4">
        <f t="shared" si="32"/>
        <v>3.3546992695663025E-3</v>
      </c>
      <c r="AS57" s="4">
        <f t="shared" si="33"/>
        <v>1.1103210265367008E-2</v>
      </c>
      <c r="AT57" s="4">
        <f t="shared" si="34"/>
        <v>2.5673586954860772E-4</v>
      </c>
      <c r="AU57" s="4">
        <f t="shared" si="35"/>
        <v>-6.3098540530532599E-3</v>
      </c>
      <c r="AV57" s="4">
        <f t="shared" si="146"/>
        <v>4.4134689626943169E-3</v>
      </c>
      <c r="AW57" s="4">
        <f t="shared" si="146"/>
        <v>2.7734044910913691E-3</v>
      </c>
      <c r="AY57" s="2">
        <f t="shared" si="96"/>
        <v>0.2144744996615815</v>
      </c>
      <c r="AZ57" s="2">
        <f t="shared" si="147"/>
        <v>0.17073232690553411</v>
      </c>
      <c r="BA57" s="2">
        <f t="shared" si="148"/>
        <v>0.17810789030943636</v>
      </c>
      <c r="BB57" s="2">
        <f t="shared" si="149"/>
        <v>0.1904190890129123</v>
      </c>
      <c r="BC57" s="2">
        <f t="shared" si="150"/>
        <v>0.17750150961655994</v>
      </c>
      <c r="BD57" s="2">
        <f t="shared" si="151"/>
        <v>0.16643639211398642</v>
      </c>
      <c r="BE57" s="2">
        <f t="shared" si="152"/>
        <v>0.16777545169915492</v>
      </c>
      <c r="BF57" s="2">
        <f t="shared" si="153"/>
        <v>0.1612316482341403</v>
      </c>
      <c r="BG57" s="2">
        <f t="shared" si="154"/>
        <v>0.16202898289789186</v>
      </c>
      <c r="BH57" s="2">
        <f t="shared" si="155"/>
        <v>0.1729448561376441</v>
      </c>
      <c r="BI57" s="2">
        <f t="shared" si="156"/>
        <v>0.16655547008703689</v>
      </c>
      <c r="BJ57" s="2">
        <f t="shared" si="157"/>
        <v>0.16494105123198974</v>
      </c>
      <c r="BK57" s="2">
        <f t="shared" si="158"/>
        <v>0.16957696841097056</v>
      </c>
      <c r="BL57" s="2">
        <f t="shared" si="159"/>
        <v>0.16124207800533186</v>
      </c>
      <c r="BM57" s="2">
        <f t="shared" si="160"/>
        <v>0.16428150990109941</v>
      </c>
      <c r="BO57" s="2" t="str">
        <f t="shared" si="38"/>
        <v/>
      </c>
      <c r="BP57" s="2">
        <f t="shared" si="39"/>
        <v>0.17480699999999999</v>
      </c>
      <c r="BQ57" s="2">
        <f t="shared" si="40"/>
        <v>0.17823700000000001</v>
      </c>
      <c r="BR57" s="2">
        <f t="shared" si="41"/>
        <v>0.18169099999999999</v>
      </c>
      <c r="BS57" s="2">
        <f t="shared" si="42"/>
        <v>0.181393</v>
      </c>
      <c r="BT57" s="2">
        <f t="shared" si="43"/>
        <v>0.171432</v>
      </c>
      <c r="BU57" s="2">
        <f t="shared" si="44"/>
        <v>0.17804500000000001</v>
      </c>
      <c r="BV57" s="2">
        <f t="shared" si="45"/>
        <v>0.17478099999999999</v>
      </c>
      <c r="BW57" s="2">
        <f t="shared" si="46"/>
        <v>0.17575299999999999</v>
      </c>
      <c r="BX57" s="2">
        <f t="shared" si="47"/>
        <v>0.19007299999999999</v>
      </c>
      <c r="BY57" s="2">
        <f t="shared" si="48"/>
        <v>0.18418799999999999</v>
      </c>
      <c r="BZ57" s="2">
        <f t="shared" si="49"/>
        <v>0.178263</v>
      </c>
      <c r="CA57" s="2">
        <f t="shared" si="50"/>
        <v>0.17610700000000001</v>
      </c>
      <c r="CB57" s="2">
        <f t="shared" si="51"/>
        <v>0.18076500000000001</v>
      </c>
      <c r="CC57" s="2">
        <f t="shared" si="52"/>
        <v>0.17141400000000001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0.21237418507051939</v>
      </c>
      <c r="DL57" s="2">
        <f t="shared" si="161"/>
        <v>0.17532908250355622</v>
      </c>
      <c r="DM57" s="2">
        <f t="shared" si="161"/>
        <v>0.18273064082321189</v>
      </c>
      <c r="DN57" s="2">
        <f t="shared" si="161"/>
        <v>0.18351295305832149</v>
      </c>
      <c r="DO57" s="2">
        <f t="shared" si="161"/>
        <v>0.18212684068278806</v>
      </c>
      <c r="DP57" s="2">
        <f t="shared" si="161"/>
        <v>0.17019813017570662</v>
      </c>
      <c r="DQ57" s="2">
        <f t="shared" si="161"/>
        <v>0.17444113306451611</v>
      </c>
      <c r="DR57" s="2">
        <f t="shared" si="161"/>
        <v>0.17055429857397505</v>
      </c>
      <c r="DS57" s="2">
        <f t="shared" si="161"/>
        <v>0.17484610318914956</v>
      </c>
      <c r="DT57" s="2">
        <f t="shared" si="161"/>
        <v>0.18620299999999998</v>
      </c>
      <c r="DU57" s="2">
        <f t="shared" si="161"/>
        <v>0.18019085805958751</v>
      </c>
      <c r="DV57" s="2">
        <f t="shared" si="161"/>
        <v>0.17447657936217006</v>
      </c>
      <c r="DW57" s="2">
        <f t="shared" si="161"/>
        <v>0.17214533632697951</v>
      </c>
      <c r="DX57" s="2">
        <f t="shared" si="161"/>
        <v>0.17063893750000003</v>
      </c>
      <c r="DY57" s="2">
        <f t="shared" si="161"/>
        <v>0.16910756928953402</v>
      </c>
      <c r="EA57" s="2">
        <f t="shared" si="71"/>
        <v>0.21522972561323447</v>
      </c>
      <c r="EB57" s="2">
        <f t="shared" si="72"/>
        <v>0.1618885744091163</v>
      </c>
      <c r="EC57" s="2">
        <f t="shared" si="73"/>
        <v>0.16726787015300126</v>
      </c>
      <c r="ED57" s="2">
        <f t="shared" si="74"/>
        <v>0.20474683179454459</v>
      </c>
      <c r="EE57" s="2">
        <f t="shared" si="75"/>
        <v>0.16827829830263552</v>
      </c>
      <c r="EF57" s="2">
        <f t="shared" si="76"/>
        <v>0.16115938266862834</v>
      </c>
      <c r="EG57" s="2">
        <f t="shared" si="77"/>
        <v>0.16002117527184709</v>
      </c>
      <c r="EH57" s="2">
        <f t="shared" si="78"/>
        <v>0.1491069671778667</v>
      </c>
      <c r="EI57" s="2">
        <f t="shared" si="79"/>
        <v>0.1461487130229677</v>
      </c>
      <c r="EJ57" s="2">
        <f t="shared" si="80"/>
        <v>0.15759634207509315</v>
      </c>
      <c r="EK57" s="2">
        <f t="shared" si="81"/>
        <v>0.14761170813719976</v>
      </c>
      <c r="EL57" s="2">
        <f t="shared" si="82"/>
        <v>0.15368111138972093</v>
      </c>
      <c r="EM57" s="2">
        <f t="shared" si="83"/>
        <v>0.16650593388812227</v>
      </c>
      <c r="EN57" s="2">
        <f t="shared" si="84"/>
        <v>0.15064975361639374</v>
      </c>
      <c r="EO57" s="2">
        <f t="shared" si="85"/>
        <v>0.15746046703436575</v>
      </c>
      <c r="EQ57" s="2">
        <f t="shared" si="86"/>
        <v>0.15598897203954085</v>
      </c>
      <c r="ER57" s="2">
        <f t="shared" si="162"/>
        <v>0.15197205782821857</v>
      </c>
      <c r="ES57" s="2">
        <f t="shared" si="162"/>
        <v>0.15591306380170966</v>
      </c>
      <c r="ET57" s="2">
        <f t="shared" si="162"/>
        <v>0.18181145803198193</v>
      </c>
      <c r="EU57" s="2">
        <f t="shared" si="162"/>
        <v>0.14949286551507973</v>
      </c>
      <c r="EV57" s="2">
        <f t="shared" si="162"/>
        <v>0.1495272874921163</v>
      </c>
      <c r="EW57" s="2">
        <f t="shared" si="162"/>
        <v>0.15101728307212994</v>
      </c>
      <c r="EX57" s="2">
        <f t="shared" si="162"/>
        <v>0.14283650623946342</v>
      </c>
      <c r="EY57" s="2">
        <f t="shared" si="162"/>
        <v>0.14001981488123474</v>
      </c>
      <c r="EZ57" s="2">
        <f t="shared" si="162"/>
        <v>0.15289332832233335</v>
      </c>
      <c r="FA57" s="2">
        <f t="shared" si="162"/>
        <v>0.14161645760979044</v>
      </c>
      <c r="FB57" s="2">
        <f t="shared" si="162"/>
        <v>0.14388221809387114</v>
      </c>
      <c r="FC57" s="2">
        <f t="shared" si="162"/>
        <v>0.15577130818508766</v>
      </c>
      <c r="FD57" s="2">
        <f t="shared" si="162"/>
        <v>0.15419384072339662</v>
      </c>
      <c r="FE57" s="2">
        <f t="shared" si="162"/>
        <v>0.1624664782890598</v>
      </c>
      <c r="FG57" s="2">
        <f t="shared" si="88"/>
        <v>0.73820405312508819</v>
      </c>
      <c r="FH57" s="2">
        <f t="shared" si="163"/>
        <v>0.34200284169275852</v>
      </c>
      <c r="FI57" s="2">
        <f t="shared" si="163"/>
        <v>0.29895285617561096</v>
      </c>
      <c r="FJ57" s="2">
        <f t="shared" si="163"/>
        <v>0.32525219244554771</v>
      </c>
      <c r="FK57" s="2">
        <f t="shared" si="163"/>
        <v>0.33398175533257907</v>
      </c>
      <c r="FL57" s="2">
        <f t="shared" si="163"/>
        <v>0.41616441226283235</v>
      </c>
      <c r="FM57" s="2">
        <f t="shared" si="163"/>
        <v>0.46224415308625383</v>
      </c>
      <c r="FN57" s="2">
        <f t="shared" si="163"/>
        <v>0.43467119222402012</v>
      </c>
      <c r="FO57" s="2">
        <f t="shared" si="163"/>
        <v>0.44662567690041344</v>
      </c>
      <c r="FP57" s="2">
        <f t="shared" si="163"/>
        <v>0.46345983558653797</v>
      </c>
      <c r="FQ57" s="2">
        <f t="shared" si="163"/>
        <v>0.41852736799482476</v>
      </c>
      <c r="FR57" s="2">
        <f t="shared" si="163"/>
        <v>0.45853064841548469</v>
      </c>
      <c r="FS57" s="2">
        <f t="shared" si="163"/>
        <v>0.4554056789232338</v>
      </c>
      <c r="FT57" s="2">
        <f t="shared" si="163"/>
        <v>0.47009933773649448</v>
      </c>
      <c r="FU57" s="2">
        <f t="shared" si="163"/>
        <v>0.41436136108150229</v>
      </c>
      <c r="FW57" s="2">
        <f t="shared" si="112"/>
        <v>1.2925243132936513E-4</v>
      </c>
      <c r="FX57" s="2">
        <f t="shared" si="164"/>
        <v>6.4171656088127772E-6</v>
      </c>
      <c r="FY57" s="2">
        <f t="shared" si="165"/>
        <v>9.7806624048534228E-6</v>
      </c>
      <c r="FZ57" s="2">
        <f t="shared" si="166"/>
        <v>1.0013287379716495E-5</v>
      </c>
      <c r="GA57" s="2">
        <f t="shared" si="167"/>
        <v>9.080083972057497E-6</v>
      </c>
      <c r="GB57" s="2">
        <f t="shared" si="168"/>
        <v>1.1435415788327409E-5</v>
      </c>
      <c r="GC57" s="2">
        <f t="shared" si="169"/>
        <v>1.5569705441706765E-5</v>
      </c>
      <c r="GD57" s="2">
        <f t="shared" si="170"/>
        <v>1.8057981029753632E-5</v>
      </c>
      <c r="GE57" s="2">
        <f t="shared" si="171"/>
        <v>2.1045057121178809E-5</v>
      </c>
      <c r="GF57" s="2">
        <f t="shared" si="172"/>
        <v>2.272666078593039E-5</v>
      </c>
      <c r="GG57" s="2">
        <f t="shared" si="173"/>
        <v>2.036679273204252E-5</v>
      </c>
      <c r="GH57" s="2">
        <f t="shared" si="174"/>
        <v>1.7217931112026434E-5</v>
      </c>
      <c r="GI57" s="2">
        <f t="shared" si="175"/>
        <v>1.4161613457230761E-5</v>
      </c>
      <c r="GJ57" s="2">
        <f t="shared" si="176"/>
        <v>1.2023098435230087E-5</v>
      </c>
      <c r="GK57" s="2">
        <f t="shared" si="177"/>
        <v>9.9389853141181686E-6</v>
      </c>
      <c r="GM57" s="82">
        <f t="shared" si="113"/>
        <v>0.12040981001630142</v>
      </c>
      <c r="GN57" s="82">
        <f t="shared" si="178"/>
        <v>1.043319985366809E-3</v>
      </c>
      <c r="GO57" s="82">
        <f t="shared" si="179"/>
        <v>4.8142142568409588E-4</v>
      </c>
      <c r="GP57" s="82">
        <f t="shared" si="180"/>
        <v>6.0951007532819047E-4</v>
      </c>
      <c r="GQ57" s="82">
        <f t="shared" si="181"/>
        <v>7.40338020635591E-4</v>
      </c>
      <c r="GR57" s="82">
        <f t="shared" si="182"/>
        <v>3.2260663461874672E-3</v>
      </c>
      <c r="GS57" s="82">
        <f t="shared" si="183"/>
        <v>7.0895023460317615E-3</v>
      </c>
      <c r="GT57" s="82">
        <f t="shared" si="184"/>
        <v>4.5403062833886381E-3</v>
      </c>
      <c r="GU57" s="82">
        <f t="shared" si="185"/>
        <v>5.5540307831348232E-3</v>
      </c>
      <c r="GV57" s="82">
        <f t="shared" si="186"/>
        <v>7.3052323752907109E-3</v>
      </c>
      <c r="GW57" s="82">
        <f t="shared" si="187"/>
        <v>2.9314505579581666E-3</v>
      </c>
      <c r="GX57" s="82">
        <f t="shared" si="188"/>
        <v>6.6623670203434602E-3</v>
      </c>
      <c r="GY57" s="82">
        <f t="shared" si="189"/>
        <v>6.4771795448113553E-3</v>
      </c>
      <c r="GZ57" s="82">
        <f t="shared" si="190"/>
        <v>7.9290549691295991E-3</v>
      </c>
      <c r="HA57" s="82">
        <f t="shared" si="191"/>
        <v>2.398452210473963E-3</v>
      </c>
      <c r="HC57" s="82">
        <f t="shared" si="145"/>
        <v>1.3280403812978705E-9</v>
      </c>
      <c r="HD57" s="82">
        <f t="shared" si="192"/>
        <v>6.4260341856980108E-14</v>
      </c>
      <c r="HE57" s="82">
        <f t="shared" si="193"/>
        <v>4.5492262495377127E-14</v>
      </c>
      <c r="HF57" s="82">
        <f t="shared" si="194"/>
        <v>3.1208775509027156E-15</v>
      </c>
      <c r="HG57" s="82">
        <f t="shared" si="195"/>
        <v>2.7321157192486978E-15</v>
      </c>
      <c r="HH57" s="82">
        <f t="shared" si="196"/>
        <v>1.5403686484569855E-13</v>
      </c>
      <c r="HI57" s="82">
        <f t="shared" si="197"/>
        <v>5.013431008227709E-13</v>
      </c>
      <c r="HJ57" s="82">
        <f t="shared" si="198"/>
        <v>4.4582610460409821E-14</v>
      </c>
      <c r="HK57" s="82">
        <f t="shared" si="199"/>
        <v>3.3375149720427031E-13</v>
      </c>
      <c r="HL57" s="82">
        <f t="shared" si="200"/>
        <v>3.4681286128020022E-12</v>
      </c>
      <c r="HM57" s="82">
        <f t="shared" si="201"/>
        <v>9.3926747201760237E-13</v>
      </c>
      <c r="HN57" s="82">
        <f t="shared" si="202"/>
        <v>9.6484152632432669E-13</v>
      </c>
      <c r="HO57" s="82">
        <f t="shared" si="203"/>
        <v>6.4544339703528108E-14</v>
      </c>
      <c r="HP57" s="82">
        <f t="shared" si="204"/>
        <v>2.7936661035356595E-12</v>
      </c>
      <c r="HQ57" s="82">
        <f t="shared" si="205"/>
        <v>4.2573404663447969E-16</v>
      </c>
      <c r="HS57" s="82">
        <f t="shared" si="114"/>
        <v>1.3968503992953735E-26</v>
      </c>
      <c r="HT57" s="82">
        <f t="shared" si="206"/>
        <v>1.0461249387327285E-43</v>
      </c>
      <c r="HU57" s="82">
        <f t="shared" si="207"/>
        <v>4.6842312064197452E-42</v>
      </c>
      <c r="HV57" s="82">
        <f t="shared" si="208"/>
        <v>7.8866278235763268E-50</v>
      </c>
      <c r="HW57" s="82">
        <f t="shared" si="209"/>
        <v>4.7973029072196493E-52</v>
      </c>
      <c r="HX57" s="82">
        <f t="shared" si="210"/>
        <v>5.4151014270663718E-50</v>
      </c>
      <c r="HY57" s="82">
        <f t="shared" si="211"/>
        <v>6.5460176100359834E-48</v>
      </c>
      <c r="HZ57" s="82">
        <f t="shared" si="212"/>
        <v>2.7366807239679121E-51</v>
      </c>
      <c r="IA57" s="82">
        <f t="shared" si="213"/>
        <v>1.5914910523203211E-47</v>
      </c>
      <c r="IB57" s="82">
        <f t="shared" si="214"/>
        <v>4.7986529335605506E-44</v>
      </c>
      <c r="IC57" s="82">
        <f t="shared" si="215"/>
        <v>4.1949156313392651E-48</v>
      </c>
      <c r="ID57" s="82">
        <f t="shared" si="216"/>
        <v>9.3246876957067169E-48</v>
      </c>
      <c r="IE57" s="82">
        <f t="shared" si="217"/>
        <v>2.171071418105477E-51</v>
      </c>
      <c r="IF57" s="82">
        <f t="shared" si="218"/>
        <v>6.8559574280541525E-49</v>
      </c>
      <c r="IG57" s="82">
        <f t="shared" si="219"/>
        <v>2.0996903099368423E-33</v>
      </c>
      <c r="II57" s="82">
        <f t="shared" si="115"/>
        <v>1.2304826481735616E-69</v>
      </c>
      <c r="IJ57" s="82">
        <f t="shared" si="116"/>
        <v>1.3826332122101631E-115</v>
      </c>
      <c r="IK57" s="82">
        <f t="shared" si="117"/>
        <v>2.4383115768952311E-99</v>
      </c>
      <c r="IL57" s="82">
        <f t="shared" si="118"/>
        <v>1.2311199873880169E-120</v>
      </c>
      <c r="IM57" s="82">
        <f t="shared" si="119"/>
        <v>1.157622118649264E-127</v>
      </c>
      <c r="IN57" s="82">
        <f t="shared" si="120"/>
        <v>5.9793626913298918E-127</v>
      </c>
      <c r="IO57" s="82">
        <f t="shared" si="121"/>
        <v>3.0525255989801496E-122</v>
      </c>
      <c r="IP57" s="82">
        <f t="shared" si="122"/>
        <v>4.5797799047515217E-129</v>
      </c>
      <c r="IQ57" s="82">
        <f t="shared" si="123"/>
        <v>3.7631488156630594E-119</v>
      </c>
      <c r="IR57" s="82">
        <f t="shared" si="124"/>
        <v>2.0328074828168387E-110</v>
      </c>
      <c r="IS57" s="82">
        <f t="shared" si="125"/>
        <v>2.7711420951160629E-122</v>
      </c>
      <c r="IT57" s="82">
        <f t="shared" si="126"/>
        <v>3.7668723936448908E-121</v>
      </c>
      <c r="IU57" s="82">
        <f t="shared" si="127"/>
        <v>1.1533230203152449E-129</v>
      </c>
      <c r="IV57" s="82">
        <f t="shared" si="128"/>
        <v>2.7971292890711801E-127</v>
      </c>
      <c r="IW57" s="82">
        <f t="shared" si="129"/>
        <v>5.6614265448936335E-97</v>
      </c>
      <c r="IY57" s="82">
        <f t="shared" si="130"/>
        <v>0.12040981134434181</v>
      </c>
      <c r="IZ57" s="82">
        <f t="shared" si="131"/>
        <v>1.0433199854310694E-3</v>
      </c>
      <c r="JA57" s="82">
        <f t="shared" si="132"/>
        <v>4.8142142572958814E-4</v>
      </c>
      <c r="JB57" s="82">
        <f t="shared" si="133"/>
        <v>6.0951007533131135E-4</v>
      </c>
      <c r="JC57" s="82">
        <f t="shared" si="134"/>
        <v>7.4033802063832308E-4</v>
      </c>
      <c r="JD57" s="82">
        <f t="shared" si="135"/>
        <v>3.2260663463415042E-3</v>
      </c>
      <c r="JE57" s="82">
        <f t="shared" si="136"/>
        <v>7.0895023465331044E-3</v>
      </c>
      <c r="JF57" s="82">
        <f t="shared" si="137"/>
        <v>4.5403062834332205E-3</v>
      </c>
      <c r="JG57" s="82">
        <f t="shared" si="138"/>
        <v>5.5540307834685745E-3</v>
      </c>
      <c r="JH57" s="82">
        <f t="shared" si="139"/>
        <v>7.3052323787588394E-3</v>
      </c>
      <c r="JI57" s="82">
        <f t="shared" si="140"/>
        <v>2.9314505588974339E-3</v>
      </c>
      <c r="JJ57" s="82">
        <f t="shared" si="141"/>
        <v>6.6623670213083021E-3</v>
      </c>
      <c r="JK57" s="82">
        <f t="shared" si="142"/>
        <v>6.4771795448759001E-3</v>
      </c>
      <c r="JL57" s="82">
        <f t="shared" si="143"/>
        <v>7.9290549719232654E-3</v>
      </c>
      <c r="JM57" s="82">
        <f t="shared" si="144"/>
        <v>2.3984522104743889E-3</v>
      </c>
    </row>
    <row r="58" spans="2:273" x14ac:dyDescent="0.25">
      <c r="B58" s="2">
        <v>31</v>
      </c>
      <c r="C58" s="37">
        <v>0.34705200000000003</v>
      </c>
      <c r="D58" s="37">
        <v>0.17876400000000001</v>
      </c>
      <c r="E58" s="37">
        <v>0.18297099999999999</v>
      </c>
      <c r="F58" s="37">
        <v>0.181672</v>
      </c>
      <c r="G58" s="37">
        <v>0.18477199999999999</v>
      </c>
      <c r="H58" s="37">
        <v>0.17683699999999999</v>
      </c>
      <c r="I58" s="37">
        <v>0.18598100000000001</v>
      </c>
      <c r="J58" s="37">
        <v>0.17604500000000001</v>
      </c>
      <c r="K58" s="37">
        <v>0.179146</v>
      </c>
      <c r="L58" s="37">
        <v>0.19505</v>
      </c>
      <c r="M58" s="37">
        <v>0.18842400000000001</v>
      </c>
      <c r="N58" s="37">
        <v>0.18701200000000001</v>
      </c>
      <c r="O58" s="37">
        <v>0.181806</v>
      </c>
      <c r="P58" s="37">
        <v>0.181201</v>
      </c>
      <c r="Q58" s="37">
        <v>0.17149800000000001</v>
      </c>
      <c r="S58" s="4">
        <f t="shared" si="8"/>
        <v>0.35721100258407273</v>
      </c>
      <c r="T58" s="4">
        <f t="shared" si="9"/>
        <v>0.174377210256496</v>
      </c>
      <c r="U58" s="4">
        <f t="shared" si="10"/>
        <v>0.17985693146945705</v>
      </c>
      <c r="V58" s="4">
        <f t="shared" si="11"/>
        <v>0.19307372931445738</v>
      </c>
      <c r="W58" s="4">
        <f t="shared" si="12"/>
        <v>0.17997373443901299</v>
      </c>
      <c r="X58" s="4">
        <f t="shared" si="13"/>
        <v>0.17624959483909203</v>
      </c>
      <c r="Y58" s="4">
        <f t="shared" si="14"/>
        <v>0.18618963354952686</v>
      </c>
      <c r="Z58" s="4">
        <f t="shared" si="15"/>
        <v>0.17371768944955399</v>
      </c>
      <c r="AA58" s="4">
        <f t="shared" si="16"/>
        <v>0.17641926867050531</v>
      </c>
      <c r="AB58" s="4">
        <f t="shared" si="17"/>
        <v>0.19119474001047565</v>
      </c>
      <c r="AC58" s="4">
        <f t="shared" si="18"/>
        <v>0.17573699229496534</v>
      </c>
      <c r="AD58" s="4">
        <f t="shared" si="19"/>
        <v>0.1825515231122567</v>
      </c>
      <c r="AE58" s="4">
        <f t="shared" si="20"/>
        <v>0.18690476798719316</v>
      </c>
      <c r="AF58" s="4">
        <f t="shared" si="21"/>
        <v>0.18138809345525694</v>
      </c>
      <c r="AG58" s="4">
        <f t="shared" si="22"/>
        <v>0.17098054767246548</v>
      </c>
      <c r="AI58" s="4">
        <f t="shared" si="23"/>
        <v>-1.0159002584072707E-2</v>
      </c>
      <c r="AJ58" s="4">
        <f t="shared" si="24"/>
        <v>4.3867897435040104E-3</v>
      </c>
      <c r="AK58" s="4">
        <f t="shared" si="25"/>
        <v>3.1140685305429405E-3</v>
      </c>
      <c r="AL58" s="4">
        <f t="shared" si="26"/>
        <v>-1.1401729314457376E-2</v>
      </c>
      <c r="AM58" s="4">
        <f t="shared" si="27"/>
        <v>4.7982655609870029E-3</v>
      </c>
      <c r="AN58" s="4">
        <f t="shared" si="28"/>
        <v>5.8740516090796668E-4</v>
      </c>
      <c r="AO58" s="4">
        <f t="shared" si="29"/>
        <v>-2.0863354952685431E-4</v>
      </c>
      <c r="AP58" s="4">
        <f t="shared" si="30"/>
        <v>2.3273105504460212E-3</v>
      </c>
      <c r="AQ58" s="4">
        <f t="shared" si="31"/>
        <v>2.7267313294946915E-3</v>
      </c>
      <c r="AR58" s="4">
        <f t="shared" si="32"/>
        <v>3.8552599895243511E-3</v>
      </c>
      <c r="AS58" s="4">
        <f t="shared" si="33"/>
        <v>1.268700770503467E-2</v>
      </c>
      <c r="AT58" s="4">
        <f t="shared" si="34"/>
        <v>4.4604768877433143E-3</v>
      </c>
      <c r="AU58" s="4">
        <f t="shared" si="35"/>
        <v>-5.0987679871931646E-3</v>
      </c>
      <c r="AV58" s="4">
        <f t="shared" si="146"/>
        <v>-1.8709345525694254E-4</v>
      </c>
      <c r="AW58" s="4">
        <f t="shared" si="146"/>
        <v>5.1745232753452886E-4</v>
      </c>
      <c r="AY58" s="2">
        <f t="shared" si="96"/>
        <v>0.21408423753874076</v>
      </c>
      <c r="AZ58" s="2">
        <f t="shared" si="147"/>
        <v>0.17077809319573278</v>
      </c>
      <c r="BA58" s="2">
        <f t="shared" si="148"/>
        <v>0.17814324804626067</v>
      </c>
      <c r="BB58" s="2">
        <f t="shared" si="149"/>
        <v>0.19099237963214716</v>
      </c>
      <c r="BC58" s="2">
        <f t="shared" si="150"/>
        <v>0.17741748984939301</v>
      </c>
      <c r="BD58" s="2">
        <f t="shared" si="151"/>
        <v>0.16642627384095912</v>
      </c>
      <c r="BE58" s="2">
        <f t="shared" si="152"/>
        <v>0.16772847760863685</v>
      </c>
      <c r="BF58" s="2">
        <f t="shared" si="153"/>
        <v>0.16086521098555645</v>
      </c>
      <c r="BG58" s="2">
        <f t="shared" si="154"/>
        <v>0.16152696958356549</v>
      </c>
      <c r="BH58" s="2">
        <f t="shared" si="155"/>
        <v>0.17257409647131222</v>
      </c>
      <c r="BI58" s="2">
        <f t="shared" si="156"/>
        <v>0.16612397680136307</v>
      </c>
      <c r="BJ58" s="2">
        <f t="shared" si="157"/>
        <v>0.16467426350993514</v>
      </c>
      <c r="BK58" s="2">
        <f t="shared" si="158"/>
        <v>0.16947685739815818</v>
      </c>
      <c r="BL58" s="2">
        <f t="shared" si="159"/>
        <v>0.16079615891293561</v>
      </c>
      <c r="BM58" s="2">
        <f t="shared" si="160"/>
        <v>0.16432678801929862</v>
      </c>
      <c r="BO58" s="2" t="str">
        <f t="shared" si="38"/>
        <v/>
      </c>
      <c r="BP58" s="2">
        <f t="shared" si="39"/>
        <v>0.17876400000000001</v>
      </c>
      <c r="BQ58" s="2">
        <f t="shared" si="40"/>
        <v>0.18297099999999999</v>
      </c>
      <c r="BR58" s="2">
        <f t="shared" si="41"/>
        <v>0.181672</v>
      </c>
      <c r="BS58" s="2">
        <f t="shared" si="42"/>
        <v>0.18477199999999999</v>
      </c>
      <c r="BT58" s="2">
        <f t="shared" si="43"/>
        <v>0.17683699999999999</v>
      </c>
      <c r="BU58" s="2" t="str">
        <f t="shared" si="44"/>
        <v/>
      </c>
      <c r="BV58" s="2">
        <f t="shared" si="45"/>
        <v>0.17604500000000001</v>
      </c>
      <c r="BW58" s="2">
        <f t="shared" si="46"/>
        <v>0.179146</v>
      </c>
      <c r="BX58" s="2" t="str">
        <f t="shared" si="47"/>
        <v/>
      </c>
      <c r="BY58" s="2">
        <f t="shared" si="48"/>
        <v>0.18842400000000001</v>
      </c>
      <c r="BZ58" s="2">
        <f t="shared" si="49"/>
        <v>0.18701200000000001</v>
      </c>
      <c r="CA58" s="2">
        <f t="shared" si="50"/>
        <v>0.181806</v>
      </c>
      <c r="CB58" s="2" t="str">
        <f t="shared" si="51"/>
        <v/>
      </c>
      <c r="CC58" s="2">
        <f t="shared" si="52"/>
        <v>0.17149800000000001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0.21380896628826965</v>
      </c>
      <c r="DL58" s="2">
        <f t="shared" si="161"/>
        <v>0.17602663892840215</v>
      </c>
      <c r="DM58" s="2">
        <f t="shared" si="161"/>
        <v>0.18341042402159244</v>
      </c>
      <c r="DN58" s="2">
        <f t="shared" si="161"/>
        <v>0.18408823044096728</v>
      </c>
      <c r="DO58" s="2">
        <f t="shared" si="161"/>
        <v>0.18266223731626366</v>
      </c>
      <c r="DP58" s="2">
        <f t="shared" si="161"/>
        <v>0.17090370190985482</v>
      </c>
      <c r="DQ58" s="2">
        <f t="shared" si="161"/>
        <v>0.17546458709677418</v>
      </c>
      <c r="DR58" s="2">
        <f t="shared" si="161"/>
        <v>0.17111207531194297</v>
      </c>
      <c r="DS58" s="2">
        <f t="shared" si="161"/>
        <v>0.17542190340909092</v>
      </c>
      <c r="DT58" s="2">
        <f t="shared" si="161"/>
        <v>0.18711564516129031</v>
      </c>
      <c r="DU58" s="2">
        <f t="shared" si="161"/>
        <v>0.18098992161955693</v>
      </c>
      <c r="DV58" s="2">
        <f t="shared" si="161"/>
        <v>0.1752969943181818</v>
      </c>
      <c r="DW58" s="2">
        <f t="shared" si="161"/>
        <v>0.17267640909090912</v>
      </c>
      <c r="DX58" s="2">
        <f t="shared" si="161"/>
        <v>0.17092563225806454</v>
      </c>
      <c r="DY58" s="2">
        <f t="shared" si="161"/>
        <v>0.16981531734148206</v>
      </c>
      <c r="EA58" s="2">
        <f t="shared" si="71"/>
        <v>0.21418423188819169</v>
      </c>
      <c r="EB58" s="2">
        <f t="shared" si="72"/>
        <v>0.1615688415944046</v>
      </c>
      <c r="EC58" s="2">
        <f t="shared" si="73"/>
        <v>0.16687885486524259</v>
      </c>
      <c r="ED58" s="2">
        <f t="shared" si="74"/>
        <v>0.20405575191677058</v>
      </c>
      <c r="EE58" s="2">
        <f t="shared" si="75"/>
        <v>0.16787933674135008</v>
      </c>
      <c r="EF58" s="2">
        <f t="shared" si="76"/>
        <v>0.16069792556173237</v>
      </c>
      <c r="EG58" s="2">
        <f t="shared" si="77"/>
        <v>0.15952080896414983</v>
      </c>
      <c r="EH58" s="2">
        <f t="shared" si="78"/>
        <v>0.14871114206293579</v>
      </c>
      <c r="EI58" s="2">
        <f t="shared" si="79"/>
        <v>0.1458261040217288</v>
      </c>
      <c r="EJ58" s="2">
        <f t="shared" si="80"/>
        <v>0.15722106717215142</v>
      </c>
      <c r="EK58" s="2">
        <f t="shared" si="81"/>
        <v>0.14728787476905775</v>
      </c>
      <c r="EL58" s="2">
        <f t="shared" si="82"/>
        <v>0.15323422947729792</v>
      </c>
      <c r="EM58" s="2">
        <f t="shared" si="83"/>
        <v>0.16598769608057623</v>
      </c>
      <c r="EN58" s="2">
        <f t="shared" si="84"/>
        <v>0.15038268623399978</v>
      </c>
      <c r="EO58" s="2">
        <f t="shared" si="85"/>
        <v>0.15725199097723097</v>
      </c>
      <c r="EQ58" s="2">
        <f t="shared" si="86"/>
        <v>0.15573780796482914</v>
      </c>
      <c r="ER58" s="2">
        <f t="shared" si="162"/>
        <v>0.15177623224534412</v>
      </c>
      <c r="ES58" s="2">
        <f t="shared" si="162"/>
        <v>0.15567113971060226</v>
      </c>
      <c r="ET58" s="2">
        <f t="shared" si="162"/>
        <v>0.18142786038579883</v>
      </c>
      <c r="EU58" s="2">
        <f t="shared" si="162"/>
        <v>0.14935024749511402</v>
      </c>
      <c r="EV58" s="2">
        <f t="shared" si="162"/>
        <v>0.14924009891595089</v>
      </c>
      <c r="EW58" s="2">
        <f t="shared" si="162"/>
        <v>0.15065414099309657</v>
      </c>
      <c r="EX58" s="2">
        <f t="shared" si="162"/>
        <v>0.14253706727903986</v>
      </c>
      <c r="EY58" s="2">
        <f t="shared" si="162"/>
        <v>0.1397914925441901</v>
      </c>
      <c r="EZ58" s="2">
        <f t="shared" si="162"/>
        <v>0.15258527018545934</v>
      </c>
      <c r="FA58" s="2">
        <f t="shared" si="162"/>
        <v>0.14137798864089937</v>
      </c>
      <c r="FB58" s="2">
        <f t="shared" si="162"/>
        <v>0.14358060089174826</v>
      </c>
      <c r="FC58" s="2">
        <f t="shared" si="162"/>
        <v>0.15540758899891557</v>
      </c>
      <c r="FD58" s="2">
        <f t="shared" si="162"/>
        <v>0.15387416498583489</v>
      </c>
      <c r="FE58" s="2">
        <f t="shared" si="162"/>
        <v>0.16216622511207712</v>
      </c>
      <c r="FG58" s="2">
        <f t="shared" si="88"/>
        <v>0.7556096774170441</v>
      </c>
      <c r="FH58" s="2">
        <f t="shared" si="163"/>
        <v>0.36302050083435844</v>
      </c>
      <c r="FI58" s="2">
        <f t="shared" si="163"/>
        <v>0.318605918828475</v>
      </c>
      <c r="FJ58" s="2">
        <f t="shared" si="163"/>
        <v>0.34578140501196164</v>
      </c>
      <c r="FK58" s="2">
        <f t="shared" si="163"/>
        <v>0.35477225614339963</v>
      </c>
      <c r="FL58" s="2">
        <f t="shared" si="163"/>
        <v>0.43870101110038356</v>
      </c>
      <c r="FM58" s="2">
        <f t="shared" si="163"/>
        <v>0.48520231865092633</v>
      </c>
      <c r="FN58" s="2">
        <f t="shared" si="163"/>
        <v>0.45742478515917895</v>
      </c>
      <c r="FO58" s="2">
        <f t="shared" si="163"/>
        <v>0.46948536150669234</v>
      </c>
      <c r="FP58" s="2">
        <f t="shared" si="163"/>
        <v>0.48642376469586374</v>
      </c>
      <c r="FQ58" s="2">
        <f t="shared" si="163"/>
        <v>0.44109525176118525</v>
      </c>
      <c r="FR58" s="2">
        <f t="shared" si="163"/>
        <v>0.48146950907895014</v>
      </c>
      <c r="FS58" s="2">
        <f t="shared" si="163"/>
        <v>0.47832630899010631</v>
      </c>
      <c r="FT58" s="2">
        <f t="shared" si="163"/>
        <v>0.49308990840952166</v>
      </c>
      <c r="FU58" s="2">
        <f t="shared" si="163"/>
        <v>0.43687338191636077</v>
      </c>
      <c r="FW58" s="2">
        <f t="shared" si="112"/>
        <v>1.4172070548807534E-4</v>
      </c>
      <c r="FX58" s="2">
        <f t="shared" si="164"/>
        <v>7.0362778148269829E-6</v>
      </c>
      <c r="FY58" s="2">
        <f t="shared" si="165"/>
        <v>1.0724272951113559E-5</v>
      </c>
      <c r="FZ58" s="2">
        <f t="shared" si="166"/>
        <v>1.0979340676830145E-5</v>
      </c>
      <c r="GA58" s="2">
        <f t="shared" si="167"/>
        <v>9.9561053726620366E-6</v>
      </c>
      <c r="GB58" s="2">
        <f t="shared" si="168"/>
        <v>1.2538670242215289E-5</v>
      </c>
      <c r="GC58" s="2">
        <f t="shared" si="169"/>
        <v>1.7071816892993885E-5</v>
      </c>
      <c r="GD58" s="2">
        <f t="shared" si="170"/>
        <v>1.9800147969645926E-5</v>
      </c>
      <c r="GE58" s="2">
        <f t="shared" si="171"/>
        <v>2.3075399417919883E-5</v>
      </c>
      <c r="GF58" s="2">
        <f t="shared" si="172"/>
        <v>2.4919233384325202E-5</v>
      </c>
      <c r="GG58" s="2">
        <f t="shared" si="173"/>
        <v>2.2331700275345845E-5</v>
      </c>
      <c r="GH58" s="2">
        <f t="shared" si="174"/>
        <v>1.8879054685997538E-5</v>
      </c>
      <c r="GI58" s="2">
        <f t="shared" si="175"/>
        <v>1.5527879162523224E-5</v>
      </c>
      <c r="GJ58" s="2">
        <f t="shared" si="176"/>
        <v>1.3183049992412093E-5</v>
      </c>
      <c r="GK58" s="2">
        <f t="shared" si="177"/>
        <v>1.0897870238800528E-5</v>
      </c>
      <c r="GM58" s="82">
        <f t="shared" si="113"/>
        <v>0.14105801717684266</v>
      </c>
      <c r="GN58" s="82">
        <f t="shared" si="178"/>
        <v>1.5296807729467063E-3</v>
      </c>
      <c r="GO58" s="82">
        <f t="shared" si="179"/>
        <v>7.1488727423430788E-4</v>
      </c>
      <c r="GP58" s="82">
        <f t="shared" si="180"/>
        <v>9.319523772208161E-4</v>
      </c>
      <c r="GQ58" s="82">
        <f t="shared" si="181"/>
        <v>1.1238338949937593E-3</v>
      </c>
      <c r="GR58" s="82">
        <f t="shared" si="182"/>
        <v>4.740242113769424E-3</v>
      </c>
      <c r="GS58" s="82">
        <f t="shared" si="183"/>
        <v>1.0013338903870843E-2</v>
      </c>
      <c r="GT58" s="82">
        <f t="shared" si="184"/>
        <v>6.5376268896530608E-3</v>
      </c>
      <c r="GU58" s="82">
        <f t="shared" si="185"/>
        <v>7.9148277586465025E-3</v>
      </c>
      <c r="GV58" s="82">
        <f t="shared" si="186"/>
        <v>1.0236408211729588E-2</v>
      </c>
      <c r="GW58" s="82">
        <f t="shared" si="187"/>
        <v>4.48548558831602E-3</v>
      </c>
      <c r="GX58" s="82">
        <f t="shared" si="188"/>
        <v>9.4557359827133706E-3</v>
      </c>
      <c r="GY58" s="82">
        <f t="shared" si="189"/>
        <v>9.1082361060191679E-3</v>
      </c>
      <c r="GZ58" s="82">
        <f t="shared" si="190"/>
        <v>1.1219148428978268E-2</v>
      </c>
      <c r="HA58" s="82">
        <f t="shared" si="191"/>
        <v>3.8132956277989734E-3</v>
      </c>
      <c r="HC58" s="82">
        <f t="shared" si="145"/>
        <v>3.1254526148673206E-9</v>
      </c>
      <c r="HD58" s="82">
        <f t="shared" si="192"/>
        <v>1.7828377552260544E-13</v>
      </c>
      <c r="HE58" s="82">
        <f t="shared" si="193"/>
        <v>1.2185482981460144E-13</v>
      </c>
      <c r="HF58" s="82">
        <f t="shared" si="194"/>
        <v>9.730414824591263E-15</v>
      </c>
      <c r="HG58" s="82">
        <f t="shared" si="195"/>
        <v>8.7383515781277706E-15</v>
      </c>
      <c r="HH58" s="82">
        <f t="shared" si="196"/>
        <v>4.6586348193743393E-13</v>
      </c>
      <c r="HI58" s="82">
        <f t="shared" si="197"/>
        <v>1.4947757712852619E-12</v>
      </c>
      <c r="HJ58" s="82">
        <f t="shared" si="198"/>
        <v>1.4614023972362129E-13</v>
      </c>
      <c r="HK58" s="82">
        <f t="shared" si="199"/>
        <v>1.0193845910183968E-12</v>
      </c>
      <c r="HL58" s="82">
        <f t="shared" si="200"/>
        <v>9.7679855063854039E-12</v>
      </c>
      <c r="HM58" s="82">
        <f t="shared" si="201"/>
        <v>2.8402886022248899E-12</v>
      </c>
      <c r="HN58" s="82">
        <f t="shared" si="202"/>
        <v>2.8529751665037313E-12</v>
      </c>
      <c r="HO58" s="82">
        <f t="shared" si="203"/>
        <v>2.0528611559833131E-13</v>
      </c>
      <c r="HP58" s="82">
        <f t="shared" si="204"/>
        <v>7.7334029203065152E-12</v>
      </c>
      <c r="HQ58" s="82">
        <f t="shared" si="205"/>
        <v>1.7266602560763079E-15</v>
      </c>
      <c r="HS58" s="82">
        <f t="shared" si="114"/>
        <v>7.0900336582364851E-26</v>
      </c>
      <c r="HT58" s="82">
        <f t="shared" si="206"/>
        <v>8.0788057330433934E-43</v>
      </c>
      <c r="HU58" s="82">
        <f t="shared" si="207"/>
        <v>3.2052252637236477E-41</v>
      </c>
      <c r="HV58" s="82">
        <f t="shared" si="208"/>
        <v>8.0365541660510304E-49</v>
      </c>
      <c r="HW58" s="82">
        <f t="shared" si="209"/>
        <v>5.4090319666629801E-51</v>
      </c>
      <c r="HX58" s="82">
        <f t="shared" si="210"/>
        <v>6.0519648705563611E-49</v>
      </c>
      <c r="HY58" s="82">
        <f t="shared" si="211"/>
        <v>7.07873830768777E-47</v>
      </c>
      <c r="HZ58" s="82">
        <f t="shared" si="212"/>
        <v>3.572144330825181E-50</v>
      </c>
      <c r="IA58" s="82">
        <f t="shared" si="213"/>
        <v>1.7640174982647949E-46</v>
      </c>
      <c r="IB58" s="82">
        <f t="shared" si="214"/>
        <v>4.512895807546726E-43</v>
      </c>
      <c r="IC58" s="82">
        <f t="shared" si="215"/>
        <v>4.8379040825764991E-47</v>
      </c>
      <c r="ID58" s="82">
        <f t="shared" si="216"/>
        <v>1.0153160272145369E-46</v>
      </c>
      <c r="IE58" s="82">
        <f t="shared" si="217"/>
        <v>2.7032542175393442E-50</v>
      </c>
      <c r="IF58" s="82">
        <f t="shared" si="218"/>
        <v>7.4146858030800447E-48</v>
      </c>
      <c r="IG58" s="82">
        <f t="shared" si="219"/>
        <v>1.0110104375572917E-32</v>
      </c>
      <c r="II58" s="82">
        <f t="shared" si="115"/>
        <v>3.0020169568551892E-68</v>
      </c>
      <c r="IJ58" s="82">
        <f t="shared" si="116"/>
        <v>7.6635428553134516E-114</v>
      </c>
      <c r="IK58" s="82">
        <f t="shared" si="117"/>
        <v>8.6374586257173924E-98</v>
      </c>
      <c r="IL58" s="82">
        <f t="shared" si="118"/>
        <v>9.5828354773130913E-119</v>
      </c>
      <c r="IM58" s="82">
        <f t="shared" si="119"/>
        <v>1.1213519303178274E-125</v>
      </c>
      <c r="IN58" s="82">
        <f t="shared" si="120"/>
        <v>6.1865275494981023E-125</v>
      </c>
      <c r="IO58" s="82">
        <f t="shared" si="121"/>
        <v>3.0026764236253226E-120</v>
      </c>
      <c r="IP58" s="82">
        <f t="shared" si="122"/>
        <v>6.2378706245598847E-127</v>
      </c>
      <c r="IQ58" s="82">
        <f t="shared" si="123"/>
        <v>3.7271611592001469E-117</v>
      </c>
      <c r="IR58" s="82">
        <f t="shared" si="124"/>
        <v>1.4746747956766971E-108</v>
      </c>
      <c r="IS58" s="82">
        <f t="shared" si="125"/>
        <v>3.058870927182727E-120</v>
      </c>
      <c r="IT58" s="82">
        <f t="shared" si="126"/>
        <v>3.7052530243384166E-119</v>
      </c>
      <c r="IU58" s="82">
        <f t="shared" si="127"/>
        <v>1.4444334770277553E-127</v>
      </c>
      <c r="IV58" s="82">
        <f t="shared" si="128"/>
        <v>2.9903028772620208E-125</v>
      </c>
      <c r="IW58" s="82">
        <f t="shared" si="129"/>
        <v>1.8483151146706895E-95</v>
      </c>
      <c r="IY58" s="82">
        <f t="shared" si="130"/>
        <v>0.14105802030229528</v>
      </c>
      <c r="IZ58" s="82">
        <f t="shared" si="131"/>
        <v>1.5296807731249901E-3</v>
      </c>
      <c r="JA58" s="82">
        <f t="shared" si="132"/>
        <v>7.1488727435616267E-4</v>
      </c>
      <c r="JB58" s="82">
        <f t="shared" si="133"/>
        <v>9.3195237723054649E-4</v>
      </c>
      <c r="JC58" s="82">
        <f t="shared" si="134"/>
        <v>1.1238338950024978E-3</v>
      </c>
      <c r="JD58" s="82">
        <f t="shared" si="135"/>
        <v>4.7402421142352874E-3</v>
      </c>
      <c r="JE58" s="82">
        <f t="shared" si="136"/>
        <v>1.0013338905365619E-2</v>
      </c>
      <c r="JF58" s="82">
        <f t="shared" si="137"/>
        <v>6.5376268897992008E-3</v>
      </c>
      <c r="JG58" s="82">
        <f t="shared" si="138"/>
        <v>7.9148277596658868E-3</v>
      </c>
      <c r="JH58" s="82">
        <f t="shared" si="139"/>
        <v>1.0236408221497573E-2</v>
      </c>
      <c r="JI58" s="82">
        <f t="shared" si="140"/>
        <v>4.4854855911563088E-3</v>
      </c>
      <c r="JJ58" s="82">
        <f t="shared" si="141"/>
        <v>9.4557359855663454E-3</v>
      </c>
      <c r="JK58" s="82">
        <f t="shared" si="142"/>
        <v>9.1082361062244533E-3</v>
      </c>
      <c r="JL58" s="82">
        <f t="shared" si="143"/>
        <v>1.121914843671167E-2</v>
      </c>
      <c r="JM58" s="82">
        <f t="shared" si="144"/>
        <v>3.8132956278006998E-3</v>
      </c>
    </row>
    <row r="59" spans="2:273" x14ac:dyDescent="0.25">
      <c r="B59" s="2">
        <v>32</v>
      </c>
      <c r="C59" s="37">
        <v>0.35802200000000001</v>
      </c>
      <c r="D59" s="37">
        <v>0.17727000000000001</v>
      </c>
      <c r="E59" s="37">
        <v>0.184199</v>
      </c>
      <c r="F59" s="37">
        <v>0.18223</v>
      </c>
      <c r="G59" s="37">
        <v>0.181142</v>
      </c>
      <c r="H59" s="37">
        <v>0.17854700000000001</v>
      </c>
      <c r="I59" s="37">
        <v>0.188025</v>
      </c>
      <c r="J59" s="37">
        <v>0.180781</v>
      </c>
      <c r="K59" s="37">
        <v>0.181535</v>
      </c>
      <c r="L59" s="37">
        <v>0.200347</v>
      </c>
      <c r="M59" s="37">
        <v>0.19412199999999999</v>
      </c>
      <c r="N59" s="37">
        <v>0.18951799999999999</v>
      </c>
      <c r="O59" s="37">
        <v>0.18879599999999999</v>
      </c>
      <c r="P59" s="37">
        <v>0.191187</v>
      </c>
      <c r="Q59" s="37">
        <v>0.176873</v>
      </c>
      <c r="S59" s="4">
        <f t="shared" si="8"/>
        <v>0.37370138113002088</v>
      </c>
      <c r="T59" s="4">
        <f t="shared" si="9"/>
        <v>0.17583576640516441</v>
      </c>
      <c r="U59" s="4">
        <f t="shared" si="10"/>
        <v>0.18057280428188732</v>
      </c>
      <c r="V59" s="4">
        <f t="shared" si="11"/>
        <v>0.19457009059330713</v>
      </c>
      <c r="W59" s="4">
        <f t="shared" si="12"/>
        <v>0.18099834934815656</v>
      </c>
      <c r="X59" s="4">
        <f t="shared" si="13"/>
        <v>0.18009075570330543</v>
      </c>
      <c r="Y59" s="4">
        <f t="shared" si="14"/>
        <v>0.19240781843877022</v>
      </c>
      <c r="Z59" s="4">
        <f t="shared" si="15"/>
        <v>0.17806377208266763</v>
      </c>
      <c r="AA59" s="4">
        <f t="shared" si="16"/>
        <v>0.18117726424334107</v>
      </c>
      <c r="AB59" s="4">
        <f t="shared" si="17"/>
        <v>0.19698614491737393</v>
      </c>
      <c r="AC59" s="4">
        <f t="shared" si="18"/>
        <v>0.17953816324343125</v>
      </c>
      <c r="AD59" s="4">
        <f t="shared" si="19"/>
        <v>0.18847007396524032</v>
      </c>
      <c r="AE59" s="4">
        <f t="shared" si="20"/>
        <v>0.19267450052220042</v>
      </c>
      <c r="AF59" s="4">
        <f t="shared" si="21"/>
        <v>0.18799145686852842</v>
      </c>
      <c r="AG59" s="4">
        <f t="shared" si="22"/>
        <v>0.17427903362568276</v>
      </c>
      <c r="AI59" s="4">
        <f t="shared" si="23"/>
        <v>-1.5679381130020875E-2</v>
      </c>
      <c r="AJ59" s="4">
        <f t="shared" si="24"/>
        <v>1.4342335948356044E-3</v>
      </c>
      <c r="AK59" s="4">
        <f t="shared" si="25"/>
        <v>3.6261957181126792E-3</v>
      </c>
      <c r="AL59" s="4">
        <f t="shared" si="26"/>
        <v>-1.2340090593307124E-2</v>
      </c>
      <c r="AM59" s="4">
        <f t="shared" si="27"/>
        <v>1.4365065184343551E-4</v>
      </c>
      <c r="AN59" s="4">
        <f t="shared" si="28"/>
        <v>-1.5437557033054217E-3</v>
      </c>
      <c r="AO59" s="4">
        <f t="shared" si="29"/>
        <v>-4.3828184387702251E-3</v>
      </c>
      <c r="AP59" s="4">
        <f t="shared" si="30"/>
        <v>2.7172279173323655E-3</v>
      </c>
      <c r="AQ59" s="4">
        <f t="shared" si="31"/>
        <v>3.5773575665892787E-4</v>
      </c>
      <c r="AR59" s="4">
        <f t="shared" si="32"/>
        <v>3.3608550826260686E-3</v>
      </c>
      <c r="AS59" s="4">
        <f t="shared" si="33"/>
        <v>1.4583836756568741E-2</v>
      </c>
      <c r="AT59" s="4">
        <f t="shared" si="34"/>
        <v>1.0479260347596719E-3</v>
      </c>
      <c r="AU59" s="4">
        <f t="shared" si="35"/>
        <v>-3.8785005222004287E-3</v>
      </c>
      <c r="AV59" s="4">
        <f t="shared" ref="AV59:AW74" si="220">IF(OR($B59 &lt; P$230, $B59 &gt; P$233), 0, P59-AF59)</f>
        <v>3.1955431314715788E-3</v>
      </c>
      <c r="AW59" s="4">
        <f t="shared" si="220"/>
        <v>2.593966374317247E-3</v>
      </c>
      <c r="AY59" s="2">
        <f t="shared" si="96"/>
        <v>0.21360926873175026</v>
      </c>
      <c r="AZ59" s="2">
        <f t="shared" si="147"/>
        <v>0.17077279117588448</v>
      </c>
      <c r="BA59" s="2">
        <f t="shared" si="148"/>
        <v>0.17812484884132557</v>
      </c>
      <c r="BB59" s="2">
        <f t="shared" si="149"/>
        <v>0.19152472979992408</v>
      </c>
      <c r="BC59" s="2">
        <f t="shared" si="150"/>
        <v>0.17728576354351347</v>
      </c>
      <c r="BD59" s="2">
        <f t="shared" si="151"/>
        <v>0.1663606445552778</v>
      </c>
      <c r="BE59" s="2">
        <f t="shared" si="152"/>
        <v>0.16761044058360119</v>
      </c>
      <c r="BF59" s="2">
        <f t="shared" si="153"/>
        <v>0.16045119629667412</v>
      </c>
      <c r="BG59" s="2">
        <f t="shared" si="154"/>
        <v>0.16097995419087394</v>
      </c>
      <c r="BH59" s="2">
        <f t="shared" si="155"/>
        <v>0.17214239296968878</v>
      </c>
      <c r="BI59" s="2">
        <f t="shared" si="156"/>
        <v>0.16563323169846819</v>
      </c>
      <c r="BJ59" s="2">
        <f t="shared" si="157"/>
        <v>0.16434750547062946</v>
      </c>
      <c r="BK59" s="2">
        <f t="shared" si="158"/>
        <v>0.16932793469938492</v>
      </c>
      <c r="BL59" s="2">
        <f t="shared" si="159"/>
        <v>0.16032416012957321</v>
      </c>
      <c r="BM59" s="2">
        <f t="shared" si="160"/>
        <v>0.16432726753458513</v>
      </c>
      <c r="BO59" s="2" t="str">
        <f t="shared" si="38"/>
        <v/>
      </c>
      <c r="BP59" s="2">
        <f t="shared" si="39"/>
        <v>0.17727000000000001</v>
      </c>
      <c r="BQ59" s="2">
        <f t="shared" si="40"/>
        <v>0.184199</v>
      </c>
      <c r="BR59" s="2">
        <f t="shared" si="41"/>
        <v>0.18223</v>
      </c>
      <c r="BS59" s="2">
        <f t="shared" si="42"/>
        <v>0.181142</v>
      </c>
      <c r="BT59" s="2">
        <f t="shared" si="43"/>
        <v>0.17854700000000001</v>
      </c>
      <c r="BU59" s="2" t="str">
        <f t="shared" si="44"/>
        <v/>
      </c>
      <c r="BV59" s="2">
        <f t="shared" si="45"/>
        <v>0.180781</v>
      </c>
      <c r="BW59" s="2" t="str">
        <f t="shared" si="46"/>
        <v/>
      </c>
      <c r="BX59" s="2" t="str">
        <f t="shared" si="47"/>
        <v/>
      </c>
      <c r="BY59" s="2">
        <f t="shared" si="48"/>
        <v>0.19412199999999999</v>
      </c>
      <c r="BZ59" s="2" t="str">
        <f t="shared" si="49"/>
        <v/>
      </c>
      <c r="CA59" s="2" t="str">
        <f t="shared" si="50"/>
        <v/>
      </c>
      <c r="CB59" s="2" t="str">
        <f t="shared" si="51"/>
        <v/>
      </c>
      <c r="CC59" s="2">
        <f t="shared" si="52"/>
        <v>0.176873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0.21524374750601991</v>
      </c>
      <c r="DL59" s="2">
        <f t="shared" ref="DL59:DY74" si="221">BP$228*$B59+BP$229</f>
        <v>0.17672419535324804</v>
      </c>
      <c r="DM59" s="2">
        <f t="shared" si="221"/>
        <v>0.18409020721997302</v>
      </c>
      <c r="DN59" s="2">
        <f t="shared" si="221"/>
        <v>0.1846635078236131</v>
      </c>
      <c r="DO59" s="2">
        <f t="shared" si="221"/>
        <v>0.18319763394973923</v>
      </c>
      <c r="DP59" s="2">
        <f t="shared" si="221"/>
        <v>0.17160927364400302</v>
      </c>
      <c r="DQ59" s="2">
        <f t="shared" si="221"/>
        <v>0.17648804112903224</v>
      </c>
      <c r="DR59" s="2">
        <f t="shared" si="221"/>
        <v>0.17166985204991089</v>
      </c>
      <c r="DS59" s="2">
        <f t="shared" si="221"/>
        <v>0.17599770362903228</v>
      </c>
      <c r="DT59" s="2">
        <f t="shared" si="221"/>
        <v>0.18802829032258062</v>
      </c>
      <c r="DU59" s="2">
        <f t="shared" si="221"/>
        <v>0.18178898517952638</v>
      </c>
      <c r="DV59" s="2">
        <f t="shared" si="221"/>
        <v>0.1761174092741935</v>
      </c>
      <c r="DW59" s="2">
        <f t="shared" si="221"/>
        <v>0.17320748185483875</v>
      </c>
      <c r="DX59" s="2">
        <f t="shared" si="221"/>
        <v>0.17121232701612907</v>
      </c>
      <c r="DY59" s="2">
        <f t="shared" si="221"/>
        <v>0.17052306539343012</v>
      </c>
      <c r="EA59" s="2">
        <f t="shared" si="71"/>
        <v>0.21313873816314891</v>
      </c>
      <c r="EB59" s="2">
        <f t="shared" si="72"/>
        <v>0.16124910877969287</v>
      </c>
      <c r="EC59" s="2">
        <f t="shared" si="73"/>
        <v>0.16648983957748395</v>
      </c>
      <c r="ED59" s="2">
        <f t="shared" si="74"/>
        <v>0.20336467203899655</v>
      </c>
      <c r="EE59" s="2">
        <f t="shared" si="75"/>
        <v>0.16748037518006467</v>
      </c>
      <c r="EF59" s="2">
        <f t="shared" si="76"/>
        <v>0.16023646845483638</v>
      </c>
      <c r="EG59" s="2">
        <f t="shared" si="77"/>
        <v>0.1590204426564526</v>
      </c>
      <c r="EH59" s="2">
        <f t="shared" si="78"/>
        <v>0.14831531694800487</v>
      </c>
      <c r="EI59" s="2">
        <f t="shared" si="79"/>
        <v>0.14550349502048987</v>
      </c>
      <c r="EJ59" s="2">
        <f t="shared" si="80"/>
        <v>0.15684579226920972</v>
      </c>
      <c r="EK59" s="2">
        <f t="shared" si="81"/>
        <v>0.14696404140091573</v>
      </c>
      <c r="EL59" s="2">
        <f t="shared" si="82"/>
        <v>0.15278734756487491</v>
      </c>
      <c r="EM59" s="2">
        <f t="shared" si="83"/>
        <v>0.1654694582730302</v>
      </c>
      <c r="EN59" s="2">
        <f t="shared" si="84"/>
        <v>0.15011561885160585</v>
      </c>
      <c r="EO59" s="2">
        <f t="shared" si="85"/>
        <v>0.15704351492009619</v>
      </c>
      <c r="EQ59" s="2">
        <f t="shared" si="86"/>
        <v>0.15548664389011746</v>
      </c>
      <c r="ER59" s="2">
        <f t="shared" ref="ER59:FE74" si="222">CV$228*$B59+CV$229</f>
        <v>0.15158040666246964</v>
      </c>
      <c r="ES59" s="2">
        <f t="shared" si="222"/>
        <v>0.15542921561949485</v>
      </c>
      <c r="ET59" s="2">
        <f t="shared" si="222"/>
        <v>0.18104426273961571</v>
      </c>
      <c r="EU59" s="2">
        <f t="shared" si="222"/>
        <v>0.14920762947514829</v>
      </c>
      <c r="EV59" s="2">
        <f t="shared" si="222"/>
        <v>0.14895291033978547</v>
      </c>
      <c r="EW59" s="2">
        <f t="shared" si="222"/>
        <v>0.1502909989140632</v>
      </c>
      <c r="EX59" s="2">
        <f t="shared" si="222"/>
        <v>0.1422376283186163</v>
      </c>
      <c r="EY59" s="2">
        <f t="shared" si="222"/>
        <v>0.13956317020714545</v>
      </c>
      <c r="EZ59" s="2">
        <f t="shared" si="222"/>
        <v>0.15227721204858533</v>
      </c>
      <c r="FA59" s="2">
        <f t="shared" si="222"/>
        <v>0.1411395196720083</v>
      </c>
      <c r="FB59" s="2">
        <f t="shared" si="222"/>
        <v>0.14327898368962538</v>
      </c>
      <c r="FC59" s="2">
        <f t="shared" si="222"/>
        <v>0.15504386981274348</v>
      </c>
      <c r="FD59" s="2">
        <f t="shared" si="222"/>
        <v>0.15355448924827314</v>
      </c>
      <c r="FE59" s="2">
        <f t="shared" si="222"/>
        <v>0.16186597193509444</v>
      </c>
      <c r="FG59" s="2">
        <f t="shared" si="88"/>
        <v>0.77221516005517243</v>
      </c>
      <c r="FH59" s="2">
        <f t="shared" ref="FH59:FU74" si="223">POWER(10,($B59-D$231)/D$229)/(1+POWER(10,($B59-D$231)/D$229))</f>
        <v>0.3845748813022366</v>
      </c>
      <c r="FI59" s="2">
        <f t="shared" si="223"/>
        <v>0.33892634738278504</v>
      </c>
      <c r="FJ59" s="2">
        <f t="shared" si="223"/>
        <v>0.36690179304625803</v>
      </c>
      <c r="FK59" s="2">
        <f t="shared" si="223"/>
        <v>0.3761260799885302</v>
      </c>
      <c r="FL59" s="2">
        <f t="shared" si="223"/>
        <v>0.461493349352744</v>
      </c>
      <c r="FM59" s="2">
        <f t="shared" si="223"/>
        <v>0.50822310544117877</v>
      </c>
      <c r="FN59" s="2">
        <f t="shared" si="223"/>
        <v>0.48035740190505893</v>
      </c>
      <c r="FO59" s="2">
        <f t="shared" si="223"/>
        <v>0.49247381137591184</v>
      </c>
      <c r="FP59" s="2">
        <f t="shared" si="223"/>
        <v>0.50944515403722845</v>
      </c>
      <c r="FQ59" s="2">
        <f t="shared" si="223"/>
        <v>0.46390917279107169</v>
      </c>
      <c r="FR59" s="2">
        <f t="shared" si="223"/>
        <v>0.50448674859710885</v>
      </c>
      <c r="FS59" s="2">
        <f t="shared" si="223"/>
        <v>0.50133856647444996</v>
      </c>
      <c r="FT59" s="2">
        <f t="shared" si="223"/>
        <v>0.51610974139665422</v>
      </c>
      <c r="FU59" s="2">
        <f t="shared" si="223"/>
        <v>0.45964852432702352</v>
      </c>
      <c r="FW59" s="2">
        <f t="shared" si="112"/>
        <v>1.5539153884771707E-4</v>
      </c>
      <c r="FX59" s="2">
        <f t="shared" si="164"/>
        <v>7.7151199685747369E-6</v>
      </c>
      <c r="FY59" s="2">
        <f t="shared" si="165"/>
        <v>1.1758919293918236E-5</v>
      </c>
      <c r="FZ59" s="2">
        <f t="shared" si="166"/>
        <v>1.2038594908086114E-5</v>
      </c>
      <c r="GA59" s="2">
        <f t="shared" si="167"/>
        <v>1.0916641973679311E-5</v>
      </c>
      <c r="GB59" s="2">
        <f t="shared" si="168"/>
        <v>1.3748361897711125E-5</v>
      </c>
      <c r="GC59" s="2">
        <f t="shared" si="169"/>
        <v>1.8718844160692811E-5</v>
      </c>
      <c r="GD59" s="2">
        <f t="shared" si="170"/>
        <v>2.1710389056147928E-5</v>
      </c>
      <c r="GE59" s="2">
        <f t="shared" si="171"/>
        <v>2.5301616000741973E-5</v>
      </c>
      <c r="GF59" s="2">
        <f t="shared" si="172"/>
        <v>2.7323330380784561E-5</v>
      </c>
      <c r="GG59" s="2">
        <f t="shared" si="173"/>
        <v>2.4486169678726306E-5</v>
      </c>
      <c r="GH59" s="2">
        <f t="shared" si="174"/>
        <v>2.070043412286558E-5</v>
      </c>
      <c r="GI59" s="2">
        <f t="shared" si="175"/>
        <v>1.7025955427438822E-5</v>
      </c>
      <c r="GJ59" s="2">
        <f t="shared" si="176"/>
        <v>1.4454908490481482E-5</v>
      </c>
      <c r="GK59" s="2">
        <f t="shared" si="177"/>
        <v>1.1949264537703785E-5</v>
      </c>
      <c r="GM59" s="82">
        <f t="shared" si="113"/>
        <v>0.16396648044204043</v>
      </c>
      <c r="GN59" s="82">
        <f t="shared" si="178"/>
        <v>2.2177394135545619E-3</v>
      </c>
      <c r="GO59" s="82">
        <f t="shared" si="179"/>
        <v>1.0501893004999446E-3</v>
      </c>
      <c r="GP59" s="82">
        <f t="shared" si="180"/>
        <v>1.4067723399334979E-3</v>
      </c>
      <c r="GQ59" s="82">
        <f t="shared" si="181"/>
        <v>1.684369211698416E-3</v>
      </c>
      <c r="GR59" s="82">
        <f t="shared" si="182"/>
        <v>6.8713146596060103E-3</v>
      </c>
      <c r="GS59" s="82">
        <f t="shared" si="183"/>
        <v>1.3966412487236414E-2</v>
      </c>
      <c r="GT59" s="82">
        <f t="shared" si="184"/>
        <v>9.2929121928508242E-3</v>
      </c>
      <c r="GU59" s="82">
        <f t="shared" si="185"/>
        <v>1.1137564068914415E-2</v>
      </c>
      <c r="GV59" s="82">
        <f t="shared" si="186"/>
        <v>1.4171805890126244E-2</v>
      </c>
      <c r="GW59" s="82">
        <f t="shared" si="187"/>
        <v>6.7520601107029579E-3</v>
      </c>
      <c r="GX59" s="82">
        <f t="shared" si="188"/>
        <v>1.3249997548787012E-2</v>
      </c>
      <c r="GY59" s="82">
        <f t="shared" si="189"/>
        <v>1.2654893372034119E-2</v>
      </c>
      <c r="GZ59" s="82">
        <f t="shared" si="190"/>
        <v>1.5669679092328449E-2</v>
      </c>
      <c r="HA59" s="82">
        <f t="shared" si="191"/>
        <v>5.9495738611144372E-3</v>
      </c>
      <c r="HC59" s="82">
        <f t="shared" si="145"/>
        <v>7.2180153526101192E-9</v>
      </c>
      <c r="HD59" s="82">
        <f t="shared" si="192"/>
        <v>4.8585149657094484E-13</v>
      </c>
      <c r="HE59" s="82">
        <f t="shared" si="193"/>
        <v>3.2105937554700811E-13</v>
      </c>
      <c r="HF59" s="82">
        <f t="shared" si="194"/>
        <v>2.9731046151144403E-14</v>
      </c>
      <c r="HG59" s="82">
        <f t="shared" si="195"/>
        <v>2.736654588776113E-14</v>
      </c>
      <c r="HH59" s="82">
        <f t="shared" si="196"/>
        <v>1.3786438697169381E-12</v>
      </c>
      <c r="HI59" s="82">
        <f t="shared" si="197"/>
        <v>4.3593874661427473E-12</v>
      </c>
      <c r="HJ59" s="82">
        <f t="shared" si="198"/>
        <v>4.6767786485610822E-13</v>
      </c>
      <c r="HK59" s="82">
        <f t="shared" si="199"/>
        <v>3.0435126177700926E-12</v>
      </c>
      <c r="HL59" s="82">
        <f t="shared" si="200"/>
        <v>2.6931182954195635E-11</v>
      </c>
      <c r="HM59" s="82">
        <f t="shared" si="201"/>
        <v>8.3919308501747607E-12</v>
      </c>
      <c r="HN59" s="82">
        <f t="shared" si="202"/>
        <v>8.2501985126236878E-12</v>
      </c>
      <c r="HO59" s="82">
        <f t="shared" si="203"/>
        <v>6.380248461917665E-13</v>
      </c>
      <c r="HP59" s="82">
        <f t="shared" si="204"/>
        <v>2.0974524868347234E-11</v>
      </c>
      <c r="HQ59" s="82">
        <f t="shared" si="205"/>
        <v>6.8028778639730406E-15</v>
      </c>
      <c r="HS59" s="82">
        <f t="shared" si="114"/>
        <v>3.5172161610243538E-25</v>
      </c>
      <c r="HT59" s="82">
        <f t="shared" si="206"/>
        <v>6.1054193014983887E-42</v>
      </c>
      <c r="HU59" s="82">
        <f t="shared" si="207"/>
        <v>2.149955169375677E-40</v>
      </c>
      <c r="HV59" s="82">
        <f t="shared" si="208"/>
        <v>7.9919994341955672E-48</v>
      </c>
      <c r="HW59" s="82">
        <f t="shared" si="209"/>
        <v>5.9457661219337706E-50</v>
      </c>
      <c r="HX59" s="82">
        <f t="shared" si="210"/>
        <v>6.5882111029773847E-48</v>
      </c>
      <c r="HY59" s="82">
        <f t="shared" si="211"/>
        <v>7.452932117773307E-46</v>
      </c>
      <c r="HZ59" s="82">
        <f t="shared" si="212"/>
        <v>4.5292740705103011E-49</v>
      </c>
      <c r="IA59" s="82">
        <f t="shared" si="213"/>
        <v>1.9021783047752968E-45</v>
      </c>
      <c r="IB59" s="82">
        <f t="shared" si="214"/>
        <v>4.1359580166037504E-42</v>
      </c>
      <c r="IC59" s="82">
        <f t="shared" si="215"/>
        <v>5.4249409920022447E-46</v>
      </c>
      <c r="ID59" s="82">
        <f t="shared" si="216"/>
        <v>1.0761042285973562E-45</v>
      </c>
      <c r="IE59" s="82">
        <f t="shared" si="217"/>
        <v>3.2732582829950746E-49</v>
      </c>
      <c r="IF59" s="82">
        <f t="shared" si="218"/>
        <v>7.8117754547452057E-47</v>
      </c>
      <c r="IG59" s="82">
        <f t="shared" si="219"/>
        <v>4.7866334283804341E-32</v>
      </c>
      <c r="II59" s="82">
        <f t="shared" si="115"/>
        <v>7.0875803401309238E-67</v>
      </c>
      <c r="IJ59" s="82">
        <f t="shared" si="116"/>
        <v>4.118317047158317E-112</v>
      </c>
      <c r="IK59" s="82">
        <f t="shared" si="117"/>
        <v>2.973843886631004E-96</v>
      </c>
      <c r="IL59" s="82">
        <f t="shared" si="118"/>
        <v>7.2036310772676273E-117</v>
      </c>
      <c r="IM59" s="82">
        <f t="shared" si="119"/>
        <v>1.0474948773332008E-123</v>
      </c>
      <c r="IN59" s="82">
        <f t="shared" si="120"/>
        <v>6.1648368555516625E-123</v>
      </c>
      <c r="IO59" s="82">
        <f t="shared" si="121"/>
        <v>2.8429452695517911E-118</v>
      </c>
      <c r="IP59" s="82">
        <f t="shared" si="122"/>
        <v>8.1511071475145684E-125</v>
      </c>
      <c r="IQ59" s="82">
        <f t="shared" si="123"/>
        <v>3.5491605934447023E-115</v>
      </c>
      <c r="IR59" s="82">
        <f t="shared" si="124"/>
        <v>1.0310126222622953E-106</v>
      </c>
      <c r="IS59" s="82">
        <f t="shared" si="125"/>
        <v>3.243642063562142E-118</v>
      </c>
      <c r="IT59" s="82">
        <f t="shared" si="126"/>
        <v>3.5068195865186405E-117</v>
      </c>
      <c r="IU59" s="82">
        <f t="shared" si="127"/>
        <v>1.7383086915275982E-125</v>
      </c>
      <c r="IV59" s="82">
        <f t="shared" si="128"/>
        <v>3.0775999969990823E-123</v>
      </c>
      <c r="IW59" s="82">
        <f t="shared" si="129"/>
        <v>5.8685239367281573E-94</v>
      </c>
      <c r="IY59" s="82">
        <f t="shared" si="130"/>
        <v>0.16396648766005578</v>
      </c>
      <c r="IZ59" s="82">
        <f t="shared" si="131"/>
        <v>2.2177394140404133E-3</v>
      </c>
      <c r="JA59" s="82">
        <f t="shared" si="132"/>
        <v>1.0501893008210039E-3</v>
      </c>
      <c r="JB59" s="82">
        <f t="shared" si="133"/>
        <v>1.4067723399632289E-3</v>
      </c>
      <c r="JC59" s="82">
        <f t="shared" si="134"/>
        <v>1.6843692117257825E-3</v>
      </c>
      <c r="JD59" s="82">
        <f t="shared" si="135"/>
        <v>6.8713146609846541E-3</v>
      </c>
      <c r="JE59" s="82">
        <f t="shared" si="136"/>
        <v>1.3966412491595801E-2</v>
      </c>
      <c r="JF59" s="82">
        <f t="shared" si="137"/>
        <v>9.2929121933185022E-3</v>
      </c>
      <c r="JG59" s="82">
        <f t="shared" si="138"/>
        <v>1.1137564071957928E-2</v>
      </c>
      <c r="JH59" s="82">
        <f t="shared" si="139"/>
        <v>1.4171805917057427E-2</v>
      </c>
      <c r="JI59" s="82">
        <f t="shared" si="140"/>
        <v>6.7520601190948892E-3</v>
      </c>
      <c r="JJ59" s="82">
        <f t="shared" si="141"/>
        <v>1.3249997557037211E-2</v>
      </c>
      <c r="JK59" s="82">
        <f t="shared" si="142"/>
        <v>1.2654893372672144E-2</v>
      </c>
      <c r="JL59" s="82">
        <f t="shared" si="143"/>
        <v>1.5669679113302973E-2</v>
      </c>
      <c r="JM59" s="82">
        <f t="shared" si="144"/>
        <v>5.94957386112124E-3</v>
      </c>
    </row>
    <row r="60" spans="2:273" x14ac:dyDescent="0.25">
      <c r="B60" s="2">
        <v>33</v>
      </c>
      <c r="C60" s="37">
        <v>0.37569999999999998</v>
      </c>
      <c r="D60" s="37">
        <v>0.17963499999999999</v>
      </c>
      <c r="E60" s="37">
        <v>0.18682499999999999</v>
      </c>
      <c r="F60" s="37">
        <v>0.19004399999999999</v>
      </c>
      <c r="G60" s="37">
        <v>0.18710599999999999</v>
      </c>
      <c r="H60" s="37">
        <v>0.182007</v>
      </c>
      <c r="I60" s="37">
        <v>0.19268199999999999</v>
      </c>
      <c r="J60" s="37">
        <v>0.18355099999999999</v>
      </c>
      <c r="K60" s="37">
        <v>0.18768699999999999</v>
      </c>
      <c r="L60" s="37">
        <v>0.19992199999999999</v>
      </c>
      <c r="M60" s="37">
        <v>0.20186200000000001</v>
      </c>
      <c r="N60" s="37">
        <v>0.195821</v>
      </c>
      <c r="O60" s="37">
        <v>0.1946</v>
      </c>
      <c r="P60" s="37">
        <v>0.19402900000000001</v>
      </c>
      <c r="Q60" s="37">
        <v>0.182393</v>
      </c>
      <c r="S60" s="4">
        <f t="shared" si="8"/>
        <v>0.39048738110993797</v>
      </c>
      <c r="T60" s="4">
        <f t="shared" si="9"/>
        <v>0.17775320822574694</v>
      </c>
      <c r="U60" s="4">
        <f t="shared" si="10"/>
        <v>0.18150857284456187</v>
      </c>
      <c r="V60" s="4">
        <f t="shared" si="11"/>
        <v>0.19640796295194649</v>
      </c>
      <c r="W60" s="4">
        <f t="shared" si="12"/>
        <v>0.18242506535256783</v>
      </c>
      <c r="X60" s="4">
        <f t="shared" si="13"/>
        <v>0.18515078895290843</v>
      </c>
      <c r="Y60" s="4">
        <f t="shared" si="14"/>
        <v>0.20027650209871065</v>
      </c>
      <c r="Z60" s="4">
        <f t="shared" si="15"/>
        <v>0.18379087612575218</v>
      </c>
      <c r="AA60" s="4">
        <f t="shared" si="16"/>
        <v>0.18740823256904257</v>
      </c>
      <c r="AB60" s="4">
        <f t="shared" si="17"/>
        <v>0.20436491105033769</v>
      </c>
      <c r="AC60" s="4">
        <f t="shared" si="18"/>
        <v>0.18484617646571821</v>
      </c>
      <c r="AD60" s="4">
        <f t="shared" si="19"/>
        <v>0.19606134168532405</v>
      </c>
      <c r="AE60" s="4">
        <f t="shared" si="20"/>
        <v>0.19999775147858162</v>
      </c>
      <c r="AF60" s="4">
        <f t="shared" si="21"/>
        <v>0.19647675005887749</v>
      </c>
      <c r="AG60" s="4">
        <f t="shared" si="22"/>
        <v>0.17886816958370189</v>
      </c>
      <c r="AI60" s="4">
        <f t="shared" si="23"/>
        <v>-1.4787381109937991E-2</v>
      </c>
      <c r="AJ60" s="4">
        <f t="shared" si="24"/>
        <v>1.8817917742530443E-3</v>
      </c>
      <c r="AK60" s="4">
        <f t="shared" si="25"/>
        <v>5.3164271554381193E-3</v>
      </c>
      <c r="AL60" s="4">
        <f t="shared" si="26"/>
        <v>-6.3639629519464946E-3</v>
      </c>
      <c r="AM60" s="4">
        <f t="shared" si="27"/>
        <v>4.6809346474321611E-3</v>
      </c>
      <c r="AN60" s="4">
        <f t="shared" si="28"/>
        <v>-3.1437889529084273E-3</v>
      </c>
      <c r="AO60" s="4">
        <f t="shared" si="29"/>
        <v>-7.5945020987106537E-3</v>
      </c>
      <c r="AP60" s="4">
        <f t="shared" si="30"/>
        <v>-2.3987612575218642E-4</v>
      </c>
      <c r="AQ60" s="4">
        <f t="shared" si="31"/>
        <v>2.7876743095742174E-4</v>
      </c>
      <c r="AR60" s="4">
        <f t="shared" si="32"/>
        <v>-4.4429110503377001E-3</v>
      </c>
      <c r="AS60" s="4">
        <f t="shared" si="33"/>
        <v>1.7015823534281799E-2</v>
      </c>
      <c r="AT60" s="4">
        <f t="shared" si="34"/>
        <v>-2.4034168532405253E-4</v>
      </c>
      <c r="AU60" s="4">
        <f t="shared" si="35"/>
        <v>-5.397751478581625E-3</v>
      </c>
      <c r="AV60" s="4">
        <f t="shared" si="220"/>
        <v>-2.4477500588774848E-3</v>
      </c>
      <c r="AW60" s="4">
        <f t="shared" si="220"/>
        <v>3.5248304162981137E-3</v>
      </c>
      <c r="AY60" s="2">
        <f t="shared" si="96"/>
        <v>0.21305559639934785</v>
      </c>
      <c r="AZ60" s="2">
        <f t="shared" si="147"/>
        <v>0.17071600054698738</v>
      </c>
      <c r="BA60" s="2">
        <f t="shared" si="148"/>
        <v>0.17805159455204334</v>
      </c>
      <c r="BB60" s="2">
        <f t="shared" si="149"/>
        <v>0.19201272007905609</v>
      </c>
      <c r="BC60" s="2">
        <f t="shared" si="150"/>
        <v>0.17710593036949224</v>
      </c>
      <c r="BD60" s="2">
        <f t="shared" si="151"/>
        <v>0.16623978266999068</v>
      </c>
      <c r="BE60" s="2">
        <f t="shared" si="152"/>
        <v>0.16742290483641667</v>
      </c>
      <c r="BF60" s="2">
        <f t="shared" si="153"/>
        <v>0.15999142445767606</v>
      </c>
      <c r="BG60" s="2">
        <f t="shared" si="154"/>
        <v>0.16039063140330923</v>
      </c>
      <c r="BH60" s="2">
        <f t="shared" si="155"/>
        <v>0.17165268785252666</v>
      </c>
      <c r="BI60" s="2">
        <f t="shared" si="156"/>
        <v>0.16508578385577294</v>
      </c>
      <c r="BJ60" s="2">
        <f t="shared" si="157"/>
        <v>0.16396287436869181</v>
      </c>
      <c r="BK60" s="2">
        <f t="shared" si="158"/>
        <v>0.16913076678878641</v>
      </c>
      <c r="BL60" s="2">
        <f t="shared" si="159"/>
        <v>0.159828142356089</v>
      </c>
      <c r="BM60" s="2">
        <f t="shared" si="160"/>
        <v>0.16428356867873331</v>
      </c>
      <c r="BO60" s="2" t="str">
        <f t="shared" si="38"/>
        <v/>
      </c>
      <c r="BP60" s="2">
        <f t="shared" si="39"/>
        <v>0.17963499999999999</v>
      </c>
      <c r="BQ60" s="2">
        <f t="shared" si="40"/>
        <v>0.18682499999999999</v>
      </c>
      <c r="BR60" s="2">
        <f t="shared" si="41"/>
        <v>0.19004399999999999</v>
      </c>
      <c r="BS60" s="2">
        <f t="shared" si="42"/>
        <v>0.18710599999999999</v>
      </c>
      <c r="BT60" s="2">
        <f t="shared" si="43"/>
        <v>0.182007</v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 t="str">
        <f t="shared" si="47"/>
        <v/>
      </c>
      <c r="BY60" s="2">
        <f t="shared" si="48"/>
        <v>0.20186200000000001</v>
      </c>
      <c r="BZ60" s="2" t="str">
        <f t="shared" si="49"/>
        <v/>
      </c>
      <c r="CA60" s="2" t="str">
        <f t="shared" si="50"/>
        <v/>
      </c>
      <c r="CB60" s="2" t="str">
        <f t="shared" si="51"/>
        <v/>
      </c>
      <c r="CC60" s="2">
        <f t="shared" si="52"/>
        <v>0.182393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0.21667852872377016</v>
      </c>
      <c r="DL60" s="2">
        <f t="shared" si="221"/>
        <v>0.17742175177809394</v>
      </c>
      <c r="DM60" s="2">
        <f t="shared" si="221"/>
        <v>0.18476999041835357</v>
      </c>
      <c r="DN60" s="2">
        <f t="shared" si="221"/>
        <v>0.18523878520625889</v>
      </c>
      <c r="DO60" s="2">
        <f t="shared" si="221"/>
        <v>0.1837330305832148</v>
      </c>
      <c r="DP60" s="2">
        <f t="shared" si="221"/>
        <v>0.17231484537815125</v>
      </c>
      <c r="DQ60" s="2">
        <f t="shared" si="221"/>
        <v>0.17751149516129031</v>
      </c>
      <c r="DR60" s="2">
        <f t="shared" si="221"/>
        <v>0.17222762878787881</v>
      </c>
      <c r="DS60" s="2">
        <f t="shared" si="221"/>
        <v>0.17657350384897361</v>
      </c>
      <c r="DT60" s="2">
        <f t="shared" si="221"/>
        <v>0.18894093548387095</v>
      </c>
      <c r="DU60" s="2">
        <f t="shared" si="221"/>
        <v>0.18258804873949583</v>
      </c>
      <c r="DV60" s="2">
        <f t="shared" si="221"/>
        <v>0.17693782423020524</v>
      </c>
      <c r="DW60" s="2">
        <f t="shared" si="221"/>
        <v>0.17373855461876836</v>
      </c>
      <c r="DX60" s="2">
        <f t="shared" si="221"/>
        <v>0.17149902177419357</v>
      </c>
      <c r="DY60" s="2">
        <f t="shared" si="221"/>
        <v>0.17123081344537816</v>
      </c>
      <c r="EA60" s="2">
        <f t="shared" si="71"/>
        <v>0.21209324443810612</v>
      </c>
      <c r="EB60" s="2">
        <f t="shared" si="72"/>
        <v>0.16092937596498114</v>
      </c>
      <c r="EC60" s="2">
        <f t="shared" si="73"/>
        <v>0.16610082428972528</v>
      </c>
      <c r="ED60" s="2">
        <f t="shared" si="74"/>
        <v>0.20267359216122255</v>
      </c>
      <c r="EE60" s="2">
        <f t="shared" si="75"/>
        <v>0.16708141361877926</v>
      </c>
      <c r="EF60" s="2">
        <f t="shared" si="76"/>
        <v>0.15977501134794039</v>
      </c>
      <c r="EG60" s="2">
        <f t="shared" si="77"/>
        <v>0.15852007634875534</v>
      </c>
      <c r="EH60" s="2">
        <f t="shared" si="78"/>
        <v>0.14791949183307393</v>
      </c>
      <c r="EI60" s="2">
        <f t="shared" si="79"/>
        <v>0.14518088601925094</v>
      </c>
      <c r="EJ60" s="2">
        <f t="shared" si="80"/>
        <v>0.15647051736626799</v>
      </c>
      <c r="EK60" s="2">
        <f t="shared" si="81"/>
        <v>0.14664020803277372</v>
      </c>
      <c r="EL60" s="2">
        <f t="shared" si="82"/>
        <v>0.15234046565245191</v>
      </c>
      <c r="EM60" s="2">
        <f t="shared" si="83"/>
        <v>0.16495122046548416</v>
      </c>
      <c r="EN60" s="2">
        <f t="shared" si="84"/>
        <v>0.14984855146921189</v>
      </c>
      <c r="EO60" s="2">
        <f t="shared" si="85"/>
        <v>0.15683503886296141</v>
      </c>
      <c r="EQ60" s="2">
        <f t="shared" si="86"/>
        <v>0.15523547981540578</v>
      </c>
      <c r="ER60" s="2">
        <f t="shared" si="222"/>
        <v>0.15138458107959518</v>
      </c>
      <c r="ES60" s="2">
        <f t="shared" si="222"/>
        <v>0.15518729152838742</v>
      </c>
      <c r="ET60" s="2">
        <f t="shared" si="222"/>
        <v>0.18066066509343262</v>
      </c>
      <c r="EU60" s="2">
        <f t="shared" si="222"/>
        <v>0.14906501145518258</v>
      </c>
      <c r="EV60" s="2">
        <f t="shared" si="222"/>
        <v>0.14866572176362003</v>
      </c>
      <c r="EW60" s="2">
        <f t="shared" si="222"/>
        <v>0.14992785683502982</v>
      </c>
      <c r="EX60" s="2">
        <f t="shared" si="222"/>
        <v>0.14193818935819275</v>
      </c>
      <c r="EY60" s="2">
        <f t="shared" si="222"/>
        <v>0.13933484787010081</v>
      </c>
      <c r="EZ60" s="2">
        <f t="shared" si="222"/>
        <v>0.15196915391171131</v>
      </c>
      <c r="FA60" s="2">
        <f t="shared" si="222"/>
        <v>0.1409010507031172</v>
      </c>
      <c r="FB60" s="2">
        <f t="shared" si="222"/>
        <v>0.14297736648750251</v>
      </c>
      <c r="FC60" s="2">
        <f t="shared" si="222"/>
        <v>0.15468015062657139</v>
      </c>
      <c r="FD60" s="2">
        <f t="shared" si="222"/>
        <v>0.15323481351071142</v>
      </c>
      <c r="FE60" s="2">
        <f t="shared" si="222"/>
        <v>0.16156571875811179</v>
      </c>
      <c r="FG60" s="2">
        <f t="shared" si="88"/>
        <v>0.78800890486873154</v>
      </c>
      <c r="FH60" s="2">
        <f t="shared" si="223"/>
        <v>0.40659214677952277</v>
      </c>
      <c r="FI60" s="2">
        <f t="shared" si="223"/>
        <v>0.35985834116284188</v>
      </c>
      <c r="FJ60" s="2">
        <f t="shared" si="223"/>
        <v>0.38854605398537934</v>
      </c>
      <c r="FK60" s="2">
        <f t="shared" si="223"/>
        <v>0.39797243560751944</v>
      </c>
      <c r="FL60" s="2">
        <f t="shared" si="223"/>
        <v>0.48444781834123102</v>
      </c>
      <c r="FM60" s="2">
        <f t="shared" si="223"/>
        <v>0.53120907243159166</v>
      </c>
      <c r="FN60" s="2">
        <f t="shared" si="223"/>
        <v>0.50337308731374963</v>
      </c>
      <c r="FO60" s="2">
        <f t="shared" si="223"/>
        <v>0.51549413142696365</v>
      </c>
      <c r="FP60" s="2">
        <f t="shared" si="223"/>
        <v>0.53242655240146497</v>
      </c>
      <c r="FQ60" s="2">
        <f t="shared" si="223"/>
        <v>0.48687516278981596</v>
      </c>
      <c r="FR60" s="2">
        <f t="shared" si="223"/>
        <v>0.5274849858891042</v>
      </c>
      <c r="FS60" s="2">
        <f t="shared" si="223"/>
        <v>0.52434515446240659</v>
      </c>
      <c r="FT60" s="2">
        <f t="shared" si="223"/>
        <v>0.53906141179193545</v>
      </c>
      <c r="FU60" s="2">
        <f t="shared" si="223"/>
        <v>0.48259346578946605</v>
      </c>
      <c r="FW60" s="2">
        <f t="shared" si="112"/>
        <v>1.7038087987933525E-4</v>
      </c>
      <c r="FX60" s="2">
        <f t="shared" si="164"/>
        <v>8.4594545294534631E-6</v>
      </c>
      <c r="FY60" s="2">
        <f t="shared" si="165"/>
        <v>1.2893383988711252E-5</v>
      </c>
      <c r="FZ60" s="2">
        <f t="shared" si="166"/>
        <v>1.3200041497571237E-5</v>
      </c>
      <c r="GA60" s="2">
        <f t="shared" si="167"/>
        <v>1.1969847292383128E-5</v>
      </c>
      <c r="GB60" s="2">
        <f t="shared" si="168"/>
        <v>1.5074759058106976E-5</v>
      </c>
      <c r="GC60" s="2">
        <f t="shared" si="169"/>
        <v>2.0524767412286375E-5</v>
      </c>
      <c r="GD60" s="2">
        <f t="shared" si="170"/>
        <v>2.3804918368565576E-5</v>
      </c>
      <c r="GE60" s="2">
        <f t="shared" si="171"/>
        <v>2.7742602550802639E-5</v>
      </c>
      <c r="GF60" s="2">
        <f t="shared" si="172"/>
        <v>2.9959357032517245E-5</v>
      </c>
      <c r="GG60" s="2">
        <f t="shared" si="173"/>
        <v>2.684848773341559E-5</v>
      </c>
      <c r="GH60" s="2">
        <f t="shared" si="174"/>
        <v>2.2697529336264399E-5</v>
      </c>
      <c r="GI60" s="2">
        <f t="shared" si="175"/>
        <v>1.8668558229093879E-5</v>
      </c>
      <c r="GJ60" s="2">
        <f t="shared" si="176"/>
        <v>1.5849469883648806E-5</v>
      </c>
      <c r="GK60" s="2">
        <f t="shared" si="177"/>
        <v>1.3102092920876667E-5</v>
      </c>
      <c r="GM60" s="82">
        <f t="shared" si="113"/>
        <v>0.18907357144053036</v>
      </c>
      <c r="GN60" s="82">
        <f t="shared" si="178"/>
        <v>3.1795338813001414E-3</v>
      </c>
      <c r="GO60" s="82">
        <f t="shared" si="179"/>
        <v>1.5262627406899692E-3</v>
      </c>
      <c r="GP60" s="82">
        <f t="shared" si="180"/>
        <v>2.0964768904769213E-3</v>
      </c>
      <c r="GQ60" s="82">
        <f t="shared" si="181"/>
        <v>2.4926129244260153E-3</v>
      </c>
      <c r="GR60" s="82">
        <f t="shared" si="182"/>
        <v>9.8269632436902999E-3</v>
      </c>
      <c r="GS60" s="82">
        <f t="shared" si="183"/>
        <v>1.9238150395584627E-2</v>
      </c>
      <c r="GT60" s="82">
        <f t="shared" si="184"/>
        <v>1.3040920436629728E-2</v>
      </c>
      <c r="GU60" s="82">
        <f t="shared" si="185"/>
        <v>1.5476859298993326E-2</v>
      </c>
      <c r="GV60" s="82">
        <f t="shared" si="186"/>
        <v>1.938629813977193E-2</v>
      </c>
      <c r="GW60" s="82">
        <f t="shared" si="187"/>
        <v>9.9999997054949375E-3</v>
      </c>
      <c r="GX60" s="82">
        <f t="shared" si="188"/>
        <v>1.8332427383660917E-2</v>
      </c>
      <c r="GY60" s="82">
        <f t="shared" si="189"/>
        <v>1.7373437218296175E-2</v>
      </c>
      <c r="GZ60" s="82">
        <f t="shared" si="190"/>
        <v>2.1604994783318291E-2</v>
      </c>
      <c r="HA60" s="82">
        <f t="shared" si="191"/>
        <v>9.1102751334925149E-3</v>
      </c>
      <c r="HC60" s="82">
        <f t="shared" si="145"/>
        <v>1.6358164463842901E-8</v>
      </c>
      <c r="HD60" s="82">
        <f t="shared" si="192"/>
        <v>1.300536927662586E-12</v>
      </c>
      <c r="HE60" s="82">
        <f t="shared" si="193"/>
        <v>8.3208799357267355E-13</v>
      </c>
      <c r="HF60" s="82">
        <f t="shared" si="194"/>
        <v>8.9026221172495726E-14</v>
      </c>
      <c r="HG60" s="82">
        <f t="shared" si="195"/>
        <v>8.3921933777934421E-14</v>
      </c>
      <c r="HH60" s="82">
        <f t="shared" si="196"/>
        <v>3.9921905580367504E-12</v>
      </c>
      <c r="HI60" s="82">
        <f t="shared" si="197"/>
        <v>1.2436271006084617E-11</v>
      </c>
      <c r="HJ60" s="82">
        <f t="shared" si="198"/>
        <v>1.4611790084121092E-12</v>
      </c>
      <c r="HK60" s="82">
        <f t="shared" si="199"/>
        <v>8.8826262645200247E-12</v>
      </c>
      <c r="HL60" s="82">
        <f t="shared" si="200"/>
        <v>7.2686487054950595E-11</v>
      </c>
      <c r="HM60" s="82">
        <f t="shared" si="201"/>
        <v>2.4226753294154864E-11</v>
      </c>
      <c r="HN60" s="82">
        <f t="shared" si="202"/>
        <v>2.3332561213159064E-11</v>
      </c>
      <c r="HO60" s="82">
        <f t="shared" si="203"/>
        <v>1.9377548971291355E-12</v>
      </c>
      <c r="HP60" s="82">
        <f t="shared" si="204"/>
        <v>5.5737265234840393E-11</v>
      </c>
      <c r="HQ60" s="82">
        <f t="shared" si="205"/>
        <v>2.6037737887137707E-14</v>
      </c>
      <c r="HS60" s="82">
        <f t="shared" si="114"/>
        <v>1.7053149527114046E-24</v>
      </c>
      <c r="HT60" s="82">
        <f t="shared" si="206"/>
        <v>4.5153308441573698E-41</v>
      </c>
      <c r="HU60" s="82">
        <f t="shared" si="207"/>
        <v>1.4136823238749155E-39</v>
      </c>
      <c r="HV60" s="82">
        <f t="shared" si="208"/>
        <v>7.7562011528773122E-47</v>
      </c>
      <c r="HW60" s="82">
        <f t="shared" si="209"/>
        <v>6.3718122585674821E-49</v>
      </c>
      <c r="HX60" s="82">
        <f t="shared" si="210"/>
        <v>6.9858788432860256E-47</v>
      </c>
      <c r="HY60" s="82">
        <f t="shared" si="211"/>
        <v>7.639981910107828E-45</v>
      </c>
      <c r="HZ60" s="82">
        <f t="shared" si="212"/>
        <v>5.5785869259407892E-48</v>
      </c>
      <c r="IA60" s="82">
        <f t="shared" si="213"/>
        <v>1.9954944078656476E-44</v>
      </c>
      <c r="IB60" s="82">
        <f t="shared" si="214"/>
        <v>3.6938828625680746E-41</v>
      </c>
      <c r="IC60" s="82">
        <f t="shared" si="215"/>
        <v>5.9147698463345088E-45</v>
      </c>
      <c r="ID60" s="82">
        <f t="shared" si="216"/>
        <v>1.1101836914792543E-44</v>
      </c>
      <c r="IE60" s="82">
        <f t="shared" si="217"/>
        <v>3.8543882107128775E-48</v>
      </c>
      <c r="IF60" s="82">
        <f t="shared" si="218"/>
        <v>8.0175240035003361E-46</v>
      </c>
      <c r="IG60" s="82">
        <f t="shared" si="219"/>
        <v>2.2283320151359519E-31</v>
      </c>
      <c r="II60" s="82">
        <f t="shared" si="115"/>
        <v>1.6193137667214862E-65</v>
      </c>
      <c r="IJ60" s="82">
        <f t="shared" si="116"/>
        <v>2.1457442044924224E-110</v>
      </c>
      <c r="IK60" s="82">
        <f t="shared" si="117"/>
        <v>9.9514463394805274E-95</v>
      </c>
      <c r="IL60" s="82">
        <f t="shared" si="118"/>
        <v>5.229656045467203E-115</v>
      </c>
      <c r="IM60" s="82">
        <f t="shared" si="119"/>
        <v>9.4362008184330727E-122</v>
      </c>
      <c r="IN60" s="82">
        <f t="shared" si="120"/>
        <v>5.9166962694207844E-121</v>
      </c>
      <c r="IO60" s="82">
        <f t="shared" si="121"/>
        <v>2.5908347770159841E-116</v>
      </c>
      <c r="IP60" s="82">
        <f t="shared" si="122"/>
        <v>1.0218469524372139E-122</v>
      </c>
      <c r="IQ60" s="82">
        <f t="shared" si="123"/>
        <v>3.2493342101716955E-113</v>
      </c>
      <c r="IR60" s="82">
        <f t="shared" si="124"/>
        <v>6.9470430156115017E-105</v>
      </c>
      <c r="IS60" s="82">
        <f t="shared" si="125"/>
        <v>3.3042633926338236E-116</v>
      </c>
      <c r="IT60" s="82">
        <f t="shared" si="126"/>
        <v>3.1935085999459508E-115</v>
      </c>
      <c r="IU60" s="82">
        <f t="shared" si="127"/>
        <v>2.0102011883566603E-123</v>
      </c>
      <c r="IV60" s="82">
        <f t="shared" si="128"/>
        <v>3.0493269881267483E-121</v>
      </c>
      <c r="IW60" s="82">
        <f t="shared" si="129"/>
        <v>1.8121115177221383E-92</v>
      </c>
      <c r="IY60" s="82">
        <f t="shared" si="130"/>
        <v>0.18907358779869482</v>
      </c>
      <c r="IZ60" s="82">
        <f t="shared" si="131"/>
        <v>3.1795338826006783E-3</v>
      </c>
      <c r="JA60" s="82">
        <f t="shared" si="132"/>
        <v>1.5262627415220573E-3</v>
      </c>
      <c r="JB60" s="82">
        <f t="shared" si="133"/>
        <v>2.0964768905659473E-3</v>
      </c>
      <c r="JC60" s="82">
        <f t="shared" si="134"/>
        <v>2.4926129245099373E-3</v>
      </c>
      <c r="JD60" s="82">
        <f t="shared" si="135"/>
        <v>9.8269632476824902E-3</v>
      </c>
      <c r="JE60" s="82">
        <f t="shared" si="136"/>
        <v>1.9238150408020897E-2</v>
      </c>
      <c r="JF60" s="82">
        <f t="shared" si="137"/>
        <v>1.3040920438090907E-2</v>
      </c>
      <c r="JG60" s="82">
        <f t="shared" si="138"/>
        <v>1.5476859307875951E-2</v>
      </c>
      <c r="JH60" s="82">
        <f t="shared" si="139"/>
        <v>1.9386298212458419E-2</v>
      </c>
      <c r="JI60" s="82">
        <f t="shared" si="140"/>
        <v>9.9999997297216901E-3</v>
      </c>
      <c r="JJ60" s="82">
        <f t="shared" si="141"/>
        <v>1.8332427406993479E-2</v>
      </c>
      <c r="JK60" s="82">
        <f t="shared" si="142"/>
        <v>1.737343722023393E-2</v>
      </c>
      <c r="JL60" s="82">
        <f t="shared" si="143"/>
        <v>2.1604994839055557E-2</v>
      </c>
      <c r="JM60" s="82">
        <f t="shared" si="144"/>
        <v>9.1102751335185531E-3</v>
      </c>
    </row>
    <row r="61" spans="2:273" x14ac:dyDescent="0.25">
      <c r="B61" s="2">
        <v>34</v>
      </c>
      <c r="C61" s="37">
        <v>0.38753900000000002</v>
      </c>
      <c r="D61" s="37">
        <v>0.183472</v>
      </c>
      <c r="E61" s="37">
        <v>0.188057</v>
      </c>
      <c r="F61" s="37">
        <v>0.18979799999999999</v>
      </c>
      <c r="G61" s="37">
        <v>0.191079</v>
      </c>
      <c r="H61" s="37">
        <v>0.187556</v>
      </c>
      <c r="I61" s="37">
        <v>0.20153799999999999</v>
      </c>
      <c r="J61" s="37">
        <v>0.18768299999999999</v>
      </c>
      <c r="K61" s="37">
        <v>0.19336600000000001</v>
      </c>
      <c r="L61" s="37">
        <v>0.21022199999999999</v>
      </c>
      <c r="M61" s="37">
        <v>0.20084099999999999</v>
      </c>
      <c r="N61" s="37">
        <v>0.204371</v>
      </c>
      <c r="O61" s="37">
        <v>0.19891</v>
      </c>
      <c r="P61" s="37">
        <v>0.20225099999999999</v>
      </c>
      <c r="Q61" s="37">
        <v>0.18207200000000001</v>
      </c>
      <c r="S61" s="4">
        <f t="shared" si="8"/>
        <v>0.40721965121114301</v>
      </c>
      <c r="T61" s="4">
        <f t="shared" si="9"/>
        <v>0.18027223364866413</v>
      </c>
      <c r="U61" s="4">
        <f t="shared" si="10"/>
        <v>0.18274905027934604</v>
      </c>
      <c r="V61" s="4">
        <f t="shared" si="11"/>
        <v>0.19871030644130805</v>
      </c>
      <c r="W61" s="4">
        <f t="shared" si="12"/>
        <v>0.18439587702356872</v>
      </c>
      <c r="X61" s="4">
        <f t="shared" si="13"/>
        <v>0.19173173527906034</v>
      </c>
      <c r="Y61" s="4">
        <f t="shared" si="14"/>
        <v>0.21010093364096491</v>
      </c>
      <c r="Z61" s="4">
        <f t="shared" si="15"/>
        <v>0.19119978714757499</v>
      </c>
      <c r="AA61" s="4">
        <f t="shared" si="16"/>
        <v>0.19540894044139528</v>
      </c>
      <c r="AB61" s="4">
        <f t="shared" si="17"/>
        <v>0.21361666141155389</v>
      </c>
      <c r="AC61" s="4">
        <f t="shared" si="18"/>
        <v>0.19207394189901636</v>
      </c>
      <c r="AD61" s="4">
        <f t="shared" si="19"/>
        <v>0.20564245105881279</v>
      </c>
      <c r="AE61" s="4">
        <f t="shared" si="20"/>
        <v>0.20916349519670965</v>
      </c>
      <c r="AF61" s="4">
        <f t="shared" si="21"/>
        <v>0.20716999421198454</v>
      </c>
      <c r="AG61" s="4">
        <f t="shared" si="22"/>
        <v>0.18514024626024081</v>
      </c>
      <c r="AI61" s="4">
        <f t="shared" si="23"/>
        <v>-1.9680651211142985E-2</v>
      </c>
      <c r="AJ61" s="4">
        <f t="shared" si="24"/>
        <v>3.1997663513358698E-3</v>
      </c>
      <c r="AK61" s="4">
        <f t="shared" si="25"/>
        <v>5.3079497206539594E-3</v>
      </c>
      <c r="AL61" s="4">
        <f t="shared" si="26"/>
        <v>-8.9123064413080544E-3</v>
      </c>
      <c r="AM61" s="4">
        <f t="shared" si="27"/>
        <v>6.6831229764312827E-3</v>
      </c>
      <c r="AN61" s="4">
        <f t="shared" si="28"/>
        <v>-4.1757352790603441E-3</v>
      </c>
      <c r="AO61" s="4">
        <f t="shared" si="29"/>
        <v>-8.5629336409649148E-3</v>
      </c>
      <c r="AP61" s="4">
        <f t="shared" si="30"/>
        <v>-3.5167871475750012E-3</v>
      </c>
      <c r="AQ61" s="4">
        <f t="shared" si="31"/>
        <v>-2.0429404413952745E-3</v>
      </c>
      <c r="AR61" s="4">
        <f t="shared" si="32"/>
        <v>-3.3946614115538953E-3</v>
      </c>
      <c r="AS61" s="4">
        <f t="shared" si="33"/>
        <v>8.7670581009836324E-3</v>
      </c>
      <c r="AT61" s="4">
        <f t="shared" si="34"/>
        <v>-1.2714510588127947E-3</v>
      </c>
      <c r="AU61" s="4">
        <f t="shared" si="35"/>
        <v>-1.025349519670965E-2</v>
      </c>
      <c r="AV61" s="4">
        <f t="shared" si="220"/>
        <v>-4.9189942119845509E-3</v>
      </c>
      <c r="AW61" s="4">
        <f t="shared" si="220"/>
        <v>-3.0682462602407978E-3</v>
      </c>
      <c r="AY61" s="2">
        <f t="shared" si="96"/>
        <v>0.21242928451225052</v>
      </c>
      <c r="AZ61" s="2">
        <f t="shared" si="147"/>
        <v>0.17060772746576228</v>
      </c>
      <c r="BA61" s="2">
        <f t="shared" si="148"/>
        <v>0.17792279790158316</v>
      </c>
      <c r="BB61" s="2">
        <f t="shared" si="149"/>
        <v>0.19245314400441021</v>
      </c>
      <c r="BC61" s="2">
        <f t="shared" si="150"/>
        <v>0.17687798746682376</v>
      </c>
      <c r="BD61" s="2">
        <f t="shared" si="151"/>
        <v>0.16606444077015936</v>
      </c>
      <c r="BE61" s="2">
        <f t="shared" si="152"/>
        <v>0.16716801644701615</v>
      </c>
      <c r="BF61" s="2">
        <f t="shared" si="153"/>
        <v>0.15948811712603736</v>
      </c>
      <c r="BG61" s="2">
        <f t="shared" si="154"/>
        <v>0.15976206148113153</v>
      </c>
      <c r="BH61" s="2">
        <f t="shared" si="155"/>
        <v>0.17110840258603746</v>
      </c>
      <c r="BI61" s="2">
        <f t="shared" si="156"/>
        <v>0.16448469888008518</v>
      </c>
      <c r="BJ61" s="2">
        <f t="shared" si="157"/>
        <v>0.16352295279749285</v>
      </c>
      <c r="BK61" s="2">
        <f t="shared" si="158"/>
        <v>0.16888632757283073</v>
      </c>
      <c r="BL61" s="2">
        <f t="shared" si="159"/>
        <v>0.15931035657432874</v>
      </c>
      <c r="BM61" s="2">
        <f t="shared" si="160"/>
        <v>0.16419669718483076</v>
      </c>
      <c r="BO61" s="2" t="str">
        <f t="shared" si="38"/>
        <v/>
      </c>
      <c r="BP61" s="2">
        <f t="shared" si="39"/>
        <v>0.183472</v>
      </c>
      <c r="BQ61" s="2">
        <f t="shared" si="40"/>
        <v>0.188057</v>
      </c>
      <c r="BR61" s="2">
        <f t="shared" si="41"/>
        <v>0.18979799999999999</v>
      </c>
      <c r="BS61" s="2">
        <f t="shared" si="42"/>
        <v>0.191079</v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 t="str">
        <f t="shared" si="51"/>
        <v/>
      </c>
      <c r="CC61" s="2" t="str">
        <f t="shared" si="52"/>
        <v/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0.21811330994152042</v>
      </c>
      <c r="DL61" s="2">
        <f t="shared" si="221"/>
        <v>0.17811930820293984</v>
      </c>
      <c r="DM61" s="2">
        <f t="shared" si="221"/>
        <v>0.18544977361673415</v>
      </c>
      <c r="DN61" s="2">
        <f t="shared" si="221"/>
        <v>0.1858140625889047</v>
      </c>
      <c r="DO61" s="2">
        <f t="shared" si="221"/>
        <v>0.1842684272166904</v>
      </c>
      <c r="DP61" s="2">
        <f t="shared" si="221"/>
        <v>0.17302041711229946</v>
      </c>
      <c r="DQ61" s="2">
        <f t="shared" si="221"/>
        <v>0.17853494919354837</v>
      </c>
      <c r="DR61" s="2">
        <f t="shared" si="221"/>
        <v>0.17278540552584673</v>
      </c>
      <c r="DS61" s="2">
        <f t="shared" si="221"/>
        <v>0.17714930406891496</v>
      </c>
      <c r="DT61" s="2">
        <f t="shared" si="221"/>
        <v>0.18985358064516128</v>
      </c>
      <c r="DU61" s="2">
        <f t="shared" si="221"/>
        <v>0.18338711229946525</v>
      </c>
      <c r="DV61" s="2">
        <f t="shared" si="221"/>
        <v>0.17775823918621697</v>
      </c>
      <c r="DW61" s="2">
        <f t="shared" si="221"/>
        <v>0.17426962738269797</v>
      </c>
      <c r="DX61" s="2">
        <f t="shared" si="221"/>
        <v>0.1717857165322581</v>
      </c>
      <c r="DY61" s="2">
        <f t="shared" si="221"/>
        <v>0.17193856149732623</v>
      </c>
      <c r="EA61" s="2">
        <f t="shared" si="71"/>
        <v>0.21104775071306334</v>
      </c>
      <c r="EB61" s="2">
        <f t="shared" si="72"/>
        <v>0.1606096431502694</v>
      </c>
      <c r="EC61" s="2">
        <f t="shared" si="73"/>
        <v>0.16571180900196661</v>
      </c>
      <c r="ED61" s="2">
        <f t="shared" si="74"/>
        <v>0.20198251228344855</v>
      </c>
      <c r="EE61" s="2">
        <f t="shared" si="75"/>
        <v>0.16668245205749385</v>
      </c>
      <c r="EF61" s="2">
        <f t="shared" si="76"/>
        <v>0.1593135542410444</v>
      </c>
      <c r="EG61" s="2">
        <f t="shared" si="77"/>
        <v>0.15801971004105808</v>
      </c>
      <c r="EH61" s="2">
        <f t="shared" si="78"/>
        <v>0.14752366671814302</v>
      </c>
      <c r="EI61" s="2">
        <f t="shared" si="79"/>
        <v>0.14485827701801202</v>
      </c>
      <c r="EJ61" s="2">
        <f t="shared" si="80"/>
        <v>0.15609524246332629</v>
      </c>
      <c r="EK61" s="2">
        <f t="shared" si="81"/>
        <v>0.14631637466463168</v>
      </c>
      <c r="EL61" s="2">
        <f t="shared" si="82"/>
        <v>0.1518935837400289</v>
      </c>
      <c r="EM61" s="2">
        <f t="shared" si="83"/>
        <v>0.16443298265793815</v>
      </c>
      <c r="EN61" s="2">
        <f t="shared" si="84"/>
        <v>0.14958148408681793</v>
      </c>
      <c r="EO61" s="2">
        <f t="shared" si="85"/>
        <v>0.15662656280582665</v>
      </c>
      <c r="EQ61" s="2">
        <f t="shared" si="86"/>
        <v>0.15498431574069407</v>
      </c>
      <c r="ER61" s="2">
        <f t="shared" si="222"/>
        <v>0.1511887554967207</v>
      </c>
      <c r="ES61" s="2">
        <f t="shared" si="222"/>
        <v>0.15494536743728002</v>
      </c>
      <c r="ET61" s="2">
        <f t="shared" si="222"/>
        <v>0.18027706744724953</v>
      </c>
      <c r="EU61" s="2">
        <f t="shared" si="222"/>
        <v>0.14892239343521685</v>
      </c>
      <c r="EV61" s="2">
        <f t="shared" si="222"/>
        <v>0.14837853318745461</v>
      </c>
      <c r="EW61" s="2">
        <f t="shared" si="222"/>
        <v>0.14956471475599645</v>
      </c>
      <c r="EX61" s="2">
        <f t="shared" si="222"/>
        <v>0.14163875039776919</v>
      </c>
      <c r="EY61" s="2">
        <f t="shared" si="222"/>
        <v>0.13910652553305614</v>
      </c>
      <c r="EZ61" s="2">
        <f t="shared" si="222"/>
        <v>0.15166109577483727</v>
      </c>
      <c r="FA61" s="2">
        <f t="shared" si="222"/>
        <v>0.14066258173422613</v>
      </c>
      <c r="FB61" s="2">
        <f t="shared" si="222"/>
        <v>0.14267574928537963</v>
      </c>
      <c r="FC61" s="2">
        <f t="shared" si="222"/>
        <v>0.1543164314403993</v>
      </c>
      <c r="FD61" s="2">
        <f t="shared" si="222"/>
        <v>0.15291513777314969</v>
      </c>
      <c r="FE61" s="2">
        <f t="shared" si="222"/>
        <v>0.16126546558112911</v>
      </c>
      <c r="FG61" s="2">
        <f t="shared" si="88"/>
        <v>0.80298695511889839</v>
      </c>
      <c r="FH61" s="2">
        <f t="shared" si="223"/>
        <v>0.42899126455006908</v>
      </c>
      <c r="FI61" s="2">
        <f t="shared" si="223"/>
        <v>0.38133736956541903</v>
      </c>
      <c r="FJ61" s="2">
        <f t="shared" si="223"/>
        <v>0.41063897253884285</v>
      </c>
      <c r="FK61" s="2">
        <f t="shared" si="223"/>
        <v>0.42023297475465327</v>
      </c>
      <c r="FL61" s="2">
        <f t="shared" si="223"/>
        <v>0.50746809544915727</v>
      </c>
      <c r="FM61" s="2">
        <f t="shared" si="223"/>
        <v>0.55406336641213172</v>
      </c>
      <c r="FN61" s="2">
        <f t="shared" si="223"/>
        <v>0.52637448656260089</v>
      </c>
      <c r="FO61" s="2">
        <f t="shared" si="223"/>
        <v>0.53844888852253814</v>
      </c>
      <c r="FP61" s="2">
        <f t="shared" si="223"/>
        <v>0.55527118360584349</v>
      </c>
      <c r="FQ61" s="2">
        <f t="shared" si="223"/>
        <v>0.50989670519195562</v>
      </c>
      <c r="FR61" s="2">
        <f t="shared" si="223"/>
        <v>0.5503671607536833</v>
      </c>
      <c r="FS61" s="2">
        <f t="shared" si="223"/>
        <v>0.54724887178809012</v>
      </c>
      <c r="FT61" s="2">
        <f t="shared" si="223"/>
        <v>0.56184864406922919</v>
      </c>
      <c r="FU61" s="2">
        <f t="shared" si="223"/>
        <v>0.50561204396686399</v>
      </c>
      <c r="FW61" s="2">
        <f t="shared" si="112"/>
        <v>1.8681584894099433E-4</v>
      </c>
      <c r="FX61" s="2">
        <f t="shared" si="164"/>
        <v>9.2755998725025694E-6</v>
      </c>
      <c r="FY61" s="2">
        <f t="shared" si="165"/>
        <v>1.4137296832309814E-5</v>
      </c>
      <c r="FZ61" s="2">
        <f t="shared" si="166"/>
        <v>1.447353925798548E-5</v>
      </c>
      <c r="GA61" s="2">
        <f t="shared" si="167"/>
        <v>1.3124661410518419E-5</v>
      </c>
      <c r="GB61" s="2">
        <f t="shared" si="168"/>
        <v>1.6529120579611959E-5</v>
      </c>
      <c r="GC61" s="2">
        <f t="shared" si="169"/>
        <v>2.2504915384416718E-5</v>
      </c>
      <c r="GD61" s="2">
        <f t="shared" si="170"/>
        <v>2.6101514005912662E-5</v>
      </c>
      <c r="GE61" s="2">
        <f t="shared" si="171"/>
        <v>3.0419077382849689E-5</v>
      </c>
      <c r="GF61" s="2">
        <f t="shared" si="172"/>
        <v>3.2849686807077217E-5</v>
      </c>
      <c r="GG61" s="2">
        <f t="shared" si="173"/>
        <v>2.9438705144216491E-5</v>
      </c>
      <c r="GH61" s="2">
        <f t="shared" si="174"/>
        <v>2.4887291524927913E-5</v>
      </c>
      <c r="GI61" s="2">
        <f t="shared" si="175"/>
        <v>2.0469630183599348E-5</v>
      </c>
      <c r="GJ61" s="2">
        <f t="shared" si="176"/>
        <v>1.7378571573784026E-5</v>
      </c>
      <c r="GK61" s="2">
        <f t="shared" si="177"/>
        <v>1.4366141051828608E-5</v>
      </c>
      <c r="GM61" s="82">
        <f t="shared" si="113"/>
        <v>0.21622815245292218</v>
      </c>
      <c r="GN61" s="82">
        <f t="shared" si="178"/>
        <v>4.5079343493775051E-3</v>
      </c>
      <c r="GO61" s="82">
        <f t="shared" si="179"/>
        <v>2.1945092339979147E-3</v>
      </c>
      <c r="GP61" s="82">
        <f t="shared" si="180"/>
        <v>3.0846985804564428E-3</v>
      </c>
      <c r="GQ61" s="82">
        <f t="shared" si="181"/>
        <v>3.6422976523712417E-3</v>
      </c>
      <c r="GR61" s="82">
        <f t="shared" si="182"/>
        <v>1.3866578307041836E-2</v>
      </c>
      <c r="GS61" s="82">
        <f t="shared" si="183"/>
        <v>2.6172565425776388E-2</v>
      </c>
      <c r="GT61" s="82">
        <f t="shared" si="184"/>
        <v>1.8068392558214554E-2</v>
      </c>
      <c r="GU61" s="82">
        <f t="shared" si="185"/>
        <v>2.123977043791532E-2</v>
      </c>
      <c r="GV61" s="82">
        <f t="shared" si="186"/>
        <v>2.6205162911208592E-2</v>
      </c>
      <c r="GW61" s="82">
        <f t="shared" si="187"/>
        <v>1.4572719967580593E-2</v>
      </c>
      <c r="GX61" s="82">
        <f t="shared" si="188"/>
        <v>2.5046108065625339E-2</v>
      </c>
      <c r="GY61" s="82">
        <f t="shared" si="189"/>
        <v>2.3569224594620079E-2</v>
      </c>
      <c r="GZ61" s="82">
        <f t="shared" si="190"/>
        <v>2.9408762165953263E-2</v>
      </c>
      <c r="HA61" s="82">
        <f t="shared" si="191"/>
        <v>1.3692593904513013E-2</v>
      </c>
      <c r="HC61" s="82">
        <f t="shared" si="145"/>
        <v>3.6380812741554197E-8</v>
      </c>
      <c r="HD61" s="82">
        <f t="shared" si="192"/>
        <v>3.4195894469872241E-12</v>
      </c>
      <c r="HE61" s="82">
        <f t="shared" si="193"/>
        <v>2.1212825627330637E-12</v>
      </c>
      <c r="HF61" s="82">
        <f t="shared" si="194"/>
        <v>2.6125195320930653E-13</v>
      </c>
      <c r="HG61" s="82">
        <f t="shared" si="195"/>
        <v>2.5200040765243078E-13</v>
      </c>
      <c r="HH61" s="82">
        <f t="shared" si="196"/>
        <v>1.1312089894970839E-11</v>
      </c>
      <c r="HI61" s="82">
        <f t="shared" si="197"/>
        <v>3.4703832393244658E-11</v>
      </c>
      <c r="HJ61" s="82">
        <f t="shared" si="198"/>
        <v>4.4570445845292184E-12</v>
      </c>
      <c r="HK61" s="82">
        <f t="shared" si="199"/>
        <v>2.5342203055891045E-11</v>
      </c>
      <c r="HL61" s="82">
        <f t="shared" si="200"/>
        <v>1.9204694057477518E-10</v>
      </c>
      <c r="HM61" s="82">
        <f t="shared" si="201"/>
        <v>6.8339303714823647E-11</v>
      </c>
      <c r="HN61" s="82">
        <f t="shared" si="202"/>
        <v>6.4535646823879436E-11</v>
      </c>
      <c r="HO61" s="82">
        <f t="shared" si="203"/>
        <v>5.7510924842407934E-12</v>
      </c>
      <c r="HP61" s="82">
        <f t="shared" si="204"/>
        <v>1.4512367593148557E-10</v>
      </c>
      <c r="HQ61" s="82">
        <f t="shared" si="205"/>
        <v>9.6815881386763849E-14</v>
      </c>
      <c r="HS61" s="82">
        <f t="shared" si="114"/>
        <v>8.081043283078787E-24</v>
      </c>
      <c r="HT61" s="82">
        <f t="shared" si="206"/>
        <v>3.2679129091206964E-40</v>
      </c>
      <c r="HU61" s="82">
        <f t="shared" si="207"/>
        <v>9.1122750858645321E-39</v>
      </c>
      <c r="HV61" s="82">
        <f t="shared" si="208"/>
        <v>7.3460144505449559E-46</v>
      </c>
      <c r="HW61" s="82">
        <f t="shared" si="209"/>
        <v>6.6571146208633274E-48</v>
      </c>
      <c r="HX61" s="82">
        <f t="shared" si="210"/>
        <v>7.2153631331291784E-46</v>
      </c>
      <c r="HY61" s="82">
        <f t="shared" si="211"/>
        <v>7.6252243996722563E-44</v>
      </c>
      <c r="HZ61" s="82">
        <f t="shared" si="212"/>
        <v>6.674475059117649E-47</v>
      </c>
      <c r="IA61" s="82">
        <f t="shared" si="213"/>
        <v>2.0365830044859545E-43</v>
      </c>
      <c r="IB61" s="82">
        <f t="shared" si="214"/>
        <v>3.2149755936906885E-40</v>
      </c>
      <c r="IC61" s="82">
        <f t="shared" si="215"/>
        <v>6.270282656805307E-44</v>
      </c>
      <c r="ID61" s="82">
        <f t="shared" si="216"/>
        <v>1.1148695657308191E-43</v>
      </c>
      <c r="IE61" s="82">
        <f t="shared" si="217"/>
        <v>4.4138101657803829E-47</v>
      </c>
      <c r="IF61" s="82">
        <f t="shared" si="218"/>
        <v>8.0161438937590544E-45</v>
      </c>
      <c r="IG61" s="82">
        <f t="shared" si="219"/>
        <v>1.0200135241116956E-30</v>
      </c>
      <c r="II61" s="82">
        <f t="shared" si="115"/>
        <v>3.5802484342341634E-64</v>
      </c>
      <c r="IJ61" s="82">
        <f t="shared" si="116"/>
        <v>1.0839381786485002E-108</v>
      </c>
      <c r="IK61" s="82">
        <f t="shared" si="117"/>
        <v>3.2366113654868454E-93</v>
      </c>
      <c r="IL61" s="82">
        <f t="shared" si="118"/>
        <v>3.6665658059593173E-113</v>
      </c>
      <c r="IM61" s="82">
        <f t="shared" si="119"/>
        <v>8.197438876747557E-120</v>
      </c>
      <c r="IN61" s="82">
        <f t="shared" si="120"/>
        <v>5.4691582921002716E-119</v>
      </c>
      <c r="IO61" s="82">
        <f t="shared" si="121"/>
        <v>2.2725984805114865E-114</v>
      </c>
      <c r="IP61" s="82">
        <f t="shared" si="122"/>
        <v>1.2289795681013895E-120</v>
      </c>
      <c r="IQ61" s="82">
        <f t="shared" si="123"/>
        <v>2.860124477206474E-111</v>
      </c>
      <c r="IR61" s="82">
        <f t="shared" si="124"/>
        <v>4.5113326665063799E-103</v>
      </c>
      <c r="IS61" s="82">
        <f t="shared" si="125"/>
        <v>3.2336046390162666E-114</v>
      </c>
      <c r="IT61" s="82">
        <f t="shared" si="126"/>
        <v>2.7982235391974511E-113</v>
      </c>
      <c r="IU61" s="82">
        <f t="shared" si="127"/>
        <v>2.2337569917210966E-121</v>
      </c>
      <c r="IV61" s="82">
        <f t="shared" si="128"/>
        <v>2.9086478109492048E-119</v>
      </c>
      <c r="IW61" s="82">
        <f t="shared" si="129"/>
        <v>5.4418252929287506E-91</v>
      </c>
      <c r="IY61" s="82">
        <f t="shared" si="130"/>
        <v>0.21622818883373493</v>
      </c>
      <c r="IZ61" s="82">
        <f t="shared" si="131"/>
        <v>4.5079343527970944E-3</v>
      </c>
      <c r="JA61" s="82">
        <f t="shared" si="132"/>
        <v>2.1945092361191974E-3</v>
      </c>
      <c r="JB61" s="82">
        <f t="shared" si="133"/>
        <v>3.0846985807176947E-3</v>
      </c>
      <c r="JC61" s="82">
        <f t="shared" si="134"/>
        <v>3.642297652623242E-3</v>
      </c>
      <c r="JD61" s="82">
        <f t="shared" si="135"/>
        <v>1.3866578318353926E-2</v>
      </c>
      <c r="JE61" s="82">
        <f t="shared" si="136"/>
        <v>2.6172565460480222E-2</v>
      </c>
      <c r="JF61" s="82">
        <f t="shared" si="137"/>
        <v>1.8068392562671599E-2</v>
      </c>
      <c r="JG61" s="82">
        <f t="shared" si="138"/>
        <v>2.1239770463257524E-2</v>
      </c>
      <c r="JH61" s="82">
        <f t="shared" si="139"/>
        <v>2.6205163103255533E-2</v>
      </c>
      <c r="JI61" s="82">
        <f t="shared" si="140"/>
        <v>1.4572720035919896E-2</v>
      </c>
      <c r="JJ61" s="82">
        <f t="shared" si="141"/>
        <v>2.5046108130160987E-2</v>
      </c>
      <c r="JK61" s="82">
        <f t="shared" si="142"/>
        <v>2.3569224600371173E-2</v>
      </c>
      <c r="JL61" s="82">
        <f t="shared" si="143"/>
        <v>2.940876231107694E-2</v>
      </c>
      <c r="JM61" s="82">
        <f t="shared" si="144"/>
        <v>1.3692593904609829E-2</v>
      </c>
    </row>
    <row r="62" spans="2:273" x14ac:dyDescent="0.25">
      <c r="B62" s="2">
        <v>35</v>
      </c>
      <c r="C62" s="37">
        <v>0.402314</v>
      </c>
      <c r="D62" s="37">
        <v>0.18654000000000001</v>
      </c>
      <c r="E62" s="37">
        <v>0.19264300000000001</v>
      </c>
      <c r="F62" s="37">
        <v>0.19053899999999999</v>
      </c>
      <c r="G62" s="37">
        <v>0.193163</v>
      </c>
      <c r="H62" s="37">
        <v>0.19329099999999999</v>
      </c>
      <c r="I62" s="37">
        <v>0.20922399999999999</v>
      </c>
      <c r="J62" s="37">
        <v>0.19237899999999999</v>
      </c>
      <c r="K62" s="37">
        <v>0.19855200000000001</v>
      </c>
      <c r="L62" s="37">
        <v>0.219335</v>
      </c>
      <c r="M62" s="37">
        <v>0.21127199999999999</v>
      </c>
      <c r="N62" s="37">
        <v>0.21246300000000001</v>
      </c>
      <c r="O62" s="37">
        <v>0.21232500000000001</v>
      </c>
      <c r="P62" s="37">
        <v>0.208343</v>
      </c>
      <c r="Q62" s="37">
        <v>0.196071</v>
      </c>
      <c r="S62" s="4">
        <f t="shared" si="8"/>
        <v>0.42348961129400586</v>
      </c>
      <c r="T62" s="4">
        <f t="shared" si="9"/>
        <v>0.18356267848980565</v>
      </c>
      <c r="U62" s="4">
        <f t="shared" si="10"/>
        <v>0.18439928166349143</v>
      </c>
      <c r="V62" s="4">
        <f t="shared" si="11"/>
        <v>0.20162970289714405</v>
      </c>
      <c r="W62" s="4">
        <f t="shared" si="12"/>
        <v>0.18708427712329828</v>
      </c>
      <c r="X62" s="4">
        <f t="shared" si="13"/>
        <v>0.20016556995372875</v>
      </c>
      <c r="Y62" s="4">
        <f t="shared" si="14"/>
        <v>0.22218706331773083</v>
      </c>
      <c r="Z62" s="4">
        <f t="shared" si="15"/>
        <v>0.2006096262339471</v>
      </c>
      <c r="AA62" s="4">
        <f t="shared" si="16"/>
        <v>0.20548690626563826</v>
      </c>
      <c r="AB62" s="4">
        <f t="shared" si="17"/>
        <v>0.22502723897574314</v>
      </c>
      <c r="AC62" s="4">
        <f t="shared" si="18"/>
        <v>0.20167790108836928</v>
      </c>
      <c r="AD62" s="4">
        <f t="shared" si="19"/>
        <v>0.21753374003777065</v>
      </c>
      <c r="AE62" s="4">
        <f t="shared" si="20"/>
        <v>0.22046608836576639</v>
      </c>
      <c r="AF62" s="4">
        <f t="shared" si="21"/>
        <v>0.22039048201869418</v>
      </c>
      <c r="AG62" s="4">
        <f t="shared" si="22"/>
        <v>0.19353716357738243</v>
      </c>
      <c r="AI62" s="4">
        <f t="shared" si="23"/>
        <v>-2.1175611294005858E-2</v>
      </c>
      <c r="AJ62" s="4">
        <f t="shared" si="24"/>
        <v>2.977321510194364E-3</v>
      </c>
      <c r="AK62" s="4">
        <f t="shared" si="25"/>
        <v>8.243718336508582E-3</v>
      </c>
      <c r="AL62" s="4">
        <f t="shared" si="26"/>
        <v>-1.1090702897144061E-2</v>
      </c>
      <c r="AM62" s="4">
        <f t="shared" si="27"/>
        <v>6.0787228767017198E-3</v>
      </c>
      <c r="AN62" s="4">
        <f t="shared" si="28"/>
        <v>-6.8745699537287597E-3</v>
      </c>
      <c r="AO62" s="4">
        <f t="shared" si="29"/>
        <v>-1.2963063317730839E-2</v>
      </c>
      <c r="AP62" s="4">
        <f t="shared" si="30"/>
        <v>-8.2306262339471026E-3</v>
      </c>
      <c r="AQ62" s="4">
        <f t="shared" si="31"/>
        <v>-6.9349062656382521E-3</v>
      </c>
      <c r="AR62" s="4">
        <f t="shared" si="32"/>
        <v>-5.6922389757431413E-3</v>
      </c>
      <c r="AS62" s="4">
        <f t="shared" si="33"/>
        <v>9.5940989116307107E-3</v>
      </c>
      <c r="AT62" s="4">
        <f t="shared" si="34"/>
        <v>-5.070740037770638E-3</v>
      </c>
      <c r="AU62" s="4">
        <f t="shared" si="35"/>
        <v>-8.1410883657663802E-3</v>
      </c>
      <c r="AV62" s="4">
        <f t="shared" si="220"/>
        <v>-1.2047482018694183E-2</v>
      </c>
      <c r="AW62" s="4">
        <f t="shared" si="220"/>
        <v>2.5338364226175636E-3</v>
      </c>
      <c r="AY62" s="2">
        <f t="shared" si="96"/>
        <v>0.21173636971463203</v>
      </c>
      <c r="AZ62" s="2">
        <f t="shared" si="147"/>
        <v>0.17044842108482244</v>
      </c>
      <c r="BA62" s="2">
        <f t="shared" si="148"/>
        <v>0.1777382171994395</v>
      </c>
      <c r="BB62" s="2">
        <f t="shared" si="149"/>
        <v>0.19284307154829569</v>
      </c>
      <c r="BC62" s="2">
        <f t="shared" si="150"/>
        <v>0.17660234629851701</v>
      </c>
      <c r="BD62" s="2">
        <f t="shared" si="151"/>
        <v>0.16583583758906209</v>
      </c>
      <c r="BE62" s="2">
        <f t="shared" si="152"/>
        <v>0.16684846311410251</v>
      </c>
      <c r="BF62" s="2">
        <f t="shared" si="153"/>
        <v>0.15894386098254359</v>
      </c>
      <c r="BG62" s="2">
        <f t="shared" si="154"/>
        <v>0.15909761812378456</v>
      </c>
      <c r="BH62" s="2">
        <f t="shared" si="155"/>
        <v>0.17051337675095668</v>
      </c>
      <c r="BI62" s="2">
        <f t="shared" si="156"/>
        <v>0.1638335116831543</v>
      </c>
      <c r="BJ62" s="2">
        <f t="shared" si="157"/>
        <v>0.16303076241949224</v>
      </c>
      <c r="BK62" s="2">
        <f t="shared" si="158"/>
        <v>0.16859598008440455</v>
      </c>
      <c r="BL62" s="2">
        <f t="shared" si="159"/>
        <v>0.15877320439578527</v>
      </c>
      <c r="BM62" s="2">
        <f t="shared" si="160"/>
        <v>0.16406803135680409</v>
      </c>
      <c r="BO62" s="2" t="str">
        <f t="shared" si="38"/>
        <v/>
      </c>
      <c r="BP62" s="2">
        <f t="shared" si="39"/>
        <v>0.18654000000000001</v>
      </c>
      <c r="BQ62" s="2">
        <f t="shared" si="40"/>
        <v>0.19264300000000001</v>
      </c>
      <c r="BR62" s="2">
        <f t="shared" si="41"/>
        <v>0.19053899999999999</v>
      </c>
      <c r="BS62" s="2">
        <f t="shared" si="42"/>
        <v>0.193163</v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 t="str">
        <f t="shared" si="52"/>
        <v/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0.21954809115927068</v>
      </c>
      <c r="DL62" s="2">
        <f t="shared" si="221"/>
        <v>0.17881686462778573</v>
      </c>
      <c r="DM62" s="2">
        <f t="shared" si="221"/>
        <v>0.1861295568151147</v>
      </c>
      <c r="DN62" s="2">
        <f t="shared" si="221"/>
        <v>0.18638933997155049</v>
      </c>
      <c r="DO62" s="2">
        <f t="shared" si="221"/>
        <v>0.18480382385016597</v>
      </c>
      <c r="DP62" s="2">
        <f t="shared" si="221"/>
        <v>0.17372598884644766</v>
      </c>
      <c r="DQ62" s="2">
        <f t="shared" si="221"/>
        <v>0.17955840322580643</v>
      </c>
      <c r="DR62" s="2">
        <f t="shared" si="221"/>
        <v>0.17334318226381462</v>
      </c>
      <c r="DS62" s="2">
        <f t="shared" si="221"/>
        <v>0.17772510428885629</v>
      </c>
      <c r="DT62" s="2">
        <f t="shared" si="221"/>
        <v>0.19076622580645158</v>
      </c>
      <c r="DU62" s="2">
        <f t="shared" si="221"/>
        <v>0.1841861758594347</v>
      </c>
      <c r="DV62" s="2">
        <f t="shared" si="221"/>
        <v>0.1785786541422287</v>
      </c>
      <c r="DW62" s="2">
        <f t="shared" si="221"/>
        <v>0.1748007001466276</v>
      </c>
      <c r="DX62" s="2">
        <f t="shared" si="221"/>
        <v>0.17207241129032261</v>
      </c>
      <c r="DY62" s="2">
        <f t="shared" si="221"/>
        <v>0.17264630954927426</v>
      </c>
      <c r="EA62" s="2">
        <f t="shared" si="71"/>
        <v>0.21000225698802055</v>
      </c>
      <c r="EB62" s="2">
        <f t="shared" si="72"/>
        <v>0.1602899103355577</v>
      </c>
      <c r="EC62" s="2">
        <f t="shared" si="73"/>
        <v>0.16532279371420797</v>
      </c>
      <c r="ED62" s="2">
        <f t="shared" si="74"/>
        <v>0.20129143240567451</v>
      </c>
      <c r="EE62" s="2">
        <f t="shared" si="75"/>
        <v>0.16628349049620844</v>
      </c>
      <c r="EF62" s="2">
        <f t="shared" si="76"/>
        <v>0.15885209713414844</v>
      </c>
      <c r="EG62" s="2">
        <f t="shared" si="77"/>
        <v>0.15751934373336085</v>
      </c>
      <c r="EH62" s="2">
        <f t="shared" si="78"/>
        <v>0.1471278416032121</v>
      </c>
      <c r="EI62" s="2">
        <f t="shared" si="79"/>
        <v>0.14453566801677309</v>
      </c>
      <c r="EJ62" s="2">
        <f t="shared" si="80"/>
        <v>0.15571996756038459</v>
      </c>
      <c r="EK62" s="2">
        <f t="shared" si="81"/>
        <v>0.14599254129648967</v>
      </c>
      <c r="EL62" s="2">
        <f t="shared" si="82"/>
        <v>0.15144670182760589</v>
      </c>
      <c r="EM62" s="2">
        <f t="shared" si="83"/>
        <v>0.16391474485039212</v>
      </c>
      <c r="EN62" s="2">
        <f t="shared" si="84"/>
        <v>0.149314416704424</v>
      </c>
      <c r="EO62" s="2">
        <f t="shared" si="85"/>
        <v>0.15641808674869187</v>
      </c>
      <c r="EQ62" s="2">
        <f t="shared" si="86"/>
        <v>0.15473315166598239</v>
      </c>
      <c r="ER62" s="2">
        <f t="shared" si="222"/>
        <v>0.15099292991384625</v>
      </c>
      <c r="ES62" s="2">
        <f t="shared" si="222"/>
        <v>0.15470344334617261</v>
      </c>
      <c r="ET62" s="2">
        <f t="shared" si="222"/>
        <v>0.17989346980106641</v>
      </c>
      <c r="EU62" s="2">
        <f t="shared" si="222"/>
        <v>0.14877977541525111</v>
      </c>
      <c r="EV62" s="2">
        <f t="shared" si="222"/>
        <v>0.1480913446112892</v>
      </c>
      <c r="EW62" s="2">
        <f t="shared" si="222"/>
        <v>0.14920157267696305</v>
      </c>
      <c r="EX62" s="2">
        <f t="shared" si="222"/>
        <v>0.14133931143734563</v>
      </c>
      <c r="EY62" s="2">
        <f t="shared" si="222"/>
        <v>0.13887820319601149</v>
      </c>
      <c r="EZ62" s="2">
        <f t="shared" si="222"/>
        <v>0.15135303763796326</v>
      </c>
      <c r="FA62" s="2">
        <f t="shared" si="222"/>
        <v>0.14042411276533506</v>
      </c>
      <c r="FB62" s="2">
        <f t="shared" si="222"/>
        <v>0.14237413208325672</v>
      </c>
      <c r="FC62" s="2">
        <f t="shared" si="222"/>
        <v>0.15395271225422721</v>
      </c>
      <c r="FD62" s="2">
        <f t="shared" si="222"/>
        <v>0.15259546203558796</v>
      </c>
      <c r="FE62" s="2">
        <f t="shared" si="222"/>
        <v>0.16096521240414643</v>
      </c>
      <c r="FG62" s="2">
        <f t="shared" si="88"/>
        <v>0.81715230042440745</v>
      </c>
      <c r="FH62" s="2">
        <f t="shared" si="223"/>
        <v>0.45168508844888577</v>
      </c>
      <c r="FI62" s="2">
        <f t="shared" si="223"/>
        <v>0.4032907455201174</v>
      </c>
      <c r="FJ62" s="2">
        <f t="shared" si="223"/>
        <v>0.43309831748535593</v>
      </c>
      <c r="FK62" s="2">
        <f t="shared" si="223"/>
        <v>0.44282278838752004</v>
      </c>
      <c r="FL62" s="2">
        <f t="shared" si="223"/>
        <v>0.53045674826496003</v>
      </c>
      <c r="FM62" s="2">
        <f t="shared" si="223"/>
        <v>0.57669134501624197</v>
      </c>
      <c r="FN62" s="2">
        <f t="shared" si="223"/>
        <v>0.54926448608366851</v>
      </c>
      <c r="FO62" s="2">
        <f t="shared" si="223"/>
        <v>0.56124175519762443</v>
      </c>
      <c r="FP62" s="2">
        <f t="shared" si="223"/>
        <v>0.57788456677736</v>
      </c>
      <c r="FQ62" s="2">
        <f t="shared" si="223"/>
        <v>0.53287634620137225</v>
      </c>
      <c r="FR62" s="2">
        <f t="shared" si="223"/>
        <v>0.57303816427867538</v>
      </c>
      <c r="FS62" s="2">
        <f t="shared" si="223"/>
        <v>0.56995424847445131</v>
      </c>
      <c r="FT62" s="2">
        <f t="shared" si="223"/>
        <v>0.58437791455181487</v>
      </c>
      <c r="FU62" s="2">
        <f t="shared" si="223"/>
        <v>0.52860685515827599</v>
      </c>
      <c r="FW62" s="2">
        <f t="shared" si="112"/>
        <v>2.0483581316752214E-4</v>
      </c>
      <c r="FX62" s="2">
        <f t="shared" si="164"/>
        <v>1.0170483914851244E-5</v>
      </c>
      <c r="FY62" s="2">
        <f t="shared" si="165"/>
        <v>1.5501216586288573E-5</v>
      </c>
      <c r="FZ62" s="2">
        <f t="shared" si="166"/>
        <v>1.5869898056980011E-5</v>
      </c>
      <c r="GA62" s="2">
        <f t="shared" si="167"/>
        <v>1.4390886846026101E-5</v>
      </c>
      <c r="GB62" s="2">
        <f t="shared" si="168"/>
        <v>1.8123791414960702E-5</v>
      </c>
      <c r="GC62" s="2">
        <f t="shared" si="169"/>
        <v>2.4676095447491693E-5</v>
      </c>
      <c r="GD62" s="2">
        <f t="shared" si="170"/>
        <v>2.8619668922986563E-5</v>
      </c>
      <c r="GE62" s="2">
        <f t="shared" si="171"/>
        <v>3.3353757211223672E-5</v>
      </c>
      <c r="GF62" s="2">
        <f t="shared" si="172"/>
        <v>3.6018851180321044E-5</v>
      </c>
      <c r="GG62" s="2">
        <f t="shared" si="173"/>
        <v>3.2278806635275466E-5</v>
      </c>
      <c r="GH62" s="2">
        <f t="shared" si="174"/>
        <v>2.7288306996707309E-5</v>
      </c>
      <c r="GI62" s="2">
        <f t="shared" si="175"/>
        <v>2.2444458854475396E-5</v>
      </c>
      <c r="GJ62" s="2">
        <f t="shared" si="176"/>
        <v>1.9055192861817136E-5</v>
      </c>
      <c r="GK62" s="2">
        <f t="shared" si="177"/>
        <v>1.5752138593278311E-5</v>
      </c>
      <c r="GM62" s="82">
        <f t="shared" si="113"/>
        <v>0.24517591184801263</v>
      </c>
      <c r="GN62" s="82">
        <f t="shared" si="178"/>
        <v>6.320800295060232E-3</v>
      </c>
      <c r="GO62" s="82">
        <f t="shared" si="179"/>
        <v>3.1218180433611451E-3</v>
      </c>
      <c r="GP62" s="82">
        <f t="shared" si="180"/>
        <v>4.4813976506075234E-3</v>
      </c>
      <c r="GQ62" s="82">
        <f t="shared" si="181"/>
        <v>5.2555869995091703E-3</v>
      </c>
      <c r="GR62" s="82">
        <f t="shared" si="182"/>
        <v>1.9307341156602709E-2</v>
      </c>
      <c r="GS62" s="82">
        <f t="shared" si="183"/>
        <v>3.5169674015512034E-2</v>
      </c>
      <c r="GT62" s="82">
        <f t="shared" si="184"/>
        <v>2.4718275175732406E-2</v>
      </c>
      <c r="GU62" s="82">
        <f t="shared" si="185"/>
        <v>2.8788831653907571E-2</v>
      </c>
      <c r="GV62" s="82">
        <f t="shared" si="186"/>
        <v>3.5005286710688574E-2</v>
      </c>
      <c r="GW62" s="82">
        <f t="shared" si="187"/>
        <v>2.0897859067977771E-2</v>
      </c>
      <c r="GX62" s="82">
        <f t="shared" si="188"/>
        <v>3.379181939187699E-2</v>
      </c>
      <c r="GY62" s="82">
        <f t="shared" si="189"/>
        <v>3.1598655322665634E-2</v>
      </c>
      <c r="GZ62" s="82">
        <f t="shared" si="190"/>
        <v>3.9524400094619543E-2</v>
      </c>
      <c r="HA62" s="82">
        <f t="shared" si="191"/>
        <v>2.0202329753988765E-2</v>
      </c>
      <c r="HC62" s="82">
        <f t="shared" si="145"/>
        <v>7.9403752102874614E-8</v>
      </c>
      <c r="HD62" s="82">
        <f t="shared" si="192"/>
        <v>8.832066722223053E-12</v>
      </c>
      <c r="HE62" s="82">
        <f t="shared" si="193"/>
        <v>5.3195810770956957E-12</v>
      </c>
      <c r="HF62" s="82">
        <f t="shared" si="194"/>
        <v>7.513464063514237E-13</v>
      </c>
      <c r="HG62" s="82">
        <f t="shared" si="195"/>
        <v>7.4097368637048551E-13</v>
      </c>
      <c r="HH62" s="82">
        <f t="shared" si="196"/>
        <v>3.1365621885291747E-11</v>
      </c>
      <c r="HI62" s="82">
        <f t="shared" si="197"/>
        <v>9.4731616411836264E-11</v>
      </c>
      <c r="HJ62" s="82">
        <f t="shared" si="198"/>
        <v>1.3273493731208583E-11</v>
      </c>
      <c r="HK62" s="82">
        <f t="shared" si="199"/>
        <v>7.0679250175714942E-11</v>
      </c>
      <c r="HL62" s="82">
        <f t="shared" si="200"/>
        <v>4.9673488741084338E-10</v>
      </c>
      <c r="HM62" s="82">
        <f t="shared" si="201"/>
        <v>1.8836339496926544E-10</v>
      </c>
      <c r="HN62" s="82">
        <f t="shared" si="202"/>
        <v>1.7457588202032491E-10</v>
      </c>
      <c r="HO62" s="82">
        <f t="shared" si="203"/>
        <v>1.6680134468827971E-11</v>
      </c>
      <c r="HP62" s="82">
        <f t="shared" si="204"/>
        <v>3.7023497564039998E-10</v>
      </c>
      <c r="HQ62" s="82">
        <f t="shared" si="205"/>
        <v>3.4972864457013447E-13</v>
      </c>
      <c r="HS62" s="82">
        <f t="shared" si="114"/>
        <v>3.7427445014396221E-23</v>
      </c>
      <c r="HT62" s="82">
        <f t="shared" si="206"/>
        <v>2.3145111821493128E-39</v>
      </c>
      <c r="HU62" s="82">
        <f t="shared" si="207"/>
        <v>5.7577845721117409E-38</v>
      </c>
      <c r="HV62" s="82">
        <f t="shared" si="208"/>
        <v>6.7899201337160916E-45</v>
      </c>
      <c r="HW62" s="82">
        <f t="shared" si="209"/>
        <v>6.7807555094540508E-47</v>
      </c>
      <c r="HX62" s="82">
        <f t="shared" si="210"/>
        <v>7.2590559337802691E-45</v>
      </c>
      <c r="HY62" s="82">
        <f t="shared" si="211"/>
        <v>7.4098494285296881E-43</v>
      </c>
      <c r="HZ62" s="82">
        <f t="shared" si="212"/>
        <v>7.7572659548677603E-46</v>
      </c>
      <c r="IA62" s="82">
        <f t="shared" si="213"/>
        <v>2.0221223298185477E-42</v>
      </c>
      <c r="IB62" s="82">
        <f t="shared" si="214"/>
        <v>2.7268499061781606E-39</v>
      </c>
      <c r="IC62" s="82">
        <f t="shared" si="215"/>
        <v>6.4631501134358338E-43</v>
      </c>
      <c r="ID62" s="82">
        <f t="shared" si="216"/>
        <v>1.0897912972141699E-42</v>
      </c>
      <c r="IE62" s="82">
        <f t="shared" si="217"/>
        <v>4.9153690535764861E-46</v>
      </c>
      <c r="IF62" s="82">
        <f t="shared" si="218"/>
        <v>7.8077643498505017E-44</v>
      </c>
      <c r="IG62" s="82">
        <f t="shared" si="219"/>
        <v>4.5910222159550457E-30</v>
      </c>
      <c r="II62" s="82">
        <f t="shared" si="115"/>
        <v>7.6602946441251128E-63</v>
      </c>
      <c r="IJ62" s="82">
        <f t="shared" si="116"/>
        <v>5.308843144330493E-107</v>
      </c>
      <c r="IK62" s="82">
        <f t="shared" si="117"/>
        <v>1.0231320336659475E-91</v>
      </c>
      <c r="IL62" s="82">
        <f t="shared" si="118"/>
        <v>2.4826243431777573E-111</v>
      </c>
      <c r="IM62" s="82">
        <f t="shared" si="119"/>
        <v>6.8674484226471225E-118</v>
      </c>
      <c r="IN62" s="82">
        <f t="shared" si="120"/>
        <v>4.8690667940622258E-117</v>
      </c>
      <c r="IO62" s="82">
        <f t="shared" si="121"/>
        <v>1.9187483321707668E-112</v>
      </c>
      <c r="IP62" s="82">
        <f t="shared" si="122"/>
        <v>1.4180566669150919E-118</v>
      </c>
      <c r="IQ62" s="82">
        <f t="shared" si="123"/>
        <v>2.4204598759213446E-109</v>
      </c>
      <c r="IR62" s="82">
        <f t="shared" si="124"/>
        <v>2.8234439547043238E-101</v>
      </c>
      <c r="IS62" s="82">
        <f t="shared" si="125"/>
        <v>3.0399768830775017E-112</v>
      </c>
      <c r="IT62" s="82">
        <f t="shared" si="126"/>
        <v>2.3591574135724502E-111</v>
      </c>
      <c r="IU62" s="82">
        <f t="shared" si="127"/>
        <v>2.3851550779936886E-119</v>
      </c>
      <c r="IV62" s="82">
        <f t="shared" si="128"/>
        <v>2.6710012674321859E-117</v>
      </c>
      <c r="IW62" s="82">
        <f t="shared" si="129"/>
        <v>1.5893091092149582E-89</v>
      </c>
      <c r="IY62" s="82">
        <f t="shared" si="130"/>
        <v>0.24517599125176473</v>
      </c>
      <c r="IZ62" s="82">
        <f t="shared" si="131"/>
        <v>6.320800303892299E-3</v>
      </c>
      <c r="JA62" s="82">
        <f t="shared" si="132"/>
        <v>3.1218180486807263E-3</v>
      </c>
      <c r="JB62" s="82">
        <f t="shared" si="133"/>
        <v>4.4813976513588694E-3</v>
      </c>
      <c r="JC62" s="82">
        <f t="shared" si="134"/>
        <v>5.2555870002501436E-3</v>
      </c>
      <c r="JD62" s="82">
        <f t="shared" si="135"/>
        <v>1.9307341187968331E-2</v>
      </c>
      <c r="JE62" s="82">
        <f t="shared" si="136"/>
        <v>3.5169674110243652E-2</v>
      </c>
      <c r="JF62" s="82">
        <f t="shared" si="137"/>
        <v>2.4718275189005899E-2</v>
      </c>
      <c r="JG62" s="82">
        <f t="shared" si="138"/>
        <v>2.8788831724586822E-2</v>
      </c>
      <c r="JH62" s="82">
        <f t="shared" si="139"/>
        <v>3.5005287207423463E-2</v>
      </c>
      <c r="JI62" s="82">
        <f t="shared" si="140"/>
        <v>2.0897859256341165E-2</v>
      </c>
      <c r="JJ62" s="82">
        <f t="shared" si="141"/>
        <v>3.3791819566452871E-2</v>
      </c>
      <c r="JK62" s="82">
        <f t="shared" si="142"/>
        <v>3.159865533934577E-2</v>
      </c>
      <c r="JL62" s="82">
        <f t="shared" si="143"/>
        <v>3.9524400464854517E-2</v>
      </c>
      <c r="JM62" s="82">
        <f t="shared" si="144"/>
        <v>2.0202329754338492E-2</v>
      </c>
    </row>
    <row r="63" spans="2:273" x14ac:dyDescent="0.25">
      <c r="B63" s="2">
        <v>36</v>
      </c>
      <c r="C63" s="37">
        <v>0.41853800000000002</v>
      </c>
      <c r="D63" s="37">
        <v>0.19100500000000001</v>
      </c>
      <c r="E63" s="37">
        <v>0.19482099999999999</v>
      </c>
      <c r="F63" s="37">
        <v>0.19552700000000001</v>
      </c>
      <c r="G63" s="37">
        <v>0.19444</v>
      </c>
      <c r="H63" s="37">
        <v>0.198578</v>
      </c>
      <c r="I63" s="37">
        <v>0.22381499999999999</v>
      </c>
      <c r="J63" s="37">
        <v>0.20196500000000001</v>
      </c>
      <c r="K63" s="37">
        <v>0.20863100000000001</v>
      </c>
      <c r="L63" s="37">
        <v>0.23003599999999999</v>
      </c>
      <c r="M63" s="37">
        <v>0.223797</v>
      </c>
      <c r="N63" s="37">
        <v>0.221995</v>
      </c>
      <c r="O63" s="37">
        <v>0.219107</v>
      </c>
      <c r="P63" s="37">
        <v>0.22195200000000001</v>
      </c>
      <c r="Q63" s="37">
        <v>0.19798199999999999</v>
      </c>
      <c r="S63" s="4">
        <f t="shared" si="8"/>
        <v>0.43883976502207439</v>
      </c>
      <c r="T63" s="4">
        <f t="shared" si="9"/>
        <v>0.18782195920514297</v>
      </c>
      <c r="U63" s="4">
        <f t="shared" si="10"/>
        <v>0.18658669222114041</v>
      </c>
      <c r="V63" s="4">
        <f t="shared" si="11"/>
        <v>0.20535067187636472</v>
      </c>
      <c r="W63" s="4">
        <f t="shared" si="12"/>
        <v>0.19069691134702155</v>
      </c>
      <c r="X63" s="4">
        <f t="shared" si="13"/>
        <v>0.21080220276927508</v>
      </c>
      <c r="Y63" s="4">
        <f t="shared" si="14"/>
        <v>0.23682262731736176</v>
      </c>
      <c r="Z63" s="4">
        <f t="shared" si="15"/>
        <v>0.21234340403318785</v>
      </c>
      <c r="AA63" s="4">
        <f t="shared" si="16"/>
        <v>0.21794456837633691</v>
      </c>
      <c r="AB63" s="4">
        <f t="shared" si="17"/>
        <v>0.2388657412606203</v>
      </c>
      <c r="AC63" s="4">
        <f t="shared" si="18"/>
        <v>0.21413740580861917</v>
      </c>
      <c r="AD63" s="4">
        <f t="shared" si="19"/>
        <v>0.23203943234099073</v>
      </c>
      <c r="AE63" s="4">
        <f t="shared" si="20"/>
        <v>0.23418929711944284</v>
      </c>
      <c r="AF63" s="4">
        <f t="shared" si="21"/>
        <v>0.23642820430801473</v>
      </c>
      <c r="AG63" s="4">
        <f t="shared" si="22"/>
        <v>0.20452919977212158</v>
      </c>
      <c r="AI63" s="4">
        <f t="shared" si="23"/>
        <v>-2.030176502207437E-2</v>
      </c>
      <c r="AJ63" s="4">
        <f t="shared" si="24"/>
        <v>3.1830407948570394E-3</v>
      </c>
      <c r="AK63" s="4">
        <f t="shared" si="25"/>
        <v>8.2343077788595842E-3</v>
      </c>
      <c r="AL63" s="4">
        <f t="shared" si="26"/>
        <v>-9.8236718763647091E-3</v>
      </c>
      <c r="AM63" s="4">
        <f t="shared" si="27"/>
        <v>3.7430886529784546E-3</v>
      </c>
      <c r="AN63" s="4">
        <f t="shared" si="28"/>
        <v>-1.2224202769275078E-2</v>
      </c>
      <c r="AO63" s="4">
        <f t="shared" si="29"/>
        <v>-1.300762731736177E-2</v>
      </c>
      <c r="AP63" s="4">
        <f t="shared" si="30"/>
        <v>-1.0378404033187849E-2</v>
      </c>
      <c r="AQ63" s="4">
        <f t="shared" si="31"/>
        <v>-9.3135683763369004E-3</v>
      </c>
      <c r="AR63" s="4">
        <f t="shared" si="32"/>
        <v>-8.8297412606203052E-3</v>
      </c>
      <c r="AS63" s="4">
        <f t="shared" si="33"/>
        <v>9.6595941913808214E-3</v>
      </c>
      <c r="AT63" s="4">
        <f t="shared" si="34"/>
        <v>-1.0044432340990728E-2</v>
      </c>
      <c r="AU63" s="4">
        <f t="shared" si="35"/>
        <v>-1.5082297119442839E-2</v>
      </c>
      <c r="AV63" s="4">
        <f t="shared" si="220"/>
        <v>-1.4476204308014717E-2</v>
      </c>
      <c r="AW63" s="4">
        <f t="shared" si="220"/>
        <v>-6.5471997721215924E-3</v>
      </c>
      <c r="AY63" s="2">
        <f t="shared" si="96"/>
        <v>0.21098278423013775</v>
      </c>
      <c r="AZ63" s="2">
        <f t="shared" si="147"/>
        <v>0.17023897951601541</v>
      </c>
      <c r="BA63" s="2">
        <f t="shared" si="148"/>
        <v>0.17749808203333739</v>
      </c>
      <c r="BB63" s="2">
        <f t="shared" si="149"/>
        <v>0.19317990884478414</v>
      </c>
      <c r="BC63" s="2">
        <f t="shared" si="150"/>
        <v>0.17627983974595848</v>
      </c>
      <c r="BD63" s="2">
        <f t="shared" si="151"/>
        <v>0.16555563811734222</v>
      </c>
      <c r="BE63" s="2">
        <f t="shared" si="152"/>
        <v>0.16646742091314026</v>
      </c>
      <c r="BF63" s="2">
        <f t="shared" si="153"/>
        <v>0.15836156223263023</v>
      </c>
      <c r="BG63" s="2">
        <f t="shared" si="154"/>
        <v>0.15840092881537746</v>
      </c>
      <c r="BH63" s="2">
        <f t="shared" si="155"/>
        <v>0.16987179734328881</v>
      </c>
      <c r="BI63" s="2">
        <f t="shared" si="156"/>
        <v>0.1631361670888006</v>
      </c>
      <c r="BJ63" s="2">
        <f t="shared" si="157"/>
        <v>0.16248970726646597</v>
      </c>
      <c r="BK63" s="2">
        <f t="shared" si="158"/>
        <v>0.16826144861482853</v>
      </c>
      <c r="BL63" s="2">
        <f t="shared" si="159"/>
        <v>0.15821919534901563</v>
      </c>
      <c r="BM63" s="2">
        <f t="shared" si="160"/>
        <v>0.16389929959345398</v>
      </c>
      <c r="BO63" s="2" t="str">
        <f t="shared" si="38"/>
        <v/>
      </c>
      <c r="BP63" s="2">
        <f t="shared" si="39"/>
        <v>0.19100500000000001</v>
      </c>
      <c r="BQ63" s="2">
        <f t="shared" si="40"/>
        <v>0.19482099999999999</v>
      </c>
      <c r="BR63" s="2">
        <f t="shared" si="41"/>
        <v>0.19552700000000001</v>
      </c>
      <c r="BS63" s="2">
        <f t="shared" si="42"/>
        <v>0.19444</v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 t="str">
        <f t="shared" si="52"/>
        <v/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0.22098287237702094</v>
      </c>
      <c r="DL63" s="2">
        <f t="shared" si="221"/>
        <v>0.17951442105263163</v>
      </c>
      <c r="DM63" s="2">
        <f t="shared" si="221"/>
        <v>0.18680934001349528</v>
      </c>
      <c r="DN63" s="2">
        <f t="shared" si="221"/>
        <v>0.18696461735419631</v>
      </c>
      <c r="DO63" s="2">
        <f t="shared" si="221"/>
        <v>0.18533922048364154</v>
      </c>
      <c r="DP63" s="2">
        <f t="shared" si="221"/>
        <v>0.17443156058059586</v>
      </c>
      <c r="DQ63" s="2">
        <f t="shared" si="221"/>
        <v>0.1805818572580645</v>
      </c>
      <c r="DR63" s="2">
        <f t="shared" si="221"/>
        <v>0.17390095900178254</v>
      </c>
      <c r="DS63" s="2">
        <f t="shared" si="221"/>
        <v>0.17830090450879765</v>
      </c>
      <c r="DT63" s="2">
        <f t="shared" si="221"/>
        <v>0.19167887096774192</v>
      </c>
      <c r="DU63" s="2">
        <f t="shared" si="221"/>
        <v>0.18498523941940415</v>
      </c>
      <c r="DV63" s="2">
        <f t="shared" si="221"/>
        <v>0.17939906909824044</v>
      </c>
      <c r="DW63" s="2">
        <f t="shared" si="221"/>
        <v>0.17533177291055721</v>
      </c>
      <c r="DX63" s="2">
        <f t="shared" si="221"/>
        <v>0.17235910604838714</v>
      </c>
      <c r="DY63" s="2">
        <f t="shared" si="221"/>
        <v>0.17335405760122233</v>
      </c>
      <c r="EA63" s="2">
        <f t="shared" si="71"/>
        <v>0.20895676326297777</v>
      </c>
      <c r="EB63" s="2">
        <f t="shared" si="72"/>
        <v>0.15997017752084597</v>
      </c>
      <c r="EC63" s="2">
        <f t="shared" si="73"/>
        <v>0.1649337784264493</v>
      </c>
      <c r="ED63" s="2">
        <f t="shared" si="74"/>
        <v>0.20060035252790051</v>
      </c>
      <c r="EE63" s="2">
        <f t="shared" si="75"/>
        <v>0.16588452893492303</v>
      </c>
      <c r="EF63" s="2">
        <f t="shared" si="76"/>
        <v>0.15839064002725245</v>
      </c>
      <c r="EG63" s="2">
        <f t="shared" si="77"/>
        <v>0.15701897742566359</v>
      </c>
      <c r="EH63" s="2">
        <f t="shared" si="78"/>
        <v>0.14673201648828116</v>
      </c>
      <c r="EI63" s="2">
        <f t="shared" si="79"/>
        <v>0.14421305901553419</v>
      </c>
      <c r="EJ63" s="2">
        <f t="shared" si="80"/>
        <v>0.15534469265744286</v>
      </c>
      <c r="EK63" s="2">
        <f t="shared" si="81"/>
        <v>0.14566870792834766</v>
      </c>
      <c r="EL63" s="2">
        <f t="shared" si="82"/>
        <v>0.15099981991518288</v>
      </c>
      <c r="EM63" s="2">
        <f t="shared" si="83"/>
        <v>0.16339650704284608</v>
      </c>
      <c r="EN63" s="2">
        <f t="shared" si="84"/>
        <v>0.14904734932203004</v>
      </c>
      <c r="EO63" s="2">
        <f t="shared" si="85"/>
        <v>0.15620961069155709</v>
      </c>
      <c r="EQ63" s="2">
        <f t="shared" si="86"/>
        <v>0.15448198759127069</v>
      </c>
      <c r="ER63" s="2">
        <f t="shared" si="222"/>
        <v>0.15079710433097179</v>
      </c>
      <c r="ES63" s="2">
        <f t="shared" si="222"/>
        <v>0.15446151925506518</v>
      </c>
      <c r="ET63" s="2">
        <f t="shared" si="222"/>
        <v>0.17950987215488332</v>
      </c>
      <c r="EU63" s="2">
        <f t="shared" si="222"/>
        <v>0.14863715739528541</v>
      </c>
      <c r="EV63" s="2">
        <f t="shared" si="222"/>
        <v>0.14780415603512378</v>
      </c>
      <c r="EW63" s="2">
        <f t="shared" si="222"/>
        <v>0.14883843059792967</v>
      </c>
      <c r="EX63" s="2">
        <f t="shared" si="222"/>
        <v>0.1410398724769221</v>
      </c>
      <c r="EY63" s="2">
        <f t="shared" si="222"/>
        <v>0.13864988085896685</v>
      </c>
      <c r="EZ63" s="2">
        <f t="shared" si="222"/>
        <v>0.15104497950108925</v>
      </c>
      <c r="FA63" s="2">
        <f t="shared" si="222"/>
        <v>0.14018564379644397</v>
      </c>
      <c r="FB63" s="2">
        <f t="shared" si="222"/>
        <v>0.14207251488113384</v>
      </c>
      <c r="FC63" s="2">
        <f t="shared" si="222"/>
        <v>0.15358899306805512</v>
      </c>
      <c r="FD63" s="2">
        <f t="shared" si="222"/>
        <v>0.15227578629802621</v>
      </c>
      <c r="FE63" s="2">
        <f t="shared" si="222"/>
        <v>0.16066495922716376</v>
      </c>
      <c r="FG63" s="2">
        <f t="shared" si="88"/>
        <v>0.83051412290767412</v>
      </c>
      <c r="FH63" s="2">
        <f t="shared" si="223"/>
        <v>0.47458164477659609</v>
      </c>
      <c r="FI63" s="2">
        <f t="shared" si="223"/>
        <v>0.42563844356839853</v>
      </c>
      <c r="FJ63" s="2">
        <f t="shared" si="223"/>
        <v>0.45583596382850849</v>
      </c>
      <c r="FK63" s="2">
        <f t="shared" si="223"/>
        <v>0.46565161745355066</v>
      </c>
      <c r="FL63" s="2">
        <f t="shared" si="223"/>
        <v>0.55331687828475684</v>
      </c>
      <c r="FM63" s="2">
        <f t="shared" si="223"/>
        <v>0.59900212140531484</v>
      </c>
      <c r="FN63" s="2">
        <f t="shared" si="223"/>
        <v>0.57194784587755387</v>
      </c>
      <c r="FO63" s="2">
        <f t="shared" si="223"/>
        <v>0.58377911397496562</v>
      </c>
      <c r="FP63" s="2">
        <f t="shared" si="223"/>
        <v>0.60017605535020924</v>
      </c>
      <c r="FQ63" s="2">
        <f t="shared" si="223"/>
        <v>0.55571733925834887</v>
      </c>
      <c r="FR63" s="2">
        <f t="shared" si="223"/>
        <v>0.59540639998226341</v>
      </c>
      <c r="FS63" s="2">
        <f t="shared" si="223"/>
        <v>0.59236911963852901</v>
      </c>
      <c r="FT63" s="2">
        <f t="shared" si="223"/>
        <v>0.60655995680250219</v>
      </c>
      <c r="FU63" s="2">
        <f t="shared" si="223"/>
        <v>0.55148089697492153</v>
      </c>
      <c r="FW63" s="2">
        <f t="shared" si="112"/>
        <v>2.2459356446680724E-4</v>
      </c>
      <c r="FX63" s="2">
        <f t="shared" si="164"/>
        <v>1.1151702914474562E-5</v>
      </c>
      <c r="FY63" s="2">
        <f t="shared" si="165"/>
        <v>1.6996720581462932E-5</v>
      </c>
      <c r="FZ63" s="2">
        <f t="shared" si="166"/>
        <v>1.74009705518827E-5</v>
      </c>
      <c r="GA63" s="2">
        <f t="shared" si="167"/>
        <v>1.5779271741783161E-5</v>
      </c>
      <c r="GB63" s="2">
        <f t="shared" si="168"/>
        <v>1.9872307370214454E-5</v>
      </c>
      <c r="GC63" s="2">
        <f t="shared" si="169"/>
        <v>2.7056736210010777E-5</v>
      </c>
      <c r="GD63" s="2">
        <f t="shared" si="170"/>
        <v>3.1380756307162047E-5</v>
      </c>
      <c r="GE63" s="2">
        <f t="shared" si="171"/>
        <v>3.657154985759219E-5</v>
      </c>
      <c r="GF63" s="2">
        <f t="shared" si="172"/>
        <v>3.9493747727240431E-5</v>
      </c>
      <c r="GG63" s="2">
        <f t="shared" si="173"/>
        <v>3.5392897452503523E-5</v>
      </c>
      <c r="GH63" s="2">
        <f t="shared" si="174"/>
        <v>2.9920954857856278E-5</v>
      </c>
      <c r="GI63" s="2">
        <f t="shared" si="175"/>
        <v>2.4609806468067946E-5</v>
      </c>
      <c r="GJ63" s="2">
        <f t="shared" si="176"/>
        <v>2.0893565085333498E-5</v>
      </c>
      <c r="GK63" s="2">
        <f t="shared" si="177"/>
        <v>1.7271850261469536E-5</v>
      </c>
      <c r="GM63" s="82">
        <f t="shared" si="113"/>
        <v>0.27554893566811278</v>
      </c>
      <c r="GN63" s="82">
        <f t="shared" si="178"/>
        <v>8.7653129476663958E-3</v>
      </c>
      <c r="GO63" s="82">
        <f t="shared" si="179"/>
        <v>4.3939643058970249E-3</v>
      </c>
      <c r="GP63" s="82">
        <f t="shared" si="180"/>
        <v>6.4285883267174385E-3</v>
      </c>
      <c r="GQ63" s="82">
        <f t="shared" si="181"/>
        <v>7.4888653155003367E-3</v>
      </c>
      <c r="GR63" s="82">
        <f t="shared" si="182"/>
        <v>2.6528588827059583E-2</v>
      </c>
      <c r="GS63" s="82">
        <f t="shared" si="183"/>
        <v>4.66838591118615E-2</v>
      </c>
      <c r="GT63" s="82">
        <f t="shared" si="184"/>
        <v>3.3391756846032114E-2</v>
      </c>
      <c r="GU63" s="82">
        <f t="shared" si="185"/>
        <v>3.8542596337914056E-2</v>
      </c>
      <c r="GV63" s="82">
        <f t="shared" si="186"/>
        <v>4.6213648488540739E-2</v>
      </c>
      <c r="GW63" s="82">
        <f t="shared" si="187"/>
        <v>2.9493817176405538E-2</v>
      </c>
      <c r="GX63" s="82">
        <f t="shared" si="188"/>
        <v>4.5026863068352366E-2</v>
      </c>
      <c r="GY63" s="82">
        <f t="shared" si="189"/>
        <v>4.1868709811646324E-2</v>
      </c>
      <c r="GZ63" s="82">
        <f t="shared" si="190"/>
        <v>5.2451785855027237E-2</v>
      </c>
      <c r="HA63" s="82">
        <f t="shared" si="191"/>
        <v>2.9264196407170994E-2</v>
      </c>
      <c r="HC63" s="82">
        <f t="shared" si="145"/>
        <v>1.7007904761730187E-7</v>
      </c>
      <c r="HD63" s="82">
        <f t="shared" si="192"/>
        <v>2.2407480172505605E-11</v>
      </c>
      <c r="HE63" s="82">
        <f t="shared" si="193"/>
        <v>1.3122315461083401E-11</v>
      </c>
      <c r="HF63" s="82">
        <f t="shared" si="194"/>
        <v>2.1177047993923063E-12</v>
      </c>
      <c r="HG63" s="82">
        <f t="shared" si="195"/>
        <v>2.1334669768584188E-12</v>
      </c>
      <c r="HH63" s="82">
        <f t="shared" si="196"/>
        <v>8.5104376624895676E-11</v>
      </c>
      <c r="HI63" s="82">
        <f t="shared" si="197"/>
        <v>2.5295942660929384E-10</v>
      </c>
      <c r="HJ63" s="82">
        <f t="shared" si="198"/>
        <v>3.8594594142962138E-11</v>
      </c>
      <c r="HK63" s="82">
        <f t="shared" si="199"/>
        <v>1.9270477037763731E-10</v>
      </c>
      <c r="HL63" s="82">
        <f t="shared" si="200"/>
        <v>1.2578071962429088E-9</v>
      </c>
      <c r="HM63" s="82">
        <f t="shared" si="201"/>
        <v>5.0732030710032467E-10</v>
      </c>
      <c r="HN63" s="82">
        <f t="shared" si="202"/>
        <v>4.6187528730500464E-10</v>
      </c>
      <c r="HO63" s="82">
        <f t="shared" si="203"/>
        <v>4.7277478236275879E-11</v>
      </c>
      <c r="HP63" s="82">
        <f t="shared" si="204"/>
        <v>9.2548862762007014E-10</v>
      </c>
      <c r="HQ63" s="82">
        <f t="shared" si="205"/>
        <v>1.2273433097645771E-12</v>
      </c>
      <c r="HS63" s="82">
        <f t="shared" si="114"/>
        <v>1.6942425313221428E-22</v>
      </c>
      <c r="HT63" s="82">
        <f t="shared" si="206"/>
        <v>1.6041949268675065E-38</v>
      </c>
      <c r="HU63" s="82">
        <f t="shared" si="207"/>
        <v>3.5664706502854072E-37</v>
      </c>
      <c r="HV63" s="82">
        <f t="shared" si="208"/>
        <v>6.124756667221418E-44</v>
      </c>
      <c r="HW63" s="82">
        <f t="shared" si="209"/>
        <v>6.7334901830393952E-46</v>
      </c>
      <c r="HX63" s="82">
        <f t="shared" si="210"/>
        <v>7.1135787593687471E-44</v>
      </c>
      <c r="HY63" s="82">
        <f t="shared" si="211"/>
        <v>7.010741592932534E-42</v>
      </c>
      <c r="HZ63" s="82">
        <f t="shared" si="212"/>
        <v>8.757906469669343E-45</v>
      </c>
      <c r="IA63" s="82">
        <f t="shared" si="213"/>
        <v>1.9532952523754348E-41</v>
      </c>
      <c r="IB63" s="82">
        <f t="shared" si="214"/>
        <v>2.2539031954826175E-38</v>
      </c>
      <c r="IC63" s="82">
        <f t="shared" si="215"/>
        <v>6.4775487738979971E-42</v>
      </c>
      <c r="ID63" s="82">
        <f t="shared" si="216"/>
        <v>1.0369410406966616E-41</v>
      </c>
      <c r="IE63" s="82">
        <f t="shared" si="217"/>
        <v>5.323339995746488E-45</v>
      </c>
      <c r="IF63" s="82">
        <f t="shared" si="218"/>
        <v>7.4084120329169605E-43</v>
      </c>
      <c r="IG63" s="82">
        <f t="shared" si="219"/>
        <v>2.0318491641713674E-29</v>
      </c>
      <c r="II63" s="82">
        <f t="shared" si="115"/>
        <v>1.5860942372111403E-61</v>
      </c>
      <c r="IJ63" s="82">
        <f t="shared" si="116"/>
        <v>2.5209516737141399E-105</v>
      </c>
      <c r="IK63" s="82">
        <f t="shared" si="117"/>
        <v>3.1434754132795404E-90</v>
      </c>
      <c r="IL63" s="82">
        <f t="shared" si="118"/>
        <v>1.6234098928612359E-109</v>
      </c>
      <c r="IM63" s="82">
        <f t="shared" si="119"/>
        <v>5.5481642024215371E-116</v>
      </c>
      <c r="IN63" s="82">
        <f t="shared" si="120"/>
        <v>4.1749905454037907E-115</v>
      </c>
      <c r="IO63" s="82">
        <f t="shared" si="121"/>
        <v>1.5592874239180146E-110</v>
      </c>
      <c r="IP63" s="82">
        <f t="shared" si="122"/>
        <v>1.569759775203495E-116</v>
      </c>
      <c r="IQ63" s="82">
        <f t="shared" si="123"/>
        <v>1.9693995709030473E-107</v>
      </c>
      <c r="IR63" s="82">
        <f t="shared" si="124"/>
        <v>1.7030349155045921E-99</v>
      </c>
      <c r="IS63" s="82">
        <f t="shared" si="125"/>
        <v>2.7455245810100155E-110</v>
      </c>
      <c r="IT63" s="82">
        <f t="shared" si="126"/>
        <v>1.9137808155692737E-109</v>
      </c>
      <c r="IU63" s="82">
        <f t="shared" si="127"/>
        <v>2.4472714798066202E-117</v>
      </c>
      <c r="IV63" s="82">
        <f t="shared" si="128"/>
        <v>2.3613120029597243E-115</v>
      </c>
      <c r="IW63" s="82">
        <f t="shared" si="129"/>
        <v>4.5141577878629818E-88</v>
      </c>
      <c r="IY63" s="82">
        <f t="shared" si="130"/>
        <v>0.27554910574716041</v>
      </c>
      <c r="IZ63" s="82">
        <f t="shared" si="131"/>
        <v>8.7653129700738762E-3</v>
      </c>
      <c r="JA63" s="82">
        <f t="shared" si="132"/>
        <v>4.3939643190193407E-3</v>
      </c>
      <c r="JB63" s="82">
        <f t="shared" si="133"/>
        <v>6.428588328835143E-3</v>
      </c>
      <c r="JC63" s="82">
        <f t="shared" si="134"/>
        <v>7.4888653176338037E-3</v>
      </c>
      <c r="JD63" s="82">
        <f t="shared" si="135"/>
        <v>2.6528588912163958E-2</v>
      </c>
      <c r="JE63" s="82">
        <f t="shared" si="136"/>
        <v>4.6683859364820925E-2</v>
      </c>
      <c r="JF63" s="82">
        <f t="shared" si="137"/>
        <v>3.3391756884626707E-2</v>
      </c>
      <c r="JG63" s="82">
        <f t="shared" si="138"/>
        <v>3.8542596530618825E-2</v>
      </c>
      <c r="JH63" s="82">
        <f t="shared" si="139"/>
        <v>4.6213649746347937E-2</v>
      </c>
      <c r="JI63" s="82">
        <f t="shared" si="140"/>
        <v>2.9493817683725845E-2</v>
      </c>
      <c r="JJ63" s="82">
        <f t="shared" si="141"/>
        <v>4.5026863530227654E-2</v>
      </c>
      <c r="JK63" s="82">
        <f t="shared" si="142"/>
        <v>4.1868709858923804E-2</v>
      </c>
      <c r="JL63" s="82">
        <f t="shared" si="143"/>
        <v>5.2451786780515867E-2</v>
      </c>
      <c r="JM63" s="82">
        <f t="shared" si="144"/>
        <v>2.9264196408398339E-2</v>
      </c>
    </row>
    <row r="64" spans="2:273" x14ac:dyDescent="0.25">
      <c r="B64" s="2">
        <v>37</v>
      </c>
      <c r="C64" s="37">
        <v>0.43689800000000001</v>
      </c>
      <c r="D64" s="37">
        <v>0.193748</v>
      </c>
      <c r="E64" s="37">
        <v>0.19270699999999999</v>
      </c>
      <c r="F64" s="37">
        <v>0.19766900000000001</v>
      </c>
      <c r="G64" s="37">
        <v>0.19822899999999999</v>
      </c>
      <c r="H64" s="37">
        <v>0.20852000000000001</v>
      </c>
      <c r="I64" s="37">
        <v>0.23480899999999999</v>
      </c>
      <c r="J64" s="37">
        <v>0.21498700000000001</v>
      </c>
      <c r="K64" s="37">
        <v>0.22004599999999999</v>
      </c>
      <c r="L64" s="37">
        <v>0.242509</v>
      </c>
      <c r="M64" s="37">
        <v>0.23441400000000001</v>
      </c>
      <c r="N64" s="37">
        <v>0.23531099999999999</v>
      </c>
      <c r="O64" s="37">
        <v>0.232129</v>
      </c>
      <c r="P64" s="37">
        <v>0.23829600000000001</v>
      </c>
      <c r="Q64" s="37">
        <v>0.21111099999999999</v>
      </c>
      <c r="S64" s="4">
        <f t="shared" si="8"/>
        <v>0.45277954625513273</v>
      </c>
      <c r="T64" s="4">
        <f t="shared" si="9"/>
        <v>0.19327377426151846</v>
      </c>
      <c r="U64" s="4">
        <f t="shared" si="10"/>
        <v>0.18946257427337254</v>
      </c>
      <c r="V64" s="4">
        <f t="shared" si="11"/>
        <v>0.21009035608157645</v>
      </c>
      <c r="W64" s="4">
        <f t="shared" si="12"/>
        <v>0.19547326762045678</v>
      </c>
      <c r="X64" s="4">
        <f t="shared" si="13"/>
        <v>0.22399186076043745</v>
      </c>
      <c r="Y64" s="4">
        <f t="shared" si="14"/>
        <v>0.25425408934708638</v>
      </c>
      <c r="Z64" s="4">
        <f t="shared" si="15"/>
        <v>0.2267086599752228</v>
      </c>
      <c r="AA64" s="4">
        <f t="shared" si="16"/>
        <v>0.23305900119856399</v>
      </c>
      <c r="AB64" s="4">
        <f t="shared" si="17"/>
        <v>0.25536393208109698</v>
      </c>
      <c r="AC64" s="4">
        <f t="shared" si="18"/>
        <v>0.22992394994132809</v>
      </c>
      <c r="AD64" s="4">
        <f t="shared" si="19"/>
        <v>0.24942380041854942</v>
      </c>
      <c r="AE64" s="4">
        <f t="shared" si="20"/>
        <v>0.25058643132021596</v>
      </c>
      <c r="AF64" s="4">
        <f t="shared" si="21"/>
        <v>0.25551699275409923</v>
      </c>
      <c r="AG64" s="4">
        <f t="shared" si="22"/>
        <v>0.21858157240798418</v>
      </c>
      <c r="AI64" s="4">
        <f t="shared" si="23"/>
        <v>-1.5881546255132717E-2</v>
      </c>
      <c r="AJ64" s="4">
        <f t="shared" si="24"/>
        <v>4.7422573848154848E-4</v>
      </c>
      <c r="AK64" s="4">
        <f t="shared" si="25"/>
        <v>3.2444257266274479E-3</v>
      </c>
      <c r="AL64" s="4">
        <f t="shared" si="26"/>
        <v>-1.2421356081576435E-2</v>
      </c>
      <c r="AM64" s="4">
        <f t="shared" si="27"/>
        <v>2.7557323795432132E-3</v>
      </c>
      <c r="AN64" s="4">
        <f t="shared" si="28"/>
        <v>-1.5471860760437439E-2</v>
      </c>
      <c r="AO64" s="4">
        <f t="shared" si="29"/>
        <v>-1.9445089347086386E-2</v>
      </c>
      <c r="AP64" s="4">
        <f t="shared" si="30"/>
        <v>-1.1721659975222787E-2</v>
      </c>
      <c r="AQ64" s="4">
        <f t="shared" si="31"/>
        <v>-1.3013001198563995E-2</v>
      </c>
      <c r="AR64" s="4">
        <f t="shared" si="32"/>
        <v>-1.2854932081096976E-2</v>
      </c>
      <c r="AS64" s="4">
        <f t="shared" si="33"/>
        <v>4.4900500586719239E-3</v>
      </c>
      <c r="AT64" s="4">
        <f t="shared" si="34"/>
        <v>-1.4112800418549426E-2</v>
      </c>
      <c r="AU64" s="4">
        <f t="shared" si="35"/>
        <v>-1.8457431320215961E-2</v>
      </c>
      <c r="AV64" s="4">
        <f t="shared" si="220"/>
        <v>-1.7220992754099218E-2</v>
      </c>
      <c r="AW64" s="4">
        <f t="shared" si="220"/>
        <v>-7.4705724079841829E-3</v>
      </c>
      <c r="AY64" s="2">
        <f t="shared" si="96"/>
        <v>0.21017429043881924</v>
      </c>
      <c r="AZ64" s="2">
        <f t="shared" si="147"/>
        <v>0.16998074454355769</v>
      </c>
      <c r="BA64" s="2">
        <f t="shared" si="148"/>
        <v>0.1772031083885236</v>
      </c>
      <c r="BB64" s="2">
        <f t="shared" si="149"/>
        <v>0.19346145182370361</v>
      </c>
      <c r="BC64" s="2">
        <f t="shared" si="150"/>
        <v>0.17591171871972638</v>
      </c>
      <c r="BD64" s="2">
        <f t="shared" si="151"/>
        <v>0.16522592253065388</v>
      </c>
      <c r="BE64" s="2">
        <f t="shared" si="152"/>
        <v>0.16602849021729582</v>
      </c>
      <c r="BF64" s="2">
        <f t="shared" si="153"/>
        <v>0.15774439363957535</v>
      </c>
      <c r="BG64" s="2">
        <f t="shared" si="154"/>
        <v>0.15767580986825419</v>
      </c>
      <c r="BH64" s="2">
        <f t="shared" si="155"/>
        <v>0.16918812120807258</v>
      </c>
      <c r="BI64" s="2">
        <f t="shared" si="156"/>
        <v>0.16239695038129426</v>
      </c>
      <c r="BJ64" s="2">
        <f t="shared" si="157"/>
        <v>0.16190350881493581</v>
      </c>
      <c r="BK64" s="2">
        <f t="shared" si="158"/>
        <v>0.16788478244203742</v>
      </c>
      <c r="BL64" s="2">
        <f t="shared" si="159"/>
        <v>0.15765090268242724</v>
      </c>
      <c r="BM64" s="2">
        <f t="shared" si="160"/>
        <v>0.16369254914091569</v>
      </c>
      <c r="BO64" s="2" t="str">
        <f t="shared" si="38"/>
        <v/>
      </c>
      <c r="BP64" s="2" t="str">
        <f t="shared" si="39"/>
        <v/>
      </c>
      <c r="BQ64" s="2">
        <f t="shared" si="40"/>
        <v>0.19270699999999999</v>
      </c>
      <c r="BR64" s="2">
        <f t="shared" si="41"/>
        <v>0.19766900000000001</v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 t="str">
        <f t="shared" si="52"/>
        <v/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0.2224176535947712</v>
      </c>
      <c r="DL64" s="2">
        <f t="shared" si="221"/>
        <v>0.18021197747747753</v>
      </c>
      <c r="DM64" s="2">
        <f t="shared" si="221"/>
        <v>0.18748912321187583</v>
      </c>
      <c r="DN64" s="2">
        <f t="shared" si="221"/>
        <v>0.18753989473684213</v>
      </c>
      <c r="DO64" s="2">
        <f t="shared" si="221"/>
        <v>0.18587461711711714</v>
      </c>
      <c r="DP64" s="2">
        <f t="shared" si="221"/>
        <v>0.17513713231474407</v>
      </c>
      <c r="DQ64" s="2">
        <f t="shared" si="221"/>
        <v>0.18160531129032256</v>
      </c>
      <c r="DR64" s="2">
        <f t="shared" si="221"/>
        <v>0.17445873573975046</v>
      </c>
      <c r="DS64" s="2">
        <f t="shared" si="221"/>
        <v>0.17887670472873901</v>
      </c>
      <c r="DT64" s="2">
        <f t="shared" si="221"/>
        <v>0.19259151612903225</v>
      </c>
      <c r="DU64" s="2">
        <f t="shared" si="221"/>
        <v>0.18578430297937359</v>
      </c>
      <c r="DV64" s="2">
        <f t="shared" si="221"/>
        <v>0.18021948405425217</v>
      </c>
      <c r="DW64" s="2">
        <f t="shared" si="221"/>
        <v>0.17586284567448685</v>
      </c>
      <c r="DX64" s="2">
        <f t="shared" si="221"/>
        <v>0.17264580080645164</v>
      </c>
      <c r="DY64" s="2">
        <f t="shared" si="221"/>
        <v>0.17406180565317037</v>
      </c>
      <c r="EA64" s="2">
        <f t="shared" si="71"/>
        <v>0.20791126953793498</v>
      </c>
      <c r="EB64" s="2">
        <f t="shared" si="72"/>
        <v>0.15965044470613424</v>
      </c>
      <c r="EC64" s="2">
        <f t="shared" si="73"/>
        <v>0.16454476313869063</v>
      </c>
      <c r="ED64" s="2">
        <f t="shared" si="74"/>
        <v>0.19990927265012648</v>
      </c>
      <c r="EE64" s="2">
        <f t="shared" si="75"/>
        <v>0.16548556737363762</v>
      </c>
      <c r="EF64" s="2">
        <f t="shared" si="76"/>
        <v>0.15792918292035646</v>
      </c>
      <c r="EG64" s="2">
        <f t="shared" si="77"/>
        <v>0.15651861111796636</v>
      </c>
      <c r="EH64" s="2">
        <f t="shared" si="78"/>
        <v>0.14633619137335024</v>
      </c>
      <c r="EI64" s="2">
        <f t="shared" si="79"/>
        <v>0.14389045001429526</v>
      </c>
      <c r="EJ64" s="2">
        <f t="shared" si="80"/>
        <v>0.15496941775450115</v>
      </c>
      <c r="EK64" s="2">
        <f t="shared" si="81"/>
        <v>0.14534487456020564</v>
      </c>
      <c r="EL64" s="2">
        <f t="shared" si="82"/>
        <v>0.15055293800275987</v>
      </c>
      <c r="EM64" s="2">
        <f t="shared" si="83"/>
        <v>0.16287826923530008</v>
      </c>
      <c r="EN64" s="2">
        <f t="shared" si="84"/>
        <v>0.14878028193963611</v>
      </c>
      <c r="EO64" s="2">
        <f t="shared" si="85"/>
        <v>0.15600113463442231</v>
      </c>
      <c r="EQ64" s="2">
        <f t="shared" si="86"/>
        <v>0.15423082351655901</v>
      </c>
      <c r="ER64" s="2">
        <f t="shared" si="222"/>
        <v>0.15060127874809731</v>
      </c>
      <c r="ES64" s="2">
        <f t="shared" si="222"/>
        <v>0.15421959516395778</v>
      </c>
      <c r="ET64" s="2">
        <f t="shared" si="222"/>
        <v>0.17912627450870022</v>
      </c>
      <c r="EU64" s="2">
        <f t="shared" si="222"/>
        <v>0.14849453937531967</v>
      </c>
      <c r="EV64" s="2">
        <f t="shared" si="222"/>
        <v>0.14751696745895837</v>
      </c>
      <c r="EW64" s="2">
        <f t="shared" si="222"/>
        <v>0.1484752885188963</v>
      </c>
      <c r="EX64" s="2">
        <f t="shared" si="222"/>
        <v>0.14074043351649854</v>
      </c>
      <c r="EY64" s="2">
        <f t="shared" si="222"/>
        <v>0.1384215585219222</v>
      </c>
      <c r="EZ64" s="2">
        <f t="shared" si="222"/>
        <v>0.15073692136421524</v>
      </c>
      <c r="FA64" s="2">
        <f t="shared" si="222"/>
        <v>0.13994717482755289</v>
      </c>
      <c r="FB64" s="2">
        <f t="shared" si="222"/>
        <v>0.14177089767901097</v>
      </c>
      <c r="FC64" s="2">
        <f t="shared" si="222"/>
        <v>0.15322527388188303</v>
      </c>
      <c r="FD64" s="2">
        <f t="shared" si="222"/>
        <v>0.15195611056046449</v>
      </c>
      <c r="FE64" s="2">
        <f t="shared" si="222"/>
        <v>0.16036470605018108</v>
      </c>
      <c r="FG64" s="2">
        <f t="shared" si="88"/>
        <v>0.84308701212855142</v>
      </c>
      <c r="FH64" s="2">
        <f t="shared" si="223"/>
        <v>0.49758558363531075</v>
      </c>
      <c r="FI64" s="2">
        <f t="shared" si="223"/>
        <v>0.44829415008830875</v>
      </c>
      <c r="FJ64" s="2">
        <f t="shared" si="223"/>
        <v>0.47875921188953646</v>
      </c>
      <c r="FK64" s="2">
        <f t="shared" si="223"/>
        <v>0.48862524495966442</v>
      </c>
      <c r="FL64" s="2">
        <f t="shared" si="223"/>
        <v>0.57595374555495504</v>
      </c>
      <c r="FM64" s="2">
        <f t="shared" si="223"/>
        <v>0.62090997797257685</v>
      </c>
      <c r="FN64" s="2">
        <f t="shared" si="223"/>
        <v>0.59433276528592083</v>
      </c>
      <c r="FO64" s="2">
        <f t="shared" si="223"/>
        <v>0.60597156604092794</v>
      </c>
      <c r="FP64" s="2">
        <f t="shared" si="223"/>
        <v>0.6220602424806998</v>
      </c>
      <c r="FQ64" s="2">
        <f t="shared" si="223"/>
        <v>0.57832526426756048</v>
      </c>
      <c r="FR64" s="2">
        <f t="shared" si="223"/>
        <v>0.61738522206245872</v>
      </c>
      <c r="FS64" s="2">
        <f t="shared" si="223"/>
        <v>0.61440608347015058</v>
      </c>
      <c r="FT64" s="2">
        <f t="shared" si="223"/>
        <v>0.62831111964051856</v>
      </c>
      <c r="FU64" s="2">
        <f t="shared" si="223"/>
        <v>0.57413919668724767</v>
      </c>
      <c r="FW64" s="2">
        <f t="shared" si="112"/>
        <v>2.4625661044963657E-4</v>
      </c>
      <c r="FX64" s="2">
        <f t="shared" si="164"/>
        <v>1.2227585939974769E-5</v>
      </c>
      <c r="FY64" s="2">
        <f t="shared" si="165"/>
        <v>1.8636502963133492E-5</v>
      </c>
      <c r="FZ64" s="2">
        <f t="shared" si="166"/>
        <v>1.9079752770508178E-5</v>
      </c>
      <c r="GA64" s="2">
        <f t="shared" si="167"/>
        <v>1.7301601076692931E-5</v>
      </c>
      <c r="GB64" s="2">
        <f t="shared" si="168"/>
        <v>2.1789509962680399E-5</v>
      </c>
      <c r="GC64" s="2">
        <f t="shared" si="169"/>
        <v>2.9667043870665282E-5</v>
      </c>
      <c r="GD64" s="2">
        <f t="shared" si="170"/>
        <v>3.4408210896405516E-5</v>
      </c>
      <c r="GE64" s="2">
        <f t="shared" si="171"/>
        <v>4.0099765531718383E-5</v>
      </c>
      <c r="GF64" s="2">
        <f t="shared" si="172"/>
        <v>4.330386826679552E-5</v>
      </c>
      <c r="GG64" s="2">
        <f t="shared" si="173"/>
        <v>3.8807407841562093E-5</v>
      </c>
      <c r="GH64" s="2">
        <f t="shared" si="174"/>
        <v>3.2807579903134999E-5</v>
      </c>
      <c r="GI64" s="2">
        <f t="shared" si="175"/>
        <v>2.6984052135042375E-5</v>
      </c>
      <c r="GJ64" s="2">
        <f t="shared" si="176"/>
        <v>2.2909292375822897E-5</v>
      </c>
      <c r="GK64" s="2">
        <f t="shared" si="177"/>
        <v>1.8938175660990532E-5</v>
      </c>
      <c r="GM64" s="82">
        <f t="shared" si="113"/>
        <v>0.30686028082313727</v>
      </c>
      <c r="GN64" s="82">
        <f t="shared" si="178"/>
        <v>1.2022245894819239E-2</v>
      </c>
      <c r="GO64" s="82">
        <f t="shared" si="179"/>
        <v>6.1193042321068276E-3</v>
      </c>
      <c r="GP64" s="82">
        <f t="shared" si="180"/>
        <v>9.1063461496635242E-3</v>
      </c>
      <c r="GQ64" s="82">
        <f t="shared" si="181"/>
        <v>1.0538659377779381E-2</v>
      </c>
      <c r="GR64" s="82">
        <f t="shared" si="182"/>
        <v>3.5973487831199823E-2</v>
      </c>
      <c r="GS64" s="82">
        <f t="shared" si="183"/>
        <v>6.1218374858394035E-2</v>
      </c>
      <c r="GT64" s="82">
        <f t="shared" si="184"/>
        <v>4.4547233480100153E-2</v>
      </c>
      <c r="GU64" s="82">
        <f t="shared" si="185"/>
        <v>5.0972847538872518E-2</v>
      </c>
      <c r="GV64" s="82">
        <f t="shared" si="186"/>
        <v>6.0302388525860326E-2</v>
      </c>
      <c r="GW64" s="82">
        <f t="shared" si="187"/>
        <v>4.0971316309626173E-2</v>
      </c>
      <c r="GX64" s="82">
        <f t="shared" si="188"/>
        <v>5.9259965151202638E-2</v>
      </c>
      <c r="GY64" s="82">
        <f t="shared" si="189"/>
        <v>5.4833350467394966E-2</v>
      </c>
      <c r="GZ64" s="82">
        <f t="shared" si="190"/>
        <v>6.8739367851959429E-2</v>
      </c>
      <c r="HA64" s="82">
        <f t="shared" si="191"/>
        <v>4.1625042830225382E-2</v>
      </c>
      <c r="HC64" s="82">
        <f t="shared" si="145"/>
        <v>3.5753025449209133E-7</v>
      </c>
      <c r="HD64" s="82">
        <f t="shared" si="192"/>
        <v>5.5843353966520926E-11</v>
      </c>
      <c r="HE64" s="82">
        <f t="shared" si="193"/>
        <v>3.1842148119636666E-11</v>
      </c>
      <c r="HF64" s="82">
        <f t="shared" si="194"/>
        <v>5.8497989713668715E-12</v>
      </c>
      <c r="HG64" s="82">
        <f t="shared" si="195"/>
        <v>6.0152931517421523E-12</v>
      </c>
      <c r="HH64" s="82">
        <f t="shared" si="196"/>
        <v>2.2596685154984044E-10</v>
      </c>
      <c r="HI64" s="82">
        <f t="shared" si="197"/>
        <v>6.6077538333691676E-10</v>
      </c>
      <c r="HJ64" s="82">
        <f t="shared" si="198"/>
        <v>1.0956691045881837E-10</v>
      </c>
      <c r="HK64" s="82">
        <f t="shared" si="199"/>
        <v>5.1363528889167476E-10</v>
      </c>
      <c r="HL64" s="82">
        <f t="shared" si="200"/>
        <v>3.1180619854314611E-9</v>
      </c>
      <c r="HM64" s="82">
        <f t="shared" si="201"/>
        <v>1.3351728483974204E-9</v>
      </c>
      <c r="HN64" s="82">
        <f t="shared" si="202"/>
        <v>1.1951714788959055E-9</v>
      </c>
      <c r="HO64" s="82">
        <f t="shared" si="203"/>
        <v>1.3095526663254708E-10</v>
      </c>
      <c r="HP64" s="82">
        <f t="shared" si="204"/>
        <v>2.2668750648986776E-9</v>
      </c>
      <c r="HQ64" s="82">
        <f t="shared" si="205"/>
        <v>4.1846655158421215E-12</v>
      </c>
      <c r="HS64" s="82">
        <f t="shared" si="114"/>
        <v>7.4959466022220073E-22</v>
      </c>
      <c r="HT64" s="82">
        <f t="shared" si="206"/>
        <v>1.0880909797945119E-37</v>
      </c>
      <c r="HU64" s="82">
        <f t="shared" si="207"/>
        <v>2.1655970013832628E-36</v>
      </c>
      <c r="HV64" s="82">
        <f t="shared" si="208"/>
        <v>5.3916966134941096E-43</v>
      </c>
      <c r="HW64" s="82">
        <f t="shared" si="209"/>
        <v>6.5188894415744413E-45</v>
      </c>
      <c r="HX64" s="82">
        <f t="shared" si="210"/>
        <v>6.7902143674387181E-43</v>
      </c>
      <c r="HY64" s="82">
        <f t="shared" si="211"/>
        <v>6.4582934507992096E-41</v>
      </c>
      <c r="HZ64" s="82">
        <f t="shared" si="212"/>
        <v>9.604912796776529E-44</v>
      </c>
      <c r="IA64" s="82">
        <f t="shared" si="213"/>
        <v>1.8356294865492232E-40</v>
      </c>
      <c r="IB64" s="82">
        <f t="shared" si="214"/>
        <v>1.8155210545518269E-37</v>
      </c>
      <c r="IC64" s="82">
        <f t="shared" si="215"/>
        <v>6.3123051685185369E-41</v>
      </c>
      <c r="ID64" s="82">
        <f t="shared" si="216"/>
        <v>9.604122433577515E-41</v>
      </c>
      <c r="IE64" s="82">
        <f t="shared" si="217"/>
        <v>5.6065955469913825E-44</v>
      </c>
      <c r="IF64" s="82">
        <f t="shared" si="218"/>
        <v>6.8479743240751391E-42</v>
      </c>
      <c r="IG64" s="82">
        <f t="shared" si="219"/>
        <v>8.8420578348240136E-29</v>
      </c>
      <c r="II64" s="82">
        <f t="shared" si="115"/>
        <v>3.1780796747043629E-60</v>
      </c>
      <c r="IJ64" s="82">
        <f t="shared" si="116"/>
        <v>1.1606434749377137E-103</v>
      </c>
      <c r="IK64" s="82">
        <f t="shared" si="117"/>
        <v>9.3869867066817119E-89</v>
      </c>
      <c r="IL64" s="82">
        <f t="shared" si="118"/>
        <v>1.0252068922381259E-107</v>
      </c>
      <c r="IM64" s="82">
        <f t="shared" si="119"/>
        <v>4.3225534332652778E-114</v>
      </c>
      <c r="IN64" s="82">
        <f t="shared" si="120"/>
        <v>3.4478653882071913E-113</v>
      </c>
      <c r="IO64" s="82">
        <f t="shared" si="121"/>
        <v>1.2196852083914646E-108</v>
      </c>
      <c r="IP64" s="82">
        <f t="shared" si="122"/>
        <v>1.6671093247772594E-114</v>
      </c>
      <c r="IQ64" s="82">
        <f t="shared" si="123"/>
        <v>1.5406124439010232E-105</v>
      </c>
      <c r="IR64" s="82">
        <f t="shared" si="124"/>
        <v>9.9000780958781279E-98</v>
      </c>
      <c r="IS64" s="82">
        <f t="shared" si="125"/>
        <v>2.3820599783881804E-108</v>
      </c>
      <c r="IT64" s="82">
        <f t="shared" si="126"/>
        <v>1.4937874785498963E-107</v>
      </c>
      <c r="IU64" s="82">
        <f t="shared" si="127"/>
        <v>2.41286518144417E-115</v>
      </c>
      <c r="IV64" s="82">
        <f t="shared" si="128"/>
        <v>2.0096920011351919E-113</v>
      </c>
      <c r="IW64" s="82">
        <f t="shared" si="129"/>
        <v>1.2469532644039793E-86</v>
      </c>
      <c r="IY64" s="82">
        <f t="shared" si="130"/>
        <v>0.30686063835339178</v>
      </c>
      <c r="IZ64" s="82">
        <f t="shared" si="131"/>
        <v>1.2022245950662593E-2</v>
      </c>
      <c r="JA64" s="82">
        <f t="shared" si="132"/>
        <v>6.1193042639489754E-3</v>
      </c>
      <c r="JB64" s="82">
        <f t="shared" si="133"/>
        <v>9.106346155513324E-3</v>
      </c>
      <c r="JC64" s="82">
        <f t="shared" si="134"/>
        <v>1.0538659383794674E-2</v>
      </c>
      <c r="JD64" s="82">
        <f t="shared" si="135"/>
        <v>3.5973488057166672E-2</v>
      </c>
      <c r="JE64" s="82">
        <f t="shared" si="136"/>
        <v>6.1218375519169421E-2</v>
      </c>
      <c r="JF64" s="82">
        <f t="shared" si="137"/>
        <v>4.4547233589667064E-2</v>
      </c>
      <c r="JG64" s="82">
        <f t="shared" si="138"/>
        <v>5.0972848052507805E-2</v>
      </c>
      <c r="JH64" s="82">
        <f t="shared" si="139"/>
        <v>6.0302391643922308E-2</v>
      </c>
      <c r="JI64" s="82">
        <f t="shared" si="140"/>
        <v>4.097131764479902E-2</v>
      </c>
      <c r="JJ64" s="82">
        <f t="shared" si="141"/>
        <v>5.9259966346374114E-2</v>
      </c>
      <c r="JK64" s="82">
        <f t="shared" si="142"/>
        <v>5.4833350598350233E-2</v>
      </c>
      <c r="JL64" s="82">
        <f t="shared" si="143"/>
        <v>6.8739370118834492E-2</v>
      </c>
      <c r="JM64" s="82">
        <f t="shared" si="144"/>
        <v>4.1625042834410049E-2</v>
      </c>
    </row>
    <row r="65" spans="2:273" x14ac:dyDescent="0.25">
      <c r="B65" s="2">
        <v>38</v>
      </c>
      <c r="C65" s="37">
        <v>0.45211299999999999</v>
      </c>
      <c r="D65" s="37">
        <v>0.19856399999999999</v>
      </c>
      <c r="E65" s="37">
        <v>0.197406</v>
      </c>
      <c r="F65" s="37">
        <v>0.20581099999999999</v>
      </c>
      <c r="G65" s="37">
        <v>0.199629</v>
      </c>
      <c r="H65" s="37">
        <v>0.223441</v>
      </c>
      <c r="I65" s="37">
        <v>0.256158</v>
      </c>
      <c r="J65" s="37">
        <v>0.225795</v>
      </c>
      <c r="K65" s="37">
        <v>0.23533000000000001</v>
      </c>
      <c r="L65" s="37">
        <v>0.25708199999999998</v>
      </c>
      <c r="M65" s="37">
        <v>0.25449699999999997</v>
      </c>
      <c r="N65" s="37">
        <v>0.25910899999999998</v>
      </c>
      <c r="O65" s="37">
        <v>0.25678299999999998</v>
      </c>
      <c r="P65" s="37">
        <v>0.26143499999999997</v>
      </c>
      <c r="Q65" s="37">
        <v>0.22489400000000001</v>
      </c>
      <c r="S65" s="4">
        <f t="shared" si="8"/>
        <v>0.46480656584943653</v>
      </c>
      <c r="T65" s="4">
        <f t="shared" si="9"/>
        <v>0.20016455814693404</v>
      </c>
      <c r="U65" s="4">
        <f t="shared" si="10"/>
        <v>0.19320254819240709</v>
      </c>
      <c r="V65" s="4">
        <f t="shared" si="11"/>
        <v>0.21609686183450813</v>
      </c>
      <c r="W65" s="4">
        <f t="shared" si="12"/>
        <v>0.20168266434815488</v>
      </c>
      <c r="X65" s="4">
        <f t="shared" si="13"/>
        <v>0.24006174635999131</v>
      </c>
      <c r="Y65" s="4">
        <f t="shared" si="14"/>
        <v>0.27466038205143573</v>
      </c>
      <c r="Z65" s="4">
        <f t="shared" si="15"/>
        <v>0.24397349917934061</v>
      </c>
      <c r="AA65" s="4">
        <f t="shared" si="16"/>
        <v>0.25105773279642013</v>
      </c>
      <c r="AB65" s="4">
        <f t="shared" si="17"/>
        <v>0.27469283582584048</v>
      </c>
      <c r="AC65" s="4">
        <f t="shared" si="18"/>
        <v>0.2494602822981429</v>
      </c>
      <c r="AD65" s="4">
        <f t="shared" si="19"/>
        <v>0.26988374341081967</v>
      </c>
      <c r="AE65" s="4">
        <f t="shared" si="20"/>
        <v>0.26985723009222573</v>
      </c>
      <c r="AF65" s="4">
        <f t="shared" si="21"/>
        <v>0.27780472120139699</v>
      </c>
      <c r="AG65" s="4">
        <f t="shared" si="22"/>
        <v>0.23610863425847947</v>
      </c>
      <c r="AI65" s="4">
        <f t="shared" si="23"/>
        <v>-1.2693565849436539E-2</v>
      </c>
      <c r="AJ65" s="4">
        <f t="shared" si="24"/>
        <v>-1.6005581469340502E-3</v>
      </c>
      <c r="AK65" s="4">
        <f t="shared" si="25"/>
        <v>4.2034518075929062E-3</v>
      </c>
      <c r="AL65" s="4">
        <f t="shared" si="26"/>
        <v>-1.0285861834508137E-2</v>
      </c>
      <c r="AM65" s="4">
        <f t="shared" si="27"/>
        <v>-2.0536643481548766E-3</v>
      </c>
      <c r="AN65" s="4">
        <f t="shared" si="28"/>
        <v>-1.6620746359991306E-2</v>
      </c>
      <c r="AO65" s="4">
        <f t="shared" si="29"/>
        <v>-1.8502382051435728E-2</v>
      </c>
      <c r="AP65" s="4">
        <f t="shared" si="30"/>
        <v>-1.8178499179340613E-2</v>
      </c>
      <c r="AQ65" s="4">
        <f t="shared" si="31"/>
        <v>-1.5727732796420119E-2</v>
      </c>
      <c r="AR65" s="4">
        <f t="shared" si="32"/>
        <v>-1.7610835825840498E-2</v>
      </c>
      <c r="AS65" s="4">
        <f t="shared" si="33"/>
        <v>5.0367177018570686E-3</v>
      </c>
      <c r="AT65" s="4">
        <f t="shared" si="34"/>
        <v>-1.0774743410819687E-2</v>
      </c>
      <c r="AU65" s="4">
        <f t="shared" si="35"/>
        <v>-1.3074230092225747E-2</v>
      </c>
      <c r="AV65" s="4">
        <f t="shared" si="220"/>
        <v>-1.6369721201397014E-2</v>
      </c>
      <c r="AW65" s="4">
        <f t="shared" si="220"/>
        <v>-1.1214634258479461E-2</v>
      </c>
      <c r="AY65" s="2">
        <f t="shared" si="96"/>
        <v>0.20931642722532626</v>
      </c>
      <c r="AZ65" s="2">
        <f t="shared" si="147"/>
        <v>0.16967548492534659</v>
      </c>
      <c r="BA65" s="2">
        <f t="shared" si="148"/>
        <v>0.17685450204664624</v>
      </c>
      <c r="BB65" s="2">
        <f t="shared" si="149"/>
        <v>0.19368593157074043</v>
      </c>
      <c r="BC65" s="2">
        <f t="shared" si="150"/>
        <v>0.17549963803117011</v>
      </c>
      <c r="BD65" s="2">
        <f t="shared" si="151"/>
        <v>0.16484914514732479</v>
      </c>
      <c r="BE65" s="2">
        <f t="shared" si="152"/>
        <v>0.16553562337317815</v>
      </c>
      <c r="BF65" s="2">
        <f t="shared" si="153"/>
        <v>0.15709573610098052</v>
      </c>
      <c r="BG65" s="2">
        <f t="shared" si="154"/>
        <v>0.15692619857789825</v>
      </c>
      <c r="BH65" s="2">
        <f t="shared" si="155"/>
        <v>0.16846699353859562</v>
      </c>
      <c r="BI65" s="2">
        <f t="shared" si="156"/>
        <v>0.16162041036784722</v>
      </c>
      <c r="BJ65" s="2">
        <f t="shared" si="157"/>
        <v>0.16127613536019933</v>
      </c>
      <c r="BK65" s="2">
        <f t="shared" si="158"/>
        <v>0.16746831267290019</v>
      </c>
      <c r="BL65" s="2">
        <f t="shared" si="159"/>
        <v>0.15707091927118136</v>
      </c>
      <c r="BM65" s="2">
        <f t="shared" si="160"/>
        <v>0.16345010726011655</v>
      </c>
      <c r="BO65" s="2" t="str">
        <f t="shared" si="38"/>
        <v/>
      </c>
      <c r="BP65" s="2" t="str">
        <f t="shared" si="39"/>
        <v/>
      </c>
      <c r="BQ65" s="2">
        <f t="shared" si="40"/>
        <v>0.197406</v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0.22385243481252146</v>
      </c>
      <c r="DL65" s="2">
        <f t="shared" si="221"/>
        <v>0.18090953390232342</v>
      </c>
      <c r="DM65" s="2">
        <f t="shared" si="221"/>
        <v>0.18816890641025641</v>
      </c>
      <c r="DN65" s="2">
        <f t="shared" si="221"/>
        <v>0.18811517211948792</v>
      </c>
      <c r="DO65" s="2">
        <f t="shared" si="221"/>
        <v>0.18641001375059271</v>
      </c>
      <c r="DP65" s="2">
        <f t="shared" si="221"/>
        <v>0.17584270404889227</v>
      </c>
      <c r="DQ65" s="2">
        <f t="shared" si="221"/>
        <v>0.18262876532258063</v>
      </c>
      <c r="DR65" s="2">
        <f t="shared" si="221"/>
        <v>0.17501651247771838</v>
      </c>
      <c r="DS65" s="2">
        <f t="shared" si="221"/>
        <v>0.17945250494868037</v>
      </c>
      <c r="DT65" s="2">
        <f t="shared" si="221"/>
        <v>0.19350416129032255</v>
      </c>
      <c r="DU65" s="2">
        <f t="shared" si="221"/>
        <v>0.18658336653934304</v>
      </c>
      <c r="DV65" s="2">
        <f t="shared" si="221"/>
        <v>0.1810398990102639</v>
      </c>
      <c r="DW65" s="2">
        <f t="shared" si="221"/>
        <v>0.17639391843841645</v>
      </c>
      <c r="DX65" s="2">
        <f t="shared" si="221"/>
        <v>0.17293249556451615</v>
      </c>
      <c r="DY65" s="2">
        <f t="shared" si="221"/>
        <v>0.17476955370511843</v>
      </c>
      <c r="EA65" s="2">
        <f t="shared" si="71"/>
        <v>0.2068657758128922</v>
      </c>
      <c r="EB65" s="2">
        <f t="shared" si="72"/>
        <v>0.15933071189142251</v>
      </c>
      <c r="EC65" s="2">
        <f t="shared" si="73"/>
        <v>0.16415574785093198</v>
      </c>
      <c r="ED65" s="2">
        <f t="shared" si="74"/>
        <v>0.19921819277235248</v>
      </c>
      <c r="EE65" s="2">
        <f t="shared" si="75"/>
        <v>0.16508660581235221</v>
      </c>
      <c r="EF65" s="2">
        <f t="shared" si="76"/>
        <v>0.15746772581346047</v>
      </c>
      <c r="EG65" s="2">
        <f t="shared" si="77"/>
        <v>0.1560182448102691</v>
      </c>
      <c r="EH65" s="2">
        <f t="shared" si="78"/>
        <v>0.14594036625841933</v>
      </c>
      <c r="EI65" s="2">
        <f t="shared" si="79"/>
        <v>0.14356784101305634</v>
      </c>
      <c r="EJ65" s="2">
        <f t="shared" si="80"/>
        <v>0.15459414285155942</v>
      </c>
      <c r="EK65" s="2">
        <f t="shared" si="81"/>
        <v>0.1450210411920636</v>
      </c>
      <c r="EL65" s="2">
        <f t="shared" si="82"/>
        <v>0.15010605609033686</v>
      </c>
      <c r="EM65" s="2">
        <f t="shared" si="83"/>
        <v>0.16236003142775404</v>
      </c>
      <c r="EN65" s="2">
        <f t="shared" si="84"/>
        <v>0.14851321455724215</v>
      </c>
      <c r="EO65" s="2">
        <f t="shared" si="85"/>
        <v>0.15579265857728755</v>
      </c>
      <c r="EQ65" s="2">
        <f t="shared" si="86"/>
        <v>0.1539796594418473</v>
      </c>
      <c r="ER65" s="2">
        <f t="shared" si="222"/>
        <v>0.15040545316522286</v>
      </c>
      <c r="ES65" s="2">
        <f t="shared" si="222"/>
        <v>0.15397767107285038</v>
      </c>
      <c r="ET65" s="2">
        <f t="shared" si="222"/>
        <v>0.1787426768625171</v>
      </c>
      <c r="EU65" s="2">
        <f t="shared" si="222"/>
        <v>0.14835192135535397</v>
      </c>
      <c r="EV65" s="2">
        <f t="shared" si="222"/>
        <v>0.14722977888279293</v>
      </c>
      <c r="EW65" s="2">
        <f t="shared" si="222"/>
        <v>0.14811214643986292</v>
      </c>
      <c r="EX65" s="2">
        <f t="shared" si="222"/>
        <v>0.14044099455607498</v>
      </c>
      <c r="EY65" s="2">
        <f t="shared" si="222"/>
        <v>0.13819323618487755</v>
      </c>
      <c r="EZ65" s="2">
        <f t="shared" si="222"/>
        <v>0.15042886322734123</v>
      </c>
      <c r="FA65" s="2">
        <f t="shared" si="222"/>
        <v>0.13970870585866182</v>
      </c>
      <c r="FB65" s="2">
        <f t="shared" si="222"/>
        <v>0.14146928047688809</v>
      </c>
      <c r="FC65" s="2">
        <f t="shared" si="222"/>
        <v>0.15286155469571094</v>
      </c>
      <c r="FD65" s="2">
        <f t="shared" si="222"/>
        <v>0.15163643482290276</v>
      </c>
      <c r="FE65" s="2">
        <f t="shared" si="222"/>
        <v>0.16006445287319843</v>
      </c>
      <c r="FG65" s="2">
        <f t="shared" si="88"/>
        <v>0.85489017480428608</v>
      </c>
      <c r="FH65" s="2">
        <f t="shared" si="223"/>
        <v>0.52059974858627134</v>
      </c>
      <c r="FI65" s="2">
        <f t="shared" si="223"/>
        <v>0.47116652113580149</v>
      </c>
      <c r="FJ65" s="2">
        <f t="shared" si="223"/>
        <v>0.50177226390467733</v>
      </c>
      <c r="FK65" s="2">
        <f t="shared" si="223"/>
        <v>0.51164702568770803</v>
      </c>
      <c r="FL65" s="2">
        <f t="shared" si="223"/>
        <v>0.59827631679561954</v>
      </c>
      <c r="FM65" s="2">
        <f t="shared" si="223"/>
        <v>0.64233560417007318</v>
      </c>
      <c r="FN65" s="2">
        <f t="shared" si="223"/>
        <v>0.61633232832089357</v>
      </c>
      <c r="FO65" s="2">
        <f t="shared" si="223"/>
        <v>0.62773529379277992</v>
      </c>
      <c r="FP65" s="2">
        <f t="shared" si="223"/>
        <v>0.64345818846633962</v>
      </c>
      <c r="FQ65" s="2">
        <f t="shared" si="223"/>
        <v>0.60060956445652269</v>
      </c>
      <c r="FR65" s="2">
        <f t="shared" si="223"/>
        <v>0.63889420442324585</v>
      </c>
      <c r="FS65" s="2">
        <f t="shared" si="223"/>
        <v>0.63598379579375752</v>
      </c>
      <c r="FT65" s="2">
        <f t="shared" si="223"/>
        <v>0.64955453611806235</v>
      </c>
      <c r="FU65" s="2">
        <f t="shared" si="223"/>
        <v>0.59649036755833185</v>
      </c>
      <c r="FW65" s="2">
        <f t="shared" si="112"/>
        <v>2.7000858904382817E-4</v>
      </c>
      <c r="FX65" s="2">
        <f t="shared" si="164"/>
        <v>1.340726555815933E-5</v>
      </c>
      <c r="FY65" s="2">
        <f t="shared" si="165"/>
        <v>2.0434482409903549E-5</v>
      </c>
      <c r="FZ65" s="2">
        <f t="shared" si="166"/>
        <v>2.0920494390634354E-5</v>
      </c>
      <c r="GA65" s="2">
        <f t="shared" si="167"/>
        <v>1.8970796672390248E-5</v>
      </c>
      <c r="GB65" s="2">
        <f t="shared" si="168"/>
        <v>2.3891672353348715E-5</v>
      </c>
      <c r="GC65" s="2">
        <f t="shared" si="169"/>
        <v>3.2529173642462801E-5</v>
      </c>
      <c r="GD65" s="2">
        <f t="shared" si="170"/>
        <v>3.7727727773650853E-5</v>
      </c>
      <c r="GE65" s="2">
        <f t="shared" si="171"/>
        <v>4.3968348473301135E-5</v>
      </c>
      <c r="GF65" s="2">
        <f t="shared" si="172"/>
        <v>4.7481548991027133E-5</v>
      </c>
      <c r="GG65" s="2">
        <f t="shared" si="173"/>
        <v>4.2551317232053648E-5</v>
      </c>
      <c r="GH65" s="2">
        <f t="shared" si="174"/>
        <v>3.5972682170699053E-5</v>
      </c>
      <c r="GI65" s="2">
        <f t="shared" si="175"/>
        <v>2.9587347782772185E-5</v>
      </c>
      <c r="GJ65" s="2">
        <f t="shared" si="176"/>
        <v>2.5119484058889761E-5</v>
      </c>
      <c r="GK65" s="2">
        <f t="shared" si="177"/>
        <v>2.07652587463648E-5</v>
      </c>
      <c r="GM65" s="82">
        <f t="shared" si="113"/>
        <v>0.33850529943936403</v>
      </c>
      <c r="GN65" s="82">
        <f t="shared" si="178"/>
        <v>1.6309855911234773E-2</v>
      </c>
      <c r="GO65" s="82">
        <f t="shared" si="179"/>
        <v>8.4326325044160912E-3</v>
      </c>
      <c r="GP65" s="82">
        <f t="shared" si="180"/>
        <v>1.2738726295873436E-2</v>
      </c>
      <c r="GQ65" s="82">
        <f t="shared" si="181"/>
        <v>1.4647272652997886E-2</v>
      </c>
      <c r="GR65" s="82">
        <f t="shared" si="182"/>
        <v>4.8146975860533729E-2</v>
      </c>
      <c r="GS65" s="82">
        <f t="shared" si="183"/>
        <v>7.9315310611228179E-2</v>
      </c>
      <c r="GT65" s="82">
        <f t="shared" si="184"/>
        <v>5.8695328872676672E-2</v>
      </c>
      <c r="GU65" s="82">
        <f t="shared" si="185"/>
        <v>6.6597697083961738E-2</v>
      </c>
      <c r="GV65" s="82">
        <f t="shared" si="186"/>
        <v>7.7779869154101552E-2</v>
      </c>
      <c r="GW65" s="82">
        <f t="shared" si="187"/>
        <v>5.602798937699778E-2</v>
      </c>
      <c r="GX65" s="82">
        <f t="shared" si="188"/>
        <v>7.7041511985908487E-2</v>
      </c>
      <c r="GY65" s="82">
        <f t="shared" si="189"/>
        <v>7.0986156038839371E-2</v>
      </c>
      <c r="GZ65" s="82">
        <f t="shared" si="190"/>
        <v>8.8971003577989913E-2</v>
      </c>
      <c r="HA65" s="82">
        <f t="shared" si="191"/>
        <v>5.8146753203913874E-2</v>
      </c>
      <c r="HC65" s="82">
        <f t="shared" si="145"/>
        <v>7.3763026399204628E-7</v>
      </c>
      <c r="HD65" s="82">
        <f t="shared" si="192"/>
        <v>1.3671102589146129E-10</v>
      </c>
      <c r="HE65" s="82">
        <f t="shared" si="193"/>
        <v>7.600777786634872E-11</v>
      </c>
      <c r="HF65" s="82">
        <f t="shared" si="194"/>
        <v>1.5836998143688797E-11</v>
      </c>
      <c r="HG65" s="82">
        <f t="shared" si="195"/>
        <v>1.6608173785568995E-11</v>
      </c>
      <c r="HH65" s="82">
        <f t="shared" si="196"/>
        <v>5.8713883848816955E-10</v>
      </c>
      <c r="HI65" s="82">
        <f t="shared" si="197"/>
        <v>1.6885468065631423E-9</v>
      </c>
      <c r="HJ65" s="82">
        <f t="shared" si="198"/>
        <v>3.0370599118612535E-10</v>
      </c>
      <c r="HK65" s="82">
        <f t="shared" si="199"/>
        <v>1.3384080714133237E-9</v>
      </c>
      <c r="HL65" s="82">
        <f t="shared" si="200"/>
        <v>7.5673942333591874E-9</v>
      </c>
      <c r="HM65" s="82">
        <f t="shared" si="201"/>
        <v>3.433781085296035E-9</v>
      </c>
      <c r="HN65" s="82">
        <f t="shared" si="202"/>
        <v>3.0248957727230134E-9</v>
      </c>
      <c r="HO65" s="82">
        <f t="shared" si="203"/>
        <v>3.5449850592979937E-10</v>
      </c>
      <c r="HP65" s="82">
        <f t="shared" si="204"/>
        <v>5.4407132746517137E-9</v>
      </c>
      <c r="HQ65" s="82">
        <f t="shared" si="205"/>
        <v>1.3861986884938184E-11</v>
      </c>
      <c r="HS65" s="82">
        <f t="shared" si="114"/>
        <v>3.2414988737287861E-21</v>
      </c>
      <c r="HT65" s="82">
        <f t="shared" si="206"/>
        <v>7.2224527086032316E-37</v>
      </c>
      <c r="HU65" s="82">
        <f t="shared" si="207"/>
        <v>1.2890610891199827E-35</v>
      </c>
      <c r="HV65" s="82">
        <f t="shared" si="208"/>
        <v>4.6320759934319416E-42</v>
      </c>
      <c r="HW65" s="82">
        <f t="shared" si="209"/>
        <v>6.152893809079715E-44</v>
      </c>
      <c r="HX65" s="82">
        <f t="shared" si="210"/>
        <v>6.3134609368821928E-42</v>
      </c>
      <c r="HY65" s="82">
        <f t="shared" si="211"/>
        <v>5.7925833576111242E-40</v>
      </c>
      <c r="HZ65" s="82">
        <f t="shared" si="212"/>
        <v>1.0232683712260059E-42</v>
      </c>
      <c r="IA65" s="82">
        <f t="shared" si="213"/>
        <v>1.6782643666100755E-39</v>
      </c>
      <c r="IB65" s="82">
        <f t="shared" si="214"/>
        <v>1.4251511045904528E-36</v>
      </c>
      <c r="IC65" s="82">
        <f t="shared" si="215"/>
        <v>5.9810537391313181E-40</v>
      </c>
      <c r="ID65" s="82">
        <f t="shared" si="216"/>
        <v>8.6587600113336227E-40</v>
      </c>
      <c r="IE65" s="82">
        <f t="shared" si="217"/>
        <v>5.7425211259721757E-43</v>
      </c>
      <c r="IF65" s="82">
        <f t="shared" si="218"/>
        <v>6.1665045003937399E-41</v>
      </c>
      <c r="IG65" s="82">
        <f t="shared" si="219"/>
        <v>3.7835223582698124E-28</v>
      </c>
      <c r="II65" s="82">
        <f t="shared" si="115"/>
        <v>6.1624579652902891E-59</v>
      </c>
      <c r="IJ65" s="82">
        <f t="shared" si="116"/>
        <v>5.1808770611379367E-102</v>
      </c>
      <c r="IK65" s="82">
        <f t="shared" si="117"/>
        <v>2.7244609731878283E-87</v>
      </c>
      <c r="IL65" s="82">
        <f t="shared" si="118"/>
        <v>6.2526123820183289E-106</v>
      </c>
      <c r="IM65" s="82">
        <f t="shared" si="119"/>
        <v>3.2476490887489721E-112</v>
      </c>
      <c r="IN65" s="82">
        <f t="shared" si="120"/>
        <v>2.7423992276206979E-111</v>
      </c>
      <c r="IO65" s="82">
        <f t="shared" si="121"/>
        <v>9.1829735794128947E-107</v>
      </c>
      <c r="IP65" s="82">
        <f t="shared" si="122"/>
        <v>1.6985832715766157E-112</v>
      </c>
      <c r="IQ65" s="82">
        <f t="shared" si="123"/>
        <v>1.1587165356543948E-103</v>
      </c>
      <c r="IR65" s="82">
        <f t="shared" si="124"/>
        <v>5.5465766609337388E-96</v>
      </c>
      <c r="IS65" s="82">
        <f t="shared" si="125"/>
        <v>1.9854226558652265E-106</v>
      </c>
      <c r="IT65" s="82">
        <f t="shared" si="126"/>
        <v>1.1218824849027087E-105</v>
      </c>
      <c r="IU65" s="82">
        <f t="shared" si="127"/>
        <v>2.2859667333180315E-113</v>
      </c>
      <c r="IV65" s="82">
        <f t="shared" si="128"/>
        <v>1.6466565225619306E-111</v>
      </c>
      <c r="IW65" s="82">
        <f t="shared" si="129"/>
        <v>3.3498796286439322E-85</v>
      </c>
      <c r="IY65" s="82">
        <f t="shared" si="130"/>
        <v>0.33850603706962801</v>
      </c>
      <c r="IZ65" s="82">
        <f t="shared" si="131"/>
        <v>1.6309856047945798E-2</v>
      </c>
      <c r="JA65" s="82">
        <f t="shared" si="132"/>
        <v>8.4326325804238694E-3</v>
      </c>
      <c r="JB65" s="82">
        <f t="shared" si="133"/>
        <v>1.2738726311710434E-2</v>
      </c>
      <c r="JC65" s="82">
        <f t="shared" si="134"/>
        <v>1.4647272669606059E-2</v>
      </c>
      <c r="JD65" s="82">
        <f t="shared" si="135"/>
        <v>4.8146976447672567E-2</v>
      </c>
      <c r="JE65" s="82">
        <f t="shared" si="136"/>
        <v>7.9315312299774982E-2</v>
      </c>
      <c r="JF65" s="82">
        <f t="shared" si="137"/>
        <v>5.8695329176382663E-2</v>
      </c>
      <c r="JG65" s="82">
        <f t="shared" si="138"/>
        <v>6.6597698422369803E-2</v>
      </c>
      <c r="JH65" s="82">
        <f t="shared" si="139"/>
        <v>7.7779876721495791E-2</v>
      </c>
      <c r="JI65" s="82">
        <f t="shared" si="140"/>
        <v>5.6027992810778866E-2</v>
      </c>
      <c r="JJ65" s="82">
        <f t="shared" si="141"/>
        <v>7.7041515010804265E-2</v>
      </c>
      <c r="JK65" s="82">
        <f t="shared" si="142"/>
        <v>7.0986156393337871E-2</v>
      </c>
      <c r="JL65" s="82">
        <f t="shared" si="143"/>
        <v>8.8971009018703182E-2</v>
      </c>
      <c r="JM65" s="82">
        <f t="shared" si="144"/>
        <v>5.8146753217775862E-2</v>
      </c>
    </row>
    <row r="66" spans="2:273" x14ac:dyDescent="0.25">
      <c r="B66" s="2">
        <v>39</v>
      </c>
      <c r="C66" s="37">
        <v>0.46096399999999998</v>
      </c>
      <c r="D66" s="37">
        <v>0.20493900000000001</v>
      </c>
      <c r="E66" s="37">
        <v>0.199182</v>
      </c>
      <c r="F66" s="37">
        <v>0.209394</v>
      </c>
      <c r="G66" s="37">
        <v>0.20458200000000001</v>
      </c>
      <c r="H66" s="37">
        <v>0.238623</v>
      </c>
      <c r="I66" s="37">
        <v>0.27854000000000001</v>
      </c>
      <c r="J66" s="37">
        <v>0.24676899999999999</v>
      </c>
      <c r="K66" s="37">
        <v>0.24906400000000001</v>
      </c>
      <c r="L66" s="37">
        <v>0.27750900000000001</v>
      </c>
      <c r="M66" s="37">
        <v>0.27498299999999998</v>
      </c>
      <c r="N66" s="37">
        <v>0.27942099999999997</v>
      </c>
      <c r="O66" s="37">
        <v>0.27620299999999998</v>
      </c>
      <c r="P66" s="37">
        <v>0.29118899999999998</v>
      </c>
      <c r="Q66" s="37">
        <v>0.24814600000000001</v>
      </c>
      <c r="S66" s="4">
        <f t="shared" si="8"/>
        <v>0.47443250225809913</v>
      </c>
      <c r="T66" s="4">
        <f t="shared" si="9"/>
        <v>0.20875722319392467</v>
      </c>
      <c r="U66" s="4">
        <f t="shared" si="10"/>
        <v>0.1980055930968842</v>
      </c>
      <c r="V66" s="4">
        <f t="shared" si="11"/>
        <v>0.2236445229889174</v>
      </c>
      <c r="W66" s="4">
        <f t="shared" si="12"/>
        <v>0.20961781957129244</v>
      </c>
      <c r="X66" s="4">
        <f t="shared" si="13"/>
        <v>0.25928749467532752</v>
      </c>
      <c r="Y66" s="4">
        <f t="shared" si="14"/>
        <v>0.29812499489389438</v>
      </c>
      <c r="Z66" s="4">
        <f t="shared" si="15"/>
        <v>0.26433894111480738</v>
      </c>
      <c r="AA66" s="4">
        <f t="shared" si="16"/>
        <v>0.27209179745073714</v>
      </c>
      <c r="AB66" s="4">
        <f t="shared" si="17"/>
        <v>0.29693782686542963</v>
      </c>
      <c r="AC66" s="4">
        <f t="shared" si="18"/>
        <v>0.27307086843259448</v>
      </c>
      <c r="AD66" s="4">
        <f t="shared" si="19"/>
        <v>0.2935193557042014</v>
      </c>
      <c r="AE66" s="4">
        <f t="shared" si="20"/>
        <v>0.29212265321067254</v>
      </c>
      <c r="AF66" s="4">
        <f t="shared" si="21"/>
        <v>0.30332260306641667</v>
      </c>
      <c r="AG66" s="4">
        <f t="shared" si="22"/>
        <v>0.25741751630282972</v>
      </c>
      <c r="AI66" s="4">
        <f t="shared" si="23"/>
        <v>-1.3468502258099146E-2</v>
      </c>
      <c r="AJ66" s="4">
        <f t="shared" si="24"/>
        <v>-3.8182231939246636E-3</v>
      </c>
      <c r="AK66" s="4">
        <f t="shared" si="25"/>
        <v>1.1764069031157953E-3</v>
      </c>
      <c r="AL66" s="4">
        <f t="shared" si="26"/>
        <v>-1.4250522988917408E-2</v>
      </c>
      <c r="AM66" s="4">
        <f t="shared" si="27"/>
        <v>-5.035819571292427E-3</v>
      </c>
      <c r="AN66" s="4">
        <f t="shared" si="28"/>
        <v>-2.0664494675327522E-2</v>
      </c>
      <c r="AO66" s="4">
        <f t="shared" si="29"/>
        <v>-1.958499489389437E-2</v>
      </c>
      <c r="AP66" s="4">
        <f t="shared" si="30"/>
        <v>-1.7569941114807391E-2</v>
      </c>
      <c r="AQ66" s="4">
        <f t="shared" si="31"/>
        <v>-2.3027797450737131E-2</v>
      </c>
      <c r="AR66" s="4">
        <f t="shared" si="32"/>
        <v>-1.9428826865429627E-2</v>
      </c>
      <c r="AS66" s="4">
        <f t="shared" si="33"/>
        <v>1.9121315674054951E-3</v>
      </c>
      <c r="AT66" s="4">
        <f t="shared" si="34"/>
        <v>-1.4098355704201426E-2</v>
      </c>
      <c r="AU66" s="4">
        <f t="shared" si="35"/>
        <v>-1.5919653210672569E-2</v>
      </c>
      <c r="AV66" s="4">
        <f t="shared" si="220"/>
        <v>-1.2133603066416698E-2</v>
      </c>
      <c r="AW66" s="4">
        <f t="shared" si="220"/>
        <v>-9.2715163028297132E-3</v>
      </c>
      <c r="AY66" s="2">
        <f t="shared" si="96"/>
        <v>0.20841446776294603</v>
      </c>
      <c r="AZ66" s="2">
        <f t="shared" si="147"/>
        <v>0.16932536866312747</v>
      </c>
      <c r="BA66" s="2">
        <f t="shared" si="148"/>
        <v>0.17645394961272698</v>
      </c>
      <c r="BB66" s="2">
        <f t="shared" si="149"/>
        <v>0.19385204953950616</v>
      </c>
      <c r="BC66" s="2">
        <f t="shared" si="150"/>
        <v>0.17504563177615093</v>
      </c>
      <c r="BD66" s="2">
        <f t="shared" si="151"/>
        <v>0.16442808507379703</v>
      </c>
      <c r="BE66" s="2">
        <f t="shared" si="152"/>
        <v>0.16499304698728592</v>
      </c>
      <c r="BF66" s="2">
        <f t="shared" si="153"/>
        <v>0.15641911697632357</v>
      </c>
      <c r="BG66" s="2">
        <f t="shared" si="154"/>
        <v>0.15615608495041489</v>
      </c>
      <c r="BH66" s="2">
        <f t="shared" si="155"/>
        <v>0.16771316542233258</v>
      </c>
      <c r="BI66" s="2">
        <f t="shared" si="156"/>
        <v>0.16081127782950738</v>
      </c>
      <c r="BJ66" s="2">
        <f t="shared" si="157"/>
        <v>0.16061172836826615</v>
      </c>
      <c r="BK66" s="2">
        <f t="shared" si="158"/>
        <v>0.1670146039736814</v>
      </c>
      <c r="BL66" s="2">
        <f t="shared" si="159"/>
        <v>0.1564818151350047</v>
      </c>
      <c r="BM66" s="2">
        <f t="shared" si="160"/>
        <v>0.16317453633209253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0.22528721603027171</v>
      </c>
      <c r="DL66" s="2">
        <f t="shared" si="221"/>
        <v>0.18160709032716932</v>
      </c>
      <c r="DM66" s="2">
        <f t="shared" si="221"/>
        <v>0.18884868960863699</v>
      </c>
      <c r="DN66" s="2">
        <f t="shared" si="221"/>
        <v>0.18869044950213373</v>
      </c>
      <c r="DO66" s="2">
        <f t="shared" si="221"/>
        <v>0.18694541038406828</v>
      </c>
      <c r="DP66" s="2">
        <f t="shared" si="221"/>
        <v>0.17654827578304047</v>
      </c>
      <c r="DQ66" s="2">
        <f t="shared" si="221"/>
        <v>0.18365221935483869</v>
      </c>
      <c r="DR66" s="2">
        <f t="shared" si="221"/>
        <v>0.1755742892156863</v>
      </c>
      <c r="DS66" s="2">
        <f t="shared" si="221"/>
        <v>0.1800283051686217</v>
      </c>
      <c r="DT66" s="2">
        <f t="shared" si="221"/>
        <v>0.19441680645161288</v>
      </c>
      <c r="DU66" s="2">
        <f t="shared" si="221"/>
        <v>0.18738243009931249</v>
      </c>
      <c r="DV66" s="2">
        <f t="shared" si="221"/>
        <v>0.18186031396627561</v>
      </c>
      <c r="DW66" s="2">
        <f t="shared" si="221"/>
        <v>0.17692499120234606</v>
      </c>
      <c r="DX66" s="2">
        <f t="shared" si="221"/>
        <v>0.17321919032258068</v>
      </c>
      <c r="DY66" s="2">
        <f t="shared" si="221"/>
        <v>0.17547730175706647</v>
      </c>
      <c r="EA66" s="2">
        <f t="shared" si="71"/>
        <v>0.20582028208784942</v>
      </c>
      <c r="EB66" s="2">
        <f t="shared" si="72"/>
        <v>0.1590109790767108</v>
      </c>
      <c r="EC66" s="2">
        <f t="shared" si="73"/>
        <v>0.16376673256317331</v>
      </c>
      <c r="ED66" s="2">
        <f t="shared" si="74"/>
        <v>0.19852711289457847</v>
      </c>
      <c r="EE66" s="2">
        <f t="shared" si="75"/>
        <v>0.1646876442510668</v>
      </c>
      <c r="EF66" s="2">
        <f t="shared" si="76"/>
        <v>0.15700626870656448</v>
      </c>
      <c r="EG66" s="2">
        <f t="shared" si="77"/>
        <v>0.15551787850257184</v>
      </c>
      <c r="EH66" s="2">
        <f t="shared" si="78"/>
        <v>0.14554454114348839</v>
      </c>
      <c r="EI66" s="2">
        <f t="shared" si="79"/>
        <v>0.14324523201181741</v>
      </c>
      <c r="EJ66" s="2">
        <f t="shared" si="80"/>
        <v>0.15421886794861772</v>
      </c>
      <c r="EK66" s="2">
        <f t="shared" si="81"/>
        <v>0.14469720782392159</v>
      </c>
      <c r="EL66" s="2">
        <f t="shared" si="82"/>
        <v>0.14965917417791386</v>
      </c>
      <c r="EM66" s="2">
        <f t="shared" si="83"/>
        <v>0.16184179362020801</v>
      </c>
      <c r="EN66" s="2">
        <f t="shared" si="84"/>
        <v>0.14824614717484819</v>
      </c>
      <c r="EO66" s="2">
        <f t="shared" si="85"/>
        <v>0.15558418252015277</v>
      </c>
      <c r="EQ66" s="2">
        <f t="shared" si="86"/>
        <v>0.15372849536713562</v>
      </c>
      <c r="ER66" s="2">
        <f t="shared" si="222"/>
        <v>0.15020962758234838</v>
      </c>
      <c r="ES66" s="2">
        <f t="shared" si="222"/>
        <v>0.15373574698174294</v>
      </c>
      <c r="ET66" s="2">
        <f t="shared" si="222"/>
        <v>0.17835907921633401</v>
      </c>
      <c r="EU66" s="2">
        <f t="shared" si="222"/>
        <v>0.14820930333538823</v>
      </c>
      <c r="EV66" s="2">
        <f t="shared" si="222"/>
        <v>0.14694259030662751</v>
      </c>
      <c r="EW66" s="2">
        <f t="shared" si="222"/>
        <v>0.14774900436082955</v>
      </c>
      <c r="EX66" s="2">
        <f t="shared" si="222"/>
        <v>0.14014155559565142</v>
      </c>
      <c r="EY66" s="2">
        <f t="shared" si="222"/>
        <v>0.13796491384783291</v>
      </c>
      <c r="EZ66" s="2">
        <f t="shared" si="222"/>
        <v>0.15012080509046719</v>
      </c>
      <c r="FA66" s="2">
        <f t="shared" si="222"/>
        <v>0.13947023688977073</v>
      </c>
      <c r="FB66" s="2">
        <f t="shared" si="222"/>
        <v>0.14116766327476521</v>
      </c>
      <c r="FC66" s="2">
        <f t="shared" si="222"/>
        <v>0.15249783550953885</v>
      </c>
      <c r="FD66" s="2">
        <f t="shared" si="222"/>
        <v>0.15131675908534101</v>
      </c>
      <c r="FE66" s="2">
        <f t="shared" si="222"/>
        <v>0.15976419969621575</v>
      </c>
      <c r="FG66" s="2">
        <f t="shared" si="88"/>
        <v>0.86594666119926322</v>
      </c>
      <c r="FH66" s="2">
        <f t="shared" si="223"/>
        <v>0.54352681049389351</v>
      </c>
      <c r="FI66" s="2">
        <f t="shared" si="223"/>
        <v>0.49416061194829441</v>
      </c>
      <c r="FJ66" s="2">
        <f t="shared" si="223"/>
        <v>0.52477780953901021</v>
      </c>
      <c r="FK66" s="2">
        <f t="shared" si="223"/>
        <v>0.53461950181345486</v>
      </c>
      <c r="FL66" s="2">
        <f t="shared" si="223"/>
        <v>0.62019868416171264</v>
      </c>
      <c r="FM66" s="2">
        <f t="shared" si="223"/>
        <v>0.66320712363056167</v>
      </c>
      <c r="FN66" s="2">
        <f t="shared" si="223"/>
        <v>0.63786578180449027</v>
      </c>
      <c r="FO66" s="2">
        <f t="shared" si="223"/>
        <v>0.64899323532897646</v>
      </c>
      <c r="FP66" s="2">
        <f t="shared" si="223"/>
        <v>0.664298435924502</v>
      </c>
      <c r="FQ66" s="2">
        <f t="shared" si="223"/>
        <v>0.62248494869563087</v>
      </c>
      <c r="FR66" s="2">
        <f t="shared" si="223"/>
        <v>0.65986020389144961</v>
      </c>
      <c r="FS66" s="2">
        <f t="shared" si="223"/>
        <v>0.65702806317951556</v>
      </c>
      <c r="FT66" s="2">
        <f t="shared" si="223"/>
        <v>0.67022107246276652</v>
      </c>
      <c r="FU66" s="2">
        <f t="shared" si="223"/>
        <v>0.61844803982859398</v>
      </c>
      <c r="FW66" s="2">
        <f t="shared" si="112"/>
        <v>2.9605081855140511E-4</v>
      </c>
      <c r="FX66" s="2">
        <f t="shared" si="164"/>
        <v>1.4700755338866849E-5</v>
      </c>
      <c r="FY66" s="2">
        <f t="shared" si="165"/>
        <v>2.2405920239062195E-5</v>
      </c>
      <c r="FZ66" s="2">
        <f t="shared" si="166"/>
        <v>2.2938819652805169E-5</v>
      </c>
      <c r="GA66" s="2">
        <f t="shared" si="167"/>
        <v>2.0801026843282747E-5</v>
      </c>
      <c r="GB66" s="2">
        <f t="shared" si="168"/>
        <v>2.6196637420927789E-5</v>
      </c>
      <c r="GC66" s="2">
        <f t="shared" si="169"/>
        <v>3.5667417700461875E-5</v>
      </c>
      <c r="GD66" s="2">
        <f t="shared" si="170"/>
        <v>4.1367480320213127E-5</v>
      </c>
      <c r="GE66" s="2">
        <f t="shared" si="171"/>
        <v>4.8210130914654159E-5</v>
      </c>
      <c r="GF66" s="2">
        <f t="shared" si="172"/>
        <v>5.206224469404859E-5</v>
      </c>
      <c r="GG66" s="2">
        <f t="shared" si="173"/>
        <v>4.6656400024797238E-5</v>
      </c>
      <c r="GH66" s="2">
        <f t="shared" si="174"/>
        <v>3.9443124766460586E-5</v>
      </c>
      <c r="GI66" s="2">
        <f t="shared" si="175"/>
        <v>3.2441789119326893E-5</v>
      </c>
      <c r="GJ66" s="2">
        <f t="shared" si="176"/>
        <v>2.7542899819202935E-5</v>
      </c>
      <c r="GK66" s="2">
        <f t="shared" si="177"/>
        <v>2.2768607838152146E-5</v>
      </c>
      <c r="GM66" s="82">
        <f t="shared" si="113"/>
        <v>0.3697712218080178</v>
      </c>
      <c r="GN66" s="82">
        <f t="shared" si="178"/>
        <v>2.188699748560035E-2</v>
      </c>
      <c r="GO66" s="82">
        <f t="shared" si="179"/>
        <v>1.1499004410748324E-2</v>
      </c>
      <c r="GP66" s="82">
        <f t="shared" si="180"/>
        <v>1.7599086694257606E-2</v>
      </c>
      <c r="GQ66" s="82">
        <f t="shared" si="181"/>
        <v>2.0107580184030818E-2</v>
      </c>
      <c r="GR66" s="82">
        <f t="shared" si="182"/>
        <v>6.3608965841147391E-2</v>
      </c>
      <c r="GS66" s="82">
        <f t="shared" si="183"/>
        <v>0.10154055996626719</v>
      </c>
      <c r="GT66" s="82">
        <f t="shared" si="184"/>
        <v>7.638920623437899E-2</v>
      </c>
      <c r="GU66" s="82">
        <f t="shared" si="185"/>
        <v>8.5969948301984386E-2</v>
      </c>
      <c r="GV66" s="82">
        <f t="shared" si="186"/>
        <v>9.9177326212308473E-2</v>
      </c>
      <c r="GW66" s="82">
        <f t="shared" si="187"/>
        <v>7.5434146290696572E-2</v>
      </c>
      <c r="GX66" s="82">
        <f t="shared" si="188"/>
        <v>9.8948601785157353E-2</v>
      </c>
      <c r="GY66" s="82">
        <f t="shared" si="189"/>
        <v>9.0848714749579437E-2</v>
      </c>
      <c r="GZ66" s="82">
        <f t="shared" si="190"/>
        <v>0.1137471546764975</v>
      </c>
      <c r="HA66" s="82">
        <f t="shared" si="191"/>
        <v>7.9785795782463684E-2</v>
      </c>
      <c r="HC66" s="82">
        <f t="shared" si="145"/>
        <v>1.4936235109576787E-6</v>
      </c>
      <c r="HD66" s="82">
        <f t="shared" si="192"/>
        <v>3.2877232985302363E-10</v>
      </c>
      <c r="HE66" s="82">
        <f t="shared" si="193"/>
        <v>1.7847718712632133E-10</v>
      </c>
      <c r="HF66" s="82">
        <f t="shared" si="194"/>
        <v>4.2021119734638961E-11</v>
      </c>
      <c r="HG66" s="82">
        <f t="shared" si="195"/>
        <v>4.4904309318668592E-11</v>
      </c>
      <c r="HH66" s="82">
        <f t="shared" si="196"/>
        <v>1.4929629242008679E-9</v>
      </c>
      <c r="HI66" s="82">
        <f t="shared" si="197"/>
        <v>4.2212239092527179E-9</v>
      </c>
      <c r="HJ66" s="82">
        <f t="shared" si="198"/>
        <v>8.2197422741811767E-10</v>
      </c>
      <c r="HK66" s="82">
        <f t="shared" si="199"/>
        <v>3.4096012940571262E-9</v>
      </c>
      <c r="HL66" s="82">
        <f t="shared" si="200"/>
        <v>1.7980809061795596E-8</v>
      </c>
      <c r="HM66" s="82">
        <f t="shared" si="201"/>
        <v>8.629758086628876E-9</v>
      </c>
      <c r="HN66" s="82">
        <f t="shared" si="202"/>
        <v>7.4881686316419015E-9</v>
      </c>
      <c r="HO66" s="82">
        <f t="shared" si="203"/>
        <v>9.3786006590377866E-10</v>
      </c>
      <c r="HP66" s="82">
        <f t="shared" si="204"/>
        <v>1.2795736872182405E-8</v>
      </c>
      <c r="HQ66" s="82">
        <f t="shared" si="205"/>
        <v>4.4613998289123647E-11</v>
      </c>
      <c r="HS66" s="82">
        <f t="shared" si="114"/>
        <v>1.3700514198166154E-20</v>
      </c>
      <c r="HT66" s="82">
        <f t="shared" si="206"/>
        <v>4.6915557192156618E-36</v>
      </c>
      <c r="HU66" s="82">
        <f t="shared" si="207"/>
        <v>7.5218971560381214E-35</v>
      </c>
      <c r="HV66" s="82">
        <f t="shared" si="208"/>
        <v>3.8836559794238769E-41</v>
      </c>
      <c r="HW66" s="82">
        <f t="shared" si="209"/>
        <v>5.6618565868791234E-43</v>
      </c>
      <c r="HX66" s="82">
        <f t="shared" si="210"/>
        <v>5.7179658869572064E-41</v>
      </c>
      <c r="HY66" s="82">
        <f t="shared" si="211"/>
        <v>5.0585847503715305E-39</v>
      </c>
      <c r="HZ66" s="82">
        <f t="shared" si="212"/>
        <v>1.0589860241134171E-41</v>
      </c>
      <c r="IA66" s="82">
        <f t="shared" si="213"/>
        <v>1.492779120962331E-38</v>
      </c>
      <c r="IB66" s="82">
        <f t="shared" si="214"/>
        <v>1.0902240998842817E-35</v>
      </c>
      <c r="IC66" s="82">
        <f t="shared" si="215"/>
        <v>5.5103791219300587E-39</v>
      </c>
      <c r="ID66" s="82">
        <f t="shared" si="216"/>
        <v>7.5988812384996327E-39</v>
      </c>
      <c r="IE66" s="82">
        <f t="shared" si="217"/>
        <v>5.7199967007480377E-42</v>
      </c>
      <c r="IF66" s="82">
        <f t="shared" si="218"/>
        <v>5.40950262523736E-40</v>
      </c>
      <c r="IG66" s="82">
        <f t="shared" si="219"/>
        <v>1.5919213880203424E-27</v>
      </c>
      <c r="II66" s="82">
        <f t="shared" si="115"/>
        <v>1.1563723686323706E-57</v>
      </c>
      <c r="IJ66" s="82">
        <f t="shared" si="116"/>
        <v>2.242220615462666E-100</v>
      </c>
      <c r="IK66" s="82">
        <f t="shared" si="117"/>
        <v>7.6855287136336627E-86</v>
      </c>
      <c r="IL66" s="82">
        <f t="shared" si="118"/>
        <v>3.6828046110097445E-104</v>
      </c>
      <c r="IM66" s="82">
        <f t="shared" si="119"/>
        <v>2.3530762229373357E-110</v>
      </c>
      <c r="IN66" s="82">
        <f t="shared" si="120"/>
        <v>2.10086026953177E-109</v>
      </c>
      <c r="IO66" s="82">
        <f t="shared" si="121"/>
        <v>6.6547769241899156E-105</v>
      </c>
      <c r="IP66" s="82">
        <f t="shared" si="122"/>
        <v>1.6603593849903184E-110</v>
      </c>
      <c r="IQ66" s="82">
        <f t="shared" si="123"/>
        <v>8.3788785471914126E-102</v>
      </c>
      <c r="IR66" s="82">
        <f t="shared" si="124"/>
        <v>2.9949074792358757E-94</v>
      </c>
      <c r="IS66" s="82">
        <f t="shared" si="125"/>
        <v>1.589742628144724E-104</v>
      </c>
      <c r="IT66" s="82">
        <f t="shared" si="126"/>
        <v>8.1071548014132545E-104</v>
      </c>
      <c r="IU66" s="82">
        <f t="shared" si="127"/>
        <v>2.0811015610402145E-111</v>
      </c>
      <c r="IV66" s="82">
        <f t="shared" si="128"/>
        <v>1.2988962708959425E-109</v>
      </c>
      <c r="IW66" s="82">
        <f t="shared" si="129"/>
        <v>8.7521414840356513E-84</v>
      </c>
      <c r="IY66" s="82">
        <f t="shared" si="130"/>
        <v>0.36977271543152879</v>
      </c>
      <c r="IZ66" s="82">
        <f t="shared" si="131"/>
        <v>2.1886997814372679E-2</v>
      </c>
      <c r="JA66" s="82">
        <f t="shared" si="132"/>
        <v>1.1499004589225512E-2</v>
      </c>
      <c r="JB66" s="82">
        <f t="shared" si="133"/>
        <v>1.7599086736278725E-2</v>
      </c>
      <c r="JC66" s="82">
        <f t="shared" si="134"/>
        <v>2.0107580228935128E-2</v>
      </c>
      <c r="JD66" s="82">
        <f t="shared" si="135"/>
        <v>6.3608967334110311E-2</v>
      </c>
      <c r="JE66" s="82">
        <f t="shared" si="136"/>
        <v>0.10154056418749111</v>
      </c>
      <c r="JF66" s="82">
        <f t="shared" si="137"/>
        <v>7.6389207056353214E-2</v>
      </c>
      <c r="JG66" s="82">
        <f t="shared" si="138"/>
        <v>8.5969951711585682E-2</v>
      </c>
      <c r="JH66" s="82">
        <f t="shared" si="139"/>
        <v>9.9177344193117536E-2</v>
      </c>
      <c r="JI66" s="82">
        <f t="shared" si="140"/>
        <v>7.543415492045466E-2</v>
      </c>
      <c r="JJ66" s="82">
        <f t="shared" si="141"/>
        <v>9.894860927332598E-2</v>
      </c>
      <c r="JK66" s="82">
        <f t="shared" si="142"/>
        <v>9.0848715687439505E-2</v>
      </c>
      <c r="JL66" s="82">
        <f t="shared" si="143"/>
        <v>0.11374716747223437</v>
      </c>
      <c r="JM66" s="82">
        <f t="shared" si="144"/>
        <v>7.9785795827077677E-2</v>
      </c>
    </row>
    <row r="67" spans="2:273" x14ac:dyDescent="0.25">
      <c r="B67" s="2">
        <v>40</v>
      </c>
      <c r="C67" s="37">
        <v>0.47430800000000001</v>
      </c>
      <c r="D67" s="37">
        <v>0.21283199999999999</v>
      </c>
      <c r="E67" s="37">
        <v>0.20330699999999999</v>
      </c>
      <c r="F67" s="37">
        <v>0.216942</v>
      </c>
      <c r="G67" s="37">
        <v>0.21374599999999999</v>
      </c>
      <c r="H67" s="37">
        <v>0.25789800000000002</v>
      </c>
      <c r="I67" s="37">
        <v>0.31228600000000001</v>
      </c>
      <c r="J67" s="37">
        <v>0.27075399999999999</v>
      </c>
      <c r="K67" s="37">
        <v>0.28011000000000003</v>
      </c>
      <c r="L67" s="37">
        <v>0.30462800000000001</v>
      </c>
      <c r="M67" s="37">
        <v>0.30948100000000001</v>
      </c>
      <c r="N67" s="37">
        <v>0.31539299999999998</v>
      </c>
      <c r="O67" s="37">
        <v>0.30554500000000001</v>
      </c>
      <c r="P67" s="37">
        <v>0.32700699999999999</v>
      </c>
      <c r="Q67" s="37">
        <v>0.27455400000000002</v>
      </c>
      <c r="S67" s="4">
        <f t="shared" si="8"/>
        <v>0.48121220175033391</v>
      </c>
      <c r="T67" s="4">
        <f t="shared" si="9"/>
        <v>0.21932183024950572</v>
      </c>
      <c r="U67" s="4">
        <f t="shared" si="10"/>
        <v>0.20409123181119423</v>
      </c>
      <c r="V67" s="4">
        <f t="shared" si="11"/>
        <v>0.23302542556499836</v>
      </c>
      <c r="W67" s="4">
        <f t="shared" si="12"/>
        <v>0.21958439710284597</v>
      </c>
      <c r="X67" s="4">
        <f t="shared" si="13"/>
        <v>0.28186071378639393</v>
      </c>
      <c r="Y67" s="4">
        <f t="shared" si="14"/>
        <v>0.3246085327053595</v>
      </c>
      <c r="Z67" s="4">
        <f t="shared" si="15"/>
        <v>0.2879091570461314</v>
      </c>
      <c r="AA67" s="4">
        <f t="shared" si="16"/>
        <v>0.29620776113711084</v>
      </c>
      <c r="AB67" s="4">
        <f t="shared" si="17"/>
        <v>0.32207401468221647</v>
      </c>
      <c r="AC67" s="4">
        <f t="shared" si="18"/>
        <v>0.3009268617697699</v>
      </c>
      <c r="AD67" s="4">
        <f t="shared" si="19"/>
        <v>0.32030469555431956</v>
      </c>
      <c r="AE67" s="4">
        <f t="shared" si="20"/>
        <v>0.31739924552324811</v>
      </c>
      <c r="AF67" s="4">
        <f t="shared" si="21"/>
        <v>0.33195623767419585</v>
      </c>
      <c r="AG67" s="4">
        <f t="shared" si="22"/>
        <v>0.28264538593180805</v>
      </c>
      <c r="AI67" s="4">
        <f t="shared" si="23"/>
        <v>-6.9042017503339048E-3</v>
      </c>
      <c r="AJ67" s="4">
        <f t="shared" si="24"/>
        <v>-6.4898302495057236E-3</v>
      </c>
      <c r="AK67" s="4">
        <f t="shared" si="25"/>
        <v>-7.8423181119424701E-4</v>
      </c>
      <c r="AL67" s="4">
        <f t="shared" si="26"/>
        <v>-1.6083425564998366E-2</v>
      </c>
      <c r="AM67" s="4">
        <f t="shared" si="27"/>
        <v>-5.8383971028459769E-3</v>
      </c>
      <c r="AN67" s="4">
        <f t="shared" si="28"/>
        <v>-2.3962713786393919E-2</v>
      </c>
      <c r="AO67" s="4">
        <f t="shared" si="29"/>
        <v>-1.232253270535949E-2</v>
      </c>
      <c r="AP67" s="4">
        <f t="shared" si="30"/>
        <v>-1.7155157046131408E-2</v>
      </c>
      <c r="AQ67" s="4">
        <f t="shared" si="31"/>
        <v>-1.6097761137110811E-2</v>
      </c>
      <c r="AR67" s="4">
        <f t="shared" si="32"/>
        <v>-1.744601468221646E-2</v>
      </c>
      <c r="AS67" s="4">
        <f t="shared" si="33"/>
        <v>8.5541382302301017E-3</v>
      </c>
      <c r="AT67" s="4">
        <f t="shared" si="34"/>
        <v>-4.9116955543195839E-3</v>
      </c>
      <c r="AU67" s="4">
        <f t="shared" si="35"/>
        <v>-1.1854245523248097E-2</v>
      </c>
      <c r="AV67" s="4">
        <f t="shared" si="220"/>
        <v>-4.949237674195861E-3</v>
      </c>
      <c r="AW67" s="4">
        <f t="shared" si="220"/>
        <v>-8.0913859318080261E-3</v>
      </c>
      <c r="AY67" s="2">
        <f t="shared" si="96"/>
        <v>0.20747338805873877</v>
      </c>
      <c r="AZ67" s="2">
        <f t="shared" si="147"/>
        <v>0.16893292515446398</v>
      </c>
      <c r="BA67" s="2">
        <f t="shared" si="148"/>
        <v>0.1760035970841303</v>
      </c>
      <c r="BB67" s="2">
        <f t="shared" si="149"/>
        <v>0.1939590011779401</v>
      </c>
      <c r="BC67" s="2">
        <f t="shared" si="150"/>
        <v>0.17455207898899058</v>
      </c>
      <c r="BD67" s="2">
        <f t="shared" si="151"/>
        <v>0.16396579053050397</v>
      </c>
      <c r="BE67" s="2">
        <f t="shared" si="152"/>
        <v>0.16440518176155872</v>
      </c>
      <c r="BF67" s="2">
        <f t="shared" si="153"/>
        <v>0.15571814743114976</v>
      </c>
      <c r="BG67" s="2">
        <f t="shared" si="154"/>
        <v>0.1553694453646341</v>
      </c>
      <c r="BH67" s="2">
        <f t="shared" si="155"/>
        <v>0.16693141328705638</v>
      </c>
      <c r="BI67" s="2">
        <f t="shared" si="156"/>
        <v>0.15997438235573619</v>
      </c>
      <c r="BJ67" s="2">
        <f t="shared" si="157"/>
        <v>0.15991452847576043</v>
      </c>
      <c r="BK67" s="2">
        <f t="shared" si="158"/>
        <v>0.16652640310135775</v>
      </c>
      <c r="BL67" s="2">
        <f t="shared" si="159"/>
        <v>0.15588609790921229</v>
      </c>
      <c r="BM67" s="2">
        <f t="shared" si="160"/>
        <v>0.16286858466036788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0.22672199724802197</v>
      </c>
      <c r="DL67" s="2">
        <f t="shared" si="221"/>
        <v>0.18230464675201521</v>
      </c>
      <c r="DM67" s="2">
        <f t="shared" si="221"/>
        <v>0.18952847280701754</v>
      </c>
      <c r="DN67" s="2">
        <f t="shared" si="221"/>
        <v>0.18926572688477952</v>
      </c>
      <c r="DO67" s="2">
        <f t="shared" si="221"/>
        <v>0.18748080701754388</v>
      </c>
      <c r="DP67" s="2">
        <f t="shared" si="221"/>
        <v>0.17725384751718867</v>
      </c>
      <c r="DQ67" s="2">
        <f t="shared" si="221"/>
        <v>0.18467567338709676</v>
      </c>
      <c r="DR67" s="2">
        <f t="shared" si="221"/>
        <v>0.17613206595365422</v>
      </c>
      <c r="DS67" s="2">
        <f t="shared" si="221"/>
        <v>0.18060410538856306</v>
      </c>
      <c r="DT67" s="2">
        <f t="shared" si="221"/>
        <v>0.19532945161290322</v>
      </c>
      <c r="DU67" s="2">
        <f t="shared" si="221"/>
        <v>0.18818149365928191</v>
      </c>
      <c r="DV67" s="2">
        <f t="shared" si="221"/>
        <v>0.18268072892228737</v>
      </c>
      <c r="DW67" s="2">
        <f t="shared" si="221"/>
        <v>0.1774560639662757</v>
      </c>
      <c r="DX67" s="2">
        <f t="shared" si="221"/>
        <v>0.17350588508064518</v>
      </c>
      <c r="DY67" s="2">
        <f t="shared" si="221"/>
        <v>0.17618504980901453</v>
      </c>
      <c r="EA67" s="2">
        <f t="shared" si="71"/>
        <v>0.20477478836280663</v>
      </c>
      <c r="EB67" s="2">
        <f t="shared" si="72"/>
        <v>0.15869124626199907</v>
      </c>
      <c r="EC67" s="2">
        <f t="shared" si="73"/>
        <v>0.16337771727541464</v>
      </c>
      <c r="ED67" s="2">
        <f t="shared" si="74"/>
        <v>0.19783603301680447</v>
      </c>
      <c r="EE67" s="2">
        <f t="shared" si="75"/>
        <v>0.16428868268978139</v>
      </c>
      <c r="EF67" s="2">
        <f t="shared" si="76"/>
        <v>0.15654481159966849</v>
      </c>
      <c r="EG67" s="2">
        <f t="shared" si="77"/>
        <v>0.15501751219487461</v>
      </c>
      <c r="EH67" s="2">
        <f t="shared" si="78"/>
        <v>0.14514871602855747</v>
      </c>
      <c r="EI67" s="2">
        <f t="shared" si="79"/>
        <v>0.14292262301057848</v>
      </c>
      <c r="EJ67" s="2">
        <f t="shared" si="80"/>
        <v>0.15384359304567602</v>
      </c>
      <c r="EK67" s="2">
        <f t="shared" si="81"/>
        <v>0.14437337445577958</v>
      </c>
      <c r="EL67" s="2">
        <f t="shared" si="82"/>
        <v>0.14921229226549085</v>
      </c>
      <c r="EM67" s="2">
        <f t="shared" si="83"/>
        <v>0.161323555812662</v>
      </c>
      <c r="EN67" s="2">
        <f t="shared" si="84"/>
        <v>0.14797907979245425</v>
      </c>
      <c r="EO67" s="2">
        <f t="shared" si="85"/>
        <v>0.15537570646301799</v>
      </c>
      <c r="EQ67" s="2">
        <f t="shared" si="86"/>
        <v>0.15347733129242391</v>
      </c>
      <c r="ER67" s="2">
        <f t="shared" si="222"/>
        <v>0.15001380199947392</v>
      </c>
      <c r="ES67" s="2">
        <f t="shared" si="222"/>
        <v>0.15349382289063554</v>
      </c>
      <c r="ET67" s="2">
        <f t="shared" si="222"/>
        <v>0.17797548157015092</v>
      </c>
      <c r="EU67" s="2">
        <f t="shared" si="222"/>
        <v>0.14806668531542252</v>
      </c>
      <c r="EV67" s="2">
        <f t="shared" si="222"/>
        <v>0.1466554017304621</v>
      </c>
      <c r="EW67" s="2">
        <f t="shared" si="222"/>
        <v>0.14738586228179618</v>
      </c>
      <c r="EX67" s="2">
        <f t="shared" si="222"/>
        <v>0.13984211663522786</v>
      </c>
      <c r="EY67" s="2">
        <f t="shared" si="222"/>
        <v>0.13773659151078824</v>
      </c>
      <c r="EZ67" s="2">
        <f t="shared" si="222"/>
        <v>0.14981274695359317</v>
      </c>
      <c r="FA67" s="2">
        <f t="shared" si="222"/>
        <v>0.13923176792087966</v>
      </c>
      <c r="FB67" s="2">
        <f t="shared" si="222"/>
        <v>0.1408660460726423</v>
      </c>
      <c r="FC67" s="2">
        <f t="shared" si="222"/>
        <v>0.15213411632336676</v>
      </c>
      <c r="FD67" s="2">
        <f t="shared" si="222"/>
        <v>0.15099708334777928</v>
      </c>
      <c r="FE67" s="2">
        <f t="shared" si="222"/>
        <v>0.15946394651923307</v>
      </c>
      <c r="FG67" s="2">
        <f t="shared" si="88"/>
        <v>0.87628262574603388</v>
      </c>
      <c r="FH67" s="2">
        <f t="shared" si="223"/>
        <v>0.56627090753737375</v>
      </c>
      <c r="FI67" s="2">
        <f t="shared" si="223"/>
        <v>0.51717943229113905</v>
      </c>
      <c r="FJ67" s="2">
        <f t="shared" si="223"/>
        <v>0.5476786652263621</v>
      </c>
      <c r="FK67" s="2">
        <f t="shared" si="223"/>
        <v>0.55744604751767735</v>
      </c>
      <c r="FL67" s="2">
        <f t="shared" si="223"/>
        <v>0.64164130945077258</v>
      </c>
      <c r="FM67" s="2">
        <f t="shared" si="223"/>
        <v>0.68346088729029608</v>
      </c>
      <c r="FN67" s="2">
        <f t="shared" si="223"/>
        <v>0.65885960921636744</v>
      </c>
      <c r="FO67" s="2">
        <f t="shared" si="223"/>
        <v>0.66967603958390842</v>
      </c>
      <c r="FP67" s="2">
        <f t="shared" si="223"/>
        <v>0.68451779007217695</v>
      </c>
      <c r="FQ67" s="2">
        <f t="shared" si="223"/>
        <v>0.64387261504665905</v>
      </c>
      <c r="FR67" s="2">
        <f t="shared" si="223"/>
        <v>0.68021819239738768</v>
      </c>
      <c r="FS67" s="2">
        <f t="shared" si="223"/>
        <v>0.67747270776216939</v>
      </c>
      <c r="FT67" s="2">
        <f t="shared" si="223"/>
        <v>0.69025003781495553</v>
      </c>
      <c r="FU67" s="2">
        <f t="shared" si="223"/>
        <v>0.63993212044581371</v>
      </c>
      <c r="FW67" s="2">
        <f t="shared" si="112"/>
        <v>3.2460399600689601E-4</v>
      </c>
      <c r="FX67" s="2">
        <f t="shared" si="164"/>
        <v>1.611903483423791E-5</v>
      </c>
      <c r="FY67" s="2">
        <f t="shared" si="165"/>
        <v>2.4567549899405769E-5</v>
      </c>
      <c r="FZ67" s="2">
        <f t="shared" si="166"/>
        <v>2.5151859931082465E-5</v>
      </c>
      <c r="GA67" s="2">
        <f t="shared" si="167"/>
        <v>2.2807826619263324E-5</v>
      </c>
      <c r="GB67" s="2">
        <f t="shared" si="168"/>
        <v>2.8723969147232192E-5</v>
      </c>
      <c r="GC67" s="2">
        <f t="shared" si="169"/>
        <v>3.9108411244234303E-5</v>
      </c>
      <c r="GD67" s="2">
        <f t="shared" si="170"/>
        <v>4.5358359172568364E-5</v>
      </c>
      <c r="GE67" s="2">
        <f t="shared" si="171"/>
        <v>5.2861111512125855E-5</v>
      </c>
      <c r="GF67" s="2">
        <f t="shared" si="172"/>
        <v>5.7084829419535275E-5</v>
      </c>
      <c r="GG67" s="2">
        <f t="shared" si="173"/>
        <v>5.1157495061197052E-5</v>
      </c>
      <c r="GH67" s="2">
        <f t="shared" si="174"/>
        <v>4.3248361716797523E-5</v>
      </c>
      <c r="GI67" s="2">
        <f t="shared" si="175"/>
        <v>3.5571603076756931E-5</v>
      </c>
      <c r="GJ67" s="2">
        <f t="shared" si="176"/>
        <v>3.0200108859886209E-5</v>
      </c>
      <c r="GK67" s="2">
        <f t="shared" si="177"/>
        <v>2.4965227210597849E-5</v>
      </c>
      <c r="GM67" s="82">
        <f t="shared" si="113"/>
        <v>0.39985600683445255</v>
      </c>
      <c r="GN67" s="82">
        <f t="shared" si="178"/>
        <v>2.905499747430957E-2</v>
      </c>
      <c r="GO67" s="82">
        <f t="shared" si="179"/>
        <v>1.5517258165147877E-2</v>
      </c>
      <c r="GP67" s="82">
        <f t="shared" si="180"/>
        <v>2.4014177978247109E-2</v>
      </c>
      <c r="GQ67" s="82">
        <f t="shared" si="181"/>
        <v>2.7266310996698122E-2</v>
      </c>
      <c r="GR67" s="82">
        <f t="shared" si="182"/>
        <v>8.2961969756828846E-2</v>
      </c>
      <c r="GS67" s="82">
        <f t="shared" si="183"/>
        <v>0.12846367839605036</v>
      </c>
      <c r="GT67" s="82">
        <f t="shared" si="184"/>
        <v>9.8209632655738843E-2</v>
      </c>
      <c r="GU67" s="82">
        <f t="shared" si="185"/>
        <v>0.10966036239105291</v>
      </c>
      <c r="GV67" s="82">
        <f t="shared" si="186"/>
        <v>0.12503099373375648</v>
      </c>
      <c r="GW67" s="82">
        <f t="shared" si="187"/>
        <v>0.10000830735510384</v>
      </c>
      <c r="GX67" s="82">
        <f t="shared" si="188"/>
        <v>0.12556473830230241</v>
      </c>
      <c r="GY67" s="82">
        <f t="shared" si="189"/>
        <v>0.11495454863211321</v>
      </c>
      <c r="GZ67" s="82">
        <f t="shared" si="190"/>
        <v>0.14366050053633042</v>
      </c>
      <c r="HA67" s="82">
        <f t="shared" si="191"/>
        <v>0.10755715445957689</v>
      </c>
      <c r="HC67" s="82">
        <f t="shared" si="145"/>
        <v>2.9684752520540835E-6</v>
      </c>
      <c r="HD67" s="82">
        <f t="shared" si="192"/>
        <v>7.7669958907904601E-10</v>
      </c>
      <c r="HE67" s="82">
        <f t="shared" si="193"/>
        <v>4.1227012653844169E-10</v>
      </c>
      <c r="HF67" s="82">
        <f t="shared" si="194"/>
        <v>1.092778137532763E-10</v>
      </c>
      <c r="HG67" s="82">
        <f t="shared" si="195"/>
        <v>1.188946900252289E-10</v>
      </c>
      <c r="HH67" s="82">
        <f t="shared" si="196"/>
        <v>3.7151712277322947E-9</v>
      </c>
      <c r="HI67" s="82">
        <f t="shared" si="197"/>
        <v>1.0323812700932729E-8</v>
      </c>
      <c r="HJ67" s="82">
        <f t="shared" si="198"/>
        <v>2.1722233331544706E-9</v>
      </c>
      <c r="HK67" s="82">
        <f t="shared" si="199"/>
        <v>8.4920141753729625E-9</v>
      </c>
      <c r="HL67" s="82">
        <f t="shared" si="200"/>
        <v>4.1829659883877668E-8</v>
      </c>
      <c r="HM67" s="82">
        <f t="shared" si="201"/>
        <v>2.1194702391002138E-8</v>
      </c>
      <c r="HN67" s="82">
        <f t="shared" si="202"/>
        <v>1.8131628219748478E-8</v>
      </c>
      <c r="HO67" s="82">
        <f t="shared" si="203"/>
        <v>2.4249561855321585E-9</v>
      </c>
      <c r="HP67" s="82">
        <f t="shared" si="204"/>
        <v>2.9489405764320799E-8</v>
      </c>
      <c r="HQ67" s="82">
        <f t="shared" si="205"/>
        <v>1.395112926950278E-10</v>
      </c>
      <c r="HS67" s="82">
        <f t="shared" si="114"/>
        <v>5.6598212655708622E-20</v>
      </c>
      <c r="HT67" s="82">
        <f t="shared" si="206"/>
        <v>2.9823802670606517E-35</v>
      </c>
      <c r="HU67" s="82">
        <f t="shared" si="207"/>
        <v>4.3026945752736836E-34</v>
      </c>
      <c r="HV67" s="82">
        <f t="shared" si="208"/>
        <v>3.1777662227582095E-40</v>
      </c>
      <c r="HW67" s="82">
        <f t="shared" si="209"/>
        <v>5.0794093250665879E-42</v>
      </c>
      <c r="HX67" s="82">
        <f t="shared" si="210"/>
        <v>5.0443719125163495E-40</v>
      </c>
      <c r="HY67" s="82">
        <f t="shared" si="211"/>
        <v>4.3011992556481888E-38</v>
      </c>
      <c r="HZ67" s="82">
        <f t="shared" si="212"/>
        <v>1.0646260052928258E-40</v>
      </c>
      <c r="IA67" s="82">
        <f t="shared" si="213"/>
        <v>1.2917909370921725E-37</v>
      </c>
      <c r="IB67" s="82">
        <f t="shared" si="214"/>
        <v>8.1276986098101713E-35</v>
      </c>
      <c r="IC67" s="82">
        <f t="shared" si="215"/>
        <v>4.9362938924139066E-38</v>
      </c>
      <c r="ID67" s="82">
        <f t="shared" si="216"/>
        <v>6.491441620123159E-38</v>
      </c>
      <c r="IE67" s="82">
        <f t="shared" si="217"/>
        <v>5.5408993538352933E-41</v>
      </c>
      <c r="IF67" s="82">
        <f t="shared" si="218"/>
        <v>4.6229419696723287E-39</v>
      </c>
      <c r="IG67" s="82">
        <f t="shared" si="219"/>
        <v>6.5861349725530977E-27</v>
      </c>
      <c r="II67" s="82">
        <f t="shared" si="115"/>
        <v>2.0998930563601139E-56</v>
      </c>
      <c r="IJ67" s="82">
        <f t="shared" si="116"/>
        <v>9.4085884341333027E-99</v>
      </c>
      <c r="IK67" s="82">
        <f t="shared" si="117"/>
        <v>2.1072021819471596E-84</v>
      </c>
      <c r="IL67" s="82">
        <f t="shared" si="118"/>
        <v>2.0949013131152921E-102</v>
      </c>
      <c r="IM67" s="82">
        <f t="shared" si="119"/>
        <v>1.6441505708998626E-108</v>
      </c>
      <c r="IN67" s="82">
        <f t="shared" si="120"/>
        <v>1.5500664949530865E-107</v>
      </c>
      <c r="IO67" s="82">
        <f t="shared" si="121"/>
        <v>4.6419329897841128E-103</v>
      </c>
      <c r="IP67" s="82">
        <f t="shared" si="122"/>
        <v>1.5570784450974321E-108</v>
      </c>
      <c r="IQ67" s="82">
        <f t="shared" si="123"/>
        <v>5.8253247010267738E-100</v>
      </c>
      <c r="IR67" s="82">
        <f t="shared" si="124"/>
        <v>1.5585275032669736E-92</v>
      </c>
      <c r="IS67" s="82">
        <f t="shared" si="125"/>
        <v>1.2228547929411195E-102</v>
      </c>
      <c r="IT67" s="82">
        <f t="shared" si="126"/>
        <v>5.6370610032908428E-102</v>
      </c>
      <c r="IU67" s="82">
        <f t="shared" si="127"/>
        <v>1.8205547993383267E-109</v>
      </c>
      <c r="IV67" s="82">
        <f t="shared" si="128"/>
        <v>9.8638037422289302E-108</v>
      </c>
      <c r="IW67" s="82">
        <f t="shared" si="129"/>
        <v>2.2238530794465736E-82</v>
      </c>
      <c r="IY67" s="82">
        <f t="shared" si="130"/>
        <v>0.3998589753097046</v>
      </c>
      <c r="IZ67" s="82">
        <f t="shared" si="131"/>
        <v>2.905499825100916E-2</v>
      </c>
      <c r="JA67" s="82">
        <f t="shared" si="132"/>
        <v>1.5517258577418003E-2</v>
      </c>
      <c r="JB67" s="82">
        <f t="shared" si="133"/>
        <v>2.4014178087524922E-2</v>
      </c>
      <c r="JC67" s="82">
        <f t="shared" si="134"/>
        <v>2.7266311115592811E-2</v>
      </c>
      <c r="JD67" s="82">
        <f t="shared" si="135"/>
        <v>8.2961973472000072E-2</v>
      </c>
      <c r="JE67" s="82">
        <f t="shared" si="136"/>
        <v>0.12846368871986305</v>
      </c>
      <c r="JF67" s="82">
        <f t="shared" si="137"/>
        <v>9.8209634827962175E-2</v>
      </c>
      <c r="JG67" s="82">
        <f t="shared" si="138"/>
        <v>0.10966037088306708</v>
      </c>
      <c r="JH67" s="82">
        <f t="shared" si="139"/>
        <v>0.12503103556341635</v>
      </c>
      <c r="JI67" s="82">
        <f t="shared" si="140"/>
        <v>0.10000832854980624</v>
      </c>
      <c r="JJ67" s="82">
        <f t="shared" si="141"/>
        <v>0.12556475643393064</v>
      </c>
      <c r="JK67" s="82">
        <f t="shared" si="142"/>
        <v>0.11495455105706939</v>
      </c>
      <c r="JL67" s="82">
        <f t="shared" si="143"/>
        <v>0.14366053002573617</v>
      </c>
      <c r="JM67" s="82">
        <f t="shared" si="144"/>
        <v>0.10755715459908818</v>
      </c>
    </row>
    <row r="68" spans="2:273" x14ac:dyDescent="0.25">
      <c r="B68" s="2">
        <v>41</v>
      </c>
      <c r="C68" s="37">
        <v>0.47770600000000002</v>
      </c>
      <c r="D68" s="37">
        <v>0.22256999999999999</v>
      </c>
      <c r="E68" s="37">
        <v>0.21210000000000001</v>
      </c>
      <c r="F68" s="37">
        <v>0.228494</v>
      </c>
      <c r="G68" s="37">
        <v>0.22439300000000001</v>
      </c>
      <c r="H68" s="37">
        <v>0.288628</v>
      </c>
      <c r="I68" s="37">
        <v>0.35284900000000002</v>
      </c>
      <c r="J68" s="37">
        <v>0.29628300000000002</v>
      </c>
      <c r="K68" s="37">
        <v>0.31159999999999999</v>
      </c>
      <c r="L68" s="37">
        <v>0.34204800000000002</v>
      </c>
      <c r="M68" s="37">
        <v>0.34619499999999997</v>
      </c>
      <c r="N68" s="37">
        <v>0.35486099999999998</v>
      </c>
      <c r="O68" s="37">
        <v>0.350688</v>
      </c>
      <c r="P68" s="37">
        <v>0.36909399999999998</v>
      </c>
      <c r="Q68" s="37">
        <v>0.31141099999999999</v>
      </c>
      <c r="S68" s="4">
        <f t="shared" si="8"/>
        <v>0.48477391587277202</v>
      </c>
      <c r="T68" s="4">
        <f t="shared" si="9"/>
        <v>0.2321230081514106</v>
      </c>
      <c r="U68" s="4">
        <f t="shared" si="10"/>
        <v>0.21169448301679974</v>
      </c>
      <c r="V68" s="4">
        <f t="shared" si="11"/>
        <v>0.24453670750113157</v>
      </c>
      <c r="W68" s="4">
        <f t="shared" si="12"/>
        <v>0.23188615530383433</v>
      </c>
      <c r="X68" s="4">
        <f t="shared" si="13"/>
        <v>0.30785470838413953</v>
      </c>
      <c r="Y68" s="4">
        <f t="shared" si="14"/>
        <v>0.35392433545009777</v>
      </c>
      <c r="Z68" s="4">
        <f t="shared" si="15"/>
        <v>0.31466182219205657</v>
      </c>
      <c r="AA68" s="4">
        <f t="shared" si="16"/>
        <v>0.32332101003766955</v>
      </c>
      <c r="AB68" s="4">
        <f t="shared" si="17"/>
        <v>0.34994412566597527</v>
      </c>
      <c r="AC68" s="4">
        <f t="shared" si="18"/>
        <v>0.33299041485122588</v>
      </c>
      <c r="AD68" s="4">
        <f t="shared" si="19"/>
        <v>0.3500614858792746</v>
      </c>
      <c r="AE68" s="4">
        <f t="shared" si="20"/>
        <v>0.34557518471746723</v>
      </c>
      <c r="AF68" s="4">
        <f t="shared" si="21"/>
        <v>0.36342142163100111</v>
      </c>
      <c r="AG68" s="4">
        <f t="shared" si="22"/>
        <v>0.31169678523154504</v>
      </c>
      <c r="AI68" s="4">
        <f t="shared" si="23"/>
        <v>-7.0679158727720015E-3</v>
      </c>
      <c r="AJ68" s="4">
        <f t="shared" si="24"/>
        <v>-9.553008151410608E-3</v>
      </c>
      <c r="AK68" s="4">
        <f t="shared" si="25"/>
        <v>4.0551698320026586E-4</v>
      </c>
      <c r="AL68" s="4">
        <f t="shared" si="26"/>
        <v>-1.604270750113157E-2</v>
      </c>
      <c r="AM68" s="4">
        <f t="shared" si="27"/>
        <v>-7.4931553038343202E-3</v>
      </c>
      <c r="AN68" s="4">
        <f t="shared" si="28"/>
        <v>-1.9226708384139535E-2</v>
      </c>
      <c r="AO68" s="4">
        <f t="shared" si="29"/>
        <v>-1.0753354500977474E-3</v>
      </c>
      <c r="AP68" s="4">
        <f t="shared" si="30"/>
        <v>-1.8378822192056554E-2</v>
      </c>
      <c r="AQ68" s="4">
        <f t="shared" si="31"/>
        <v>-1.1721010037669566E-2</v>
      </c>
      <c r="AR68" s="4">
        <f t="shared" si="32"/>
        <v>-7.896125665975251E-3</v>
      </c>
      <c r="AS68" s="4">
        <f t="shared" si="33"/>
        <v>1.3204585148774095E-2</v>
      </c>
      <c r="AT68" s="4">
        <f t="shared" si="34"/>
        <v>4.7995141207253789E-3</v>
      </c>
      <c r="AU68" s="4">
        <f t="shared" si="35"/>
        <v>5.1128152825327677E-3</v>
      </c>
      <c r="AV68" s="4">
        <f t="shared" si="220"/>
        <v>5.6725783689988707E-3</v>
      </c>
      <c r="AW68" s="4">
        <f t="shared" si="220"/>
        <v>-2.8578523154504376E-4</v>
      </c>
      <c r="AY68" s="2">
        <f t="shared" si="96"/>
        <v>0.20649784534043425</v>
      </c>
      <c r="AZ68" s="2">
        <f t="shared" si="147"/>
        <v>0.16850099862088852</v>
      </c>
      <c r="BA68" s="2">
        <f t="shared" si="148"/>
        <v>0.17550601647017014</v>
      </c>
      <c r="BB68" s="2">
        <f t="shared" si="149"/>
        <v>0.19400648706569854</v>
      </c>
      <c r="BC68" s="2">
        <f t="shared" si="150"/>
        <v>0.17402166079262366</v>
      </c>
      <c r="BD68" s="2">
        <f t="shared" si="151"/>
        <v>0.16346551905389795</v>
      </c>
      <c r="BE68" s="2">
        <f t="shared" si="152"/>
        <v>0.163776562724085</v>
      </c>
      <c r="BF68" s="2">
        <f t="shared" si="153"/>
        <v>0.15499646098555975</v>
      </c>
      <c r="BG68" s="2">
        <f t="shared" si="154"/>
        <v>0.15457018030042963</v>
      </c>
      <c r="BH68" s="2">
        <f t="shared" si="155"/>
        <v>0.16612646281771826</v>
      </c>
      <c r="BI68" s="2">
        <f t="shared" si="156"/>
        <v>0.15911457049677616</v>
      </c>
      <c r="BJ68" s="2">
        <f t="shared" si="157"/>
        <v>0.15918880364522567</v>
      </c>
      <c r="BK68" s="2">
        <f t="shared" si="158"/>
        <v>0.1660065861675375</v>
      </c>
      <c r="BL68" s="2">
        <f t="shared" si="159"/>
        <v>0.15528617738216466</v>
      </c>
      <c r="BM68" s="2">
        <f t="shared" si="160"/>
        <v>0.1625351348521914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0.22815677846577223</v>
      </c>
      <c r="DL68" s="2">
        <f t="shared" si="221"/>
        <v>0.18300220317686111</v>
      </c>
      <c r="DM68" s="2">
        <f t="shared" si="221"/>
        <v>0.19020825600539812</v>
      </c>
      <c r="DN68" s="2">
        <f t="shared" si="221"/>
        <v>0.18984100426742534</v>
      </c>
      <c r="DO68" s="2">
        <f t="shared" si="221"/>
        <v>0.18801620365101945</v>
      </c>
      <c r="DP68" s="2">
        <f t="shared" si="221"/>
        <v>0.17795941925133688</v>
      </c>
      <c r="DQ68" s="2">
        <f t="shared" si="221"/>
        <v>0.18569912741935482</v>
      </c>
      <c r="DR68" s="2">
        <f t="shared" si="221"/>
        <v>0.17668984269162213</v>
      </c>
      <c r="DS68" s="2">
        <f t="shared" si="221"/>
        <v>0.18117990560850439</v>
      </c>
      <c r="DT68" s="2">
        <f t="shared" si="221"/>
        <v>0.19624209677419352</v>
      </c>
      <c r="DU68" s="2">
        <f t="shared" si="221"/>
        <v>0.18898055721925136</v>
      </c>
      <c r="DV68" s="2">
        <f t="shared" si="221"/>
        <v>0.18350114387829908</v>
      </c>
      <c r="DW68" s="2">
        <f t="shared" si="221"/>
        <v>0.1779871367302053</v>
      </c>
      <c r="DX68" s="2">
        <f t="shared" si="221"/>
        <v>0.17379257983870972</v>
      </c>
      <c r="DY68" s="2">
        <f t="shared" si="221"/>
        <v>0.17689279786096257</v>
      </c>
      <c r="EA68" s="2">
        <f t="shared" si="71"/>
        <v>0.20372929463776385</v>
      </c>
      <c r="EB68" s="2">
        <f t="shared" si="72"/>
        <v>0.15837151344728734</v>
      </c>
      <c r="EC68" s="2">
        <f t="shared" si="73"/>
        <v>0.162988701987656</v>
      </c>
      <c r="ED68" s="2">
        <f t="shared" si="74"/>
        <v>0.19714495313903044</v>
      </c>
      <c r="EE68" s="2">
        <f t="shared" si="75"/>
        <v>0.16388972112849598</v>
      </c>
      <c r="EF68" s="2">
        <f t="shared" si="76"/>
        <v>0.15608335449277252</v>
      </c>
      <c r="EG68" s="2">
        <f t="shared" si="77"/>
        <v>0.15451714588717735</v>
      </c>
      <c r="EH68" s="2">
        <f t="shared" si="78"/>
        <v>0.14475289091362656</v>
      </c>
      <c r="EI68" s="2">
        <f t="shared" si="79"/>
        <v>0.14260001400933958</v>
      </c>
      <c r="EJ68" s="2">
        <f t="shared" si="80"/>
        <v>0.15346831814273429</v>
      </c>
      <c r="EK68" s="2">
        <f t="shared" si="81"/>
        <v>0.14404954108763757</v>
      </c>
      <c r="EL68" s="2">
        <f t="shared" si="82"/>
        <v>0.14876541035306784</v>
      </c>
      <c r="EM68" s="2">
        <f t="shared" si="83"/>
        <v>0.16080531800511597</v>
      </c>
      <c r="EN68" s="2">
        <f t="shared" si="84"/>
        <v>0.14771201241006029</v>
      </c>
      <c r="EO68" s="2">
        <f t="shared" si="85"/>
        <v>0.15516723040588321</v>
      </c>
      <c r="EQ68" s="2">
        <f t="shared" si="86"/>
        <v>0.15322616721771223</v>
      </c>
      <c r="ER68" s="2">
        <f t="shared" si="222"/>
        <v>0.14981797641659947</v>
      </c>
      <c r="ES68" s="2">
        <f t="shared" si="222"/>
        <v>0.15325189879952814</v>
      </c>
      <c r="ET68" s="2">
        <f t="shared" si="222"/>
        <v>0.1775918839239678</v>
      </c>
      <c r="EU68" s="2">
        <f t="shared" si="222"/>
        <v>0.14792406729545679</v>
      </c>
      <c r="EV68" s="2">
        <f t="shared" si="222"/>
        <v>0.14636821315429668</v>
      </c>
      <c r="EW68" s="2">
        <f t="shared" si="222"/>
        <v>0.1470227202027628</v>
      </c>
      <c r="EX68" s="2">
        <f t="shared" si="222"/>
        <v>0.1395426776748043</v>
      </c>
      <c r="EY68" s="2">
        <f t="shared" si="222"/>
        <v>0.13750826917374359</v>
      </c>
      <c r="EZ68" s="2">
        <f t="shared" si="222"/>
        <v>0.14950468881671916</v>
      </c>
      <c r="FA68" s="2">
        <f t="shared" si="222"/>
        <v>0.13899329895198859</v>
      </c>
      <c r="FB68" s="2">
        <f t="shared" si="222"/>
        <v>0.14056442887051943</v>
      </c>
      <c r="FC68" s="2">
        <f t="shared" si="222"/>
        <v>0.15177039713719467</v>
      </c>
      <c r="FD68" s="2">
        <f t="shared" si="222"/>
        <v>0.15067740761021756</v>
      </c>
      <c r="FE68" s="2">
        <f t="shared" si="222"/>
        <v>0.15916369334225039</v>
      </c>
      <c r="FG68" s="2">
        <f t="shared" si="88"/>
        <v>0.88592663520754222</v>
      </c>
      <c r="FH68" s="2">
        <f t="shared" si="223"/>
        <v>0.58873923299544684</v>
      </c>
      <c r="FI68" s="2">
        <f t="shared" si="223"/>
        <v>0.54012557437117725</v>
      </c>
      <c r="FJ68" s="2">
        <f t="shared" si="223"/>
        <v>0.5703794089817944</v>
      </c>
      <c r="FK68" s="2">
        <f t="shared" si="223"/>
        <v>0.580032483914525</v>
      </c>
      <c r="FL68" s="2">
        <f t="shared" si="223"/>
        <v>0.66253205857036612</v>
      </c>
      <c r="FM68" s="2">
        <f t="shared" si="223"/>
        <v>0.70304202128699844</v>
      </c>
      <c r="FN68" s="2">
        <f t="shared" si="223"/>
        <v>0.67924837445016828</v>
      </c>
      <c r="FO68" s="2">
        <f t="shared" si="223"/>
        <v>0.68972278261267461</v>
      </c>
      <c r="FP68" s="2">
        <f t="shared" si="223"/>
        <v>0.70406185351911554</v>
      </c>
      <c r="FQ68" s="2">
        <f t="shared" si="223"/>
        <v>0.6647012615118062</v>
      </c>
      <c r="FR68" s="2">
        <f t="shared" si="223"/>
        <v>0.69991184493718639</v>
      </c>
      <c r="FS68" s="2">
        <f t="shared" si="223"/>
        <v>0.69726018893233788</v>
      </c>
      <c r="FT68" s="2">
        <f t="shared" si="223"/>
        <v>0.70958964762849508</v>
      </c>
      <c r="FU68" s="2">
        <f t="shared" si="223"/>
        <v>0.66086984547955274</v>
      </c>
      <c r="FW68" s="2">
        <f t="shared" si="112"/>
        <v>3.5591005789320035E-4</v>
      </c>
      <c r="FX68" s="2">
        <f t="shared" si="164"/>
        <v>1.7674142752929236E-5</v>
      </c>
      <c r="FY68" s="2">
        <f t="shared" si="165"/>
        <v>2.6937718948690468E-5</v>
      </c>
      <c r="FZ68" s="2">
        <f t="shared" si="166"/>
        <v>2.7578399084968562E-5</v>
      </c>
      <c r="GA68" s="2">
        <f t="shared" si="167"/>
        <v>2.5008229559878348E-5</v>
      </c>
      <c r="GB68" s="2">
        <f t="shared" si="168"/>
        <v>3.1495118596200198E-5</v>
      </c>
      <c r="GC68" s="2">
        <f t="shared" si="169"/>
        <v>4.288135841906574E-5</v>
      </c>
      <c r="GD68" s="2">
        <f t="shared" si="170"/>
        <v>4.9734234203934541E-5</v>
      </c>
      <c r="GE68" s="2">
        <f t="shared" si="171"/>
        <v>5.7960760600266533E-5</v>
      </c>
      <c r="GF68" s="2">
        <f t="shared" si="172"/>
        <v>6.2591926067710402E-5</v>
      </c>
      <c r="GG68" s="2">
        <f t="shared" si="173"/>
        <v>5.6092801053238835E-5</v>
      </c>
      <c r="GH68" s="2">
        <f t="shared" si="174"/>
        <v>4.7420687777427841E-5</v>
      </c>
      <c r="GI68" s="2">
        <f t="shared" si="175"/>
        <v>3.9003353320535805E-5</v>
      </c>
      <c r="GJ68" s="2">
        <f t="shared" si="176"/>
        <v>3.311366440432046E-5</v>
      </c>
      <c r="GK68" s="2">
        <f t="shared" si="177"/>
        <v>2.7373761365737058E-5</v>
      </c>
      <c r="GM68" s="82">
        <f t="shared" si="113"/>
        <v>0.42789671862548129</v>
      </c>
      <c r="GN68" s="82">
        <f t="shared" si="178"/>
        <v>3.8157781925923097E-2</v>
      </c>
      <c r="GO68" s="82">
        <f t="shared" si="179"/>
        <v>2.0722906935983904E-2</v>
      </c>
      <c r="GP68" s="82">
        <f t="shared" si="180"/>
        <v>3.2366253191905253E-2</v>
      </c>
      <c r="GQ68" s="82">
        <f t="shared" si="181"/>
        <v>3.6525054515851314E-2</v>
      </c>
      <c r="GR68" s="82">
        <f t="shared" si="182"/>
        <v>0.10683260774428774</v>
      </c>
      <c r="GS68" s="82">
        <f t="shared" si="183"/>
        <v>0.16063294829458716</v>
      </c>
      <c r="GT68" s="82">
        <f t="shared" si="184"/>
        <v>0.12474460524636964</v>
      </c>
      <c r="GU68" s="82">
        <f t="shared" si="185"/>
        <v>0.13823584176856857</v>
      </c>
      <c r="GV68" s="82">
        <f t="shared" si="186"/>
        <v>0.15585994977674411</v>
      </c>
      <c r="GW68" s="82">
        <f t="shared" si="187"/>
        <v>0.13058182597564144</v>
      </c>
      <c r="GX68" s="82">
        <f t="shared" si="188"/>
        <v>0.157454442229643</v>
      </c>
      <c r="GY68" s="82">
        <f t="shared" si="189"/>
        <v>0.14382866835193869</v>
      </c>
      <c r="GZ68" s="82">
        <f t="shared" si="190"/>
        <v>0.17926649368510261</v>
      </c>
      <c r="HA68" s="82">
        <f t="shared" si="191"/>
        <v>0.14248166411941202</v>
      </c>
      <c r="HC68" s="82">
        <f t="shared" si="145"/>
        <v>5.7906847212881643E-6</v>
      </c>
      <c r="HD68" s="82">
        <f t="shared" si="192"/>
        <v>1.8025353089174247E-9</v>
      </c>
      <c r="HE68" s="82">
        <f t="shared" si="193"/>
        <v>9.3683102793726012E-10</v>
      </c>
      <c r="HF68" s="82">
        <f t="shared" si="194"/>
        <v>2.785307684697036E-10</v>
      </c>
      <c r="HG68" s="82">
        <f t="shared" si="195"/>
        <v>3.0828533139666718E-10</v>
      </c>
      <c r="HH68" s="82">
        <f t="shared" si="196"/>
        <v>9.0477440699216471E-9</v>
      </c>
      <c r="HI68" s="82">
        <f t="shared" si="197"/>
        <v>2.4701843885652787E-8</v>
      </c>
      <c r="HJ68" s="82">
        <f t="shared" si="198"/>
        <v>5.6053587431710026E-9</v>
      </c>
      <c r="HK68" s="82">
        <f t="shared" si="199"/>
        <v>2.0678608064597889E-8</v>
      </c>
      <c r="HL68" s="82">
        <f t="shared" si="200"/>
        <v>9.5275970298388011E-8</v>
      </c>
      <c r="HM68" s="82">
        <f t="shared" si="201"/>
        <v>5.0871118779528376E-8</v>
      </c>
      <c r="HN68" s="82">
        <f t="shared" si="202"/>
        <v>4.2944316629203706E-8</v>
      </c>
      <c r="HO68" s="82">
        <f t="shared" si="203"/>
        <v>6.1280547945600951E-9</v>
      </c>
      <c r="HP68" s="82">
        <f t="shared" si="204"/>
        <v>6.6599151980206013E-8</v>
      </c>
      <c r="HQ68" s="82">
        <f t="shared" si="205"/>
        <v>4.2388940548118979E-10</v>
      </c>
      <c r="HS68" s="82">
        <f t="shared" si="114"/>
        <v>2.2853189976089587E-19</v>
      </c>
      <c r="HT68" s="82">
        <f t="shared" si="206"/>
        <v>1.8553440621609925E-34</v>
      </c>
      <c r="HU68" s="82">
        <f t="shared" si="207"/>
        <v>2.4127600006440134E-33</v>
      </c>
      <c r="HV68" s="82">
        <f t="shared" si="208"/>
        <v>2.5375847925576688E-39</v>
      </c>
      <c r="HW68" s="82">
        <f t="shared" si="209"/>
        <v>4.442667047608624E-41</v>
      </c>
      <c r="HX68" s="82">
        <f t="shared" si="210"/>
        <v>4.3347653312069737E-39</v>
      </c>
      <c r="HY68" s="82">
        <f t="shared" si="211"/>
        <v>3.5608650655007029E-37</v>
      </c>
      <c r="HZ68" s="82">
        <f t="shared" si="212"/>
        <v>1.0397088606411298E-39</v>
      </c>
      <c r="IA68" s="82">
        <f t="shared" si="213"/>
        <v>1.0875573110374913E-36</v>
      </c>
      <c r="IB68" s="82">
        <f t="shared" si="214"/>
        <v>5.9049758289279494E-34</v>
      </c>
      <c r="IC68" s="82">
        <f t="shared" si="215"/>
        <v>4.299698951685105E-37</v>
      </c>
      <c r="ID68" s="82">
        <f t="shared" si="216"/>
        <v>5.397987355546674E-37</v>
      </c>
      <c r="IE68" s="82">
        <f t="shared" si="217"/>
        <v>5.2198450298877897E-40</v>
      </c>
      <c r="IF68" s="82">
        <f t="shared" si="218"/>
        <v>3.8487871397532616E-38</v>
      </c>
      <c r="IG68" s="82">
        <f t="shared" si="219"/>
        <v>2.679320790746048E-26</v>
      </c>
      <c r="II68" s="82">
        <f t="shared" si="115"/>
        <v>3.6902315239146014E-55</v>
      </c>
      <c r="IJ68" s="82">
        <f t="shared" si="116"/>
        <v>3.8277376407629654E-97</v>
      </c>
      <c r="IK68" s="82">
        <f t="shared" si="117"/>
        <v>5.6153716881121977E-83</v>
      </c>
      <c r="IL68" s="82">
        <f t="shared" si="118"/>
        <v>1.1508447170000538E-100</v>
      </c>
      <c r="IM68" s="82">
        <f t="shared" si="119"/>
        <v>1.1078638958237811E-106</v>
      </c>
      <c r="IN68" s="82">
        <f t="shared" si="120"/>
        <v>1.1015158041712708E-105</v>
      </c>
      <c r="IO68" s="82">
        <f t="shared" si="121"/>
        <v>3.116592732276512E-101</v>
      </c>
      <c r="IP68" s="82">
        <f t="shared" si="122"/>
        <v>1.4009178544340433E-106</v>
      </c>
      <c r="IQ68" s="82">
        <f t="shared" si="123"/>
        <v>3.8938625281840229E-98</v>
      </c>
      <c r="IR68" s="82">
        <f t="shared" si="124"/>
        <v>7.816618175393417E-91</v>
      </c>
      <c r="IS68" s="82">
        <f t="shared" si="125"/>
        <v>9.0364502271319984E-101</v>
      </c>
      <c r="IT68" s="82">
        <f t="shared" si="126"/>
        <v>3.7713845535260706E-100</v>
      </c>
      <c r="IU68" s="82">
        <f t="shared" si="127"/>
        <v>1.5303894283946952E-107</v>
      </c>
      <c r="IV68" s="82">
        <f t="shared" si="128"/>
        <v>7.2112982323348206E-106</v>
      </c>
      <c r="IW68" s="82">
        <f t="shared" si="129"/>
        <v>5.495472432027288E-81</v>
      </c>
      <c r="IY68" s="82">
        <f t="shared" si="130"/>
        <v>0.42790250931020257</v>
      </c>
      <c r="IZ68" s="82">
        <f t="shared" si="131"/>
        <v>3.8157783728458405E-2</v>
      </c>
      <c r="JA68" s="82">
        <f t="shared" si="132"/>
        <v>2.0722907872814934E-2</v>
      </c>
      <c r="JB68" s="82">
        <f t="shared" si="133"/>
        <v>3.2366253470436021E-2</v>
      </c>
      <c r="JC68" s="82">
        <f t="shared" si="134"/>
        <v>3.6525054824136649E-2</v>
      </c>
      <c r="JD68" s="82">
        <f t="shared" si="135"/>
        <v>0.10683261679203181</v>
      </c>
      <c r="JE68" s="82">
        <f t="shared" si="136"/>
        <v>0.16063297299643103</v>
      </c>
      <c r="JF68" s="82">
        <f t="shared" si="137"/>
        <v>0.12474461085172839</v>
      </c>
      <c r="JG68" s="82">
        <f t="shared" si="138"/>
        <v>0.13823586244717664</v>
      </c>
      <c r="JH68" s="82">
        <f t="shared" si="139"/>
        <v>0.15586004505271442</v>
      </c>
      <c r="JI68" s="82">
        <f t="shared" si="140"/>
        <v>0.13058187684676023</v>
      </c>
      <c r="JJ68" s="82">
        <f t="shared" si="141"/>
        <v>0.15745448517395963</v>
      </c>
      <c r="JK68" s="82">
        <f t="shared" si="142"/>
        <v>0.14382867447999348</v>
      </c>
      <c r="JL68" s="82">
        <f t="shared" si="143"/>
        <v>0.17926656028425458</v>
      </c>
      <c r="JM68" s="82">
        <f t="shared" si="144"/>
        <v>0.14248166454330141</v>
      </c>
    </row>
    <row r="69" spans="2:273" x14ac:dyDescent="0.25">
      <c r="B69" s="2">
        <v>42</v>
      </c>
      <c r="C69" s="37">
        <v>0.48058099999999998</v>
      </c>
      <c r="D69" s="37">
        <v>0.22934299999999999</v>
      </c>
      <c r="E69" s="37">
        <v>0.217028</v>
      </c>
      <c r="F69" s="37">
        <v>0.240511</v>
      </c>
      <c r="G69" s="37">
        <v>0.230961</v>
      </c>
      <c r="H69" s="37">
        <v>0.32927699999999999</v>
      </c>
      <c r="I69" s="37">
        <v>0.397013</v>
      </c>
      <c r="J69" s="37">
        <v>0.340505</v>
      </c>
      <c r="K69" s="37">
        <v>0.351578</v>
      </c>
      <c r="L69" s="37">
        <v>0.38240400000000002</v>
      </c>
      <c r="M69" s="37">
        <v>0.39359699999999997</v>
      </c>
      <c r="N69" s="37">
        <v>0.39567799999999997</v>
      </c>
      <c r="O69" s="37">
        <v>0.38736300000000001</v>
      </c>
      <c r="P69" s="37">
        <v>0.41366900000000001</v>
      </c>
      <c r="Q69" s="37">
        <v>0.35014499999999998</v>
      </c>
      <c r="S69" s="4">
        <f t="shared" si="8"/>
        <v>0.48484811517350845</v>
      </c>
      <c r="T69" s="4">
        <f t="shared" si="9"/>
        <v>0.24740419511101103</v>
      </c>
      <c r="U69" s="4">
        <f t="shared" si="10"/>
        <v>0.22105827161103694</v>
      </c>
      <c r="V69" s="4">
        <f t="shared" si="11"/>
        <v>0.25846344648574482</v>
      </c>
      <c r="W69" s="4">
        <f t="shared" si="12"/>
        <v>0.24680567695468092</v>
      </c>
      <c r="X69" s="4">
        <f t="shared" si="13"/>
        <v>0.33719125606933942</v>
      </c>
      <c r="Y69" s="4">
        <f t="shared" si="14"/>
        <v>0.3857200149402657</v>
      </c>
      <c r="Z69" s="4">
        <f t="shared" si="15"/>
        <v>0.34442134935655477</v>
      </c>
      <c r="AA69" s="4">
        <f t="shared" si="16"/>
        <v>0.35319300436241147</v>
      </c>
      <c r="AB69" s="4">
        <f t="shared" si="17"/>
        <v>0.38024132216719725</v>
      </c>
      <c r="AC69" s="4">
        <f t="shared" si="18"/>
        <v>0.36896413805396983</v>
      </c>
      <c r="AD69" s="4">
        <f t="shared" si="19"/>
        <v>0.38243876694562734</v>
      </c>
      <c r="AE69" s="4">
        <f t="shared" si="20"/>
        <v>0.37639037917549467</v>
      </c>
      <c r="AF69" s="4">
        <f t="shared" si="21"/>
        <v>0.39724730968982008</v>
      </c>
      <c r="AG69" s="4">
        <f t="shared" si="22"/>
        <v>0.3441885398698738</v>
      </c>
      <c r="AI69" s="4">
        <f t="shared" si="23"/>
        <v>-4.2671151735084734E-3</v>
      </c>
      <c r="AJ69" s="4">
        <f t="shared" si="24"/>
        <v>-1.8061195111011036E-2</v>
      </c>
      <c r="AK69" s="4">
        <f t="shared" si="25"/>
        <v>-4.0302716110369452E-3</v>
      </c>
      <c r="AL69" s="4">
        <f t="shared" si="26"/>
        <v>-1.7952446485744816E-2</v>
      </c>
      <c r="AM69" s="4">
        <f t="shared" si="27"/>
        <v>-1.584467695468092E-2</v>
      </c>
      <c r="AN69" s="4">
        <f t="shared" si="28"/>
        <v>-7.9142560693394315E-3</v>
      </c>
      <c r="AO69" s="4">
        <f t="shared" si="29"/>
        <v>1.1292985059734306E-2</v>
      </c>
      <c r="AP69" s="4">
        <f t="shared" si="30"/>
        <v>-3.9163493565547713E-3</v>
      </c>
      <c r="AQ69" s="4">
        <f t="shared" si="31"/>
        <v>-1.6150043624114652E-3</v>
      </c>
      <c r="AR69" s="4">
        <f t="shared" si="32"/>
        <v>2.1626778328027729E-3</v>
      </c>
      <c r="AS69" s="4">
        <f t="shared" si="33"/>
        <v>2.4632861946030149E-2</v>
      </c>
      <c r="AT69" s="4">
        <f t="shared" si="34"/>
        <v>1.3239233054372634E-2</v>
      </c>
      <c r="AU69" s="4">
        <f t="shared" si="35"/>
        <v>1.0972620824505341E-2</v>
      </c>
      <c r="AV69" s="4">
        <f t="shared" si="220"/>
        <v>1.6421690310179926E-2</v>
      </c>
      <c r="AW69" s="4">
        <f t="shared" si="220"/>
        <v>5.9564601301261844E-3</v>
      </c>
      <c r="AY69" s="2">
        <f t="shared" si="96"/>
        <v>0.20549216520855079</v>
      </c>
      <c r="AZ69" s="2">
        <f t="shared" si="147"/>
        <v>0.16803269460061251</v>
      </c>
      <c r="BA69" s="2">
        <f t="shared" si="148"/>
        <v>0.17496416155049022</v>
      </c>
      <c r="BB69" s="2">
        <f t="shared" si="149"/>
        <v>0.19399471125201775</v>
      </c>
      <c r="BC69" s="2">
        <f t="shared" si="150"/>
        <v>0.17345731066429715</v>
      </c>
      <c r="BD69" s="2">
        <f t="shared" si="151"/>
        <v>0.162930675833838</v>
      </c>
      <c r="BE69" s="2">
        <f t="shared" si="152"/>
        <v>0.16311176245512057</v>
      </c>
      <c r="BF69" s="2">
        <f t="shared" si="153"/>
        <v>0.1542576552556976</v>
      </c>
      <c r="BG69" s="2">
        <f t="shared" si="154"/>
        <v>0.15376205792941036</v>
      </c>
      <c r="BH69" s="2">
        <f t="shared" si="155"/>
        <v>0.16530291951001588</v>
      </c>
      <c r="BI69" s="2">
        <f t="shared" si="156"/>
        <v>0.15823662793915391</v>
      </c>
      <c r="BJ69" s="2">
        <f t="shared" si="157"/>
        <v>0.15843878169138903</v>
      </c>
      <c r="BK69" s="2">
        <f t="shared" si="158"/>
        <v>0.1654581064743032</v>
      </c>
      <c r="BL69" s="2">
        <f t="shared" si="159"/>
        <v>0.15468433494061298</v>
      </c>
      <c r="BM69" s="2">
        <f t="shared" si="160"/>
        <v>0.16217715166630178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0.22959155968352249</v>
      </c>
      <c r="DL69" s="2">
        <f t="shared" si="221"/>
        <v>0.18369975960170704</v>
      </c>
      <c r="DM69" s="2">
        <f t="shared" si="221"/>
        <v>0.19088803920377867</v>
      </c>
      <c r="DN69" s="2">
        <f t="shared" si="221"/>
        <v>0.19041628165007113</v>
      </c>
      <c r="DO69" s="2">
        <f t="shared" si="221"/>
        <v>0.18855160028449502</v>
      </c>
      <c r="DP69" s="2">
        <f t="shared" si="221"/>
        <v>0.17866499098548508</v>
      </c>
      <c r="DQ69" s="2">
        <f t="shared" si="221"/>
        <v>0.18672258145161288</v>
      </c>
      <c r="DR69" s="2">
        <f t="shared" si="221"/>
        <v>0.17724761942959005</v>
      </c>
      <c r="DS69" s="2">
        <f t="shared" si="221"/>
        <v>0.18175570582844575</v>
      </c>
      <c r="DT69" s="2">
        <f t="shared" si="221"/>
        <v>0.19715474193548385</v>
      </c>
      <c r="DU69" s="2">
        <f t="shared" si="221"/>
        <v>0.18977962077922081</v>
      </c>
      <c r="DV69" s="2">
        <f t="shared" si="221"/>
        <v>0.18432155883431081</v>
      </c>
      <c r="DW69" s="2">
        <f t="shared" si="221"/>
        <v>0.17851820949413494</v>
      </c>
      <c r="DX69" s="2">
        <f t="shared" si="221"/>
        <v>0.17407927459677422</v>
      </c>
      <c r="DY69" s="2">
        <f t="shared" si="221"/>
        <v>0.17760054591291063</v>
      </c>
      <c r="EA69" s="2">
        <f t="shared" si="71"/>
        <v>0.20268380091272106</v>
      </c>
      <c r="EB69" s="2">
        <f t="shared" si="72"/>
        <v>0.15805178063257561</v>
      </c>
      <c r="EC69" s="2">
        <f t="shared" si="73"/>
        <v>0.16259968669989733</v>
      </c>
      <c r="ED69" s="2">
        <f t="shared" si="74"/>
        <v>0.19645387326125643</v>
      </c>
      <c r="EE69" s="2">
        <f t="shared" si="75"/>
        <v>0.16349075956721054</v>
      </c>
      <c r="EF69" s="2">
        <f t="shared" si="76"/>
        <v>0.15562189738587653</v>
      </c>
      <c r="EG69" s="2">
        <f t="shared" si="77"/>
        <v>0.1540167795794801</v>
      </c>
      <c r="EH69" s="2">
        <f t="shared" si="78"/>
        <v>0.14435706579869562</v>
      </c>
      <c r="EI69" s="2">
        <f t="shared" si="79"/>
        <v>0.14227740500810065</v>
      </c>
      <c r="EJ69" s="2">
        <f t="shared" si="80"/>
        <v>0.15309304323979259</v>
      </c>
      <c r="EK69" s="2">
        <f t="shared" si="81"/>
        <v>0.14372570771949553</v>
      </c>
      <c r="EL69" s="2">
        <f t="shared" si="82"/>
        <v>0.14831852844064483</v>
      </c>
      <c r="EM69" s="2">
        <f t="shared" si="83"/>
        <v>0.16028708019756993</v>
      </c>
      <c r="EN69" s="2">
        <f t="shared" si="84"/>
        <v>0.14744494502766636</v>
      </c>
      <c r="EO69" s="2">
        <f t="shared" si="85"/>
        <v>0.15495875434874845</v>
      </c>
      <c r="EQ69" s="2">
        <f t="shared" si="86"/>
        <v>0.15297500314300055</v>
      </c>
      <c r="ER69" s="2">
        <f t="shared" si="222"/>
        <v>0.14962215083372499</v>
      </c>
      <c r="ES69" s="2">
        <f t="shared" si="222"/>
        <v>0.1530099747084207</v>
      </c>
      <c r="ET69" s="2">
        <f t="shared" si="222"/>
        <v>0.1772082862777847</v>
      </c>
      <c r="EU69" s="2">
        <f t="shared" si="222"/>
        <v>0.14778144927549106</v>
      </c>
      <c r="EV69" s="2">
        <f t="shared" si="222"/>
        <v>0.14608102457813127</v>
      </c>
      <c r="EW69" s="2">
        <f t="shared" si="222"/>
        <v>0.14665957812372943</v>
      </c>
      <c r="EX69" s="2">
        <f t="shared" si="222"/>
        <v>0.13924323871438074</v>
      </c>
      <c r="EY69" s="2">
        <f t="shared" si="222"/>
        <v>0.13727994683669895</v>
      </c>
      <c r="EZ69" s="2">
        <f t="shared" si="222"/>
        <v>0.14919663067984515</v>
      </c>
      <c r="FA69" s="2">
        <f t="shared" si="222"/>
        <v>0.13875482998309749</v>
      </c>
      <c r="FB69" s="2">
        <f t="shared" si="222"/>
        <v>0.14026281166839655</v>
      </c>
      <c r="FC69" s="2">
        <f t="shared" si="222"/>
        <v>0.15140667795102258</v>
      </c>
      <c r="FD69" s="2">
        <f t="shared" si="222"/>
        <v>0.15035773187265583</v>
      </c>
      <c r="FE69" s="2">
        <f t="shared" si="222"/>
        <v>0.15886344016526771</v>
      </c>
      <c r="FG69" s="2">
        <f t="shared" si="88"/>
        <v>0.89490903371884267</v>
      </c>
      <c r="FH69" s="2">
        <f t="shared" si="223"/>
        <v>0.61084351557686734</v>
      </c>
      <c r="FI69" s="2">
        <f t="shared" si="223"/>
        <v>0.56290285565928821</v>
      </c>
      <c r="FJ69" s="2">
        <f t="shared" si="223"/>
        <v>0.59278795260888761</v>
      </c>
      <c r="FK69" s="2">
        <f t="shared" si="223"/>
        <v>0.60228860742761148</v>
      </c>
      <c r="FL69" s="2">
        <f t="shared" si="223"/>
        <v>0.68280700257941851</v>
      </c>
      <c r="FM69" s="2">
        <f t="shared" si="223"/>
        <v>0.72190473011003142</v>
      </c>
      <c r="FN69" s="2">
        <f t="shared" si="223"/>
        <v>0.69897532171192156</v>
      </c>
      <c r="FO69" s="2">
        <f t="shared" si="223"/>
        <v>0.70908143757732334</v>
      </c>
      <c r="FP69" s="2">
        <f t="shared" si="223"/>
        <v>0.72288531664680167</v>
      </c>
      <c r="FQ69" s="2">
        <f t="shared" si="223"/>
        <v>0.6849078615599884</v>
      </c>
      <c r="FR69" s="2">
        <f t="shared" si="223"/>
        <v>0.71889388195374426</v>
      </c>
      <c r="FS69" s="2">
        <f t="shared" si="223"/>
        <v>0.7163419789655926</v>
      </c>
      <c r="FT69" s="2">
        <f t="shared" si="223"/>
        <v>0.72819724499395355</v>
      </c>
      <c r="FU69" s="2">
        <f t="shared" si="223"/>
        <v>0.68119660057343556</v>
      </c>
      <c r="FW69" s="2">
        <f t="shared" si="112"/>
        <v>3.9023421857691237E-4</v>
      </c>
      <c r="FX69" s="2">
        <f t="shared" si="164"/>
        <v>1.9379279119155027E-5</v>
      </c>
      <c r="FY69" s="2">
        <f t="shared" si="165"/>
        <v>2.9536544718471338E-5</v>
      </c>
      <c r="FZ69" s="2">
        <f t="shared" si="166"/>
        <v>3.0239032823779264E-5</v>
      </c>
      <c r="GA69" s="2">
        <f t="shared" si="167"/>
        <v>2.7420912276774788E-5</v>
      </c>
      <c r="GB69" s="2">
        <f t="shared" si="168"/>
        <v>3.4533605892130734E-5</v>
      </c>
      <c r="GC69" s="2">
        <f t="shared" si="169"/>
        <v>4.7018280007422952E-5</v>
      </c>
      <c r="GD69" s="2">
        <f t="shared" si="170"/>
        <v>5.4532241746116695E-5</v>
      </c>
      <c r="GE69" s="2">
        <f t="shared" si="171"/>
        <v>6.3552354848500034E-5</v>
      </c>
      <c r="GF69" s="2">
        <f t="shared" si="172"/>
        <v>6.863026774640141E-5</v>
      </c>
      <c r="GG69" s="2">
        <f t="shared" si="173"/>
        <v>6.1504200471207898E-5</v>
      </c>
      <c r="GH69" s="2">
        <f t="shared" si="174"/>
        <v>5.1995512311349118E-5</v>
      </c>
      <c r="GI69" s="2">
        <f t="shared" si="175"/>
        <v>4.2766165564502704E-5</v>
      </c>
      <c r="GJ69" s="2">
        <f t="shared" si="176"/>
        <v>3.6308295017937744E-5</v>
      </c>
      <c r="GK69" s="2">
        <f t="shared" si="177"/>
        <v>3.0014653216125095E-5</v>
      </c>
      <c r="GM69" s="82">
        <f t="shared" si="113"/>
        <v>0.45300673435546784</v>
      </c>
      <c r="GN69" s="82">
        <f t="shared" si="178"/>
        <v>4.9579737318723525E-2</v>
      </c>
      <c r="GO69" s="82">
        <f t="shared" si="179"/>
        <v>2.7390012613245366E-2</v>
      </c>
      <c r="GP69" s="82">
        <f t="shared" si="180"/>
        <v>4.3092385366565088E-2</v>
      </c>
      <c r="GQ69" s="82">
        <f t="shared" si="181"/>
        <v>4.8338189606410689E-2</v>
      </c>
      <c r="GR69" s="82">
        <f t="shared" si="182"/>
        <v>0.13584692233906137</v>
      </c>
      <c r="GS69" s="82">
        <f t="shared" si="183"/>
        <v>0.19854647380358051</v>
      </c>
      <c r="GT69" s="82">
        <f t="shared" si="184"/>
        <v>0.15656380432032069</v>
      </c>
      <c r="GU69" s="82">
        <f t="shared" si="185"/>
        <v>0.17223300750720105</v>
      </c>
      <c r="GV69" s="82">
        <f t="shared" si="186"/>
        <v>0.19214035521120917</v>
      </c>
      <c r="GW69" s="82">
        <f t="shared" si="187"/>
        <v>0.16795259424910947</v>
      </c>
      <c r="GX69" s="82">
        <f t="shared" si="188"/>
        <v>0.19513355822198472</v>
      </c>
      <c r="GY69" s="82">
        <f t="shared" si="189"/>
        <v>0.17796320792438031</v>
      </c>
      <c r="GZ69" s="82">
        <f t="shared" si="190"/>
        <v>0.22104939257686115</v>
      </c>
      <c r="HA69" s="82">
        <f t="shared" si="191"/>
        <v>0.18551671568464109</v>
      </c>
      <c r="HC69" s="82">
        <f t="shared" si="145"/>
        <v>1.1087813985071801E-5</v>
      </c>
      <c r="HD69" s="82">
        <f t="shared" si="192"/>
        <v>4.1095526736276827E-9</v>
      </c>
      <c r="HE69" s="82">
        <f t="shared" si="193"/>
        <v>2.094242606486783E-9</v>
      </c>
      <c r="HF69" s="82">
        <f t="shared" si="194"/>
        <v>6.9582296709208758E-10</v>
      </c>
      <c r="HG69" s="82">
        <f t="shared" si="195"/>
        <v>7.828298011084119E-10</v>
      </c>
      <c r="HH69" s="82">
        <f t="shared" si="196"/>
        <v>2.1564736457708858E-8</v>
      </c>
      <c r="HI69" s="82">
        <f t="shared" si="197"/>
        <v>5.7825311814519369E-8</v>
      </c>
      <c r="HJ69" s="82">
        <f t="shared" si="198"/>
        <v>1.4124302345950571E-8</v>
      </c>
      <c r="HK69" s="82">
        <f t="shared" si="199"/>
        <v>4.9232008799000848E-8</v>
      </c>
      <c r="HL69" s="82">
        <f t="shared" si="200"/>
        <v>2.1248039726044722E-7</v>
      </c>
      <c r="HM69" s="82">
        <f t="shared" si="201"/>
        <v>1.1932844352288613E-7</v>
      </c>
      <c r="HN69" s="82">
        <f t="shared" si="202"/>
        <v>9.9493519924104667E-8</v>
      </c>
      <c r="HO69" s="82">
        <f t="shared" si="203"/>
        <v>1.5135809640169267E-8</v>
      </c>
      <c r="HP69" s="82">
        <f t="shared" si="204"/>
        <v>1.4739567323343009E-7</v>
      </c>
      <c r="HQ69" s="82">
        <f t="shared" si="205"/>
        <v>1.2514515771053665E-9</v>
      </c>
      <c r="HS69" s="82">
        <f t="shared" si="114"/>
        <v>9.0192987534513362E-19</v>
      </c>
      <c r="HT69" s="82">
        <f t="shared" si="206"/>
        <v>1.1295425235920917E-33</v>
      </c>
      <c r="HU69" s="82">
        <f t="shared" si="207"/>
        <v>1.3263235807941427E-32</v>
      </c>
      <c r="HV69" s="82">
        <f t="shared" si="208"/>
        <v>1.9775977711718358E-38</v>
      </c>
      <c r="HW69" s="82">
        <f t="shared" si="209"/>
        <v>3.7883655473754317E-40</v>
      </c>
      <c r="HX69" s="82">
        <f t="shared" si="210"/>
        <v>3.6284284844815615E-38</v>
      </c>
      <c r="HY69" s="82">
        <f t="shared" si="211"/>
        <v>2.8703085590712678E-36</v>
      </c>
      <c r="HZ69" s="82">
        <f t="shared" si="212"/>
        <v>9.8636121029679748E-39</v>
      </c>
      <c r="IA69" s="82">
        <f t="shared" si="213"/>
        <v>8.9079364418798963E-36</v>
      </c>
      <c r="IB69" s="82">
        <f t="shared" si="214"/>
        <v>4.1808945907005178E-33</v>
      </c>
      <c r="IC69" s="82">
        <f t="shared" si="215"/>
        <v>3.6416183423980228E-36</v>
      </c>
      <c r="ID69" s="82">
        <f t="shared" si="216"/>
        <v>4.3694171116010951E-36</v>
      </c>
      <c r="IE69" s="82">
        <f t="shared" si="217"/>
        <v>4.7822187429038867E-39</v>
      </c>
      <c r="IF69" s="82">
        <f t="shared" si="218"/>
        <v>3.1215857210956772E-37</v>
      </c>
      <c r="IG69" s="82">
        <f t="shared" si="219"/>
        <v>1.0717791654693028E-25</v>
      </c>
      <c r="II69" s="82">
        <f t="shared" si="115"/>
        <v>6.2757883364807758E-54</v>
      </c>
      <c r="IJ69" s="82">
        <f t="shared" si="116"/>
        <v>1.5098434310112395E-95</v>
      </c>
      <c r="IK69" s="82">
        <f t="shared" si="117"/>
        <v>1.4544245908611672E-81</v>
      </c>
      <c r="IL69" s="82">
        <f t="shared" si="118"/>
        <v>6.1057458175618721E-99</v>
      </c>
      <c r="IM69" s="82">
        <f t="shared" si="119"/>
        <v>7.1989807173328292E-105</v>
      </c>
      <c r="IN69" s="82">
        <f t="shared" si="120"/>
        <v>7.5390906560235337E-104</v>
      </c>
      <c r="IO69" s="82">
        <f t="shared" si="121"/>
        <v>2.0140845774795197E-99</v>
      </c>
      <c r="IP69" s="82">
        <f t="shared" si="122"/>
        <v>1.2092310925291371E-104</v>
      </c>
      <c r="IQ69" s="82">
        <f t="shared" si="123"/>
        <v>2.5024650938576971E-96</v>
      </c>
      <c r="IR69" s="82">
        <f t="shared" si="124"/>
        <v>3.7783084539329411E-89</v>
      </c>
      <c r="IS69" s="82">
        <f t="shared" si="125"/>
        <v>6.4149965536289485E-99</v>
      </c>
      <c r="IT69" s="82">
        <f t="shared" si="126"/>
        <v>2.4278026235948885E-98</v>
      </c>
      <c r="IU69" s="82">
        <f t="shared" si="127"/>
        <v>1.2361993276910712E-105</v>
      </c>
      <c r="IV69" s="82">
        <f t="shared" si="128"/>
        <v>5.0755389810699456E-104</v>
      </c>
      <c r="IW69" s="82">
        <f t="shared" si="129"/>
        <v>1.3207229185406813E-79</v>
      </c>
      <c r="IY69" s="82">
        <f t="shared" si="130"/>
        <v>0.45301782216945291</v>
      </c>
      <c r="IZ69" s="82">
        <f t="shared" si="131"/>
        <v>4.9579741428276196E-2</v>
      </c>
      <c r="JA69" s="82">
        <f t="shared" si="132"/>
        <v>2.7390014707487972E-2</v>
      </c>
      <c r="JB69" s="82">
        <f t="shared" si="133"/>
        <v>4.3092386062388056E-2</v>
      </c>
      <c r="JC69" s="82">
        <f t="shared" si="134"/>
        <v>4.833819038924049E-2</v>
      </c>
      <c r="JD69" s="82">
        <f t="shared" si="135"/>
        <v>0.13584694390379784</v>
      </c>
      <c r="JE69" s="82">
        <f t="shared" si="136"/>
        <v>0.19854653162889233</v>
      </c>
      <c r="JF69" s="82">
        <f t="shared" si="137"/>
        <v>0.15656381844462303</v>
      </c>
      <c r="JG69" s="82">
        <f t="shared" si="138"/>
        <v>0.17223305673920986</v>
      </c>
      <c r="JH69" s="82">
        <f t="shared" si="139"/>
        <v>0.19214056769160642</v>
      </c>
      <c r="JI69" s="82">
        <f t="shared" si="140"/>
        <v>0.16795271357755298</v>
      </c>
      <c r="JJ69" s="82">
        <f t="shared" si="141"/>
        <v>0.19513365771550464</v>
      </c>
      <c r="JK69" s="82">
        <f t="shared" si="142"/>
        <v>0.17796322306018994</v>
      </c>
      <c r="JL69" s="82">
        <f t="shared" si="143"/>
        <v>0.22104953997253438</v>
      </c>
      <c r="JM69" s="82">
        <f t="shared" si="144"/>
        <v>0.18551671693609267</v>
      </c>
    </row>
    <row r="70" spans="2:273" x14ac:dyDescent="0.25">
      <c r="B70" s="2">
        <v>43</v>
      </c>
      <c r="C70" s="37">
        <v>0.47313100000000002</v>
      </c>
      <c r="D70" s="37">
        <v>0.24932599999999999</v>
      </c>
      <c r="E70" s="37">
        <v>0.22144</v>
      </c>
      <c r="F70" s="37">
        <v>0.251386</v>
      </c>
      <c r="G70" s="37">
        <v>0.246976</v>
      </c>
      <c r="H70" s="37">
        <v>0.37853700000000001</v>
      </c>
      <c r="I70" s="37">
        <v>0.44684600000000002</v>
      </c>
      <c r="J70" s="37">
        <v>0.38726699999999997</v>
      </c>
      <c r="K70" s="37">
        <v>0.39846599999999999</v>
      </c>
      <c r="L70" s="37">
        <v>0.4284</v>
      </c>
      <c r="M70" s="37">
        <v>0.440386</v>
      </c>
      <c r="N70" s="37">
        <v>0.44536300000000001</v>
      </c>
      <c r="O70" s="37">
        <v>0.43091699999999999</v>
      </c>
      <c r="P70" s="37">
        <v>0.45679399999999998</v>
      </c>
      <c r="Q70" s="37">
        <v>0.39179900000000001</v>
      </c>
      <c r="S70" s="4">
        <f t="shared" si="8"/>
        <v>0.48129208746878138</v>
      </c>
      <c r="T70" s="4">
        <f t="shared" si="9"/>
        <v>0.26536909397406416</v>
      </c>
      <c r="U70" s="4">
        <f t="shared" si="10"/>
        <v>0.23242312299816562</v>
      </c>
      <c r="V70" s="4">
        <f t="shared" si="11"/>
        <v>0.27505736774740641</v>
      </c>
      <c r="W70" s="4">
        <f t="shared" si="12"/>
        <v>0.26458112598395767</v>
      </c>
      <c r="X70" s="4">
        <f t="shared" si="13"/>
        <v>0.36961190228570245</v>
      </c>
      <c r="Y70" s="4">
        <f t="shared" si="14"/>
        <v>0.4194677434447095</v>
      </c>
      <c r="Z70" s="4">
        <f t="shared" si="15"/>
        <v>0.37683810091628611</v>
      </c>
      <c r="AA70" s="4">
        <f t="shared" si="16"/>
        <v>0.38541538259896402</v>
      </c>
      <c r="AB70" s="4">
        <f t="shared" si="17"/>
        <v>0.41249939940840985</v>
      </c>
      <c r="AC70" s="4">
        <f t="shared" si="18"/>
        <v>0.40824951104399793</v>
      </c>
      <c r="AD70" s="4">
        <f t="shared" si="19"/>
        <v>0.41690125388210958</v>
      </c>
      <c r="AE70" s="4">
        <f t="shared" si="20"/>
        <v>0.40942269849570273</v>
      </c>
      <c r="AF70" s="4">
        <f t="shared" si="21"/>
        <v>0.43276601972223933</v>
      </c>
      <c r="AG70" s="4">
        <f t="shared" si="22"/>
        <v>0.37940492588208957</v>
      </c>
      <c r="AI70" s="4">
        <f t="shared" si="23"/>
        <v>-8.1610874687813584E-3</v>
      </c>
      <c r="AJ70" s="4">
        <f t="shared" si="24"/>
        <v>-1.6043093974064171E-2</v>
      </c>
      <c r="AK70" s="4">
        <f t="shared" si="25"/>
        <v>-1.0983122998165618E-2</v>
      </c>
      <c r="AL70" s="4">
        <f t="shared" si="26"/>
        <v>-2.3671367747406413E-2</v>
      </c>
      <c r="AM70" s="4">
        <f t="shared" si="27"/>
        <v>-1.7605125983957665E-2</v>
      </c>
      <c r="AN70" s="4">
        <f t="shared" si="28"/>
        <v>8.9250977142975585E-3</v>
      </c>
      <c r="AO70" s="4">
        <f t="shared" si="29"/>
        <v>2.7378256555290525E-2</v>
      </c>
      <c r="AP70" s="4">
        <f t="shared" si="30"/>
        <v>1.0428899083713861E-2</v>
      </c>
      <c r="AQ70" s="4">
        <f t="shared" si="31"/>
        <v>1.3050617401035969E-2</v>
      </c>
      <c r="AR70" s="4">
        <f t="shared" si="32"/>
        <v>1.5900600591590153E-2</v>
      </c>
      <c r="AS70" s="4">
        <f t="shared" si="33"/>
        <v>3.2136488956002074E-2</v>
      </c>
      <c r="AT70" s="4">
        <f t="shared" si="34"/>
        <v>2.846174611789043E-2</v>
      </c>
      <c r="AU70" s="4">
        <f t="shared" si="35"/>
        <v>2.1494301504297264E-2</v>
      </c>
      <c r="AV70" s="4">
        <f t="shared" si="220"/>
        <v>2.4027980277760652E-2</v>
      </c>
      <c r="AW70" s="4">
        <f t="shared" si="220"/>
        <v>1.2394074117910436E-2</v>
      </c>
      <c r="AY70" s="2">
        <f t="shared" si="96"/>
        <v>0.20446033639623362</v>
      </c>
      <c r="AZ70" s="2">
        <f t="shared" si="147"/>
        <v>0.16753132157248002</v>
      </c>
      <c r="BA70" s="2">
        <f t="shared" si="148"/>
        <v>0.17438131438000021</v>
      </c>
      <c r="BB70" s="2">
        <f t="shared" si="149"/>
        <v>0.19392436708999508</v>
      </c>
      <c r="BC70" s="2">
        <f t="shared" si="150"/>
        <v>0.17286215972588828</v>
      </c>
      <c r="BD70" s="2">
        <f t="shared" si="151"/>
        <v>0.16236475237457981</v>
      </c>
      <c r="BE70" s="2">
        <f t="shared" si="152"/>
        <v>0.16241531954135502</v>
      </c>
      <c r="BF70" s="2">
        <f t="shared" si="153"/>
        <v>0.15350523858092124</v>
      </c>
      <c r="BG70" s="2">
        <f t="shared" si="154"/>
        <v>0.15294866495667461</v>
      </c>
      <c r="BH70" s="2">
        <f t="shared" si="155"/>
        <v>0.16446520754030292</v>
      </c>
      <c r="BI70" s="2">
        <f t="shared" si="156"/>
        <v>0.15734520804162455</v>
      </c>
      <c r="BJ70" s="2">
        <f t="shared" si="157"/>
        <v>0.15766858900562644</v>
      </c>
      <c r="BK70" s="2">
        <f t="shared" si="158"/>
        <v>0.1648839445743889</v>
      </c>
      <c r="BL70" s="2">
        <f t="shared" si="159"/>
        <v>0.1540826984731318</v>
      </c>
      <c r="BM70" s="2">
        <f t="shared" si="160"/>
        <v>0.16179763111156728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0.23102634090127275</v>
      </c>
      <c r="DL70" s="2">
        <f t="shared" si="221"/>
        <v>0.1843973160265529</v>
      </c>
      <c r="DM70" s="2">
        <f t="shared" si="221"/>
        <v>0.19156782240215925</v>
      </c>
      <c r="DN70" s="2">
        <f t="shared" si="221"/>
        <v>0.19099155903271695</v>
      </c>
      <c r="DO70" s="2">
        <f t="shared" si="221"/>
        <v>0.18908699691797062</v>
      </c>
      <c r="DP70" s="2">
        <f t="shared" si="221"/>
        <v>0.17937056271963328</v>
      </c>
      <c r="DQ70" s="2">
        <f t="shared" si="221"/>
        <v>0.18774603548387095</v>
      </c>
      <c r="DR70" s="2">
        <f t="shared" si="221"/>
        <v>0.17780539616755794</v>
      </c>
      <c r="DS70" s="2">
        <f t="shared" si="221"/>
        <v>0.1823315060483871</v>
      </c>
      <c r="DT70" s="2">
        <f t="shared" si="221"/>
        <v>0.19806738709677418</v>
      </c>
      <c r="DU70" s="2">
        <f t="shared" si="221"/>
        <v>0.19057868433919023</v>
      </c>
      <c r="DV70" s="2">
        <f t="shared" si="221"/>
        <v>0.18514197379032254</v>
      </c>
      <c r="DW70" s="2">
        <f t="shared" si="221"/>
        <v>0.17904928225806455</v>
      </c>
      <c r="DX70" s="2">
        <f t="shared" si="221"/>
        <v>0.17436596935483875</v>
      </c>
      <c r="DY70" s="2">
        <f t="shared" si="221"/>
        <v>0.1783082939648587</v>
      </c>
      <c r="EA70" s="2">
        <f t="shared" si="71"/>
        <v>0.20163830718767828</v>
      </c>
      <c r="EB70" s="2">
        <f t="shared" si="72"/>
        <v>0.1577320478178639</v>
      </c>
      <c r="EC70" s="2">
        <f t="shared" si="73"/>
        <v>0.16221067141213869</v>
      </c>
      <c r="ED70" s="2">
        <f t="shared" si="74"/>
        <v>0.1957627933834824</v>
      </c>
      <c r="EE70" s="2">
        <f t="shared" si="75"/>
        <v>0.16309179800592516</v>
      </c>
      <c r="EF70" s="2">
        <f t="shared" si="76"/>
        <v>0.15516044027898054</v>
      </c>
      <c r="EG70" s="2">
        <f t="shared" si="77"/>
        <v>0.15351641327178286</v>
      </c>
      <c r="EH70" s="2">
        <f t="shared" si="78"/>
        <v>0.1439612406837647</v>
      </c>
      <c r="EI70" s="2">
        <f t="shared" si="79"/>
        <v>0.14195479600686173</v>
      </c>
      <c r="EJ70" s="2">
        <f t="shared" si="80"/>
        <v>0.15271776833685088</v>
      </c>
      <c r="EK70" s="2">
        <f t="shared" si="81"/>
        <v>0.14340187435135351</v>
      </c>
      <c r="EL70" s="2">
        <f t="shared" si="82"/>
        <v>0.14787164652822182</v>
      </c>
      <c r="EM70" s="2">
        <f t="shared" si="83"/>
        <v>0.1597688423900239</v>
      </c>
      <c r="EN70" s="2">
        <f t="shared" si="84"/>
        <v>0.1471778776452724</v>
      </c>
      <c r="EO70" s="2">
        <f t="shared" si="85"/>
        <v>0.15475027829161367</v>
      </c>
      <c r="EQ70" s="2">
        <f t="shared" si="86"/>
        <v>0.15272383906828885</v>
      </c>
      <c r="ER70" s="2">
        <f t="shared" si="222"/>
        <v>0.14942632525085053</v>
      </c>
      <c r="ES70" s="2">
        <f t="shared" si="222"/>
        <v>0.1527680506173133</v>
      </c>
      <c r="ET70" s="2">
        <f t="shared" si="222"/>
        <v>0.17682468863160161</v>
      </c>
      <c r="EU70" s="2">
        <f t="shared" si="222"/>
        <v>0.14763883125552535</v>
      </c>
      <c r="EV70" s="2">
        <f t="shared" si="222"/>
        <v>0.14579383600196583</v>
      </c>
      <c r="EW70" s="2">
        <f t="shared" si="222"/>
        <v>0.14629643604469605</v>
      </c>
      <c r="EX70" s="2">
        <f t="shared" si="222"/>
        <v>0.13894379975395718</v>
      </c>
      <c r="EY70" s="2">
        <f t="shared" si="222"/>
        <v>0.1370516244996543</v>
      </c>
      <c r="EZ70" s="2">
        <f t="shared" si="222"/>
        <v>0.14888857254297111</v>
      </c>
      <c r="FA70" s="2">
        <f t="shared" si="222"/>
        <v>0.13851636101420642</v>
      </c>
      <c r="FB70" s="2">
        <f t="shared" si="222"/>
        <v>0.13996119446627367</v>
      </c>
      <c r="FC70" s="2">
        <f t="shared" si="222"/>
        <v>0.15104295876485052</v>
      </c>
      <c r="FD70" s="2">
        <f t="shared" si="222"/>
        <v>0.15003805613509408</v>
      </c>
      <c r="FE70" s="2">
        <f t="shared" si="222"/>
        <v>0.15856318698828503</v>
      </c>
      <c r="FG70" s="2">
        <f t="shared" si="88"/>
        <v>0.90326137049744948</v>
      </c>
      <c r="FH70" s="2">
        <f t="shared" si="223"/>
        <v>0.63250134348790354</v>
      </c>
      <c r="FI70" s="2">
        <f t="shared" si="223"/>
        <v>0.58541791805620458</v>
      </c>
      <c r="FJ70" s="2">
        <f t="shared" si="223"/>
        <v>0.61481699701307568</v>
      </c>
      <c r="FK70" s="2">
        <f t="shared" si="223"/>
        <v>0.62412957995150842</v>
      </c>
      <c r="FL70" s="2">
        <f t="shared" si="223"/>
        <v>0.70241097368303207</v>
      </c>
      <c r="FM70" s="2">
        <f t="shared" si="223"/>
        <v>0.74001236603794718</v>
      </c>
      <c r="FN70" s="2">
        <f t="shared" si="223"/>
        <v>0.71799272964362637</v>
      </c>
      <c r="FO70" s="2">
        <f t="shared" si="223"/>
        <v>0.72770910240350328</v>
      </c>
      <c r="FP70" s="2">
        <f t="shared" si="223"/>
        <v>0.74095201512463116</v>
      </c>
      <c r="FQ70" s="2">
        <f t="shared" si="223"/>
        <v>0.70443819407815544</v>
      </c>
      <c r="FR70" s="2">
        <f t="shared" si="223"/>
        <v>0.73712617556306792</v>
      </c>
      <c r="FS70" s="2">
        <f t="shared" si="223"/>
        <v>0.73467870062664886</v>
      </c>
      <c r="FT70" s="2">
        <f t="shared" si="223"/>
        <v>0.7460392941613877</v>
      </c>
      <c r="FU70" s="2">
        <f t="shared" si="223"/>
        <v>0.70085649684318119</v>
      </c>
      <c r="FW70" s="2">
        <f t="shared" si="112"/>
        <v>4.2786720324622537E-4</v>
      </c>
      <c r="FX70" s="2">
        <f t="shared" si="164"/>
        <v>2.1248917282495509E-5</v>
      </c>
      <c r="FY70" s="2">
        <f t="shared" si="165"/>
        <v>3.238608498476987E-5</v>
      </c>
      <c r="FZ70" s="2">
        <f t="shared" si="166"/>
        <v>3.3156343433172342E-5</v>
      </c>
      <c r="GA70" s="2">
        <f t="shared" si="167"/>
        <v>3.0066352888696031E-5</v>
      </c>
      <c r="GB70" s="2">
        <f t="shared" si="168"/>
        <v>3.7865219737855845E-5</v>
      </c>
      <c r="GC70" s="2">
        <f t="shared" si="169"/>
        <v>5.1554284985744301E-5</v>
      </c>
      <c r="GD70" s="2">
        <f t="shared" si="170"/>
        <v>5.9793099479626585E-5</v>
      </c>
      <c r="GE70" s="2">
        <f t="shared" si="171"/>
        <v>6.9683344147325007E-5</v>
      </c>
      <c r="GF70" s="2">
        <f t="shared" si="172"/>
        <v>7.5251093917491109E-5</v>
      </c>
      <c r="GG70" s="2">
        <f t="shared" si="173"/>
        <v>6.7437614625615673E-5</v>
      </c>
      <c r="GH70" s="2">
        <f t="shared" si="174"/>
        <v>5.7011659551505066E-5</v>
      </c>
      <c r="GI70" s="2">
        <f t="shared" si="175"/>
        <v>4.689197459772183E-5</v>
      </c>
      <c r="GJ70" s="2">
        <f t="shared" si="176"/>
        <v>3.9811114369609197E-5</v>
      </c>
      <c r="GK70" s="2">
        <f t="shared" si="177"/>
        <v>3.2910317515912253E-5</v>
      </c>
      <c r="GM70" s="82">
        <f t="shared" si="113"/>
        <v>0.47432002592994121</v>
      </c>
      <c r="GN70" s="82">
        <f t="shared" si="178"/>
        <v>6.3740824599013257E-2</v>
      </c>
      <c r="GO70" s="82">
        <f t="shared" si="179"/>
        <v>3.5831613005785017E-2</v>
      </c>
      <c r="GP70" s="82">
        <f t="shared" si="180"/>
        <v>5.6680183491334149E-2</v>
      </c>
      <c r="GQ70" s="82">
        <f t="shared" si="181"/>
        <v>6.3206971281633079E-2</v>
      </c>
      <c r="GR70" s="82">
        <f t="shared" si="182"/>
        <v>0.17059999818042548</v>
      </c>
      <c r="GS70" s="82">
        <f t="shared" si="183"/>
        <v>0.24262065099214272</v>
      </c>
      <c r="GT70" s="82">
        <f t="shared" si="184"/>
        <v>0.19418867535149362</v>
      </c>
      <c r="GU70" s="82">
        <f t="shared" si="185"/>
        <v>0.21212816734221324</v>
      </c>
      <c r="GV70" s="82">
        <f t="shared" si="186"/>
        <v>0.23427719130343833</v>
      </c>
      <c r="GW70" s="82">
        <f t="shared" si="187"/>
        <v>0.21282645734265032</v>
      </c>
      <c r="GX70" s="82">
        <f t="shared" si="188"/>
        <v>0.23903631887183274</v>
      </c>
      <c r="GY70" s="82">
        <f t="shared" si="189"/>
        <v>0.21778965535910802</v>
      </c>
      <c r="GZ70" s="82">
        <f t="shared" si="190"/>
        <v>0.26938139894169627</v>
      </c>
      <c r="HA70" s="82">
        <f t="shared" si="191"/>
        <v>0.23746567896848411</v>
      </c>
      <c r="HC70" s="82">
        <f t="shared" si="145"/>
        <v>2.0840008613291673E-5</v>
      </c>
      <c r="HD70" s="82">
        <f t="shared" si="192"/>
        <v>9.2043469032028622E-9</v>
      </c>
      <c r="HE70" s="82">
        <f t="shared" si="193"/>
        <v>4.6055919002793643E-9</v>
      </c>
      <c r="HF70" s="82">
        <f t="shared" si="194"/>
        <v>1.7037928633074266E-9</v>
      </c>
      <c r="HG70" s="82">
        <f t="shared" si="195"/>
        <v>1.9467695441295432E-9</v>
      </c>
      <c r="HH70" s="82">
        <f t="shared" si="196"/>
        <v>5.0303916442652097E-8</v>
      </c>
      <c r="HI70" s="82">
        <f t="shared" si="197"/>
        <v>1.3243981908491417E-7</v>
      </c>
      <c r="HJ70" s="82">
        <f t="shared" si="198"/>
        <v>3.4754261724305909E-8</v>
      </c>
      <c r="HK70" s="82">
        <f t="shared" si="199"/>
        <v>1.1460471812188903E-7</v>
      </c>
      <c r="HL70" s="82">
        <f t="shared" si="200"/>
        <v>4.6398523501570678E-7</v>
      </c>
      <c r="HM70" s="82">
        <f t="shared" si="201"/>
        <v>2.7356453364175224E-7</v>
      </c>
      <c r="HN70" s="82">
        <f t="shared" si="202"/>
        <v>2.2548490635878197E-7</v>
      </c>
      <c r="HO70" s="82">
        <f t="shared" si="203"/>
        <v>3.6539710094628531E-8</v>
      </c>
      <c r="HP70" s="82">
        <f t="shared" si="204"/>
        <v>3.196879672830574E-7</v>
      </c>
      <c r="HQ70" s="82">
        <f t="shared" si="205"/>
        <v>3.590112767460897E-9</v>
      </c>
      <c r="HS70" s="82">
        <f t="shared" si="114"/>
        <v>3.4792391349225832E-18</v>
      </c>
      <c r="HT70" s="82">
        <f t="shared" si="206"/>
        <v>6.7297483983102118E-33</v>
      </c>
      <c r="HU70" s="82">
        <f t="shared" si="207"/>
        <v>7.1473976701498718E-32</v>
      </c>
      <c r="HV70" s="82">
        <f t="shared" si="208"/>
        <v>1.5040959809705293E-37</v>
      </c>
      <c r="HW70" s="82">
        <f t="shared" si="209"/>
        <v>3.1494806467086285E-39</v>
      </c>
      <c r="HX70" s="82">
        <f t="shared" si="210"/>
        <v>2.9584730246205742E-37</v>
      </c>
      <c r="HY70" s="82">
        <f t="shared" si="211"/>
        <v>2.2527371617859383E-35</v>
      </c>
      <c r="HZ70" s="82">
        <f t="shared" si="212"/>
        <v>9.0901612423009259E-38</v>
      </c>
      <c r="IA70" s="82">
        <f t="shared" si="213"/>
        <v>7.0985390423346334E-35</v>
      </c>
      <c r="IB70" s="82">
        <f t="shared" si="214"/>
        <v>2.8848469891332905E-32</v>
      </c>
      <c r="IC70" s="82">
        <f t="shared" si="215"/>
        <v>2.9989694478432144E-35</v>
      </c>
      <c r="ID70" s="82">
        <f t="shared" si="216"/>
        <v>3.4428481960421286E-35</v>
      </c>
      <c r="IE70" s="82">
        <f t="shared" si="217"/>
        <v>4.260861517402739E-38</v>
      </c>
      <c r="IF70" s="82">
        <f t="shared" si="218"/>
        <v>2.4664606719514724E-36</v>
      </c>
      <c r="IG70" s="82">
        <f t="shared" si="219"/>
        <v>4.2157407558062796E-25</v>
      </c>
      <c r="II70" s="82">
        <f t="shared" si="115"/>
        <v>1.032862504267548E-52</v>
      </c>
      <c r="IJ70" s="82">
        <f t="shared" si="116"/>
        <v>5.7742320696436674E-94</v>
      </c>
      <c r="IK70" s="82">
        <f t="shared" si="117"/>
        <v>3.6613806460729597E-80</v>
      </c>
      <c r="IL70" s="82">
        <f t="shared" si="118"/>
        <v>3.1284565284299859E-97</v>
      </c>
      <c r="IM70" s="82">
        <f t="shared" si="119"/>
        <v>4.511240226297832E-103</v>
      </c>
      <c r="IN70" s="82">
        <f t="shared" si="120"/>
        <v>4.9697624495724683E-102</v>
      </c>
      <c r="IO70" s="82">
        <f t="shared" si="121"/>
        <v>1.252830959103934E-97</v>
      </c>
      <c r="IP70" s="82">
        <f t="shared" si="122"/>
        <v>1.0013850154124615E-102</v>
      </c>
      <c r="IQ70" s="82">
        <f t="shared" si="123"/>
        <v>1.5462620607041046E-94</v>
      </c>
      <c r="IR70" s="82">
        <f t="shared" si="124"/>
        <v>1.7601543114386231E-87</v>
      </c>
      <c r="IS70" s="82">
        <f t="shared" si="125"/>
        <v>4.3749319757017654E-97</v>
      </c>
      <c r="IT70" s="82">
        <f t="shared" si="126"/>
        <v>1.5038034922198545E-96</v>
      </c>
      <c r="IU70" s="82">
        <f t="shared" si="127"/>
        <v>9.595421032406008E-104</v>
      </c>
      <c r="IV70" s="82">
        <f t="shared" si="128"/>
        <v>3.4391503818137408E-102</v>
      </c>
      <c r="IW70" s="82">
        <f t="shared" si="129"/>
        <v>3.0869294767039485E-78</v>
      </c>
      <c r="IY70" s="82">
        <f t="shared" si="130"/>
        <v>0.47434086593855451</v>
      </c>
      <c r="IZ70" s="82">
        <f t="shared" si="131"/>
        <v>6.3740833803360167E-2</v>
      </c>
      <c r="JA70" s="82">
        <f t="shared" si="132"/>
        <v>3.5831617611376917E-2</v>
      </c>
      <c r="JB70" s="82">
        <f t="shared" si="133"/>
        <v>5.6680185195127013E-2</v>
      </c>
      <c r="JC70" s="82">
        <f t="shared" si="134"/>
        <v>6.3206973228402616E-2</v>
      </c>
      <c r="JD70" s="82">
        <f t="shared" si="135"/>
        <v>0.17060004848434193</v>
      </c>
      <c r="JE70" s="82">
        <f t="shared" si="136"/>
        <v>0.24262078343196181</v>
      </c>
      <c r="JF70" s="82">
        <f t="shared" si="137"/>
        <v>0.19418871010575534</v>
      </c>
      <c r="JG70" s="82">
        <f t="shared" si="138"/>
        <v>0.21212828194693137</v>
      </c>
      <c r="JH70" s="82">
        <f t="shared" si="139"/>
        <v>0.23427765528867334</v>
      </c>
      <c r="JI70" s="82">
        <f t="shared" si="140"/>
        <v>0.21282673090718396</v>
      </c>
      <c r="JJ70" s="82">
        <f t="shared" si="141"/>
        <v>0.2390365443567391</v>
      </c>
      <c r="JK70" s="82">
        <f t="shared" si="142"/>
        <v>0.21778969189881811</v>
      </c>
      <c r="JL70" s="82">
        <f t="shared" si="143"/>
        <v>0.26938171862966354</v>
      </c>
      <c r="JM70" s="82">
        <f t="shared" si="144"/>
        <v>0.23746568255859687</v>
      </c>
    </row>
    <row r="71" spans="2:273" x14ac:dyDescent="0.25">
      <c r="B71" s="2">
        <v>44</v>
      </c>
      <c r="C71" s="37">
        <v>0.46677800000000003</v>
      </c>
      <c r="D71" s="37">
        <v>0.26371600000000001</v>
      </c>
      <c r="E71" s="37">
        <v>0.237793</v>
      </c>
      <c r="F71" s="37">
        <v>0.27591199999999999</v>
      </c>
      <c r="G71" s="37">
        <v>0.26929399999999998</v>
      </c>
      <c r="H71" s="37">
        <v>0.43030099999999999</v>
      </c>
      <c r="I71" s="37">
        <v>0.48950399999999999</v>
      </c>
      <c r="J71" s="37">
        <v>0.43376900000000002</v>
      </c>
      <c r="K71" s="37">
        <v>0.44389699999999999</v>
      </c>
      <c r="L71" s="37">
        <v>0.474271</v>
      </c>
      <c r="M71" s="37">
        <v>0.48413899999999999</v>
      </c>
      <c r="N71" s="37">
        <v>0.48635600000000001</v>
      </c>
      <c r="O71" s="37">
        <v>0.47476000000000002</v>
      </c>
      <c r="P71" s="37">
        <v>0.49742199999999998</v>
      </c>
      <c r="Q71" s="37">
        <v>0.43179299999999998</v>
      </c>
      <c r="S71" s="4">
        <f t="shared" si="8"/>
        <v>0.47410763996747929</v>
      </c>
      <c r="T71" s="4">
        <f t="shared" si="9"/>
        <v>0.28616109819577812</v>
      </c>
      <c r="U71" s="4">
        <f t="shared" si="10"/>
        <v>0.24601416019144978</v>
      </c>
      <c r="V71" s="4">
        <f t="shared" si="11"/>
        <v>0.29451212291413409</v>
      </c>
      <c r="W71" s="4">
        <f t="shared" si="12"/>
        <v>0.2853800297241329</v>
      </c>
      <c r="X71" s="4">
        <f t="shared" si="13"/>
        <v>0.40465752608025934</v>
      </c>
      <c r="Y71" s="4">
        <f t="shared" si="14"/>
        <v>0.45446568775539381</v>
      </c>
      <c r="Z71" s="4">
        <f t="shared" si="15"/>
        <v>0.41137667924992138</v>
      </c>
      <c r="AA71" s="4">
        <f t="shared" si="16"/>
        <v>0.41940366660524286</v>
      </c>
      <c r="AB71" s="4">
        <f t="shared" si="17"/>
        <v>0.4460923473123562</v>
      </c>
      <c r="AC71" s="4">
        <f t="shared" si="18"/>
        <v>0.4499054474690859</v>
      </c>
      <c r="AD71" s="4">
        <f t="shared" si="19"/>
        <v>0.45272670753644673</v>
      </c>
      <c r="AE71" s="4">
        <f t="shared" si="20"/>
        <v>0.44408012992951906</v>
      </c>
      <c r="AF71" s="4">
        <f t="shared" si="21"/>
        <v>0.46909343116081059</v>
      </c>
      <c r="AG71" s="4">
        <f t="shared" si="22"/>
        <v>0.4162397354884585</v>
      </c>
      <c r="AI71" s="4">
        <f t="shared" si="23"/>
        <v>-7.3296399674792623E-3</v>
      </c>
      <c r="AJ71" s="4">
        <f t="shared" si="24"/>
        <v>-2.2445098195778113E-2</v>
      </c>
      <c r="AK71" s="4">
        <f t="shared" si="25"/>
        <v>-8.2211601914497778E-3</v>
      </c>
      <c r="AL71" s="4">
        <f t="shared" si="26"/>
        <v>-1.8600122914134098E-2</v>
      </c>
      <c r="AM71" s="4">
        <f t="shared" si="27"/>
        <v>-1.6086029724132922E-2</v>
      </c>
      <c r="AN71" s="4">
        <f t="shared" si="28"/>
        <v>2.5643473919740645E-2</v>
      </c>
      <c r="AO71" s="4">
        <f t="shared" si="29"/>
        <v>3.5038312244606185E-2</v>
      </c>
      <c r="AP71" s="4">
        <f t="shared" si="30"/>
        <v>2.2392320750078631E-2</v>
      </c>
      <c r="AQ71" s="4">
        <f t="shared" si="31"/>
        <v>2.4493333394757122E-2</v>
      </c>
      <c r="AR71" s="4">
        <f t="shared" si="32"/>
        <v>2.8178652687643801E-2</v>
      </c>
      <c r="AS71" s="4">
        <f t="shared" si="33"/>
        <v>3.4233552530914091E-2</v>
      </c>
      <c r="AT71" s="4">
        <f t="shared" si="34"/>
        <v>3.3629292463553284E-2</v>
      </c>
      <c r="AU71" s="4">
        <f t="shared" si="35"/>
        <v>3.0679870070480952E-2</v>
      </c>
      <c r="AV71" s="4">
        <f t="shared" si="220"/>
        <v>2.8328568839189383E-2</v>
      </c>
      <c r="AW71" s="4">
        <f t="shared" si="220"/>
        <v>1.5553264511541487E-2</v>
      </c>
      <c r="AY71" s="2">
        <f t="shared" si="96"/>
        <v>0.20340601196149199</v>
      </c>
      <c r="AZ71" s="2">
        <f t="shared" si="147"/>
        <v>0.16700032992338665</v>
      </c>
      <c r="BA71" s="2">
        <f t="shared" si="148"/>
        <v>0.17376102456825684</v>
      </c>
      <c r="BB71" s="2">
        <f t="shared" si="149"/>
        <v>0.19379661143760188</v>
      </c>
      <c r="BC71" s="2">
        <f t="shared" si="150"/>
        <v>0.17223947913498952</v>
      </c>
      <c r="BD71" s="2">
        <f t="shared" si="151"/>
        <v>0.16177126747847959</v>
      </c>
      <c r="BE71" s="2">
        <f t="shared" si="152"/>
        <v>0.16169167404150747</v>
      </c>
      <c r="BF71" s="2">
        <f t="shared" si="153"/>
        <v>0.15274258286621348</v>
      </c>
      <c r="BG71" s="2">
        <f t="shared" si="154"/>
        <v>0.15213336565843907</v>
      </c>
      <c r="BH71" s="2">
        <f t="shared" si="155"/>
        <v>0.16361751810603817</v>
      </c>
      <c r="BI71" s="2">
        <f t="shared" si="156"/>
        <v>0.15644476859946457</v>
      </c>
      <c r="BJ71" s="2">
        <f t="shared" si="157"/>
        <v>0.15688219685832372</v>
      </c>
      <c r="BK71" s="2">
        <f t="shared" si="158"/>
        <v>0.16428706194975745</v>
      </c>
      <c r="BL71" s="2">
        <f t="shared" si="159"/>
        <v>0.15348322299315606</v>
      </c>
      <c r="BM71" s="2">
        <f t="shared" si="160"/>
        <v>0.16139955238468479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0.23246112211902301</v>
      </c>
      <c r="DL71" s="2">
        <f t="shared" si="221"/>
        <v>0.18509487245139883</v>
      </c>
      <c r="DM71" s="2">
        <f t="shared" si="221"/>
        <v>0.1922476056005398</v>
      </c>
      <c r="DN71" s="2">
        <f t="shared" si="221"/>
        <v>0.19156683641536273</v>
      </c>
      <c r="DO71" s="2">
        <f t="shared" si="221"/>
        <v>0.18962239355144619</v>
      </c>
      <c r="DP71" s="2">
        <f t="shared" si="221"/>
        <v>0.18007613445378151</v>
      </c>
      <c r="DQ71" s="2">
        <f t="shared" si="221"/>
        <v>0.18876948951612901</v>
      </c>
      <c r="DR71" s="2">
        <f t="shared" si="221"/>
        <v>0.17836317290552586</v>
      </c>
      <c r="DS71" s="2">
        <f t="shared" si="221"/>
        <v>0.18290730626832846</v>
      </c>
      <c r="DT71" s="2">
        <f t="shared" si="221"/>
        <v>0.19898003225806449</v>
      </c>
      <c r="DU71" s="2">
        <f t="shared" si="221"/>
        <v>0.19137774789915968</v>
      </c>
      <c r="DV71" s="2">
        <f t="shared" si="221"/>
        <v>0.18596238874633428</v>
      </c>
      <c r="DW71" s="2">
        <f t="shared" si="221"/>
        <v>0.17958035502199415</v>
      </c>
      <c r="DX71" s="2">
        <f t="shared" si="221"/>
        <v>0.17465266411290326</v>
      </c>
      <c r="DY71" s="2">
        <f t="shared" si="221"/>
        <v>0.17901604201680674</v>
      </c>
      <c r="EA71" s="2">
        <f t="shared" si="71"/>
        <v>0.20059281346263549</v>
      </c>
      <c r="EB71" s="2">
        <f t="shared" si="72"/>
        <v>0.15741231500315217</v>
      </c>
      <c r="EC71" s="2">
        <f t="shared" si="73"/>
        <v>0.16182165612438001</v>
      </c>
      <c r="ED71" s="2">
        <f t="shared" si="74"/>
        <v>0.1950717135057084</v>
      </c>
      <c r="EE71" s="2">
        <f t="shared" si="75"/>
        <v>0.16269283644463972</v>
      </c>
      <c r="EF71" s="2">
        <f t="shared" si="76"/>
        <v>0.15469898317208455</v>
      </c>
      <c r="EG71" s="2">
        <f t="shared" si="77"/>
        <v>0.15301604696408561</v>
      </c>
      <c r="EH71" s="2">
        <f t="shared" si="78"/>
        <v>0.14356541556883379</v>
      </c>
      <c r="EI71" s="2">
        <f t="shared" si="79"/>
        <v>0.1416321870056228</v>
      </c>
      <c r="EJ71" s="2">
        <f t="shared" si="80"/>
        <v>0.15234249343390915</v>
      </c>
      <c r="EK71" s="2">
        <f t="shared" si="81"/>
        <v>0.1430780409832115</v>
      </c>
      <c r="EL71" s="2">
        <f t="shared" si="82"/>
        <v>0.14742476461579881</v>
      </c>
      <c r="EM71" s="2">
        <f t="shared" si="83"/>
        <v>0.15925060458247789</v>
      </c>
      <c r="EN71" s="2">
        <f t="shared" si="84"/>
        <v>0.14691081026287844</v>
      </c>
      <c r="EO71" s="2">
        <f t="shared" si="85"/>
        <v>0.15454180223447889</v>
      </c>
      <c r="EQ71" s="2">
        <f t="shared" si="86"/>
        <v>0.15247267499357717</v>
      </c>
      <c r="ER71" s="2">
        <f t="shared" si="222"/>
        <v>0.14923049966797605</v>
      </c>
      <c r="ES71" s="2">
        <f t="shared" si="222"/>
        <v>0.1525261265262059</v>
      </c>
      <c r="ET71" s="2">
        <f t="shared" si="222"/>
        <v>0.17644109098541849</v>
      </c>
      <c r="EU71" s="2">
        <f t="shared" si="222"/>
        <v>0.14749621323555961</v>
      </c>
      <c r="EV71" s="2">
        <f t="shared" si="222"/>
        <v>0.14550664742580041</v>
      </c>
      <c r="EW71" s="2">
        <f t="shared" si="222"/>
        <v>0.14593329396566268</v>
      </c>
      <c r="EX71" s="2">
        <f t="shared" si="222"/>
        <v>0.13864436079353362</v>
      </c>
      <c r="EY71" s="2">
        <f t="shared" si="222"/>
        <v>0.13682330216260966</v>
      </c>
      <c r="EZ71" s="2">
        <f t="shared" si="222"/>
        <v>0.1485805144060971</v>
      </c>
      <c r="FA71" s="2">
        <f t="shared" si="222"/>
        <v>0.13827789204531535</v>
      </c>
      <c r="FB71" s="2">
        <f t="shared" si="222"/>
        <v>0.13965957726415076</v>
      </c>
      <c r="FC71" s="2">
        <f t="shared" si="222"/>
        <v>0.15067923957867843</v>
      </c>
      <c r="FD71" s="2">
        <f t="shared" si="222"/>
        <v>0.14971838039753235</v>
      </c>
      <c r="FE71" s="2">
        <f t="shared" si="222"/>
        <v>0.15826293381130238</v>
      </c>
      <c r="FG71" s="2">
        <f t="shared" si="88"/>
        <v>0.91101589296714391</v>
      </c>
      <c r="FH71" s="2">
        <f t="shared" si="223"/>
        <v>0.65363729251981473</v>
      </c>
      <c r="FI71" s="2">
        <f t="shared" si="223"/>
        <v>0.6075817274866252</v>
      </c>
      <c r="FJ71" s="2">
        <f t="shared" si="223"/>
        <v>0.63638532328751996</v>
      </c>
      <c r="FK71" s="2">
        <f t="shared" si="223"/>
        <v>0.64547713727210543</v>
      </c>
      <c r="FL71" s="2">
        <f t="shared" si="223"/>
        <v>0.7212978762883242</v>
      </c>
      <c r="FM71" s="2">
        <f t="shared" si="223"/>
        <v>0.75733728471821538</v>
      </c>
      <c r="FN71" s="2">
        <f t="shared" si="223"/>
        <v>0.73626202861075396</v>
      </c>
      <c r="FO71" s="2">
        <f t="shared" si="223"/>
        <v>0.74557199913952854</v>
      </c>
      <c r="FP71" s="2">
        <f t="shared" si="223"/>
        <v>0.75823477482953583</v>
      </c>
      <c r="FQ71" s="2">
        <f t="shared" si="223"/>
        <v>0.72324712903923494</v>
      </c>
      <c r="FR71" s="2">
        <f t="shared" si="223"/>
        <v>0.75457963818594975</v>
      </c>
      <c r="FS71" s="2">
        <f t="shared" si="223"/>
        <v>0.7522400441750684</v>
      </c>
      <c r="FT71" s="2">
        <f t="shared" si="223"/>
        <v>0.76309116866614957</v>
      </c>
      <c r="FU71" s="2">
        <f t="shared" si="223"/>
        <v>0.71980270141453317</v>
      </c>
      <c r="FW71" s="2">
        <f t="shared" si="112"/>
        <v>4.6912769368062993E-4</v>
      </c>
      <c r="FX71" s="2">
        <f t="shared" si="164"/>
        <v>2.3298926727773753E-5</v>
      </c>
      <c r="FY71" s="2">
        <f t="shared" si="165"/>
        <v>3.5510525089791618E-5</v>
      </c>
      <c r="FZ71" s="2">
        <f t="shared" si="166"/>
        <v>3.6355091343308419E-5</v>
      </c>
      <c r="GA71" s="2">
        <f t="shared" si="167"/>
        <v>3.2967004751045584E-5</v>
      </c>
      <c r="GB71" s="2">
        <f t="shared" si="168"/>
        <v>4.1518236161633778E-5</v>
      </c>
      <c r="GC71" s="2">
        <f t="shared" si="169"/>
        <v>5.6527868242668153E-5</v>
      </c>
      <c r="GD71" s="2">
        <f t="shared" si="170"/>
        <v>6.5561451652893069E-5</v>
      </c>
      <c r="GE71" s="2">
        <f t="shared" si="171"/>
        <v>7.6405753821857635E-5</v>
      </c>
      <c r="GF71" s="2">
        <f t="shared" si="172"/>
        <v>8.2510584682197861E-5</v>
      </c>
      <c r="GG71" s="2">
        <f t="shared" si="173"/>
        <v>7.3943392941998228E-5</v>
      </c>
      <c r="GH71" s="2">
        <f t="shared" si="174"/>
        <v>6.2511697785941792E-5</v>
      </c>
      <c r="GI71" s="2">
        <f t="shared" si="175"/>
        <v>5.1415795112713708E-5</v>
      </c>
      <c r="GJ71" s="2">
        <f t="shared" si="176"/>
        <v>4.365185120784733E-5</v>
      </c>
      <c r="GK71" s="2">
        <f t="shared" si="177"/>
        <v>3.6085331008799571E-5</v>
      </c>
      <c r="GM71" s="82">
        <f t="shared" si="113"/>
        <v>0.49103971872498775</v>
      </c>
      <c r="GN71" s="82">
        <f t="shared" si="178"/>
        <v>8.1088555607214799E-2</v>
      </c>
      <c r="GO71" s="82">
        <f t="shared" si="179"/>
        <v>4.6398260416734401E-2</v>
      </c>
      <c r="GP71" s="82">
        <f t="shared" si="180"/>
        <v>7.3659187995334774E-2</v>
      </c>
      <c r="GQ71" s="82">
        <f t="shared" si="181"/>
        <v>8.1669139264707022E-2</v>
      </c>
      <c r="GR71" s="82">
        <f t="shared" si="182"/>
        <v>0.21162104232506243</v>
      </c>
      <c r="GS71" s="82">
        <f t="shared" si="183"/>
        <v>0.29315776302265689</v>
      </c>
      <c r="GT71" s="82">
        <f t="shared" si="184"/>
        <v>0.23805948885169836</v>
      </c>
      <c r="GU71" s="82">
        <f t="shared" si="185"/>
        <v>0.25830518236813066</v>
      </c>
      <c r="GV71" s="82">
        <f t="shared" si="186"/>
        <v>0.28257482540379336</v>
      </c>
      <c r="GW71" s="82">
        <f t="shared" si="187"/>
        <v>0.2657332714116668</v>
      </c>
      <c r="GX71" s="82">
        <f t="shared" si="188"/>
        <v>0.28947855406533235</v>
      </c>
      <c r="GY71" s="82">
        <f t="shared" si="189"/>
        <v>0.26364642598688548</v>
      </c>
      <c r="GZ71" s="82">
        <f t="shared" si="190"/>
        <v>0.32445683053636293</v>
      </c>
      <c r="HA71" s="82">
        <f t="shared" si="191"/>
        <v>0.29882899499702231</v>
      </c>
      <c r="HC71" s="82">
        <f t="shared" si="145"/>
        <v>3.8450627862301876E-5</v>
      </c>
      <c r="HD71" s="82">
        <f t="shared" si="192"/>
        <v>2.0252894429368868E-8</v>
      </c>
      <c r="HE71" s="82">
        <f t="shared" si="193"/>
        <v>9.9642225686874639E-9</v>
      </c>
      <c r="HF71" s="82">
        <f t="shared" si="194"/>
        <v>4.0891761590358556E-9</v>
      </c>
      <c r="HG71" s="82">
        <f t="shared" si="195"/>
        <v>4.7413671811894526E-9</v>
      </c>
      <c r="HH71" s="82">
        <f t="shared" si="196"/>
        <v>1.1484852626239208E-7</v>
      </c>
      <c r="HI71" s="82">
        <f t="shared" si="197"/>
        <v>2.967868564589328E-7</v>
      </c>
      <c r="HJ71" s="82">
        <f t="shared" si="198"/>
        <v>8.3510351280183359E-8</v>
      </c>
      <c r="HK71" s="82">
        <f t="shared" si="199"/>
        <v>2.608555366989245E-7</v>
      </c>
      <c r="HL71" s="82">
        <f t="shared" si="200"/>
        <v>9.9209565796513583E-7</v>
      </c>
      <c r="HM71" s="82">
        <f t="shared" si="201"/>
        <v>6.129628980480241E-7</v>
      </c>
      <c r="HN71" s="82">
        <f t="shared" si="202"/>
        <v>4.999056564875645E-7</v>
      </c>
      <c r="HO71" s="82">
        <f t="shared" si="203"/>
        <v>8.6221176807219386E-8</v>
      </c>
      <c r="HP71" s="82">
        <f t="shared" si="204"/>
        <v>6.7952642923645217E-7</v>
      </c>
      <c r="HQ71" s="82">
        <f t="shared" si="205"/>
        <v>1.0008062183227316E-8</v>
      </c>
      <c r="HS71" s="82">
        <f t="shared" si="114"/>
        <v>1.3118532803305697E-17</v>
      </c>
      <c r="HT71" s="82">
        <f t="shared" si="206"/>
        <v>3.9238705117631387E-32</v>
      </c>
      <c r="HU71" s="82">
        <f t="shared" si="207"/>
        <v>3.7758163529204774E-31</v>
      </c>
      <c r="HV71" s="82">
        <f t="shared" si="208"/>
        <v>1.1164384274955648E-36</v>
      </c>
      <c r="HW71" s="82">
        <f t="shared" si="209"/>
        <v>2.5527389766780167E-38</v>
      </c>
      <c r="HX71" s="82">
        <f t="shared" si="210"/>
        <v>2.3497105863825137E-36</v>
      </c>
      <c r="HY71" s="82">
        <f t="shared" si="211"/>
        <v>1.721484630224556E-34</v>
      </c>
      <c r="HZ71" s="82">
        <f t="shared" si="212"/>
        <v>8.1380511951192947E-37</v>
      </c>
      <c r="IA71" s="82">
        <f t="shared" si="213"/>
        <v>5.5033824105537375E-34</v>
      </c>
      <c r="IB71" s="82">
        <f t="shared" si="214"/>
        <v>1.9399065296949041E-31</v>
      </c>
      <c r="IC71" s="82">
        <f t="shared" si="215"/>
        <v>2.4014461911935191E-34</v>
      </c>
      <c r="ID71" s="82">
        <f t="shared" si="216"/>
        <v>2.6406864048129234E-34</v>
      </c>
      <c r="IE71" s="82">
        <f t="shared" si="217"/>
        <v>3.6920136115658406E-37</v>
      </c>
      <c r="IF71" s="82">
        <f t="shared" si="218"/>
        <v>1.8985514756775188E-35</v>
      </c>
      <c r="IG71" s="82">
        <f t="shared" si="219"/>
        <v>1.6305420566492865E-24</v>
      </c>
      <c r="II71" s="82">
        <f t="shared" si="115"/>
        <v>1.6450444843742153E-51</v>
      </c>
      <c r="IJ71" s="82">
        <f t="shared" si="116"/>
        <v>2.1410639941245223E-92</v>
      </c>
      <c r="IK71" s="82">
        <f t="shared" si="117"/>
        <v>8.9585993220489729E-79</v>
      </c>
      <c r="IL71" s="82">
        <f t="shared" si="118"/>
        <v>1.5480733505717919E-95</v>
      </c>
      <c r="IM71" s="82">
        <f t="shared" si="119"/>
        <v>2.7262257753060662E-101</v>
      </c>
      <c r="IN71" s="82">
        <f t="shared" si="120"/>
        <v>3.1553049962143059E-100</v>
      </c>
      <c r="IO71" s="82">
        <f t="shared" si="121"/>
        <v>7.5011016281600027E-96</v>
      </c>
      <c r="IP71" s="82">
        <f t="shared" si="122"/>
        <v>7.9558892415869087E-101</v>
      </c>
      <c r="IQ71" s="82">
        <f t="shared" si="123"/>
        <v>9.1860027762504729E-93</v>
      </c>
      <c r="IR71" s="82">
        <f t="shared" si="124"/>
        <v>7.902775741371499E-86</v>
      </c>
      <c r="IS71" s="82">
        <f t="shared" si="125"/>
        <v>2.8663104568542462E-95</v>
      </c>
      <c r="IT71" s="82">
        <f t="shared" si="126"/>
        <v>8.9626131997970349E-95</v>
      </c>
      <c r="IU71" s="82">
        <f t="shared" si="127"/>
        <v>7.156970284441893E-102</v>
      </c>
      <c r="IV71" s="82">
        <f t="shared" si="128"/>
        <v>2.2434742067431636E-100</v>
      </c>
      <c r="IW71" s="82">
        <f t="shared" si="129"/>
        <v>7.0169858920456697E-77</v>
      </c>
      <c r="IY71" s="82">
        <f t="shared" si="130"/>
        <v>0.49107816935285004</v>
      </c>
      <c r="IZ71" s="82">
        <f t="shared" si="131"/>
        <v>8.108857586010923E-2</v>
      </c>
      <c r="JA71" s="82">
        <f t="shared" si="132"/>
        <v>4.6398270380956973E-2</v>
      </c>
      <c r="JB71" s="82">
        <f t="shared" si="133"/>
        <v>7.3659192084510938E-2</v>
      </c>
      <c r="JC71" s="82">
        <f t="shared" si="134"/>
        <v>8.166914400607421E-2</v>
      </c>
      <c r="JD71" s="82">
        <f t="shared" si="135"/>
        <v>0.2116211571735887</v>
      </c>
      <c r="JE71" s="82">
        <f t="shared" si="136"/>
        <v>0.29315805980951337</v>
      </c>
      <c r="JF71" s="82">
        <f t="shared" si="137"/>
        <v>0.23805957236204964</v>
      </c>
      <c r="JG71" s="82">
        <f t="shared" si="138"/>
        <v>0.25830544322366733</v>
      </c>
      <c r="JH71" s="82">
        <f t="shared" si="139"/>
        <v>0.28257581749945132</v>
      </c>
      <c r="JI71" s="82">
        <f t="shared" si="140"/>
        <v>0.26573388437456485</v>
      </c>
      <c r="JJ71" s="82">
        <f t="shared" si="141"/>
        <v>0.28947905397098883</v>
      </c>
      <c r="JK71" s="82">
        <f t="shared" si="142"/>
        <v>0.26364651220806229</v>
      </c>
      <c r="JL71" s="82">
        <f t="shared" si="143"/>
        <v>0.32445751006279216</v>
      </c>
      <c r="JM71" s="82">
        <f t="shared" si="144"/>
        <v>0.29882900500508447</v>
      </c>
    </row>
    <row r="72" spans="2:273" x14ac:dyDescent="0.25">
      <c r="B72" s="2">
        <v>45</v>
      </c>
      <c r="C72" s="37">
        <v>0.45338299999999998</v>
      </c>
      <c r="D72" s="37">
        <v>0.29453800000000002</v>
      </c>
      <c r="E72" s="37">
        <v>0.24839600000000001</v>
      </c>
      <c r="F72" s="37">
        <v>0.29975600000000002</v>
      </c>
      <c r="G72" s="37">
        <v>0.29638900000000001</v>
      </c>
      <c r="H72" s="37">
        <v>0.47590300000000002</v>
      </c>
      <c r="I72" s="37">
        <v>0.52168899999999996</v>
      </c>
      <c r="J72" s="37">
        <v>0.47925099999999998</v>
      </c>
      <c r="K72" s="37">
        <v>0.48424299999999998</v>
      </c>
      <c r="L72" s="37">
        <v>0.51150600000000002</v>
      </c>
      <c r="M72" s="37">
        <v>0.52019300000000002</v>
      </c>
      <c r="N72" s="37">
        <v>0.52254800000000001</v>
      </c>
      <c r="O72" s="37">
        <v>0.51003900000000002</v>
      </c>
      <c r="P72" s="37">
        <v>0.52582399999999996</v>
      </c>
      <c r="Q72" s="37">
        <v>0.46385100000000001</v>
      </c>
      <c r="S72" s="4">
        <f t="shared" si="8"/>
        <v>0.46344971512498084</v>
      </c>
      <c r="T72" s="4">
        <f t="shared" si="9"/>
        <v>0.30984182485023481</v>
      </c>
      <c r="U72" s="4">
        <f t="shared" si="10"/>
        <v>0.26202566908418945</v>
      </c>
      <c r="V72" s="4">
        <f t="shared" si="11"/>
        <v>0.31693646905946515</v>
      </c>
      <c r="W72" s="4">
        <f t="shared" si="12"/>
        <v>0.30927167333695049</v>
      </c>
      <c r="X72" s="4">
        <f t="shared" si="13"/>
        <v>0.44165966164983139</v>
      </c>
      <c r="Y72" s="4">
        <f t="shared" si="14"/>
        <v>0.48985108220423224</v>
      </c>
      <c r="Z72" s="4">
        <f t="shared" si="15"/>
        <v>0.44731571473763659</v>
      </c>
      <c r="AA72" s="4">
        <f t="shared" si="16"/>
        <v>0.45440260100993862</v>
      </c>
      <c r="AB72" s="4">
        <f t="shared" si="17"/>
        <v>0.4802428230194703</v>
      </c>
      <c r="AC72" s="4">
        <f t="shared" si="18"/>
        <v>0.49255738289481898</v>
      </c>
      <c r="AD72" s="4">
        <f t="shared" si="19"/>
        <v>0.48900041187615528</v>
      </c>
      <c r="AE72" s="4">
        <f t="shared" si="20"/>
        <v>0.47958917657087324</v>
      </c>
      <c r="AF72" s="4">
        <f t="shared" si="21"/>
        <v>0.5050437305538289</v>
      </c>
      <c r="AG72" s="4">
        <f t="shared" si="22"/>
        <v>0.4530241864254595</v>
      </c>
      <c r="AI72" s="4">
        <f t="shared" si="23"/>
        <v>-1.0066715124980863E-2</v>
      </c>
      <c r="AJ72" s="4">
        <f t="shared" si="24"/>
        <v>-1.5303824850234793E-2</v>
      </c>
      <c r="AK72" s="4">
        <f t="shared" si="25"/>
        <v>-1.3629669084189444E-2</v>
      </c>
      <c r="AL72" s="4">
        <f t="shared" si="26"/>
        <v>-1.7180469059465131E-2</v>
      </c>
      <c r="AM72" s="4">
        <f t="shared" si="27"/>
        <v>-1.2882673336950479E-2</v>
      </c>
      <c r="AN72" s="4">
        <f t="shared" si="28"/>
        <v>3.4243338350168628E-2</v>
      </c>
      <c r="AO72" s="4">
        <f t="shared" si="29"/>
        <v>3.1837917795767723E-2</v>
      </c>
      <c r="AP72" s="4">
        <f t="shared" si="30"/>
        <v>3.1935285262363389E-2</v>
      </c>
      <c r="AQ72" s="4">
        <f t="shared" si="31"/>
        <v>2.9840398990061356E-2</v>
      </c>
      <c r="AR72" s="4">
        <f t="shared" si="32"/>
        <v>3.1263176980529717E-2</v>
      </c>
      <c r="AS72" s="4">
        <f t="shared" si="33"/>
        <v>2.7635617105181032E-2</v>
      </c>
      <c r="AT72" s="4">
        <f t="shared" si="34"/>
        <v>3.3547588123844729E-2</v>
      </c>
      <c r="AU72" s="4">
        <f t="shared" si="35"/>
        <v>3.0449823429126777E-2</v>
      </c>
      <c r="AV72" s="4">
        <f t="shared" si="220"/>
        <v>2.0780269446171062E-2</v>
      </c>
      <c r="AW72" s="4">
        <f t="shared" si="220"/>
        <v>1.0826813574540517E-2</v>
      </c>
      <c r="AY72" s="2">
        <f t="shared" si="96"/>
        <v>0.20233251576821393</v>
      </c>
      <c r="AZ72" s="2">
        <f t="shared" si="147"/>
        <v>0.16644325047975439</v>
      </c>
      <c r="BA72" s="2">
        <f t="shared" si="148"/>
        <v>0.17310704365139826</v>
      </c>
      <c r="BB72" s="2">
        <f t="shared" si="149"/>
        <v>0.19361302859653212</v>
      </c>
      <c r="BC72" s="2">
        <f t="shared" si="150"/>
        <v>0.17159262169005093</v>
      </c>
      <c r="BD72" s="2">
        <f t="shared" si="151"/>
        <v>0.16115371226898459</v>
      </c>
      <c r="BE72" s="2">
        <f t="shared" si="152"/>
        <v>0.16094511125430708</v>
      </c>
      <c r="BF72" s="2">
        <f t="shared" si="153"/>
        <v>0.15197288357140443</v>
      </c>
      <c r="BG72" s="2">
        <f t="shared" si="154"/>
        <v>0.15131926961445627</v>
      </c>
      <c r="BH72" s="2">
        <f t="shared" si="155"/>
        <v>0.16276376786643867</v>
      </c>
      <c r="BI72" s="2">
        <f t="shared" si="156"/>
        <v>0.15553951817698958</v>
      </c>
      <c r="BJ72" s="2">
        <f t="shared" si="157"/>
        <v>0.15608337618943421</v>
      </c>
      <c r="BK72" s="2">
        <f t="shared" si="158"/>
        <v>0.16367035939892433</v>
      </c>
      <c r="BL72" s="2">
        <f t="shared" si="159"/>
        <v>0.15288767697592723</v>
      </c>
      <c r="BM72" s="2">
        <f t="shared" si="160"/>
        <v>0.1609858339687974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0.23389590333677326</v>
      </c>
      <c r="DL72" s="2">
        <f t="shared" si="221"/>
        <v>0.18579242887624473</v>
      </c>
      <c r="DM72" s="2">
        <f t="shared" si="221"/>
        <v>0.19292738879892038</v>
      </c>
      <c r="DN72" s="2">
        <f t="shared" si="221"/>
        <v>0.19214211379800855</v>
      </c>
      <c r="DO72" s="2">
        <f t="shared" si="221"/>
        <v>0.19015779018492179</v>
      </c>
      <c r="DP72" s="2">
        <f t="shared" si="221"/>
        <v>0.18078170618792971</v>
      </c>
      <c r="DQ72" s="2">
        <f t="shared" si="221"/>
        <v>0.18979294354838708</v>
      </c>
      <c r="DR72" s="2">
        <f t="shared" si="221"/>
        <v>0.17892094964349378</v>
      </c>
      <c r="DS72" s="2">
        <f t="shared" si="221"/>
        <v>0.18348310648826979</v>
      </c>
      <c r="DT72" s="2">
        <f t="shared" si="221"/>
        <v>0.19989267741935482</v>
      </c>
      <c r="DU72" s="2">
        <f t="shared" si="221"/>
        <v>0.19217681145912913</v>
      </c>
      <c r="DV72" s="2">
        <f t="shared" si="221"/>
        <v>0.18678280370234601</v>
      </c>
      <c r="DW72" s="2">
        <f t="shared" si="221"/>
        <v>0.18011142778592379</v>
      </c>
      <c r="DX72" s="2">
        <f t="shared" si="221"/>
        <v>0.17493935887096776</v>
      </c>
      <c r="DY72" s="2">
        <f t="shared" si="221"/>
        <v>0.17972379006875477</v>
      </c>
      <c r="EA72" s="2">
        <f t="shared" si="71"/>
        <v>0.19954731973759271</v>
      </c>
      <c r="EB72" s="2">
        <f t="shared" si="72"/>
        <v>0.15709258218844044</v>
      </c>
      <c r="EC72" s="2">
        <f t="shared" si="73"/>
        <v>0.16143264083662134</v>
      </c>
      <c r="ED72" s="2">
        <f t="shared" si="74"/>
        <v>0.1943806336279344</v>
      </c>
      <c r="EE72" s="2">
        <f t="shared" si="75"/>
        <v>0.16229387488335431</v>
      </c>
      <c r="EF72" s="2">
        <f t="shared" si="76"/>
        <v>0.15423752606518859</v>
      </c>
      <c r="EG72" s="2">
        <f t="shared" si="77"/>
        <v>0.15251568065638837</v>
      </c>
      <c r="EH72" s="2">
        <f t="shared" si="78"/>
        <v>0.14316959045390287</v>
      </c>
      <c r="EI72" s="2">
        <f t="shared" si="79"/>
        <v>0.14130957800438387</v>
      </c>
      <c r="EJ72" s="2">
        <f t="shared" si="80"/>
        <v>0.15196721853096745</v>
      </c>
      <c r="EK72" s="2">
        <f t="shared" si="81"/>
        <v>0.14275420761506949</v>
      </c>
      <c r="EL72" s="2">
        <f t="shared" si="82"/>
        <v>0.14697788270337581</v>
      </c>
      <c r="EM72" s="2">
        <f t="shared" si="83"/>
        <v>0.15873236677493185</v>
      </c>
      <c r="EN72" s="2">
        <f t="shared" si="84"/>
        <v>0.14664374288048451</v>
      </c>
      <c r="EO72" s="2">
        <f t="shared" si="85"/>
        <v>0.1543333261773441</v>
      </c>
      <c r="EQ72" s="2">
        <f t="shared" si="86"/>
        <v>0.15222151091886546</v>
      </c>
      <c r="ER72" s="2">
        <f t="shared" si="222"/>
        <v>0.1490346740851016</v>
      </c>
      <c r="ES72" s="2">
        <f t="shared" si="222"/>
        <v>0.15228420243509846</v>
      </c>
      <c r="ET72" s="2">
        <f t="shared" si="222"/>
        <v>0.1760574933392354</v>
      </c>
      <c r="EU72" s="2">
        <f t="shared" si="222"/>
        <v>0.14735359521559391</v>
      </c>
      <c r="EV72" s="2">
        <f t="shared" si="222"/>
        <v>0.145219458849635</v>
      </c>
      <c r="EW72" s="2">
        <f t="shared" si="222"/>
        <v>0.14557015188662931</v>
      </c>
      <c r="EX72" s="2">
        <f t="shared" si="222"/>
        <v>0.13834492183311006</v>
      </c>
      <c r="EY72" s="2">
        <f t="shared" si="222"/>
        <v>0.13659497982556498</v>
      </c>
      <c r="EZ72" s="2">
        <f t="shared" si="222"/>
        <v>0.14827245626922309</v>
      </c>
      <c r="FA72" s="2">
        <f t="shared" si="222"/>
        <v>0.13803942307642425</v>
      </c>
      <c r="FB72" s="2">
        <f t="shared" si="222"/>
        <v>0.13935796006202789</v>
      </c>
      <c r="FC72" s="2">
        <f t="shared" si="222"/>
        <v>0.15031552039250634</v>
      </c>
      <c r="FD72" s="2">
        <f t="shared" si="222"/>
        <v>0.14939870465997063</v>
      </c>
      <c r="FE72" s="2">
        <f t="shared" si="222"/>
        <v>0.1579626806343197</v>
      </c>
      <c r="FG72" s="2">
        <f t="shared" si="88"/>
        <v>0.91820510553261725</v>
      </c>
      <c r="FH72" s="2">
        <f t="shared" si="223"/>
        <v>0.67418382941011656</v>
      </c>
      <c r="FI72" s="2">
        <f t="shared" si="223"/>
        <v>0.62931092397200217</v>
      </c>
      <c r="FJ72" s="2">
        <f t="shared" si="223"/>
        <v>0.65741888173525942</v>
      </c>
      <c r="FK72" s="2">
        <f t="shared" si="223"/>
        <v>0.66626058256294163</v>
      </c>
      <c r="FL72" s="2">
        <f t="shared" si="223"/>
        <v>0.73943076383507556</v>
      </c>
      <c r="FM72" s="2">
        <f t="shared" si="223"/>
        <v>0.77386051345007156</v>
      </c>
      <c r="FN72" s="2">
        <f t="shared" si="223"/>
        <v>0.75375369931704439</v>
      </c>
      <c r="FO72" s="2">
        <f t="shared" si="223"/>
        <v>0.76264526723147008</v>
      </c>
      <c r="FP72" s="2">
        <f t="shared" si="223"/>
        <v>0.77471507102305814</v>
      </c>
      <c r="FQ72" s="2">
        <f t="shared" si="223"/>
        <v>0.74129868062757476</v>
      </c>
      <c r="FR72" s="2">
        <f t="shared" si="223"/>
        <v>0.77123391921015227</v>
      </c>
      <c r="FS72" s="2">
        <f t="shared" si="223"/>
        <v>0.76900448856281334</v>
      </c>
      <c r="FT72" s="2">
        <f t="shared" si="223"/>
        <v>0.77933676239713434</v>
      </c>
      <c r="FU72" s="2">
        <f t="shared" si="223"/>
        <v>0.7379975325169541</v>
      </c>
      <c r="FW72" s="2">
        <f t="shared" si="112"/>
        <v>5.143650068621876E-4</v>
      </c>
      <c r="FX72" s="2">
        <f t="shared" si="164"/>
        <v>2.5546707725670388E-5</v>
      </c>
      <c r="FY72" s="2">
        <f t="shared" si="165"/>
        <v>3.893638309883817E-5</v>
      </c>
      <c r="FZ72" s="2">
        <f t="shared" si="166"/>
        <v>3.9862425160326316E-5</v>
      </c>
      <c r="GA72" s="2">
        <f t="shared" si="167"/>
        <v>3.6147486931076316E-5</v>
      </c>
      <c r="GB72" s="2">
        <f t="shared" si="168"/>
        <v>4.5523658343782766E-5</v>
      </c>
      <c r="GC72" s="2">
        <f t="shared" si="169"/>
        <v>6.1981236975049313E-5</v>
      </c>
      <c r="GD72" s="2">
        <f t="shared" si="170"/>
        <v>7.1886247546362948E-5</v>
      </c>
      <c r="GE72" s="2">
        <f t="shared" si="171"/>
        <v>8.377662556705144E-5</v>
      </c>
      <c r="GF72" s="2">
        <f t="shared" si="172"/>
        <v>9.0470336868438586E-5</v>
      </c>
      <c r="GG72" s="2">
        <f t="shared" si="173"/>
        <v>8.1076739714354922E-5</v>
      </c>
      <c r="GH72" s="2">
        <f t="shared" si="174"/>
        <v>6.8542300246478852E-5</v>
      </c>
      <c r="GI72" s="2">
        <f t="shared" si="175"/>
        <v>5.6376018625037043E-5</v>
      </c>
      <c r="GJ72" s="2">
        <f t="shared" si="176"/>
        <v>4.7863101497543178E-5</v>
      </c>
      <c r="GK72" s="2">
        <f t="shared" si="177"/>
        <v>3.9566640902569568E-5</v>
      </c>
      <c r="GM72" s="82">
        <f t="shared" si="113"/>
        <v>0.50248726898445684</v>
      </c>
      <c r="GN72" s="82">
        <f t="shared" si="178"/>
        <v>0.10208659264493082</v>
      </c>
      <c r="GO72" s="82">
        <f t="shared" si="179"/>
        <v>5.9474251605540755E-2</v>
      </c>
      <c r="GP72" s="82">
        <f t="shared" si="180"/>
        <v>9.4587420874866601E-2</v>
      </c>
      <c r="GQ72" s="82">
        <f t="shared" si="181"/>
        <v>0.1042836456781497</v>
      </c>
      <c r="GR72" s="82">
        <f t="shared" si="182"/>
        <v>0.25933561692153934</v>
      </c>
      <c r="GS72" s="82">
        <f t="shared" si="183"/>
        <v>0.35031352877428518</v>
      </c>
      <c r="GT72" s="82">
        <f t="shared" si="184"/>
        <v>0.28850092731907367</v>
      </c>
      <c r="GU72" s="82">
        <f t="shared" si="185"/>
        <v>0.31102294902202765</v>
      </c>
      <c r="GV72" s="82">
        <f t="shared" si="186"/>
        <v>0.33720596824058258</v>
      </c>
      <c r="GW72" s="82">
        <f t="shared" si="187"/>
        <v>0.32685820396396381</v>
      </c>
      <c r="GX72" s="82">
        <f t="shared" si="188"/>
        <v>0.34660363465513477</v>
      </c>
      <c r="GY72" s="82">
        <f t="shared" si="189"/>
        <v>0.31573062728919538</v>
      </c>
      <c r="GZ72" s="82">
        <f t="shared" si="190"/>
        <v>0.386127787228911</v>
      </c>
      <c r="HA72" s="82">
        <f t="shared" si="191"/>
        <v>0.36943975153380126</v>
      </c>
      <c r="HC72" s="82">
        <f t="shared" si="145"/>
        <v>6.9643645323124091E-5</v>
      </c>
      <c r="HD72" s="82">
        <f t="shared" si="192"/>
        <v>4.3780975032785888E-8</v>
      </c>
      <c r="HE72" s="82">
        <f t="shared" si="193"/>
        <v>2.1208406656741722E-8</v>
      </c>
      <c r="HF72" s="82">
        <f t="shared" si="194"/>
        <v>9.6197745968993254E-9</v>
      </c>
      <c r="HG72" s="82">
        <f t="shared" si="195"/>
        <v>1.1309521009597263E-8</v>
      </c>
      <c r="HH72" s="82">
        <f t="shared" si="196"/>
        <v>2.5664219542323412E-7</v>
      </c>
      <c r="HI72" s="82">
        <f t="shared" si="197"/>
        <v>6.5074478386244969E-7</v>
      </c>
      <c r="HJ72" s="82">
        <f t="shared" si="198"/>
        <v>1.9596496177708233E-7</v>
      </c>
      <c r="HK72" s="82">
        <f t="shared" si="199"/>
        <v>5.8057077668400227E-7</v>
      </c>
      <c r="HL72" s="82">
        <f t="shared" si="200"/>
        <v>2.0772193091211378E-6</v>
      </c>
      <c r="HM72" s="82">
        <f t="shared" si="201"/>
        <v>1.3424055811212304E-6</v>
      </c>
      <c r="HN72" s="82">
        <f t="shared" si="202"/>
        <v>1.0842311013729814E-6</v>
      </c>
      <c r="HO72" s="82">
        <f t="shared" si="203"/>
        <v>1.9886854612026952E-7</v>
      </c>
      <c r="HP72" s="82">
        <f t="shared" si="204"/>
        <v>1.415594314785763E-6</v>
      </c>
      <c r="HQ72" s="82">
        <f t="shared" si="205"/>
        <v>2.7111667240454477E-8</v>
      </c>
      <c r="HS72" s="82">
        <f t="shared" si="114"/>
        <v>4.8348147260455212E-17</v>
      </c>
      <c r="HT72" s="82">
        <f t="shared" si="206"/>
        <v>2.2389873384331761E-31</v>
      </c>
      <c r="HU72" s="82">
        <f t="shared" si="207"/>
        <v>1.9554182415748164E-30</v>
      </c>
      <c r="HV72" s="82">
        <f t="shared" si="208"/>
        <v>8.0875531023108119E-36</v>
      </c>
      <c r="HW72" s="82">
        <f t="shared" si="209"/>
        <v>2.0172316440765571E-37</v>
      </c>
      <c r="HX72" s="82">
        <f t="shared" si="210"/>
        <v>1.8178604968295176E-35</v>
      </c>
      <c r="HY72" s="82">
        <f t="shared" si="211"/>
        <v>1.2808797372323668E-33</v>
      </c>
      <c r="HZ72" s="82">
        <f t="shared" si="212"/>
        <v>7.0775739519776687E-36</v>
      </c>
      <c r="IA72" s="82">
        <f t="shared" si="213"/>
        <v>4.1510816574572848E-33</v>
      </c>
      <c r="IB72" s="82">
        <f t="shared" si="214"/>
        <v>1.2712920946839645E-30</v>
      </c>
      <c r="IC72" s="82">
        <f t="shared" si="215"/>
        <v>1.8698162580141303E-33</v>
      </c>
      <c r="ID72" s="82">
        <f t="shared" si="216"/>
        <v>1.9716158644054078E-33</v>
      </c>
      <c r="IE72" s="82">
        <f t="shared" si="217"/>
        <v>3.1112066819993952E-36</v>
      </c>
      <c r="IF72" s="82">
        <f t="shared" si="218"/>
        <v>1.4237101127518716E-34</v>
      </c>
      <c r="IG72" s="82">
        <f t="shared" si="219"/>
        <v>6.201278339511248E-24</v>
      </c>
      <c r="II72" s="82">
        <f t="shared" si="115"/>
        <v>2.5355670522635342E-50</v>
      </c>
      <c r="IJ72" s="82">
        <f t="shared" si="116"/>
        <v>7.6973049276479235E-91</v>
      </c>
      <c r="IK72" s="82">
        <f t="shared" si="117"/>
        <v>2.1304802154380712E-77</v>
      </c>
      <c r="IL72" s="82">
        <f t="shared" si="118"/>
        <v>7.3981572890510816E-94</v>
      </c>
      <c r="IM72" s="82">
        <f t="shared" si="119"/>
        <v>1.5887998872973773E-99</v>
      </c>
      <c r="IN72" s="82">
        <f t="shared" si="120"/>
        <v>1.9294642902453405E-98</v>
      </c>
      <c r="IO72" s="82">
        <f t="shared" si="121"/>
        <v>4.322909244996799E-94</v>
      </c>
      <c r="IP72" s="82">
        <f t="shared" si="122"/>
        <v>6.0641921685677114E-99</v>
      </c>
      <c r="IQ72" s="82">
        <f t="shared" si="123"/>
        <v>5.2468567670291133E-91</v>
      </c>
      <c r="IR72" s="82">
        <f t="shared" si="124"/>
        <v>3.419675788005269E-84</v>
      </c>
      <c r="IS72" s="82">
        <f t="shared" si="125"/>
        <v>1.8040682101383873E-93</v>
      </c>
      <c r="IT72" s="82">
        <f t="shared" si="126"/>
        <v>5.1397830620798857E-93</v>
      </c>
      <c r="IU72" s="82">
        <f t="shared" si="127"/>
        <v>5.1296143500020964E-100</v>
      </c>
      <c r="IV72" s="82">
        <f t="shared" si="128"/>
        <v>1.4089401835467224E-98</v>
      </c>
      <c r="IW72" s="82">
        <f t="shared" si="129"/>
        <v>1.5512578978304695E-75</v>
      </c>
      <c r="IY72" s="82">
        <f t="shared" si="130"/>
        <v>0.50255691262977997</v>
      </c>
      <c r="IZ72" s="82">
        <f t="shared" si="131"/>
        <v>0.10208663642590585</v>
      </c>
      <c r="JA72" s="82">
        <f t="shared" si="132"/>
        <v>5.9474272813947411E-2</v>
      </c>
      <c r="JB72" s="82">
        <f t="shared" si="133"/>
        <v>9.4587430494641203E-2</v>
      </c>
      <c r="JC72" s="82">
        <f t="shared" si="134"/>
        <v>0.10428365698767071</v>
      </c>
      <c r="JD72" s="82">
        <f t="shared" si="135"/>
        <v>0.25933587356373478</v>
      </c>
      <c r="JE72" s="82">
        <f t="shared" si="136"/>
        <v>0.35031417951906901</v>
      </c>
      <c r="JF72" s="82">
        <f t="shared" si="137"/>
        <v>0.28850112328403543</v>
      </c>
      <c r="JG72" s="82">
        <f t="shared" si="138"/>
        <v>0.31102352959280433</v>
      </c>
      <c r="JH72" s="82">
        <f t="shared" si="139"/>
        <v>0.33720804545989169</v>
      </c>
      <c r="JI72" s="82">
        <f t="shared" si="140"/>
        <v>0.32685954636954495</v>
      </c>
      <c r="JJ72" s="82">
        <f t="shared" si="141"/>
        <v>0.34660471888623617</v>
      </c>
      <c r="JK72" s="82">
        <f t="shared" si="142"/>
        <v>0.31573082615774151</v>
      </c>
      <c r="JL72" s="82">
        <f t="shared" si="143"/>
        <v>0.38612920282322577</v>
      </c>
      <c r="JM72" s="82">
        <f t="shared" si="144"/>
        <v>0.36943977864546851</v>
      </c>
    </row>
    <row r="73" spans="2:273" x14ac:dyDescent="0.25">
      <c r="B73" s="2">
        <v>46</v>
      </c>
      <c r="C73" s="37">
        <v>0.43320700000000001</v>
      </c>
      <c r="D73" s="37">
        <v>0.32771299999999998</v>
      </c>
      <c r="E73" s="37">
        <v>0.26641599999999999</v>
      </c>
      <c r="F73" s="37">
        <v>0.33095599999999997</v>
      </c>
      <c r="G73" s="37">
        <v>0.32858999999999999</v>
      </c>
      <c r="H73" s="37">
        <v>0.51831000000000005</v>
      </c>
      <c r="I73" s="37">
        <v>0.55046899999999999</v>
      </c>
      <c r="J73" s="37">
        <v>0.51604300000000003</v>
      </c>
      <c r="K73" s="37">
        <v>0.51978400000000002</v>
      </c>
      <c r="L73" s="37">
        <v>0.53863899999999998</v>
      </c>
      <c r="M73" s="37">
        <v>0.54581299999999999</v>
      </c>
      <c r="N73" s="37">
        <v>0.54739700000000002</v>
      </c>
      <c r="O73" s="37">
        <v>0.53961099999999995</v>
      </c>
      <c r="P73" s="37">
        <v>0.54751099999999997</v>
      </c>
      <c r="Q73" s="37">
        <v>0.48982100000000001</v>
      </c>
      <c r="S73" s="4">
        <f t="shared" si="8"/>
        <v>0.44962457586867516</v>
      </c>
      <c r="T73" s="4">
        <f t="shared" si="9"/>
        <v>0.33637024241432473</v>
      </c>
      <c r="U73" s="4">
        <f t="shared" si="10"/>
        <v>0.28060378368242611</v>
      </c>
      <c r="V73" s="4">
        <f t="shared" si="11"/>
        <v>0.34232725131045816</v>
      </c>
      <c r="W73" s="4">
        <f t="shared" si="12"/>
        <v>0.33620024603888027</v>
      </c>
      <c r="X73" s="4">
        <f t="shared" si="13"/>
        <v>0.47974484561514874</v>
      </c>
      <c r="Y73" s="4">
        <f t="shared" si="14"/>
        <v>0.52461321716339426</v>
      </c>
      <c r="Z73" s="4">
        <f t="shared" si="15"/>
        <v>0.48375758484793935</v>
      </c>
      <c r="AA73" s="4">
        <f t="shared" si="16"/>
        <v>0.48950144922660532</v>
      </c>
      <c r="AB73" s="4">
        <f t="shared" si="17"/>
        <v>0.514025129825045</v>
      </c>
      <c r="AC73" s="4">
        <f t="shared" si="18"/>
        <v>0.53412523673053702</v>
      </c>
      <c r="AD73" s="4">
        <f t="shared" si="19"/>
        <v>0.52454907038254595</v>
      </c>
      <c r="AE73" s="4">
        <f t="shared" si="20"/>
        <v>0.51494077881818434</v>
      </c>
      <c r="AF73" s="4">
        <f t="shared" si="21"/>
        <v>0.53884246396239732</v>
      </c>
      <c r="AG73" s="4">
        <f t="shared" si="22"/>
        <v>0.48702077231106594</v>
      </c>
      <c r="AI73" s="4">
        <f t="shared" si="23"/>
        <v>-1.6417575868675149E-2</v>
      </c>
      <c r="AJ73" s="4">
        <f t="shared" si="24"/>
        <v>-8.6572424143247506E-3</v>
      </c>
      <c r="AK73" s="4">
        <f t="shared" si="25"/>
        <v>-1.4187783682426125E-2</v>
      </c>
      <c r="AL73" s="4">
        <f t="shared" si="26"/>
        <v>-1.1371251310458186E-2</v>
      </c>
      <c r="AM73" s="4">
        <f t="shared" si="27"/>
        <v>-7.6102460388802751E-3</v>
      </c>
      <c r="AN73" s="4">
        <f t="shared" si="28"/>
        <v>3.8565154384851308E-2</v>
      </c>
      <c r="AO73" s="4">
        <f t="shared" si="29"/>
        <v>2.5855782836605723E-2</v>
      </c>
      <c r="AP73" s="4">
        <f t="shared" si="30"/>
        <v>3.2285415152060681E-2</v>
      </c>
      <c r="AQ73" s="4">
        <f t="shared" si="31"/>
        <v>3.0282550773394701E-2</v>
      </c>
      <c r="AR73" s="4">
        <f t="shared" si="32"/>
        <v>2.4613870174954977E-2</v>
      </c>
      <c r="AS73" s="4">
        <f t="shared" si="33"/>
        <v>1.168776326946297E-2</v>
      </c>
      <c r="AT73" s="4">
        <f t="shared" si="34"/>
        <v>2.2847929617454077E-2</v>
      </c>
      <c r="AU73" s="4">
        <f t="shared" si="35"/>
        <v>2.467022118181561E-2</v>
      </c>
      <c r="AV73" s="4">
        <f t="shared" si="220"/>
        <v>8.6685360376026477E-3</v>
      </c>
      <c r="AW73" s="4">
        <f t="shared" si="220"/>
        <v>2.8002276889340649E-3</v>
      </c>
      <c r="AY73" s="2">
        <f t="shared" si="96"/>
        <v>0.20124285318049942</v>
      </c>
      <c r="AZ73" s="2">
        <f t="shared" si="147"/>
        <v>0.16586363470284862</v>
      </c>
      <c r="BA73" s="2">
        <f t="shared" si="148"/>
        <v>0.17242325701721992</v>
      </c>
      <c r="BB73" s="2">
        <f t="shared" si="149"/>
        <v>0.19337558575420946</v>
      </c>
      <c r="BC73" s="2">
        <f t="shared" si="150"/>
        <v>0.17092496467474669</v>
      </c>
      <c r="BD73" s="2">
        <f t="shared" si="151"/>
        <v>0.16051550062327843</v>
      </c>
      <c r="BE73" s="2">
        <f t="shared" si="152"/>
        <v>0.16017971458381311</v>
      </c>
      <c r="BF73" s="2">
        <f t="shared" si="153"/>
        <v>0.15119912737699251</v>
      </c>
      <c r="BG73" s="2">
        <f t="shared" si="154"/>
        <v>0.15050920821619426</v>
      </c>
      <c r="BH73" s="2">
        <f t="shared" si="155"/>
        <v>0.16190756762370065</v>
      </c>
      <c r="BI73" s="2">
        <f t="shared" si="156"/>
        <v>0.15463337280417674</v>
      </c>
      <c r="BJ73" s="2">
        <f t="shared" si="157"/>
        <v>0.15527566134017981</v>
      </c>
      <c r="BK73" s="2">
        <f t="shared" si="158"/>
        <v>0.16303664090040734</v>
      </c>
      <c r="BL73" s="2">
        <f t="shared" si="159"/>
        <v>0.15229763417232176</v>
      </c>
      <c r="BM73" s="2">
        <f t="shared" si="160"/>
        <v>0.16055929490440088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0.23533068455452352</v>
      </c>
      <c r="DL73" s="2">
        <f t="shared" si="221"/>
        <v>0.18648998530109062</v>
      </c>
      <c r="DM73" s="2">
        <f t="shared" si="221"/>
        <v>0.19360717199730093</v>
      </c>
      <c r="DN73" s="2">
        <f t="shared" si="221"/>
        <v>0.19271739118065434</v>
      </c>
      <c r="DO73" s="2">
        <f t="shared" si="221"/>
        <v>0.19069318681839736</v>
      </c>
      <c r="DP73" s="2">
        <f t="shared" si="221"/>
        <v>0.18148727792207792</v>
      </c>
      <c r="DQ73" s="2">
        <f t="shared" si="221"/>
        <v>0.19081639758064514</v>
      </c>
      <c r="DR73" s="2">
        <f t="shared" si="221"/>
        <v>0.1794787263814617</v>
      </c>
      <c r="DS73" s="2">
        <f t="shared" si="221"/>
        <v>0.18405890670821115</v>
      </c>
      <c r="DT73" s="2">
        <f t="shared" si="221"/>
        <v>0.20080532258064515</v>
      </c>
      <c r="DU73" s="2">
        <f t="shared" si="221"/>
        <v>0.19297587501909857</v>
      </c>
      <c r="DV73" s="2">
        <f t="shared" si="221"/>
        <v>0.18760321865835775</v>
      </c>
      <c r="DW73" s="2">
        <f t="shared" si="221"/>
        <v>0.1806425005498534</v>
      </c>
      <c r="DX73" s="2">
        <f t="shared" si="221"/>
        <v>0.17522605362903229</v>
      </c>
      <c r="DY73" s="2">
        <f t="shared" si="221"/>
        <v>0.18043153812070284</v>
      </c>
      <c r="EA73" s="2">
        <f t="shared" si="71"/>
        <v>0.19850182601254993</v>
      </c>
      <c r="EB73" s="2">
        <f t="shared" si="72"/>
        <v>0.15677284937372871</v>
      </c>
      <c r="EC73" s="2">
        <f t="shared" si="73"/>
        <v>0.1610436255488627</v>
      </c>
      <c r="ED73" s="2">
        <f t="shared" si="74"/>
        <v>0.19368955375016036</v>
      </c>
      <c r="EE73" s="2">
        <f t="shared" si="75"/>
        <v>0.1618949133220689</v>
      </c>
      <c r="EF73" s="2">
        <f t="shared" si="76"/>
        <v>0.1537760689582926</v>
      </c>
      <c r="EG73" s="2">
        <f t="shared" si="77"/>
        <v>0.15201531434869112</v>
      </c>
      <c r="EH73" s="2">
        <f t="shared" si="78"/>
        <v>0.14277376533897193</v>
      </c>
      <c r="EI73" s="2">
        <f t="shared" si="79"/>
        <v>0.14098696900314497</v>
      </c>
      <c r="EJ73" s="2">
        <f t="shared" si="80"/>
        <v>0.15159194362802575</v>
      </c>
      <c r="EK73" s="2">
        <f t="shared" si="81"/>
        <v>0.14243037424692745</v>
      </c>
      <c r="EL73" s="2">
        <f t="shared" si="82"/>
        <v>0.1465310007909528</v>
      </c>
      <c r="EM73" s="2">
        <f t="shared" si="83"/>
        <v>0.15821412896738582</v>
      </c>
      <c r="EN73" s="2">
        <f t="shared" si="84"/>
        <v>0.14637667549809055</v>
      </c>
      <c r="EO73" s="2">
        <f t="shared" si="85"/>
        <v>0.15412485012020932</v>
      </c>
      <c r="EQ73" s="2">
        <f t="shared" si="86"/>
        <v>0.15197034684415378</v>
      </c>
      <c r="ER73" s="2">
        <f t="shared" si="222"/>
        <v>0.14883884850222714</v>
      </c>
      <c r="ES73" s="2">
        <f t="shared" si="222"/>
        <v>0.15204227834399106</v>
      </c>
      <c r="ET73" s="2">
        <f t="shared" si="222"/>
        <v>0.17567389569305231</v>
      </c>
      <c r="EU73" s="2">
        <f t="shared" si="222"/>
        <v>0.14721097719562817</v>
      </c>
      <c r="EV73" s="2">
        <f t="shared" si="222"/>
        <v>0.14493227027346958</v>
      </c>
      <c r="EW73" s="2">
        <f t="shared" si="222"/>
        <v>0.14520700980759593</v>
      </c>
      <c r="EX73" s="2">
        <f t="shared" si="222"/>
        <v>0.1380454828726865</v>
      </c>
      <c r="EY73" s="2">
        <f t="shared" si="222"/>
        <v>0.13636665748852034</v>
      </c>
      <c r="EZ73" s="2">
        <f t="shared" si="222"/>
        <v>0.14796439813234907</v>
      </c>
      <c r="FA73" s="2">
        <f t="shared" si="222"/>
        <v>0.13780095410753318</v>
      </c>
      <c r="FB73" s="2">
        <f t="shared" si="222"/>
        <v>0.13905634285990501</v>
      </c>
      <c r="FC73" s="2">
        <f t="shared" si="222"/>
        <v>0.14995180120633425</v>
      </c>
      <c r="FD73" s="2">
        <f t="shared" si="222"/>
        <v>0.14907902892240887</v>
      </c>
      <c r="FE73" s="2">
        <f t="shared" si="222"/>
        <v>0.15766242745733702</v>
      </c>
      <c r="FG73" s="2">
        <f t="shared" si="88"/>
        <v>0.92486139226483133</v>
      </c>
      <c r="FH73" s="2">
        <f t="shared" si="223"/>
        <v>0.69408197366903146</v>
      </c>
      <c r="FI73" s="2">
        <f t="shared" si="223"/>
        <v>0.6505289809724818</v>
      </c>
      <c r="FJ73" s="2">
        <f t="shared" si="223"/>
        <v>0.6778516522076703</v>
      </c>
      <c r="FK73" s="2">
        <f t="shared" si="223"/>
        <v>0.68641754344757755</v>
      </c>
      <c r="FL73" s="2">
        <f t="shared" si="223"/>
        <v>0.7567817009988147</v>
      </c>
      <c r="FM73" s="2">
        <f t="shared" si="223"/>
        <v>0.78957126317220794</v>
      </c>
      <c r="FN73" s="2">
        <f t="shared" si="223"/>
        <v>0.77044697808128482</v>
      </c>
      <c r="FO73" s="2">
        <f t="shared" si="223"/>
        <v>0.77891257892448396</v>
      </c>
      <c r="FP73" s="2">
        <f t="shared" si="223"/>
        <v>0.79038253296017269</v>
      </c>
      <c r="FQ73" s="2">
        <f t="shared" si="223"/>
        <v>0.75856584823862372</v>
      </c>
      <c r="FR73" s="2">
        <f t="shared" si="223"/>
        <v>0.78707694011823071</v>
      </c>
      <c r="FS73" s="2">
        <f t="shared" si="223"/>
        <v>0.78495885673546917</v>
      </c>
      <c r="FT73" s="2">
        <f t="shared" si="223"/>
        <v>0.79476795561361768</v>
      </c>
      <c r="FU73" s="2">
        <f t="shared" si="223"/>
        <v>0.75541233808883812</v>
      </c>
      <c r="FW73" s="2">
        <f t="shared" si="112"/>
        <v>5.6396202826325252E-4</v>
      </c>
      <c r="FX73" s="2">
        <f t="shared" si="164"/>
        <v>2.8011338964885271E-5</v>
      </c>
      <c r="FY73" s="2">
        <f t="shared" si="165"/>
        <v>4.2692734728783487E-5</v>
      </c>
      <c r="FZ73" s="2">
        <f t="shared" si="166"/>
        <v>4.3708111938631991E-5</v>
      </c>
      <c r="GA73" s="2">
        <f t="shared" si="167"/>
        <v>3.9634793041161467E-5</v>
      </c>
      <c r="GB73" s="2">
        <f t="shared" si="168"/>
        <v>4.9915479551824858E-5</v>
      </c>
      <c r="GC73" s="2">
        <f t="shared" si="169"/>
        <v>6.7960668519341413E-5</v>
      </c>
      <c r="GD73" s="2">
        <f t="shared" si="170"/>
        <v>7.8821156376516821E-5</v>
      </c>
      <c r="GE73" s="2">
        <f t="shared" si="171"/>
        <v>9.1858500823577651E-5</v>
      </c>
      <c r="GF73" s="2">
        <f t="shared" si="172"/>
        <v>9.9197885933665614E-5</v>
      </c>
      <c r="GG73" s="2">
        <f t="shared" si="173"/>
        <v>8.8898181937355184E-5</v>
      </c>
      <c r="GH73" s="2">
        <f t="shared" si="174"/>
        <v>7.5154640748338142E-5</v>
      </c>
      <c r="GI73" s="2">
        <f t="shared" si="175"/>
        <v>6.1814738993852157E-5</v>
      </c>
      <c r="GJ73" s="2">
        <f t="shared" si="176"/>
        <v>5.2480604849757315E-5</v>
      </c>
      <c r="GK73" s="2">
        <f t="shared" si="177"/>
        <v>4.3383793434552822E-5</v>
      </c>
      <c r="GM73" s="82">
        <f t="shared" si="113"/>
        <v>0.50814806870038021</v>
      </c>
      <c r="GN73" s="82">
        <f t="shared" si="178"/>
        <v>0.12719994111008837</v>
      </c>
      <c r="GO73" s="82">
        <f t="shared" si="179"/>
        <v>7.5471194716594303E-2</v>
      </c>
      <c r="GP73" s="82">
        <f t="shared" si="180"/>
        <v>0.12003286845652486</v>
      </c>
      <c r="GQ73" s="82">
        <f t="shared" si="181"/>
        <v>0.13161043638511008</v>
      </c>
      <c r="GR73" s="82">
        <f t="shared" si="182"/>
        <v>0.31402566291518624</v>
      </c>
      <c r="GS73" s="82">
        <f t="shared" si="183"/>
        <v>0.41405220910376828</v>
      </c>
      <c r="GT73" s="82">
        <f t="shared" si="184"/>
        <v>0.34568462923423871</v>
      </c>
      <c r="GU73" s="82">
        <f t="shared" si="185"/>
        <v>0.37038125918141152</v>
      </c>
      <c r="GV73" s="82">
        <f t="shared" si="186"/>
        <v>0.3981627625463216</v>
      </c>
      <c r="GW73" s="82">
        <f t="shared" si="187"/>
        <v>0.3956092794416266</v>
      </c>
      <c r="GX73" s="82">
        <f t="shared" si="188"/>
        <v>0.4102400039160809</v>
      </c>
      <c r="GY73" s="82">
        <f t="shared" si="189"/>
        <v>0.373986626637895</v>
      </c>
      <c r="GZ73" s="82">
        <f t="shared" si="190"/>
        <v>0.45343665621387014</v>
      </c>
      <c r="HA73" s="82">
        <f t="shared" si="191"/>
        <v>0.44746279314217313</v>
      </c>
      <c r="HC73" s="82">
        <f t="shared" si="145"/>
        <v>1.2383757670974565E-4</v>
      </c>
      <c r="HD73" s="82">
        <f t="shared" si="192"/>
        <v>9.298159751929966E-8</v>
      </c>
      <c r="HE73" s="82">
        <f t="shared" si="193"/>
        <v>4.4410624446977717E-8</v>
      </c>
      <c r="HF73" s="82">
        <f t="shared" si="194"/>
        <v>2.2182661369061128E-8</v>
      </c>
      <c r="HG73" s="82">
        <f t="shared" si="195"/>
        <v>2.6420848240041534E-8</v>
      </c>
      <c r="HH73" s="82">
        <f t="shared" si="196"/>
        <v>5.6133695481299677E-7</v>
      </c>
      <c r="HI73" s="82">
        <f t="shared" si="197"/>
        <v>1.3961502908854478E-6</v>
      </c>
      <c r="HJ73" s="82">
        <f t="shared" si="198"/>
        <v>4.490949583012885E-7</v>
      </c>
      <c r="HK73" s="82">
        <f t="shared" si="199"/>
        <v>1.2635250338341652E-6</v>
      </c>
      <c r="HL73" s="82">
        <f t="shared" si="200"/>
        <v>4.2589937022353731E-6</v>
      </c>
      <c r="HM73" s="82">
        <f t="shared" si="201"/>
        <v>2.8735999521674437E-6</v>
      </c>
      <c r="HN73" s="82">
        <f t="shared" si="202"/>
        <v>2.3005695619717679E-6</v>
      </c>
      <c r="HO73" s="82">
        <f t="shared" si="203"/>
        <v>4.4836989305395443E-7</v>
      </c>
      <c r="HP73" s="82">
        <f t="shared" si="204"/>
        <v>2.8902707507103431E-6</v>
      </c>
      <c r="HQ73" s="82">
        <f t="shared" si="205"/>
        <v>7.1374734096192466E-8</v>
      </c>
      <c r="HS73" s="82">
        <f t="shared" si="114"/>
        <v>1.7416957856738408E-16</v>
      </c>
      <c r="HT73" s="82">
        <f t="shared" si="206"/>
        <v>1.2502916442256433E-30</v>
      </c>
      <c r="HU73" s="82">
        <f t="shared" si="207"/>
        <v>9.9274067146977339E-30</v>
      </c>
      <c r="HV73" s="82">
        <f t="shared" si="208"/>
        <v>5.7177375407802237E-35</v>
      </c>
      <c r="HW73" s="82">
        <f t="shared" si="209"/>
        <v>1.5541344367986575E-36</v>
      </c>
      <c r="HX73" s="82">
        <f t="shared" si="210"/>
        <v>1.3699601018872973E-34</v>
      </c>
      <c r="HY73" s="82">
        <f t="shared" si="211"/>
        <v>9.2795754038502E-33</v>
      </c>
      <c r="HZ73" s="82">
        <f t="shared" si="212"/>
        <v>5.9795100040668128E-35</v>
      </c>
      <c r="IA73" s="82">
        <f t="shared" si="213"/>
        <v>3.0462520168531506E-32</v>
      </c>
      <c r="IB73" s="82">
        <f t="shared" si="214"/>
        <v>8.1192993580026041E-30</v>
      </c>
      <c r="IC73" s="82">
        <f t="shared" si="215"/>
        <v>1.4156385695040493E-32</v>
      </c>
      <c r="ID73" s="82">
        <f t="shared" si="216"/>
        <v>1.4329673831305904E-32</v>
      </c>
      <c r="IE73" s="82">
        <f t="shared" si="217"/>
        <v>2.5497406039181293E-35</v>
      </c>
      <c r="IF73" s="82">
        <f t="shared" si="218"/>
        <v>1.0400964173629778E-33</v>
      </c>
      <c r="IG73" s="82">
        <f t="shared" si="219"/>
        <v>2.3191198934486496E-23</v>
      </c>
      <c r="II73" s="82">
        <f t="shared" si="115"/>
        <v>3.7821289310541567E-49</v>
      </c>
      <c r="IJ73" s="82">
        <f t="shared" si="116"/>
        <v>2.6830076742201914E-89</v>
      </c>
      <c r="IK73" s="82">
        <f t="shared" si="117"/>
        <v>4.9244493804420751E-76</v>
      </c>
      <c r="IL73" s="82">
        <f t="shared" si="118"/>
        <v>3.4144977339529324E-92</v>
      </c>
      <c r="IM73" s="82">
        <f t="shared" si="119"/>
        <v>8.9293265629953502E-98</v>
      </c>
      <c r="IN73" s="82">
        <f t="shared" si="120"/>
        <v>1.1363771256893637E-96</v>
      </c>
      <c r="IO73" s="82">
        <f t="shared" si="121"/>
        <v>2.3979846468313424E-92</v>
      </c>
      <c r="IP73" s="82">
        <f t="shared" si="122"/>
        <v>4.4346006794237905E-97</v>
      </c>
      <c r="IQ73" s="82">
        <f t="shared" si="123"/>
        <v>2.8813883424351607E-89</v>
      </c>
      <c r="IR73" s="82">
        <f t="shared" si="124"/>
        <v>1.4261571168860969E-82</v>
      </c>
      <c r="IS73" s="82">
        <f t="shared" si="125"/>
        <v>1.0908405158728032E-91</v>
      </c>
      <c r="IT73" s="82">
        <f t="shared" si="126"/>
        <v>2.8361045190252039E-91</v>
      </c>
      <c r="IU73" s="82">
        <f t="shared" si="127"/>
        <v>3.532899121028468E-98</v>
      </c>
      <c r="IV73" s="82">
        <f t="shared" si="128"/>
        <v>8.5185613018409538E-97</v>
      </c>
      <c r="IW73" s="82">
        <f t="shared" si="129"/>
        <v>3.3352434153573544E-74</v>
      </c>
      <c r="IY73" s="82">
        <f t="shared" si="130"/>
        <v>0.50827190627709018</v>
      </c>
      <c r="IZ73" s="82">
        <f t="shared" si="131"/>
        <v>0.1272000340916859</v>
      </c>
      <c r="JA73" s="82">
        <f t="shared" si="132"/>
        <v>7.5471239127218745E-2</v>
      </c>
      <c r="JB73" s="82">
        <f t="shared" si="133"/>
        <v>0.12003289063918623</v>
      </c>
      <c r="JC73" s="82">
        <f t="shared" si="134"/>
        <v>0.13161046280595831</v>
      </c>
      <c r="JD73" s="82">
        <f t="shared" si="135"/>
        <v>0.31402622425214105</v>
      </c>
      <c r="JE73" s="82">
        <f t="shared" si="136"/>
        <v>0.41405360525405915</v>
      </c>
      <c r="JF73" s="82">
        <f t="shared" si="137"/>
        <v>0.34568507832919698</v>
      </c>
      <c r="JG73" s="82">
        <f t="shared" si="138"/>
        <v>0.37038252270644534</v>
      </c>
      <c r="JH73" s="82">
        <f t="shared" si="139"/>
        <v>0.39816702154002381</v>
      </c>
      <c r="JI73" s="82">
        <f t="shared" si="140"/>
        <v>0.39561215304157876</v>
      </c>
      <c r="JJ73" s="82">
        <f t="shared" si="141"/>
        <v>0.41024230448564286</v>
      </c>
      <c r="JK73" s="82">
        <f t="shared" si="142"/>
        <v>0.37398707500778805</v>
      </c>
      <c r="JL73" s="82">
        <f t="shared" si="143"/>
        <v>0.45343954648462087</v>
      </c>
      <c r="JM73" s="82">
        <f t="shared" si="144"/>
        <v>0.44746286451690725</v>
      </c>
    </row>
    <row r="74" spans="2:273" x14ac:dyDescent="0.25">
      <c r="B74" s="2">
        <v>47</v>
      </c>
      <c r="C74" s="37">
        <v>0.41893999999999998</v>
      </c>
      <c r="D74" s="37">
        <v>0.36965799999999999</v>
      </c>
      <c r="E74" s="37">
        <v>0.28267300000000001</v>
      </c>
      <c r="F74" s="37">
        <v>0.374085</v>
      </c>
      <c r="G74" s="37">
        <v>0.37054700000000002</v>
      </c>
      <c r="H74" s="37">
        <v>0.54773499999999997</v>
      </c>
      <c r="I74" s="37">
        <v>0.56617899999999999</v>
      </c>
      <c r="J74" s="37">
        <v>0.54506500000000002</v>
      </c>
      <c r="K74" s="37">
        <v>0.54533799999999999</v>
      </c>
      <c r="L74" s="37">
        <v>0.56027800000000005</v>
      </c>
      <c r="M74" s="37">
        <v>0.562747</v>
      </c>
      <c r="N74" s="37">
        <v>0.56237099999999995</v>
      </c>
      <c r="O74" s="37">
        <v>0.55851799999999996</v>
      </c>
      <c r="P74" s="37">
        <v>0.55630599999999997</v>
      </c>
      <c r="Q74" s="37">
        <v>0.50556900000000005</v>
      </c>
      <c r="S74" s="4">
        <f t="shared" si="8"/>
        <v>0.43307732531890947</v>
      </c>
      <c r="T74" s="4">
        <f t="shared" si="9"/>
        <v>0.36558414479746665</v>
      </c>
      <c r="U74" s="4">
        <f t="shared" si="10"/>
        <v>0.30182814741791014</v>
      </c>
      <c r="V74" s="4">
        <f t="shared" si="11"/>
        <v>0.37054458335844681</v>
      </c>
      <c r="W74" s="4">
        <f t="shared" si="12"/>
        <v>0.36596131253654868</v>
      </c>
      <c r="X74" s="4">
        <f t="shared" si="13"/>
        <v>0.51783992655651334</v>
      </c>
      <c r="Y74" s="4">
        <f t="shared" si="14"/>
        <v>0.55752394285535356</v>
      </c>
      <c r="Z74" s="4">
        <f t="shared" si="15"/>
        <v>0.51962354013750667</v>
      </c>
      <c r="AA74" s="4">
        <f t="shared" si="16"/>
        <v>0.52363350846482337</v>
      </c>
      <c r="AB74" s="4">
        <f t="shared" si="17"/>
        <v>0.54628493219714103</v>
      </c>
      <c r="AC74" s="4">
        <f t="shared" si="18"/>
        <v>0.57118641628469846</v>
      </c>
      <c r="AD74" s="4">
        <f t="shared" si="19"/>
        <v>0.5576439328190187</v>
      </c>
      <c r="AE74" s="4">
        <f t="shared" si="20"/>
        <v>0.5486951425908303</v>
      </c>
      <c r="AF74" s="4">
        <f t="shared" si="21"/>
        <v>0.567472359630947</v>
      </c>
      <c r="AG74" s="4">
        <f t="shared" si="22"/>
        <v>0.51344048066422343</v>
      </c>
      <c r="AI74" s="4">
        <f t="shared" si="23"/>
        <v>-1.4137325318909488E-2</v>
      </c>
      <c r="AJ74" s="4">
        <f t="shared" si="24"/>
        <v>4.0738552025333385E-3</v>
      </c>
      <c r="AK74" s="4">
        <f t="shared" si="25"/>
        <v>-1.9155147417910134E-2</v>
      </c>
      <c r="AL74" s="4">
        <f t="shared" si="26"/>
        <v>3.5404166415531901E-3</v>
      </c>
      <c r="AM74" s="4">
        <f t="shared" si="27"/>
        <v>4.5856874634513378E-3</v>
      </c>
      <c r="AN74" s="4">
        <f t="shared" si="28"/>
        <v>2.9895073443486631E-2</v>
      </c>
      <c r="AO74" s="4">
        <f t="shared" si="29"/>
        <v>8.6550571446464275E-3</v>
      </c>
      <c r="AP74" s="4">
        <f t="shared" si="30"/>
        <v>2.5441459862493354E-2</v>
      </c>
      <c r="AQ74" s="4">
        <f t="shared" si="31"/>
        <v>2.1704491535176618E-2</v>
      </c>
      <c r="AR74" s="4">
        <f t="shared" si="32"/>
        <v>1.3993067802859027E-2</v>
      </c>
      <c r="AS74" s="4">
        <f t="shared" si="33"/>
        <v>-8.4394162846984644E-3</v>
      </c>
      <c r="AT74" s="4">
        <f t="shared" si="34"/>
        <v>4.7270671809812592E-3</v>
      </c>
      <c r="AU74" s="4">
        <f t="shared" si="35"/>
        <v>9.8228574091696608E-3</v>
      </c>
      <c r="AV74" s="4">
        <f t="shared" si="220"/>
        <v>-1.1166359630947031E-2</v>
      </c>
      <c r="AW74" s="4">
        <f t="shared" si="220"/>
        <v>-7.8714806642233848E-3</v>
      </c>
      <c r="AY74" s="2">
        <f t="shared" si="96"/>
        <v>0.20013972498770269</v>
      </c>
      <c r="AZ74" s="2">
        <f t="shared" si="147"/>
        <v>0.16526499841639297</v>
      </c>
      <c r="BA74" s="2">
        <f t="shared" si="148"/>
        <v>0.17171361583487846</v>
      </c>
      <c r="BB74" s="2">
        <f t="shared" si="149"/>
        <v>0.19308658196042586</v>
      </c>
      <c r="BC74" s="2">
        <f t="shared" si="150"/>
        <v>0.17023985576867978</v>
      </c>
      <c r="BD74" s="2">
        <f t="shared" si="151"/>
        <v>0.15985992600621368</v>
      </c>
      <c r="BE74" s="2">
        <f t="shared" si="152"/>
        <v>0.15939932782937355</v>
      </c>
      <c r="BF74" s="2">
        <f t="shared" si="153"/>
        <v>0.1504240676777901</v>
      </c>
      <c r="BG74" s="2">
        <f t="shared" si="154"/>
        <v>0.14970571966513166</v>
      </c>
      <c r="BH74" s="2">
        <f t="shared" si="155"/>
        <v>0.16105220095728059</v>
      </c>
      <c r="BI74" s="2">
        <f t="shared" si="156"/>
        <v>0.15372992331175195</v>
      </c>
      <c r="BJ74" s="2">
        <f t="shared" si="157"/>
        <v>0.15446232276129687</v>
      </c>
      <c r="BK74" s="2">
        <f t="shared" si="158"/>
        <v>0.1623885834011603</v>
      </c>
      <c r="BL74" s="2">
        <f t="shared" si="159"/>
        <v>0.15171447047641248</v>
      </c>
      <c r="BM74" s="2">
        <f t="shared" si="160"/>
        <v>0.16012262191556087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0.23676546577227378</v>
      </c>
      <c r="DL74" s="2">
        <f t="shared" si="221"/>
        <v>0.18718754172593652</v>
      </c>
      <c r="DM74" s="2">
        <f t="shared" si="221"/>
        <v>0.19428695519568151</v>
      </c>
      <c r="DN74" s="2">
        <f t="shared" si="221"/>
        <v>0.19329266856330016</v>
      </c>
      <c r="DO74" s="2">
        <f t="shared" si="221"/>
        <v>0.19122858345187294</v>
      </c>
      <c r="DP74" s="2">
        <f t="shared" si="221"/>
        <v>0.18219284965622612</v>
      </c>
      <c r="DQ74" s="2">
        <f t="shared" si="221"/>
        <v>0.19183985161290321</v>
      </c>
      <c r="DR74" s="2">
        <f t="shared" si="221"/>
        <v>0.18003650311942962</v>
      </c>
      <c r="DS74" s="2">
        <f t="shared" si="221"/>
        <v>0.18463470692815251</v>
      </c>
      <c r="DT74" s="2">
        <f t="shared" si="221"/>
        <v>0.20171796774193546</v>
      </c>
      <c r="DU74" s="2">
        <f t="shared" si="221"/>
        <v>0.19377493857906802</v>
      </c>
      <c r="DV74" s="2">
        <f t="shared" si="221"/>
        <v>0.18842363361436948</v>
      </c>
      <c r="DW74" s="2">
        <f t="shared" si="221"/>
        <v>0.18117357331378303</v>
      </c>
      <c r="DX74" s="2">
        <f t="shared" si="221"/>
        <v>0.1755127483870968</v>
      </c>
      <c r="DY74" s="2">
        <f t="shared" si="221"/>
        <v>0.1811392861726509</v>
      </c>
      <c r="EA74" s="2">
        <f t="shared" si="71"/>
        <v>0.19745633228750714</v>
      </c>
      <c r="EB74" s="2">
        <f t="shared" si="72"/>
        <v>0.156453116559017</v>
      </c>
      <c r="EC74" s="2">
        <f t="shared" si="73"/>
        <v>0.16065461026110403</v>
      </c>
      <c r="ED74" s="2">
        <f t="shared" si="74"/>
        <v>0.19299847387238636</v>
      </c>
      <c r="EE74" s="2">
        <f t="shared" si="75"/>
        <v>0.16149595176078349</v>
      </c>
      <c r="EF74" s="2">
        <f t="shared" si="76"/>
        <v>0.15331461185139661</v>
      </c>
      <c r="EG74" s="2">
        <f t="shared" si="77"/>
        <v>0.15151494804099386</v>
      </c>
      <c r="EH74" s="2">
        <f t="shared" si="78"/>
        <v>0.14237794022404102</v>
      </c>
      <c r="EI74" s="2">
        <f t="shared" si="79"/>
        <v>0.14066436000190605</v>
      </c>
      <c r="EJ74" s="2">
        <f t="shared" si="80"/>
        <v>0.15121666872508402</v>
      </c>
      <c r="EK74" s="2">
        <f t="shared" si="81"/>
        <v>0.14210654087878544</v>
      </c>
      <c r="EL74" s="2">
        <f t="shared" si="82"/>
        <v>0.14608411887852979</v>
      </c>
      <c r="EM74" s="2">
        <f t="shared" si="83"/>
        <v>0.15769589115983981</v>
      </c>
      <c r="EN74" s="2">
        <f t="shared" si="84"/>
        <v>0.14610960811569662</v>
      </c>
      <c r="EO74" s="2">
        <f t="shared" si="85"/>
        <v>0.15391637406307457</v>
      </c>
      <c r="EQ74" s="2">
        <f t="shared" si="86"/>
        <v>0.15171918276944207</v>
      </c>
      <c r="ER74" s="2">
        <f t="shared" si="222"/>
        <v>0.14864302291935266</v>
      </c>
      <c r="ES74" s="2">
        <f t="shared" si="222"/>
        <v>0.15180035425288363</v>
      </c>
      <c r="ET74" s="2">
        <f t="shared" si="222"/>
        <v>0.17529029804686919</v>
      </c>
      <c r="EU74" s="2">
        <f t="shared" si="222"/>
        <v>0.14706835917566244</v>
      </c>
      <c r="EV74" s="2">
        <f t="shared" si="222"/>
        <v>0.14464508169730417</v>
      </c>
      <c r="EW74" s="2">
        <f t="shared" si="222"/>
        <v>0.14484386772856256</v>
      </c>
      <c r="EX74" s="2">
        <f t="shared" si="222"/>
        <v>0.13774604391226294</v>
      </c>
      <c r="EY74" s="2">
        <f t="shared" si="222"/>
        <v>0.13613833515147569</v>
      </c>
      <c r="EZ74" s="2">
        <f t="shared" si="222"/>
        <v>0.14765633999547506</v>
      </c>
      <c r="FA74" s="2">
        <f t="shared" si="222"/>
        <v>0.13756248513864211</v>
      </c>
      <c r="FB74" s="2">
        <f t="shared" si="222"/>
        <v>0.13875472565778213</v>
      </c>
      <c r="FC74" s="2">
        <f t="shared" si="222"/>
        <v>0.14958808202016216</v>
      </c>
      <c r="FD74" s="2">
        <f t="shared" si="222"/>
        <v>0.14875935318484715</v>
      </c>
      <c r="FE74" s="2">
        <f t="shared" si="222"/>
        <v>0.15736217428035434</v>
      </c>
      <c r="FG74" s="2">
        <f t="shared" si="88"/>
        <v>0.93101670027449146</v>
      </c>
      <c r="FH74" s="2">
        <f t="shared" si="223"/>
        <v>0.7132817130400857</v>
      </c>
      <c r="FI74" s="2">
        <f t="shared" si="223"/>
        <v>0.67116714353584328</v>
      </c>
      <c r="FJ74" s="2">
        <f t="shared" si="223"/>
        <v>0.69762626115184623</v>
      </c>
      <c r="FK74" s="2">
        <f t="shared" si="223"/>
        <v>0.70589448318694559</v>
      </c>
      <c r="FL74" s="2">
        <f t="shared" si="223"/>
        <v>0.77333143764300794</v>
      </c>
      <c r="FM74" s="2">
        <f t="shared" si="223"/>
        <v>0.80446631738223129</v>
      </c>
      <c r="FN74" s="2">
        <f t="shared" si="223"/>
        <v>0.78632939903089882</v>
      </c>
      <c r="FO74" s="2">
        <f t="shared" si="223"/>
        <v>0.79436560872736506</v>
      </c>
      <c r="FP74" s="2">
        <f t="shared" si="223"/>
        <v>0.80523432721642485</v>
      </c>
      <c r="FQ74" s="2">
        <f t="shared" si="223"/>
        <v>0.77503027231352473</v>
      </c>
      <c r="FR74" s="2">
        <f t="shared" si="223"/>
        <v>0.80210430109020558</v>
      </c>
      <c r="FS74" s="2">
        <f t="shared" si="223"/>
        <v>0.80009773782092686</v>
      </c>
      <c r="FT74" s="2">
        <f t="shared" si="223"/>
        <v>0.8093839694246544</v>
      </c>
      <c r="FU74" s="2">
        <f t="shared" si="223"/>
        <v>0.77202718380753255</v>
      </c>
      <c r="FW74" s="2">
        <f t="shared" si="112"/>
        <v>6.1833842362548676E-4</v>
      </c>
      <c r="FX74" s="2">
        <f t="shared" si="164"/>
        <v>3.0713739416400093E-5</v>
      </c>
      <c r="FY74" s="2">
        <f t="shared" si="165"/>
        <v>4.6811459951269376E-5</v>
      </c>
      <c r="FZ74" s="2">
        <f t="shared" si="166"/>
        <v>4.7924789642218391E-5</v>
      </c>
      <c r="GA74" s="2">
        <f t="shared" si="167"/>
        <v>4.3458520197535353E-5</v>
      </c>
      <c r="GB74" s="2">
        <f t="shared" si="168"/>
        <v>5.4730971407634357E-5</v>
      </c>
      <c r="GC74" s="2">
        <f t="shared" si="169"/>
        <v>7.4516902640104753E-5</v>
      </c>
      <c r="GD74" s="2">
        <f t="shared" si="170"/>
        <v>8.6425022140575682E-5</v>
      </c>
      <c r="GE74" s="2">
        <f t="shared" si="171"/>
        <v>1.0071995066875847E-4</v>
      </c>
      <c r="GF74" s="2">
        <f t="shared" si="172"/>
        <v>1.0876727807980535E-4</v>
      </c>
      <c r="GG74" s="2">
        <f t="shared" si="173"/>
        <v>9.7474082161587533E-5</v>
      </c>
      <c r="GH74" s="2">
        <f t="shared" si="174"/>
        <v>8.2404827419908582E-5</v>
      </c>
      <c r="GI74" s="2">
        <f t="shared" si="175"/>
        <v>6.7778109293680023E-5</v>
      </c>
      <c r="GJ74" s="2">
        <f t="shared" si="176"/>
        <v>5.7543547581713487E-5</v>
      </c>
      <c r="GK74" s="2">
        <f t="shared" si="177"/>
        <v>4.7569184461857909E-5</v>
      </c>
      <c r="GM74" s="82">
        <f t="shared" si="113"/>
        <v>0.50770920356529914</v>
      </c>
      <c r="GN74" s="82">
        <f t="shared" si="178"/>
        <v>0.15687695437825608</v>
      </c>
      <c r="GO74" s="82">
        <f t="shared" si="179"/>
        <v>9.4818672629047335E-2</v>
      </c>
      <c r="GP74" s="82">
        <f t="shared" si="180"/>
        <v>0.15055007800503675</v>
      </c>
      <c r="GQ74" s="82">
        <f t="shared" si="181"/>
        <v>0.16418564729012516</v>
      </c>
      <c r="GR74" s="82">
        <f t="shared" si="182"/>
        <v>0.37577458753839293</v>
      </c>
      <c r="GS74" s="82">
        <f t="shared" si="183"/>
        <v>0.48398425228403436</v>
      </c>
      <c r="GT74" s="82">
        <f t="shared" si="184"/>
        <v>0.4095610532338898</v>
      </c>
      <c r="GU74" s="82">
        <f t="shared" si="185"/>
        <v>0.43625527043257722</v>
      </c>
      <c r="GV74" s="82">
        <f t="shared" si="186"/>
        <v>0.46508866927232428</v>
      </c>
      <c r="GW74" s="82">
        <f t="shared" si="187"/>
        <v>0.46957526368471081</v>
      </c>
      <c r="GX74" s="82">
        <f t="shared" si="188"/>
        <v>0.47942626177478315</v>
      </c>
      <c r="GY74" s="82">
        <f t="shared" si="189"/>
        <v>0.43779173073670613</v>
      </c>
      <c r="GZ74" s="82">
        <f t="shared" si="190"/>
        <v>0.52348718660677118</v>
      </c>
      <c r="HA74" s="82">
        <f t="shared" si="191"/>
        <v>0.52716936012250093</v>
      </c>
      <c r="HC74" s="82">
        <f t="shared" si="145"/>
        <v>2.1619130832693212E-4</v>
      </c>
      <c r="HD74" s="82">
        <f t="shared" si="192"/>
        <v>1.9401325970935724E-7</v>
      </c>
      <c r="HE74" s="82">
        <f t="shared" si="193"/>
        <v>9.149301360562892E-8</v>
      </c>
      <c r="HF74" s="82">
        <f t="shared" si="194"/>
        <v>5.014092235926436E-8</v>
      </c>
      <c r="HG74" s="82">
        <f t="shared" si="195"/>
        <v>6.0453610444068929E-8</v>
      </c>
      <c r="HH74" s="82">
        <f t="shared" si="196"/>
        <v>1.201785789627409E-6</v>
      </c>
      <c r="HI74" s="82">
        <f t="shared" si="197"/>
        <v>2.9310668435574513E-6</v>
      </c>
      <c r="HJ74" s="82">
        <f t="shared" si="198"/>
        <v>1.00516301678434E-6</v>
      </c>
      <c r="HK74" s="82">
        <f t="shared" si="199"/>
        <v>2.6890773903199643E-6</v>
      </c>
      <c r="HL74" s="82">
        <f t="shared" si="200"/>
        <v>8.5515558985677258E-6</v>
      </c>
      <c r="HM74" s="82">
        <f t="shared" si="201"/>
        <v>6.0128595716865647E-6</v>
      </c>
      <c r="HN74" s="82">
        <f t="shared" si="202"/>
        <v>4.7758014976142013E-6</v>
      </c>
      <c r="HO74" s="82">
        <f t="shared" si="203"/>
        <v>9.8819112966723266E-7</v>
      </c>
      <c r="HP74" s="82">
        <f t="shared" si="204"/>
        <v>5.7839088612810562E-6</v>
      </c>
      <c r="HQ74" s="82">
        <f t="shared" si="205"/>
        <v>1.8261394442263241E-7</v>
      </c>
      <c r="HS74" s="82">
        <f t="shared" si="114"/>
        <v>6.1329183989424049E-16</v>
      </c>
      <c r="HT74" s="82">
        <f t="shared" si="206"/>
        <v>6.8327477581025944E-30</v>
      </c>
      <c r="HU74" s="82">
        <f t="shared" si="207"/>
        <v>4.9408406086745184E-29</v>
      </c>
      <c r="HV74" s="82">
        <f t="shared" si="208"/>
        <v>3.9450962650296666E-34</v>
      </c>
      <c r="HW74" s="82">
        <f t="shared" si="209"/>
        <v>1.1673644184617467E-35</v>
      </c>
      <c r="HX74" s="82">
        <f t="shared" si="210"/>
        <v>1.0056765204465368E-33</v>
      </c>
      <c r="HY74" s="82">
        <f t="shared" si="211"/>
        <v>6.5458257507031968E-32</v>
      </c>
      <c r="HZ74" s="82">
        <f t="shared" si="212"/>
        <v>4.9075649449624145E-34</v>
      </c>
      <c r="IA74" s="82">
        <f t="shared" si="213"/>
        <v>2.1749312538814778E-31</v>
      </c>
      <c r="IB74" s="82">
        <f t="shared" si="214"/>
        <v>5.053620912319208E-29</v>
      </c>
      <c r="IC74" s="82">
        <f t="shared" si="215"/>
        <v>1.042162498075832E-31</v>
      </c>
      <c r="ID74" s="82">
        <f t="shared" si="216"/>
        <v>1.0138201546163375E-31</v>
      </c>
      <c r="IE74" s="82">
        <f t="shared" si="217"/>
        <v>2.0322009504162494E-34</v>
      </c>
      <c r="IF74" s="82">
        <f t="shared" si="218"/>
        <v>7.4025332122330043E-33</v>
      </c>
      <c r="IG74" s="82">
        <f t="shared" si="219"/>
        <v>8.5282444634474149E-23</v>
      </c>
      <c r="II74" s="82">
        <f t="shared" si="115"/>
        <v>5.4596254054098067E-48</v>
      </c>
      <c r="IJ74" s="82">
        <f t="shared" si="116"/>
        <v>9.0673396326880255E-88</v>
      </c>
      <c r="IK74" s="82">
        <f t="shared" si="117"/>
        <v>1.1063212756593533E-74</v>
      </c>
      <c r="IL74" s="82">
        <f t="shared" si="118"/>
        <v>1.5219556009012201E-90</v>
      </c>
      <c r="IM74" s="82">
        <f t="shared" si="119"/>
        <v>4.8396166636122126E-96</v>
      </c>
      <c r="IN74" s="82">
        <f t="shared" si="120"/>
        <v>6.4461325177815052E-95</v>
      </c>
      <c r="IO74" s="82">
        <f t="shared" si="121"/>
        <v>1.280373349499201E-90</v>
      </c>
      <c r="IP74" s="82">
        <f t="shared" si="122"/>
        <v>3.1112448623467277E-95</v>
      </c>
      <c r="IQ74" s="82">
        <f t="shared" si="123"/>
        <v>1.5213710207571006E-87</v>
      </c>
      <c r="IR74" s="82">
        <f t="shared" si="124"/>
        <v>5.7322854029005492E-81</v>
      </c>
      <c r="IS74" s="82">
        <f t="shared" si="125"/>
        <v>6.3364928319716814E-90</v>
      </c>
      <c r="IT74" s="82">
        <f t="shared" si="126"/>
        <v>1.5058015584710673E-89</v>
      </c>
      <c r="IU74" s="82">
        <f t="shared" si="127"/>
        <v>2.3381345167924361E-96</v>
      </c>
      <c r="IV74" s="82">
        <f t="shared" si="128"/>
        <v>4.9584147864822776E-95</v>
      </c>
      <c r="IW74" s="82">
        <f t="shared" si="129"/>
        <v>6.9739981922138775E-73</v>
      </c>
      <c r="IY74" s="82">
        <f t="shared" si="130"/>
        <v>0.50792539487362676</v>
      </c>
      <c r="IZ74" s="82">
        <f t="shared" si="131"/>
        <v>0.15687714839151579</v>
      </c>
      <c r="JA74" s="82">
        <f t="shared" si="132"/>
        <v>9.4818764122060945E-2</v>
      </c>
      <c r="JB74" s="82">
        <f t="shared" si="133"/>
        <v>0.15055012814595911</v>
      </c>
      <c r="JC74" s="82">
        <f t="shared" si="134"/>
        <v>0.16418570774373561</v>
      </c>
      <c r="JD74" s="82">
        <f t="shared" si="135"/>
        <v>0.37577578932418254</v>
      </c>
      <c r="JE74" s="82">
        <f t="shared" si="136"/>
        <v>0.48398718335087793</v>
      </c>
      <c r="JF74" s="82">
        <f t="shared" si="137"/>
        <v>0.40956205839690657</v>
      </c>
      <c r="JG74" s="82">
        <f t="shared" si="138"/>
        <v>0.43625795950996754</v>
      </c>
      <c r="JH74" s="82">
        <f t="shared" si="139"/>
        <v>0.46509722082822286</v>
      </c>
      <c r="JI74" s="82">
        <f t="shared" si="140"/>
        <v>0.4695812765442825</v>
      </c>
      <c r="JJ74" s="82">
        <f t="shared" si="141"/>
        <v>0.47943103757628075</v>
      </c>
      <c r="JK74" s="82">
        <f t="shared" si="142"/>
        <v>0.43779271892783578</v>
      </c>
      <c r="JL74" s="82">
        <f t="shared" si="143"/>
        <v>0.52349297051563248</v>
      </c>
      <c r="JM74" s="82">
        <f t="shared" si="144"/>
        <v>0.52716954273644534</v>
      </c>
    </row>
    <row r="75" spans="2:273" x14ac:dyDescent="0.25">
      <c r="B75" s="2">
        <v>48</v>
      </c>
      <c r="C75" s="37">
        <v>0.40337499999999998</v>
      </c>
      <c r="D75" s="37">
        <v>0.410501</v>
      </c>
      <c r="E75" s="37">
        <v>0.31299199999999999</v>
      </c>
      <c r="F75" s="37">
        <v>0.42057299999999997</v>
      </c>
      <c r="G75" s="37">
        <v>0.41558099999999998</v>
      </c>
      <c r="H75" s="37">
        <v>0.57043699999999997</v>
      </c>
      <c r="I75" s="37">
        <v>0.57821400000000001</v>
      </c>
      <c r="J75" s="37">
        <v>0.56058799999999998</v>
      </c>
      <c r="K75" s="37">
        <v>0.56103700000000001</v>
      </c>
      <c r="L75" s="37">
        <v>0.57091800000000004</v>
      </c>
      <c r="M75" s="37">
        <v>0.57043500000000003</v>
      </c>
      <c r="N75" s="37">
        <v>0.57420700000000002</v>
      </c>
      <c r="O75" s="37">
        <v>0.56984100000000004</v>
      </c>
      <c r="P75" s="37">
        <v>0.55971899999999997</v>
      </c>
      <c r="Q75" s="37">
        <v>0.50951299999999999</v>
      </c>
      <c r="S75" s="4">
        <f t="shared" si="8"/>
        <v>0.41436974908582402</v>
      </c>
      <c r="T75" s="4">
        <f t="shared" si="9"/>
        <v>0.39718577075392958</v>
      </c>
      <c r="U75" s="4">
        <f t="shared" si="10"/>
        <v>0.32569369858012209</v>
      </c>
      <c r="V75" s="4">
        <f t="shared" si="11"/>
        <v>0.40129193225761112</v>
      </c>
      <c r="W75" s="4">
        <f t="shared" si="12"/>
        <v>0.39818439713992176</v>
      </c>
      <c r="X75" s="4">
        <f t="shared" si="13"/>
        <v>0.554601619182441</v>
      </c>
      <c r="Y75" s="4">
        <f t="shared" si="14"/>
        <v>0.58664338543903516</v>
      </c>
      <c r="Z75" s="4">
        <f t="shared" si="15"/>
        <v>0.55351059724370166</v>
      </c>
      <c r="AA75" s="4">
        <f t="shared" si="16"/>
        <v>0.55541519827599384</v>
      </c>
      <c r="AB75" s="4">
        <f t="shared" si="17"/>
        <v>0.57521524201893304</v>
      </c>
      <c r="AC75" s="4">
        <f t="shared" si="18"/>
        <v>0.59803298011709716</v>
      </c>
      <c r="AD75" s="4">
        <f t="shared" si="19"/>
        <v>0.58519209042777209</v>
      </c>
      <c r="AE75" s="4">
        <f t="shared" si="20"/>
        <v>0.57849615702774637</v>
      </c>
      <c r="AF75" s="4">
        <f t="shared" si="21"/>
        <v>0.58576633354527718</v>
      </c>
      <c r="AG75" s="4">
        <f t="shared" si="22"/>
        <v>0.52462010026873518</v>
      </c>
      <c r="AI75" s="4">
        <f t="shared" si="23"/>
        <v>-1.099474908582404E-2</v>
      </c>
      <c r="AJ75" s="4">
        <f t="shared" si="24"/>
        <v>1.3315229246070426E-2</v>
      </c>
      <c r="AK75" s="4">
        <f t="shared" si="25"/>
        <v>-1.2701698580122101E-2</v>
      </c>
      <c r="AL75" s="4">
        <f t="shared" si="26"/>
        <v>1.9281067742388858E-2</v>
      </c>
      <c r="AM75" s="4">
        <f t="shared" si="27"/>
        <v>1.7396602860078214E-2</v>
      </c>
      <c r="AN75" s="4">
        <f t="shared" si="28"/>
        <v>1.5835380817558975E-2</v>
      </c>
      <c r="AO75" s="4">
        <f t="shared" si="29"/>
        <v>-8.429385439035153E-3</v>
      </c>
      <c r="AP75" s="4">
        <f t="shared" si="30"/>
        <v>7.0774027562983122E-3</v>
      </c>
      <c r="AQ75" s="4">
        <f t="shared" si="31"/>
        <v>5.6218017240061702E-3</v>
      </c>
      <c r="AR75" s="4">
        <f t="shared" si="32"/>
        <v>-4.2972420189330007E-3</v>
      </c>
      <c r="AS75" s="4">
        <f t="shared" si="33"/>
        <v>-2.7597980117097132E-2</v>
      </c>
      <c r="AT75" s="4">
        <f t="shared" si="34"/>
        <v>-1.0985090427772071E-2</v>
      </c>
      <c r="AU75" s="4">
        <f t="shared" si="35"/>
        <v>-8.6551570277463297E-3</v>
      </c>
      <c r="AV75" s="4">
        <f t="shared" ref="AV75:AW90" si="224">IF(OR($B75 &lt; P$230, $B75 &gt; P$233), 0, P75-AF75)</f>
        <v>-2.6047333545277218E-2</v>
      </c>
      <c r="AW75" s="4">
        <f t="shared" si="224"/>
        <v>-1.5107100268735185E-2</v>
      </c>
      <c r="AY75" s="2">
        <f t="shared" si="96"/>
        <v>0.1990255436850483</v>
      </c>
      <c r="AZ75" s="2">
        <f t="shared" si="147"/>
        <v>0.1646507706194886</v>
      </c>
      <c r="BA75" s="2">
        <f t="shared" si="148"/>
        <v>0.17098207128985371</v>
      </c>
      <c r="BB75" s="2">
        <f t="shared" si="149"/>
        <v>0.19274859279951692</v>
      </c>
      <c r="BC75" s="2">
        <f t="shared" si="150"/>
        <v>0.16954056356705077</v>
      </c>
      <c r="BD75" s="2">
        <f t="shared" si="151"/>
        <v>0.15919012531524315</v>
      </c>
      <c r="BE75" s="2">
        <f t="shared" si="152"/>
        <v>0.15860752681320117</v>
      </c>
      <c r="BF75" s="2">
        <f t="shared" si="153"/>
        <v>0.14965020772136983</v>
      </c>
      <c r="BG75" s="2">
        <f t="shared" si="154"/>
        <v>0.14891104187586179</v>
      </c>
      <c r="BH75" s="2">
        <f t="shared" si="155"/>
        <v>0.16020061217437889</v>
      </c>
      <c r="BI75" s="2">
        <f t="shared" si="156"/>
        <v>0.15283241311118298</v>
      </c>
      <c r="BJ75" s="2">
        <f t="shared" si="157"/>
        <v>0.15364634837559402</v>
      </c>
      <c r="BK75" s="2">
        <f t="shared" si="158"/>
        <v>0.16172871268425551</v>
      </c>
      <c r="BL75" s="2">
        <f t="shared" si="159"/>
        <v>0.15113936528696942</v>
      </c>
      <c r="BM75" s="2">
        <f t="shared" si="160"/>
        <v>0.15967834275230558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0.23820024699002404</v>
      </c>
      <c r="DL75" s="2">
        <f t="shared" ref="DL75:DY90" si="225">BP$228*$B75+BP$229</f>
        <v>0.18788509815078241</v>
      </c>
      <c r="DM75" s="2">
        <f t="shared" si="225"/>
        <v>0.19496673839406209</v>
      </c>
      <c r="DN75" s="2">
        <f t="shared" si="225"/>
        <v>0.19386794594594595</v>
      </c>
      <c r="DO75" s="2">
        <f t="shared" si="225"/>
        <v>0.19176398008534851</v>
      </c>
      <c r="DP75" s="2">
        <f t="shared" si="225"/>
        <v>0.18289842139037432</v>
      </c>
      <c r="DQ75" s="2">
        <f t="shared" si="225"/>
        <v>0.1928633056451613</v>
      </c>
      <c r="DR75" s="2">
        <f t="shared" si="225"/>
        <v>0.18059427985739751</v>
      </c>
      <c r="DS75" s="2">
        <f t="shared" si="225"/>
        <v>0.18521050714809384</v>
      </c>
      <c r="DT75" s="2">
        <f t="shared" si="225"/>
        <v>0.20263061290322579</v>
      </c>
      <c r="DU75" s="2">
        <f t="shared" si="225"/>
        <v>0.19457400213903747</v>
      </c>
      <c r="DV75" s="2">
        <f t="shared" si="225"/>
        <v>0.18924404857038118</v>
      </c>
      <c r="DW75" s="2">
        <f t="shared" si="225"/>
        <v>0.18170464607771264</v>
      </c>
      <c r="DX75" s="2">
        <f t="shared" si="225"/>
        <v>0.17579944314516133</v>
      </c>
      <c r="DY75" s="2">
        <f t="shared" si="225"/>
        <v>0.18184703422459894</v>
      </c>
      <c r="EA75" s="2">
        <f t="shared" si="71"/>
        <v>0.19641083856246436</v>
      </c>
      <c r="EB75" s="2">
        <f t="shared" si="72"/>
        <v>0.15613338374430527</v>
      </c>
      <c r="EC75" s="2">
        <f t="shared" si="73"/>
        <v>0.16026559497334536</v>
      </c>
      <c r="ED75" s="2">
        <f t="shared" si="74"/>
        <v>0.19230739399461233</v>
      </c>
      <c r="EE75" s="2">
        <f t="shared" si="75"/>
        <v>0.16109699019949808</v>
      </c>
      <c r="EF75" s="2">
        <f t="shared" si="76"/>
        <v>0.15285315474450062</v>
      </c>
      <c r="EG75" s="2">
        <f t="shared" si="77"/>
        <v>0.15101458173329663</v>
      </c>
      <c r="EH75" s="2">
        <f t="shared" si="78"/>
        <v>0.1419821151091101</v>
      </c>
      <c r="EI75" s="2">
        <f t="shared" si="79"/>
        <v>0.14034175100066712</v>
      </c>
      <c r="EJ75" s="2">
        <f t="shared" si="80"/>
        <v>0.15084139382214232</v>
      </c>
      <c r="EK75" s="2">
        <f t="shared" si="81"/>
        <v>0.14178270751064342</v>
      </c>
      <c r="EL75" s="2">
        <f t="shared" si="82"/>
        <v>0.14563723696610678</v>
      </c>
      <c r="EM75" s="2">
        <f t="shared" si="83"/>
        <v>0.15717765335229378</v>
      </c>
      <c r="EN75" s="2">
        <f t="shared" si="84"/>
        <v>0.14584254073330266</v>
      </c>
      <c r="EO75" s="2">
        <f t="shared" si="85"/>
        <v>0.15370789800593979</v>
      </c>
      <c r="EQ75" s="2">
        <f t="shared" si="86"/>
        <v>0.15146801869473039</v>
      </c>
      <c r="ER75" s="2">
        <f t="shared" ref="ER75:FE90" si="226">CV$228*$B75+CV$229</f>
        <v>0.14844719733647821</v>
      </c>
      <c r="ES75" s="2">
        <f t="shared" si="226"/>
        <v>0.15155843016177623</v>
      </c>
      <c r="ET75" s="2">
        <f t="shared" si="226"/>
        <v>0.17490670040068609</v>
      </c>
      <c r="EU75" s="2">
        <f t="shared" si="226"/>
        <v>0.14692574115569673</v>
      </c>
      <c r="EV75" s="2">
        <f t="shared" si="226"/>
        <v>0.14435789312113873</v>
      </c>
      <c r="EW75" s="2">
        <f t="shared" si="226"/>
        <v>0.14448072564952918</v>
      </c>
      <c r="EX75" s="2">
        <f t="shared" si="226"/>
        <v>0.13744660495183939</v>
      </c>
      <c r="EY75" s="2">
        <f t="shared" si="226"/>
        <v>0.13591001281443105</v>
      </c>
      <c r="EZ75" s="2">
        <f t="shared" si="226"/>
        <v>0.14734828185860102</v>
      </c>
      <c r="FA75" s="2">
        <f t="shared" si="226"/>
        <v>0.13732401616975101</v>
      </c>
      <c r="FB75" s="2">
        <f t="shared" si="226"/>
        <v>0.13845310845565922</v>
      </c>
      <c r="FC75" s="2">
        <f t="shared" si="226"/>
        <v>0.14922436283399007</v>
      </c>
      <c r="FD75" s="2">
        <f t="shared" si="226"/>
        <v>0.14843967744728542</v>
      </c>
      <c r="FE75" s="2">
        <f t="shared" si="226"/>
        <v>0.15706192110337167</v>
      </c>
      <c r="FG75" s="2">
        <f t="shared" si="88"/>
        <v>0.9367022795107387</v>
      </c>
      <c r="FH75" s="2">
        <f t="shared" ref="FH75:FU90" si="227">POWER(10,($B75-D$231)/D$229)/(1+POWER(10,($B75-D$231)/D$229))</f>
        <v>0.73174217893695048</v>
      </c>
      <c r="FI75" s="2">
        <f t="shared" si="227"/>
        <v>0.69116512664454588</v>
      </c>
      <c r="FJ75" s="2">
        <f t="shared" si="227"/>
        <v>0.71669435264983739</v>
      </c>
      <c r="FK75" s="2">
        <f t="shared" si="227"/>
        <v>0.72464696812848428</v>
      </c>
      <c r="FL75" s="2">
        <f t="shared" si="227"/>
        <v>0.78906892541233231</v>
      </c>
      <c r="FM75" s="2">
        <f t="shared" si="227"/>
        <v>0.81854933143618047</v>
      </c>
      <c r="FN75" s="2">
        <f t="shared" si="227"/>
        <v>0.8013962061462433</v>
      </c>
      <c r="FO75" s="2">
        <f t="shared" si="227"/>
        <v>0.8090033904401227</v>
      </c>
      <c r="FP75" s="2">
        <f t="shared" si="227"/>
        <v>0.81927445314326008</v>
      </c>
      <c r="FQ75" s="2">
        <f t="shared" si="227"/>
        <v>0.7906817362451003</v>
      </c>
      <c r="FR75" s="2">
        <f t="shared" si="227"/>
        <v>0.81631859261715811</v>
      </c>
      <c r="FS75" s="2">
        <f t="shared" si="227"/>
        <v>0.81442280977998194</v>
      </c>
      <c r="FT75" s="2">
        <f t="shared" si="227"/>
        <v>0.82319064185014534</v>
      </c>
      <c r="FU75" s="2">
        <f t="shared" si="227"/>
        <v>0.78783038115614745</v>
      </c>
      <c r="FW75" s="2">
        <f t="shared" si="112"/>
        <v>6.779541551906838E-4</v>
      </c>
      <c r="FX75" s="2">
        <f t="shared" si="164"/>
        <v>3.3676845800668802E-5</v>
      </c>
      <c r="FY75" s="2">
        <f t="shared" si="165"/>
        <v>5.1327513356507177E-5</v>
      </c>
      <c r="FZ75" s="2">
        <f t="shared" si="166"/>
        <v>5.2548243930270066E-5</v>
      </c>
      <c r="GA75" s="2">
        <f t="shared" si="167"/>
        <v>4.7651120041647041E-5</v>
      </c>
      <c r="GB75" s="2">
        <f t="shared" si="168"/>
        <v>6.0010999923400173E-5</v>
      </c>
      <c r="GC75" s="2">
        <f t="shared" si="169"/>
        <v>8.1705571586700257E-5</v>
      </c>
      <c r="GD75" s="2">
        <f t="shared" si="170"/>
        <v>9.476236223741526E-5</v>
      </c>
      <c r="GE75" s="2">
        <f t="shared" si="171"/>
        <v>1.1043615668594738E-4</v>
      </c>
      <c r="GF75" s="2">
        <f t="shared" si="172"/>
        <v>1.192596973963465E-4</v>
      </c>
      <c r="GG75" s="2">
        <f t="shared" si="173"/>
        <v>1.0687720069284282E-4</v>
      </c>
      <c r="GH75" s="2">
        <f t="shared" si="174"/>
        <v>9.0354378181250621E-5</v>
      </c>
      <c r="GI75" s="2">
        <f t="shared" si="175"/>
        <v>7.4316733051058112E-5</v>
      </c>
      <c r="GJ75" s="2">
        <f t="shared" si="176"/>
        <v>6.3094894968295304E-5</v>
      </c>
      <c r="GK75" s="2">
        <f t="shared" si="177"/>
        <v>5.215833419584956E-5</v>
      </c>
      <c r="GM75" s="82">
        <f t="shared" si="113"/>
        <v>0.50108551958719749</v>
      </c>
      <c r="GN75" s="82">
        <f t="shared" si="178"/>
        <v>0.19152857240513183</v>
      </c>
      <c r="GO75" s="82">
        <f t="shared" si="179"/>
        <v>0.11795192459823009</v>
      </c>
      <c r="GP75" s="82">
        <f t="shared" si="180"/>
        <v>0.1866525208794535</v>
      </c>
      <c r="GQ75" s="82">
        <f t="shared" si="181"/>
        <v>0.20249305065661954</v>
      </c>
      <c r="GR75" s="82">
        <f t="shared" si="182"/>
        <v>0.44430521571472809</v>
      </c>
      <c r="GS75" s="82">
        <f t="shared" si="183"/>
        <v>0.55858139328109413</v>
      </c>
      <c r="GT75" s="82">
        <f t="shared" si="184"/>
        <v>0.47960010430654182</v>
      </c>
      <c r="GU75" s="82">
        <f t="shared" si="185"/>
        <v>0.50800358430526538</v>
      </c>
      <c r="GV75" s="82">
        <f t="shared" si="186"/>
        <v>0.53659700882509176</v>
      </c>
      <c r="GW75" s="82">
        <f t="shared" si="187"/>
        <v>0.54261015603939278</v>
      </c>
      <c r="GX75" s="82">
        <f t="shared" si="188"/>
        <v>0.55107837243472879</v>
      </c>
      <c r="GY75" s="82">
        <f t="shared" si="189"/>
        <v>0.50516294088495095</v>
      </c>
      <c r="GZ75" s="82">
        <f t="shared" si="190"/>
        <v>0.58947181312597507</v>
      </c>
      <c r="HA75" s="82">
        <f t="shared" si="191"/>
        <v>0.59578331068802537</v>
      </c>
      <c r="HC75" s="82">
        <f t="shared" si="145"/>
        <v>3.7056339507712046E-4</v>
      </c>
      <c r="HD75" s="82">
        <f t="shared" si="192"/>
        <v>3.9773961532603986E-7</v>
      </c>
      <c r="HE75" s="82">
        <f t="shared" si="193"/>
        <v>1.8544694117581307E-7</v>
      </c>
      <c r="HF75" s="82">
        <f t="shared" si="194"/>
        <v>1.1109942321138161E-7</v>
      </c>
      <c r="HG75" s="82">
        <f t="shared" si="195"/>
        <v>1.3548225658577151E-7</v>
      </c>
      <c r="HH75" s="82">
        <f t="shared" si="196"/>
        <v>2.5185718923175522E-6</v>
      </c>
      <c r="HI75" s="82">
        <f t="shared" si="197"/>
        <v>6.0215628716634688E-6</v>
      </c>
      <c r="HJ75" s="82">
        <f t="shared" si="198"/>
        <v>2.19731139718176E-6</v>
      </c>
      <c r="HK75" s="82">
        <f t="shared" si="199"/>
        <v>5.5967000019929204E-6</v>
      </c>
      <c r="HL75" s="82">
        <f t="shared" si="200"/>
        <v>1.6815731227921001E-5</v>
      </c>
      <c r="HM75" s="82">
        <f t="shared" si="201"/>
        <v>1.2298968967701589E-5</v>
      </c>
      <c r="HN75" s="82">
        <f t="shared" si="202"/>
        <v>9.7000414601320621E-6</v>
      </c>
      <c r="HO75" s="82">
        <f t="shared" si="203"/>
        <v>2.1291035344969822E-6</v>
      </c>
      <c r="HP75" s="82">
        <f t="shared" si="204"/>
        <v>1.1345003888088238E-5</v>
      </c>
      <c r="HQ75" s="82">
        <f t="shared" si="205"/>
        <v>4.5409337250946572E-7</v>
      </c>
      <c r="HS75" s="82">
        <f t="shared" si="114"/>
        <v>2.110907727489198E-15</v>
      </c>
      <c r="HT75" s="82">
        <f t="shared" si="206"/>
        <v>3.6543111670595411E-29</v>
      </c>
      <c r="HU75" s="82">
        <f t="shared" si="207"/>
        <v>2.4106620292095643E-28</v>
      </c>
      <c r="HV75" s="82">
        <f t="shared" si="208"/>
        <v>2.6565560704455388E-33</v>
      </c>
      <c r="HW75" s="82">
        <f t="shared" si="209"/>
        <v>8.5489158780257043E-35</v>
      </c>
      <c r="HX75" s="82">
        <f t="shared" si="210"/>
        <v>7.1914031256156012E-33</v>
      </c>
      <c r="HY75" s="82">
        <f t="shared" si="211"/>
        <v>4.4959294111690516E-31</v>
      </c>
      <c r="HZ75" s="82">
        <f t="shared" si="212"/>
        <v>3.9128029026496329E-33</v>
      </c>
      <c r="IA75" s="82">
        <f t="shared" si="213"/>
        <v>1.5107849935584418E-30</v>
      </c>
      <c r="IB75" s="82">
        <f t="shared" si="214"/>
        <v>3.0654906222587899E-28</v>
      </c>
      <c r="IC75" s="82">
        <f t="shared" si="215"/>
        <v>7.4601988299837912E-31</v>
      </c>
      <c r="ID75" s="82">
        <f t="shared" si="216"/>
        <v>6.9822970618478978E-31</v>
      </c>
      <c r="IE75" s="82">
        <f t="shared" si="217"/>
        <v>1.5752258671860237E-33</v>
      </c>
      <c r="IF75" s="82">
        <f t="shared" si="218"/>
        <v>5.1326757869615399E-32</v>
      </c>
      <c r="IG75" s="82">
        <f t="shared" si="219"/>
        <v>3.083843380843876E-22</v>
      </c>
      <c r="II75" s="82">
        <f t="shared" si="115"/>
        <v>7.6270433316206074E-47</v>
      </c>
      <c r="IJ75" s="82">
        <f t="shared" si="116"/>
        <v>2.9710719976139383E-86</v>
      </c>
      <c r="IK75" s="82">
        <f t="shared" si="117"/>
        <v>2.415732923854902E-73</v>
      </c>
      <c r="IL75" s="82">
        <f t="shared" si="118"/>
        <v>6.5516348540100727E-89</v>
      </c>
      <c r="IM75" s="82">
        <f t="shared" si="119"/>
        <v>2.5295694926983956E-94</v>
      </c>
      <c r="IN75" s="82">
        <f t="shared" si="120"/>
        <v>3.5218241968622983E-93</v>
      </c>
      <c r="IO75" s="82">
        <f t="shared" si="121"/>
        <v>6.5803282495106419E-89</v>
      </c>
      <c r="IP75" s="82">
        <f t="shared" si="122"/>
        <v>2.0941740301811251E-93</v>
      </c>
      <c r="IQ75" s="82">
        <f t="shared" si="123"/>
        <v>7.7232496886324912E-86</v>
      </c>
      <c r="IR75" s="82">
        <f t="shared" si="124"/>
        <v>2.2205833562454907E-79</v>
      </c>
      <c r="IS75" s="82">
        <f t="shared" si="125"/>
        <v>3.5360373352602758E-88</v>
      </c>
      <c r="IT75" s="82">
        <f t="shared" si="126"/>
        <v>7.692758546390424E-88</v>
      </c>
      <c r="IU75" s="82">
        <f t="shared" si="127"/>
        <v>1.4869632031712401E-94</v>
      </c>
      <c r="IV75" s="82">
        <f t="shared" si="128"/>
        <v>2.7785809775846435E-93</v>
      </c>
      <c r="IW75" s="82">
        <f t="shared" si="129"/>
        <v>1.4182328668512358E-71</v>
      </c>
      <c r="IY75" s="82">
        <f t="shared" si="130"/>
        <v>0.50145608298227673</v>
      </c>
      <c r="IZ75" s="82">
        <f t="shared" si="131"/>
        <v>0.19152897014474715</v>
      </c>
      <c r="JA75" s="82">
        <f t="shared" si="132"/>
        <v>0.11795211004517127</v>
      </c>
      <c r="JB75" s="82">
        <f t="shared" si="133"/>
        <v>0.18665263197887672</v>
      </c>
      <c r="JC75" s="82">
        <f t="shared" si="134"/>
        <v>0.20249318613887612</v>
      </c>
      <c r="JD75" s="82">
        <f t="shared" si="135"/>
        <v>0.4443077342866204</v>
      </c>
      <c r="JE75" s="82">
        <f t="shared" si="136"/>
        <v>0.55858741484396579</v>
      </c>
      <c r="JF75" s="82">
        <f t="shared" si="137"/>
        <v>0.47960230161793899</v>
      </c>
      <c r="JG75" s="82">
        <f t="shared" si="138"/>
        <v>0.50800918100526737</v>
      </c>
      <c r="JH75" s="82">
        <f t="shared" si="139"/>
        <v>0.53661382455631967</v>
      </c>
      <c r="JI75" s="82">
        <f t="shared" si="140"/>
        <v>0.54262245500836048</v>
      </c>
      <c r="JJ75" s="82">
        <f t="shared" si="141"/>
        <v>0.55108807247618896</v>
      </c>
      <c r="JK75" s="82">
        <f t="shared" si="142"/>
        <v>0.50516506998848543</v>
      </c>
      <c r="JL75" s="82">
        <f t="shared" si="143"/>
        <v>0.58948315812986318</v>
      </c>
      <c r="JM75" s="82">
        <f t="shared" si="144"/>
        <v>0.59578376478139783</v>
      </c>
    </row>
    <row r="76" spans="2:273" x14ac:dyDescent="0.25">
      <c r="B76" s="2">
        <v>49</v>
      </c>
      <c r="C76" s="37">
        <v>0.38480300000000001</v>
      </c>
      <c r="D76" s="37">
        <v>0.45498</v>
      </c>
      <c r="E76" s="37">
        <v>0.34470600000000001</v>
      </c>
      <c r="F76" s="37">
        <v>0.466169</v>
      </c>
      <c r="G76" s="37">
        <v>0.46077499999999999</v>
      </c>
      <c r="H76" s="37">
        <v>0.58020099999999997</v>
      </c>
      <c r="I76" s="37">
        <v>0.57966700000000004</v>
      </c>
      <c r="J76" s="37">
        <v>0.57126399999999999</v>
      </c>
      <c r="K76" s="37">
        <v>0.56842899999999996</v>
      </c>
      <c r="L76" s="37">
        <v>0.57663799999999998</v>
      </c>
      <c r="M76" s="37">
        <v>0.56965100000000002</v>
      </c>
      <c r="N76" s="37">
        <v>0.57295799999999997</v>
      </c>
      <c r="O76" s="37">
        <v>0.57663399999999998</v>
      </c>
      <c r="P76" s="37">
        <v>0.55819099999999999</v>
      </c>
      <c r="Q76" s="37">
        <v>0.49618600000000002</v>
      </c>
      <c r="S76" s="4">
        <f t="shared" si="8"/>
        <v>0.39415061767728859</v>
      </c>
      <c r="T76" s="4">
        <f t="shared" si="9"/>
        <v>0.43073273125733402</v>
      </c>
      <c r="U76" s="4">
        <f t="shared" si="10"/>
        <v>0.35209396823951922</v>
      </c>
      <c r="V76" s="4">
        <f t="shared" si="11"/>
        <v>0.43410376979871007</v>
      </c>
      <c r="W76" s="4">
        <f t="shared" si="12"/>
        <v>0.43232423507638768</v>
      </c>
      <c r="X76" s="4">
        <f t="shared" si="13"/>
        <v>0.58799121103771346</v>
      </c>
      <c r="Y76" s="4">
        <f t="shared" si="14"/>
        <v>0.60765704780586105</v>
      </c>
      <c r="Z76" s="4">
        <f t="shared" si="15"/>
        <v>0.58303397246060573</v>
      </c>
      <c r="AA76" s="4">
        <f t="shared" si="16"/>
        <v>0.58234148333969482</v>
      </c>
      <c r="AB76" s="4">
        <f t="shared" si="17"/>
        <v>0.59712647270126373</v>
      </c>
      <c r="AC76" s="4">
        <f t="shared" si="18"/>
        <v>0.60629296613734029</v>
      </c>
      <c r="AD76" s="4">
        <f t="shared" si="19"/>
        <v>0.60142674401551344</v>
      </c>
      <c r="AE76" s="4">
        <f t="shared" si="20"/>
        <v>0.60027853198677794</v>
      </c>
      <c r="AF76" s="4">
        <f t="shared" si="21"/>
        <v>0.58616250437061468</v>
      </c>
      <c r="AG76" s="4">
        <f t="shared" si="22"/>
        <v>0.51133293916754952</v>
      </c>
      <c r="AI76" s="4">
        <f t="shared" si="23"/>
        <v>-9.3476176772885888E-3</v>
      </c>
      <c r="AJ76" s="4">
        <f t="shared" si="24"/>
        <v>2.4247268742665973E-2</v>
      </c>
      <c r="AK76" s="4">
        <f t="shared" si="25"/>
        <v>-7.3879682395192048E-3</v>
      </c>
      <c r="AL76" s="4">
        <f t="shared" si="26"/>
        <v>3.2065230201289929E-2</v>
      </c>
      <c r="AM76" s="4">
        <f t="shared" si="27"/>
        <v>2.8450764923612315E-2</v>
      </c>
      <c r="AN76" s="4">
        <f t="shared" si="28"/>
        <v>-7.7902110377134903E-3</v>
      </c>
      <c r="AO76" s="4">
        <f t="shared" si="29"/>
        <v>-2.7990047805861007E-2</v>
      </c>
      <c r="AP76" s="4">
        <f t="shared" si="30"/>
        <v>-1.1769972460605738E-2</v>
      </c>
      <c r="AQ76" s="4">
        <f t="shared" si="31"/>
        <v>-1.3912483339694859E-2</v>
      </c>
      <c r="AR76" s="4">
        <f t="shared" si="32"/>
        <v>-2.0488472701263749E-2</v>
      </c>
      <c r="AS76" s="4">
        <f t="shared" si="33"/>
        <v>-3.6641966137340276E-2</v>
      </c>
      <c r="AT76" s="4">
        <f t="shared" si="34"/>
        <v>-2.846874401551347E-2</v>
      </c>
      <c r="AU76" s="4">
        <f t="shared" si="35"/>
        <v>-2.3644531986777961E-2</v>
      </c>
      <c r="AV76" s="4">
        <f t="shared" si="224"/>
        <v>-2.7971504370614686E-2</v>
      </c>
      <c r="AW76" s="4">
        <f t="shared" si="224"/>
        <v>-1.51469391675495E-2</v>
      </c>
      <c r="AY76" s="2">
        <f t="shared" si="96"/>
        <v>0.19790245134856965</v>
      </c>
      <c r="AZ76" s="2">
        <f t="shared" si="147"/>
        <v>0.16402424856892431</v>
      </c>
      <c r="BA76" s="2">
        <f t="shared" si="148"/>
        <v>0.1702325131536683</v>
      </c>
      <c r="BB76" s="2">
        <f t="shared" si="149"/>
        <v>0.19236441291555825</v>
      </c>
      <c r="BC76" s="2">
        <f t="shared" si="150"/>
        <v>0.16883023390943941</v>
      </c>
      <c r="BD76" s="2">
        <f t="shared" si="151"/>
        <v>0.15850904998600973</v>
      </c>
      <c r="BE76" s="2">
        <f t="shared" si="152"/>
        <v>0.15780759991402979</v>
      </c>
      <c r="BF76" s="2">
        <f t="shared" si="153"/>
        <v>0.14887979093252984</v>
      </c>
      <c r="BG76" s="2">
        <f t="shared" si="154"/>
        <v>0.14812711247386479</v>
      </c>
      <c r="BH76" s="2">
        <f t="shared" si="155"/>
        <v>0.15935540267709472</v>
      </c>
      <c r="BI76" s="2">
        <f t="shared" si="156"/>
        <v>0.1519437258337806</v>
      </c>
      <c r="BJ76" s="2">
        <f t="shared" si="157"/>
        <v>0.15283043298691548</v>
      </c>
      <c r="BK76" s="2">
        <f t="shared" si="158"/>
        <v>0.16105938521367327</v>
      </c>
      <c r="BL76" s="2">
        <f t="shared" si="159"/>
        <v>0.15057330671576641</v>
      </c>
      <c r="BM76" s="2">
        <f t="shared" si="160"/>
        <v>0.15922880581395893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0.2396350282077743</v>
      </c>
      <c r="DL76" s="2">
        <f t="shared" si="225"/>
        <v>0.18858265457562831</v>
      </c>
      <c r="DM76" s="2">
        <f t="shared" si="225"/>
        <v>0.19564652159244264</v>
      </c>
      <c r="DN76" s="2">
        <f t="shared" si="225"/>
        <v>0.19444322332859176</v>
      </c>
      <c r="DO76" s="2">
        <f t="shared" si="225"/>
        <v>0.19229937671882411</v>
      </c>
      <c r="DP76" s="2">
        <f t="shared" si="225"/>
        <v>0.18360399312452252</v>
      </c>
      <c r="DQ76" s="2">
        <f t="shared" si="225"/>
        <v>0.19388675967741936</v>
      </c>
      <c r="DR76" s="2">
        <f t="shared" si="225"/>
        <v>0.18115205659536543</v>
      </c>
      <c r="DS76" s="2">
        <f t="shared" si="225"/>
        <v>0.1857863073680352</v>
      </c>
      <c r="DT76" s="2">
        <f t="shared" si="225"/>
        <v>0.20354325806451612</v>
      </c>
      <c r="DU76" s="2">
        <f t="shared" si="225"/>
        <v>0.19537306569900689</v>
      </c>
      <c r="DV76" s="2">
        <f t="shared" si="225"/>
        <v>0.19006446352639295</v>
      </c>
      <c r="DW76" s="2">
        <f t="shared" si="225"/>
        <v>0.18223571884164225</v>
      </c>
      <c r="DX76" s="2">
        <f t="shared" si="225"/>
        <v>0.17608613790322583</v>
      </c>
      <c r="DY76" s="2">
        <f t="shared" si="225"/>
        <v>0.18255478227654701</v>
      </c>
      <c r="EA76" s="2">
        <f t="shared" si="71"/>
        <v>0.19536534483742157</v>
      </c>
      <c r="EB76" s="2">
        <f t="shared" si="72"/>
        <v>0.15581365092959354</v>
      </c>
      <c r="EC76" s="2">
        <f t="shared" si="73"/>
        <v>0.15987657968558672</v>
      </c>
      <c r="ED76" s="2">
        <f t="shared" si="74"/>
        <v>0.19161631411683833</v>
      </c>
      <c r="EE76" s="2">
        <f t="shared" si="75"/>
        <v>0.16069802863821267</v>
      </c>
      <c r="EF76" s="2">
        <f t="shared" si="76"/>
        <v>0.15239169763760463</v>
      </c>
      <c r="EG76" s="2">
        <f t="shared" si="77"/>
        <v>0.15051421542559937</v>
      </c>
      <c r="EH76" s="2">
        <f t="shared" si="78"/>
        <v>0.14158628999417916</v>
      </c>
      <c r="EI76" s="2">
        <f t="shared" si="79"/>
        <v>0.14001914199942819</v>
      </c>
      <c r="EJ76" s="2">
        <f t="shared" si="80"/>
        <v>0.15046611891920059</v>
      </c>
      <c r="EK76" s="2">
        <f t="shared" si="81"/>
        <v>0.14145887414250141</v>
      </c>
      <c r="EL76" s="2">
        <f t="shared" si="82"/>
        <v>0.14519035505368377</v>
      </c>
      <c r="EM76" s="2">
        <f t="shared" si="83"/>
        <v>0.15665941554474774</v>
      </c>
      <c r="EN76" s="2">
        <f t="shared" si="84"/>
        <v>0.1455754733509087</v>
      </c>
      <c r="EO76" s="2">
        <f t="shared" si="85"/>
        <v>0.153499421948805</v>
      </c>
      <c r="EQ76" s="2">
        <f t="shared" si="86"/>
        <v>0.15121685462001871</v>
      </c>
      <c r="ER76" s="2">
        <f t="shared" si="226"/>
        <v>0.14825137175360373</v>
      </c>
      <c r="ES76" s="2">
        <f t="shared" si="226"/>
        <v>0.15131650607066882</v>
      </c>
      <c r="ET76" s="2">
        <f t="shared" si="226"/>
        <v>0.17452310275450297</v>
      </c>
      <c r="EU76" s="2">
        <f t="shared" si="226"/>
        <v>0.146783123135731</v>
      </c>
      <c r="EV76" s="2">
        <f t="shared" si="226"/>
        <v>0.14407070454497331</v>
      </c>
      <c r="EW76" s="2">
        <f t="shared" si="226"/>
        <v>0.14411758357049581</v>
      </c>
      <c r="EX76" s="2">
        <f t="shared" si="226"/>
        <v>0.13714716599141583</v>
      </c>
      <c r="EY76" s="2">
        <f t="shared" si="226"/>
        <v>0.1356816904773864</v>
      </c>
      <c r="EZ76" s="2">
        <f t="shared" si="226"/>
        <v>0.14704022372172701</v>
      </c>
      <c r="FA76" s="2">
        <f t="shared" si="226"/>
        <v>0.13708554720085994</v>
      </c>
      <c r="FB76" s="2">
        <f t="shared" si="226"/>
        <v>0.13815149125353635</v>
      </c>
      <c r="FC76" s="2">
        <f t="shared" si="226"/>
        <v>0.14886064364781798</v>
      </c>
      <c r="FD76" s="2">
        <f t="shared" si="226"/>
        <v>0.14812000170972367</v>
      </c>
      <c r="FE76" s="2">
        <f t="shared" si="226"/>
        <v>0.15676166792638899</v>
      </c>
      <c r="FG76" s="2">
        <f t="shared" si="88"/>
        <v>0.94194847406167537</v>
      </c>
      <c r="FH76" s="2">
        <f t="shared" si="227"/>
        <v>0.74943159788177227</v>
      </c>
      <c r="FI76" s="2">
        <f t="shared" si="227"/>
        <v>0.71047156718005111</v>
      </c>
      <c r="FJ76" s="2">
        <f t="shared" si="227"/>
        <v>0.73501672168028853</v>
      </c>
      <c r="FK76" s="2">
        <f t="shared" si="227"/>
        <v>0.74263970388593115</v>
      </c>
      <c r="FL76" s="2">
        <f t="shared" si="227"/>
        <v>0.80399071015427059</v>
      </c>
      <c r="FM76" s="2">
        <f t="shared" si="227"/>
        <v>0.83183007421848498</v>
      </c>
      <c r="FN76" s="2">
        <f t="shared" si="227"/>
        <v>0.81564966870903721</v>
      </c>
      <c r="FO76" s="2">
        <f t="shared" si="227"/>
        <v>0.82283159489616475</v>
      </c>
      <c r="FP76" s="2">
        <f t="shared" si="227"/>
        <v>0.83251298232482895</v>
      </c>
      <c r="FQ76" s="2">
        <f t="shared" si="227"/>
        <v>0.80551754766241668</v>
      </c>
      <c r="FR76" s="2">
        <f t="shared" si="227"/>
        <v>0.8297286444512223</v>
      </c>
      <c r="FS76" s="2">
        <f t="shared" si="227"/>
        <v>0.82794209509889993</v>
      </c>
      <c r="FT76" s="2">
        <f t="shared" si="227"/>
        <v>0.83619965663647244</v>
      </c>
      <c r="FU76" s="2">
        <f t="shared" si="227"/>
        <v>0.80281788860757519</v>
      </c>
      <c r="FW76" s="2">
        <f t="shared" si="112"/>
        <v>7.433133306660771E-4</v>
      </c>
      <c r="FX76" s="2">
        <f t="shared" si="164"/>
        <v>3.6925807160358703E-5</v>
      </c>
      <c r="FY76" s="2">
        <f t="shared" si="165"/>
        <v>5.6279220563751448E-5</v>
      </c>
      <c r="FZ76" s="2">
        <f t="shared" si="166"/>
        <v>5.7617711607197356E-5</v>
      </c>
      <c r="GA76" s="2">
        <f t="shared" si="167"/>
        <v>5.224817394724538E-5</v>
      </c>
      <c r="GB76" s="2">
        <f t="shared" si="168"/>
        <v>6.5800371976856151E-5</v>
      </c>
      <c r="GC76" s="2">
        <f t="shared" si="169"/>
        <v>8.9587671545983665E-5</v>
      </c>
      <c r="GD76" s="2">
        <f t="shared" si="170"/>
        <v>1.0390391406662974E-4</v>
      </c>
      <c r="GE76" s="2">
        <f t="shared" si="171"/>
        <v>1.2108954770146795E-4</v>
      </c>
      <c r="GF76" s="2">
        <f t="shared" si="172"/>
        <v>1.30764153306548E-4</v>
      </c>
      <c r="GG76" s="2">
        <f t="shared" si="173"/>
        <v>1.1718731186870365E-4</v>
      </c>
      <c r="GH76" s="2">
        <f t="shared" si="174"/>
        <v>9.9070741979628249E-5</v>
      </c>
      <c r="GI76" s="2">
        <f t="shared" si="175"/>
        <v>8.1486093148325938E-5</v>
      </c>
      <c r="GJ76" s="2">
        <f t="shared" si="176"/>
        <v>6.9181755491849365E-5</v>
      </c>
      <c r="GK76" s="2">
        <f t="shared" si="177"/>
        <v>5.7190188403749619E-5</v>
      </c>
      <c r="GM76" s="82">
        <f t="shared" si="113"/>
        <v>0.48843108598584656</v>
      </c>
      <c r="GN76" s="82">
        <f t="shared" si="178"/>
        <v>0.23150493480708317</v>
      </c>
      <c r="GO76" s="82">
        <f t="shared" si="179"/>
        <v>0.14529667113148212</v>
      </c>
      <c r="GP76" s="82">
        <f t="shared" si="180"/>
        <v>0.22878177955979448</v>
      </c>
      <c r="GQ76" s="82">
        <f t="shared" si="181"/>
        <v>0.2469329126344495</v>
      </c>
      <c r="GR76" s="82">
        <f t="shared" si="182"/>
        <v>0.51832056411007588</v>
      </c>
      <c r="GS76" s="82">
        <f t="shared" si="183"/>
        <v>0.63239409305414884</v>
      </c>
      <c r="GT76" s="82">
        <f t="shared" si="184"/>
        <v>0.55376438037432674</v>
      </c>
      <c r="GU76" s="82">
        <f t="shared" si="185"/>
        <v>0.58318534155556823</v>
      </c>
      <c r="GV76" s="82">
        <f t="shared" si="186"/>
        <v>0.60817289367493599</v>
      </c>
      <c r="GW76" s="82">
        <f t="shared" si="187"/>
        <v>0.60271738053043011</v>
      </c>
      <c r="GX76" s="82">
        <f t="shared" si="188"/>
        <v>0.61736755463643933</v>
      </c>
      <c r="GY76" s="82">
        <f t="shared" si="189"/>
        <v>0.57122997919532348</v>
      </c>
      <c r="GZ76" s="82">
        <f t="shared" si="190"/>
        <v>0.63877286554749291</v>
      </c>
      <c r="HA76" s="82">
        <f t="shared" si="191"/>
        <v>0.6324647527858559</v>
      </c>
      <c r="HC76" s="82">
        <f t="shared" si="145"/>
        <v>6.2366427240270338E-4</v>
      </c>
      <c r="HD76" s="82">
        <f t="shared" si="192"/>
        <v>8.0114321277211182E-7</v>
      </c>
      <c r="HE76" s="82">
        <f t="shared" si="193"/>
        <v>3.6982059036364388E-7</v>
      </c>
      <c r="HF76" s="82">
        <f t="shared" si="194"/>
        <v>2.4131466998823401E-7</v>
      </c>
      <c r="HG76" s="82">
        <f t="shared" si="195"/>
        <v>2.9739922680188244E-7</v>
      </c>
      <c r="HH76" s="82">
        <f t="shared" si="196"/>
        <v>5.1668122227188818E-6</v>
      </c>
      <c r="HI76" s="82">
        <f t="shared" si="197"/>
        <v>1.21060347087823E-5</v>
      </c>
      <c r="HJ76" s="82">
        <f t="shared" si="198"/>
        <v>4.6916232090738434E-6</v>
      </c>
      <c r="HK76" s="82">
        <f t="shared" si="199"/>
        <v>1.1391737399356059E-5</v>
      </c>
      <c r="HL76" s="82">
        <f t="shared" si="200"/>
        <v>3.2384656765238324E-5</v>
      </c>
      <c r="HM76" s="82">
        <f t="shared" si="201"/>
        <v>2.4593004350833678E-5</v>
      </c>
      <c r="HN76" s="82">
        <f t="shared" si="202"/>
        <v>1.9276929125022715E-5</v>
      </c>
      <c r="HO76" s="82">
        <f t="shared" si="203"/>
        <v>4.4845863336238936E-6</v>
      </c>
      <c r="HP76" s="82">
        <f t="shared" si="204"/>
        <v>2.1812554348718314E-5</v>
      </c>
      <c r="HQ76" s="82">
        <f t="shared" si="205"/>
        <v>1.0974898277596957E-6</v>
      </c>
      <c r="HS76" s="82">
        <f t="shared" si="114"/>
        <v>7.1020462490992078E-15</v>
      </c>
      <c r="HT76" s="82">
        <f t="shared" si="206"/>
        <v>1.9126852627639712E-28</v>
      </c>
      <c r="HU76" s="82">
        <f t="shared" si="207"/>
        <v>1.1530387445430129E-27</v>
      </c>
      <c r="HV76" s="82">
        <f t="shared" si="208"/>
        <v>1.745862751721571E-32</v>
      </c>
      <c r="HW76" s="82">
        <f t="shared" si="209"/>
        <v>6.1038533191969842E-34</v>
      </c>
      <c r="HX76" s="82">
        <f t="shared" si="210"/>
        <v>5.0092865091647925E-32</v>
      </c>
      <c r="HY76" s="82">
        <f t="shared" si="211"/>
        <v>3.0067370212294155E-30</v>
      </c>
      <c r="HZ76" s="82">
        <f t="shared" si="212"/>
        <v>3.0306348619871246E-32</v>
      </c>
      <c r="IA76" s="82">
        <f t="shared" si="213"/>
        <v>1.0210325346254856E-29</v>
      </c>
      <c r="IB76" s="82">
        <f t="shared" si="214"/>
        <v>1.8122285499483993E-27</v>
      </c>
      <c r="IC76" s="82">
        <f t="shared" si="215"/>
        <v>5.1927770147021417E-30</v>
      </c>
      <c r="ID76" s="82">
        <f t="shared" si="216"/>
        <v>4.6811307183323373E-30</v>
      </c>
      <c r="IE76" s="82">
        <f t="shared" si="217"/>
        <v>1.1874809638336511E-32</v>
      </c>
      <c r="IF76" s="82">
        <f t="shared" si="218"/>
        <v>3.4670974707756496E-31</v>
      </c>
      <c r="IG76" s="82">
        <f t="shared" si="219"/>
        <v>1.0965364047498574E-21</v>
      </c>
      <c r="II76" s="82">
        <f t="shared" si="115"/>
        <v>1.0311409994342735E-45</v>
      </c>
      <c r="IJ76" s="82">
        <f t="shared" si="116"/>
        <v>9.4389218062657407E-85</v>
      </c>
      <c r="IK76" s="82">
        <f t="shared" si="117"/>
        <v>5.1269762981625477E-72</v>
      </c>
      <c r="IL76" s="82">
        <f t="shared" si="118"/>
        <v>2.7237711309533951E-87</v>
      </c>
      <c r="IM76" s="82">
        <f t="shared" si="119"/>
        <v>1.2750473750045276E-92</v>
      </c>
      <c r="IN76" s="82">
        <f t="shared" si="120"/>
        <v>1.8532265881328034E-91</v>
      </c>
      <c r="IO76" s="82">
        <f t="shared" si="121"/>
        <v>3.2552172205505777E-87</v>
      </c>
      <c r="IP76" s="82">
        <f t="shared" si="122"/>
        <v>1.3523561134673056E-91</v>
      </c>
      <c r="IQ76" s="82">
        <f t="shared" si="123"/>
        <v>3.7696190244266123E-84</v>
      </c>
      <c r="IR76" s="82">
        <f t="shared" si="124"/>
        <v>8.2906021813210631E-78</v>
      </c>
      <c r="IS76" s="82">
        <f t="shared" si="125"/>
        <v>1.8956833299762522E-86</v>
      </c>
      <c r="IT76" s="82">
        <f t="shared" si="126"/>
        <v>3.7815174891880024E-86</v>
      </c>
      <c r="IU76" s="82">
        <f t="shared" si="127"/>
        <v>9.0870763870683791E-93</v>
      </c>
      <c r="IV76" s="82">
        <f t="shared" si="128"/>
        <v>1.4990205444190556E-91</v>
      </c>
      <c r="IW76" s="82">
        <f t="shared" si="129"/>
        <v>2.8049514862015162E-70</v>
      </c>
      <c r="IY76" s="82">
        <f t="shared" si="130"/>
        <v>0.48905475025825634</v>
      </c>
      <c r="IZ76" s="82">
        <f t="shared" si="131"/>
        <v>0.23150573595029594</v>
      </c>
      <c r="JA76" s="82">
        <f t="shared" si="132"/>
        <v>0.14529704095207249</v>
      </c>
      <c r="JB76" s="82">
        <f t="shared" si="133"/>
        <v>0.22878202087446448</v>
      </c>
      <c r="JC76" s="82">
        <f t="shared" si="134"/>
        <v>0.2469332100336763</v>
      </c>
      <c r="JD76" s="82">
        <f t="shared" si="135"/>
        <v>0.51832573092229861</v>
      </c>
      <c r="JE76" s="82">
        <f t="shared" si="136"/>
        <v>0.63240619908885765</v>
      </c>
      <c r="JF76" s="82">
        <f t="shared" si="137"/>
        <v>0.55376907199753578</v>
      </c>
      <c r="JG76" s="82">
        <f t="shared" si="138"/>
        <v>0.58319673329296762</v>
      </c>
      <c r="JH76" s="82">
        <f t="shared" si="139"/>
        <v>0.60820527833170124</v>
      </c>
      <c r="JI76" s="82">
        <f t="shared" si="140"/>
        <v>0.60274197353478098</v>
      </c>
      <c r="JJ76" s="82">
        <f t="shared" si="141"/>
        <v>0.6173868315655644</v>
      </c>
      <c r="JK76" s="82">
        <f t="shared" si="142"/>
        <v>0.5712344637816571</v>
      </c>
      <c r="JL76" s="82">
        <f t="shared" si="143"/>
        <v>0.63879467810184165</v>
      </c>
      <c r="JM76" s="82">
        <f t="shared" si="144"/>
        <v>0.63246585027568369</v>
      </c>
    </row>
    <row r="77" spans="2:273" x14ac:dyDescent="0.25">
      <c r="B77" s="2">
        <v>50</v>
      </c>
      <c r="C77" s="37">
        <v>0.36658499999999999</v>
      </c>
      <c r="D77" s="37">
        <v>0.499413</v>
      </c>
      <c r="E77" s="37">
        <v>0.38307000000000002</v>
      </c>
      <c r="F77" s="37">
        <v>0.50882899999999998</v>
      </c>
      <c r="G77" s="37">
        <v>0.50121899999999997</v>
      </c>
      <c r="H77" s="37">
        <v>0.588341</v>
      </c>
      <c r="I77" s="37">
        <v>0.57496400000000003</v>
      </c>
      <c r="J77" s="37">
        <v>0.57330099999999995</v>
      </c>
      <c r="K77" s="37">
        <v>0.56740100000000004</v>
      </c>
      <c r="L77" s="37">
        <v>0.57171700000000003</v>
      </c>
      <c r="M77" s="37">
        <v>0.56228800000000001</v>
      </c>
      <c r="N77" s="37">
        <v>0.56837400000000005</v>
      </c>
      <c r="O77" s="37">
        <v>0.57524500000000001</v>
      </c>
      <c r="P77" s="37">
        <v>0.54317199999999999</v>
      </c>
      <c r="Q77" s="37">
        <v>0.46984100000000001</v>
      </c>
      <c r="S77" s="4">
        <f t="shared" si="8"/>
        <v>0.37312147092756393</v>
      </c>
      <c r="T77" s="4">
        <f t="shared" si="9"/>
        <v>0.46563229660807581</v>
      </c>
      <c r="U77" s="4">
        <f t="shared" si="10"/>
        <v>0.38080740356651166</v>
      </c>
      <c r="V77" s="4">
        <f t="shared" si="11"/>
        <v>0.46834224071156039</v>
      </c>
      <c r="W77" s="4">
        <f t="shared" si="12"/>
        <v>0.46766133523863629</v>
      </c>
      <c r="X77" s="4">
        <f t="shared" si="13"/>
        <v>0.61395143912570915</v>
      </c>
      <c r="Y77" s="4">
        <f t="shared" si="14"/>
        <v>0.61104534864588356</v>
      </c>
      <c r="Z77" s="4">
        <f t="shared" si="15"/>
        <v>0.60313669333033793</v>
      </c>
      <c r="AA77" s="4">
        <f t="shared" si="16"/>
        <v>0.59863872768545046</v>
      </c>
      <c r="AB77" s="4">
        <f t="shared" si="17"/>
        <v>0.60451457701271438</v>
      </c>
      <c r="AC77" s="4">
        <f t="shared" si="18"/>
        <v>0.58683626449270299</v>
      </c>
      <c r="AD77" s="4">
        <f t="shared" si="19"/>
        <v>0.59732925328625242</v>
      </c>
      <c r="AE77" s="4">
        <f t="shared" si="20"/>
        <v>0.60769639015094301</v>
      </c>
      <c r="AF77" s="4">
        <f t="shared" si="21"/>
        <v>0.56073189324082184</v>
      </c>
      <c r="AG77" s="4">
        <f t="shared" si="22"/>
        <v>0.46792464802300693</v>
      </c>
      <c r="AI77" s="4">
        <f t="shared" si="23"/>
        <v>-6.536470927563931E-3</v>
      </c>
      <c r="AJ77" s="4">
        <f t="shared" si="24"/>
        <v>3.3780703391924183E-2</v>
      </c>
      <c r="AK77" s="4">
        <f t="shared" si="25"/>
        <v>2.2625964334883619E-3</v>
      </c>
      <c r="AL77" s="4">
        <f t="shared" si="26"/>
        <v>4.0486759288439589E-2</v>
      </c>
      <c r="AM77" s="4">
        <f t="shared" si="27"/>
        <v>3.3557664761363681E-2</v>
      </c>
      <c r="AN77" s="4">
        <f t="shared" si="28"/>
        <v>-2.561043912570915E-2</v>
      </c>
      <c r="AO77" s="4">
        <f t="shared" si="29"/>
        <v>-3.6081348645883526E-2</v>
      </c>
      <c r="AP77" s="4">
        <f t="shared" si="30"/>
        <v>-2.9835693330337976E-2</v>
      </c>
      <c r="AQ77" s="4">
        <f t="shared" si="31"/>
        <v>-3.1237727685450412E-2</v>
      </c>
      <c r="AR77" s="4">
        <f t="shared" si="32"/>
        <v>-3.2797577012714352E-2</v>
      </c>
      <c r="AS77" s="4">
        <f t="shared" si="33"/>
        <v>-2.4548264492702976E-2</v>
      </c>
      <c r="AT77" s="4">
        <f t="shared" si="34"/>
        <v>-2.8955253286252369E-2</v>
      </c>
      <c r="AU77" s="4">
        <f t="shared" si="35"/>
        <v>-3.2451390150943005E-2</v>
      </c>
      <c r="AV77" s="4">
        <f t="shared" si="224"/>
        <v>-1.7559893240821856E-2</v>
      </c>
      <c r="AW77" s="4">
        <f t="shared" si="224"/>
        <v>1.9163519769930804E-3</v>
      </c>
      <c r="AY77" s="2">
        <f t="shared" si="96"/>
        <v>0.19677233845706382</v>
      </c>
      <c r="AZ77" s="2">
        <f t="shared" si="147"/>
        <v>0.16338855992389201</v>
      </c>
      <c r="BA77" s="2">
        <f t="shared" si="148"/>
        <v>0.16946871435635591</v>
      </c>
      <c r="BB77" s="2">
        <f t="shared" si="149"/>
        <v>0.19193699842639725</v>
      </c>
      <c r="BC77" s="2">
        <f t="shared" si="150"/>
        <v>0.16811185284732866</v>
      </c>
      <c r="BD77" s="2">
        <f t="shared" si="151"/>
        <v>0.1578194442892657</v>
      </c>
      <c r="BE77" s="2">
        <f t="shared" si="152"/>
        <v>0.15700253680883056</v>
      </c>
      <c r="BF77" s="2">
        <f t="shared" si="153"/>
        <v>0.14811479775501168</v>
      </c>
      <c r="BG77" s="2">
        <f t="shared" si="154"/>
        <v>0.14735557492865911</v>
      </c>
      <c r="BH77" s="2">
        <f t="shared" si="155"/>
        <v>0.15851883467098035</v>
      </c>
      <c r="BI77" s="2">
        <f t="shared" si="156"/>
        <v>0.15106638193909994</v>
      </c>
      <c r="BJ77" s="2">
        <f t="shared" si="157"/>
        <v>0.15201697491838442</v>
      </c>
      <c r="BK77" s="2">
        <f t="shared" si="158"/>
        <v>0.16038277564463849</v>
      </c>
      <c r="BL77" s="2">
        <f t="shared" si="159"/>
        <v>0.1500170999537864</v>
      </c>
      <c r="BM77" s="2">
        <f t="shared" si="160"/>
        <v>0.15877616586269561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0.24106980942552456</v>
      </c>
      <c r="DL77" s="2">
        <f t="shared" si="225"/>
        <v>0.18928021100047421</v>
      </c>
      <c r="DM77" s="2">
        <f t="shared" si="225"/>
        <v>0.19632630479082322</v>
      </c>
      <c r="DN77" s="2">
        <f t="shared" si="225"/>
        <v>0.19501850071123755</v>
      </c>
      <c r="DO77" s="2">
        <f t="shared" si="225"/>
        <v>0.19283477335229968</v>
      </c>
      <c r="DP77" s="2">
        <f t="shared" si="225"/>
        <v>0.18430956485867073</v>
      </c>
      <c r="DQ77" s="2">
        <f t="shared" si="225"/>
        <v>0.19491021370967743</v>
      </c>
      <c r="DR77" s="2">
        <f t="shared" si="225"/>
        <v>0.18170983333333335</v>
      </c>
      <c r="DS77" s="2">
        <f t="shared" si="225"/>
        <v>0.18636210758797656</v>
      </c>
      <c r="DT77" s="2">
        <f t="shared" si="225"/>
        <v>0.20445590322580642</v>
      </c>
      <c r="DU77" s="2">
        <f t="shared" si="225"/>
        <v>0.19617212925897634</v>
      </c>
      <c r="DV77" s="2">
        <f t="shared" si="225"/>
        <v>0.19088487848240465</v>
      </c>
      <c r="DW77" s="2">
        <f t="shared" si="225"/>
        <v>0.18276679160557188</v>
      </c>
      <c r="DX77" s="2">
        <f t="shared" si="225"/>
        <v>0.17637283266129036</v>
      </c>
      <c r="DY77" s="2">
        <f t="shared" si="225"/>
        <v>0.18326253032849504</v>
      </c>
      <c r="EA77" s="2">
        <f t="shared" si="71"/>
        <v>0.19431985111237879</v>
      </c>
      <c r="EB77" s="2">
        <f t="shared" si="72"/>
        <v>0.15549391811488181</v>
      </c>
      <c r="EC77" s="2">
        <f t="shared" si="73"/>
        <v>0.15948756439782805</v>
      </c>
      <c r="ED77" s="2">
        <f t="shared" si="74"/>
        <v>0.19092523423906432</v>
      </c>
      <c r="EE77" s="2">
        <f t="shared" si="75"/>
        <v>0.16029906707692726</v>
      </c>
      <c r="EF77" s="2">
        <f t="shared" si="76"/>
        <v>0.15193024053070867</v>
      </c>
      <c r="EG77" s="2">
        <f t="shared" si="77"/>
        <v>0.15001384911790211</v>
      </c>
      <c r="EH77" s="2">
        <f t="shared" si="78"/>
        <v>0.14119046487924825</v>
      </c>
      <c r="EI77" s="2">
        <f t="shared" si="79"/>
        <v>0.13969653299818929</v>
      </c>
      <c r="EJ77" s="2">
        <f t="shared" si="80"/>
        <v>0.15009084401625888</v>
      </c>
      <c r="EK77" s="2">
        <f t="shared" si="81"/>
        <v>0.14113504077435937</v>
      </c>
      <c r="EL77" s="2">
        <f t="shared" si="82"/>
        <v>0.14474347314126076</v>
      </c>
      <c r="EM77" s="2">
        <f t="shared" si="83"/>
        <v>0.15614117773720171</v>
      </c>
      <c r="EN77" s="2">
        <f t="shared" si="84"/>
        <v>0.14530840596851477</v>
      </c>
      <c r="EO77" s="2">
        <f t="shared" si="85"/>
        <v>0.15329094589167022</v>
      </c>
      <c r="EQ77" s="2">
        <f t="shared" si="86"/>
        <v>0.15096569054530701</v>
      </c>
      <c r="ER77" s="2">
        <f t="shared" si="226"/>
        <v>0.14805554617072927</v>
      </c>
      <c r="ES77" s="2">
        <f t="shared" si="226"/>
        <v>0.15107458197956139</v>
      </c>
      <c r="ET77" s="2">
        <f t="shared" si="226"/>
        <v>0.17413950510831988</v>
      </c>
      <c r="EU77" s="2">
        <f t="shared" si="226"/>
        <v>0.14664050511576529</v>
      </c>
      <c r="EV77" s="2">
        <f t="shared" si="226"/>
        <v>0.1437835159688079</v>
      </c>
      <c r="EW77" s="2">
        <f t="shared" si="226"/>
        <v>0.14375444149146244</v>
      </c>
      <c r="EX77" s="2">
        <f t="shared" si="226"/>
        <v>0.13684772703099227</v>
      </c>
      <c r="EY77" s="2">
        <f t="shared" si="226"/>
        <v>0.13545336814034173</v>
      </c>
      <c r="EZ77" s="2">
        <f t="shared" si="226"/>
        <v>0.146732165584853</v>
      </c>
      <c r="FA77" s="2">
        <f t="shared" si="226"/>
        <v>0.13684707823196887</v>
      </c>
      <c r="FB77" s="2">
        <f t="shared" si="226"/>
        <v>0.13784987405141347</v>
      </c>
      <c r="FC77" s="2">
        <f t="shared" si="226"/>
        <v>0.14849692446164589</v>
      </c>
      <c r="FD77" s="2">
        <f t="shared" si="226"/>
        <v>0.14780032597216194</v>
      </c>
      <c r="FE77" s="2">
        <f t="shared" si="226"/>
        <v>0.15646141474940634</v>
      </c>
      <c r="FG77" s="2">
        <f t="shared" si="88"/>
        <v>0.94678455968724218</v>
      </c>
      <c r="FH77" s="2">
        <f t="shared" si="227"/>
        <v>0.76632704268498464</v>
      </c>
      <c r="FI77" s="2">
        <f t="shared" si="227"/>
        <v>0.72904423426433151</v>
      </c>
      <c r="FJ77" s="2">
        <f t="shared" si="227"/>
        <v>0.75256322718731661</v>
      </c>
      <c r="FK77" s="2">
        <f t="shared" si="227"/>
        <v>0.7598463612421229</v>
      </c>
      <c r="FL77" s="2">
        <f t="shared" si="227"/>
        <v>0.81810023363868578</v>
      </c>
      <c r="FM77" s="2">
        <f t="shared" si="227"/>
        <v>0.84432364142201877</v>
      </c>
      <c r="FN77" s="2">
        <f t="shared" si="227"/>
        <v>0.82909833257341325</v>
      </c>
      <c r="FO77" s="2">
        <f t="shared" si="227"/>
        <v>0.83586175966091492</v>
      </c>
      <c r="FP77" s="2">
        <f t="shared" si="227"/>
        <v>0.84496527110148634</v>
      </c>
      <c r="FQ77" s="2">
        <f t="shared" si="227"/>
        <v>0.81954183248840895</v>
      </c>
      <c r="FR77" s="2">
        <f t="shared" si="227"/>
        <v>0.8423487416490929</v>
      </c>
      <c r="FS77" s="2">
        <f t="shared" si="227"/>
        <v>0.84066917969759758</v>
      </c>
      <c r="FT77" s="2">
        <f t="shared" si="227"/>
        <v>0.84842775289876371</v>
      </c>
      <c r="FU77" s="2">
        <f t="shared" si="227"/>
        <v>0.81699261944012636</v>
      </c>
      <c r="FW77" s="2">
        <f t="shared" si="112"/>
        <v>8.1496841571655483E-4</v>
      </c>
      <c r="FX77" s="2">
        <f t="shared" si="164"/>
        <v>4.0488198185687306E-5</v>
      </c>
      <c r="FY77" s="2">
        <f t="shared" si="165"/>
        <v>6.170860318379287E-5</v>
      </c>
      <c r="FZ77" s="2">
        <f t="shared" si="166"/>
        <v>6.3176213301682638E-5</v>
      </c>
      <c r="GA77" s="2">
        <f t="shared" si="167"/>
        <v>5.7288694740049999E-5</v>
      </c>
      <c r="GB77" s="2">
        <f t="shared" si="168"/>
        <v>7.2148215152133388E-5</v>
      </c>
      <c r="GC77" s="2">
        <f t="shared" si="169"/>
        <v>9.8230079465591483E-5</v>
      </c>
      <c r="GD77" s="2">
        <f t="shared" si="170"/>
        <v>1.1392723420874183E-4</v>
      </c>
      <c r="GE77" s="2">
        <f t="shared" si="171"/>
        <v>1.3277049774400947E-4</v>
      </c>
      <c r="GF77" s="2">
        <f t="shared" si="172"/>
        <v>1.4337823409377802E-4</v>
      </c>
      <c r="GG77" s="2">
        <f t="shared" si="173"/>
        <v>1.2849187959684558E-4</v>
      </c>
      <c r="GH77" s="2">
        <f t="shared" si="174"/>
        <v>1.086278701731225E-4</v>
      </c>
      <c r="GI77" s="2">
        <f t="shared" si="175"/>
        <v>8.9347022012689099E-5</v>
      </c>
      <c r="GJ77" s="2">
        <f t="shared" si="176"/>
        <v>7.5855780165967417E-5</v>
      </c>
      <c r="GK77" s="2">
        <f t="shared" si="177"/>
        <v>6.2707448623024046E-5</v>
      </c>
      <c r="GM77" s="82">
        <f t="shared" si="113"/>
        <v>0.47013448464714136</v>
      </c>
      <c r="GN77" s="82">
        <f t="shared" si="178"/>
        <v>0.27706682862944065</v>
      </c>
      <c r="GO77" s="82">
        <f t="shared" si="179"/>
        <v>0.1772514159391583</v>
      </c>
      <c r="GP77" s="82">
        <f t="shared" si="180"/>
        <v>0.27727408618603633</v>
      </c>
      <c r="GQ77" s="82">
        <f t="shared" si="181"/>
        <v>0.29778827339210678</v>
      </c>
      <c r="GR77" s="82">
        <f t="shared" si="182"/>
        <v>0.59337706774599819</v>
      </c>
      <c r="GS77" s="82">
        <f t="shared" si="183"/>
        <v>0.690173936380716</v>
      </c>
      <c r="GT77" s="82">
        <f t="shared" si="184"/>
        <v>0.62559526311049551</v>
      </c>
      <c r="GU77" s="82">
        <f t="shared" si="185"/>
        <v>0.653741606302644</v>
      </c>
      <c r="GV77" s="82">
        <f t="shared" si="186"/>
        <v>0.66806804115936735</v>
      </c>
      <c r="GW77" s="82">
        <f t="shared" si="187"/>
        <v>0.63223292956680921</v>
      </c>
      <c r="GX77" s="82">
        <f t="shared" si="188"/>
        <v>0.66297276202262023</v>
      </c>
      <c r="GY77" s="82">
        <f t="shared" si="189"/>
        <v>0.62635557370103601</v>
      </c>
      <c r="GZ77" s="82">
        <f t="shared" si="190"/>
        <v>0.65386465931108506</v>
      </c>
      <c r="HA77" s="82">
        <f t="shared" si="191"/>
        <v>0.61471006964897157</v>
      </c>
      <c r="HC77" s="82">
        <f t="shared" si="145"/>
        <v>1.0306967729455942E-3</v>
      </c>
      <c r="HD77" s="82">
        <f t="shared" si="192"/>
        <v>1.5855388400927177E-6</v>
      </c>
      <c r="HE77" s="82">
        <f t="shared" si="193"/>
        <v>7.2562410939957973E-7</v>
      </c>
      <c r="HF77" s="82">
        <f t="shared" si="194"/>
        <v>5.138312052161002E-7</v>
      </c>
      <c r="HG77" s="82">
        <f t="shared" si="195"/>
        <v>6.3945191012743771E-7</v>
      </c>
      <c r="HH77" s="82">
        <f t="shared" si="196"/>
        <v>1.0376491032028357E-5</v>
      </c>
      <c r="HI77" s="82">
        <f t="shared" si="197"/>
        <v>2.3819054655955841E-5</v>
      </c>
      <c r="HJ77" s="82">
        <f t="shared" si="198"/>
        <v>9.7848061653068666E-6</v>
      </c>
      <c r="HK77" s="82">
        <f t="shared" si="199"/>
        <v>2.2677679510969292E-5</v>
      </c>
      <c r="HL77" s="82">
        <f t="shared" si="200"/>
        <v>6.1085455063684857E-5</v>
      </c>
      <c r="HM77" s="82">
        <f t="shared" si="201"/>
        <v>4.8076613128211198E-5</v>
      </c>
      <c r="HN77" s="82">
        <f t="shared" si="202"/>
        <v>3.7485316392123768E-5</v>
      </c>
      <c r="HO77" s="82">
        <f t="shared" si="203"/>
        <v>9.23501611987126E-6</v>
      </c>
      <c r="HP77" s="82">
        <f t="shared" si="204"/>
        <v>4.1109940009123765E-5</v>
      </c>
      <c r="HQ77" s="82">
        <f t="shared" si="205"/>
        <v>2.5782447559458029E-6</v>
      </c>
      <c r="HS77" s="82">
        <f t="shared" si="114"/>
        <v>2.3356899606586598E-14</v>
      </c>
      <c r="HT77" s="82">
        <f t="shared" si="206"/>
        <v>9.7974078628400258E-28</v>
      </c>
      <c r="HU77" s="82">
        <f t="shared" si="207"/>
        <v>5.4066126961485151E-27</v>
      </c>
      <c r="HV77" s="82">
        <f t="shared" si="208"/>
        <v>1.1197801022643895E-31</v>
      </c>
      <c r="HW77" s="82">
        <f t="shared" si="209"/>
        <v>4.249006362647969E-33</v>
      </c>
      <c r="HX77" s="82">
        <f t="shared" si="210"/>
        <v>3.398968060905438E-31</v>
      </c>
      <c r="HY77" s="82">
        <f t="shared" si="211"/>
        <v>1.9579185572164631E-29</v>
      </c>
      <c r="HZ77" s="82">
        <f t="shared" si="212"/>
        <v>2.2803701441086865E-31</v>
      </c>
      <c r="IA77" s="82">
        <f t="shared" si="213"/>
        <v>6.7136509043048496E-29</v>
      </c>
      <c r="IB77" s="82">
        <f t="shared" si="214"/>
        <v>1.044104848986153E-26</v>
      </c>
      <c r="IC77" s="82">
        <f t="shared" si="215"/>
        <v>3.5146797511011864E-29</v>
      </c>
      <c r="ID77" s="82">
        <f t="shared" si="216"/>
        <v>3.0550661215403765E-29</v>
      </c>
      <c r="IE77" s="82">
        <f t="shared" si="217"/>
        <v>8.7060328472301683E-32</v>
      </c>
      <c r="IF77" s="82">
        <f t="shared" si="218"/>
        <v>2.2816506580361628E-30</v>
      </c>
      <c r="IG77" s="82">
        <f t="shared" si="219"/>
        <v>3.8340146742105872E-21</v>
      </c>
      <c r="II77" s="82">
        <f t="shared" si="115"/>
        <v>1.3491183621044184E-44</v>
      </c>
      <c r="IJ77" s="82">
        <f t="shared" si="116"/>
        <v>2.9074223898112081E-83</v>
      </c>
      <c r="IK77" s="82">
        <f t="shared" si="117"/>
        <v>1.0575943633540561E-70</v>
      </c>
      <c r="IL77" s="82">
        <f t="shared" si="118"/>
        <v>1.0936175351244062E-85</v>
      </c>
      <c r="IM77" s="82">
        <f t="shared" si="119"/>
        <v>6.1979884435763124E-91</v>
      </c>
      <c r="IN77" s="82">
        <f t="shared" si="120"/>
        <v>9.3925281649139978E-90</v>
      </c>
      <c r="IO77" s="82">
        <f t="shared" si="121"/>
        <v>1.5500106273765257E-85</v>
      </c>
      <c r="IP77" s="82">
        <f t="shared" si="122"/>
        <v>8.3785705681318896E-90</v>
      </c>
      <c r="IQ77" s="82">
        <f t="shared" si="123"/>
        <v>1.7690014053250796E-82</v>
      </c>
      <c r="IR77" s="82">
        <f t="shared" si="124"/>
        <v>2.9832228521362948E-76</v>
      </c>
      <c r="IS77" s="82">
        <f t="shared" si="125"/>
        <v>9.763300808018604E-85</v>
      </c>
      <c r="IT77" s="82">
        <f t="shared" si="126"/>
        <v>1.78863039197103E-84</v>
      </c>
      <c r="IU77" s="82">
        <f t="shared" si="127"/>
        <v>5.3363234371268797E-91</v>
      </c>
      <c r="IV77" s="82">
        <f t="shared" si="128"/>
        <v>7.7856911979559033E-90</v>
      </c>
      <c r="IW77" s="82">
        <f t="shared" si="129"/>
        <v>5.3953043406212668E-69</v>
      </c>
      <c r="IY77" s="82">
        <f t="shared" si="130"/>
        <v>0.47116518142011032</v>
      </c>
      <c r="IZ77" s="82">
        <f t="shared" si="131"/>
        <v>0.27706841416828076</v>
      </c>
      <c r="JA77" s="82">
        <f t="shared" si="132"/>
        <v>0.17725214156326771</v>
      </c>
      <c r="JB77" s="82">
        <f t="shared" si="133"/>
        <v>0.27727460001724152</v>
      </c>
      <c r="JC77" s="82">
        <f t="shared" si="134"/>
        <v>0.29778891284401693</v>
      </c>
      <c r="JD77" s="82">
        <f t="shared" si="135"/>
        <v>0.59338744423703027</v>
      </c>
      <c r="JE77" s="82">
        <f t="shared" si="136"/>
        <v>0.69019775543537198</v>
      </c>
      <c r="JF77" s="82">
        <f t="shared" si="137"/>
        <v>0.62560504791666083</v>
      </c>
      <c r="JG77" s="82">
        <f t="shared" si="138"/>
        <v>0.65376428398215491</v>
      </c>
      <c r="JH77" s="82">
        <f t="shared" si="139"/>
        <v>0.66812912661443102</v>
      </c>
      <c r="JI77" s="82">
        <f t="shared" si="140"/>
        <v>0.63228100617993743</v>
      </c>
      <c r="JJ77" s="82">
        <f t="shared" si="141"/>
        <v>0.66301024733901237</v>
      </c>
      <c r="JK77" s="82">
        <f t="shared" si="142"/>
        <v>0.62636480871715583</v>
      </c>
      <c r="JL77" s="82">
        <f t="shared" si="143"/>
        <v>0.65390576925109423</v>
      </c>
      <c r="JM77" s="82">
        <f t="shared" si="144"/>
        <v>0.61471264789372748</v>
      </c>
    </row>
    <row r="78" spans="2:273" x14ac:dyDescent="0.25">
      <c r="B78" s="2">
        <v>51</v>
      </c>
      <c r="C78" s="37">
        <v>0.34988900000000001</v>
      </c>
      <c r="D78" s="37">
        <v>0.53491500000000003</v>
      </c>
      <c r="E78" s="37">
        <v>0.42443599999999998</v>
      </c>
      <c r="F78" s="37">
        <v>0.54230999999999996</v>
      </c>
      <c r="G78" s="37">
        <v>0.53253499999999998</v>
      </c>
      <c r="H78" s="37">
        <v>0.582866</v>
      </c>
      <c r="I78" s="37">
        <v>0.55523299999999998</v>
      </c>
      <c r="J78" s="37">
        <v>0.57001900000000005</v>
      </c>
      <c r="K78" s="37">
        <v>0.55981199999999998</v>
      </c>
      <c r="L78" s="37">
        <v>0.55952400000000002</v>
      </c>
      <c r="M78" s="37">
        <v>0.54513900000000004</v>
      </c>
      <c r="N78" s="37">
        <v>0.55015099999999995</v>
      </c>
      <c r="O78" s="37">
        <v>0.56520599999999999</v>
      </c>
      <c r="P78" s="37">
        <v>0.51500599999999996</v>
      </c>
      <c r="Q78" s="37">
        <v>0.41477900000000001</v>
      </c>
      <c r="S78" s="4">
        <f t="shared" si="8"/>
        <v>0.35200136568072377</v>
      </c>
      <c r="T78" s="4">
        <f t="shared" si="9"/>
        <v>0.50112617306976504</v>
      </c>
      <c r="U78" s="4">
        <f t="shared" si="10"/>
        <v>0.4114880453626929</v>
      </c>
      <c r="V78" s="4">
        <f t="shared" si="11"/>
        <v>0.50319762036123294</v>
      </c>
      <c r="W78" s="4">
        <f t="shared" si="12"/>
        <v>0.50330235379841382</v>
      </c>
      <c r="X78" s="4">
        <f t="shared" si="13"/>
        <v>0.62420042720322633</v>
      </c>
      <c r="Y78" s="4">
        <f t="shared" si="14"/>
        <v>0.58205219917595019</v>
      </c>
      <c r="Z78" s="4">
        <f t="shared" si="15"/>
        <v>0.60402732318730878</v>
      </c>
      <c r="AA78" s="4">
        <f t="shared" si="16"/>
        <v>0.59279026813885294</v>
      </c>
      <c r="AB78" s="4">
        <f t="shared" si="17"/>
        <v>0.58585425107946854</v>
      </c>
      <c r="AC78" s="4">
        <f t="shared" si="18"/>
        <v>0.53481936870431501</v>
      </c>
      <c r="AD78" s="4">
        <f t="shared" si="19"/>
        <v>0.5633494107564011</v>
      </c>
      <c r="AE78" s="4">
        <f t="shared" si="20"/>
        <v>0.59304200441547472</v>
      </c>
      <c r="AF78" s="4">
        <f t="shared" si="21"/>
        <v>0.50601571419362301</v>
      </c>
      <c r="AG78" s="4">
        <f t="shared" si="22"/>
        <v>0.39885255198589631</v>
      </c>
      <c r="AI78" s="4">
        <f t="shared" si="23"/>
        <v>-2.1123656807237601E-3</v>
      </c>
      <c r="AJ78" s="4">
        <f t="shared" si="24"/>
        <v>3.3788826930234994E-2</v>
      </c>
      <c r="AK78" s="4">
        <f t="shared" si="25"/>
        <v>1.294795463730708E-2</v>
      </c>
      <c r="AL78" s="4">
        <f t="shared" si="26"/>
        <v>3.9112379638767014E-2</v>
      </c>
      <c r="AM78" s="4">
        <f t="shared" si="27"/>
        <v>2.9232646201586165E-2</v>
      </c>
      <c r="AN78" s="4">
        <f t="shared" si="28"/>
        <v>-4.1334427203226332E-2</v>
      </c>
      <c r="AO78" s="4">
        <f t="shared" si="29"/>
        <v>-2.6819199175950215E-2</v>
      </c>
      <c r="AP78" s="4">
        <f t="shared" si="30"/>
        <v>-3.4008323187308731E-2</v>
      </c>
      <c r="AQ78" s="4">
        <f t="shared" si="31"/>
        <v>-3.2978268138852962E-2</v>
      </c>
      <c r="AR78" s="4">
        <f t="shared" si="32"/>
        <v>-2.6330251079468514E-2</v>
      </c>
      <c r="AS78" s="4">
        <f t="shared" si="33"/>
        <v>1.0319631295685028E-2</v>
      </c>
      <c r="AT78" s="4">
        <f t="shared" si="34"/>
        <v>-1.3198410756401158E-2</v>
      </c>
      <c r="AU78" s="4">
        <f t="shared" si="35"/>
        <v>-2.7836004415474735E-2</v>
      </c>
      <c r="AV78" s="4">
        <f t="shared" si="224"/>
        <v>8.990285806376952E-3</v>
      </c>
      <c r="AW78" s="4">
        <f t="shared" si="224"/>
        <v>1.59264480141037E-2</v>
      </c>
      <c r="AY78" s="2">
        <f t="shared" si="96"/>
        <v>0.19563686312308545</v>
      </c>
      <c r="AZ78" s="2">
        <f t="shared" si="147"/>
        <v>0.16274663236175529</v>
      </c>
      <c r="BA78" s="2">
        <f t="shared" si="148"/>
        <v>0.1686942828121534</v>
      </c>
      <c r="BB78" s="2">
        <f t="shared" si="149"/>
        <v>0.19146941104494014</v>
      </c>
      <c r="BC78" s="2">
        <f t="shared" si="150"/>
        <v>0.16738821670976503</v>
      </c>
      <c r="BD78" s="2">
        <f t="shared" si="151"/>
        <v>0.15712383048457304</v>
      </c>
      <c r="BE78" s="2">
        <f t="shared" si="152"/>
        <v>0.15619502453714901</v>
      </c>
      <c r="BF78" s="2">
        <f t="shared" si="153"/>
        <v>0.14735694819856804</v>
      </c>
      <c r="BG78" s="2">
        <f t="shared" si="154"/>
        <v>0.14659778978477109</v>
      </c>
      <c r="BH78" s="2">
        <f t="shared" si="155"/>
        <v>0.15769284104491857</v>
      </c>
      <c r="BI78" s="2">
        <f t="shared" si="156"/>
        <v>0.15020254319075893</v>
      </c>
      <c r="BJ78" s="2">
        <f t="shared" si="157"/>
        <v>0.15120807892816018</v>
      </c>
      <c r="BK78" s="2">
        <f t="shared" si="158"/>
        <v>0.1597008695292029</v>
      </c>
      <c r="BL78" s="2">
        <f t="shared" si="159"/>
        <v>0.14947137810399846</v>
      </c>
      <c r="BM78" s="2">
        <f t="shared" si="160"/>
        <v>0.15832237543067312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0.24250459064327481</v>
      </c>
      <c r="DL78" s="2">
        <f t="shared" si="225"/>
        <v>0.1899777674253201</v>
      </c>
      <c r="DM78" s="2">
        <f t="shared" si="225"/>
        <v>0.19700608798920377</v>
      </c>
      <c r="DN78" s="2">
        <f t="shared" si="225"/>
        <v>0.19559377809388337</v>
      </c>
      <c r="DO78" s="2">
        <f t="shared" si="225"/>
        <v>0.19337016998577528</v>
      </c>
      <c r="DP78" s="2">
        <f t="shared" si="225"/>
        <v>0.18501513659281893</v>
      </c>
      <c r="DQ78" s="2">
        <f t="shared" si="225"/>
        <v>0.19593366774193549</v>
      </c>
      <c r="DR78" s="2">
        <f t="shared" si="225"/>
        <v>0.18226761007130127</v>
      </c>
      <c r="DS78" s="2">
        <f t="shared" si="225"/>
        <v>0.18693790780791789</v>
      </c>
      <c r="DT78" s="2">
        <f t="shared" si="225"/>
        <v>0.20536854838709676</v>
      </c>
      <c r="DU78" s="2">
        <f t="shared" si="225"/>
        <v>0.19697119281894579</v>
      </c>
      <c r="DV78" s="2">
        <f t="shared" si="225"/>
        <v>0.19170529343841639</v>
      </c>
      <c r="DW78" s="2">
        <f t="shared" si="225"/>
        <v>0.18329786436950149</v>
      </c>
      <c r="DX78" s="2">
        <f t="shared" si="225"/>
        <v>0.17665952741935487</v>
      </c>
      <c r="DY78" s="2">
        <f t="shared" si="225"/>
        <v>0.18397027838044311</v>
      </c>
      <c r="EA78" s="2">
        <f t="shared" si="71"/>
        <v>0.193274357387336</v>
      </c>
      <c r="EB78" s="2">
        <f t="shared" si="72"/>
        <v>0.1551741853001701</v>
      </c>
      <c r="EC78" s="2">
        <f t="shared" si="73"/>
        <v>0.15909854911006938</v>
      </c>
      <c r="ED78" s="2">
        <f t="shared" si="74"/>
        <v>0.19023415436129032</v>
      </c>
      <c r="EE78" s="2">
        <f t="shared" si="75"/>
        <v>0.15990010551564185</v>
      </c>
      <c r="EF78" s="2">
        <f t="shared" si="76"/>
        <v>0.15146878342381268</v>
      </c>
      <c r="EG78" s="2">
        <f t="shared" si="77"/>
        <v>0.14951348281020488</v>
      </c>
      <c r="EH78" s="2">
        <f t="shared" si="78"/>
        <v>0.14079463976431733</v>
      </c>
      <c r="EI78" s="2">
        <f t="shared" si="79"/>
        <v>0.13937392399695037</v>
      </c>
      <c r="EJ78" s="2">
        <f t="shared" si="80"/>
        <v>0.14971556911331718</v>
      </c>
      <c r="EK78" s="2">
        <f t="shared" si="81"/>
        <v>0.14081120740621736</v>
      </c>
      <c r="EL78" s="2">
        <f t="shared" si="82"/>
        <v>0.14429659122883776</v>
      </c>
      <c r="EM78" s="2">
        <f t="shared" si="83"/>
        <v>0.1556229399296557</v>
      </c>
      <c r="EN78" s="2">
        <f t="shared" si="84"/>
        <v>0.14504133858612081</v>
      </c>
      <c r="EO78" s="2">
        <f t="shared" si="85"/>
        <v>0.15308246983453547</v>
      </c>
      <c r="EQ78" s="2">
        <f t="shared" si="86"/>
        <v>0.15071452647059533</v>
      </c>
      <c r="ER78" s="2">
        <f t="shared" si="226"/>
        <v>0.14785972058785482</v>
      </c>
      <c r="ES78" s="2">
        <f t="shared" si="226"/>
        <v>0.15083265788845399</v>
      </c>
      <c r="ET78" s="2">
        <f t="shared" si="226"/>
        <v>0.17375590746213679</v>
      </c>
      <c r="EU78" s="2">
        <f t="shared" si="226"/>
        <v>0.14649788709579956</v>
      </c>
      <c r="EV78" s="2">
        <f t="shared" si="226"/>
        <v>0.14349632739264248</v>
      </c>
      <c r="EW78" s="2">
        <f t="shared" si="226"/>
        <v>0.14339129941242906</v>
      </c>
      <c r="EX78" s="2">
        <f t="shared" si="226"/>
        <v>0.13654828807056871</v>
      </c>
      <c r="EY78" s="2">
        <f t="shared" si="226"/>
        <v>0.13522504580329708</v>
      </c>
      <c r="EZ78" s="2">
        <f t="shared" si="226"/>
        <v>0.14642410744797899</v>
      </c>
      <c r="FA78" s="2">
        <f t="shared" si="226"/>
        <v>0.13660860926307777</v>
      </c>
      <c r="FB78" s="2">
        <f t="shared" si="226"/>
        <v>0.13754825684929059</v>
      </c>
      <c r="FC78" s="2">
        <f t="shared" si="226"/>
        <v>0.1481332052754738</v>
      </c>
      <c r="FD78" s="2">
        <f t="shared" si="226"/>
        <v>0.14748065023460022</v>
      </c>
      <c r="FE78" s="2">
        <f t="shared" si="226"/>
        <v>0.15616116157242366</v>
      </c>
      <c r="FG78" s="2">
        <f t="shared" si="88"/>
        <v>0.95123862221964106</v>
      </c>
      <c r="FH78" s="2">
        <f t="shared" si="227"/>
        <v>0.78241401259927723</v>
      </c>
      <c r="FI78" s="2">
        <f t="shared" si="227"/>
        <v>0.74685001267892448</v>
      </c>
      <c r="FJ78" s="2">
        <f t="shared" si="227"/>
        <v>0.76931250986448985</v>
      </c>
      <c r="FK78" s="2">
        <f t="shared" si="227"/>
        <v>0.77624921914066958</v>
      </c>
      <c r="FL78" s="2">
        <f t="shared" si="227"/>
        <v>0.83140707663628388</v>
      </c>
      <c r="FM78" s="2">
        <f t="shared" si="227"/>
        <v>0.8560496660366862</v>
      </c>
      <c r="FN78" s="2">
        <f t="shared" si="227"/>
        <v>0.84175623716614945</v>
      </c>
      <c r="FO78" s="2">
        <f t="shared" si="227"/>
        <v>0.84811049885349421</v>
      </c>
      <c r="FP78" s="2">
        <f t="shared" si="227"/>
        <v>0.85665117154768511</v>
      </c>
      <c r="FQ78" s="2">
        <f t="shared" si="227"/>
        <v>0.83276477359967616</v>
      </c>
      <c r="FR78" s="2">
        <f t="shared" si="227"/>
        <v>0.85419783394263771</v>
      </c>
      <c r="FS78" s="2">
        <f t="shared" si="227"/>
        <v>0.85262242181064007</v>
      </c>
      <c r="FT78" s="2">
        <f t="shared" si="227"/>
        <v>0.85989593980508594</v>
      </c>
      <c r="FU78" s="2">
        <f t="shared" si="227"/>
        <v>0.83036368841302277</v>
      </c>
      <c r="FW78" s="2">
        <f t="shared" si="112"/>
        <v>8.9352484348423778E-4</v>
      </c>
      <c r="FX78" s="2">
        <f t="shared" si="164"/>
        <v>4.4394253097641216E-5</v>
      </c>
      <c r="FY78" s="2">
        <f t="shared" si="165"/>
        <v>6.7661735078991669E-5</v>
      </c>
      <c r="FZ78" s="2">
        <f t="shared" si="166"/>
        <v>6.9270918185135595E-5</v>
      </c>
      <c r="GA78" s="2">
        <f t="shared" si="167"/>
        <v>6.2815457480028917E-5</v>
      </c>
      <c r="GB78" s="2">
        <f t="shared" si="168"/>
        <v>7.9108394152816792E-5</v>
      </c>
      <c r="GC78" s="2">
        <f t="shared" si="169"/>
        <v>1.0770611960198149E-4</v>
      </c>
      <c r="GD78" s="2">
        <f t="shared" si="170"/>
        <v>1.2491735522841686E-4</v>
      </c>
      <c r="GE78" s="2">
        <f t="shared" si="171"/>
        <v>1.4557809109092272E-4</v>
      </c>
      <c r="GF78" s="2">
        <f t="shared" si="172"/>
        <v>1.5720893283407704E-4</v>
      </c>
      <c r="GG78" s="2">
        <f t="shared" si="173"/>
        <v>1.4088679783299428E-4</v>
      </c>
      <c r="GH78" s="2">
        <f t="shared" si="174"/>
        <v>1.1910684287226967E-4</v>
      </c>
      <c r="GI78" s="2">
        <f t="shared" si="175"/>
        <v>9.7966217054576654E-5</v>
      </c>
      <c r="GJ78" s="2">
        <f t="shared" si="176"/>
        <v>8.3173600303338801E-5</v>
      </c>
      <c r="GK78" s="2">
        <f t="shared" si="177"/>
        <v>6.875693417823381E-5</v>
      </c>
      <c r="GM78" s="82">
        <f t="shared" si="113"/>
        <v>0.44679794803141565</v>
      </c>
      <c r="GN78" s="82">
        <f t="shared" si="178"/>
        <v>0.32833777979836776</v>
      </c>
      <c r="GO78" s="82">
        <f t="shared" si="179"/>
        <v>0.2141676034072128</v>
      </c>
      <c r="GP78" s="82">
        <f t="shared" si="180"/>
        <v>0.33231809247752941</v>
      </c>
      <c r="GQ78" s="82">
        <f t="shared" si="181"/>
        <v>0.35517814762047412</v>
      </c>
      <c r="GR78" s="82">
        <f t="shared" si="182"/>
        <v>0.65749987718694292</v>
      </c>
      <c r="GS78" s="82">
        <f t="shared" si="183"/>
        <v>0.70274919699075478</v>
      </c>
      <c r="GT78" s="82">
        <f t="shared" si="184"/>
        <v>0.67936224751681984</v>
      </c>
      <c r="GU78" s="82">
        <f t="shared" si="185"/>
        <v>0.69982967251879546</v>
      </c>
      <c r="GV78" s="82">
        <f t="shared" si="186"/>
        <v>0.69407593849027882</v>
      </c>
      <c r="GW78" s="82">
        <f t="shared" si="187"/>
        <v>0.61346828101648776</v>
      </c>
      <c r="GX78" s="82">
        <f t="shared" si="188"/>
        <v>0.66644163083646624</v>
      </c>
      <c r="GY78" s="82">
        <f t="shared" si="189"/>
        <v>0.65570221847907972</v>
      </c>
      <c r="GZ78" s="82">
        <f t="shared" si="190"/>
        <v>0.61887117247110224</v>
      </c>
      <c r="HA78" s="82">
        <f t="shared" si="191"/>
        <v>0.53294436954177238</v>
      </c>
      <c r="HC78" s="82">
        <f t="shared" si="145"/>
        <v>1.6727560113046092E-3</v>
      </c>
      <c r="HD78" s="82">
        <f t="shared" si="192"/>
        <v>3.0832684709173375E-6</v>
      </c>
      <c r="HE78" s="82">
        <f t="shared" si="193"/>
        <v>1.4008500420943968E-6</v>
      </c>
      <c r="HF78" s="82">
        <f t="shared" si="194"/>
        <v>1.0725938458230311E-6</v>
      </c>
      <c r="HG78" s="82">
        <f t="shared" si="195"/>
        <v>1.3467932391489833E-6</v>
      </c>
      <c r="HH78" s="82">
        <f t="shared" si="196"/>
        <v>2.040129572781822E-5</v>
      </c>
      <c r="HI78" s="82">
        <f t="shared" si="197"/>
        <v>4.5866902786447633E-5</v>
      </c>
      <c r="HJ78" s="82">
        <f t="shared" si="198"/>
        <v>1.9934336606280076E-5</v>
      </c>
      <c r="HK78" s="82">
        <f t="shared" si="199"/>
        <v>4.4155133266401075E-5</v>
      </c>
      <c r="HL78" s="82">
        <f t="shared" si="200"/>
        <v>1.1285871955853946E-4</v>
      </c>
      <c r="HM78" s="82">
        <f t="shared" si="201"/>
        <v>9.1888615093357458E-5</v>
      </c>
      <c r="HN78" s="82">
        <f t="shared" si="202"/>
        <v>7.1329223925015311E-5</v>
      </c>
      <c r="HO78" s="82">
        <f t="shared" si="203"/>
        <v>1.8593623598780273E-5</v>
      </c>
      <c r="HP78" s="82">
        <f t="shared" si="204"/>
        <v>7.5953343913219649E-5</v>
      </c>
      <c r="HQ78" s="82">
        <f t="shared" si="205"/>
        <v>5.8876546938266612E-6</v>
      </c>
      <c r="HS78" s="82">
        <f t="shared" si="114"/>
        <v>7.5087888901132044E-14</v>
      </c>
      <c r="HT78" s="82">
        <f t="shared" si="206"/>
        <v>4.9114583378842619E-27</v>
      </c>
      <c r="HU78" s="82">
        <f t="shared" si="207"/>
        <v>2.4853191355130302E-26</v>
      </c>
      <c r="HV78" s="82">
        <f t="shared" si="208"/>
        <v>7.009528396114724E-31</v>
      </c>
      <c r="HW78" s="82">
        <f t="shared" si="209"/>
        <v>2.8837843809528822E-32</v>
      </c>
      <c r="HX78" s="82">
        <f t="shared" si="210"/>
        <v>2.2466189174760608E-30</v>
      </c>
      <c r="HY78" s="82">
        <f t="shared" si="211"/>
        <v>1.2414219256713256E-28</v>
      </c>
      <c r="HZ78" s="82">
        <f t="shared" si="212"/>
        <v>1.6668849619381102E-30</v>
      </c>
      <c r="IA78" s="82">
        <f t="shared" si="213"/>
        <v>4.2949959168264784E-28</v>
      </c>
      <c r="IB78" s="82">
        <f t="shared" si="214"/>
        <v>5.8626782043783929E-26</v>
      </c>
      <c r="IC78" s="82">
        <f t="shared" si="215"/>
        <v>2.3131898093913314E-28</v>
      </c>
      <c r="ID78" s="82">
        <f t="shared" si="216"/>
        <v>1.9409319525595481E-28</v>
      </c>
      <c r="IE78" s="82">
        <f t="shared" si="217"/>
        <v>6.2076331873550851E-31</v>
      </c>
      <c r="IF78" s="82">
        <f t="shared" si="218"/>
        <v>1.4628350110731636E-29</v>
      </c>
      <c r="IG78" s="82">
        <f t="shared" si="219"/>
        <v>1.3182155811733698E-20</v>
      </c>
      <c r="II78" s="82">
        <f t="shared" si="115"/>
        <v>1.7082599291437633E-43</v>
      </c>
      <c r="IJ78" s="82">
        <f t="shared" si="116"/>
        <v>8.6830245716558821E-82</v>
      </c>
      <c r="IK78" s="82">
        <f t="shared" si="117"/>
        <v>2.1204258000023834E-69</v>
      </c>
      <c r="IL78" s="82">
        <f t="shared" si="118"/>
        <v>4.2406747115451704E-84</v>
      </c>
      <c r="IM78" s="82">
        <f t="shared" si="119"/>
        <v>2.9054983609668644E-89</v>
      </c>
      <c r="IN78" s="82">
        <f t="shared" si="120"/>
        <v>4.5849053354493368E-88</v>
      </c>
      <c r="IO78" s="82">
        <f t="shared" si="121"/>
        <v>7.1041559783589049E-84</v>
      </c>
      <c r="IP78" s="82">
        <f t="shared" si="122"/>
        <v>4.9802394800219906E-88</v>
      </c>
      <c r="IQ78" s="82">
        <f t="shared" si="123"/>
        <v>7.9816584214745649E-81</v>
      </c>
      <c r="IR78" s="82">
        <f t="shared" si="124"/>
        <v>1.0345866607139307E-74</v>
      </c>
      <c r="IS78" s="82">
        <f t="shared" si="125"/>
        <v>4.8307034815327053E-83</v>
      </c>
      <c r="IT78" s="82">
        <f t="shared" si="126"/>
        <v>8.1404128602993117E-83</v>
      </c>
      <c r="IU78" s="82">
        <f t="shared" si="127"/>
        <v>3.0113062162200222E-89</v>
      </c>
      <c r="IV78" s="82">
        <f t="shared" si="128"/>
        <v>3.8930733603588688E-88</v>
      </c>
      <c r="IW78" s="82">
        <f t="shared" si="129"/>
        <v>1.0092994506492999E-67</v>
      </c>
      <c r="IY78" s="82">
        <f t="shared" si="130"/>
        <v>0.44847070404279538</v>
      </c>
      <c r="IZ78" s="82">
        <f t="shared" si="131"/>
        <v>0.32834086306683868</v>
      </c>
      <c r="JA78" s="82">
        <f t="shared" si="132"/>
        <v>0.21416900425725491</v>
      </c>
      <c r="JB78" s="82">
        <f t="shared" si="133"/>
        <v>0.33231916507137521</v>
      </c>
      <c r="JC78" s="82">
        <f t="shared" si="134"/>
        <v>0.35517949441371327</v>
      </c>
      <c r="JD78" s="82">
        <f t="shared" si="135"/>
        <v>0.65752027848267069</v>
      </c>
      <c r="JE78" s="82">
        <f t="shared" si="136"/>
        <v>0.70279506389354118</v>
      </c>
      <c r="JF78" s="82">
        <f t="shared" si="137"/>
        <v>0.67938218185342614</v>
      </c>
      <c r="JG78" s="82">
        <f t="shared" si="138"/>
        <v>0.69987382765206185</v>
      </c>
      <c r="JH78" s="82">
        <f t="shared" si="139"/>
        <v>0.69418879720983739</v>
      </c>
      <c r="JI78" s="82">
        <f t="shared" si="140"/>
        <v>0.61356016963158111</v>
      </c>
      <c r="JJ78" s="82">
        <f t="shared" si="141"/>
        <v>0.66651296006039129</v>
      </c>
      <c r="JK78" s="82">
        <f t="shared" si="142"/>
        <v>0.65572081210267852</v>
      </c>
      <c r="JL78" s="82">
        <f t="shared" si="143"/>
        <v>0.61894712581501543</v>
      </c>
      <c r="JM78" s="82">
        <f t="shared" si="144"/>
        <v>0.53295025719646616</v>
      </c>
    </row>
    <row r="79" spans="2:273" x14ac:dyDescent="0.25">
      <c r="B79" s="2">
        <v>52</v>
      </c>
      <c r="C79" s="37">
        <v>0.332428</v>
      </c>
      <c r="D79" s="37">
        <v>0.55979100000000004</v>
      </c>
      <c r="E79" s="37">
        <v>0.46690399999999999</v>
      </c>
      <c r="F79" s="37">
        <v>0.56451700000000005</v>
      </c>
      <c r="G79" s="37">
        <v>0.559859</v>
      </c>
      <c r="H79" s="37">
        <v>0.57660199999999995</v>
      </c>
      <c r="I79" s="37">
        <v>0.52357299999999996</v>
      </c>
      <c r="J79" s="37">
        <v>0.55229700000000004</v>
      </c>
      <c r="K79" s="37">
        <v>0.53886900000000004</v>
      </c>
      <c r="L79" s="37">
        <v>0.53258000000000005</v>
      </c>
      <c r="M79" s="37">
        <v>0.50414400000000004</v>
      </c>
      <c r="N79" s="37">
        <v>0.51929199999999998</v>
      </c>
      <c r="O79" s="37">
        <v>0.54384999999999994</v>
      </c>
      <c r="P79" s="37">
        <v>0.45736100000000002</v>
      </c>
      <c r="Q79" s="37">
        <v>0.33200299999999999</v>
      </c>
      <c r="S79" s="4">
        <f t="shared" si="8"/>
        <v>0.33149400671210244</v>
      </c>
      <c r="T79" s="4">
        <f t="shared" si="9"/>
        <v>0.5362241362861232</v>
      </c>
      <c r="U79" s="4">
        <f t="shared" si="10"/>
        <v>0.44366062672212514</v>
      </c>
      <c r="V79" s="4">
        <f t="shared" si="11"/>
        <v>0.53765871436437318</v>
      </c>
      <c r="W79" s="4">
        <f t="shared" si="12"/>
        <v>0.5381285640124821</v>
      </c>
      <c r="X79" s="4">
        <f t="shared" si="13"/>
        <v>0.60584098580094259</v>
      </c>
      <c r="Y79" s="4">
        <f t="shared" si="14"/>
        <v>0.51031663134945049</v>
      </c>
      <c r="Z79" s="4">
        <f t="shared" si="15"/>
        <v>0.57257238013697598</v>
      </c>
      <c r="AA79" s="4">
        <f t="shared" si="16"/>
        <v>0.55023036939386549</v>
      </c>
      <c r="AB79" s="4">
        <f t="shared" si="17"/>
        <v>0.53135067235177103</v>
      </c>
      <c r="AC79" s="4">
        <f t="shared" si="18"/>
        <v>0.45527272409876274</v>
      </c>
      <c r="AD79" s="4">
        <f t="shared" si="19"/>
        <v>0.4963570491273781</v>
      </c>
      <c r="AE79" s="4">
        <f t="shared" si="20"/>
        <v>0.55071245441087324</v>
      </c>
      <c r="AF79" s="4">
        <f t="shared" si="21"/>
        <v>0.4278903373703084</v>
      </c>
      <c r="AG79" s="4">
        <f t="shared" si="22"/>
        <v>0.31983545040897993</v>
      </c>
      <c r="AI79" s="4">
        <f t="shared" si="23"/>
        <v>9.3399328789756098E-4</v>
      </c>
      <c r="AJ79" s="4">
        <f t="shared" si="24"/>
        <v>2.356686371387684E-2</v>
      </c>
      <c r="AK79" s="4">
        <f t="shared" si="25"/>
        <v>2.3243373277874846E-2</v>
      </c>
      <c r="AL79" s="4">
        <f t="shared" si="26"/>
        <v>2.6858285635626866E-2</v>
      </c>
      <c r="AM79" s="4">
        <f t="shared" si="27"/>
        <v>2.1730435987517893E-2</v>
      </c>
      <c r="AN79" s="4">
        <f t="shared" si="28"/>
        <v>-2.9238985800942641E-2</v>
      </c>
      <c r="AO79" s="4">
        <f t="shared" si="29"/>
        <v>1.3256368650549466E-2</v>
      </c>
      <c r="AP79" s="4">
        <f t="shared" si="30"/>
        <v>-2.027538013697594E-2</v>
      </c>
      <c r="AQ79" s="4">
        <f t="shared" si="31"/>
        <v>-1.136136939386545E-2</v>
      </c>
      <c r="AR79" s="4">
        <f t="shared" si="32"/>
        <v>1.2293276482290283E-3</v>
      </c>
      <c r="AS79" s="4">
        <f t="shared" si="33"/>
        <v>4.8871275901237299E-2</v>
      </c>
      <c r="AT79" s="4">
        <f t="shared" si="34"/>
        <v>2.2934950872621873E-2</v>
      </c>
      <c r="AU79" s="4">
        <f t="shared" si="35"/>
        <v>-6.8624544108732977E-3</v>
      </c>
      <c r="AV79" s="4">
        <f t="shared" si="224"/>
        <v>2.9470662629691613E-2</v>
      </c>
      <c r="AW79" s="4">
        <f t="shared" si="224"/>
        <v>1.2167549591020066E-2</v>
      </c>
      <c r="AY79" s="2">
        <f t="shared" si="96"/>
        <v>0.19449747029653841</v>
      </c>
      <c r="AZ79" s="2">
        <f t="shared" si="147"/>
        <v>0.16210117071986757</v>
      </c>
      <c r="BA79" s="2">
        <f t="shared" si="148"/>
        <v>0.16791262131025514</v>
      </c>
      <c r="BB79" s="2">
        <f t="shared" si="149"/>
        <v>0.19096476544012578</v>
      </c>
      <c r="BC79" s="2">
        <f t="shared" si="150"/>
        <v>0.16666190938081357</v>
      </c>
      <c r="BD79" s="2">
        <f t="shared" si="151"/>
        <v>0.15642450029114954</v>
      </c>
      <c r="BE79" s="2">
        <f t="shared" si="152"/>
        <v>0.15538744988956454</v>
      </c>
      <c r="BF79" s="2">
        <f t="shared" si="153"/>
        <v>0.14660770919924915</v>
      </c>
      <c r="BG79" s="2">
        <f t="shared" si="154"/>
        <v>0.14585484993669154</v>
      </c>
      <c r="BH79" s="2">
        <f t="shared" si="155"/>
        <v>0.15687904022799359</v>
      </c>
      <c r="BI79" s="2">
        <f t="shared" si="156"/>
        <v>0.14935402377391915</v>
      </c>
      <c r="BJ79" s="2">
        <f t="shared" si="157"/>
        <v>0.15040556438416916</v>
      </c>
      <c r="BK79" s="2">
        <f t="shared" si="158"/>
        <v>0.15901546063808772</v>
      </c>
      <c r="BL79" s="2">
        <f t="shared" si="159"/>
        <v>0.1489366148186923</v>
      </c>
      <c r="BM79" s="2">
        <f t="shared" si="160"/>
        <v>0.15786918137133452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0.24393937186102507</v>
      </c>
      <c r="DL79" s="2">
        <f t="shared" si="225"/>
        <v>0.190675323850166</v>
      </c>
      <c r="DM79" s="2">
        <f t="shared" si="225"/>
        <v>0.19768587118758435</v>
      </c>
      <c r="DN79" s="2">
        <f t="shared" si="225"/>
        <v>0.19616905547652916</v>
      </c>
      <c r="DO79" s="2">
        <f t="shared" si="225"/>
        <v>0.19390556661925085</v>
      </c>
      <c r="DP79" s="2">
        <f t="shared" si="225"/>
        <v>0.18572070832696713</v>
      </c>
      <c r="DQ79" s="2">
        <f t="shared" si="225"/>
        <v>0.19695712177419356</v>
      </c>
      <c r="DR79" s="2">
        <f t="shared" si="225"/>
        <v>0.18282538680926919</v>
      </c>
      <c r="DS79" s="2">
        <f t="shared" si="225"/>
        <v>0.18751370802785924</v>
      </c>
      <c r="DT79" s="2">
        <f t="shared" si="225"/>
        <v>0.20628119354838709</v>
      </c>
      <c r="DU79" s="2">
        <f t="shared" si="225"/>
        <v>0.19777025637891521</v>
      </c>
      <c r="DV79" s="2">
        <f t="shared" si="225"/>
        <v>0.19252570839442812</v>
      </c>
      <c r="DW79" s="2">
        <f t="shared" si="225"/>
        <v>0.18382893713343113</v>
      </c>
      <c r="DX79" s="2">
        <f t="shared" si="225"/>
        <v>0.17694622217741937</v>
      </c>
      <c r="DY79" s="2">
        <f t="shared" si="225"/>
        <v>0.18467802643239115</v>
      </c>
      <c r="EA79" s="2">
        <f t="shared" si="71"/>
        <v>0.19222886366229322</v>
      </c>
      <c r="EB79" s="2">
        <f t="shared" si="72"/>
        <v>0.15485445248545837</v>
      </c>
      <c r="EC79" s="2">
        <f t="shared" si="73"/>
        <v>0.15870953382231073</v>
      </c>
      <c r="ED79" s="2">
        <f t="shared" si="74"/>
        <v>0.18954307448351629</v>
      </c>
      <c r="EE79" s="2">
        <f t="shared" si="75"/>
        <v>0.15950114395435644</v>
      </c>
      <c r="EF79" s="2">
        <f t="shared" si="76"/>
        <v>0.15100732631691668</v>
      </c>
      <c r="EG79" s="2">
        <f t="shared" si="77"/>
        <v>0.14901311650250762</v>
      </c>
      <c r="EH79" s="2">
        <f t="shared" si="78"/>
        <v>0.14039881464938642</v>
      </c>
      <c r="EI79" s="2">
        <f t="shared" si="79"/>
        <v>0.13905131499571144</v>
      </c>
      <c r="EJ79" s="2">
        <f t="shared" si="80"/>
        <v>0.14934029421037545</v>
      </c>
      <c r="EK79" s="2">
        <f t="shared" si="81"/>
        <v>0.14048737403807535</v>
      </c>
      <c r="EL79" s="2">
        <f t="shared" si="82"/>
        <v>0.14384970931641475</v>
      </c>
      <c r="EM79" s="2">
        <f t="shared" si="83"/>
        <v>0.15510470212210967</v>
      </c>
      <c r="EN79" s="2">
        <f t="shared" si="84"/>
        <v>0.14477427120372688</v>
      </c>
      <c r="EO79" s="2">
        <f t="shared" si="85"/>
        <v>0.15287399377740069</v>
      </c>
      <c r="EQ79" s="2">
        <f t="shared" si="86"/>
        <v>0.15046336239588362</v>
      </c>
      <c r="ER79" s="2">
        <f t="shared" si="226"/>
        <v>0.14766389500498034</v>
      </c>
      <c r="ES79" s="2">
        <f t="shared" si="226"/>
        <v>0.15059073379734658</v>
      </c>
      <c r="ET79" s="2">
        <f t="shared" si="226"/>
        <v>0.17337230981595367</v>
      </c>
      <c r="EU79" s="2">
        <f t="shared" si="226"/>
        <v>0.14635526907583382</v>
      </c>
      <c r="EV79" s="2">
        <f t="shared" si="226"/>
        <v>0.14320913881647707</v>
      </c>
      <c r="EW79" s="2">
        <f t="shared" si="226"/>
        <v>0.14302815733339569</v>
      </c>
      <c r="EX79" s="2">
        <f t="shared" si="226"/>
        <v>0.13624884911014515</v>
      </c>
      <c r="EY79" s="2">
        <f t="shared" si="226"/>
        <v>0.13499672346625244</v>
      </c>
      <c r="EZ79" s="2">
        <f t="shared" si="226"/>
        <v>0.14611604931110495</v>
      </c>
      <c r="FA79" s="2">
        <f t="shared" si="226"/>
        <v>0.1363701402941867</v>
      </c>
      <c r="FB79" s="2">
        <f t="shared" si="226"/>
        <v>0.13724663964716771</v>
      </c>
      <c r="FC79" s="2">
        <f t="shared" si="226"/>
        <v>0.14776948608930171</v>
      </c>
      <c r="FD79" s="2">
        <f t="shared" si="226"/>
        <v>0.14716097449703847</v>
      </c>
      <c r="FE79" s="2">
        <f t="shared" si="226"/>
        <v>0.15586090839544098</v>
      </c>
      <c r="FG79" s="2">
        <f t="shared" si="88"/>
        <v>0.95533747156329107</v>
      </c>
      <c r="FH79" s="2">
        <f t="shared" si="227"/>
        <v>0.79768587491164289</v>
      </c>
      <c r="FI79" s="2">
        <f t="shared" si="227"/>
        <v>0.76386468209096514</v>
      </c>
      <c r="FJ79" s="2">
        <f t="shared" si="227"/>
        <v>0.78525154464032465</v>
      </c>
      <c r="FK79" s="2">
        <f t="shared" si="227"/>
        <v>0.79183865623598637</v>
      </c>
      <c r="FL79" s="2">
        <f t="shared" si="227"/>
        <v>0.84392617270212811</v>
      </c>
      <c r="FM79" s="2">
        <f t="shared" si="227"/>
        <v>0.86703154749433409</v>
      </c>
      <c r="FN79" s="2">
        <f t="shared" si="227"/>
        <v>0.85364212463616107</v>
      </c>
      <c r="FO79" s="2">
        <f t="shared" si="227"/>
        <v>0.85959871741657135</v>
      </c>
      <c r="FP79" s="2">
        <f t="shared" si="227"/>
        <v>0.8675942621241125</v>
      </c>
      <c r="FQ79" s="2">
        <f t="shared" si="227"/>
        <v>0.84520182308857938</v>
      </c>
      <c r="FR79" s="2">
        <f t="shared" si="227"/>
        <v>0.86529876057807265</v>
      </c>
      <c r="FS79" s="2">
        <f t="shared" si="227"/>
        <v>0.86382417356244012</v>
      </c>
      <c r="FT79" s="2">
        <f t="shared" si="227"/>
        <v>0.8706287362723234</v>
      </c>
      <c r="FU79" s="2">
        <f t="shared" si="227"/>
        <v>0.84294562690560082</v>
      </c>
      <c r="FW79" s="2">
        <f t="shared" si="112"/>
        <v>9.7964605755275708E-4</v>
      </c>
      <c r="FX79" s="2">
        <f t="shared" si="164"/>
        <v>4.8677122067741469E-5</v>
      </c>
      <c r="FY79" s="2">
        <f t="shared" si="165"/>
        <v>7.4189132929414496E-5</v>
      </c>
      <c r="FZ79" s="2">
        <f t="shared" si="166"/>
        <v>7.5953543809166883E-5</v>
      </c>
      <c r="GA79" s="2">
        <f t="shared" si="167"/>
        <v>6.8875362100737043E-5</v>
      </c>
      <c r="GB79" s="2">
        <f t="shared" si="168"/>
        <v>8.673996730063557E-5</v>
      </c>
      <c r="GC79" s="2">
        <f t="shared" si="169"/>
        <v>1.180961845628092E-4</v>
      </c>
      <c r="GD79" s="2">
        <f t="shared" si="170"/>
        <v>1.369675056226971E-4</v>
      </c>
      <c r="GE79" s="2">
        <f t="shared" si="171"/>
        <v>1.596209608231305E-4</v>
      </c>
      <c r="GF79" s="2">
        <f t="shared" si="172"/>
        <v>1.7237355266145089E-4</v>
      </c>
      <c r="GG79" s="2">
        <f t="shared" si="173"/>
        <v>1.5447720221630428E-4</v>
      </c>
      <c r="GH79" s="2">
        <f t="shared" si="174"/>
        <v>1.3059655550801426E-4</v>
      </c>
      <c r="GI79" s="2">
        <f t="shared" si="175"/>
        <v>1.0741680569787395E-4</v>
      </c>
      <c r="GJ79" s="2">
        <f t="shared" si="176"/>
        <v>9.1197307420115719E-5</v>
      </c>
      <c r="GK79" s="2">
        <f t="shared" si="177"/>
        <v>7.5389979057268247E-5</v>
      </c>
      <c r="GM79" s="82">
        <f t="shared" si="113"/>
        <v>0.41920200018227316</v>
      </c>
      <c r="GN79" s="82">
        <f t="shared" si="178"/>
        <v>0.38518629415385802</v>
      </c>
      <c r="GO79" s="82">
        <f t="shared" si="179"/>
        <v>0.25632708225357154</v>
      </c>
      <c r="GP79" s="82">
        <f t="shared" si="180"/>
        <v>0.39386227274431584</v>
      </c>
      <c r="GQ79" s="82">
        <f t="shared" si="181"/>
        <v>0.41893420366457057</v>
      </c>
      <c r="GR79" s="82">
        <f t="shared" si="182"/>
        <v>0.68742029888468892</v>
      </c>
      <c r="GS79" s="82">
        <f t="shared" si="183"/>
        <v>0.63851999339557264</v>
      </c>
      <c r="GT79" s="82">
        <f t="shared" si="184"/>
        <v>0.68845896425488007</v>
      </c>
      <c r="GU79" s="82">
        <f t="shared" si="185"/>
        <v>0.6894806011600727</v>
      </c>
      <c r="GV79" s="82">
        <f t="shared" si="186"/>
        <v>0.6594427470921721</v>
      </c>
      <c r="GW79" s="82">
        <f t="shared" si="187"/>
        <v>0.53933380100336603</v>
      </c>
      <c r="GX79" s="82">
        <f t="shared" si="188"/>
        <v>0.61014025812522898</v>
      </c>
      <c r="GY79" s="82">
        <f t="shared" si="189"/>
        <v>0.64296186037600822</v>
      </c>
      <c r="GZ79" s="82">
        <f t="shared" si="190"/>
        <v>0.53025699130849668</v>
      </c>
      <c r="HA79" s="82">
        <f t="shared" si="191"/>
        <v>0.40277009300030914</v>
      </c>
      <c r="HC79" s="82">
        <f t="shared" si="145"/>
        <v>2.6661732596622557E-3</v>
      </c>
      <c r="HD79" s="82">
        <f t="shared" si="192"/>
        <v>5.8915106248482381E-6</v>
      </c>
      <c r="HE79" s="82">
        <f t="shared" si="193"/>
        <v>2.6609804310515325E-6</v>
      </c>
      <c r="HF79" s="82">
        <f t="shared" si="194"/>
        <v>2.1950396143446972E-6</v>
      </c>
      <c r="HG79" s="82">
        <f t="shared" si="195"/>
        <v>2.7786530198605369E-6</v>
      </c>
      <c r="HH79" s="82">
        <f t="shared" si="196"/>
        <v>3.9270445648697654E-5</v>
      </c>
      <c r="HI79" s="82">
        <f t="shared" si="197"/>
        <v>8.6447168651541118E-5</v>
      </c>
      <c r="HJ79" s="82">
        <f t="shared" si="198"/>
        <v>3.9673138959295017E-5</v>
      </c>
      <c r="HK79" s="82">
        <f t="shared" si="199"/>
        <v>8.4093582135293457E-5</v>
      </c>
      <c r="HL79" s="82">
        <f t="shared" si="200"/>
        <v>2.0424760529711247E-4</v>
      </c>
      <c r="HM79" s="82">
        <f t="shared" si="201"/>
        <v>1.7172103114174446E-4</v>
      </c>
      <c r="HN79" s="82">
        <f t="shared" si="202"/>
        <v>1.3282587601154788E-4</v>
      </c>
      <c r="HO79" s="82">
        <f t="shared" si="203"/>
        <v>3.6603675099427521E-5</v>
      </c>
      <c r="HP79" s="82">
        <f t="shared" si="204"/>
        <v>1.3757188034942163E-4</v>
      </c>
      <c r="HQ79" s="82">
        <f t="shared" si="205"/>
        <v>1.3070241345703769E-5</v>
      </c>
      <c r="HS79" s="82">
        <f t="shared" si="114"/>
        <v>2.3596818380741982E-13</v>
      </c>
      <c r="HT79" s="82">
        <f t="shared" si="206"/>
        <v>2.4095909624780306E-26</v>
      </c>
      <c r="HU79" s="82">
        <f t="shared" si="207"/>
        <v>1.1199959111611658E-25</v>
      </c>
      <c r="HV79" s="82">
        <f t="shared" si="208"/>
        <v>4.2823307176025388E-30</v>
      </c>
      <c r="HW79" s="82">
        <f t="shared" si="209"/>
        <v>1.9082366621057629E-31</v>
      </c>
      <c r="HX79" s="82">
        <f t="shared" si="210"/>
        <v>1.446522138747735E-29</v>
      </c>
      <c r="HY79" s="82">
        <f t="shared" si="211"/>
        <v>7.6642966628323918E-28</v>
      </c>
      <c r="HZ79" s="82">
        <f t="shared" si="212"/>
        <v>1.1836874077382357E-29</v>
      </c>
      <c r="IA79" s="82">
        <f t="shared" si="213"/>
        <v>2.6733404035651788E-27</v>
      </c>
      <c r="IB79" s="82">
        <f t="shared" si="214"/>
        <v>3.2082746922722776E-25</v>
      </c>
      <c r="IC79" s="82">
        <f t="shared" si="215"/>
        <v>1.4803995047150319E-27</v>
      </c>
      <c r="ID79" s="82">
        <f t="shared" si="216"/>
        <v>1.2003901143514911E-27</v>
      </c>
      <c r="IE79" s="82">
        <f t="shared" si="217"/>
        <v>4.3047334141326213E-30</v>
      </c>
      <c r="IF79" s="82">
        <f t="shared" si="218"/>
        <v>9.1370698206352998E-29</v>
      </c>
      <c r="IG79" s="82">
        <f t="shared" si="219"/>
        <v>4.4567997447818519E-20</v>
      </c>
      <c r="II79" s="82">
        <f t="shared" si="115"/>
        <v>2.0933004609427808E-42</v>
      </c>
      <c r="IJ79" s="82">
        <f t="shared" si="116"/>
        <v>2.5142689423783509E-80</v>
      </c>
      <c r="IK79" s="82">
        <f t="shared" si="117"/>
        <v>4.1321292244268191E-68</v>
      </c>
      <c r="IL79" s="82">
        <f t="shared" si="118"/>
        <v>1.5881072805364191E-82</v>
      </c>
      <c r="IM79" s="82">
        <f t="shared" si="119"/>
        <v>1.3135199005658678E-87</v>
      </c>
      <c r="IN79" s="82">
        <f t="shared" si="120"/>
        <v>2.1556234269477547E-86</v>
      </c>
      <c r="IO79" s="82">
        <f t="shared" si="121"/>
        <v>3.1341101897463209E-82</v>
      </c>
      <c r="IP79" s="82">
        <f t="shared" si="122"/>
        <v>2.8400948692951733E-86</v>
      </c>
      <c r="IQ79" s="82">
        <f t="shared" si="123"/>
        <v>3.462527882211589E-79</v>
      </c>
      <c r="IR79" s="82">
        <f t="shared" si="124"/>
        <v>3.4580444330402951E-73</v>
      </c>
      <c r="IS79" s="82">
        <f t="shared" si="125"/>
        <v>2.2961901558223486E-81</v>
      </c>
      <c r="IT79" s="82">
        <f t="shared" si="126"/>
        <v>3.564876335998085E-81</v>
      </c>
      <c r="IU79" s="82">
        <f t="shared" si="127"/>
        <v>1.6329140769636704E-87</v>
      </c>
      <c r="IV79" s="82">
        <f t="shared" si="128"/>
        <v>1.8741079704320251E-86</v>
      </c>
      <c r="IW79" s="82">
        <f t="shared" si="129"/>
        <v>1.8362776706362326E-66</v>
      </c>
      <c r="IY79" s="82">
        <f t="shared" si="130"/>
        <v>0.42186817344217137</v>
      </c>
      <c r="IZ79" s="82">
        <f t="shared" si="131"/>
        <v>0.38519218566448288</v>
      </c>
      <c r="JA79" s="82">
        <f t="shared" si="132"/>
        <v>0.25632974323400259</v>
      </c>
      <c r="JB79" s="82">
        <f t="shared" si="133"/>
        <v>0.39386446778393019</v>
      </c>
      <c r="JC79" s="82">
        <f t="shared" si="134"/>
        <v>0.41893698231759041</v>
      </c>
      <c r="JD79" s="82">
        <f t="shared" si="135"/>
        <v>0.68745956933033758</v>
      </c>
      <c r="JE79" s="82">
        <f t="shared" si="136"/>
        <v>0.63860644056422422</v>
      </c>
      <c r="JF79" s="82">
        <f t="shared" si="137"/>
        <v>0.68849863739383932</v>
      </c>
      <c r="JG79" s="82">
        <f t="shared" si="138"/>
        <v>0.68956469474220805</v>
      </c>
      <c r="JH79" s="82">
        <f t="shared" si="139"/>
        <v>0.65964699469746924</v>
      </c>
      <c r="JI79" s="82">
        <f t="shared" si="140"/>
        <v>0.53950552203450775</v>
      </c>
      <c r="JJ79" s="82">
        <f t="shared" si="141"/>
        <v>0.61027308400124058</v>
      </c>
      <c r="JK79" s="82">
        <f t="shared" si="142"/>
        <v>0.64299846405110761</v>
      </c>
      <c r="JL79" s="82">
        <f t="shared" si="143"/>
        <v>0.53039456318884615</v>
      </c>
      <c r="JM79" s="82">
        <f t="shared" si="144"/>
        <v>0.40278316324165486</v>
      </c>
    </row>
    <row r="80" spans="2:273" x14ac:dyDescent="0.25">
      <c r="B80" s="2">
        <v>53</v>
      </c>
      <c r="C80" s="37">
        <v>0.31101099999999998</v>
      </c>
      <c r="D80" s="37">
        <v>0.58101700000000001</v>
      </c>
      <c r="E80" s="37">
        <v>0.50573400000000002</v>
      </c>
      <c r="F80" s="37">
        <v>0.57978799999999997</v>
      </c>
      <c r="G80" s="37">
        <v>0.57378399999999996</v>
      </c>
      <c r="H80" s="37">
        <v>0.55316100000000001</v>
      </c>
      <c r="I80" s="37">
        <v>0.44631500000000002</v>
      </c>
      <c r="J80" s="37">
        <v>0.51763499999999996</v>
      </c>
      <c r="K80" s="37">
        <v>0.49367100000000003</v>
      </c>
      <c r="L80" s="37">
        <v>0.47927900000000001</v>
      </c>
      <c r="M80" s="37">
        <v>0.41882900000000001</v>
      </c>
      <c r="N80" s="37">
        <v>0.44703500000000002</v>
      </c>
      <c r="O80" s="37">
        <v>0.50719899999999996</v>
      </c>
      <c r="P80" s="37">
        <v>0.36480600000000002</v>
      </c>
      <c r="Q80" s="37">
        <v>0.24678900000000001</v>
      </c>
      <c r="S80" s="4">
        <f t="shared" si="8"/>
        <v>0.31226009038129987</v>
      </c>
      <c r="T80" s="4">
        <f t="shared" si="9"/>
        <v>0.5694954795066266</v>
      </c>
      <c r="U80" s="4">
        <f t="shared" si="10"/>
        <v>0.4767151459759113</v>
      </c>
      <c r="V80" s="4">
        <f t="shared" si="11"/>
        <v>0.57033347466541784</v>
      </c>
      <c r="W80" s="4">
        <f t="shared" si="12"/>
        <v>0.57052291938725808</v>
      </c>
      <c r="X80" s="4">
        <f t="shared" si="13"/>
        <v>0.54782757956589956</v>
      </c>
      <c r="Y80" s="4">
        <f t="shared" si="14"/>
        <v>0.4054962937555458</v>
      </c>
      <c r="Z80" s="4">
        <f t="shared" si="15"/>
        <v>0.50140919452519284</v>
      </c>
      <c r="AA80" s="4">
        <f t="shared" si="16"/>
        <v>0.46608609194895662</v>
      </c>
      <c r="AB80" s="4">
        <f t="shared" si="17"/>
        <v>0.44380039835882257</v>
      </c>
      <c r="AC80" s="4">
        <f t="shared" si="18"/>
        <v>0.36383088271749264</v>
      </c>
      <c r="AD80" s="4">
        <f t="shared" si="19"/>
        <v>0.40606662866352938</v>
      </c>
      <c r="AE80" s="4">
        <f t="shared" si="20"/>
        <v>0.48206898421732697</v>
      </c>
      <c r="AF80" s="4">
        <f t="shared" si="21"/>
        <v>0.34149996145162093</v>
      </c>
      <c r="AG80" s="4">
        <f t="shared" si="22"/>
        <v>0.25003333820867957</v>
      </c>
      <c r="AI80" s="4">
        <f t="shared" si="23"/>
        <v>-1.2490903812998888E-3</v>
      </c>
      <c r="AJ80" s="4">
        <f t="shared" si="24"/>
        <v>1.1521520493373405E-2</v>
      </c>
      <c r="AK80" s="4">
        <f t="shared" si="25"/>
        <v>2.9018854024088714E-2</v>
      </c>
      <c r="AL80" s="4">
        <f t="shared" si="26"/>
        <v>9.4545253345821312E-3</v>
      </c>
      <c r="AM80" s="4">
        <f t="shared" si="27"/>
        <v>3.2610806127418845E-3</v>
      </c>
      <c r="AN80" s="4">
        <f t="shared" si="28"/>
        <v>5.3334204341004554E-3</v>
      </c>
      <c r="AO80" s="4">
        <f t="shared" si="29"/>
        <v>4.0818706244454217E-2</v>
      </c>
      <c r="AP80" s="4">
        <f t="shared" si="30"/>
        <v>1.622580547480712E-2</v>
      </c>
      <c r="AQ80" s="4">
        <f t="shared" si="31"/>
        <v>2.7584908051043411E-2</v>
      </c>
      <c r="AR80" s="4">
        <f t="shared" si="32"/>
        <v>3.5478601641177443E-2</v>
      </c>
      <c r="AS80" s="4">
        <f t="shared" si="33"/>
        <v>5.4998117282507364E-2</v>
      </c>
      <c r="AT80" s="4">
        <f t="shared" si="34"/>
        <v>4.0968371336470633E-2</v>
      </c>
      <c r="AU80" s="4">
        <f t="shared" si="35"/>
        <v>2.5130015782672988E-2</v>
      </c>
      <c r="AV80" s="4">
        <f t="shared" si="224"/>
        <v>2.3306038548379093E-2</v>
      </c>
      <c r="AW80" s="4">
        <f t="shared" si="224"/>
        <v>-3.2443382086795591E-3</v>
      </c>
      <c r="AY80" s="2">
        <f t="shared" si="96"/>
        <v>0.19335541059621042</v>
      </c>
      <c r="AZ80" s="2">
        <f t="shared" si="147"/>
        <v>0.16145464141325458</v>
      </c>
      <c r="BA80" s="2">
        <f t="shared" si="148"/>
        <v>0.16712689585463467</v>
      </c>
      <c r="BB80" s="2">
        <f t="shared" si="149"/>
        <v>0.19042618104389372</v>
      </c>
      <c r="BC80" s="2">
        <f t="shared" si="150"/>
        <v>0.16593528659972545</v>
      </c>
      <c r="BD80" s="2">
        <f t="shared" si="151"/>
        <v>0.15572351199206735</v>
      </c>
      <c r="BE80" s="2">
        <f t="shared" si="152"/>
        <v>0.15458190707433828</v>
      </c>
      <c r="BF80" s="2">
        <f t="shared" si="153"/>
        <v>0.14586830587590774</v>
      </c>
      <c r="BG80" s="2">
        <f t="shared" si="154"/>
        <v>0.14512759892842286</v>
      </c>
      <c r="BH80" s="2">
        <f t="shared" si="155"/>
        <v>0.15607875486238298</v>
      </c>
      <c r="BI80" s="2">
        <f t="shared" si="156"/>
        <v>0.14852230678371672</v>
      </c>
      <c r="BJ80" s="2">
        <f t="shared" si="157"/>
        <v>0.14961097767045406</v>
      </c>
      <c r="BK80" s="2">
        <f t="shared" si="158"/>
        <v>0.15832815225725294</v>
      </c>
      <c r="BL80" s="2">
        <f t="shared" si="159"/>
        <v>0.14841313813229243</v>
      </c>
      <c r="BM80" s="2">
        <f t="shared" si="160"/>
        <v>0.15741812590496909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0.24537415307877533</v>
      </c>
      <c r="DL80" s="2">
        <f t="shared" si="225"/>
        <v>0.1913728802750119</v>
      </c>
      <c r="DM80" s="2">
        <f t="shared" si="225"/>
        <v>0.19836565438596493</v>
      </c>
      <c r="DN80" s="2">
        <f t="shared" si="225"/>
        <v>0.19674433285917498</v>
      </c>
      <c r="DO80" s="2">
        <f t="shared" si="225"/>
        <v>0.19444096325272642</v>
      </c>
      <c r="DP80" s="2">
        <f t="shared" si="225"/>
        <v>0.18642628006111533</v>
      </c>
      <c r="DQ80" s="2">
        <f t="shared" si="225"/>
        <v>0.19798057580645162</v>
      </c>
      <c r="DR80" s="2">
        <f t="shared" si="225"/>
        <v>0.1833831635472371</v>
      </c>
      <c r="DS80" s="2">
        <f t="shared" si="225"/>
        <v>0.1880895082478006</v>
      </c>
      <c r="DT80" s="2">
        <f t="shared" si="225"/>
        <v>0.20719383870967739</v>
      </c>
      <c r="DU80" s="2">
        <f t="shared" si="225"/>
        <v>0.19856931993888466</v>
      </c>
      <c r="DV80" s="2">
        <f t="shared" si="225"/>
        <v>0.19334612335043985</v>
      </c>
      <c r="DW80" s="2">
        <f t="shared" si="225"/>
        <v>0.18436000989736073</v>
      </c>
      <c r="DX80" s="2">
        <f t="shared" si="225"/>
        <v>0.1772329169354839</v>
      </c>
      <c r="DY80" s="2">
        <f t="shared" si="225"/>
        <v>0.18538577448433921</v>
      </c>
      <c r="EA80" s="2">
        <f t="shared" si="71"/>
        <v>0.19118336993725044</v>
      </c>
      <c r="EB80" s="2">
        <f t="shared" si="72"/>
        <v>0.15453471967074664</v>
      </c>
      <c r="EC80" s="2">
        <f t="shared" si="73"/>
        <v>0.15832051853455206</v>
      </c>
      <c r="ED80" s="2">
        <f t="shared" si="74"/>
        <v>0.18885199460574228</v>
      </c>
      <c r="EE80" s="2">
        <f t="shared" si="75"/>
        <v>0.15910218239307103</v>
      </c>
      <c r="EF80" s="2">
        <f t="shared" si="76"/>
        <v>0.15054586921002069</v>
      </c>
      <c r="EG80" s="2">
        <f t="shared" si="77"/>
        <v>0.14851275019481036</v>
      </c>
      <c r="EH80" s="2">
        <f t="shared" si="78"/>
        <v>0.14000298953445547</v>
      </c>
      <c r="EI80" s="2">
        <f t="shared" si="79"/>
        <v>0.13872870599447251</v>
      </c>
      <c r="EJ80" s="2">
        <f t="shared" si="80"/>
        <v>0.14896501930743375</v>
      </c>
      <c r="EK80" s="2">
        <f t="shared" si="81"/>
        <v>0.14016354066993333</v>
      </c>
      <c r="EL80" s="2">
        <f t="shared" si="82"/>
        <v>0.14340282740399174</v>
      </c>
      <c r="EM80" s="2">
        <f t="shared" si="83"/>
        <v>0.15458646431456363</v>
      </c>
      <c r="EN80" s="2">
        <f t="shared" si="84"/>
        <v>0.14450720382133292</v>
      </c>
      <c r="EO80" s="2">
        <f t="shared" si="85"/>
        <v>0.1526655177202659</v>
      </c>
      <c r="EQ80" s="2">
        <f t="shared" si="86"/>
        <v>0.15021219832117194</v>
      </c>
      <c r="ER80" s="2">
        <f t="shared" si="226"/>
        <v>0.14746806942210589</v>
      </c>
      <c r="ES80" s="2">
        <f t="shared" si="226"/>
        <v>0.15034880970623915</v>
      </c>
      <c r="ET80" s="2">
        <f t="shared" si="226"/>
        <v>0.17298871216977058</v>
      </c>
      <c r="EU80" s="2">
        <f t="shared" si="226"/>
        <v>0.14621265105586811</v>
      </c>
      <c r="EV80" s="2">
        <f t="shared" si="226"/>
        <v>0.14292195024031165</v>
      </c>
      <c r="EW80" s="2">
        <f t="shared" si="226"/>
        <v>0.14266501525436232</v>
      </c>
      <c r="EX80" s="2">
        <f t="shared" si="226"/>
        <v>0.13594941014972159</v>
      </c>
      <c r="EY80" s="2">
        <f t="shared" si="226"/>
        <v>0.13476840112920779</v>
      </c>
      <c r="EZ80" s="2">
        <f t="shared" si="226"/>
        <v>0.14580799117423093</v>
      </c>
      <c r="FA80" s="2">
        <f t="shared" si="226"/>
        <v>0.13613167132529563</v>
      </c>
      <c r="FB80" s="2">
        <f t="shared" si="226"/>
        <v>0.13694502244504481</v>
      </c>
      <c r="FC80" s="2">
        <f t="shared" si="226"/>
        <v>0.14740576690312962</v>
      </c>
      <c r="FD80" s="2">
        <f t="shared" si="226"/>
        <v>0.14684129875947674</v>
      </c>
      <c r="FE80" s="2">
        <f t="shared" si="226"/>
        <v>0.1555606552184583</v>
      </c>
      <c r="FG80" s="2">
        <f t="shared" si="88"/>
        <v>0.95910658626337275</v>
      </c>
      <c r="FH80" s="2">
        <f t="shared" si="227"/>
        <v>0.81214320154989073</v>
      </c>
      <c r="FI80" s="2">
        <f t="shared" si="227"/>
        <v>0.78007252064626875</v>
      </c>
      <c r="FJ80" s="2">
        <f t="shared" si="227"/>
        <v>0.80037506068244857</v>
      </c>
      <c r="FK80" s="2">
        <f t="shared" si="227"/>
        <v>0.8066125243815524</v>
      </c>
      <c r="FL80" s="2">
        <f t="shared" si="227"/>
        <v>0.85567701839212607</v>
      </c>
      <c r="FM80" s="2">
        <f t="shared" si="227"/>
        <v>0.8772957165913009</v>
      </c>
      <c r="FN80" s="2">
        <f t="shared" si="227"/>
        <v>0.86477866350037302</v>
      </c>
      <c r="FO80" s="2">
        <f t="shared" si="227"/>
        <v>0.87035084992000478</v>
      </c>
      <c r="FP80" s="2">
        <f t="shared" si="227"/>
        <v>0.87782111489626258</v>
      </c>
      <c r="FQ80" s="2">
        <f t="shared" si="227"/>
        <v>0.85687291343712446</v>
      </c>
      <c r="FR80" s="2">
        <f t="shared" si="227"/>
        <v>0.87567750844702996</v>
      </c>
      <c r="FS80" s="2">
        <f t="shared" si="227"/>
        <v>0.87430003365272335</v>
      </c>
      <c r="FT80" s="2">
        <f t="shared" si="227"/>
        <v>0.88065345132248474</v>
      </c>
      <c r="FU80" s="2">
        <f t="shared" si="227"/>
        <v>0.8547575925640245</v>
      </c>
      <c r="FW80" s="2">
        <f t="shared" si="112"/>
        <v>1.0740590279088929E-3</v>
      </c>
      <c r="FX80" s="2">
        <f t="shared" si="164"/>
        <v>5.3373152342961209E-5</v>
      </c>
      <c r="FY80" s="2">
        <f t="shared" si="165"/>
        <v>8.1346184401678989E-5</v>
      </c>
      <c r="FZ80" s="2">
        <f t="shared" si="166"/>
        <v>8.3280794436480605E-5</v>
      </c>
      <c r="GA80" s="2">
        <f t="shared" si="167"/>
        <v>7.5519830967861191E-5</v>
      </c>
      <c r="GB80" s="2">
        <f t="shared" si="168"/>
        <v>9.5107686969159641E-5</v>
      </c>
      <c r="GC80" s="2">
        <f t="shared" si="169"/>
        <v>1.2948841606776746E-4</v>
      </c>
      <c r="GD80" s="2">
        <f t="shared" si="170"/>
        <v>1.501798989614726E-4</v>
      </c>
      <c r="GE80" s="2">
        <f t="shared" si="171"/>
        <v>1.7501820791967294E-4</v>
      </c>
      <c r="GF80" s="2">
        <f t="shared" si="172"/>
        <v>1.8900069894869513E-4</v>
      </c>
      <c r="GG80" s="2">
        <f t="shared" si="173"/>
        <v>1.6937835967020039E-4</v>
      </c>
      <c r="GH80" s="2">
        <f t="shared" si="174"/>
        <v>1.431944713956816E-4</v>
      </c>
      <c r="GI80" s="2">
        <f t="shared" si="175"/>
        <v>1.177789647589413E-4</v>
      </c>
      <c r="GJ80" s="2">
        <f t="shared" si="176"/>
        <v>9.9994979322127521E-5</v>
      </c>
      <c r="GK80" s="2">
        <f t="shared" si="177"/>
        <v>8.266286699651671E-5</v>
      </c>
      <c r="GM80" s="82">
        <f t="shared" si="113"/>
        <v>0.38825870939380819</v>
      </c>
      <c r="GN80" s="82">
        <f t="shared" si="178"/>
        <v>0.44690862418434618</v>
      </c>
      <c r="GO80" s="82">
        <f t="shared" si="179"/>
        <v>0.30391125489885512</v>
      </c>
      <c r="GP80" s="82">
        <f t="shared" si="180"/>
        <v>0.46130372391619734</v>
      </c>
      <c r="GQ80" s="82">
        <f t="shared" si="181"/>
        <v>0.48816065175573103</v>
      </c>
      <c r="GR80" s="82">
        <f t="shared" si="182"/>
        <v>0.65455836281885538</v>
      </c>
      <c r="GS80" s="82">
        <f t="shared" si="183"/>
        <v>0.49416935067356765</v>
      </c>
      <c r="GT80" s="82">
        <f t="shared" si="184"/>
        <v>0.62699539252368308</v>
      </c>
      <c r="GU80" s="82">
        <f t="shared" si="185"/>
        <v>0.59738366031640255</v>
      </c>
      <c r="GV80" s="82">
        <f t="shared" si="186"/>
        <v>0.55240992344199824</v>
      </c>
      <c r="GW80" s="82">
        <f t="shared" si="187"/>
        <v>0.42175041884894737</v>
      </c>
      <c r="GX80" s="82">
        <f t="shared" si="188"/>
        <v>0.495335273316235</v>
      </c>
      <c r="GY80" s="82">
        <f t="shared" si="189"/>
        <v>0.57885221944679954</v>
      </c>
      <c r="GZ80" s="82">
        <f t="shared" si="190"/>
        <v>0.40366942871948958</v>
      </c>
      <c r="HA80" s="82">
        <f t="shared" si="191"/>
        <v>0.26046335872144738</v>
      </c>
      <c r="HC80" s="82">
        <f t="shared" si="145"/>
        <v>4.1738175597509815E-3</v>
      </c>
      <c r="HD80" s="82">
        <f t="shared" si="192"/>
        <v>1.106208243566261E-5</v>
      </c>
      <c r="HE80" s="82">
        <f t="shared" si="193"/>
        <v>4.9736275195390252E-6</v>
      </c>
      <c r="HF80" s="82">
        <f t="shared" si="194"/>
        <v>4.4040964898163511E-6</v>
      </c>
      <c r="HG80" s="82">
        <f t="shared" si="195"/>
        <v>5.6159669788489408E-6</v>
      </c>
      <c r="HH80" s="82">
        <f t="shared" si="196"/>
        <v>7.4011277783422234E-5</v>
      </c>
      <c r="HI80" s="82">
        <f t="shared" si="197"/>
        <v>1.5947946311170366E-4</v>
      </c>
      <c r="HJ80" s="82">
        <f t="shared" si="198"/>
        <v>7.7137113942862161E-5</v>
      </c>
      <c r="HK80" s="82">
        <f t="shared" si="199"/>
        <v>1.5666457230562682E-4</v>
      </c>
      <c r="HL80" s="82">
        <f t="shared" si="200"/>
        <v>3.6210229711068696E-4</v>
      </c>
      <c r="HM80" s="82">
        <f t="shared" si="201"/>
        <v>3.1379790345571621E-4</v>
      </c>
      <c r="HN80" s="82">
        <f t="shared" si="202"/>
        <v>2.4206656391418353E-4</v>
      </c>
      <c r="HO80" s="82">
        <f t="shared" si="203"/>
        <v>7.0460334147905173E-5</v>
      </c>
      <c r="HP80" s="82">
        <f t="shared" si="204"/>
        <v>2.4429804552739435E-4</v>
      </c>
      <c r="HQ80" s="82">
        <f t="shared" si="205"/>
        <v>2.8208439188091353E-5</v>
      </c>
      <c r="HS80" s="82">
        <f t="shared" si="114"/>
        <v>7.2488988152202639E-13</v>
      </c>
      <c r="HT80" s="82">
        <f t="shared" si="206"/>
        <v>1.156942657285106E-25</v>
      </c>
      <c r="HU80" s="82">
        <f t="shared" si="207"/>
        <v>4.9480032394716001E-25</v>
      </c>
      <c r="HV80" s="82">
        <f t="shared" si="208"/>
        <v>2.5533419536846933E-29</v>
      </c>
      <c r="HW80" s="82">
        <f t="shared" si="209"/>
        <v>1.231112506257057E-30</v>
      </c>
      <c r="HX80" s="82">
        <f t="shared" si="210"/>
        <v>9.0726973601759533E-29</v>
      </c>
      <c r="HY80" s="82">
        <f t="shared" si="211"/>
        <v>4.6073999104389401E-27</v>
      </c>
      <c r="HZ80" s="82">
        <f t="shared" si="212"/>
        <v>8.165865455643727E-29</v>
      </c>
      <c r="IA80" s="82">
        <f t="shared" si="213"/>
        <v>1.6189598308344215E-26</v>
      </c>
      <c r="IB80" s="82">
        <f t="shared" si="214"/>
        <v>1.7110923257936741E-24</v>
      </c>
      <c r="IC80" s="82">
        <f t="shared" si="215"/>
        <v>9.2127987701259282E-27</v>
      </c>
      <c r="ID80" s="82">
        <f t="shared" si="216"/>
        <v>7.2270253918945205E-27</v>
      </c>
      <c r="IE80" s="82">
        <f t="shared" si="217"/>
        <v>2.9032431927875372E-29</v>
      </c>
      <c r="IF80" s="82">
        <f t="shared" si="218"/>
        <v>5.5601479118510969E-28</v>
      </c>
      <c r="IG80" s="82">
        <f t="shared" si="219"/>
        <v>1.4817193337776045E-19</v>
      </c>
      <c r="II80" s="82">
        <f t="shared" si="115"/>
        <v>2.4824744177333564E-41</v>
      </c>
      <c r="IJ80" s="82">
        <f t="shared" si="116"/>
        <v>7.0588002857373964E-79</v>
      </c>
      <c r="IK80" s="82">
        <f t="shared" si="117"/>
        <v>7.8265852716012774E-67</v>
      </c>
      <c r="IL80" s="82">
        <f t="shared" si="118"/>
        <v>5.7438204244483515E-81</v>
      </c>
      <c r="IM80" s="82">
        <f t="shared" si="119"/>
        <v>5.7266358362201955E-86</v>
      </c>
      <c r="IN80" s="82">
        <f t="shared" si="120"/>
        <v>9.7613720055298719E-85</v>
      </c>
      <c r="IO80" s="82">
        <f t="shared" si="121"/>
        <v>1.3308860441386604E-80</v>
      </c>
      <c r="IP80" s="82">
        <f t="shared" si="122"/>
        <v>1.5538844282309004E-84</v>
      </c>
      <c r="IQ80" s="82">
        <f t="shared" si="123"/>
        <v>1.4442074108369044E-77</v>
      </c>
      <c r="IR80" s="82">
        <f t="shared" si="124"/>
        <v>1.1139809702070654E-71</v>
      </c>
      <c r="IS80" s="82">
        <f t="shared" si="125"/>
        <v>1.0485521587610588E-79</v>
      </c>
      <c r="IT80" s="82">
        <f t="shared" si="126"/>
        <v>1.5021580259492784E-79</v>
      </c>
      <c r="IU80" s="82">
        <f t="shared" si="127"/>
        <v>8.5087983586389163E-86</v>
      </c>
      <c r="IV80" s="82">
        <f t="shared" si="128"/>
        <v>8.6856843198126737E-85</v>
      </c>
      <c r="IW80" s="82">
        <f t="shared" si="129"/>
        <v>3.2491641175864214E-65</v>
      </c>
      <c r="IY80" s="82">
        <f t="shared" si="130"/>
        <v>0.39243252695428404</v>
      </c>
      <c r="IZ80" s="82">
        <f t="shared" si="131"/>
        <v>0.44691968626678186</v>
      </c>
      <c r="JA80" s="82">
        <f t="shared" si="132"/>
        <v>0.30391622852637468</v>
      </c>
      <c r="JB80" s="82">
        <f t="shared" si="133"/>
        <v>0.46130812801268717</v>
      </c>
      <c r="JC80" s="82">
        <f t="shared" si="134"/>
        <v>0.48816626772270988</v>
      </c>
      <c r="JD80" s="82">
        <f t="shared" si="135"/>
        <v>0.65463237409663877</v>
      </c>
      <c r="JE80" s="82">
        <f t="shared" si="136"/>
        <v>0.49432883013667933</v>
      </c>
      <c r="JF80" s="82">
        <f t="shared" si="137"/>
        <v>0.62707252963762594</v>
      </c>
      <c r="JG80" s="82">
        <f t="shared" si="138"/>
        <v>0.59754032488870823</v>
      </c>
      <c r="JH80" s="82">
        <f t="shared" si="139"/>
        <v>0.55277202573910889</v>
      </c>
      <c r="JI80" s="82">
        <f t="shared" si="140"/>
        <v>0.42206421675240308</v>
      </c>
      <c r="JJ80" s="82">
        <f t="shared" si="141"/>
        <v>0.49557733988014918</v>
      </c>
      <c r="JK80" s="82">
        <f t="shared" si="142"/>
        <v>0.57892267978094747</v>
      </c>
      <c r="JL80" s="82">
        <f t="shared" si="143"/>
        <v>0.40391372676501697</v>
      </c>
      <c r="JM80" s="82">
        <f t="shared" si="144"/>
        <v>0.26049156716063548</v>
      </c>
    </row>
    <row r="81" spans="2:273" x14ac:dyDescent="0.25">
      <c r="B81" s="2">
        <v>54</v>
      </c>
      <c r="C81" s="37">
        <v>0.286105</v>
      </c>
      <c r="D81" s="37">
        <v>0.58871099999999998</v>
      </c>
      <c r="E81" s="37">
        <v>0.53906799999999999</v>
      </c>
      <c r="F81" s="37">
        <v>0.59037099999999998</v>
      </c>
      <c r="G81" s="37">
        <v>0.581538</v>
      </c>
      <c r="H81" s="37">
        <v>0.49573699999999998</v>
      </c>
      <c r="I81" s="37">
        <v>0.302954</v>
      </c>
      <c r="J81" s="37">
        <v>0.44288699999999998</v>
      </c>
      <c r="K81" s="37">
        <v>0.392121</v>
      </c>
      <c r="L81" s="37">
        <v>0.36331999999999998</v>
      </c>
      <c r="M81" s="37">
        <v>0.27631499999999998</v>
      </c>
      <c r="N81" s="37">
        <v>0.32885599999999998</v>
      </c>
      <c r="O81" s="37">
        <v>0.44146999999999997</v>
      </c>
      <c r="P81" s="37">
        <v>0.253577</v>
      </c>
      <c r="Q81" s="37">
        <v>0.18487500000000001</v>
      </c>
      <c r="S81" s="4">
        <f t="shared" si="8"/>
        <v>0.29489665599389614</v>
      </c>
      <c r="T81" s="4">
        <f t="shared" si="9"/>
        <v>0.59860462650553858</v>
      </c>
      <c r="U81" s="4">
        <f t="shared" si="10"/>
        <v>0.50988052471186573</v>
      </c>
      <c r="V81" s="4">
        <f t="shared" si="11"/>
        <v>0.59886166268712637</v>
      </c>
      <c r="W81" s="4">
        <f t="shared" si="12"/>
        <v>0.59755461230321405</v>
      </c>
      <c r="X81" s="4">
        <f t="shared" si="13"/>
        <v>0.45348267370977702</v>
      </c>
      <c r="Y81" s="4">
        <f t="shared" si="14"/>
        <v>0.29847871808366522</v>
      </c>
      <c r="Z81" s="4">
        <f t="shared" si="15"/>
        <v>0.40074009605421823</v>
      </c>
      <c r="AA81" s="4">
        <f t="shared" si="16"/>
        <v>0.35799101977427999</v>
      </c>
      <c r="AB81" s="4">
        <f t="shared" si="17"/>
        <v>0.34341552104669487</v>
      </c>
      <c r="AC81" s="4">
        <f t="shared" si="18"/>
        <v>0.28002217678909369</v>
      </c>
      <c r="AD81" s="4">
        <f t="shared" si="19"/>
        <v>0.31309071469602484</v>
      </c>
      <c r="AE81" s="4">
        <f t="shared" si="20"/>
        <v>0.39779673122867143</v>
      </c>
      <c r="AF81" s="4">
        <f t="shared" si="21"/>
        <v>0.26452066384310807</v>
      </c>
      <c r="AG81" s="4">
        <f t="shared" si="22"/>
        <v>0.20132600193428418</v>
      </c>
      <c r="AI81" s="4">
        <f t="shared" si="23"/>
        <v>-8.7916559938961414E-3</v>
      </c>
      <c r="AJ81" s="4">
        <f t="shared" si="24"/>
        <v>-9.8936265055385997E-3</v>
      </c>
      <c r="AK81" s="4">
        <f t="shared" si="25"/>
        <v>2.9187475288134257E-2</v>
      </c>
      <c r="AL81" s="4">
        <f t="shared" si="26"/>
        <v>-8.4906626871263935E-3</v>
      </c>
      <c r="AM81" s="4">
        <f t="shared" si="27"/>
        <v>-1.6016612303214051E-2</v>
      </c>
      <c r="AN81" s="4">
        <f t="shared" si="28"/>
        <v>4.2254326290222965E-2</v>
      </c>
      <c r="AO81" s="4">
        <f t="shared" si="29"/>
        <v>4.4752819163347834E-3</v>
      </c>
      <c r="AP81" s="4">
        <f t="shared" si="30"/>
        <v>4.2146903945781744E-2</v>
      </c>
      <c r="AQ81" s="4">
        <f t="shared" si="31"/>
        <v>3.4129980225720002E-2</v>
      </c>
      <c r="AR81" s="4">
        <f t="shared" si="32"/>
        <v>1.9904478953305105E-2</v>
      </c>
      <c r="AS81" s="4">
        <f t="shared" si="33"/>
        <v>-3.7071767890937135E-3</v>
      </c>
      <c r="AT81" s="4">
        <f t="shared" si="34"/>
        <v>1.5765285303975141E-2</v>
      </c>
      <c r="AU81" s="4">
        <f t="shared" si="35"/>
        <v>4.3673268771328544E-2</v>
      </c>
      <c r="AV81" s="4">
        <f t="shared" si="224"/>
        <v>-1.0943663843108076E-2</v>
      </c>
      <c r="AW81" s="4">
        <f t="shared" si="224"/>
        <v>-1.6451001934284171E-2</v>
      </c>
      <c r="AY81" s="2">
        <f t="shared" si="96"/>
        <v>0.19221175850565053</v>
      </c>
      <c r="AZ81" s="2">
        <f t="shared" si="147"/>
        <v>0.16080926363226111</v>
      </c>
      <c r="BA81" s="2">
        <f t="shared" si="148"/>
        <v>0.16634001244627064</v>
      </c>
      <c r="BB81" s="2">
        <f t="shared" si="149"/>
        <v>0.18985673917108462</v>
      </c>
      <c r="BC81" s="2">
        <f t="shared" si="150"/>
        <v>0.16521046684708221</v>
      </c>
      <c r="BD81" s="2">
        <f t="shared" si="151"/>
        <v>0.15502269240117159</v>
      </c>
      <c r="BE81" s="2">
        <f t="shared" si="152"/>
        <v>0.15378020962336994</v>
      </c>
      <c r="BF81" s="2">
        <f t="shared" si="153"/>
        <v>0.14513973578671133</v>
      </c>
      <c r="BG81" s="2">
        <f t="shared" si="154"/>
        <v>0.14441665133111101</v>
      </c>
      <c r="BH81" s="2">
        <f t="shared" si="155"/>
        <v>0.1552930332084278</v>
      </c>
      <c r="BI81" s="2">
        <f t="shared" si="156"/>
        <v>0.1477085648350458</v>
      </c>
      <c r="BJ81" s="2">
        <f t="shared" si="157"/>
        <v>0.14882560783537507</v>
      </c>
      <c r="BK81" s="2">
        <f t="shared" si="158"/>
        <v>0.15764036179512253</v>
      </c>
      <c r="BL81" s="2">
        <f t="shared" si="159"/>
        <v>0.14790114494932496</v>
      </c>
      <c r="BM81" s="2">
        <f t="shared" si="160"/>
        <v>0.15697055145599093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0.24680893429652556</v>
      </c>
      <c r="DL81" s="2">
        <f t="shared" si="225"/>
        <v>0.19207043669985779</v>
      </c>
      <c r="DM81" s="2">
        <f t="shared" si="225"/>
        <v>0.19904543758434548</v>
      </c>
      <c r="DN81" s="2">
        <f t="shared" si="225"/>
        <v>0.19731961024182076</v>
      </c>
      <c r="DO81" s="2">
        <f t="shared" si="225"/>
        <v>0.19497635988620199</v>
      </c>
      <c r="DP81" s="2">
        <f t="shared" si="225"/>
        <v>0.18713185179526354</v>
      </c>
      <c r="DQ81" s="2">
        <f t="shared" si="225"/>
        <v>0.19900402983870968</v>
      </c>
      <c r="DR81" s="2">
        <f t="shared" si="225"/>
        <v>0.18394094028520502</v>
      </c>
      <c r="DS81" s="2">
        <f t="shared" si="225"/>
        <v>0.18866530846774193</v>
      </c>
      <c r="DT81" s="2">
        <f t="shared" si="225"/>
        <v>0.20810648387096772</v>
      </c>
      <c r="DU81" s="2">
        <f t="shared" si="225"/>
        <v>0.19936838349885411</v>
      </c>
      <c r="DV81" s="2">
        <f t="shared" si="225"/>
        <v>0.19416653830645159</v>
      </c>
      <c r="DW81" s="2">
        <f t="shared" si="225"/>
        <v>0.18489108266129034</v>
      </c>
      <c r="DX81" s="2">
        <f t="shared" si="225"/>
        <v>0.17751961169354841</v>
      </c>
      <c r="DY81" s="2">
        <f t="shared" si="225"/>
        <v>0.18609352253628725</v>
      </c>
      <c r="EA81" s="2">
        <f t="shared" si="71"/>
        <v>0.19013787621220765</v>
      </c>
      <c r="EB81" s="2">
        <f t="shared" si="72"/>
        <v>0.15421498685603491</v>
      </c>
      <c r="EC81" s="2">
        <f t="shared" si="73"/>
        <v>0.15793150324679339</v>
      </c>
      <c r="ED81" s="2">
        <f t="shared" si="74"/>
        <v>0.18816091472796825</v>
      </c>
      <c r="EE81" s="2">
        <f t="shared" si="75"/>
        <v>0.15870322083178562</v>
      </c>
      <c r="EF81" s="2">
        <f t="shared" si="76"/>
        <v>0.15008441210312473</v>
      </c>
      <c r="EG81" s="2">
        <f t="shared" si="77"/>
        <v>0.14801238388711313</v>
      </c>
      <c r="EH81" s="2">
        <f t="shared" si="78"/>
        <v>0.13960716441952456</v>
      </c>
      <c r="EI81" s="2">
        <f t="shared" si="79"/>
        <v>0.13840609699323358</v>
      </c>
      <c r="EJ81" s="2">
        <f t="shared" si="80"/>
        <v>0.14858974440449202</v>
      </c>
      <c r="EK81" s="2">
        <f t="shared" si="81"/>
        <v>0.13983970730179129</v>
      </c>
      <c r="EL81" s="2">
        <f t="shared" si="82"/>
        <v>0.14295594549156873</v>
      </c>
      <c r="EM81" s="2">
        <f t="shared" si="83"/>
        <v>0.15406822650701762</v>
      </c>
      <c r="EN81" s="2">
        <f t="shared" si="84"/>
        <v>0.14424013643893896</v>
      </c>
      <c r="EO81" s="2">
        <f t="shared" si="85"/>
        <v>0.15245704166313112</v>
      </c>
      <c r="EQ81" s="2">
        <f t="shared" si="86"/>
        <v>0.14996103424646023</v>
      </c>
      <c r="ER81" s="2">
        <f t="shared" si="226"/>
        <v>0.1472722438392314</v>
      </c>
      <c r="ES81" s="2">
        <f t="shared" si="226"/>
        <v>0.15010688561513175</v>
      </c>
      <c r="ET81" s="2">
        <f t="shared" si="226"/>
        <v>0.17260511452358748</v>
      </c>
      <c r="EU81" s="2">
        <f t="shared" si="226"/>
        <v>0.14607003303590238</v>
      </c>
      <c r="EV81" s="2">
        <f t="shared" si="226"/>
        <v>0.14263476166414621</v>
      </c>
      <c r="EW81" s="2">
        <f t="shared" si="226"/>
        <v>0.14230187317532894</v>
      </c>
      <c r="EX81" s="2">
        <f t="shared" si="226"/>
        <v>0.13564997118929803</v>
      </c>
      <c r="EY81" s="2">
        <f t="shared" si="226"/>
        <v>0.13454007879216315</v>
      </c>
      <c r="EZ81" s="2">
        <f t="shared" si="226"/>
        <v>0.14549993303735692</v>
      </c>
      <c r="FA81" s="2">
        <f t="shared" si="226"/>
        <v>0.13589320235640456</v>
      </c>
      <c r="FB81" s="2">
        <f t="shared" si="226"/>
        <v>0.13664340524292193</v>
      </c>
      <c r="FC81" s="2">
        <f t="shared" si="226"/>
        <v>0.14704204771695753</v>
      </c>
      <c r="FD81" s="2">
        <f t="shared" si="226"/>
        <v>0.14652162302191502</v>
      </c>
      <c r="FE81" s="2">
        <f t="shared" si="226"/>
        <v>0.15526040204147562</v>
      </c>
      <c r="FG81" s="2">
        <f t="shared" si="88"/>
        <v>0.96257008394523458</v>
      </c>
      <c r="FH81" s="2">
        <f t="shared" si="227"/>
        <v>0.82579303355252365</v>
      </c>
      <c r="FI81" s="2">
        <f t="shared" si="227"/>
        <v>0.79546576505209543</v>
      </c>
      <c r="FJ81" s="2">
        <f t="shared" si="227"/>
        <v>0.8146848624915729</v>
      </c>
      <c r="FK81" s="2">
        <f t="shared" si="227"/>
        <v>0.82057543738522609</v>
      </c>
      <c r="FL81" s="2">
        <f t="shared" si="227"/>
        <v>0.8666829015008658</v>
      </c>
      <c r="FM81" s="2">
        <f t="shared" si="227"/>
        <v>0.8868709490784179</v>
      </c>
      <c r="FN81" s="2">
        <f t="shared" si="227"/>
        <v>0.87519170481889186</v>
      </c>
      <c r="FO81" s="2">
        <f t="shared" si="227"/>
        <v>0.88039413966136815</v>
      </c>
      <c r="FP81" s="2">
        <f t="shared" si="227"/>
        <v>0.88736061199144822</v>
      </c>
      <c r="FQ81" s="2">
        <f t="shared" si="227"/>
        <v>0.86780168873813301</v>
      </c>
      <c r="FR81" s="2">
        <f t="shared" si="227"/>
        <v>0.88536251707036884</v>
      </c>
      <c r="FS81" s="2">
        <f t="shared" si="227"/>
        <v>0.88407814528408113</v>
      </c>
      <c r="FT81" s="2">
        <f t="shared" si="227"/>
        <v>0.8899995165992699</v>
      </c>
      <c r="FU81" s="2">
        <f t="shared" si="227"/>
        <v>0.86582259538861728</v>
      </c>
      <c r="FW81" s="2">
        <f t="shared" si="112"/>
        <v>1.1775602828168119E-3</v>
      </c>
      <c r="FX81" s="2">
        <f t="shared" si="164"/>
        <v>5.852219645247885E-5</v>
      </c>
      <c r="FY81" s="2">
        <f t="shared" si="165"/>
        <v>8.919361753249874E-5</v>
      </c>
      <c r="FZ81" s="2">
        <f t="shared" si="166"/>
        <v>9.1314841562346001E-5</v>
      </c>
      <c r="GA81" s="2">
        <f t="shared" si="167"/>
        <v>8.2805244712252623E-5</v>
      </c>
      <c r="GB81" s="2">
        <f t="shared" si="168"/>
        <v>1.042825481696043E-4</v>
      </c>
      <c r="GC81" s="2">
        <f t="shared" si="169"/>
        <v>1.419794511492868E-4</v>
      </c>
      <c r="GD81" s="2">
        <f t="shared" si="170"/>
        <v>1.646665988417709E-4</v>
      </c>
      <c r="GE81" s="2">
        <f t="shared" si="171"/>
        <v>1.9190040858895052E-4</v>
      </c>
      <c r="GF81" s="2">
        <f t="shared" si="172"/>
        <v>2.072313667037965E-4</v>
      </c>
      <c r="GG81" s="2">
        <f t="shared" si="173"/>
        <v>1.8571664342203247E-4</v>
      </c>
      <c r="GH81" s="2">
        <f t="shared" si="174"/>
        <v>1.5700744661308299E-4</v>
      </c>
      <c r="GI81" s="2">
        <f t="shared" si="175"/>
        <v>1.291405993846843E-4</v>
      </c>
      <c r="GJ81" s="2">
        <f t="shared" si="176"/>
        <v>1.0964125680454218E-4</v>
      </c>
      <c r="GK81" s="2">
        <f t="shared" si="177"/>
        <v>9.0637308444938447E-5</v>
      </c>
      <c r="GM81" s="82">
        <f t="shared" si="113"/>
        <v>0.35495774127437379</v>
      </c>
      <c r="GN81" s="82">
        <f t="shared" si="178"/>
        <v>0.5114896508399176</v>
      </c>
      <c r="GO81" s="82">
        <f t="shared" si="179"/>
        <v>0.35693775713575787</v>
      </c>
      <c r="GP81" s="82">
        <f t="shared" si="180"/>
        <v>0.53251513689300822</v>
      </c>
      <c r="GQ81" s="82">
        <f t="shared" si="181"/>
        <v>0.5599036208589071</v>
      </c>
      <c r="GR81" s="82">
        <f t="shared" si="182"/>
        <v>0.54622764178712968</v>
      </c>
      <c r="GS81" s="82">
        <f t="shared" si="183"/>
        <v>0.3130060973022924</v>
      </c>
      <c r="GT81" s="82">
        <f t="shared" si="184"/>
        <v>0.49395881293920052</v>
      </c>
      <c r="GU81" s="82">
        <f t="shared" si="185"/>
        <v>0.43557164180997221</v>
      </c>
      <c r="GV81" s="82">
        <f t="shared" si="186"/>
        <v>0.39471836248451936</v>
      </c>
      <c r="GW81" s="82">
        <f t="shared" si="187"/>
        <v>0.28894678714566846</v>
      </c>
      <c r="GX81" s="82">
        <f t="shared" si="188"/>
        <v>0.34851839366765253</v>
      </c>
      <c r="GY81" s="82">
        <f t="shared" si="189"/>
        <v>0.46967851249902748</v>
      </c>
      <c r="GZ81" s="82">
        <f t="shared" si="190"/>
        <v>0.26890907821025217</v>
      </c>
      <c r="HA81" s="82">
        <f t="shared" si="191"/>
        <v>0.14212474661788654</v>
      </c>
      <c r="HC81" s="82">
        <f t="shared" si="145"/>
        <v>6.4180957637664021E-3</v>
      </c>
      <c r="HD81" s="82">
        <f t="shared" si="192"/>
        <v>2.041065911952451E-5</v>
      </c>
      <c r="HE81" s="82">
        <f t="shared" si="193"/>
        <v>9.1474191228339755E-6</v>
      </c>
      <c r="HF81" s="82">
        <f t="shared" si="194"/>
        <v>8.663531272894477E-6</v>
      </c>
      <c r="HG81" s="82">
        <f t="shared" si="195"/>
        <v>1.1119603832994214E-5</v>
      </c>
      <c r="HH81" s="82">
        <f t="shared" si="196"/>
        <v>1.3657745040245137E-4</v>
      </c>
      <c r="HI81" s="82">
        <f t="shared" si="197"/>
        <v>2.8799818667680366E-4</v>
      </c>
      <c r="HJ81" s="82">
        <f t="shared" si="198"/>
        <v>1.4653163012004903E-4</v>
      </c>
      <c r="HK81" s="82">
        <f t="shared" si="199"/>
        <v>2.8551871436298463E-4</v>
      </c>
      <c r="HL81" s="82">
        <f t="shared" si="200"/>
        <v>6.2890971935767291E-4</v>
      </c>
      <c r="HM81" s="82">
        <f t="shared" si="201"/>
        <v>5.6075725168269579E-4</v>
      </c>
      <c r="HN81" s="82">
        <f t="shared" si="202"/>
        <v>4.3177182827417885E-4</v>
      </c>
      <c r="HO81" s="82">
        <f t="shared" si="203"/>
        <v>1.3263288652732324E-4</v>
      </c>
      <c r="HP81" s="82">
        <f t="shared" si="204"/>
        <v>4.2534831322082117E-4</v>
      </c>
      <c r="HQ81" s="82">
        <f t="shared" si="205"/>
        <v>5.9191943808834427E-5</v>
      </c>
      <c r="HS81" s="82">
        <f t="shared" si="114"/>
        <v>2.1768684334702246E-12</v>
      </c>
      <c r="HT81" s="82">
        <f t="shared" si="206"/>
        <v>5.4364842532016109E-25</v>
      </c>
      <c r="HU81" s="82">
        <f t="shared" si="207"/>
        <v>2.1430127060377676E-24</v>
      </c>
      <c r="HV81" s="82">
        <f t="shared" si="208"/>
        <v>1.4858577424436577E-28</v>
      </c>
      <c r="HW81" s="82">
        <f t="shared" si="209"/>
        <v>7.7439296492852429E-30</v>
      </c>
      <c r="HX81" s="82">
        <f t="shared" si="210"/>
        <v>5.5432676298281005E-28</v>
      </c>
      <c r="HY81" s="82">
        <f t="shared" si="211"/>
        <v>2.6969502403463166E-26</v>
      </c>
      <c r="HZ81" s="82">
        <f t="shared" si="212"/>
        <v>5.4727297103866602E-28</v>
      </c>
      <c r="IA81" s="82">
        <f t="shared" si="213"/>
        <v>9.5391814542499986E-26</v>
      </c>
      <c r="IB81" s="82">
        <f t="shared" si="214"/>
        <v>8.8941560201533191E-24</v>
      </c>
      <c r="IC81" s="82">
        <f t="shared" si="215"/>
        <v>5.5750941090084451E-26</v>
      </c>
      <c r="ID81" s="82">
        <f t="shared" si="216"/>
        <v>4.2356942318483989E-26</v>
      </c>
      <c r="IE81" s="82">
        <f t="shared" si="217"/>
        <v>1.9043206903428034E-28</v>
      </c>
      <c r="IF81" s="82">
        <f t="shared" si="218"/>
        <v>3.296370756883588E-27</v>
      </c>
      <c r="IG81" s="82">
        <f t="shared" si="219"/>
        <v>4.8441451099776839E-19</v>
      </c>
      <c r="II81" s="82">
        <f t="shared" si="115"/>
        <v>2.8491515298944281E-40</v>
      </c>
      <c r="IJ81" s="82">
        <f t="shared" si="116"/>
        <v>1.9214505035210167E-77</v>
      </c>
      <c r="IK81" s="82">
        <f t="shared" si="117"/>
        <v>1.4408511905849413E-65</v>
      </c>
      <c r="IL81" s="82">
        <f t="shared" si="118"/>
        <v>2.0063134865016201E-79</v>
      </c>
      <c r="IM81" s="82">
        <f t="shared" si="119"/>
        <v>2.4077429670764286E-84</v>
      </c>
      <c r="IN81" s="82">
        <f t="shared" si="120"/>
        <v>4.2574062909952325E-83</v>
      </c>
      <c r="IO81" s="82">
        <f t="shared" si="121"/>
        <v>5.4399288450376398E-79</v>
      </c>
      <c r="IP81" s="82">
        <f t="shared" si="122"/>
        <v>8.1565927373392181E-83</v>
      </c>
      <c r="IQ81" s="82">
        <f t="shared" si="123"/>
        <v>5.79165929545999E-76</v>
      </c>
      <c r="IR81" s="82">
        <f t="shared" si="124"/>
        <v>3.4586730085928023E-70</v>
      </c>
      <c r="IS81" s="82">
        <f t="shared" si="125"/>
        <v>4.6000010631526786E-78</v>
      </c>
      <c r="IT81" s="82">
        <f t="shared" si="126"/>
        <v>6.090610475776454E-78</v>
      </c>
      <c r="IU81" s="82">
        <f t="shared" si="127"/>
        <v>4.260597352846152E-84</v>
      </c>
      <c r="IV81" s="82">
        <f t="shared" si="128"/>
        <v>3.8754462443212619E-83</v>
      </c>
      <c r="IW81" s="82">
        <f t="shared" si="129"/>
        <v>5.5914017258277144E-64</v>
      </c>
      <c r="IY81" s="82">
        <f t="shared" si="130"/>
        <v>0.36137583704031706</v>
      </c>
      <c r="IZ81" s="82">
        <f t="shared" si="131"/>
        <v>0.51151006149903711</v>
      </c>
      <c r="JA81" s="82">
        <f t="shared" si="132"/>
        <v>0.35694690455488071</v>
      </c>
      <c r="JB81" s="82">
        <f t="shared" si="133"/>
        <v>0.53252380042428116</v>
      </c>
      <c r="JC81" s="82">
        <f t="shared" si="134"/>
        <v>0.55991474046274015</v>
      </c>
      <c r="JD81" s="82">
        <f t="shared" si="135"/>
        <v>0.54636421923753209</v>
      </c>
      <c r="JE81" s="82">
        <f t="shared" si="136"/>
        <v>0.31329409548896919</v>
      </c>
      <c r="JF81" s="82">
        <f t="shared" si="137"/>
        <v>0.49410534456932059</v>
      </c>
      <c r="JG81" s="82">
        <f t="shared" si="138"/>
        <v>0.43585716052433521</v>
      </c>
      <c r="JH81" s="82">
        <f t="shared" si="139"/>
        <v>0.39534727220387705</v>
      </c>
      <c r="JI81" s="82">
        <f t="shared" si="140"/>
        <v>0.28950754439735116</v>
      </c>
      <c r="JJ81" s="82">
        <f t="shared" si="141"/>
        <v>0.34895016549592672</v>
      </c>
      <c r="JK81" s="82">
        <f t="shared" si="142"/>
        <v>0.4698111453855548</v>
      </c>
      <c r="JL81" s="82">
        <f t="shared" si="143"/>
        <v>0.269334426523473</v>
      </c>
      <c r="JM81" s="82">
        <f t="shared" si="144"/>
        <v>0.14218393856169537</v>
      </c>
    </row>
    <row r="82" spans="2:273" x14ac:dyDescent="0.25">
      <c r="B82" s="2">
        <v>55</v>
      </c>
      <c r="C82" s="37">
        <v>0.26959899999999998</v>
      </c>
      <c r="D82" s="37">
        <v>0.59727399999999997</v>
      </c>
      <c r="E82" s="37">
        <v>0.55865100000000001</v>
      </c>
      <c r="F82" s="37">
        <v>0.59138900000000005</v>
      </c>
      <c r="G82" s="37">
        <v>0.58369199999999999</v>
      </c>
      <c r="H82" s="37">
        <v>0.363983</v>
      </c>
      <c r="I82" s="37">
        <v>0.18663399999999999</v>
      </c>
      <c r="J82" s="37">
        <v>0.29700500000000002</v>
      </c>
      <c r="K82" s="37">
        <v>0.23783299999999999</v>
      </c>
      <c r="L82" s="37">
        <v>0.23339499999999999</v>
      </c>
      <c r="M82" s="37">
        <v>0.18082200000000001</v>
      </c>
      <c r="N82" s="37">
        <v>0.21149699999999999</v>
      </c>
      <c r="O82" s="37">
        <v>0.324797</v>
      </c>
      <c r="P82" s="37">
        <v>0.177706</v>
      </c>
      <c r="Q82" s="37">
        <v>0.16189600000000001</v>
      </c>
      <c r="S82" s="4">
        <f t="shared" si="8"/>
        <v>0.2799239301713054</v>
      </c>
      <c r="T82" s="4">
        <f t="shared" si="9"/>
        <v>0.61962527758127928</v>
      </c>
      <c r="U82" s="4">
        <f t="shared" si="10"/>
        <v>0.54212242376779995</v>
      </c>
      <c r="V82" s="4">
        <f t="shared" si="11"/>
        <v>0.61873035287874256</v>
      </c>
      <c r="W82" s="4">
        <f t="shared" si="12"/>
        <v>0.61353294250712931</v>
      </c>
      <c r="X82" s="4">
        <f t="shared" si="13"/>
        <v>0.34584115093476847</v>
      </c>
      <c r="Y82" s="4">
        <f t="shared" si="14"/>
        <v>0.21939200689647922</v>
      </c>
      <c r="Z82" s="4">
        <f t="shared" si="15"/>
        <v>0.29771072244248192</v>
      </c>
      <c r="AA82" s="4">
        <f t="shared" si="16"/>
        <v>0.25894345963503301</v>
      </c>
      <c r="AB82" s="4">
        <f t="shared" si="17"/>
        <v>0.25703631112699399</v>
      </c>
      <c r="AC82" s="4">
        <f t="shared" si="18"/>
        <v>0.21764836351917113</v>
      </c>
      <c r="AD82" s="4">
        <f t="shared" si="19"/>
        <v>0.23777002203728842</v>
      </c>
      <c r="AE82" s="4">
        <f t="shared" si="20"/>
        <v>0.31443551622914051</v>
      </c>
      <c r="AF82" s="4">
        <f t="shared" si="21"/>
        <v>0.20852062981314967</v>
      </c>
      <c r="AG82" s="4">
        <f t="shared" si="22"/>
        <v>0.17421295509678894</v>
      </c>
      <c r="AI82" s="4">
        <f t="shared" si="23"/>
        <v>-1.0324930171305424E-2</v>
      </c>
      <c r="AJ82" s="4">
        <f t="shared" si="24"/>
        <v>-2.2351277581279305E-2</v>
      </c>
      <c r="AK82" s="4">
        <f t="shared" si="25"/>
        <v>1.6528576232200054E-2</v>
      </c>
      <c r="AL82" s="4">
        <f t="shared" si="26"/>
        <v>-2.7341352878742509E-2</v>
      </c>
      <c r="AM82" s="4">
        <f t="shared" si="27"/>
        <v>-2.984094250712932E-2</v>
      </c>
      <c r="AN82" s="4">
        <f t="shared" si="28"/>
        <v>1.814184906523153E-2</v>
      </c>
      <c r="AO82" s="4">
        <f t="shared" si="29"/>
        <v>-3.275800689647923E-2</v>
      </c>
      <c r="AP82" s="4">
        <f t="shared" si="30"/>
        <v>-7.0572244248190419E-4</v>
      </c>
      <c r="AQ82" s="4">
        <f t="shared" si="31"/>
        <v>-2.1110459635033024E-2</v>
      </c>
      <c r="AR82" s="4">
        <f t="shared" si="32"/>
        <v>-2.3641311126993997E-2</v>
      </c>
      <c r="AS82" s="4">
        <f t="shared" si="33"/>
        <v>-3.6826363519171124E-2</v>
      </c>
      <c r="AT82" s="4">
        <f t="shared" si="34"/>
        <v>-2.6273022037288429E-2</v>
      </c>
      <c r="AU82" s="4">
        <f t="shared" si="35"/>
        <v>1.0361483770859492E-2</v>
      </c>
      <c r="AV82" s="4">
        <f t="shared" si="224"/>
        <v>-3.0814629813149669E-2</v>
      </c>
      <c r="AW82" s="4">
        <f t="shared" si="224"/>
        <v>-1.2316955096788929E-2</v>
      </c>
      <c r="AY82" s="2">
        <f t="shared" si="96"/>
        <v>0.19106742973989024</v>
      </c>
      <c r="AZ82" s="2">
        <f t="shared" si="147"/>
        <v>0.16016700664258213</v>
      </c>
      <c r="BA82" s="2">
        <f t="shared" si="148"/>
        <v>0.16555460196686012</v>
      </c>
      <c r="BB82" s="2">
        <f t="shared" si="149"/>
        <v>0.189259445989792</v>
      </c>
      <c r="BC82" s="2">
        <f t="shared" si="150"/>
        <v>0.16448932819339643</v>
      </c>
      <c r="BD82" s="2">
        <f t="shared" si="151"/>
        <v>0.15432364288582878</v>
      </c>
      <c r="BE82" s="2">
        <f t="shared" si="152"/>
        <v>0.15298390554805258</v>
      </c>
      <c r="BF82" s="2">
        <f t="shared" si="153"/>
        <v>0.14442278534528516</v>
      </c>
      <c r="BG82" s="2">
        <f t="shared" si="154"/>
        <v>0.14372241435158212</v>
      </c>
      <c r="BH82" s="2">
        <f t="shared" si="155"/>
        <v>0.15452267230545788</v>
      </c>
      <c r="BI82" s="2">
        <f t="shared" si="156"/>
        <v>0.1469136836167291</v>
      </c>
      <c r="BJ82" s="2">
        <f t="shared" si="157"/>
        <v>0.14805050456397237</v>
      </c>
      <c r="BK82" s="2">
        <f t="shared" si="158"/>
        <v>0.15695332804653597</v>
      </c>
      <c r="BL82" s="2">
        <f t="shared" si="159"/>
        <v>0.14740071572474717</v>
      </c>
      <c r="BM82" s="2">
        <f t="shared" si="160"/>
        <v>0.15652760856794379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0.24824371551427582</v>
      </c>
      <c r="DL82" s="2">
        <f t="shared" si="225"/>
        <v>0.19276799312470372</v>
      </c>
      <c r="DM82" s="2">
        <f t="shared" si="225"/>
        <v>0.19972522078272603</v>
      </c>
      <c r="DN82" s="2">
        <f t="shared" si="225"/>
        <v>0.19789488762446658</v>
      </c>
      <c r="DO82" s="2">
        <f t="shared" si="225"/>
        <v>0.19551175651967759</v>
      </c>
      <c r="DP82" s="2">
        <f t="shared" si="225"/>
        <v>0.18783742352941174</v>
      </c>
      <c r="DQ82" s="2">
        <f t="shared" si="225"/>
        <v>0.20002748387096775</v>
      </c>
      <c r="DR82" s="2">
        <f t="shared" si="225"/>
        <v>0.18449871702317291</v>
      </c>
      <c r="DS82" s="2">
        <f t="shared" si="225"/>
        <v>0.18924110868768329</v>
      </c>
      <c r="DT82" s="2">
        <f t="shared" si="225"/>
        <v>0.20901912903225806</v>
      </c>
      <c r="DU82" s="2">
        <f t="shared" si="225"/>
        <v>0.20016744705882356</v>
      </c>
      <c r="DV82" s="2">
        <f t="shared" si="225"/>
        <v>0.19498695326246332</v>
      </c>
      <c r="DW82" s="2">
        <f t="shared" si="225"/>
        <v>0.18542215542521998</v>
      </c>
      <c r="DX82" s="2">
        <f t="shared" si="225"/>
        <v>0.17780630645161294</v>
      </c>
      <c r="DY82" s="2">
        <f t="shared" si="225"/>
        <v>0.18680127058823531</v>
      </c>
      <c r="EA82" s="2">
        <f t="shared" si="71"/>
        <v>0.18909238248716487</v>
      </c>
      <c r="EB82" s="2">
        <f t="shared" si="72"/>
        <v>0.1538952540413232</v>
      </c>
      <c r="EC82" s="2">
        <f t="shared" si="73"/>
        <v>0.15754248795903475</v>
      </c>
      <c r="ED82" s="2">
        <f t="shared" si="74"/>
        <v>0.18746983485019425</v>
      </c>
      <c r="EE82" s="2">
        <f t="shared" si="75"/>
        <v>0.15830425927050018</v>
      </c>
      <c r="EF82" s="2">
        <f t="shared" si="76"/>
        <v>0.14962295499622874</v>
      </c>
      <c r="EG82" s="2">
        <f t="shared" si="77"/>
        <v>0.14751201757941587</v>
      </c>
      <c r="EH82" s="2">
        <f t="shared" si="78"/>
        <v>0.13921133930459365</v>
      </c>
      <c r="EI82" s="2">
        <f t="shared" si="79"/>
        <v>0.13808348799199469</v>
      </c>
      <c r="EJ82" s="2">
        <f t="shared" si="80"/>
        <v>0.14821446950155032</v>
      </c>
      <c r="EK82" s="2">
        <f t="shared" si="81"/>
        <v>0.13951587393364928</v>
      </c>
      <c r="EL82" s="2">
        <f t="shared" si="82"/>
        <v>0.14250906357914572</v>
      </c>
      <c r="EM82" s="2">
        <f t="shared" si="83"/>
        <v>0.15354998869947159</v>
      </c>
      <c r="EN82" s="2">
        <f t="shared" si="84"/>
        <v>0.14397306905654503</v>
      </c>
      <c r="EO82" s="2">
        <f t="shared" si="85"/>
        <v>0.15224856560599637</v>
      </c>
      <c r="EQ82" s="2">
        <f t="shared" si="86"/>
        <v>0.14970987017174855</v>
      </c>
      <c r="ER82" s="2">
        <f t="shared" si="226"/>
        <v>0.14707641825635695</v>
      </c>
      <c r="ES82" s="2">
        <f t="shared" si="226"/>
        <v>0.14986496152402434</v>
      </c>
      <c r="ET82" s="2">
        <f t="shared" si="226"/>
        <v>0.17222151687740436</v>
      </c>
      <c r="EU82" s="2">
        <f t="shared" si="226"/>
        <v>0.14592741501593667</v>
      </c>
      <c r="EV82" s="2">
        <f t="shared" si="226"/>
        <v>0.14234757308798079</v>
      </c>
      <c r="EW82" s="2">
        <f t="shared" si="226"/>
        <v>0.14193873109629557</v>
      </c>
      <c r="EX82" s="2">
        <f t="shared" si="226"/>
        <v>0.13535053222887447</v>
      </c>
      <c r="EY82" s="2">
        <f t="shared" si="226"/>
        <v>0.1343117564551185</v>
      </c>
      <c r="EZ82" s="2">
        <f t="shared" si="226"/>
        <v>0.14519187490048291</v>
      </c>
      <c r="FA82" s="2">
        <f t="shared" si="226"/>
        <v>0.13565473338751347</v>
      </c>
      <c r="FB82" s="2">
        <f t="shared" si="226"/>
        <v>0.13634178804079905</v>
      </c>
      <c r="FC82" s="2">
        <f t="shared" si="226"/>
        <v>0.14667832853078544</v>
      </c>
      <c r="FD82" s="2">
        <f t="shared" si="226"/>
        <v>0.14620194728435329</v>
      </c>
      <c r="FE82" s="2">
        <f t="shared" si="226"/>
        <v>0.15496014886449294</v>
      </c>
      <c r="FG82" s="2">
        <f t="shared" si="88"/>
        <v>0.96575071331992934</v>
      </c>
      <c r="FH82" s="2">
        <f t="shared" si="227"/>
        <v>0.83864810404742207</v>
      </c>
      <c r="FI82" s="2">
        <f t="shared" si="227"/>
        <v>0.81004396068495776</v>
      </c>
      <c r="FJ82" s="2">
        <f t="shared" si="227"/>
        <v>0.82818908463179985</v>
      </c>
      <c r="FK82" s="2">
        <f t="shared" si="227"/>
        <v>0.83373800668487874</v>
      </c>
      <c r="FL82" s="2">
        <f t="shared" si="227"/>
        <v>0.87697016458380317</v>
      </c>
      <c r="FM82" s="2">
        <f t="shared" si="227"/>
        <v>0.89578773687422697</v>
      </c>
      <c r="FN82" s="2">
        <f t="shared" si="227"/>
        <v>0.88490958466174663</v>
      </c>
      <c r="FO82" s="2">
        <f t="shared" si="227"/>
        <v>0.88975796967030341</v>
      </c>
      <c r="FP82" s="2">
        <f t="shared" si="227"/>
        <v>0.89624332005236429</v>
      </c>
      <c r="FQ82" s="2">
        <f t="shared" si="227"/>
        <v>0.87801477277130646</v>
      </c>
      <c r="FR82" s="2">
        <f t="shared" si="227"/>
        <v>0.89438404000232108</v>
      </c>
      <c r="FS82" s="2">
        <f t="shared" si="227"/>
        <v>0.89318854942327086</v>
      </c>
      <c r="FT82" s="2">
        <f t="shared" si="227"/>
        <v>0.8986978787471015</v>
      </c>
      <c r="FU82" s="2">
        <f t="shared" si="227"/>
        <v>0.87616675787351006</v>
      </c>
      <c r="FW82" s="2">
        <f t="shared" si="112"/>
        <v>1.2910225031167925E-3</v>
      </c>
      <c r="FX82" s="2">
        <f t="shared" si="164"/>
        <v>6.4167950100864557E-5</v>
      </c>
      <c r="FY82" s="2">
        <f t="shared" si="165"/>
        <v>9.7798015284191936E-5</v>
      </c>
      <c r="FZ82" s="2">
        <f t="shared" si="166"/>
        <v>1.0012385067715154E-4</v>
      </c>
      <c r="GA82" s="2">
        <f t="shared" si="167"/>
        <v>9.0793420013674376E-5</v>
      </c>
      <c r="GB82" s="2">
        <f t="shared" si="168"/>
        <v>1.1434238990833673E-4</v>
      </c>
      <c r="GC82" s="2">
        <f t="shared" si="169"/>
        <v>1.5567524005837707E-4</v>
      </c>
      <c r="GD82" s="2">
        <f t="shared" si="170"/>
        <v>1.8055046690537994E-4</v>
      </c>
      <c r="GE82" s="2">
        <f t="shared" si="171"/>
        <v>2.1041071826152579E-4</v>
      </c>
      <c r="GF82" s="2">
        <f t="shared" si="172"/>
        <v>2.2722013226547652E-4</v>
      </c>
      <c r="GG82" s="2">
        <f t="shared" si="173"/>
        <v>2.0363060160011521E-4</v>
      </c>
      <c r="GH82" s="2">
        <f t="shared" si="174"/>
        <v>1.7215263411051075E-4</v>
      </c>
      <c r="GI82" s="2">
        <f t="shared" si="175"/>
        <v>1.4159808725590549E-4</v>
      </c>
      <c r="GJ82" s="2">
        <f t="shared" si="176"/>
        <v>1.202179758192886E-4</v>
      </c>
      <c r="GK82" s="2">
        <f t="shared" si="177"/>
        <v>9.9380963427757698E-5</v>
      </c>
      <c r="GM82" s="82">
        <f t="shared" si="113"/>
        <v>0.32030997039765374</v>
      </c>
      <c r="GN82" s="82">
        <f t="shared" si="178"/>
        <v>0.57428934830632317</v>
      </c>
      <c r="GO82" s="82">
        <f t="shared" si="179"/>
        <v>0.41509099365811175</v>
      </c>
      <c r="GP82" s="82">
        <f t="shared" si="180"/>
        <v>0.60160589308676704</v>
      </c>
      <c r="GQ82" s="82">
        <f t="shared" si="181"/>
        <v>0.62634519241940678</v>
      </c>
      <c r="GR82" s="82">
        <f t="shared" si="182"/>
        <v>0.38587530745030257</v>
      </c>
      <c r="GS82" s="82">
        <f t="shared" si="183"/>
        <v>0.15742502682091239</v>
      </c>
      <c r="GT82" s="82">
        <f t="shared" si="184"/>
        <v>0.32580968018227391</v>
      </c>
      <c r="GU82" s="82">
        <f t="shared" si="185"/>
        <v>0.25780817276434809</v>
      </c>
      <c r="GV82" s="82">
        <f t="shared" si="186"/>
        <v>0.23429750277784894</v>
      </c>
      <c r="GW82" s="82">
        <f t="shared" si="187"/>
        <v>0.1714180011876241</v>
      </c>
      <c r="GX82" s="82">
        <f t="shared" si="188"/>
        <v>0.20872749465028317</v>
      </c>
      <c r="GY82" s="82">
        <f t="shared" si="189"/>
        <v>0.33811835643050225</v>
      </c>
      <c r="GZ82" s="82">
        <f t="shared" si="190"/>
        <v>0.15492240795052409</v>
      </c>
      <c r="HA82" s="82">
        <f t="shared" si="191"/>
        <v>6.4774014650184716E-2</v>
      </c>
      <c r="HC82" s="82">
        <f t="shared" si="145"/>
        <v>9.6950102713540889E-3</v>
      </c>
      <c r="HD82" s="82">
        <f t="shared" si="192"/>
        <v>3.7008642625157137E-5</v>
      </c>
      <c r="HE82" s="82">
        <f t="shared" si="193"/>
        <v>1.6555056004164471E-5</v>
      </c>
      <c r="HF82" s="82">
        <f t="shared" si="194"/>
        <v>1.6709912654662726E-5</v>
      </c>
      <c r="HG82" s="82">
        <f t="shared" si="195"/>
        <v>2.1569876915845466E-5</v>
      </c>
      <c r="HH82" s="82">
        <f t="shared" si="196"/>
        <v>2.4679492933695065E-4</v>
      </c>
      <c r="HI82" s="82">
        <f t="shared" si="197"/>
        <v>5.0913919523934707E-4</v>
      </c>
      <c r="HJ82" s="82">
        <f t="shared" si="198"/>
        <v>2.7197702477172857E-4</v>
      </c>
      <c r="HK82" s="82">
        <f t="shared" si="199"/>
        <v>5.0908032183236563E-4</v>
      </c>
      <c r="HL82" s="82">
        <f t="shared" si="200"/>
        <v>1.0701901192777549E-3</v>
      </c>
      <c r="HM82" s="82">
        <f t="shared" si="201"/>
        <v>9.8001929414152748E-4</v>
      </c>
      <c r="HN82" s="82">
        <f t="shared" si="202"/>
        <v>7.53831514562244E-4</v>
      </c>
      <c r="HO82" s="82">
        <f t="shared" si="203"/>
        <v>2.4415956625664621E-4</v>
      </c>
      <c r="HP82" s="82">
        <f t="shared" si="204"/>
        <v>7.2616103195708261E-4</v>
      </c>
      <c r="HQ82" s="82">
        <f t="shared" si="205"/>
        <v>1.2077341045003209E-4</v>
      </c>
      <c r="HS82" s="82">
        <f t="shared" si="114"/>
        <v>6.3905874108320431E-12</v>
      </c>
      <c r="HT82" s="82">
        <f t="shared" si="206"/>
        <v>2.5001407431521363E-24</v>
      </c>
      <c r="HU82" s="82">
        <f t="shared" si="207"/>
        <v>9.0991912691996131E-24</v>
      </c>
      <c r="HV82" s="82">
        <f t="shared" si="208"/>
        <v>8.4389252702233377E-28</v>
      </c>
      <c r="HW82" s="82">
        <f t="shared" si="209"/>
        <v>4.7492537862040881E-29</v>
      </c>
      <c r="HX82" s="82">
        <f t="shared" si="210"/>
        <v>3.299254909346252E-27</v>
      </c>
      <c r="HY82" s="82">
        <f t="shared" si="211"/>
        <v>1.5371852596949939E-25</v>
      </c>
      <c r="HZ82" s="82">
        <f t="shared" si="212"/>
        <v>3.5632417090245268E-27</v>
      </c>
      <c r="IA82" s="82">
        <f t="shared" si="213"/>
        <v>5.4686789067012378E-25</v>
      </c>
      <c r="IB82" s="82">
        <f t="shared" si="214"/>
        <v>4.5057653710984182E-23</v>
      </c>
      <c r="IC82" s="82">
        <f t="shared" si="215"/>
        <v>3.2806801270926786E-25</v>
      </c>
      <c r="ID82" s="82">
        <f t="shared" si="216"/>
        <v>2.416686834968137E-25</v>
      </c>
      <c r="IE82" s="82">
        <f t="shared" si="217"/>
        <v>1.2148396435317041E-27</v>
      </c>
      <c r="IF82" s="82">
        <f t="shared" si="218"/>
        <v>1.9039637534950434E-26</v>
      </c>
      <c r="IG82" s="82">
        <f t="shared" si="219"/>
        <v>1.5573241642577642E-18</v>
      </c>
      <c r="II82" s="82">
        <f t="shared" si="115"/>
        <v>3.1646515592881089E-39</v>
      </c>
      <c r="IJ82" s="82">
        <f t="shared" si="116"/>
        <v>5.07116043646156E-76</v>
      </c>
      <c r="IK82" s="82">
        <f t="shared" si="117"/>
        <v>2.5781911467269427E-64</v>
      </c>
      <c r="IL82" s="82">
        <f t="shared" si="118"/>
        <v>6.7682198566451772E-78</v>
      </c>
      <c r="IM82" s="82">
        <f t="shared" si="119"/>
        <v>9.7626811840448676E-83</v>
      </c>
      <c r="IN82" s="82">
        <f t="shared" si="120"/>
        <v>1.7884484894392448E-81</v>
      </c>
      <c r="IO82" s="82">
        <f t="shared" si="121"/>
        <v>2.1402880935727789E-77</v>
      </c>
      <c r="IP82" s="82">
        <f t="shared" si="122"/>
        <v>4.107750128057954E-81</v>
      </c>
      <c r="IQ82" s="82">
        <f t="shared" si="123"/>
        <v>2.2331331505817411E-74</v>
      </c>
      <c r="IR82" s="82">
        <f t="shared" si="124"/>
        <v>1.0349677617489021E-68</v>
      </c>
      <c r="IS82" s="82">
        <f t="shared" si="125"/>
        <v>1.9387086572248722E-76</v>
      </c>
      <c r="IT82" s="82">
        <f t="shared" si="126"/>
        <v>2.3761893134960032E-76</v>
      </c>
      <c r="IU82" s="82">
        <f t="shared" si="127"/>
        <v>2.0500809946733041E-82</v>
      </c>
      <c r="IV82" s="82">
        <f t="shared" si="128"/>
        <v>1.6647479598175222E-81</v>
      </c>
      <c r="IW82" s="82">
        <f t="shared" si="129"/>
        <v>9.3580700637469578E-63</v>
      </c>
      <c r="IY82" s="82">
        <f t="shared" si="130"/>
        <v>0.33000498067539846</v>
      </c>
      <c r="IZ82" s="82">
        <f t="shared" si="131"/>
        <v>0.57432635694894829</v>
      </c>
      <c r="JA82" s="82">
        <f t="shared" si="132"/>
        <v>0.41510754871411593</v>
      </c>
      <c r="JB82" s="82">
        <f t="shared" si="133"/>
        <v>0.60162260299942172</v>
      </c>
      <c r="JC82" s="82">
        <f t="shared" si="134"/>
        <v>0.6263667622963226</v>
      </c>
      <c r="JD82" s="82">
        <f t="shared" si="135"/>
        <v>0.38612210237963951</v>
      </c>
      <c r="JE82" s="82">
        <f t="shared" si="136"/>
        <v>0.15793416601615173</v>
      </c>
      <c r="JF82" s="82">
        <f t="shared" si="137"/>
        <v>0.32608165720704563</v>
      </c>
      <c r="JG82" s="82">
        <f t="shared" si="138"/>
        <v>0.25831725308618048</v>
      </c>
      <c r="JH82" s="82">
        <f t="shared" si="139"/>
        <v>0.2353676928971267</v>
      </c>
      <c r="JI82" s="82">
        <f t="shared" si="140"/>
        <v>0.17239802048176561</v>
      </c>
      <c r="JJ82" s="82">
        <f t="shared" si="141"/>
        <v>0.20948132616484541</v>
      </c>
      <c r="JK82" s="82">
        <f t="shared" si="142"/>
        <v>0.33836251599675887</v>
      </c>
      <c r="JL82" s="82">
        <f t="shared" si="143"/>
        <v>0.15564856898248117</v>
      </c>
      <c r="JM82" s="82">
        <f t="shared" si="144"/>
        <v>6.4894788060634742E-2</v>
      </c>
    </row>
    <row r="83" spans="2:273" x14ac:dyDescent="0.25">
      <c r="B83" s="2">
        <v>56</v>
      </c>
      <c r="C83" s="37">
        <v>0.25746999999999998</v>
      </c>
      <c r="D83" s="37">
        <v>0.59248900000000004</v>
      </c>
      <c r="E83" s="37">
        <v>0.57549799999999995</v>
      </c>
      <c r="F83" s="37">
        <v>0.58589000000000002</v>
      </c>
      <c r="G83" s="37">
        <v>0.57904599999999995</v>
      </c>
      <c r="H83" s="37">
        <v>0.23291500000000001</v>
      </c>
      <c r="I83" s="37">
        <v>0.15709799999999999</v>
      </c>
      <c r="J83" s="37">
        <v>0.18490599999999999</v>
      </c>
      <c r="K83" s="37">
        <v>0.16306100000000001</v>
      </c>
      <c r="L83" s="37">
        <v>0.17424899999999999</v>
      </c>
      <c r="M83" s="37">
        <v>0.16035199999999999</v>
      </c>
      <c r="N83" s="37">
        <v>0.165044</v>
      </c>
      <c r="O83" s="37">
        <v>0.21459300000000001</v>
      </c>
      <c r="P83" s="37">
        <v>0.15462300000000001</v>
      </c>
      <c r="Q83" s="37">
        <v>0.15269199999999999</v>
      </c>
      <c r="S83" s="4">
        <f t="shared" si="8"/>
        <v>0.26777879130334326</v>
      </c>
      <c r="T83" s="4">
        <f t="shared" si="9"/>
        <v>0.62662635586193483</v>
      </c>
      <c r="U83" s="4">
        <f t="shared" si="10"/>
        <v>0.57186655517122409</v>
      </c>
      <c r="V83" s="4">
        <f t="shared" si="11"/>
        <v>0.62217552890170147</v>
      </c>
      <c r="W83" s="4">
        <f t="shared" si="12"/>
        <v>0.60916110132065537</v>
      </c>
      <c r="X83" s="4">
        <f t="shared" si="13"/>
        <v>0.25468004831312907</v>
      </c>
      <c r="Y83" s="4">
        <f t="shared" si="14"/>
        <v>0.17670586077434547</v>
      </c>
      <c r="Z83" s="4">
        <f t="shared" si="15"/>
        <v>0.21882943139847005</v>
      </c>
      <c r="AA83" s="4">
        <f t="shared" si="16"/>
        <v>0.19278398750102854</v>
      </c>
      <c r="AB83" s="4">
        <f t="shared" si="17"/>
        <v>0.20059565619158737</v>
      </c>
      <c r="AC83" s="4">
        <f t="shared" si="18"/>
        <v>0.17986654859547502</v>
      </c>
      <c r="AD83" s="4">
        <f t="shared" si="19"/>
        <v>0.18940261860126162</v>
      </c>
      <c r="AE83" s="4">
        <f t="shared" si="20"/>
        <v>0.24664799624755038</v>
      </c>
      <c r="AF83" s="4">
        <f t="shared" si="21"/>
        <v>0.17520418292170103</v>
      </c>
      <c r="AG83" s="4">
        <f t="shared" si="22"/>
        <v>0.16209729324430139</v>
      </c>
      <c r="AI83" s="4">
        <f t="shared" si="23"/>
        <v>-1.0308791303343279E-2</v>
      </c>
      <c r="AJ83" s="4">
        <f t="shared" si="24"/>
        <v>-3.4137355861934782E-2</v>
      </c>
      <c r="AK83" s="4">
        <f t="shared" si="25"/>
        <v>3.6314448287758649E-3</v>
      </c>
      <c r="AL83" s="4">
        <f t="shared" si="26"/>
        <v>-3.6285528901701447E-2</v>
      </c>
      <c r="AM83" s="4">
        <f t="shared" si="27"/>
        <v>-3.0115101320655424E-2</v>
      </c>
      <c r="AN83" s="4">
        <f t="shared" si="28"/>
        <v>-2.176504831312906E-2</v>
      </c>
      <c r="AO83" s="4">
        <f t="shared" si="29"/>
        <v>-1.9607860774345481E-2</v>
      </c>
      <c r="AP83" s="4">
        <f t="shared" si="30"/>
        <v>-3.3923431398470066E-2</v>
      </c>
      <c r="AQ83" s="4">
        <f t="shared" si="31"/>
        <v>-2.972298750102853E-2</v>
      </c>
      <c r="AR83" s="4">
        <f t="shared" si="32"/>
        <v>-2.6346656191587381E-2</v>
      </c>
      <c r="AS83" s="4">
        <f t="shared" si="33"/>
        <v>-1.9514548595475023E-2</v>
      </c>
      <c r="AT83" s="4">
        <f t="shared" si="34"/>
        <v>-2.4358618601261622E-2</v>
      </c>
      <c r="AU83" s="4">
        <f t="shared" si="35"/>
        <v>-3.2054996247550371E-2</v>
      </c>
      <c r="AV83" s="4">
        <f t="shared" si="224"/>
        <v>-2.0581182921701024E-2</v>
      </c>
      <c r="AW83" s="4">
        <f t="shared" si="224"/>
        <v>-9.4052932443013937E-3</v>
      </c>
      <c r="AY83" s="2">
        <f t="shared" si="96"/>
        <v>0.18992319764895013</v>
      </c>
      <c r="AZ83" s="2">
        <f t="shared" si="147"/>
        <v>0.15952959239150305</v>
      </c>
      <c r="BA83" s="2">
        <f t="shared" si="148"/>
        <v>0.16477301255692572</v>
      </c>
      <c r="BB83" s="2">
        <f t="shared" si="149"/>
        <v>0.18863720157836542</v>
      </c>
      <c r="BC83" s="2">
        <f t="shared" si="150"/>
        <v>0.1637735103609867</v>
      </c>
      <c r="BD83" s="2">
        <f t="shared" si="151"/>
        <v>0.15362774864435152</v>
      </c>
      <c r="BE83" s="2">
        <f t="shared" si="152"/>
        <v>0.15219429483561001</v>
      </c>
      <c r="BF83" s="2">
        <f t="shared" si="153"/>
        <v>0.14371804763656201</v>
      </c>
      <c r="BG83" s="2">
        <f t="shared" si="154"/>
        <v>0.14304510993945843</v>
      </c>
      <c r="BH83" s="2">
        <f t="shared" si="155"/>
        <v>0.15376824203748157</v>
      </c>
      <c r="BI83" s="2">
        <f t="shared" si="156"/>
        <v>0.14613828732256026</v>
      </c>
      <c r="BJ83" s="2">
        <f t="shared" si="157"/>
        <v>0.14728649765208163</v>
      </c>
      <c r="BK83" s="2">
        <f t="shared" si="158"/>
        <v>0.15626812049464625</v>
      </c>
      <c r="BL83" s="2">
        <f t="shared" si="159"/>
        <v>0.14691182895429408</v>
      </c>
      <c r="BM83" s="2">
        <f t="shared" si="160"/>
        <v>0.15609026620402586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0.24967849673202608</v>
      </c>
      <c r="DL83" s="2">
        <f t="shared" si="225"/>
        <v>0.19346554954954959</v>
      </c>
      <c r="DM83" s="2">
        <f t="shared" si="225"/>
        <v>0.20040500398110661</v>
      </c>
      <c r="DN83" s="2">
        <f t="shared" si="225"/>
        <v>0.1984701650071124</v>
      </c>
      <c r="DO83" s="2">
        <f t="shared" si="225"/>
        <v>0.19604715315315316</v>
      </c>
      <c r="DP83" s="2">
        <f t="shared" si="225"/>
        <v>0.18854299526355994</v>
      </c>
      <c r="DQ83" s="2">
        <f t="shared" si="225"/>
        <v>0.20105093790322581</v>
      </c>
      <c r="DR83" s="2">
        <f t="shared" si="225"/>
        <v>0.18505649376114083</v>
      </c>
      <c r="DS83" s="2">
        <f t="shared" si="225"/>
        <v>0.18981690890762465</v>
      </c>
      <c r="DT83" s="2">
        <f t="shared" si="225"/>
        <v>0.20993177419354836</v>
      </c>
      <c r="DU83" s="2">
        <f t="shared" si="225"/>
        <v>0.200966510618793</v>
      </c>
      <c r="DV83" s="2">
        <f t="shared" si="225"/>
        <v>0.19580736821847505</v>
      </c>
      <c r="DW83" s="2">
        <f t="shared" si="225"/>
        <v>0.18595322818914958</v>
      </c>
      <c r="DX83" s="2">
        <f t="shared" si="225"/>
        <v>0.17809300120967744</v>
      </c>
      <c r="DY83" s="2">
        <f t="shared" si="225"/>
        <v>0.18750901864018335</v>
      </c>
      <c r="EA83" s="2">
        <f t="shared" si="71"/>
        <v>0.18804688876212208</v>
      </c>
      <c r="EB83" s="2">
        <f t="shared" si="72"/>
        <v>0.15357552122661147</v>
      </c>
      <c r="EC83" s="2">
        <f t="shared" si="73"/>
        <v>0.15715347267127608</v>
      </c>
      <c r="ED83" s="2">
        <f t="shared" si="74"/>
        <v>0.18677875497242025</v>
      </c>
      <c r="EE83" s="2">
        <f t="shared" si="75"/>
        <v>0.15790529770921477</v>
      </c>
      <c r="EF83" s="2">
        <f t="shared" si="76"/>
        <v>0.14916149788933275</v>
      </c>
      <c r="EG83" s="2">
        <f t="shared" si="77"/>
        <v>0.14701165127171861</v>
      </c>
      <c r="EH83" s="2">
        <f t="shared" si="78"/>
        <v>0.1388155141896627</v>
      </c>
      <c r="EI83" s="2">
        <f t="shared" si="79"/>
        <v>0.13776087899075576</v>
      </c>
      <c r="EJ83" s="2">
        <f t="shared" si="80"/>
        <v>0.14783919459860861</v>
      </c>
      <c r="EK83" s="2">
        <f t="shared" si="81"/>
        <v>0.13919204056550727</v>
      </c>
      <c r="EL83" s="2">
        <f t="shared" si="82"/>
        <v>0.14206218166672271</v>
      </c>
      <c r="EM83" s="2">
        <f t="shared" si="83"/>
        <v>0.15303175089192556</v>
      </c>
      <c r="EN83" s="2">
        <f t="shared" si="84"/>
        <v>0.14370600167415107</v>
      </c>
      <c r="EO83" s="2">
        <f t="shared" si="85"/>
        <v>0.15204008954886158</v>
      </c>
      <c r="EQ83" s="2">
        <f t="shared" si="86"/>
        <v>0.14945870609703688</v>
      </c>
      <c r="ER83" s="2">
        <f t="shared" si="226"/>
        <v>0.1468805926734825</v>
      </c>
      <c r="ES83" s="2">
        <f t="shared" si="226"/>
        <v>0.14962303743291691</v>
      </c>
      <c r="ET83" s="2">
        <f t="shared" si="226"/>
        <v>0.17183791923122127</v>
      </c>
      <c r="EU83" s="2">
        <f t="shared" si="226"/>
        <v>0.14578479699597094</v>
      </c>
      <c r="EV83" s="2">
        <f t="shared" si="226"/>
        <v>0.14206038451181538</v>
      </c>
      <c r="EW83" s="2">
        <f t="shared" si="226"/>
        <v>0.14157558901726219</v>
      </c>
      <c r="EX83" s="2">
        <f t="shared" si="226"/>
        <v>0.13505109326845091</v>
      </c>
      <c r="EY83" s="2">
        <f t="shared" si="226"/>
        <v>0.13408343411807383</v>
      </c>
      <c r="EZ83" s="2">
        <f t="shared" si="226"/>
        <v>0.1448838167636089</v>
      </c>
      <c r="FA83" s="2">
        <f t="shared" si="226"/>
        <v>0.1354162644186224</v>
      </c>
      <c r="FB83" s="2">
        <f t="shared" si="226"/>
        <v>0.13604017083867617</v>
      </c>
      <c r="FC83" s="2">
        <f t="shared" si="226"/>
        <v>0.14631460934461335</v>
      </c>
      <c r="FD83" s="2">
        <f t="shared" si="226"/>
        <v>0.14588227154679154</v>
      </c>
      <c r="FE83" s="2">
        <f t="shared" si="226"/>
        <v>0.15465989568751029</v>
      </c>
      <c r="FG83" s="2">
        <f t="shared" si="88"/>
        <v>0.96866986387495313</v>
      </c>
      <c r="FH83" s="2">
        <f t="shared" si="227"/>
        <v>0.85072604710560096</v>
      </c>
      <c r="FI83" s="2">
        <f t="shared" si="227"/>
        <v>0.82381323478348789</v>
      </c>
      <c r="FJ83" s="2">
        <f t="shared" si="227"/>
        <v>0.84090141021462872</v>
      </c>
      <c r="FK83" s="2">
        <f t="shared" si="227"/>
        <v>0.8461160526890904</v>
      </c>
      <c r="FL83" s="2">
        <f t="shared" si="227"/>
        <v>0.88656751678859991</v>
      </c>
      <c r="FM83" s="2">
        <f t="shared" si="227"/>
        <v>0.904077722356605</v>
      </c>
      <c r="FN83" s="2">
        <f t="shared" si="227"/>
        <v>0.89396248261929878</v>
      </c>
      <c r="FO83" s="2">
        <f t="shared" si="227"/>
        <v>0.89847325341484807</v>
      </c>
      <c r="FP83" s="2">
        <f t="shared" si="227"/>
        <v>0.90450092797037385</v>
      </c>
      <c r="FQ83" s="2">
        <f t="shared" si="227"/>
        <v>0.88754108652592267</v>
      </c>
      <c r="FR83" s="2">
        <f t="shared" si="227"/>
        <v>0.90277356864497393</v>
      </c>
      <c r="FS83" s="2">
        <f t="shared" si="227"/>
        <v>0.90166259984717245</v>
      </c>
      <c r="FT83" s="2">
        <f t="shared" si="227"/>
        <v>0.90678045602316337</v>
      </c>
      <c r="FU83" s="2">
        <f t="shared" si="227"/>
        <v>0.88581862255657162</v>
      </c>
      <c r="FW83" s="2">
        <f t="shared" si="112"/>
        <v>1.4154017292961312E-3</v>
      </c>
      <c r="FX83" s="2">
        <f t="shared" si="164"/>
        <v>7.0358322601930202E-5</v>
      </c>
      <c r="FY83" s="2">
        <f t="shared" si="165"/>
        <v>1.0723237960736276E-4</v>
      </c>
      <c r="FZ83" s="2">
        <f t="shared" si="166"/>
        <v>1.0978255870728974E-4</v>
      </c>
      <c r="GA83" s="2">
        <f t="shared" si="167"/>
        <v>9.9552133362851956E-5</v>
      </c>
      <c r="GB83" s="2">
        <f t="shared" si="168"/>
        <v>1.2537255437610229E-4</v>
      </c>
      <c r="GC83" s="2">
        <f t="shared" si="169"/>
        <v>1.7069194273561564E-4</v>
      </c>
      <c r="GD83" s="2">
        <f t="shared" si="170"/>
        <v>1.9796620185565155E-4</v>
      </c>
      <c r="GE83" s="2">
        <f t="shared" si="171"/>
        <v>2.3070608146439722E-4</v>
      </c>
      <c r="GF83" s="2">
        <f t="shared" si="172"/>
        <v>2.4913645923710143E-4</v>
      </c>
      <c r="GG83" s="2">
        <f t="shared" si="173"/>
        <v>2.2327212833720989E-4</v>
      </c>
      <c r="GH83" s="2">
        <f t="shared" si="174"/>
        <v>1.887584746258914E-4</v>
      </c>
      <c r="GI83" s="2">
        <f t="shared" si="175"/>
        <v>1.5525709430463702E-4</v>
      </c>
      <c r="GJ83" s="2">
        <f t="shared" si="176"/>
        <v>1.3181486042706828E-4</v>
      </c>
      <c r="GK83" s="2">
        <f t="shared" si="177"/>
        <v>1.0896801471444455E-4</v>
      </c>
      <c r="GM83" s="82">
        <f t="shared" si="113"/>
        <v>0.28529341011133241</v>
      </c>
      <c r="GN83" s="82">
        <f t="shared" si="178"/>
        <v>0.62655149238588226</v>
      </c>
      <c r="GO83" s="82">
        <f t="shared" si="179"/>
        <v>0.47728526795564691</v>
      </c>
      <c r="GP83" s="82">
        <f t="shared" si="180"/>
        <v>0.65578883571582669</v>
      </c>
      <c r="GQ83" s="82">
        <f t="shared" si="181"/>
        <v>0.67160579816065913</v>
      </c>
      <c r="GR83" s="82">
        <f t="shared" si="182"/>
        <v>0.22450865966163083</v>
      </c>
      <c r="GS83" s="82">
        <f t="shared" si="183"/>
        <v>6.1541209794304004E-2</v>
      </c>
      <c r="GT83" s="82">
        <f t="shared" si="184"/>
        <v>0.17546337037852963</v>
      </c>
      <c r="GU83" s="82">
        <f t="shared" si="185"/>
        <v>0.12062384772263884</v>
      </c>
      <c r="GV83" s="82">
        <f t="shared" si="186"/>
        <v>0.11328996921987113</v>
      </c>
      <c r="GW83" s="82">
        <f t="shared" si="187"/>
        <v>8.728983903680107E-2</v>
      </c>
      <c r="GX83" s="82">
        <f t="shared" si="188"/>
        <v>0.10498012375892161</v>
      </c>
      <c r="GY83" s="82">
        <f t="shared" si="189"/>
        <v>0.2132797581544113</v>
      </c>
      <c r="GZ83" s="82">
        <f t="shared" si="190"/>
        <v>7.6510840914767023E-2</v>
      </c>
      <c r="HA83" s="82">
        <f t="shared" si="191"/>
        <v>2.4478582775949224E-2</v>
      </c>
      <c r="HC83" s="82">
        <f t="shared" si="145"/>
        <v>1.4388157262477297E-2</v>
      </c>
      <c r="HD83" s="82">
        <f t="shared" si="192"/>
        <v>6.5946614353575494E-5</v>
      </c>
      <c r="HE83" s="82">
        <f t="shared" si="193"/>
        <v>2.9483794360236218E-5</v>
      </c>
      <c r="HF83" s="82">
        <f t="shared" si="194"/>
        <v>3.1601906146353446E-5</v>
      </c>
      <c r="HG83" s="82">
        <f t="shared" si="195"/>
        <v>4.0993982244076682E-5</v>
      </c>
      <c r="HH83" s="82">
        <f t="shared" si="196"/>
        <v>4.3671588700518464E-4</v>
      </c>
      <c r="HI83" s="82">
        <f t="shared" si="197"/>
        <v>8.8120830418897292E-4</v>
      </c>
      <c r="HJ83" s="82">
        <f t="shared" si="198"/>
        <v>4.9328781808008362E-4</v>
      </c>
      <c r="HK83" s="82">
        <f t="shared" si="199"/>
        <v>8.8809811000576809E-4</v>
      </c>
      <c r="HL83" s="82">
        <f t="shared" si="200"/>
        <v>1.7843701562111707E-3</v>
      </c>
      <c r="HM83" s="82">
        <f t="shared" si="201"/>
        <v>1.6752094902783294E-3</v>
      </c>
      <c r="HN83" s="82">
        <f t="shared" si="202"/>
        <v>1.2883409751006981E-3</v>
      </c>
      <c r="HO83" s="82">
        <f t="shared" si="203"/>
        <v>4.3958647159853101E-4</v>
      </c>
      <c r="HP83" s="82">
        <f t="shared" si="204"/>
        <v>1.2156715093154253E-3</v>
      </c>
      <c r="HQ83" s="82">
        <f t="shared" si="205"/>
        <v>2.396325824457454E-4</v>
      </c>
      <c r="HS83" s="82">
        <f t="shared" si="114"/>
        <v>1.8340244847778502E-11</v>
      </c>
      <c r="HT83" s="82">
        <f t="shared" si="206"/>
        <v>1.1252606331392856E-23</v>
      </c>
      <c r="HU83" s="82">
        <f t="shared" si="207"/>
        <v>3.7876186440989702E-23</v>
      </c>
      <c r="HV83" s="82">
        <f t="shared" si="208"/>
        <v>4.6777928304500957E-27</v>
      </c>
      <c r="HW83" s="82">
        <f t="shared" si="209"/>
        <v>2.8398273819628362E-28</v>
      </c>
      <c r="HX83" s="82">
        <f t="shared" si="210"/>
        <v>1.9128861589108734E-26</v>
      </c>
      <c r="HY83" s="82">
        <f t="shared" si="211"/>
        <v>8.5313684854589747E-25</v>
      </c>
      <c r="HZ83" s="82">
        <f t="shared" si="212"/>
        <v>2.2538713308324411E-26</v>
      </c>
      <c r="IA83" s="82">
        <f t="shared" si="213"/>
        <v>3.0503748240146831E-24</v>
      </c>
      <c r="IB83" s="82">
        <f t="shared" si="214"/>
        <v>2.2246833381960167E-22</v>
      </c>
      <c r="IC83" s="82">
        <f t="shared" si="215"/>
        <v>1.8772836014679734E-24</v>
      </c>
      <c r="ID83" s="82">
        <f t="shared" si="216"/>
        <v>1.3423010744215552E-24</v>
      </c>
      <c r="IE83" s="82">
        <f t="shared" si="217"/>
        <v>7.5374219515617945E-27</v>
      </c>
      <c r="IF83" s="82">
        <f t="shared" si="218"/>
        <v>1.0714130638159887E-25</v>
      </c>
      <c r="IG83" s="82">
        <f t="shared" si="219"/>
        <v>4.9232737938040177E-18</v>
      </c>
      <c r="II83" s="82">
        <f t="shared" si="115"/>
        <v>3.4018718706167303E-38</v>
      </c>
      <c r="IJ83" s="82">
        <f t="shared" si="116"/>
        <v>1.2976753655195254E-74</v>
      </c>
      <c r="IK83" s="82">
        <f t="shared" si="117"/>
        <v>4.4839533570595883E-63</v>
      </c>
      <c r="IL83" s="82">
        <f t="shared" si="118"/>
        <v>2.2051019705547466E-76</v>
      </c>
      <c r="IM83" s="82">
        <f t="shared" si="119"/>
        <v>3.8174848528972048E-81</v>
      </c>
      <c r="IN83" s="82">
        <f t="shared" si="120"/>
        <v>7.2361197599588053E-80</v>
      </c>
      <c r="IO83" s="82">
        <f t="shared" si="121"/>
        <v>8.1054826187014769E-76</v>
      </c>
      <c r="IP83" s="82">
        <f t="shared" si="122"/>
        <v>1.9847483219634745E-79</v>
      </c>
      <c r="IQ83" s="82">
        <f t="shared" si="123"/>
        <v>8.2787633882542696E-73</v>
      </c>
      <c r="IR83" s="82">
        <f t="shared" si="124"/>
        <v>2.9849070594808213E-67</v>
      </c>
      <c r="IS83" s="82">
        <f t="shared" si="125"/>
        <v>7.8497340471345849E-75</v>
      </c>
      <c r="IT83" s="82">
        <f t="shared" si="126"/>
        <v>8.9202546806800583E-75</v>
      </c>
      <c r="IU83" s="82">
        <f t="shared" si="127"/>
        <v>9.479179364912222E-81</v>
      </c>
      <c r="IV83" s="82">
        <f t="shared" si="128"/>
        <v>6.8847035348581036E-80</v>
      </c>
      <c r="IW83" s="82">
        <f t="shared" si="129"/>
        <v>1.5232432298482751E-61</v>
      </c>
      <c r="IY83" s="82">
        <f t="shared" si="130"/>
        <v>0.29968156739214991</v>
      </c>
      <c r="IZ83" s="82">
        <f t="shared" si="131"/>
        <v>0.62661743900023581</v>
      </c>
      <c r="JA83" s="82">
        <f t="shared" si="132"/>
        <v>0.47731475175000715</v>
      </c>
      <c r="JB83" s="82">
        <f t="shared" si="133"/>
        <v>0.65582043762197306</v>
      </c>
      <c r="JC83" s="82">
        <f t="shared" si="134"/>
        <v>0.67164679214290324</v>
      </c>
      <c r="JD83" s="82">
        <f t="shared" si="135"/>
        <v>0.22494537554863603</v>
      </c>
      <c r="JE83" s="82">
        <f t="shared" si="136"/>
        <v>6.2422418098492978E-2</v>
      </c>
      <c r="JF83" s="82">
        <f t="shared" si="137"/>
        <v>0.17595665819660972</v>
      </c>
      <c r="JG83" s="82">
        <f t="shared" si="138"/>
        <v>0.12151194583264462</v>
      </c>
      <c r="JH83" s="82">
        <f t="shared" si="139"/>
        <v>0.1150743393760823</v>
      </c>
      <c r="JI83" s="82">
        <f t="shared" si="140"/>
        <v>8.8965048527079399E-2</v>
      </c>
      <c r="JJ83" s="82">
        <f t="shared" si="141"/>
        <v>0.10626846473402231</v>
      </c>
      <c r="JK83" s="82">
        <f t="shared" si="142"/>
        <v>0.21371934462600983</v>
      </c>
      <c r="JL83" s="82">
        <f t="shared" si="143"/>
        <v>7.7726512424082447E-2</v>
      </c>
      <c r="JM83" s="82">
        <f t="shared" si="144"/>
        <v>2.4718215358394972E-2</v>
      </c>
    </row>
    <row r="84" spans="2:273" x14ac:dyDescent="0.25">
      <c r="B84" s="2">
        <v>57</v>
      </c>
      <c r="C84" s="37">
        <v>0.24752399999999999</v>
      </c>
      <c r="D84" s="37">
        <v>0.58531599999999995</v>
      </c>
      <c r="E84" s="37">
        <v>0.58192299999999997</v>
      </c>
      <c r="F84" s="37">
        <v>0.57912200000000003</v>
      </c>
      <c r="G84" s="37">
        <v>0.56583600000000001</v>
      </c>
      <c r="H84" s="37">
        <v>0.165606</v>
      </c>
      <c r="I84" s="37">
        <v>0.15237800000000001</v>
      </c>
      <c r="J84" s="37">
        <v>0.15667900000000001</v>
      </c>
      <c r="K84" s="37">
        <v>0.15465200000000001</v>
      </c>
      <c r="L84" s="37">
        <v>0.16339699999999999</v>
      </c>
      <c r="M84" s="37">
        <v>0.154748</v>
      </c>
      <c r="N84" s="37">
        <v>0.156053</v>
      </c>
      <c r="O84" s="37">
        <v>0.16864899999999999</v>
      </c>
      <c r="P84" s="37">
        <v>0.15590599999999999</v>
      </c>
      <c r="Q84" s="37">
        <v>0.14829899999999999</v>
      </c>
      <c r="S84" s="4">
        <f t="shared" si="8"/>
        <v>0.25881282151103713</v>
      </c>
      <c r="T84" s="4">
        <f t="shared" si="9"/>
        <v>0.61255687851625606</v>
      </c>
      <c r="U84" s="4">
        <f t="shared" si="10"/>
        <v>0.59647076685736433</v>
      </c>
      <c r="V84" s="4">
        <f t="shared" si="11"/>
        <v>0.59943320974777259</v>
      </c>
      <c r="W84" s="4">
        <f t="shared" si="12"/>
        <v>0.57422379425684489</v>
      </c>
      <c r="X84" s="4">
        <f t="shared" si="13"/>
        <v>0.19648823436410837</v>
      </c>
      <c r="Y84" s="4">
        <f t="shared" si="14"/>
        <v>0.16002480145029116</v>
      </c>
      <c r="Z84" s="4">
        <f t="shared" si="15"/>
        <v>0.17325720624704699</v>
      </c>
      <c r="AA84" s="4">
        <f t="shared" si="16"/>
        <v>0.16056125012615491</v>
      </c>
      <c r="AB84" s="4">
        <f t="shared" si="17"/>
        <v>0.17286558082092221</v>
      </c>
      <c r="AC84" s="4">
        <f t="shared" si="18"/>
        <v>0.16162768656391538</v>
      </c>
      <c r="AD84" s="4">
        <f t="shared" si="19"/>
        <v>0.1650041918016428</v>
      </c>
      <c r="AE84" s="4">
        <f t="shared" si="20"/>
        <v>0.2010346267759151</v>
      </c>
      <c r="AF84" s="4">
        <f t="shared" si="21"/>
        <v>0.15923799451416329</v>
      </c>
      <c r="AG84" s="4">
        <f t="shared" si="22"/>
        <v>0.15775206855593882</v>
      </c>
      <c r="AI84" s="4">
        <f t="shared" si="23"/>
        <v>-1.1288821511037134E-2</v>
      </c>
      <c r="AJ84" s="4">
        <f t="shared" si="24"/>
        <v>-2.7240878516256117E-2</v>
      </c>
      <c r="AK84" s="4">
        <f t="shared" si="25"/>
        <v>-1.4547766857364364E-2</v>
      </c>
      <c r="AL84" s="4">
        <f t="shared" si="26"/>
        <v>-2.0311209747772563E-2</v>
      </c>
      <c r="AM84" s="4">
        <f t="shared" si="27"/>
        <v>-8.3877942568448827E-3</v>
      </c>
      <c r="AN84" s="4">
        <f t="shared" si="28"/>
        <v>-3.0882234364108363E-2</v>
      </c>
      <c r="AO84" s="4">
        <f t="shared" si="29"/>
        <v>-7.6468014502911463E-3</v>
      </c>
      <c r="AP84" s="4">
        <f t="shared" si="30"/>
        <v>-1.6578206247046978E-2</v>
      </c>
      <c r="AQ84" s="4">
        <f t="shared" si="31"/>
        <v>-5.9092501261548969E-3</v>
      </c>
      <c r="AR84" s="4">
        <f t="shared" si="32"/>
        <v>-9.4685808209222233E-3</v>
      </c>
      <c r="AS84" s="4">
        <f t="shared" si="33"/>
        <v>-6.8796865639153826E-3</v>
      </c>
      <c r="AT84" s="4">
        <f t="shared" si="34"/>
        <v>-8.9511918016428049E-3</v>
      </c>
      <c r="AU84" s="4">
        <f t="shared" si="35"/>
        <v>-3.2385626775915111E-2</v>
      </c>
      <c r="AV84" s="4">
        <f t="shared" si="224"/>
        <v>-3.3319945141633001E-3</v>
      </c>
      <c r="AW84" s="4">
        <f t="shared" si="224"/>
        <v>-9.4530685559388317E-3</v>
      </c>
      <c r="AY84" s="2">
        <f t="shared" si="96"/>
        <v>0.18877970857353329</v>
      </c>
      <c r="AZ84" s="2">
        <f t="shared" si="147"/>
        <v>0.15889850256345839</v>
      </c>
      <c r="BA84" s="2">
        <f t="shared" si="148"/>
        <v>0.16399730868757961</v>
      </c>
      <c r="BB84" s="2">
        <f t="shared" si="149"/>
        <v>0.18799277504462039</v>
      </c>
      <c r="BC84" s="2">
        <f t="shared" si="150"/>
        <v>0.16306442118123601</v>
      </c>
      <c r="BD84" s="2">
        <f t="shared" si="151"/>
        <v>0.15293619047536489</v>
      </c>
      <c r="BE84" s="2">
        <f t="shared" si="152"/>
        <v>0.15141244847615934</v>
      </c>
      <c r="BF84" s="2">
        <f t="shared" si="153"/>
        <v>0.14302594096792304</v>
      </c>
      <c r="BG84" s="2">
        <f t="shared" si="154"/>
        <v>0.14238479678162064</v>
      </c>
      <c r="BH84" s="2">
        <f t="shared" si="155"/>
        <v>0.15303010938615977</v>
      </c>
      <c r="BI84" s="2">
        <f t="shared" si="156"/>
        <v>0.14538276502429026</v>
      </c>
      <c r="BJ84" s="2">
        <f t="shared" si="157"/>
        <v>0.14653421726830113</v>
      </c>
      <c r="BK84" s="2">
        <f t="shared" si="158"/>
        <v>0.15558565008476935</v>
      </c>
      <c r="BL84" s="2">
        <f t="shared" si="159"/>
        <v>0.14643437517121338</v>
      </c>
      <c r="BM84" s="2">
        <f t="shared" si="160"/>
        <v>0.15565932378767341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>
        <f t="shared" si="111"/>
        <v>0.14829899999999999</v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>
        <f t="shared" si="68"/>
        <v>0.14829899999999999</v>
      </c>
      <c r="DK84" s="2">
        <f t="shared" si="69"/>
        <v>0.25111327794977634</v>
      </c>
      <c r="DL84" s="2">
        <f t="shared" si="225"/>
        <v>0.19416310597439551</v>
      </c>
      <c r="DM84" s="2">
        <f t="shared" si="225"/>
        <v>0.20108478717948719</v>
      </c>
      <c r="DN84" s="2">
        <f t="shared" si="225"/>
        <v>0.19904544238975819</v>
      </c>
      <c r="DO84" s="2">
        <f t="shared" si="225"/>
        <v>0.19658254978662876</v>
      </c>
      <c r="DP84" s="2">
        <f t="shared" si="225"/>
        <v>0.18924856699770815</v>
      </c>
      <c r="DQ84" s="2">
        <f t="shared" si="225"/>
        <v>0.20207439193548388</v>
      </c>
      <c r="DR84" s="2">
        <f t="shared" si="225"/>
        <v>0.18561427049910875</v>
      </c>
      <c r="DS84" s="2">
        <f t="shared" si="225"/>
        <v>0.19039270912756598</v>
      </c>
      <c r="DT84" s="2">
        <f t="shared" si="225"/>
        <v>0.21084441935483869</v>
      </c>
      <c r="DU84" s="2">
        <f t="shared" si="225"/>
        <v>0.20176557417876245</v>
      </c>
      <c r="DV84" s="2">
        <f t="shared" si="225"/>
        <v>0.19662778317448676</v>
      </c>
      <c r="DW84" s="2">
        <f t="shared" si="225"/>
        <v>0.18648430095307922</v>
      </c>
      <c r="DX84" s="2">
        <f t="shared" si="225"/>
        <v>0.17837969596774197</v>
      </c>
      <c r="DY84" s="2">
        <f t="shared" si="225"/>
        <v>0.18821676669213142</v>
      </c>
      <c r="EA84" s="2">
        <f>CE$228*$B84+CE$229</f>
        <v>0.1870013950370793</v>
      </c>
      <c r="EB84" s="2">
        <f t="shared" si="72"/>
        <v>0.15325578841189974</v>
      </c>
      <c r="EC84" s="2">
        <f t="shared" si="73"/>
        <v>0.15676445738351741</v>
      </c>
      <c r="ED84" s="2">
        <f t="shared" si="74"/>
        <v>0.18608767509464622</v>
      </c>
      <c r="EE84" s="2">
        <f t="shared" si="75"/>
        <v>0.15750633614792936</v>
      </c>
      <c r="EF84" s="2">
        <f t="shared" si="76"/>
        <v>0.14870004078243676</v>
      </c>
      <c r="EG84" s="2">
        <f t="shared" si="77"/>
        <v>0.14651128496402138</v>
      </c>
      <c r="EH84" s="2">
        <f t="shared" si="78"/>
        <v>0.13841968907473179</v>
      </c>
      <c r="EI84" s="2">
        <f t="shared" si="79"/>
        <v>0.13743826998951683</v>
      </c>
      <c r="EJ84" s="2">
        <f t="shared" si="80"/>
        <v>0.14746391969566688</v>
      </c>
      <c r="EK84" s="2">
        <f t="shared" si="81"/>
        <v>0.13886820719736526</v>
      </c>
      <c r="EL84" s="2">
        <f t="shared" si="82"/>
        <v>0.14161529975429971</v>
      </c>
      <c r="EM84" s="2">
        <f t="shared" si="83"/>
        <v>0.15251351308437955</v>
      </c>
      <c r="EN84" s="2">
        <f t="shared" si="84"/>
        <v>0.14343893429175714</v>
      </c>
      <c r="EO84" s="2">
        <f t="shared" si="85"/>
        <v>0.1518316134917268</v>
      </c>
      <c r="EQ84" s="2">
        <f t="shared" si="86"/>
        <v>0.14920754202232517</v>
      </c>
      <c r="ER84" s="2">
        <f t="shared" si="226"/>
        <v>0.14668476709060801</v>
      </c>
      <c r="ES84" s="2">
        <f t="shared" si="226"/>
        <v>0.14938111334180951</v>
      </c>
      <c r="ET84" s="2">
        <f t="shared" si="226"/>
        <v>0.17145432158503815</v>
      </c>
      <c r="EU84" s="2">
        <f t="shared" si="226"/>
        <v>0.14564217897600523</v>
      </c>
      <c r="EV84" s="2">
        <f t="shared" si="226"/>
        <v>0.14177319593564996</v>
      </c>
      <c r="EW84" s="2">
        <f t="shared" si="226"/>
        <v>0.14121244693822882</v>
      </c>
      <c r="EX84" s="2">
        <f t="shared" si="226"/>
        <v>0.13475165430802738</v>
      </c>
      <c r="EY84" s="2">
        <f t="shared" si="226"/>
        <v>0.13385511178102918</v>
      </c>
      <c r="EZ84" s="2">
        <f t="shared" si="226"/>
        <v>0.14457575862673486</v>
      </c>
      <c r="FA84" s="2">
        <f t="shared" si="226"/>
        <v>0.1351777954497313</v>
      </c>
      <c r="FB84" s="2">
        <f t="shared" si="226"/>
        <v>0.13573855363655329</v>
      </c>
      <c r="FC84" s="2">
        <f t="shared" si="226"/>
        <v>0.14595089015844126</v>
      </c>
      <c r="FD84" s="2">
        <f t="shared" si="226"/>
        <v>0.14556259580922981</v>
      </c>
      <c r="FE84" s="2">
        <f t="shared" si="226"/>
        <v>0.15435964251052761</v>
      </c>
      <c r="FG84" s="2">
        <f t="shared" si="88"/>
        <v>0.97134758980153557</v>
      </c>
      <c r="FH84" s="2">
        <f t="shared" si="227"/>
        <v>0.86204861587620973</v>
      </c>
      <c r="FI84" s="2">
        <f t="shared" si="227"/>
        <v>0.83678552377751536</v>
      </c>
      <c r="FJ84" s="2">
        <f t="shared" si="227"/>
        <v>0.85284027982239574</v>
      </c>
      <c r="FK84" s="2">
        <f t="shared" si="227"/>
        <v>0.85772981678744042</v>
      </c>
      <c r="FL84" s="2">
        <f t="shared" si="227"/>
        <v>0.89550540307410598</v>
      </c>
      <c r="FM84" s="2">
        <f t="shared" si="227"/>
        <v>0.91177319819760194</v>
      </c>
      <c r="FN84" s="2">
        <f t="shared" si="227"/>
        <v>0.90238184250830111</v>
      </c>
      <c r="FO84" s="2">
        <f t="shared" si="227"/>
        <v>0.90657188966276381</v>
      </c>
      <c r="FP84" s="2">
        <f t="shared" si="227"/>
        <v>0.91216575021954827</v>
      </c>
      <c r="FQ84" s="2">
        <f t="shared" si="227"/>
        <v>0.8964112238555545</v>
      </c>
      <c r="FR84" s="2">
        <f t="shared" si="227"/>
        <v>0.91056332138687035</v>
      </c>
      <c r="FS84" s="2">
        <f t="shared" si="227"/>
        <v>0.90953244327646354</v>
      </c>
      <c r="FT84" s="2">
        <f t="shared" si="227"/>
        <v>0.91427966070596323</v>
      </c>
      <c r="FU84" s="2">
        <f t="shared" si="227"/>
        <v>0.8948085163617695</v>
      </c>
      <c r="FW84" s="2">
        <f t="shared" si="112"/>
        <v>1.5517452357564168E-3</v>
      </c>
      <c r="FX84" s="2">
        <f t="shared" si="164"/>
        <v>7.714584298084437E-5</v>
      </c>
      <c r="FY84" s="2">
        <f t="shared" si="165"/>
        <v>1.1757674975958111E-4</v>
      </c>
      <c r="FZ84" s="2">
        <f t="shared" si="166"/>
        <v>1.2037290699487411E-4</v>
      </c>
      <c r="GA84" s="2">
        <f t="shared" si="167"/>
        <v>1.0915569521399647E-4</v>
      </c>
      <c r="GB84" s="2">
        <f t="shared" si="168"/>
        <v>1.3746660951084397E-4</v>
      </c>
      <c r="GC84" s="2">
        <f t="shared" si="169"/>
        <v>1.8715691135741261E-4</v>
      </c>
      <c r="GD84" s="2">
        <f t="shared" si="170"/>
        <v>2.1706147815921974E-4</v>
      </c>
      <c r="GE84" s="2">
        <f t="shared" si="171"/>
        <v>2.5295855766480833E-4</v>
      </c>
      <c r="GF84" s="2">
        <f t="shared" si="172"/>
        <v>2.7316612953219094E-4</v>
      </c>
      <c r="GG84" s="2">
        <f t="shared" si="173"/>
        <v>2.4480774715094467E-4</v>
      </c>
      <c r="GH84" s="2">
        <f t="shared" si="174"/>
        <v>2.0696578269470279E-4</v>
      </c>
      <c r="GI84" s="2">
        <f t="shared" si="175"/>
        <v>1.7023346878732189E-4</v>
      </c>
      <c r="GJ84" s="2">
        <f t="shared" si="176"/>
        <v>1.4453028235676462E-4</v>
      </c>
      <c r="GK84" s="2">
        <f t="shared" si="177"/>
        <v>1.1947979611582145E-4</v>
      </c>
      <c r="GM84" s="82">
        <f t="shared" si="113"/>
        <v>0.2508056822421772</v>
      </c>
      <c r="GN84" s="82">
        <f t="shared" si="178"/>
        <v>0.65518501629054005</v>
      </c>
      <c r="GO84" s="82">
        <f t="shared" si="179"/>
        <v>0.54074515703349146</v>
      </c>
      <c r="GP84" s="82">
        <f t="shared" si="180"/>
        <v>0.67466316595121112</v>
      </c>
      <c r="GQ84" s="82">
        <f t="shared" si="181"/>
        <v>0.67288919798434221</v>
      </c>
      <c r="GR84" s="82">
        <f t="shared" si="182"/>
        <v>0.10543062366680857</v>
      </c>
      <c r="GS84" s="82">
        <f t="shared" si="183"/>
        <v>1.842787507077949E-2</v>
      </c>
      <c r="GT84" s="82">
        <f t="shared" si="184"/>
        <v>7.5769579041324572E-2</v>
      </c>
      <c r="GU84" s="82">
        <f t="shared" si="185"/>
        <v>4.379393358235148E-2</v>
      </c>
      <c r="GV84" s="82">
        <f t="shared" si="186"/>
        <v>4.4004285018166681E-2</v>
      </c>
      <c r="GW84" s="82">
        <f t="shared" si="187"/>
        <v>3.7909574340536441E-2</v>
      </c>
      <c r="GX84" s="82">
        <f t="shared" si="188"/>
        <v>4.3908546708229697E-2</v>
      </c>
      <c r="GY84" s="82">
        <f t="shared" si="189"/>
        <v>0.11675973199370443</v>
      </c>
      <c r="GZ84" s="82">
        <f t="shared" si="190"/>
        <v>3.2181798940282044E-2</v>
      </c>
      <c r="HA84" s="82">
        <f t="shared" si="191"/>
        <v>7.6314524768540436E-3</v>
      </c>
      <c r="HC84" s="82">
        <f t="shared" si="145"/>
        <v>2.0981016872375656E-2</v>
      </c>
      <c r="HD84" s="82">
        <f t="shared" si="192"/>
        <v>1.1548978359771892E-4</v>
      </c>
      <c r="HE84" s="82">
        <f t="shared" si="193"/>
        <v>5.1673940073650676E-5</v>
      </c>
      <c r="HF84" s="82">
        <f t="shared" si="194"/>
        <v>5.8604697757204415E-5</v>
      </c>
      <c r="HG84" s="82">
        <f t="shared" si="195"/>
        <v>7.6335886522279991E-5</v>
      </c>
      <c r="HH84" s="82">
        <f t="shared" si="196"/>
        <v>7.5683150634543684E-4</v>
      </c>
      <c r="HI84" s="82">
        <f t="shared" si="197"/>
        <v>1.4933182120541221E-3</v>
      </c>
      <c r="HJ84" s="82">
        <f t="shared" si="198"/>
        <v>8.7432626622624215E-4</v>
      </c>
      <c r="HK84" s="82">
        <f t="shared" si="199"/>
        <v>1.5159909265746957E-3</v>
      </c>
      <c r="HL84" s="82">
        <f t="shared" si="200"/>
        <v>2.9154079822766668E-3</v>
      </c>
      <c r="HM84" s="82">
        <f t="shared" si="201"/>
        <v>2.8010575235821785E-3</v>
      </c>
      <c r="HN84" s="82">
        <f t="shared" si="202"/>
        <v>2.1555753749665316E-3</v>
      </c>
      <c r="HO84" s="82">
        <f t="shared" si="203"/>
        <v>7.7410137255173709E-4</v>
      </c>
      <c r="HP84" s="82">
        <f t="shared" si="204"/>
        <v>1.9958546797079076E-3</v>
      </c>
      <c r="HQ84" s="82">
        <f t="shared" si="205"/>
        <v>4.6241382218717366E-4</v>
      </c>
      <c r="HS84" s="82">
        <f t="shared" si="114"/>
        <v>5.1455637269908954E-11</v>
      </c>
      <c r="HT84" s="82">
        <f t="shared" si="206"/>
        <v>4.9566306272237134E-23</v>
      </c>
      <c r="HU84" s="82">
        <f t="shared" si="207"/>
        <v>1.5456718988108402E-22</v>
      </c>
      <c r="HV84" s="82">
        <f t="shared" si="208"/>
        <v>2.5307026991614272E-26</v>
      </c>
      <c r="HW84" s="82">
        <f t="shared" si="209"/>
        <v>1.6556306189294708E-27</v>
      </c>
      <c r="HX84" s="82">
        <f t="shared" si="210"/>
        <v>1.080409380634441E-25</v>
      </c>
      <c r="HY84" s="82">
        <f t="shared" si="211"/>
        <v>4.6105580199091437E-24</v>
      </c>
      <c r="HZ84" s="82">
        <f t="shared" si="212"/>
        <v>1.3850284509708187E-25</v>
      </c>
      <c r="IA84" s="82">
        <f t="shared" si="213"/>
        <v>1.6554909012663508E-23</v>
      </c>
      <c r="IB84" s="82">
        <f t="shared" si="214"/>
        <v>1.0705502401841773E-21</v>
      </c>
      <c r="IC84" s="82">
        <f t="shared" si="215"/>
        <v>1.0446085961179088E-23</v>
      </c>
      <c r="ID84" s="82">
        <f t="shared" si="216"/>
        <v>7.2579915261551606E-24</v>
      </c>
      <c r="IE84" s="82">
        <f t="shared" si="217"/>
        <v>4.5483578905832034E-26</v>
      </c>
      <c r="IF84" s="82">
        <f t="shared" si="218"/>
        <v>5.8739964150578483E-25</v>
      </c>
      <c r="IG84" s="82">
        <f t="shared" si="219"/>
        <v>1.5305395222566199E-17</v>
      </c>
      <c r="II84" s="82">
        <f t="shared" si="115"/>
        <v>3.5391087336954521E-37</v>
      </c>
      <c r="IJ84" s="82">
        <f t="shared" si="116"/>
        <v>3.2196307728441029E-73</v>
      </c>
      <c r="IK84" s="82">
        <f t="shared" si="117"/>
        <v>7.5798025132845199E-62</v>
      </c>
      <c r="IL84" s="82">
        <f t="shared" si="118"/>
        <v>6.9384474600446113E-75</v>
      </c>
      <c r="IM84" s="82">
        <f t="shared" si="119"/>
        <v>1.4395793134922575E-79</v>
      </c>
      <c r="IN84" s="82">
        <f t="shared" si="120"/>
        <v>2.8199013733324429E-78</v>
      </c>
      <c r="IO84" s="82">
        <f t="shared" si="121"/>
        <v>2.9547050719065829E-74</v>
      </c>
      <c r="IP84" s="82">
        <f t="shared" si="122"/>
        <v>9.2005565175970441E-78</v>
      </c>
      <c r="IQ84" s="82">
        <f t="shared" si="123"/>
        <v>2.9509147150400493E-71</v>
      </c>
      <c r="IR84" s="82">
        <f t="shared" si="124"/>
        <v>8.2970288832006854E-66</v>
      </c>
      <c r="IS84" s="82">
        <f t="shared" si="125"/>
        <v>3.0534175483399316E-73</v>
      </c>
      <c r="IT84" s="82">
        <f t="shared" si="126"/>
        <v>3.2221851752085313E-73</v>
      </c>
      <c r="IU84" s="82">
        <f t="shared" si="127"/>
        <v>4.2118278979384051E-79</v>
      </c>
      <c r="IV84" s="82">
        <f t="shared" si="128"/>
        <v>2.7411505049909435E-78</v>
      </c>
      <c r="IW84" s="82">
        <f t="shared" si="129"/>
        <v>2.4114065272701564E-60</v>
      </c>
      <c r="IY84" s="82">
        <f t="shared" si="130"/>
        <v>0.27178669916600845</v>
      </c>
      <c r="IZ84" s="82">
        <f t="shared" si="131"/>
        <v>0.65530050607413781</v>
      </c>
      <c r="JA84" s="82">
        <f t="shared" si="132"/>
        <v>0.54079683097356512</v>
      </c>
      <c r="JB84" s="82">
        <f t="shared" si="133"/>
        <v>0.67472177064896832</v>
      </c>
      <c r="JC84" s="82">
        <f t="shared" si="134"/>
        <v>0.67296553387086444</v>
      </c>
      <c r="JD84" s="82">
        <f t="shared" si="135"/>
        <v>0.10618745517315401</v>
      </c>
      <c r="JE84" s="82">
        <f t="shared" si="136"/>
        <v>1.9921193282833611E-2</v>
      </c>
      <c r="JF84" s="82">
        <f t="shared" si="137"/>
        <v>7.6643905307550816E-2</v>
      </c>
      <c r="JG84" s="82">
        <f t="shared" si="138"/>
        <v>4.5309924508926173E-2</v>
      </c>
      <c r="JH84" s="82">
        <f t="shared" si="139"/>
        <v>4.6919693000443345E-2</v>
      </c>
      <c r="JI84" s="82">
        <f t="shared" si="140"/>
        <v>4.0710631864118621E-2</v>
      </c>
      <c r="JJ84" s="82">
        <f t="shared" si="141"/>
        <v>4.6064122083196227E-2</v>
      </c>
      <c r="JK84" s="82">
        <f t="shared" si="142"/>
        <v>0.11753383336625617</v>
      </c>
      <c r="JL84" s="82">
        <f t="shared" si="143"/>
        <v>3.4177653619989951E-2</v>
      </c>
      <c r="JM84" s="82">
        <f t="shared" si="144"/>
        <v>8.0938662990412327E-3</v>
      </c>
    </row>
    <row r="85" spans="2:273" x14ac:dyDescent="0.25">
      <c r="B85" s="2">
        <v>58</v>
      </c>
      <c r="C85" s="37">
        <v>0.253135</v>
      </c>
      <c r="D85" s="37">
        <v>0.56394200000000005</v>
      </c>
      <c r="E85" s="37">
        <v>0.58547400000000005</v>
      </c>
      <c r="F85" s="37">
        <v>0.55392300000000005</v>
      </c>
      <c r="G85" s="37">
        <v>0.53034099999999995</v>
      </c>
      <c r="H85" s="37">
        <v>0.153087</v>
      </c>
      <c r="I85" s="37">
        <v>0.15076300000000001</v>
      </c>
      <c r="J85" s="37">
        <v>0.14768200000000001</v>
      </c>
      <c r="K85" s="37">
        <v>0.14994199999999999</v>
      </c>
      <c r="L85" s="37">
        <v>0.164242</v>
      </c>
      <c r="M85" s="37">
        <v>0.152693</v>
      </c>
      <c r="N85" s="37">
        <v>0.157691</v>
      </c>
      <c r="O85" s="37">
        <v>0.15836900000000001</v>
      </c>
      <c r="P85" s="37">
        <v>0.153559</v>
      </c>
      <c r="Q85" s="37">
        <v>0.15273800000000001</v>
      </c>
      <c r="S85" s="4">
        <f t="shared" si="8"/>
        <v>0.25329217736875098</v>
      </c>
      <c r="T85" s="4">
        <f t="shared" si="9"/>
        <v>0.57220914182670435</v>
      </c>
      <c r="U85" s="4">
        <f t="shared" si="10"/>
        <v>0.611605830018495</v>
      </c>
      <c r="V85" s="4">
        <f t="shared" si="11"/>
        <v>0.54441072567665416</v>
      </c>
      <c r="W85" s="4">
        <f t="shared" si="12"/>
        <v>0.50518800943473108</v>
      </c>
      <c r="X85" s="4">
        <f t="shared" si="13"/>
        <v>0.16850394139549887</v>
      </c>
      <c r="Y85" s="4">
        <f t="shared" si="14"/>
        <v>0.15580198847836907</v>
      </c>
      <c r="Z85" s="4">
        <f t="shared" si="15"/>
        <v>0.15355603569887363</v>
      </c>
      <c r="AA85" s="4">
        <f t="shared" si="16"/>
        <v>0.14960804540036923</v>
      </c>
      <c r="AB85" s="4">
        <f t="shared" si="17"/>
        <v>0.16346441282184737</v>
      </c>
      <c r="AC85" s="4">
        <f t="shared" si="18"/>
        <v>0.15549566922490235</v>
      </c>
      <c r="AD85" s="4">
        <f t="shared" si="19"/>
        <v>0.15599122239307828</v>
      </c>
      <c r="AE85" s="4">
        <f t="shared" si="20"/>
        <v>0.17571605732008666</v>
      </c>
      <c r="AF85" s="4">
        <f t="shared" si="21"/>
        <v>0.15362572923523302</v>
      </c>
      <c r="AG85" s="4">
        <f t="shared" si="22"/>
        <v>0.15660939133279922</v>
      </c>
      <c r="AI85" s="4">
        <f t="shared" si="23"/>
        <v>-1.5717736875098254E-4</v>
      </c>
      <c r="AJ85" s="4">
        <f t="shared" si="24"/>
        <v>-8.267141826704294E-3</v>
      </c>
      <c r="AK85" s="4">
        <f t="shared" si="25"/>
        <v>-2.613183001849495E-2</v>
      </c>
      <c r="AL85" s="4">
        <f t="shared" si="26"/>
        <v>9.5122743233458928E-3</v>
      </c>
      <c r="AM85" s="4">
        <f t="shared" si="27"/>
        <v>2.5152990565268873E-2</v>
      </c>
      <c r="AN85" s="4">
        <f t="shared" si="28"/>
        <v>-1.5416941395498873E-2</v>
      </c>
      <c r="AO85" s="4">
        <f t="shared" si="29"/>
        <v>-5.0389884783690608E-3</v>
      </c>
      <c r="AP85" s="4">
        <f t="shared" si="30"/>
        <v>-5.8740356988736253E-3</v>
      </c>
      <c r="AQ85" s="4">
        <f t="shared" si="31"/>
        <v>3.3395459963075913E-4</v>
      </c>
      <c r="AR85" s="4">
        <f t="shared" si="32"/>
        <v>7.7758717815262779E-4</v>
      </c>
      <c r="AS85" s="4">
        <f t="shared" si="33"/>
        <v>-2.8026692249023544E-3</v>
      </c>
      <c r="AT85" s="4">
        <f t="shared" si="34"/>
        <v>1.6997776069217208E-3</v>
      </c>
      <c r="AU85" s="4">
        <f t="shared" si="35"/>
        <v>-1.7347057320086651E-2</v>
      </c>
      <c r="AV85" s="4">
        <f t="shared" si="224"/>
        <v>-6.6729235233015105E-5</v>
      </c>
      <c r="AW85" s="4">
        <f t="shared" si="224"/>
        <v>-3.8713913327992067E-3</v>
      </c>
      <c r="AY85" s="2">
        <f t="shared" si="96"/>
        <v>0.18763749610867056</v>
      </c>
      <c r="AZ85" s="2">
        <f t="shared" si="147"/>
        <v>0.15827498921709005</v>
      </c>
      <c r="BA85" s="2">
        <f t="shared" si="148"/>
        <v>0.16322927600244838</v>
      </c>
      <c r="BB85" s="2">
        <f t="shared" si="149"/>
        <v>0.18732878546998882</v>
      </c>
      <c r="BC85" s="2">
        <f t="shared" si="150"/>
        <v>0.1623632466103499</v>
      </c>
      <c r="BD85" s="2">
        <f t="shared" si="151"/>
        <v>0.15224995833831073</v>
      </c>
      <c r="BE85" s="2">
        <f t="shared" si="152"/>
        <v>0.15063922832070928</v>
      </c>
      <c r="BF85" s="2">
        <f t="shared" si="153"/>
        <v>0.14234672759362585</v>
      </c>
      <c r="BG85" s="2">
        <f t="shared" si="154"/>
        <v>0.14174139169272731</v>
      </c>
      <c r="BH85" s="2">
        <f t="shared" si="155"/>
        <v>0.15230846228633277</v>
      </c>
      <c r="BI85" s="2">
        <f t="shared" si="156"/>
        <v>0.1446472971954689</v>
      </c>
      <c r="BJ85" s="2">
        <f t="shared" si="157"/>
        <v>0.1457941144033256</v>
      </c>
      <c r="BK85" s="2">
        <f t="shared" si="158"/>
        <v>0.15490668096800475</v>
      </c>
      <c r="BL85" s="2">
        <f t="shared" si="159"/>
        <v>0.14596817021937228</v>
      </c>
      <c r="BM85" s="2">
        <f t="shared" si="160"/>
        <v>0.1552354244015639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>
        <f t="shared" si="103"/>
        <v>0.15076300000000001</v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>
        <f t="shared" si="111"/>
        <v>0.15273800000000001</v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>
        <f t="shared" si="60"/>
        <v>0.15076300000000001</v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>
        <f t="shared" si="68"/>
        <v>0.15273800000000001</v>
      </c>
      <c r="DK85" s="2">
        <f t="shared" si="69"/>
        <v>0.2525480591675266</v>
      </c>
      <c r="DL85" s="2">
        <f t="shared" si="225"/>
        <v>0.19486066239924141</v>
      </c>
      <c r="DM85" s="2">
        <f t="shared" si="225"/>
        <v>0.20176457037786774</v>
      </c>
      <c r="DN85" s="2">
        <f t="shared" si="225"/>
        <v>0.19962071977240398</v>
      </c>
      <c r="DO85" s="2">
        <f t="shared" si="225"/>
        <v>0.19711794642010433</v>
      </c>
      <c r="DP85" s="2">
        <f t="shared" si="225"/>
        <v>0.18995413873185635</v>
      </c>
      <c r="DQ85" s="2">
        <f t="shared" si="225"/>
        <v>0.20309784596774194</v>
      </c>
      <c r="DR85" s="2">
        <f t="shared" si="225"/>
        <v>0.18617204723707667</v>
      </c>
      <c r="DS85" s="2">
        <f t="shared" si="225"/>
        <v>0.19096850934750734</v>
      </c>
      <c r="DT85" s="2">
        <f t="shared" si="225"/>
        <v>0.21175706451612902</v>
      </c>
      <c r="DU85" s="2">
        <f t="shared" si="225"/>
        <v>0.20256463773873187</v>
      </c>
      <c r="DV85" s="2">
        <f t="shared" si="225"/>
        <v>0.19744819813049852</v>
      </c>
      <c r="DW85" s="2">
        <f t="shared" si="225"/>
        <v>0.18701537371700883</v>
      </c>
      <c r="DX85" s="2">
        <f t="shared" si="225"/>
        <v>0.17866639072580648</v>
      </c>
      <c r="DY85" s="2">
        <f t="shared" si="225"/>
        <v>0.18892451474407945</v>
      </c>
      <c r="EA85" s="2">
        <f t="shared" ref="EA85:EA148" si="228">CE$228*$B85+CE$229</f>
        <v>0.18595590131203651</v>
      </c>
      <c r="EB85" s="2">
        <f t="shared" si="72"/>
        <v>0.15293605559718801</v>
      </c>
      <c r="EC85" s="2">
        <f t="shared" si="73"/>
        <v>0.15637544209575877</v>
      </c>
      <c r="ED85" s="2">
        <f t="shared" si="74"/>
        <v>0.18539659521687221</v>
      </c>
      <c r="EE85" s="2">
        <f t="shared" si="75"/>
        <v>0.15710737458664395</v>
      </c>
      <c r="EF85" s="2">
        <f t="shared" si="76"/>
        <v>0.14823858367554077</v>
      </c>
      <c r="EG85" s="2">
        <f t="shared" si="77"/>
        <v>0.14601091865632412</v>
      </c>
      <c r="EH85" s="2">
        <f t="shared" si="78"/>
        <v>0.13802386395980087</v>
      </c>
      <c r="EI85" s="2">
        <f t="shared" si="79"/>
        <v>0.1371156609882779</v>
      </c>
      <c r="EJ85" s="2">
        <f t="shared" si="80"/>
        <v>0.14708864479272518</v>
      </c>
      <c r="EK85" s="2">
        <f t="shared" si="81"/>
        <v>0.13854437382922322</v>
      </c>
      <c r="EL85" s="2">
        <f t="shared" si="82"/>
        <v>0.1411684178418767</v>
      </c>
      <c r="EM85" s="2">
        <f t="shared" si="83"/>
        <v>0.15199527527683351</v>
      </c>
      <c r="EN85" s="2">
        <f t="shared" si="84"/>
        <v>0.14317186690936318</v>
      </c>
      <c r="EO85" s="2">
        <f t="shared" si="85"/>
        <v>0.15162313743459202</v>
      </c>
      <c r="EQ85" s="2">
        <f t="shared" si="86"/>
        <v>0.14895637794761349</v>
      </c>
      <c r="ER85" s="2">
        <f t="shared" si="226"/>
        <v>0.14648894150773356</v>
      </c>
      <c r="ES85" s="2">
        <f t="shared" si="226"/>
        <v>0.1491391892507021</v>
      </c>
      <c r="ET85" s="2">
        <f t="shared" si="226"/>
        <v>0.17107072393885506</v>
      </c>
      <c r="EU85" s="2">
        <f t="shared" si="226"/>
        <v>0.1454995609560395</v>
      </c>
      <c r="EV85" s="2">
        <f t="shared" si="226"/>
        <v>0.14148600735948452</v>
      </c>
      <c r="EW85" s="2">
        <f t="shared" si="226"/>
        <v>0.14084930485919545</v>
      </c>
      <c r="EX85" s="2">
        <f t="shared" si="226"/>
        <v>0.13445221534760382</v>
      </c>
      <c r="EY85" s="2">
        <f t="shared" si="226"/>
        <v>0.13362678944398454</v>
      </c>
      <c r="EZ85" s="2">
        <f t="shared" si="226"/>
        <v>0.14426770048986085</v>
      </c>
      <c r="FA85" s="2">
        <f t="shared" si="226"/>
        <v>0.13493932648084023</v>
      </c>
      <c r="FB85" s="2">
        <f t="shared" si="226"/>
        <v>0.13543693643443039</v>
      </c>
      <c r="FC85" s="2">
        <f t="shared" si="226"/>
        <v>0.14558717097226917</v>
      </c>
      <c r="FD85" s="2">
        <f t="shared" si="226"/>
        <v>0.14524292007166809</v>
      </c>
      <c r="FE85" s="2">
        <f t="shared" si="226"/>
        <v>0.15405938933354493</v>
      </c>
      <c r="FG85" s="2">
        <f t="shared" si="88"/>
        <v>0.97380264513405679</v>
      </c>
      <c r="FH85" s="2">
        <f t="shared" si="227"/>
        <v>0.87264092912601465</v>
      </c>
      <c r="FI85" s="2">
        <f t="shared" si="227"/>
        <v>0.8489777826598115</v>
      </c>
      <c r="FJ85" s="2">
        <f t="shared" si="227"/>
        <v>0.86402811351291675</v>
      </c>
      <c r="FK85" s="2">
        <f t="shared" si="227"/>
        <v>0.86860319483839943</v>
      </c>
      <c r="FL85" s="2">
        <f t="shared" si="227"/>
        <v>0.90381543637916828</v>
      </c>
      <c r="FM85" s="2">
        <f t="shared" si="227"/>
        <v>0.91890667275369631</v>
      </c>
      <c r="FN85" s="2">
        <f t="shared" si="227"/>
        <v>0.91019985832394423</v>
      </c>
      <c r="FO85" s="2">
        <f t="shared" si="227"/>
        <v>0.91408628312947304</v>
      </c>
      <c r="FP85" s="2">
        <f t="shared" si="227"/>
        <v>0.91927029568843432</v>
      </c>
      <c r="FQ85" s="2">
        <f t="shared" si="227"/>
        <v>0.90465689048478481</v>
      </c>
      <c r="FR85" s="2">
        <f t="shared" si="227"/>
        <v>0.91778579843946917</v>
      </c>
      <c r="FS85" s="2">
        <f t="shared" si="227"/>
        <v>0.91683056528624074</v>
      </c>
      <c r="FT85" s="2">
        <f t="shared" si="227"/>
        <v>0.92122798659484084</v>
      </c>
      <c r="FU85" s="2">
        <f t="shared" si="227"/>
        <v>0.90316797756149203</v>
      </c>
      <c r="FW85" s="2">
        <f t="shared" si="112"/>
        <v>1.7012001310167913E-3</v>
      </c>
      <c r="FX85" s="2">
        <f t="shared" si="164"/>
        <v>8.4588105171469716E-5</v>
      </c>
      <c r="FY85" s="2">
        <f t="shared" si="165"/>
        <v>1.2891888008149412E-4</v>
      </c>
      <c r="FZ85" s="2">
        <f t="shared" si="166"/>
        <v>1.3198473513988427E-4</v>
      </c>
      <c r="GA85" s="2">
        <f t="shared" si="167"/>
        <v>1.1968557936085877E-4</v>
      </c>
      <c r="GB85" s="2">
        <f t="shared" si="168"/>
        <v>1.5072714100306238E-4</v>
      </c>
      <c r="GC85" s="2">
        <f t="shared" si="169"/>
        <v>2.0520976717818543E-4</v>
      </c>
      <c r="GD85" s="2">
        <f t="shared" si="170"/>
        <v>2.3799819393744909E-4</v>
      </c>
      <c r="GE85" s="2">
        <f t="shared" si="171"/>
        <v>2.7735677411928374E-4</v>
      </c>
      <c r="GF85" s="2">
        <f t="shared" si="172"/>
        <v>2.995128114238935E-4</v>
      </c>
      <c r="GG85" s="2">
        <f t="shared" si="173"/>
        <v>2.6842001729028114E-4</v>
      </c>
      <c r="GH85" s="2">
        <f t="shared" si="174"/>
        <v>2.2692893682683634E-4</v>
      </c>
      <c r="GI85" s="2">
        <f t="shared" si="175"/>
        <v>1.8665422120416338E-4</v>
      </c>
      <c r="GJ85" s="2">
        <f t="shared" si="176"/>
        <v>1.5847209354842142E-4</v>
      </c>
      <c r="GK85" s="2">
        <f t="shared" si="177"/>
        <v>1.3100548119487676E-4</v>
      </c>
      <c r="GM85" s="82">
        <f t="shared" si="113"/>
        <v>0.21762627711394147</v>
      </c>
      <c r="GN85" s="82">
        <f t="shared" si="178"/>
        <v>0.64584226828940428</v>
      </c>
      <c r="GO85" s="82">
        <f t="shared" si="179"/>
        <v>0.59959694464623081</v>
      </c>
      <c r="GP85" s="82">
        <f t="shared" si="180"/>
        <v>0.63732816889339627</v>
      </c>
      <c r="GQ85" s="82">
        <f t="shared" si="181"/>
        <v>0.61141226630864853</v>
      </c>
      <c r="GR85" s="82">
        <f t="shared" si="182"/>
        <v>3.9396527867909932E-2</v>
      </c>
      <c r="GS85" s="82">
        <f t="shared" si="183"/>
        <v>4.1848119745768447E-3</v>
      </c>
      <c r="GT85" s="82">
        <f t="shared" si="184"/>
        <v>2.5904673619695062E-2</v>
      </c>
      <c r="GU85" s="82">
        <f t="shared" si="185"/>
        <v>1.2182257475979107E-2</v>
      </c>
      <c r="GV85" s="82">
        <f t="shared" si="186"/>
        <v>1.3596407455678959E-2</v>
      </c>
      <c r="GW85" s="82">
        <f t="shared" si="187"/>
        <v>1.39763011211478E-2</v>
      </c>
      <c r="GX85" s="82">
        <f t="shared" si="188"/>
        <v>1.516505461969845E-2</v>
      </c>
      <c r="GY85" s="82">
        <f t="shared" si="189"/>
        <v>5.5079728556769784E-2</v>
      </c>
      <c r="GZ85" s="82">
        <f t="shared" si="190"/>
        <v>1.1473983637225712E-2</v>
      </c>
      <c r="HA85" s="82">
        <f t="shared" si="191"/>
        <v>1.9557713159323946E-3</v>
      </c>
      <c r="HC85" s="82">
        <f t="shared" si="145"/>
        <v>3.0065371310753906E-2</v>
      </c>
      <c r="HD85" s="82">
        <f t="shared" si="192"/>
        <v>1.9878161860020861E-4</v>
      </c>
      <c r="HE85" s="82">
        <f t="shared" si="193"/>
        <v>8.9127380433636269E-5</v>
      </c>
      <c r="HF85" s="82">
        <f t="shared" si="194"/>
        <v>1.0657452040005067E-4</v>
      </c>
      <c r="HG85" s="82">
        <f t="shared" si="195"/>
        <v>1.3928279793701151E-4</v>
      </c>
      <c r="HH85" s="82">
        <f t="shared" si="196"/>
        <v>1.28461088036815E-3</v>
      </c>
      <c r="HI85" s="82">
        <f t="shared" si="197"/>
        <v>2.47797910818446E-3</v>
      </c>
      <c r="HJ85" s="82">
        <f t="shared" si="198"/>
        <v>1.5145818349566367E-3</v>
      </c>
      <c r="HK85" s="82">
        <f t="shared" si="199"/>
        <v>2.5324151598001571E-3</v>
      </c>
      <c r="HL85" s="82">
        <f t="shared" si="200"/>
        <v>4.6681698820401352E-3</v>
      </c>
      <c r="HM85" s="82">
        <f t="shared" si="201"/>
        <v>4.5818527062629144E-3</v>
      </c>
      <c r="HN85" s="82">
        <f t="shared" si="202"/>
        <v>3.5311358405650021E-3</v>
      </c>
      <c r="HO85" s="82">
        <f t="shared" si="203"/>
        <v>1.3334365549230447E-3</v>
      </c>
      <c r="HP85" s="82">
        <f t="shared" si="204"/>
        <v>3.2137219742174304E-3</v>
      </c>
      <c r="HQ85" s="82">
        <f t="shared" si="205"/>
        <v>8.6791099589430751E-4</v>
      </c>
      <c r="HS85" s="82">
        <f t="shared" si="114"/>
        <v>1.4113426649379201E-10</v>
      </c>
      <c r="HT85" s="82">
        <f t="shared" si="206"/>
        <v>2.1368166961416408E-22</v>
      </c>
      <c r="HU85" s="82">
        <f t="shared" si="207"/>
        <v>6.1838406763595429E-22</v>
      </c>
      <c r="HV85" s="82">
        <f t="shared" si="208"/>
        <v>1.3362571473084159E-25</v>
      </c>
      <c r="HW85" s="82">
        <f t="shared" si="209"/>
        <v>9.4111425959416454E-27</v>
      </c>
      <c r="HX85" s="82">
        <f t="shared" si="210"/>
        <v>5.9445145768198241E-25</v>
      </c>
      <c r="HY85" s="82">
        <f t="shared" si="211"/>
        <v>2.4262403269079587E-23</v>
      </c>
      <c r="HZ85" s="82">
        <f t="shared" si="212"/>
        <v>8.2687020526087439E-25</v>
      </c>
      <c r="IA85" s="82">
        <f t="shared" si="213"/>
        <v>8.7419172215101296E-23</v>
      </c>
      <c r="IB85" s="82">
        <f t="shared" si="214"/>
        <v>5.0209825180757641E-21</v>
      </c>
      <c r="IC85" s="82">
        <f t="shared" si="215"/>
        <v>5.6524739685424549E-23</v>
      </c>
      <c r="ID85" s="82">
        <f t="shared" si="216"/>
        <v>3.8205267926771366E-23</v>
      </c>
      <c r="IE85" s="82">
        <f t="shared" si="217"/>
        <v>2.6694231327534329E-25</v>
      </c>
      <c r="IF85" s="82">
        <f t="shared" si="218"/>
        <v>3.1375587185696485E-24</v>
      </c>
      <c r="IG85" s="82">
        <f t="shared" si="219"/>
        <v>4.6790028941016813E-17</v>
      </c>
      <c r="II85" s="82">
        <f t="shared" si="115"/>
        <v>3.5633300576418807E-36</v>
      </c>
      <c r="IJ85" s="82">
        <f t="shared" si="116"/>
        <v>7.7451197861665363E-72</v>
      </c>
      <c r="IK85" s="82">
        <f t="shared" si="117"/>
        <v>1.245392914251203E-60</v>
      </c>
      <c r="IL85" s="82">
        <f t="shared" si="118"/>
        <v>2.1085126753034701E-73</v>
      </c>
      <c r="IM85" s="82">
        <f t="shared" si="119"/>
        <v>5.2353386990674935E-78</v>
      </c>
      <c r="IN85" s="82">
        <f t="shared" si="120"/>
        <v>1.0584293517139274E-76</v>
      </c>
      <c r="IO85" s="82">
        <f t="shared" si="121"/>
        <v>1.0367619070585011E-72</v>
      </c>
      <c r="IP85" s="82">
        <f t="shared" si="122"/>
        <v>4.0919569499227114E-76</v>
      </c>
      <c r="IQ85" s="82">
        <f t="shared" si="123"/>
        <v>1.0113216734353414E-69</v>
      </c>
      <c r="IR85" s="82">
        <f t="shared" si="124"/>
        <v>2.2228151594517182E-64</v>
      </c>
      <c r="IS85" s="82">
        <f t="shared" si="125"/>
        <v>1.1410572465715643E-71</v>
      </c>
      <c r="IT85" s="82">
        <f t="shared" si="126"/>
        <v>1.1199582100623527E-71</v>
      </c>
      <c r="IU85" s="82">
        <f t="shared" si="127"/>
        <v>1.798339303830119E-77</v>
      </c>
      <c r="IV85" s="82">
        <f t="shared" si="128"/>
        <v>1.0507329218096202E-76</v>
      </c>
      <c r="IW85" s="82">
        <f t="shared" si="129"/>
        <v>3.7127070951728352E-59</v>
      </c>
      <c r="IY85" s="82">
        <f t="shared" si="130"/>
        <v>0.24769164856582965</v>
      </c>
      <c r="IZ85" s="82">
        <f t="shared" si="131"/>
        <v>0.64604104990800448</v>
      </c>
      <c r="JA85" s="82">
        <f t="shared" si="132"/>
        <v>0.59968607202666446</v>
      </c>
      <c r="JB85" s="82">
        <f t="shared" si="133"/>
        <v>0.63743474341379636</v>
      </c>
      <c r="JC85" s="82">
        <f t="shared" si="134"/>
        <v>0.61155154910658549</v>
      </c>
      <c r="JD85" s="82">
        <f t="shared" si="135"/>
        <v>4.0681138748278084E-2</v>
      </c>
      <c r="JE85" s="82">
        <f t="shared" si="136"/>
        <v>6.6627910827613043E-3</v>
      </c>
      <c r="JF85" s="82">
        <f t="shared" si="137"/>
        <v>2.7419255454651698E-2</v>
      </c>
      <c r="JG85" s="82">
        <f t="shared" si="138"/>
        <v>1.4714672635779264E-2</v>
      </c>
      <c r="JH85" s="82">
        <f t="shared" si="139"/>
        <v>1.8264577337719093E-2</v>
      </c>
      <c r="JI85" s="82">
        <f t="shared" si="140"/>
        <v>1.8558153827410714E-2</v>
      </c>
      <c r="JJ85" s="82">
        <f t="shared" si="141"/>
        <v>1.869619046026345E-2</v>
      </c>
      <c r="JK85" s="82">
        <f t="shared" si="142"/>
        <v>5.641316511169283E-2</v>
      </c>
      <c r="JL85" s="82">
        <f t="shared" si="143"/>
        <v>1.4687705611443141E-2</v>
      </c>
      <c r="JM85" s="82">
        <f t="shared" si="144"/>
        <v>2.823682311826749E-3</v>
      </c>
    </row>
    <row r="86" spans="2:273" x14ac:dyDescent="0.25">
      <c r="B86" s="2">
        <v>59</v>
      </c>
      <c r="C86" s="37">
        <v>0.26685199999999998</v>
      </c>
      <c r="D86" s="37">
        <v>0.53268899999999997</v>
      </c>
      <c r="E86" s="37">
        <v>0.57948200000000005</v>
      </c>
      <c r="F86" s="37">
        <v>0.50776900000000003</v>
      </c>
      <c r="G86" s="37">
        <v>0.44552599999999998</v>
      </c>
      <c r="H86" s="37">
        <v>0.15118000000000001</v>
      </c>
      <c r="I86" s="37">
        <v>0.15343599999999999</v>
      </c>
      <c r="J86" s="37">
        <v>0.14888699999999999</v>
      </c>
      <c r="K86" s="37">
        <v>0.15138699999999999</v>
      </c>
      <c r="L86" s="37">
        <v>0.165021</v>
      </c>
      <c r="M86" s="37">
        <v>0.16173299999999999</v>
      </c>
      <c r="N86" s="37">
        <v>0.15510499999999999</v>
      </c>
      <c r="O86" s="37">
        <v>0.160495</v>
      </c>
      <c r="P86" s="37">
        <v>0.15515799999999999</v>
      </c>
      <c r="Q86" s="37">
        <v>0.15352299999999999</v>
      </c>
      <c r="S86" s="4">
        <f t="shared" si="8"/>
        <v>0.25139635730501586</v>
      </c>
      <c r="T86" s="4">
        <f t="shared" si="9"/>
        <v>0.50633089972223322</v>
      </c>
      <c r="U86" s="4">
        <f t="shared" si="10"/>
        <v>0.61119706082465652</v>
      </c>
      <c r="V86" s="4">
        <f t="shared" si="11"/>
        <v>0.46216371147273627</v>
      </c>
      <c r="W86" s="4">
        <f t="shared" si="12"/>
        <v>0.41246699182268026</v>
      </c>
      <c r="X86" s="4">
        <f t="shared" si="13"/>
        <v>0.15875509975902619</v>
      </c>
      <c r="Y86" s="4">
        <f t="shared" si="14"/>
        <v>0.15617141430381437</v>
      </c>
      <c r="Z86" s="4">
        <f t="shared" si="15"/>
        <v>0.14772675693316092</v>
      </c>
      <c r="AA86" s="4">
        <f t="shared" si="16"/>
        <v>0.14806822749910428</v>
      </c>
      <c r="AB86" s="4">
        <f t="shared" si="17"/>
        <v>0.16292875093584228</v>
      </c>
      <c r="AC86" s="4">
        <f t="shared" si="18"/>
        <v>0.15581422280917467</v>
      </c>
      <c r="AD86" s="4">
        <f t="shared" si="19"/>
        <v>0.15486728942294037</v>
      </c>
      <c r="AE86" s="4">
        <f t="shared" si="20"/>
        <v>0.16447135748274866</v>
      </c>
      <c r="AF86" s="4">
        <f t="shared" si="21"/>
        <v>0.15324157511446687</v>
      </c>
      <c r="AG86" s="4">
        <f t="shared" si="22"/>
        <v>0.15670542585575373</v>
      </c>
      <c r="AI86" s="4">
        <f t="shared" si="23"/>
        <v>1.5455642694984117E-2</v>
      </c>
      <c r="AJ86" s="4">
        <f t="shared" si="24"/>
        <v>2.6358100277766749E-2</v>
      </c>
      <c r="AK86" s="4">
        <f t="shared" si="25"/>
        <v>-3.1715060824656471E-2</v>
      </c>
      <c r="AL86" s="4">
        <f t="shared" si="26"/>
        <v>4.5605288527263754E-2</v>
      </c>
      <c r="AM86" s="4">
        <f t="shared" si="27"/>
        <v>3.3059008177319715E-2</v>
      </c>
      <c r="AN86" s="4">
        <f t="shared" si="28"/>
        <v>-7.575099759026177E-3</v>
      </c>
      <c r="AO86" s="4">
        <f t="shared" si="29"/>
        <v>-2.7354143038143819E-3</v>
      </c>
      <c r="AP86" s="4">
        <f t="shared" si="30"/>
        <v>1.1602430668390673E-3</v>
      </c>
      <c r="AQ86" s="4">
        <f t="shared" si="31"/>
        <v>3.3187725008957114E-3</v>
      </c>
      <c r="AR86" s="4">
        <f t="shared" si="32"/>
        <v>2.0922490641577252E-3</v>
      </c>
      <c r="AS86" s="4">
        <f t="shared" si="33"/>
        <v>5.9187771908253139E-3</v>
      </c>
      <c r="AT86" s="4">
        <f t="shared" si="34"/>
        <v>2.3771057705962439E-4</v>
      </c>
      <c r="AU86" s="4">
        <f t="shared" si="35"/>
        <v>-3.9763574827486603E-3</v>
      </c>
      <c r="AV86" s="4">
        <f t="shared" si="224"/>
        <v>1.916424885533119E-3</v>
      </c>
      <c r="AW86" s="4">
        <f t="shared" si="224"/>
        <v>-3.1824258557537344E-3</v>
      </c>
      <c r="AY86" s="2">
        <f t="shared" si="96"/>
        <v>0.186496994263365</v>
      </c>
      <c r="AZ86" s="2">
        <f t="shared" si="147"/>
        <v>0.15766008816521171</v>
      </c>
      <c r="BA86" s="2">
        <f t="shared" si="148"/>
        <v>0.1624704309480314</v>
      </c>
      <c r="BB86" s="2">
        <f t="shared" si="149"/>
        <v>0.18664768827869277</v>
      </c>
      <c r="BC86" s="2">
        <f t="shared" si="150"/>
        <v>0.16167096348839857</v>
      </c>
      <c r="BD86" s="2">
        <f t="shared" si="151"/>
        <v>0.15156986608134138</v>
      </c>
      <c r="BE86" s="2">
        <f t="shared" si="152"/>
        <v>0.1498753071829956</v>
      </c>
      <c r="BF86" s="2">
        <f t="shared" si="153"/>
        <v>0.14168053215325188</v>
      </c>
      <c r="BG86" s="2">
        <f t="shared" si="154"/>
        <v>0.14111469002379348</v>
      </c>
      <c r="BH86" s="2">
        <f t="shared" si="155"/>
        <v>0.15160333262561598</v>
      </c>
      <c r="BI86" s="2">
        <f t="shared" si="156"/>
        <v>0.14393188174044591</v>
      </c>
      <c r="BJ86" s="2">
        <f t="shared" si="157"/>
        <v>0.14506648101797884</v>
      </c>
      <c r="BK86" s="2">
        <f t="shared" si="158"/>
        <v>0.15423184278168914</v>
      </c>
      <c r="BL86" s="2">
        <f t="shared" si="159"/>
        <v>0.14551296763899449</v>
      </c>
      <c r="BM86" s="2">
        <f t="shared" si="160"/>
        <v>0.15481906863726294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>
        <f t="shared" si="103"/>
        <v>0.15343599999999999</v>
      </c>
      <c r="CL86" s="2">
        <f t="shared" si="104"/>
        <v>0.14888699999999999</v>
      </c>
      <c r="CM86" s="2">
        <f t="shared" si="105"/>
        <v>0.15138699999999999</v>
      </c>
      <c r="CN86" s="2" t="str">
        <f t="shared" si="106"/>
        <v/>
      </c>
      <c r="CO86" s="2" t="str">
        <f t="shared" si="107"/>
        <v/>
      </c>
      <c r="CP86" s="2">
        <f t="shared" si="108"/>
        <v>0.15510499999999999</v>
      </c>
      <c r="CQ86" s="2" t="str">
        <f t="shared" si="109"/>
        <v/>
      </c>
      <c r="CR86" s="2">
        <f t="shared" si="110"/>
        <v>0.15515799999999999</v>
      </c>
      <c r="CS86" s="2">
        <f t="shared" si="111"/>
        <v>0.15352299999999999</v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>
        <f t="shared" si="60"/>
        <v>0.15343599999999999</v>
      </c>
      <c r="DB86" s="2">
        <f t="shared" si="61"/>
        <v>0.14888699999999999</v>
      </c>
      <c r="DC86" s="2">
        <f t="shared" si="62"/>
        <v>0.15138699999999999</v>
      </c>
      <c r="DD86" s="2" t="str">
        <f t="shared" si="63"/>
        <v/>
      </c>
      <c r="DE86" s="2" t="str">
        <f t="shared" si="64"/>
        <v/>
      </c>
      <c r="DF86" s="2">
        <f t="shared" si="65"/>
        <v>0.15510499999999999</v>
      </c>
      <c r="DG86" s="2" t="str">
        <f t="shared" si="66"/>
        <v/>
      </c>
      <c r="DH86" s="2">
        <f t="shared" si="67"/>
        <v>0.15515799999999999</v>
      </c>
      <c r="DI86" s="2">
        <f t="shared" si="68"/>
        <v>0.15352299999999999</v>
      </c>
      <c r="DK86" s="2">
        <f t="shared" si="69"/>
        <v>0.25398284038527685</v>
      </c>
      <c r="DL86" s="2">
        <f t="shared" si="225"/>
        <v>0.1955582188240873</v>
      </c>
      <c r="DM86" s="2">
        <f t="shared" si="225"/>
        <v>0.20244435357624832</v>
      </c>
      <c r="DN86" s="2">
        <f t="shared" si="225"/>
        <v>0.20019599715504979</v>
      </c>
      <c r="DO86" s="2">
        <f t="shared" si="225"/>
        <v>0.1976533430535799</v>
      </c>
      <c r="DP86" s="2">
        <f t="shared" si="225"/>
        <v>0.19065971046600455</v>
      </c>
      <c r="DQ86" s="2">
        <f t="shared" si="225"/>
        <v>0.20412130000000001</v>
      </c>
      <c r="DR86" s="2">
        <f t="shared" si="225"/>
        <v>0.18672982397504459</v>
      </c>
      <c r="DS86" s="2">
        <f t="shared" si="225"/>
        <v>0.1915443095674487</v>
      </c>
      <c r="DT86" s="2">
        <f t="shared" si="225"/>
        <v>0.21266970967741933</v>
      </c>
      <c r="DU86" s="2">
        <f t="shared" si="225"/>
        <v>0.20336370129870132</v>
      </c>
      <c r="DV86" s="2">
        <f t="shared" si="225"/>
        <v>0.19826861308651023</v>
      </c>
      <c r="DW86" s="2">
        <f t="shared" si="225"/>
        <v>0.18754644648093843</v>
      </c>
      <c r="DX86" s="2">
        <f t="shared" si="225"/>
        <v>0.17895308548387101</v>
      </c>
      <c r="DY86" s="2">
        <f t="shared" si="225"/>
        <v>0.18963226279602752</v>
      </c>
      <c r="EA86" s="2">
        <f t="shared" si="228"/>
        <v>0.18491040758699373</v>
      </c>
      <c r="EB86" s="2">
        <f t="shared" si="72"/>
        <v>0.1526163227824763</v>
      </c>
      <c r="EC86" s="2">
        <f t="shared" si="73"/>
        <v>0.15598642680800009</v>
      </c>
      <c r="ED86" s="2">
        <f t="shared" si="74"/>
        <v>0.18470551533909818</v>
      </c>
      <c r="EE86" s="2">
        <f t="shared" si="75"/>
        <v>0.15670841302535854</v>
      </c>
      <c r="EF86" s="2">
        <f t="shared" si="76"/>
        <v>0.14777712656864478</v>
      </c>
      <c r="EG86" s="2">
        <f t="shared" si="77"/>
        <v>0.14551055234862689</v>
      </c>
      <c r="EH86" s="2">
        <f t="shared" si="78"/>
        <v>0.13762803884486996</v>
      </c>
      <c r="EI86" s="2">
        <f t="shared" si="79"/>
        <v>0.136793051987039</v>
      </c>
      <c r="EJ86" s="2">
        <f t="shared" si="80"/>
        <v>0.14671336988978345</v>
      </c>
      <c r="EK86" s="2">
        <f t="shared" si="81"/>
        <v>0.1382205404610812</v>
      </c>
      <c r="EL86" s="2">
        <f t="shared" si="82"/>
        <v>0.14072153592945369</v>
      </c>
      <c r="EM86" s="2">
        <f t="shared" si="83"/>
        <v>0.15147703746928748</v>
      </c>
      <c r="EN86" s="2">
        <f t="shared" si="84"/>
        <v>0.14290479952696922</v>
      </c>
      <c r="EO86" s="2">
        <f t="shared" si="85"/>
        <v>0.15141466137745724</v>
      </c>
      <c r="EQ86" s="2">
        <f t="shared" si="86"/>
        <v>0.14870521387290178</v>
      </c>
      <c r="ER86" s="2">
        <f t="shared" si="226"/>
        <v>0.14629311592485908</v>
      </c>
      <c r="ES86" s="2">
        <f t="shared" si="226"/>
        <v>0.14889726515959467</v>
      </c>
      <c r="ET86" s="2">
        <f t="shared" si="226"/>
        <v>0.17068712629267196</v>
      </c>
      <c r="EU86" s="2">
        <f t="shared" si="226"/>
        <v>0.14535694293607376</v>
      </c>
      <c r="EV86" s="2">
        <f t="shared" si="226"/>
        <v>0.14119881878331911</v>
      </c>
      <c r="EW86" s="2">
        <f t="shared" si="226"/>
        <v>0.14048616278016207</v>
      </c>
      <c r="EX86" s="2">
        <f t="shared" si="226"/>
        <v>0.13415277638718026</v>
      </c>
      <c r="EY86" s="2">
        <f t="shared" si="226"/>
        <v>0.13339846710693989</v>
      </c>
      <c r="EZ86" s="2">
        <f t="shared" si="226"/>
        <v>0.14395964235298683</v>
      </c>
      <c r="FA86" s="2">
        <f t="shared" si="226"/>
        <v>0.13470085751194916</v>
      </c>
      <c r="FB86" s="2">
        <f t="shared" si="226"/>
        <v>0.13513531923230751</v>
      </c>
      <c r="FC86" s="2">
        <f t="shared" si="226"/>
        <v>0.14522345178609708</v>
      </c>
      <c r="FD86" s="2">
        <f t="shared" si="226"/>
        <v>0.14492324433410636</v>
      </c>
      <c r="FE86" s="2">
        <f t="shared" si="226"/>
        <v>0.15375913615656225</v>
      </c>
      <c r="FG86" s="2">
        <f t="shared" si="88"/>
        <v>0.97605252748164739</v>
      </c>
      <c r="FH86" s="2">
        <f t="shared" si="227"/>
        <v>0.88253076100188599</v>
      </c>
      <c r="FI86" s="2">
        <f t="shared" si="227"/>
        <v>0.86041120042431052</v>
      </c>
      <c r="FJ86" s="2">
        <f t="shared" si="227"/>
        <v>0.87449056423969962</v>
      </c>
      <c r="FK86" s="2">
        <f t="shared" si="227"/>
        <v>0.87876300861497036</v>
      </c>
      <c r="FL86" s="2">
        <f t="shared" si="227"/>
        <v>0.91152989529565787</v>
      </c>
      <c r="FM86" s="2">
        <f t="shared" si="227"/>
        <v>0.925510499098539</v>
      </c>
      <c r="FN86" s="2">
        <f t="shared" si="227"/>
        <v>0.91744902592209576</v>
      </c>
      <c r="FO86" s="2">
        <f t="shared" si="227"/>
        <v>0.92104893026086443</v>
      </c>
      <c r="FP86" s="2">
        <f t="shared" si="227"/>
        <v>0.92584690000854131</v>
      </c>
      <c r="FQ86" s="2">
        <f t="shared" si="227"/>
        <v>0.91231040863620561</v>
      </c>
      <c r="FR86" s="2">
        <f t="shared" si="227"/>
        <v>0.92447340073641382</v>
      </c>
      <c r="FS86" s="2">
        <f t="shared" si="227"/>
        <v>0.92358940060283623</v>
      </c>
      <c r="FT86" s="2">
        <f t="shared" si="227"/>
        <v>0.92765765914298748</v>
      </c>
      <c r="FU86" s="2">
        <f t="shared" si="227"/>
        <v>0.9109292481359037</v>
      </c>
      <c r="FW86" s="2">
        <f t="shared" si="112"/>
        <v>1.8650227471397349E-3</v>
      </c>
      <c r="FX86" s="2">
        <f t="shared" si="164"/>
        <v>9.2748256063616573E-5</v>
      </c>
      <c r="FY86" s="2">
        <f t="shared" si="165"/>
        <v>1.41354982926927E-4</v>
      </c>
      <c r="FZ86" s="2">
        <f t="shared" si="166"/>
        <v>1.4471654153494807E-4</v>
      </c>
      <c r="GA86" s="2">
        <f t="shared" si="167"/>
        <v>1.3123111282988234E-4</v>
      </c>
      <c r="GB86" s="2">
        <f t="shared" si="168"/>
        <v>1.6526662038905403E-4</v>
      </c>
      <c r="GC86" s="2">
        <f t="shared" si="169"/>
        <v>2.2500358066527084E-4</v>
      </c>
      <c r="GD86" s="2">
        <f t="shared" si="170"/>
        <v>2.6095383844670439E-4</v>
      </c>
      <c r="GE86" s="2">
        <f t="shared" si="171"/>
        <v>3.0410751779744746E-4</v>
      </c>
      <c r="GF86" s="2">
        <f t="shared" si="172"/>
        <v>3.2839977760219682E-4</v>
      </c>
      <c r="GG86" s="2">
        <f t="shared" si="173"/>
        <v>2.9430907473951187E-4</v>
      </c>
      <c r="GH86" s="2">
        <f t="shared" si="174"/>
        <v>2.4881718377717786E-4</v>
      </c>
      <c r="GI86" s="2">
        <f t="shared" si="175"/>
        <v>2.0465859826361015E-4</v>
      </c>
      <c r="GJ86" s="2">
        <f t="shared" si="176"/>
        <v>1.73758538661034E-4</v>
      </c>
      <c r="GK86" s="2">
        <f t="shared" si="177"/>
        <v>1.4364283817881697E-4</v>
      </c>
      <c r="GM86" s="82">
        <f t="shared" si="113"/>
        <v>0.18639060955214434</v>
      </c>
      <c r="GN86" s="82">
        <f t="shared" si="178"/>
        <v>0.58971786752579369</v>
      </c>
      <c r="GO86" s="82">
        <f t="shared" si="179"/>
        <v>0.6436947778025538</v>
      </c>
      <c r="GP86" s="82">
        <f t="shared" si="180"/>
        <v>0.53746519512063851</v>
      </c>
      <c r="GQ86" s="82">
        <f t="shared" si="181"/>
        <v>0.48936315331798064</v>
      </c>
      <c r="GR86" s="82">
        <f t="shared" si="182"/>
        <v>1.1598476230639691E-2</v>
      </c>
      <c r="GS86" s="82">
        <f t="shared" si="183"/>
        <v>7.158275772882241E-4</v>
      </c>
      <c r="GT86" s="82">
        <f t="shared" si="184"/>
        <v>6.9503753725188135E-3</v>
      </c>
      <c r="GU86" s="82">
        <f t="shared" si="185"/>
        <v>2.5740179213415123E-3</v>
      </c>
      <c r="GV86" s="82">
        <f t="shared" si="186"/>
        <v>3.3189468034286397E-3</v>
      </c>
      <c r="GW86" s="82">
        <f t="shared" si="187"/>
        <v>4.3595862531029149E-3</v>
      </c>
      <c r="GX86" s="82">
        <f t="shared" si="188"/>
        <v>4.3032653659704455E-3</v>
      </c>
      <c r="GY86" s="82">
        <f t="shared" si="189"/>
        <v>2.2271295473965873E-2</v>
      </c>
      <c r="GZ86" s="82">
        <f t="shared" si="190"/>
        <v>3.4556783287707522E-3</v>
      </c>
      <c r="HA86" s="82">
        <f t="shared" si="191"/>
        <v>4.1101213142090724E-4</v>
      </c>
      <c r="HC86" s="82">
        <f t="shared" si="145"/>
        <v>4.2343283956366079E-2</v>
      </c>
      <c r="HD86" s="82">
        <f t="shared" si="192"/>
        <v>3.3628837428350189E-4</v>
      </c>
      <c r="HE86" s="82">
        <f t="shared" si="193"/>
        <v>1.5129308263170231E-4</v>
      </c>
      <c r="HF86" s="82">
        <f t="shared" si="194"/>
        <v>1.9006389329782121E-4</v>
      </c>
      <c r="HG86" s="82">
        <f t="shared" si="195"/>
        <v>2.4903025911172737E-4</v>
      </c>
      <c r="HH86" s="82">
        <f t="shared" si="196"/>
        <v>2.1357676477089596E-3</v>
      </c>
      <c r="HI86" s="82">
        <f t="shared" si="197"/>
        <v>4.026779604272228E-3</v>
      </c>
      <c r="HJ86" s="82">
        <f t="shared" si="198"/>
        <v>2.5645020941949788E-3</v>
      </c>
      <c r="HK86" s="82">
        <f t="shared" si="199"/>
        <v>4.1402006424955725E-3</v>
      </c>
      <c r="HL86" s="82">
        <f t="shared" si="200"/>
        <v>7.3261094756534488E-3</v>
      </c>
      <c r="HM86" s="82">
        <f t="shared" si="201"/>
        <v>7.3329519427869248E-3</v>
      </c>
      <c r="HN86" s="82">
        <f t="shared" si="202"/>
        <v>5.664106998461144E-3</v>
      </c>
      <c r="HO86" s="82">
        <f t="shared" si="203"/>
        <v>2.2470329690424799E-3</v>
      </c>
      <c r="HP86" s="82">
        <f t="shared" si="204"/>
        <v>5.0756898167418794E-3</v>
      </c>
      <c r="HQ86" s="82">
        <f t="shared" si="205"/>
        <v>1.5846489447271495E-3</v>
      </c>
      <c r="HS86" s="82">
        <f t="shared" si="114"/>
        <v>3.7845335015386956E-10</v>
      </c>
      <c r="HT86" s="82">
        <f t="shared" si="206"/>
        <v>9.01566754012208E-22</v>
      </c>
      <c r="HU86" s="82">
        <f t="shared" si="207"/>
        <v>2.4254458431967543E-21</v>
      </c>
      <c r="HV86" s="82">
        <f t="shared" si="208"/>
        <v>6.8863690562085937E-25</v>
      </c>
      <c r="HW86" s="82">
        <f t="shared" si="209"/>
        <v>5.2159235056384496E-26</v>
      </c>
      <c r="HX86" s="82">
        <f t="shared" si="210"/>
        <v>3.1862236888574603E-24</v>
      </c>
      <c r="HY86" s="82">
        <f t="shared" si="211"/>
        <v>1.243263138817302E-22</v>
      </c>
      <c r="HZ86" s="82">
        <f t="shared" si="212"/>
        <v>4.7958827314245014E-24</v>
      </c>
      <c r="IA86" s="82">
        <f t="shared" si="213"/>
        <v>4.4915531471330563E-22</v>
      </c>
      <c r="IB86" s="82">
        <f t="shared" si="214"/>
        <v>2.2951809168694321E-20</v>
      </c>
      <c r="IC86" s="82">
        <f t="shared" si="215"/>
        <v>2.9743258106981598E-22</v>
      </c>
      <c r="ID86" s="82">
        <f t="shared" si="216"/>
        <v>1.9578246286938534E-22</v>
      </c>
      <c r="IE86" s="82">
        <f t="shared" si="217"/>
        <v>1.523752369781553E-24</v>
      </c>
      <c r="IF86" s="82">
        <f t="shared" si="218"/>
        <v>1.6328060212032296E-23</v>
      </c>
      <c r="IG86" s="82">
        <f t="shared" si="219"/>
        <v>1.4066401387440526E-16</v>
      </c>
      <c r="II86" s="82">
        <f t="shared" si="115"/>
        <v>3.4722163221850298E-35</v>
      </c>
      <c r="IJ86" s="82">
        <f t="shared" si="116"/>
        <v>1.80647955283707E-70</v>
      </c>
      <c r="IK86" s="82">
        <f t="shared" si="117"/>
        <v>1.9888749474964638E-59</v>
      </c>
      <c r="IL86" s="82">
        <f t="shared" si="118"/>
        <v>6.1882994170683784E-72</v>
      </c>
      <c r="IM86" s="82">
        <f t="shared" si="119"/>
        <v>1.8361398619564988E-76</v>
      </c>
      <c r="IN86" s="82">
        <f t="shared" si="120"/>
        <v>3.8264017058932635E-75</v>
      </c>
      <c r="IO86" s="82">
        <f t="shared" si="121"/>
        <v>3.5016651500109542E-71</v>
      </c>
      <c r="IP86" s="82">
        <f t="shared" si="122"/>
        <v>1.7460530314796402E-74</v>
      </c>
      <c r="IQ86" s="82">
        <f t="shared" si="123"/>
        <v>3.3324574320961365E-68</v>
      </c>
      <c r="IR86" s="82">
        <f t="shared" si="124"/>
        <v>5.7395026056631486E-63</v>
      </c>
      <c r="IS86" s="82">
        <f t="shared" si="125"/>
        <v>4.09656461449766E-70</v>
      </c>
      <c r="IT86" s="82">
        <f t="shared" si="126"/>
        <v>3.7456941419040333E-70</v>
      </c>
      <c r="IU86" s="82">
        <f t="shared" si="127"/>
        <v>7.3786144705357102E-76</v>
      </c>
      <c r="IV86" s="82">
        <f t="shared" si="128"/>
        <v>3.8776140744018878E-75</v>
      </c>
      <c r="IW86" s="82">
        <f t="shared" si="129"/>
        <v>5.5594383567381622E-58</v>
      </c>
      <c r="IY86" s="82">
        <f t="shared" si="130"/>
        <v>0.22873389388696377</v>
      </c>
      <c r="IZ86" s="82">
        <f t="shared" si="131"/>
        <v>0.59005415590007715</v>
      </c>
      <c r="JA86" s="82">
        <f t="shared" si="132"/>
        <v>0.64384607088518553</v>
      </c>
      <c r="JB86" s="82">
        <f t="shared" si="133"/>
        <v>0.53765525901393629</v>
      </c>
      <c r="JC86" s="82">
        <f t="shared" si="134"/>
        <v>0.48961218357709235</v>
      </c>
      <c r="JD86" s="82">
        <f t="shared" si="135"/>
        <v>1.3734243878348651E-2</v>
      </c>
      <c r="JE86" s="82">
        <f t="shared" si="136"/>
        <v>4.7426071815604518E-3</v>
      </c>
      <c r="JF86" s="82">
        <f t="shared" si="137"/>
        <v>9.5148774667137923E-3</v>
      </c>
      <c r="JG86" s="82">
        <f t="shared" si="138"/>
        <v>6.7142185638370848E-3</v>
      </c>
      <c r="JH86" s="82">
        <f t="shared" si="139"/>
        <v>1.0645056279082089E-2</v>
      </c>
      <c r="JI86" s="82">
        <f t="shared" si="140"/>
        <v>1.169253819588984E-2</v>
      </c>
      <c r="JJ86" s="82">
        <f t="shared" si="141"/>
        <v>9.9673723644315895E-3</v>
      </c>
      <c r="JK86" s="82">
        <f t="shared" si="142"/>
        <v>2.4518328443008355E-2</v>
      </c>
      <c r="JL86" s="82">
        <f t="shared" si="143"/>
        <v>8.5313681455126307E-3</v>
      </c>
      <c r="JM86" s="82">
        <f t="shared" si="144"/>
        <v>1.9956610761481973E-3</v>
      </c>
    </row>
    <row r="87" spans="2:273" x14ac:dyDescent="0.25">
      <c r="B87" s="2">
        <v>60</v>
      </c>
      <c r="C87" s="37">
        <v>0.27617599999999998</v>
      </c>
      <c r="D87" s="37">
        <v>0.46981899999999999</v>
      </c>
      <c r="E87" s="37">
        <v>0.56999100000000003</v>
      </c>
      <c r="F87" s="37">
        <v>0.40536100000000003</v>
      </c>
      <c r="G87" s="37">
        <v>0.31925100000000001</v>
      </c>
      <c r="H87" s="37">
        <v>0.15368000000000001</v>
      </c>
      <c r="I87" s="37">
        <v>0.15163399999999999</v>
      </c>
      <c r="J87" s="37">
        <v>0.15101100000000001</v>
      </c>
      <c r="K87" s="37">
        <v>0.14949599999999999</v>
      </c>
      <c r="L87" s="37">
        <v>0.168825</v>
      </c>
      <c r="M87" s="37">
        <v>0.15937899999999999</v>
      </c>
      <c r="N87" s="37">
        <v>0.159718</v>
      </c>
      <c r="O87" s="37">
        <v>0.165464</v>
      </c>
      <c r="P87" s="37">
        <v>0.157749</v>
      </c>
      <c r="Q87" s="37">
        <v>0.15171499999999999</v>
      </c>
      <c r="S87" s="4">
        <f t="shared" si="8"/>
        <v>0.25321342178982276</v>
      </c>
      <c r="T87" s="4">
        <f t="shared" si="9"/>
        <v>0.42387993897089277</v>
      </c>
      <c r="U87" s="4">
        <f t="shared" si="10"/>
        <v>0.58890123664333427</v>
      </c>
      <c r="V87" s="4">
        <f t="shared" si="11"/>
        <v>0.37035970795354356</v>
      </c>
      <c r="W87" s="4">
        <f t="shared" si="12"/>
        <v>0.31818774827282209</v>
      </c>
      <c r="X87" s="4">
        <f t="shared" si="13"/>
        <v>0.15714539176953621</v>
      </c>
      <c r="Y87" s="4">
        <f t="shared" si="14"/>
        <v>0.15844122466168173</v>
      </c>
      <c r="Z87" s="4">
        <f t="shared" si="15"/>
        <v>0.14768345646369427</v>
      </c>
      <c r="AA87" s="4">
        <f t="shared" si="16"/>
        <v>0.15012802093373878</v>
      </c>
      <c r="AB87" s="4">
        <f t="shared" si="17"/>
        <v>0.16636413985992682</v>
      </c>
      <c r="AC87" s="4">
        <f t="shared" si="18"/>
        <v>0.15970862599511321</v>
      </c>
      <c r="AD87" s="4">
        <f t="shared" si="19"/>
        <v>0.15757947950857137</v>
      </c>
      <c r="AE87" s="4">
        <f t="shared" si="20"/>
        <v>0.16120731585168485</v>
      </c>
      <c r="AF87" s="4">
        <f t="shared" si="21"/>
        <v>0.15550298113328226</v>
      </c>
      <c r="AG87" s="4">
        <f t="shared" si="22"/>
        <v>0.15751746642431305</v>
      </c>
      <c r="AI87" s="4">
        <f t="shared" si="23"/>
        <v>2.296257821017722E-2</v>
      </c>
      <c r="AJ87" s="4">
        <f t="shared" si="24"/>
        <v>4.593906102910722E-2</v>
      </c>
      <c r="AK87" s="4">
        <f t="shared" si="25"/>
        <v>-1.8910236643334244E-2</v>
      </c>
      <c r="AL87" s="4">
        <f t="shared" si="26"/>
        <v>3.5001292046456467E-2</v>
      </c>
      <c r="AM87" s="4">
        <f t="shared" si="27"/>
        <v>1.0632517271779163E-3</v>
      </c>
      <c r="AN87" s="4">
        <f t="shared" si="28"/>
        <v>-3.4653917695361969E-3</v>
      </c>
      <c r="AO87" s="4">
        <f t="shared" si="29"/>
        <v>-6.8072246616817378E-3</v>
      </c>
      <c r="AP87" s="4">
        <f t="shared" si="30"/>
        <v>3.3275435363057382E-3</v>
      </c>
      <c r="AQ87" s="4">
        <f t="shared" si="31"/>
        <v>-6.3202093373879165E-4</v>
      </c>
      <c r="AR87" s="4">
        <f t="shared" si="32"/>
        <v>2.4608601400731844E-3</v>
      </c>
      <c r="AS87" s="4">
        <f t="shared" si="33"/>
        <v>-3.2962599511321411E-4</v>
      </c>
      <c r="AT87" s="4">
        <f t="shared" si="34"/>
        <v>2.1385204914286249E-3</v>
      </c>
      <c r="AU87" s="4">
        <f t="shared" si="35"/>
        <v>4.2566841483151485E-3</v>
      </c>
      <c r="AV87" s="4">
        <f t="shared" si="224"/>
        <v>2.2460188667177416E-3</v>
      </c>
      <c r="AW87" s="4">
        <f t="shared" si="224"/>
        <v>-5.802466424313063E-3</v>
      </c>
      <c r="AY87" s="2">
        <f t="shared" si="96"/>
        <v>0.18535854952952255</v>
      </c>
      <c r="AZ87" s="2">
        <f t="shared" si="147"/>
        <v>0.15705463431838187</v>
      </c>
      <c r="BA87" s="2">
        <f t="shared" si="148"/>
        <v>0.16172203420760814</v>
      </c>
      <c r="BB87" s="2">
        <f t="shared" si="149"/>
        <v>0.18595176651803211</v>
      </c>
      <c r="BC87" s="2">
        <f t="shared" si="150"/>
        <v>0.16098835427907551</v>
      </c>
      <c r="BD87" s="2">
        <f t="shared" si="151"/>
        <v>0.15089656679782606</v>
      </c>
      <c r="BE87" s="2">
        <f t="shared" si="152"/>
        <v>0.14912118870766125</v>
      </c>
      <c r="BF87" s="2">
        <f t="shared" si="153"/>
        <v>0.14102735946302219</v>
      </c>
      <c r="BG87" s="2">
        <f t="shared" si="154"/>
        <v>0.14050438481375527</v>
      </c>
      <c r="BH87" s="2">
        <f t="shared" si="155"/>
        <v>0.1509146180450304</v>
      </c>
      <c r="BI87" s="2">
        <f t="shared" si="156"/>
        <v>0.14323635902239784</v>
      </c>
      <c r="BJ87" s="2">
        <f t="shared" si="157"/>
        <v>0.14435146950673206</v>
      </c>
      <c r="BK87" s="2">
        <f t="shared" si="158"/>
        <v>0.1535616431039375</v>
      </c>
      <c r="BL87" s="2">
        <f t="shared" si="159"/>
        <v>0.145068470058974</v>
      </c>
      <c r="BM87" s="2">
        <f t="shared" si="160"/>
        <v>0.15441062866575139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>
        <f t="shared" si="102"/>
        <v>0.15368000000000001</v>
      </c>
      <c r="CK87" s="2">
        <f t="shared" si="103"/>
        <v>0.15163399999999999</v>
      </c>
      <c r="CL87" s="2">
        <f t="shared" si="104"/>
        <v>0.15101100000000001</v>
      </c>
      <c r="CM87" s="2">
        <f t="shared" si="105"/>
        <v>0.14949599999999999</v>
      </c>
      <c r="CN87" s="2" t="str">
        <f t="shared" si="106"/>
        <v/>
      </c>
      <c r="CO87" s="2" t="str">
        <f t="shared" si="107"/>
        <v/>
      </c>
      <c r="CP87" s="2">
        <f t="shared" si="108"/>
        <v>0.159718</v>
      </c>
      <c r="CQ87" s="2" t="str">
        <f t="shared" si="109"/>
        <v/>
      </c>
      <c r="CR87" s="2">
        <f t="shared" si="110"/>
        <v>0.157749</v>
      </c>
      <c r="CS87" s="2">
        <f t="shared" si="111"/>
        <v>0.15171499999999999</v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>
        <f t="shared" si="59"/>
        <v>0.15368000000000001</v>
      </c>
      <c r="DA87" s="2">
        <f t="shared" si="60"/>
        <v>0.15163399999999999</v>
      </c>
      <c r="DB87" s="2">
        <f t="shared" si="61"/>
        <v>0.15101100000000001</v>
      </c>
      <c r="DC87" s="2">
        <f t="shared" si="62"/>
        <v>0.14949599999999999</v>
      </c>
      <c r="DD87" s="2" t="str">
        <f t="shared" si="63"/>
        <v/>
      </c>
      <c r="DE87" s="2" t="str">
        <f t="shared" si="64"/>
        <v/>
      </c>
      <c r="DF87" s="2">
        <f t="shared" si="65"/>
        <v>0.159718</v>
      </c>
      <c r="DG87" s="2" t="str">
        <f t="shared" si="66"/>
        <v/>
      </c>
      <c r="DH87" s="2">
        <f t="shared" si="67"/>
        <v>0.157749</v>
      </c>
      <c r="DI87" s="2">
        <f t="shared" si="68"/>
        <v>0.15171499999999999</v>
      </c>
      <c r="DK87" s="2">
        <f t="shared" si="69"/>
        <v>0.25541762160302711</v>
      </c>
      <c r="DL87" s="2">
        <f t="shared" si="225"/>
        <v>0.1962557752489332</v>
      </c>
      <c r="DM87" s="2">
        <f t="shared" si="225"/>
        <v>0.20312413677462887</v>
      </c>
      <c r="DN87" s="2">
        <f t="shared" si="225"/>
        <v>0.20077127453769561</v>
      </c>
      <c r="DO87" s="2">
        <f t="shared" si="225"/>
        <v>0.19818873968705547</v>
      </c>
      <c r="DP87" s="2">
        <f t="shared" si="225"/>
        <v>0.19136528220015278</v>
      </c>
      <c r="DQ87" s="2">
        <f t="shared" si="225"/>
        <v>0.20514475403225807</v>
      </c>
      <c r="DR87" s="2">
        <f t="shared" si="225"/>
        <v>0.18728760071301248</v>
      </c>
      <c r="DS87" s="2">
        <f t="shared" si="225"/>
        <v>0.19212010978739003</v>
      </c>
      <c r="DT87" s="2">
        <f t="shared" si="225"/>
        <v>0.21358235483870966</v>
      </c>
      <c r="DU87" s="2">
        <f t="shared" si="225"/>
        <v>0.20416276485867077</v>
      </c>
      <c r="DV87" s="2">
        <f t="shared" si="225"/>
        <v>0.19908902804252196</v>
      </c>
      <c r="DW87" s="2">
        <f t="shared" si="225"/>
        <v>0.18807751924486807</v>
      </c>
      <c r="DX87" s="2">
        <f t="shared" si="225"/>
        <v>0.17923978024193551</v>
      </c>
      <c r="DY87" s="2">
        <f t="shared" si="225"/>
        <v>0.19034001084797558</v>
      </c>
      <c r="EA87" s="2">
        <f t="shared" si="228"/>
        <v>0.18386491386195095</v>
      </c>
      <c r="EB87" s="2">
        <f t="shared" si="72"/>
        <v>0.15229658996776457</v>
      </c>
      <c r="EC87" s="2">
        <f t="shared" si="73"/>
        <v>0.15559741152024142</v>
      </c>
      <c r="ED87" s="2">
        <f t="shared" si="74"/>
        <v>0.18401443546132418</v>
      </c>
      <c r="EE87" s="2">
        <f t="shared" si="75"/>
        <v>0.15630945146407313</v>
      </c>
      <c r="EF87" s="2">
        <f t="shared" si="76"/>
        <v>0.14731566946174882</v>
      </c>
      <c r="EG87" s="2">
        <f t="shared" si="77"/>
        <v>0.14501018604092963</v>
      </c>
      <c r="EH87" s="2">
        <f t="shared" si="78"/>
        <v>0.13723221372993902</v>
      </c>
      <c r="EI87" s="2">
        <f t="shared" si="79"/>
        <v>0.13647044298580008</v>
      </c>
      <c r="EJ87" s="2">
        <f t="shared" si="80"/>
        <v>0.14633809498684175</v>
      </c>
      <c r="EK87" s="2">
        <f t="shared" si="81"/>
        <v>0.13789670709293919</v>
      </c>
      <c r="EL87" s="2">
        <f t="shared" si="82"/>
        <v>0.14027465401703068</v>
      </c>
      <c r="EM87" s="2">
        <f t="shared" si="83"/>
        <v>0.15095879966174144</v>
      </c>
      <c r="EN87" s="2">
        <f t="shared" si="84"/>
        <v>0.14263773214457529</v>
      </c>
      <c r="EO87" s="2">
        <f t="shared" si="85"/>
        <v>0.15120618532032248</v>
      </c>
      <c r="EQ87" s="2">
        <f t="shared" si="86"/>
        <v>0.1484540497981901</v>
      </c>
      <c r="ER87" s="2">
        <f t="shared" si="226"/>
        <v>0.14609729034198463</v>
      </c>
      <c r="ES87" s="2">
        <f t="shared" si="226"/>
        <v>0.14865534106848727</v>
      </c>
      <c r="ET87" s="2">
        <f t="shared" si="226"/>
        <v>0.17030352864648884</v>
      </c>
      <c r="EU87" s="2">
        <f t="shared" si="226"/>
        <v>0.14521432491610806</v>
      </c>
      <c r="EV87" s="2">
        <f t="shared" si="226"/>
        <v>0.14091163020715369</v>
      </c>
      <c r="EW87" s="2">
        <f t="shared" si="226"/>
        <v>0.1401230207011287</v>
      </c>
      <c r="EX87" s="2">
        <f t="shared" si="226"/>
        <v>0.1338533374267567</v>
      </c>
      <c r="EY87" s="2">
        <f t="shared" si="226"/>
        <v>0.13317014476989525</v>
      </c>
      <c r="EZ87" s="2">
        <f t="shared" si="226"/>
        <v>0.14365158421611282</v>
      </c>
      <c r="FA87" s="2">
        <f t="shared" si="226"/>
        <v>0.13446238854305809</v>
      </c>
      <c r="FB87" s="2">
        <f t="shared" si="226"/>
        <v>0.13483370203018463</v>
      </c>
      <c r="FC87" s="2">
        <f t="shared" si="226"/>
        <v>0.14485973259992502</v>
      </c>
      <c r="FD87" s="2">
        <f t="shared" si="226"/>
        <v>0.14460356859654461</v>
      </c>
      <c r="FE87" s="2">
        <f t="shared" si="226"/>
        <v>0.15345888297957958</v>
      </c>
      <c r="FG87" s="2">
        <f t="shared" si="88"/>
        <v>0.97811352810906593</v>
      </c>
      <c r="FH87" s="2">
        <f t="shared" si="227"/>
        <v>0.89174788474252997</v>
      </c>
      <c r="FI87" s="2">
        <f t="shared" si="227"/>
        <v>0.87111044133910798</v>
      </c>
      <c r="FJ87" s="2">
        <f t="shared" si="227"/>
        <v>0.88425581674060438</v>
      </c>
      <c r="FK87" s="2">
        <f t="shared" si="227"/>
        <v>0.88823832748981935</v>
      </c>
      <c r="FL87" s="2">
        <f t="shared" si="227"/>
        <v>0.91868128732985233</v>
      </c>
      <c r="FM87" s="2">
        <f t="shared" si="227"/>
        <v>0.93161656435043838</v>
      </c>
      <c r="FN87" s="2">
        <f t="shared" si="227"/>
        <v>0.92416175888202978</v>
      </c>
      <c r="FO87" s="2">
        <f t="shared" si="227"/>
        <v>0.92749206773401771</v>
      </c>
      <c r="FP87" s="2">
        <f t="shared" si="227"/>
        <v>0.93192741796834966</v>
      </c>
      <c r="FQ87" s="2">
        <f t="shared" si="227"/>
        <v>0.91940428713247024</v>
      </c>
      <c r="FR87" s="2">
        <f t="shared" si="227"/>
        <v>0.93065810974950236</v>
      </c>
      <c r="FS87" s="2">
        <f t="shared" si="227"/>
        <v>0.92984100481972387</v>
      </c>
      <c r="FT87" s="2">
        <f t="shared" si="227"/>
        <v>0.93360034448789908</v>
      </c>
      <c r="FU87" s="2">
        <f t="shared" si="227"/>
        <v>0.91812483179272042</v>
      </c>
      <c r="FW87" s="2">
        <f t="shared" si="112"/>
        <v>2.0445888864309139E-3</v>
      </c>
      <c r="FX87" s="2">
        <f t="shared" si="164"/>
        <v>1.0169553051369686E-4</v>
      </c>
      <c r="FY87" s="2">
        <f t="shared" si="165"/>
        <v>1.5499054298510513E-4</v>
      </c>
      <c r="FZ87" s="2">
        <f t="shared" si="166"/>
        <v>1.5867631697702965E-4</v>
      </c>
      <c r="GA87" s="2">
        <f t="shared" si="167"/>
        <v>1.4389023208782688E-4</v>
      </c>
      <c r="GB87" s="2">
        <f t="shared" si="168"/>
        <v>1.8120835650750332E-4</v>
      </c>
      <c r="GC87" s="2">
        <f t="shared" si="169"/>
        <v>2.4670616477109279E-4</v>
      </c>
      <c r="GD87" s="2">
        <f t="shared" si="170"/>
        <v>2.8612299052252537E-4</v>
      </c>
      <c r="GE87" s="2">
        <f t="shared" si="171"/>
        <v>3.3343747957758604E-4</v>
      </c>
      <c r="GF87" s="2">
        <f t="shared" si="172"/>
        <v>3.600717874540713E-4</v>
      </c>
      <c r="GG87" s="2">
        <f t="shared" si="173"/>
        <v>3.2269432066454369E-4</v>
      </c>
      <c r="GH87" s="2">
        <f t="shared" si="174"/>
        <v>2.7281606776957505E-4</v>
      </c>
      <c r="GI87" s="2">
        <f t="shared" si="175"/>
        <v>2.2439925986515903E-4</v>
      </c>
      <c r="GJ87" s="2">
        <f t="shared" si="176"/>
        <v>1.9051925518780781E-4</v>
      </c>
      <c r="GK87" s="2">
        <f t="shared" si="177"/>
        <v>1.5749905740995756E-4</v>
      </c>
      <c r="GM87" s="82">
        <f t="shared" si="113"/>
        <v>0.15757654250297634</v>
      </c>
      <c r="GN87" s="82">
        <f t="shared" si="178"/>
        <v>0.49067475306959629</v>
      </c>
      <c r="GO87" s="82">
        <f t="shared" si="179"/>
        <v>0.65938134878696419</v>
      </c>
      <c r="GP87" s="82">
        <f t="shared" si="180"/>
        <v>0.39460798160280347</v>
      </c>
      <c r="GQ87" s="82">
        <f t="shared" si="181"/>
        <v>0.33654018793036794</v>
      </c>
      <c r="GR87" s="82">
        <f t="shared" si="182"/>
        <v>2.6718152878993664E-3</v>
      </c>
      <c r="GS87" s="82">
        <f t="shared" si="183"/>
        <v>9.179689798085798E-5</v>
      </c>
      <c r="GT87" s="82">
        <f t="shared" si="184"/>
        <v>1.4545281492506774E-3</v>
      </c>
      <c r="GU87" s="82">
        <f t="shared" si="185"/>
        <v>4.1065608799699117E-4</v>
      </c>
      <c r="GV87" s="82">
        <f t="shared" si="186"/>
        <v>6.3698312104524092E-4</v>
      </c>
      <c r="GW87" s="82">
        <f t="shared" si="187"/>
        <v>1.147833444507641E-3</v>
      </c>
      <c r="GX87" s="82">
        <f t="shared" si="188"/>
        <v>9.9962894766075848E-4</v>
      </c>
      <c r="GY87" s="82">
        <f t="shared" si="189"/>
        <v>7.6888259620307396E-3</v>
      </c>
      <c r="GZ87" s="82">
        <f t="shared" si="190"/>
        <v>8.7695477495706498E-4</v>
      </c>
      <c r="HA87" s="82">
        <f t="shared" si="191"/>
        <v>7.0712445007706367E-5</v>
      </c>
      <c r="HC87" s="82">
        <f t="shared" si="145"/>
        <v>5.8619875965117155E-2</v>
      </c>
      <c r="HD87" s="82">
        <f t="shared" si="192"/>
        <v>5.5920815723355555E-4</v>
      </c>
      <c r="HE87" s="82">
        <f t="shared" si="193"/>
        <v>2.5276305517744723E-4</v>
      </c>
      <c r="HF87" s="82">
        <f t="shared" si="194"/>
        <v>3.3242715855920244E-4</v>
      </c>
      <c r="HG87" s="82">
        <f t="shared" si="195"/>
        <v>4.3633558893767547E-4</v>
      </c>
      <c r="HH87" s="82">
        <f t="shared" si="196"/>
        <v>3.4784655543040627E-3</v>
      </c>
      <c r="HI87" s="82">
        <f t="shared" si="197"/>
        <v>6.4088565802246584E-3</v>
      </c>
      <c r="HJ87" s="82">
        <f t="shared" si="198"/>
        <v>4.2447667014440683E-3</v>
      </c>
      <c r="HK87" s="82">
        <f t="shared" si="199"/>
        <v>6.6253060318255405E-3</v>
      </c>
      <c r="HL87" s="82">
        <f t="shared" si="200"/>
        <v>1.127017109826146E-2</v>
      </c>
      <c r="HM87" s="82">
        <f t="shared" si="201"/>
        <v>1.1483989345368659E-2</v>
      </c>
      <c r="HN87" s="82">
        <f t="shared" si="202"/>
        <v>8.8974546823216514E-3</v>
      </c>
      <c r="HO87" s="82">
        <f t="shared" si="203"/>
        <v>3.7047131102823055E-3</v>
      </c>
      <c r="HP87" s="82">
        <f t="shared" si="204"/>
        <v>7.8638210824302258E-3</v>
      </c>
      <c r="HQ87" s="82">
        <f t="shared" si="205"/>
        <v>2.8149074360524907E-3</v>
      </c>
      <c r="HS87" s="82">
        <f t="shared" si="114"/>
        <v>9.9216031307827588E-10</v>
      </c>
      <c r="HT87" s="82">
        <f t="shared" si="206"/>
        <v>3.7228981466678327E-21</v>
      </c>
      <c r="HU87" s="82">
        <f t="shared" si="207"/>
        <v>9.3265210895529804E-21</v>
      </c>
      <c r="HV87" s="82">
        <f t="shared" si="208"/>
        <v>3.463734280170414E-24</v>
      </c>
      <c r="HW87" s="82">
        <f t="shared" si="209"/>
        <v>2.8185951285615514E-25</v>
      </c>
      <c r="HX87" s="82">
        <f t="shared" si="210"/>
        <v>1.6636848649804584E-23</v>
      </c>
      <c r="HY87" s="82">
        <f t="shared" si="211"/>
        <v>6.203613801130128E-22</v>
      </c>
      <c r="HZ87" s="82">
        <f t="shared" si="212"/>
        <v>2.7024395422153285E-23</v>
      </c>
      <c r="IA87" s="82">
        <f t="shared" si="213"/>
        <v>2.2454334820344445E-21</v>
      </c>
      <c r="IB87" s="82">
        <f t="shared" si="214"/>
        <v>1.0225760917490282E-19</v>
      </c>
      <c r="IC87" s="82">
        <f t="shared" si="215"/>
        <v>1.5219746162591557E-21</v>
      </c>
      <c r="ID87" s="82">
        <f t="shared" si="216"/>
        <v>9.7672365451338286E-22</v>
      </c>
      <c r="IE87" s="82">
        <f t="shared" si="217"/>
        <v>8.4595818764560934E-24</v>
      </c>
      <c r="IF87" s="82">
        <f t="shared" si="218"/>
        <v>8.2787565529167664E-23</v>
      </c>
      <c r="IG87" s="82">
        <f t="shared" si="219"/>
        <v>4.1584976827414523E-16</v>
      </c>
      <c r="II87" s="82">
        <f t="shared" si="115"/>
        <v>3.2745268935110258E-34</v>
      </c>
      <c r="IJ87" s="82">
        <f t="shared" si="116"/>
        <v>4.0852779363269333E-69</v>
      </c>
      <c r="IK87" s="82">
        <f t="shared" si="117"/>
        <v>3.087180833983208E-58</v>
      </c>
      <c r="IL87" s="82">
        <f t="shared" si="118"/>
        <v>1.7540765568640068E-70</v>
      </c>
      <c r="IM87" s="82">
        <f t="shared" si="119"/>
        <v>6.210397932860368E-75</v>
      </c>
      <c r="IN87" s="82">
        <f t="shared" si="120"/>
        <v>1.3323580679007299E-73</v>
      </c>
      <c r="IO87" s="82">
        <f t="shared" si="121"/>
        <v>1.1384185669394506E-69</v>
      </c>
      <c r="IP87" s="82">
        <f t="shared" si="122"/>
        <v>7.1481616839037259E-73</v>
      </c>
      <c r="IQ87" s="82">
        <f t="shared" si="123"/>
        <v>1.0558051000190966E-66</v>
      </c>
      <c r="IR87" s="82">
        <f t="shared" si="124"/>
        <v>1.4283563331122497E-61</v>
      </c>
      <c r="IS87" s="82">
        <f t="shared" si="125"/>
        <v>1.4129426066718594E-68</v>
      </c>
      <c r="IT87" s="82">
        <f t="shared" si="126"/>
        <v>1.2054330727689482E-68</v>
      </c>
      <c r="IU87" s="82">
        <f t="shared" si="127"/>
        <v>2.9092511800858539E-74</v>
      </c>
      <c r="IV87" s="82">
        <f t="shared" si="128"/>
        <v>1.3776871426808207E-73</v>
      </c>
      <c r="IW87" s="82">
        <f t="shared" si="129"/>
        <v>8.0964017078156425E-57</v>
      </c>
      <c r="IY87" s="82">
        <f t="shared" si="130"/>
        <v>0.21619641946025384</v>
      </c>
      <c r="IZ87" s="82">
        <f t="shared" si="131"/>
        <v>0.49123396122682983</v>
      </c>
      <c r="JA87" s="82">
        <f t="shared" si="132"/>
        <v>0.6596341118421416</v>
      </c>
      <c r="JB87" s="82">
        <f t="shared" si="133"/>
        <v>0.39494040876136266</v>
      </c>
      <c r="JC87" s="82">
        <f t="shared" si="134"/>
        <v>0.33697652351930563</v>
      </c>
      <c r="JD87" s="82">
        <f t="shared" si="135"/>
        <v>6.1502808422034295E-3</v>
      </c>
      <c r="JE87" s="82">
        <f t="shared" si="136"/>
        <v>6.5006534782055163E-3</v>
      </c>
      <c r="JF87" s="82">
        <f t="shared" si="137"/>
        <v>5.6992948506947461E-3</v>
      </c>
      <c r="JG87" s="82">
        <f t="shared" si="138"/>
        <v>7.0359621198225319E-3</v>
      </c>
      <c r="JH87" s="82">
        <f t="shared" si="139"/>
        <v>1.1907154219306701E-2</v>
      </c>
      <c r="JI87" s="82">
        <f t="shared" si="140"/>
        <v>1.2631822789876301E-2</v>
      </c>
      <c r="JJ87" s="82">
        <f t="shared" si="141"/>
        <v>9.8970836299824092E-3</v>
      </c>
      <c r="JK87" s="82">
        <f t="shared" si="142"/>
        <v>1.1393539072313046E-2</v>
      </c>
      <c r="JL87" s="82">
        <f t="shared" si="143"/>
        <v>8.7407758573872906E-3</v>
      </c>
      <c r="JM87" s="82">
        <f t="shared" si="144"/>
        <v>2.8856198810606128E-3</v>
      </c>
    </row>
    <row r="88" spans="2:273" x14ac:dyDescent="0.25">
      <c r="B88" s="2">
        <v>61</v>
      </c>
      <c r="C88" s="37">
        <v>0.28441699999999998</v>
      </c>
      <c r="D88" s="37">
        <v>0.357906</v>
      </c>
      <c r="E88" s="37">
        <v>0.54782600000000004</v>
      </c>
      <c r="F88" s="37">
        <v>0.26724100000000001</v>
      </c>
      <c r="G88" s="37">
        <v>0.22309799999999999</v>
      </c>
      <c r="H88" s="37">
        <v>0.154614</v>
      </c>
      <c r="I88" s="37">
        <v>0.15855900000000001</v>
      </c>
      <c r="J88" s="37">
        <v>0.14818700000000001</v>
      </c>
      <c r="K88" s="37">
        <v>0.153366</v>
      </c>
      <c r="L88" s="37">
        <v>0.17411299999999999</v>
      </c>
      <c r="M88" s="37">
        <v>0.16553200000000001</v>
      </c>
      <c r="N88" s="37">
        <v>0.163969</v>
      </c>
      <c r="O88" s="37">
        <v>0.16312299999999999</v>
      </c>
      <c r="P88" s="37">
        <v>0.15998499999999999</v>
      </c>
      <c r="Q88" s="37">
        <v>0.157386</v>
      </c>
      <c r="S88" s="4">
        <f t="shared" si="8"/>
        <v>0.25873020161460281</v>
      </c>
      <c r="T88" s="4">
        <f t="shared" si="9"/>
        <v>0.33965442128769935</v>
      </c>
      <c r="U88" s="4">
        <f t="shared" si="10"/>
        <v>0.54140505577848475</v>
      </c>
      <c r="V88" s="4">
        <f t="shared" si="11"/>
        <v>0.2904541196599088</v>
      </c>
      <c r="W88" s="4">
        <f t="shared" si="12"/>
        <v>0.24355635204996248</v>
      </c>
      <c r="X88" s="4">
        <f t="shared" si="13"/>
        <v>0.15876034880224307</v>
      </c>
      <c r="Y88" s="4">
        <f t="shared" si="14"/>
        <v>0.16221790040269971</v>
      </c>
      <c r="Z88" s="4">
        <f t="shared" si="15"/>
        <v>0.15012891234819883</v>
      </c>
      <c r="AA88" s="4">
        <f t="shared" si="16"/>
        <v>0.15414784191020289</v>
      </c>
      <c r="AB88" s="4">
        <f t="shared" si="17"/>
        <v>0.17224650981430301</v>
      </c>
      <c r="AC88" s="4">
        <f t="shared" si="18"/>
        <v>0.16628747889095877</v>
      </c>
      <c r="AD88" s="4">
        <f t="shared" si="19"/>
        <v>0.16274566913637842</v>
      </c>
      <c r="AE88" s="4">
        <f t="shared" si="20"/>
        <v>0.16206803874111875</v>
      </c>
      <c r="AF88" s="4">
        <f t="shared" si="21"/>
        <v>0.15956233098145139</v>
      </c>
      <c r="AG88" s="4">
        <f t="shared" si="22"/>
        <v>0.1591076142750229</v>
      </c>
      <c r="AI88" s="4">
        <f t="shared" si="23"/>
        <v>2.5686798385397169E-2</v>
      </c>
      <c r="AJ88" s="4">
        <f t="shared" si="24"/>
        <v>1.8251578712300653E-2</v>
      </c>
      <c r="AK88" s="4">
        <f t="shared" si="25"/>
        <v>6.4209442215152901E-3</v>
      </c>
      <c r="AL88" s="4">
        <f t="shared" si="26"/>
        <v>-2.3213119659908799E-2</v>
      </c>
      <c r="AM88" s="4">
        <f t="shared" si="27"/>
        <v>-2.0458352049962492E-2</v>
      </c>
      <c r="AN88" s="4">
        <f t="shared" si="28"/>
        <v>-4.1463488022430717E-3</v>
      </c>
      <c r="AO88" s="4">
        <f t="shared" si="29"/>
        <v>-3.6589004026996996E-3</v>
      </c>
      <c r="AP88" s="4">
        <f t="shared" si="30"/>
        <v>-1.941912348198821E-3</v>
      </c>
      <c r="AQ88" s="4">
        <f t="shared" si="31"/>
        <v>-7.8184191020289062E-4</v>
      </c>
      <c r="AR88" s="4">
        <f t="shared" si="32"/>
        <v>1.866490185696984E-3</v>
      </c>
      <c r="AS88" s="4">
        <f t="shared" si="33"/>
        <v>-7.5547889095875509E-4</v>
      </c>
      <c r="AT88" s="4">
        <f t="shared" si="34"/>
        <v>1.2233308636215856E-3</v>
      </c>
      <c r="AU88" s="4">
        <f t="shared" si="35"/>
        <v>1.0549612588812429E-3</v>
      </c>
      <c r="AV88" s="4">
        <f t="shared" si="224"/>
        <v>4.2266901854859373E-4</v>
      </c>
      <c r="AW88" s="4">
        <f t="shared" si="224"/>
        <v>-1.7216142750229035E-3</v>
      </c>
      <c r="AY88" s="2">
        <f t="shared" si="96"/>
        <v>0.18422243189268114</v>
      </c>
      <c r="AZ88" s="2">
        <f t="shared" si="147"/>
        <v>0.15645927829252884</v>
      </c>
      <c r="BA88" s="2">
        <f t="shared" si="148"/>
        <v>0.16098510699461852</v>
      </c>
      <c r="BB88" s="2">
        <f t="shared" si="149"/>
        <v>0.18524312646622049</v>
      </c>
      <c r="BC88" s="2">
        <f t="shared" si="150"/>
        <v>0.16031602310177656</v>
      </c>
      <c r="BD88" s="2">
        <f t="shared" si="151"/>
        <v>0.15023056835972173</v>
      </c>
      <c r="BE88" s="2">
        <f t="shared" si="152"/>
        <v>0.14837722662968469</v>
      </c>
      <c r="BF88" s="2">
        <f t="shared" si="153"/>
        <v>0.1403871113889103</v>
      </c>
      <c r="BG88" s="2">
        <f t="shared" si="154"/>
        <v>0.13991008449930531</v>
      </c>
      <c r="BH88" s="2">
        <f t="shared" si="155"/>
        <v>0.15024210229975507</v>
      </c>
      <c r="BI88" s="2">
        <f t="shared" si="156"/>
        <v>0.14256043551278605</v>
      </c>
      <c r="BJ88" s="2">
        <f t="shared" si="157"/>
        <v>0.14364911118940474</v>
      </c>
      <c r="BK88" s="2">
        <f t="shared" si="158"/>
        <v>0.15289647978729248</v>
      </c>
      <c r="BL88" s="2">
        <f t="shared" si="159"/>
        <v>0.14463433953834046</v>
      </c>
      <c r="BM88" s="2">
        <f t="shared" si="160"/>
        <v>0.15401036217657293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>
        <f t="shared" si="102"/>
        <v>0.154614</v>
      </c>
      <c r="CK88" s="2" t="str">
        <f t="shared" si="103"/>
        <v/>
      </c>
      <c r="CL88" s="2">
        <f t="shared" si="104"/>
        <v>0.14818700000000001</v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>
        <f t="shared" si="109"/>
        <v>0.16312299999999999</v>
      </c>
      <c r="CR88" s="2" t="str">
        <f t="shared" si="110"/>
        <v/>
      </c>
      <c r="CS88" s="2">
        <f t="shared" si="111"/>
        <v>0.157386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>
        <f t="shared" si="59"/>
        <v>0.154614</v>
      </c>
      <c r="DA88" s="2" t="str">
        <f t="shared" si="60"/>
        <v/>
      </c>
      <c r="DB88" s="2">
        <f t="shared" si="61"/>
        <v>0.14818700000000001</v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>
        <f t="shared" si="66"/>
        <v>0.16312299999999999</v>
      </c>
      <c r="DH88" s="2" t="str">
        <f t="shared" si="67"/>
        <v/>
      </c>
      <c r="DI88" s="2">
        <f t="shared" si="68"/>
        <v>0.157386</v>
      </c>
      <c r="DK88" s="2">
        <f t="shared" si="69"/>
        <v>0.25685240282077737</v>
      </c>
      <c r="DL88" s="2">
        <f t="shared" si="225"/>
        <v>0.1969533316737791</v>
      </c>
      <c r="DM88" s="2">
        <f t="shared" si="225"/>
        <v>0.20380391997300945</v>
      </c>
      <c r="DN88" s="2">
        <f t="shared" si="225"/>
        <v>0.2013465519203414</v>
      </c>
      <c r="DO88" s="2">
        <f t="shared" si="225"/>
        <v>0.19872413632053107</v>
      </c>
      <c r="DP88" s="2">
        <f t="shared" si="225"/>
        <v>0.19207085393430098</v>
      </c>
      <c r="DQ88" s="2">
        <f t="shared" si="225"/>
        <v>0.20616820806451613</v>
      </c>
      <c r="DR88" s="2">
        <f t="shared" si="225"/>
        <v>0.1878453774509804</v>
      </c>
      <c r="DS88" s="2">
        <f t="shared" si="225"/>
        <v>0.19269591000733138</v>
      </c>
      <c r="DT88" s="2">
        <f t="shared" si="225"/>
        <v>0.21449499999999999</v>
      </c>
      <c r="DU88" s="2">
        <f t="shared" si="225"/>
        <v>0.20496182841864022</v>
      </c>
      <c r="DV88" s="2">
        <f t="shared" si="225"/>
        <v>0.19990944299853369</v>
      </c>
      <c r="DW88" s="2">
        <f t="shared" si="225"/>
        <v>0.18860859200879768</v>
      </c>
      <c r="DX88" s="2">
        <f t="shared" si="225"/>
        <v>0.17952647500000002</v>
      </c>
      <c r="DY88" s="2">
        <f t="shared" si="225"/>
        <v>0.19104775889992362</v>
      </c>
      <c r="EA88" s="2">
        <f t="shared" si="228"/>
        <v>0.18281942013690816</v>
      </c>
      <c r="EB88" s="2">
        <f t="shared" si="72"/>
        <v>0.15197685715305284</v>
      </c>
      <c r="EC88" s="2">
        <f t="shared" si="73"/>
        <v>0.15520839623248278</v>
      </c>
      <c r="ED88" s="2">
        <f t="shared" si="74"/>
        <v>0.18332335558355017</v>
      </c>
      <c r="EE88" s="2">
        <f t="shared" si="75"/>
        <v>0.15591048990278772</v>
      </c>
      <c r="EF88" s="2">
        <f t="shared" si="76"/>
        <v>0.14685421235485283</v>
      </c>
      <c r="EG88" s="2">
        <f t="shared" si="77"/>
        <v>0.14450981973323238</v>
      </c>
      <c r="EH88" s="2">
        <f t="shared" si="78"/>
        <v>0.1368363886150081</v>
      </c>
      <c r="EI88" s="2">
        <f t="shared" si="79"/>
        <v>0.13614783398456115</v>
      </c>
      <c r="EJ88" s="2">
        <f t="shared" si="80"/>
        <v>0.14596282008390005</v>
      </c>
      <c r="EK88" s="2">
        <f t="shared" si="81"/>
        <v>0.13757287372479718</v>
      </c>
      <c r="EL88" s="2">
        <f t="shared" si="82"/>
        <v>0.13982777210460767</v>
      </c>
      <c r="EM88" s="2">
        <f t="shared" si="83"/>
        <v>0.15044056185419544</v>
      </c>
      <c r="EN88" s="2">
        <f t="shared" si="84"/>
        <v>0.14237066476218133</v>
      </c>
      <c r="EO88" s="2">
        <f t="shared" si="85"/>
        <v>0.1509977092631877</v>
      </c>
      <c r="EQ88" s="2">
        <f t="shared" si="86"/>
        <v>0.14820288572347839</v>
      </c>
      <c r="ER88" s="2">
        <f t="shared" si="226"/>
        <v>0.14590146475911017</v>
      </c>
      <c r="ES88" s="2">
        <f t="shared" si="226"/>
        <v>0.14841341697737986</v>
      </c>
      <c r="ET88" s="2">
        <f t="shared" si="226"/>
        <v>0.16991993100030575</v>
      </c>
      <c r="EU88" s="2">
        <f t="shared" si="226"/>
        <v>0.14507170689614232</v>
      </c>
      <c r="EV88" s="2">
        <f t="shared" si="226"/>
        <v>0.14062444163098828</v>
      </c>
      <c r="EW88" s="2">
        <f t="shared" si="226"/>
        <v>0.13975987862209532</v>
      </c>
      <c r="EX88" s="2">
        <f t="shared" si="226"/>
        <v>0.13355389846633314</v>
      </c>
      <c r="EY88" s="2">
        <f t="shared" si="226"/>
        <v>0.13294182243285058</v>
      </c>
      <c r="EZ88" s="2">
        <f t="shared" si="226"/>
        <v>0.14334352607923878</v>
      </c>
      <c r="FA88" s="2">
        <f t="shared" si="226"/>
        <v>0.13422391957416699</v>
      </c>
      <c r="FB88" s="2">
        <f t="shared" si="226"/>
        <v>0.13453208482806175</v>
      </c>
      <c r="FC88" s="2">
        <f t="shared" si="226"/>
        <v>0.14449601341375293</v>
      </c>
      <c r="FD88" s="2">
        <f t="shared" si="226"/>
        <v>0.14428389285898288</v>
      </c>
      <c r="FE88" s="2">
        <f t="shared" si="226"/>
        <v>0.15315862980259692</v>
      </c>
      <c r="FG88" s="2">
        <f t="shared" si="88"/>
        <v>0.98000078646894695</v>
      </c>
      <c r="FH88" s="2">
        <f t="shared" si="227"/>
        <v>0.90032347735194151</v>
      </c>
      <c r="FI88" s="2">
        <f t="shared" si="227"/>
        <v>0.88110292750456454</v>
      </c>
      <c r="FJ88" s="2">
        <f t="shared" si="227"/>
        <v>0.89335394191395978</v>
      </c>
      <c r="FK88" s="2">
        <f t="shared" si="227"/>
        <v>0.89705984876499401</v>
      </c>
      <c r="FL88" s="2">
        <f t="shared" si="227"/>
        <v>0.92530197589435115</v>
      </c>
      <c r="FM88" s="2">
        <f t="shared" si="227"/>
        <v>0.93725603494816823</v>
      </c>
      <c r="FN88" s="2">
        <f t="shared" si="227"/>
        <v>0.93037006546590262</v>
      </c>
      <c r="FO88" s="2">
        <f t="shared" si="227"/>
        <v>0.93344737996830507</v>
      </c>
      <c r="FP88" s="2">
        <f t="shared" si="227"/>
        <v>0.93754297162441291</v>
      </c>
      <c r="FQ88" s="2">
        <f t="shared" si="227"/>
        <v>0.92597085494019515</v>
      </c>
      <c r="FR88" s="2">
        <f t="shared" si="227"/>
        <v>0.93637122400993977</v>
      </c>
      <c r="FS88" s="2">
        <f t="shared" si="227"/>
        <v>0.93561678344265742</v>
      </c>
      <c r="FT88" s="2">
        <f t="shared" si="227"/>
        <v>0.93908691277974232</v>
      </c>
      <c r="FU88" s="2">
        <f t="shared" si="227"/>
        <v>0.92478711592729534</v>
      </c>
      <c r="FW88" s="2">
        <f t="shared" si="112"/>
        <v>2.241404998425981E-3</v>
      </c>
      <c r="FX88" s="2">
        <f t="shared" si="164"/>
        <v>1.1150583782495587E-4</v>
      </c>
      <c r="FY88" s="2">
        <f t="shared" si="165"/>
        <v>1.699412098253014E-4</v>
      </c>
      <c r="FZ88" s="2">
        <f t="shared" si="166"/>
        <v>1.7398245834611886E-4</v>
      </c>
      <c r="GA88" s="2">
        <f t="shared" si="167"/>
        <v>1.5777031191221147E-4</v>
      </c>
      <c r="GB88" s="2">
        <f t="shared" si="168"/>
        <v>1.986875382836618E-4</v>
      </c>
      <c r="GC88" s="2">
        <f t="shared" si="169"/>
        <v>2.7050149211246008E-4</v>
      </c>
      <c r="GD88" s="2">
        <f t="shared" si="170"/>
        <v>3.137189604274053E-4</v>
      </c>
      <c r="GE88" s="2">
        <f t="shared" si="171"/>
        <v>3.6559516513963528E-4</v>
      </c>
      <c r="GF88" s="2">
        <f t="shared" si="172"/>
        <v>3.9479714910131399E-4</v>
      </c>
      <c r="GG88" s="2">
        <f t="shared" si="173"/>
        <v>3.5381627127797829E-4</v>
      </c>
      <c r="GH88" s="2">
        <f t="shared" si="174"/>
        <v>2.9912899655174012E-4</v>
      </c>
      <c r="GI88" s="2">
        <f t="shared" si="175"/>
        <v>2.4604356891915543E-4</v>
      </c>
      <c r="GJ88" s="2">
        <f t="shared" si="176"/>
        <v>2.0889636954429672E-4</v>
      </c>
      <c r="GK88" s="2">
        <f t="shared" si="177"/>
        <v>1.7269165827452714E-4</v>
      </c>
      <c r="GM88" s="82">
        <f t="shared" si="113"/>
        <v>0.13150280314177185</v>
      </c>
      <c r="GN88" s="82">
        <f t="shared" si="178"/>
        <v>0.36681621953406623</v>
      </c>
      <c r="GO88" s="82">
        <f t="shared" si="179"/>
        <v>0.6338231649366185</v>
      </c>
      <c r="GP88" s="82">
        <f t="shared" si="180"/>
        <v>0.24720399572249518</v>
      </c>
      <c r="GQ88" s="82">
        <f t="shared" si="181"/>
        <v>0.19503975245346328</v>
      </c>
      <c r="GR88" s="82">
        <f t="shared" si="182"/>
        <v>4.7928137831749286E-4</v>
      </c>
      <c r="GS88" s="82">
        <f t="shared" si="183"/>
        <v>8.7964672160671655E-6</v>
      </c>
      <c r="GT88" s="82">
        <f t="shared" si="184"/>
        <v>2.3640466209549351E-4</v>
      </c>
      <c r="GU88" s="82">
        <f t="shared" si="185"/>
        <v>4.9264276999190134E-5</v>
      </c>
      <c r="GV88" s="82">
        <f t="shared" si="186"/>
        <v>9.5790713438112044E-5</v>
      </c>
      <c r="GW88" s="82">
        <f t="shared" si="187"/>
        <v>2.5466577396217587E-4</v>
      </c>
      <c r="GX88" s="82">
        <f t="shared" si="188"/>
        <v>1.8959953328305781E-4</v>
      </c>
      <c r="GY88" s="82">
        <f t="shared" si="189"/>
        <v>2.2599073261403636E-3</v>
      </c>
      <c r="GZ88" s="82">
        <f t="shared" si="190"/>
        <v>1.8717887368662286E-4</v>
      </c>
      <c r="HA88" s="82">
        <f t="shared" si="191"/>
        <v>9.9486599883544802E-6</v>
      </c>
      <c r="HC88" s="82">
        <f t="shared" si="145"/>
        <v>7.9784136100289657E-2</v>
      </c>
      <c r="HD88" s="82">
        <f t="shared" si="192"/>
        <v>9.1408378072688657E-4</v>
      </c>
      <c r="HE88" s="82">
        <f t="shared" si="193"/>
        <v>4.1563707786765937E-4</v>
      </c>
      <c r="HF88" s="82">
        <f t="shared" si="194"/>
        <v>5.702580991652997E-4</v>
      </c>
      <c r="HG88" s="82">
        <f t="shared" si="195"/>
        <v>7.4926141231180306E-4</v>
      </c>
      <c r="HH88" s="82">
        <f t="shared" si="196"/>
        <v>5.550317403259287E-3</v>
      </c>
      <c r="HI88" s="82">
        <f t="shared" si="197"/>
        <v>9.9912035363784006E-3</v>
      </c>
      <c r="HJ88" s="82">
        <f t="shared" si="198"/>
        <v>6.8690908684065338E-3</v>
      </c>
      <c r="HK88" s="82">
        <f t="shared" si="199"/>
        <v>1.0378708669271734E-2</v>
      </c>
      <c r="HL88" s="82">
        <f t="shared" si="200"/>
        <v>1.6997059158989893E-2</v>
      </c>
      <c r="HM88" s="82">
        <f t="shared" si="201"/>
        <v>1.7601365165674836E-2</v>
      </c>
      <c r="HN88" s="82">
        <f t="shared" si="202"/>
        <v>1.3689070337773985E-2</v>
      </c>
      <c r="HO88" s="82">
        <f t="shared" si="203"/>
        <v>5.9766471141837769E-3</v>
      </c>
      <c r="HP88" s="82">
        <f t="shared" si="204"/>
        <v>1.1952877494534659E-2</v>
      </c>
      <c r="HQ88" s="82">
        <f t="shared" si="205"/>
        <v>4.8655775178280455E-3</v>
      </c>
      <c r="HS88" s="82">
        <f t="shared" si="114"/>
        <v>2.5430259186585232E-9</v>
      </c>
      <c r="HT88" s="82">
        <f t="shared" si="206"/>
        <v>1.5045960774964947E-20</v>
      </c>
      <c r="HU88" s="82">
        <f t="shared" si="207"/>
        <v>3.5159701202887296E-20</v>
      </c>
      <c r="HV88" s="82">
        <f t="shared" si="208"/>
        <v>1.7004178724990112E-23</v>
      </c>
      <c r="HW88" s="82">
        <f t="shared" si="209"/>
        <v>1.4850791059860132E-24</v>
      </c>
      <c r="HX88" s="82">
        <f t="shared" si="210"/>
        <v>8.4626050272859697E-23</v>
      </c>
      <c r="HY88" s="82">
        <f t="shared" si="211"/>
        <v>3.0142732069470957E-21</v>
      </c>
      <c r="HZ88" s="82">
        <f t="shared" si="212"/>
        <v>1.4794608284023464E-22</v>
      </c>
      <c r="IA88" s="82">
        <f t="shared" si="213"/>
        <v>1.0922490304253554E-20</v>
      </c>
      <c r="IB88" s="82">
        <f t="shared" si="214"/>
        <v>4.440470298161833E-19</v>
      </c>
      <c r="IC88" s="82">
        <f t="shared" si="215"/>
        <v>7.5735461954965216E-21</v>
      </c>
      <c r="ID88" s="82">
        <f t="shared" si="216"/>
        <v>4.7437393086484217E-21</v>
      </c>
      <c r="IE88" s="82">
        <f t="shared" si="217"/>
        <v>4.5679825202404799E-23</v>
      </c>
      <c r="IF88" s="82">
        <f t="shared" si="218"/>
        <v>4.0896562898306679E-22</v>
      </c>
      <c r="IG88" s="82">
        <f t="shared" si="219"/>
        <v>1.2089731338998063E-15</v>
      </c>
      <c r="II88" s="82">
        <f t="shared" si="115"/>
        <v>2.9887115795690382E-33</v>
      </c>
      <c r="IJ88" s="82">
        <f t="shared" si="116"/>
        <v>8.9576614073257063E-68</v>
      </c>
      <c r="IK88" s="82">
        <f t="shared" si="117"/>
        <v>4.6576957186720246E-57</v>
      </c>
      <c r="IL88" s="82">
        <f t="shared" si="118"/>
        <v>4.8018529335483611E-69</v>
      </c>
      <c r="IM88" s="82">
        <f t="shared" si="119"/>
        <v>2.0257540897349303E-73</v>
      </c>
      <c r="IN88" s="82">
        <f t="shared" si="120"/>
        <v>4.4684208222317177E-72</v>
      </c>
      <c r="IO88" s="82">
        <f t="shared" si="121"/>
        <v>3.5625602893135727E-68</v>
      </c>
      <c r="IP88" s="82">
        <f t="shared" si="122"/>
        <v>2.8076505519131664E-71</v>
      </c>
      <c r="IQ88" s="82">
        <f t="shared" si="123"/>
        <v>3.2162366756641161E-65</v>
      </c>
      <c r="IR88" s="82">
        <f t="shared" si="124"/>
        <v>3.4260331027544138E-60</v>
      </c>
      <c r="IS88" s="82">
        <f t="shared" si="125"/>
        <v>4.6819072514768494E-67</v>
      </c>
      <c r="IT88" s="82">
        <f t="shared" si="126"/>
        <v>3.7328054332096923E-67</v>
      </c>
      <c r="IU88" s="82">
        <f t="shared" si="127"/>
        <v>1.1022799883600927E-72</v>
      </c>
      <c r="IV88" s="82">
        <f t="shared" si="128"/>
        <v>4.7125007535725651E-72</v>
      </c>
      <c r="IW88" s="82">
        <f t="shared" si="129"/>
        <v>1.1467665716316555E-55</v>
      </c>
      <c r="IY88" s="82">
        <f t="shared" si="130"/>
        <v>0.21128694178508742</v>
      </c>
      <c r="IZ88" s="82">
        <f t="shared" si="131"/>
        <v>0.36773030331479312</v>
      </c>
      <c r="JA88" s="82">
        <f t="shared" si="132"/>
        <v>0.63423880201448612</v>
      </c>
      <c r="JB88" s="82">
        <f t="shared" si="133"/>
        <v>0.24777425382166049</v>
      </c>
      <c r="JC88" s="82">
        <f t="shared" si="134"/>
        <v>0.19578901386577507</v>
      </c>
      <c r="JD88" s="82">
        <f t="shared" si="135"/>
        <v>6.0295987815767796E-3</v>
      </c>
      <c r="JE88" s="82">
        <f t="shared" si="136"/>
        <v>1.0000000003594467E-2</v>
      </c>
      <c r="JF88" s="82">
        <f t="shared" si="137"/>
        <v>7.1054955305020276E-3</v>
      </c>
      <c r="JG88" s="82">
        <f t="shared" si="138"/>
        <v>1.0427972946270923E-2</v>
      </c>
      <c r="JH88" s="82">
        <f t="shared" si="139"/>
        <v>1.7092849872428005E-2</v>
      </c>
      <c r="JI88" s="82">
        <f t="shared" si="140"/>
        <v>1.7856030939637012E-2</v>
      </c>
      <c r="JJ88" s="82">
        <f t="shared" si="141"/>
        <v>1.3878669871057042E-2</v>
      </c>
      <c r="JK88" s="82">
        <f t="shared" si="142"/>
        <v>8.2365544403241401E-3</v>
      </c>
      <c r="JL88" s="82">
        <f t="shared" si="143"/>
        <v>1.2140056368221281E-2</v>
      </c>
      <c r="JM88" s="82">
        <f t="shared" si="144"/>
        <v>4.8755261778176094E-3</v>
      </c>
    </row>
    <row r="89" spans="2:273" x14ac:dyDescent="0.25">
      <c r="B89" s="2">
        <v>62</v>
      </c>
      <c r="C89" s="37">
        <v>0.296738</v>
      </c>
      <c r="D89" s="37">
        <v>0.23950399999999999</v>
      </c>
      <c r="E89" s="37">
        <v>0.50535099999999999</v>
      </c>
      <c r="F89" s="37">
        <v>0.18861900000000001</v>
      </c>
      <c r="G89" s="37">
        <v>0.176647</v>
      </c>
      <c r="H89" s="37">
        <v>0.158189</v>
      </c>
      <c r="I89" s="37">
        <v>0.16184599999999999</v>
      </c>
      <c r="J89" s="37">
        <v>0.15743699999999999</v>
      </c>
      <c r="K89" s="37">
        <v>0.15712599999999999</v>
      </c>
      <c r="L89" s="37">
        <v>0.17833299999999999</v>
      </c>
      <c r="M89" s="37">
        <v>0.171318</v>
      </c>
      <c r="N89" s="37">
        <v>0.16910600000000001</v>
      </c>
      <c r="O89" s="37">
        <v>0.16958699999999999</v>
      </c>
      <c r="P89" s="37">
        <v>0.16392100000000001</v>
      </c>
      <c r="Q89" s="37">
        <v>0.162719</v>
      </c>
      <c r="S89" s="4">
        <f t="shared" si="8"/>
        <v>0.267817048238225</v>
      </c>
      <c r="T89" s="4">
        <f t="shared" si="9"/>
        <v>0.26802824270712944</v>
      </c>
      <c r="U89" s="4">
        <f t="shared" si="10"/>
        <v>0.47196672201582285</v>
      </c>
      <c r="V89" s="4">
        <f t="shared" si="11"/>
        <v>0.23551292039837507</v>
      </c>
      <c r="W89" s="4">
        <f t="shared" si="12"/>
        <v>0.19724895738909867</v>
      </c>
      <c r="X89" s="4">
        <f t="shared" si="13"/>
        <v>0.16215604185063945</v>
      </c>
      <c r="Y89" s="4">
        <f t="shared" si="14"/>
        <v>0.1677808190940413</v>
      </c>
      <c r="Z89" s="4">
        <f t="shared" si="15"/>
        <v>0.15436508626217041</v>
      </c>
      <c r="AA89" s="4">
        <f t="shared" si="16"/>
        <v>0.16010321369971692</v>
      </c>
      <c r="AB89" s="4">
        <f t="shared" si="17"/>
        <v>0.18050596184418752</v>
      </c>
      <c r="AC89" s="4">
        <f t="shared" si="18"/>
        <v>0.1756262191223274</v>
      </c>
      <c r="AD89" s="4">
        <f t="shared" si="19"/>
        <v>0.17028319384566309</v>
      </c>
      <c r="AE89" s="4">
        <f t="shared" si="20"/>
        <v>0.16537262966937699</v>
      </c>
      <c r="AF89" s="4">
        <f t="shared" si="21"/>
        <v>0.16540251670996289</v>
      </c>
      <c r="AG89" s="4">
        <f t="shared" si="22"/>
        <v>0.16175710062885998</v>
      </c>
      <c r="AI89" s="4">
        <f t="shared" si="23"/>
        <v>2.8920951761775004E-2</v>
      </c>
      <c r="AJ89" s="4">
        <f t="shared" si="24"/>
        <v>-2.8524242707129444E-2</v>
      </c>
      <c r="AK89" s="4">
        <f t="shared" si="25"/>
        <v>3.3384277984177146E-2</v>
      </c>
      <c r="AL89" s="4">
        <f t="shared" si="26"/>
        <v>-4.6893920398375061E-2</v>
      </c>
      <c r="AM89" s="4">
        <f t="shared" si="27"/>
        <v>-2.0601957389098674E-2</v>
      </c>
      <c r="AN89" s="4">
        <f t="shared" si="28"/>
        <v>-3.9670418506394522E-3</v>
      </c>
      <c r="AO89" s="4">
        <f t="shared" si="29"/>
        <v>-5.9348190940413104E-3</v>
      </c>
      <c r="AP89" s="4">
        <f t="shared" si="30"/>
        <v>3.0719137378295847E-3</v>
      </c>
      <c r="AQ89" s="4">
        <f t="shared" si="31"/>
        <v>-2.9772136997169296E-3</v>
      </c>
      <c r="AR89" s="4">
        <f t="shared" si="32"/>
        <v>-2.1729618441875265E-3</v>
      </c>
      <c r="AS89" s="4">
        <f t="shared" si="33"/>
        <v>-4.3082191223274002E-3</v>
      </c>
      <c r="AT89" s="4">
        <f t="shared" si="34"/>
        <v>-1.1771938456630882E-3</v>
      </c>
      <c r="AU89" s="4">
        <f t="shared" si="35"/>
        <v>4.2143703306229963E-3</v>
      </c>
      <c r="AV89" s="4">
        <f t="shared" si="224"/>
        <v>-1.4815167099628823E-3</v>
      </c>
      <c r="AW89" s="4">
        <f t="shared" si="224"/>
        <v>9.6189937114002366E-4</v>
      </c>
      <c r="AY89" s="2">
        <f t="shared" si="96"/>
        <v>0.18308884483121632</v>
      </c>
      <c r="AZ89" s="2">
        <f t="shared" si="147"/>
        <v>0.15587450367266542</v>
      </c>
      <c r="BA89" s="2">
        <f t="shared" si="148"/>
        <v>0.160260449334752</v>
      </c>
      <c r="BB89" s="2">
        <f t="shared" si="149"/>
        <v>0.18452369695277282</v>
      </c>
      <c r="BC89" s="2">
        <f t="shared" si="150"/>
        <v>0.15965441245476389</v>
      </c>
      <c r="BD89" s="2">
        <f t="shared" si="151"/>
        <v>0.14957224876067438</v>
      </c>
      <c r="BE89" s="2">
        <f t="shared" si="152"/>
        <v>0.14764364314246936</v>
      </c>
      <c r="BF89" s="2">
        <f t="shared" si="153"/>
        <v>0.13975960261041606</v>
      </c>
      <c r="BG89" s="2">
        <f t="shared" si="154"/>
        <v>0.13933132907512816</v>
      </c>
      <c r="BH89" s="2">
        <f t="shared" si="155"/>
        <v>0.14958547402672559</v>
      </c>
      <c r="BI89" s="2">
        <f t="shared" si="156"/>
        <v>0.14190370579891423</v>
      </c>
      <c r="BJ89" s="2">
        <f t="shared" si="157"/>
        <v>0.14295933362826541</v>
      </c>
      <c r="BK89" s="2">
        <f t="shared" si="158"/>
        <v>0.15223665293947983</v>
      </c>
      <c r="BL89" s="2">
        <f t="shared" si="159"/>
        <v>0.1442102068391613</v>
      </c>
      <c r="BM89" s="2">
        <f t="shared" si="160"/>
        <v>0.15361842590690492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>
        <f t="shared" si="102"/>
        <v>0.158189</v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>
        <f t="shared" si="109"/>
        <v>0.16958699999999999</v>
      </c>
      <c r="CR89" s="2" t="str">
        <f t="shared" si="110"/>
        <v/>
      </c>
      <c r="CS89" s="2">
        <f t="shared" si="111"/>
        <v>0.162719</v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>
        <f t="shared" si="59"/>
        <v>0.158189</v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>
        <f t="shared" si="66"/>
        <v>0.16958699999999999</v>
      </c>
      <c r="DH89" s="2" t="str">
        <f t="shared" si="67"/>
        <v/>
      </c>
      <c r="DI89" s="2">
        <f t="shared" si="68"/>
        <v>0.162719</v>
      </c>
      <c r="DK89" s="2">
        <f t="shared" si="69"/>
        <v>0.25828718403852763</v>
      </c>
      <c r="DL89" s="2">
        <f t="shared" si="225"/>
        <v>0.19765088809862499</v>
      </c>
      <c r="DM89" s="2">
        <f t="shared" si="225"/>
        <v>0.20448370317139003</v>
      </c>
      <c r="DN89" s="2">
        <f t="shared" si="225"/>
        <v>0.20192182930298722</v>
      </c>
      <c r="DO89" s="2">
        <f t="shared" si="225"/>
        <v>0.19925953295400664</v>
      </c>
      <c r="DP89" s="2">
        <f t="shared" si="225"/>
        <v>0.19277642566844919</v>
      </c>
      <c r="DQ89" s="2">
        <f t="shared" si="225"/>
        <v>0.2071916620967742</v>
      </c>
      <c r="DR89" s="2">
        <f t="shared" si="225"/>
        <v>0.18840315418894832</v>
      </c>
      <c r="DS89" s="2">
        <f t="shared" si="225"/>
        <v>0.19327171022727274</v>
      </c>
      <c r="DT89" s="2">
        <f t="shared" si="225"/>
        <v>0.2154076451612903</v>
      </c>
      <c r="DU89" s="2">
        <f t="shared" si="225"/>
        <v>0.20576089197860964</v>
      </c>
      <c r="DV89" s="2">
        <f t="shared" si="225"/>
        <v>0.20072985795454543</v>
      </c>
      <c r="DW89" s="2">
        <f t="shared" si="225"/>
        <v>0.18913966477272731</v>
      </c>
      <c r="DX89" s="2">
        <f t="shared" si="225"/>
        <v>0.17981316975806455</v>
      </c>
      <c r="DY89" s="2">
        <f t="shared" si="225"/>
        <v>0.19175550695187166</v>
      </c>
      <c r="EA89" s="2">
        <f t="shared" si="228"/>
        <v>0.18177392641186538</v>
      </c>
      <c r="EB89" s="2">
        <f t="shared" si="72"/>
        <v>0.15165712433834111</v>
      </c>
      <c r="EC89" s="2">
        <f t="shared" si="73"/>
        <v>0.15481938094472411</v>
      </c>
      <c r="ED89" s="2">
        <f t="shared" si="74"/>
        <v>0.18263227570577617</v>
      </c>
      <c r="EE89" s="2">
        <f t="shared" si="75"/>
        <v>0.15551152834150231</v>
      </c>
      <c r="EF89" s="2">
        <f t="shared" si="76"/>
        <v>0.14639275524795684</v>
      </c>
      <c r="EG89" s="2">
        <f t="shared" si="77"/>
        <v>0.14400945342553514</v>
      </c>
      <c r="EH89" s="2">
        <f t="shared" si="78"/>
        <v>0.13644056350007719</v>
      </c>
      <c r="EI89" s="2">
        <f t="shared" si="79"/>
        <v>0.13582522498332222</v>
      </c>
      <c r="EJ89" s="2">
        <f t="shared" si="80"/>
        <v>0.14558754518095832</v>
      </c>
      <c r="EK89" s="2">
        <f t="shared" si="81"/>
        <v>0.13724904035665514</v>
      </c>
      <c r="EL89" s="2">
        <f t="shared" si="82"/>
        <v>0.13938089019218466</v>
      </c>
      <c r="EM89" s="2">
        <f t="shared" si="83"/>
        <v>0.1499223240466494</v>
      </c>
      <c r="EN89" s="2">
        <f t="shared" si="84"/>
        <v>0.14210359737978739</v>
      </c>
      <c r="EO89" s="2">
        <f t="shared" si="85"/>
        <v>0.15078923320605292</v>
      </c>
      <c r="EQ89" s="2">
        <f t="shared" si="86"/>
        <v>0.14795172164876672</v>
      </c>
      <c r="ER89" s="2">
        <f t="shared" si="226"/>
        <v>0.14570563917623569</v>
      </c>
      <c r="ES89" s="2">
        <f t="shared" si="226"/>
        <v>0.14817149288627243</v>
      </c>
      <c r="ET89" s="2">
        <f t="shared" si="226"/>
        <v>0.16953633335412266</v>
      </c>
      <c r="EU89" s="2">
        <f t="shared" si="226"/>
        <v>0.14492908887617661</v>
      </c>
      <c r="EV89" s="2">
        <f t="shared" si="226"/>
        <v>0.14033725305482286</v>
      </c>
      <c r="EW89" s="2">
        <f t="shared" si="226"/>
        <v>0.13939673654306195</v>
      </c>
      <c r="EX89" s="2">
        <f t="shared" si="226"/>
        <v>0.13325445950590958</v>
      </c>
      <c r="EY89" s="2">
        <f t="shared" si="226"/>
        <v>0.13271350009580593</v>
      </c>
      <c r="EZ89" s="2">
        <f t="shared" si="226"/>
        <v>0.14303546794236477</v>
      </c>
      <c r="FA89" s="2">
        <f t="shared" si="226"/>
        <v>0.13398545060527592</v>
      </c>
      <c r="FB89" s="2">
        <f t="shared" si="226"/>
        <v>0.13423046762593888</v>
      </c>
      <c r="FC89" s="2">
        <f t="shared" si="226"/>
        <v>0.14413229422758084</v>
      </c>
      <c r="FD89" s="2">
        <f t="shared" si="226"/>
        <v>0.14396421712142116</v>
      </c>
      <c r="FE89" s="2">
        <f t="shared" si="226"/>
        <v>0.15285837662561425</v>
      </c>
      <c r="FG89" s="2">
        <f t="shared" si="88"/>
        <v>0.98172834759833005</v>
      </c>
      <c r="FH89" s="2">
        <f t="shared" si="227"/>
        <v>0.90828958901481005</v>
      </c>
      <c r="FI89" s="2">
        <f t="shared" si="227"/>
        <v>0.89041817401081769</v>
      </c>
      <c r="FJ89" s="2">
        <f t="shared" si="227"/>
        <v>0.90181631306899768</v>
      </c>
      <c r="FK89" s="2">
        <f t="shared" si="227"/>
        <v>0.90525934162310706</v>
      </c>
      <c r="FL89" s="2">
        <f t="shared" si="227"/>
        <v>0.93142386772258712</v>
      </c>
      <c r="FM89" s="2">
        <f t="shared" si="227"/>
        <v>0.94245915290319304</v>
      </c>
      <c r="FN89" s="2">
        <f t="shared" si="227"/>
        <v>0.93610528250572689</v>
      </c>
      <c r="FO89" s="2">
        <f t="shared" si="227"/>
        <v>0.9389457610655948</v>
      </c>
      <c r="FP89" s="2">
        <f t="shared" si="227"/>
        <v>0.94272374911361734</v>
      </c>
      <c r="FQ89" s="2">
        <f t="shared" si="227"/>
        <v>0.93204195472137408</v>
      </c>
      <c r="FR89" s="2">
        <f t="shared" si="227"/>
        <v>0.94164314744183863</v>
      </c>
      <c r="FS89" s="2">
        <f t="shared" si="227"/>
        <v>0.94094727344395435</v>
      </c>
      <c r="FT89" s="2">
        <f t="shared" si="227"/>
        <v>0.94414725069544336</v>
      </c>
      <c r="FU89" s="2">
        <f t="shared" si="227"/>
        <v>0.93094805431495853</v>
      </c>
      <c r="FW89" s="2">
        <f t="shared" si="112"/>
        <v>2.4571203653027287E-3</v>
      </c>
      <c r="FX89" s="2">
        <f t="shared" si="164"/>
        <v>1.2226240463320868E-4</v>
      </c>
      <c r="FY89" s="2">
        <f t="shared" si="165"/>
        <v>1.8633377614159406E-4</v>
      </c>
      <c r="FZ89" s="2">
        <f t="shared" si="166"/>
        <v>1.9076477000324083E-4</v>
      </c>
      <c r="GA89" s="2">
        <f t="shared" si="167"/>
        <v>1.7298907387540809E-4</v>
      </c>
      <c r="GB89" s="2">
        <f t="shared" si="168"/>
        <v>2.178523775578431E-4</v>
      </c>
      <c r="GC89" s="2">
        <f t="shared" si="169"/>
        <v>2.9659124783660158E-4</v>
      </c>
      <c r="GD89" s="2">
        <f t="shared" si="170"/>
        <v>3.4397558870266133E-4</v>
      </c>
      <c r="GE89" s="2">
        <f t="shared" si="171"/>
        <v>4.0085298831958485E-4</v>
      </c>
      <c r="GF89" s="2">
        <f t="shared" si="172"/>
        <v>4.3286997816735398E-4</v>
      </c>
      <c r="GG89" s="2">
        <f t="shared" si="173"/>
        <v>3.8793858439786083E-4</v>
      </c>
      <c r="GH89" s="2">
        <f t="shared" si="174"/>
        <v>3.2797895726872613E-4</v>
      </c>
      <c r="GI89" s="2">
        <f t="shared" si="175"/>
        <v>2.6977500474528856E-4</v>
      </c>
      <c r="GJ89" s="2">
        <f t="shared" si="176"/>
        <v>2.2904569828440441E-4</v>
      </c>
      <c r="GK89" s="2">
        <f t="shared" si="177"/>
        <v>1.8934948320593678E-4</v>
      </c>
      <c r="GM89" s="82">
        <f t="shared" si="113"/>
        <v>0.10833769930031779</v>
      </c>
      <c r="GN89" s="82">
        <f t="shared" si="178"/>
        <v>0.24358290947742345</v>
      </c>
      <c r="GO89" s="82">
        <f t="shared" si="179"/>
        <v>0.56215704207848283</v>
      </c>
      <c r="GP89" s="82">
        <f t="shared" si="180"/>
        <v>0.1301373814636643</v>
      </c>
      <c r="GQ89" s="82">
        <f t="shared" si="181"/>
        <v>9.3896422244861263E-2</v>
      </c>
      <c r="GR89" s="82">
        <f t="shared" si="182"/>
        <v>6.672564821654802E-5</v>
      </c>
      <c r="GS89" s="82">
        <f t="shared" si="183"/>
        <v>6.2841530201722433E-7</v>
      </c>
      <c r="GT89" s="82">
        <f t="shared" si="184"/>
        <v>2.9750728598078901E-5</v>
      </c>
      <c r="GU89" s="82">
        <f t="shared" si="185"/>
        <v>4.4311411014551258E-6</v>
      </c>
      <c r="GV89" s="82">
        <f t="shared" si="186"/>
        <v>1.1259788229186276E-5</v>
      </c>
      <c r="GW89" s="82">
        <f t="shared" si="187"/>
        <v>4.7557794002996651E-5</v>
      </c>
      <c r="GX89" s="82">
        <f t="shared" si="188"/>
        <v>2.9307819295126414E-5</v>
      </c>
      <c r="GY89" s="82">
        <f t="shared" si="189"/>
        <v>5.6431860411379909E-4</v>
      </c>
      <c r="GZ89" s="82">
        <f t="shared" si="190"/>
        <v>3.3558664249893072E-5</v>
      </c>
      <c r="HA89" s="82">
        <f t="shared" si="191"/>
        <v>1.1438148136613938E-6</v>
      </c>
      <c r="HC89" s="82">
        <f t="shared" si="145"/>
        <v>0.10677475574710503</v>
      </c>
      <c r="HD89" s="82">
        <f t="shared" si="192"/>
        <v>1.4688457953075495E-3</v>
      </c>
      <c r="HE89" s="82">
        <f t="shared" si="193"/>
        <v>6.7273211384118029E-4</v>
      </c>
      <c r="HF89" s="82">
        <f t="shared" si="194"/>
        <v>9.595204971610151E-4</v>
      </c>
      <c r="HG89" s="82">
        <f t="shared" si="195"/>
        <v>1.2610237298125867E-3</v>
      </c>
      <c r="HH89" s="82">
        <f t="shared" si="196"/>
        <v>8.6774819198240684E-3</v>
      </c>
      <c r="HI89" s="82">
        <f t="shared" si="197"/>
        <v>1.5259025131874614E-2</v>
      </c>
      <c r="HJ89" s="82">
        <f t="shared" si="198"/>
        <v>1.0869235918540254E-2</v>
      </c>
      <c r="HK89" s="82">
        <f t="shared" si="199"/>
        <v>1.5918190626072103E-2</v>
      </c>
      <c r="HL89" s="82">
        <f t="shared" si="200"/>
        <v>2.5134168053976176E-2</v>
      </c>
      <c r="HM89" s="82">
        <f t="shared" si="201"/>
        <v>2.6406415062532357E-2</v>
      </c>
      <c r="HN89" s="82">
        <f t="shared" si="202"/>
        <v>2.0630896019039741E-2</v>
      </c>
      <c r="HO89" s="82">
        <f t="shared" si="203"/>
        <v>9.435681108170911E-3</v>
      </c>
      <c r="HP89" s="82">
        <f t="shared" si="204"/>
        <v>1.7826443384189546E-2</v>
      </c>
      <c r="HQ89" s="82">
        <f t="shared" si="205"/>
        <v>8.1849708536785529E-3</v>
      </c>
      <c r="HS89" s="82">
        <f t="shared" si="114"/>
        <v>6.3727901868776021E-9</v>
      </c>
      <c r="HT89" s="82">
        <f t="shared" si="206"/>
        <v>5.951373189837876E-20</v>
      </c>
      <c r="HU89" s="82">
        <f t="shared" si="207"/>
        <v>1.2994835608375264E-19</v>
      </c>
      <c r="HV89" s="82">
        <f t="shared" si="208"/>
        <v>8.1475398770685247E-23</v>
      </c>
      <c r="HW89" s="82">
        <f t="shared" si="209"/>
        <v>7.6293017613179258E-24</v>
      </c>
      <c r="HX89" s="82">
        <f t="shared" si="210"/>
        <v>4.1935197817513567E-22</v>
      </c>
      <c r="HY89" s="82">
        <f t="shared" si="211"/>
        <v>1.4262003038218739E-20</v>
      </c>
      <c r="HZ89" s="82">
        <f t="shared" si="212"/>
        <v>7.8689181427251886E-22</v>
      </c>
      <c r="IA89" s="82">
        <f t="shared" si="213"/>
        <v>5.1696981727779474E-20</v>
      </c>
      <c r="IB89" s="82">
        <f t="shared" si="214"/>
        <v>1.8794088388206586E-18</v>
      </c>
      <c r="IC89" s="82">
        <f t="shared" si="215"/>
        <v>3.6649533663365926E-20</v>
      </c>
      <c r="ID89" s="82">
        <f t="shared" si="216"/>
        <v>2.2429784945270216E-20</v>
      </c>
      <c r="IE89" s="82">
        <f t="shared" si="217"/>
        <v>2.3990796549461361E-22</v>
      </c>
      <c r="IF89" s="82">
        <f t="shared" si="218"/>
        <v>1.9683541406946437E-21</v>
      </c>
      <c r="IG89" s="82">
        <f t="shared" si="219"/>
        <v>3.4564211792813955E-15</v>
      </c>
      <c r="II89" s="82">
        <f t="shared" si="115"/>
        <v>2.640072257554215E-32</v>
      </c>
      <c r="IJ89" s="82">
        <f t="shared" si="116"/>
        <v>1.9043773404847894E-66</v>
      </c>
      <c r="IK89" s="82">
        <f t="shared" si="117"/>
        <v>6.8302340342153132E-56</v>
      </c>
      <c r="IL89" s="82">
        <f t="shared" si="118"/>
        <v>1.2695600328138913E-67</v>
      </c>
      <c r="IM89" s="82">
        <f t="shared" si="119"/>
        <v>6.3724818559597908E-72</v>
      </c>
      <c r="IN89" s="82">
        <f t="shared" si="120"/>
        <v>1.4434140694615327E-70</v>
      </c>
      <c r="IO89" s="82">
        <f t="shared" si="121"/>
        <v>1.0731403635319187E-66</v>
      </c>
      <c r="IP89" s="82">
        <f t="shared" si="122"/>
        <v>1.0580464002056168E-69</v>
      </c>
      <c r="IQ89" s="82">
        <f t="shared" si="123"/>
        <v>9.4201677675391516E-64</v>
      </c>
      <c r="IR89" s="82">
        <f t="shared" si="124"/>
        <v>7.9202803591455989E-59</v>
      </c>
      <c r="IS89" s="82">
        <f t="shared" si="125"/>
        <v>1.4904449592168128E-65</v>
      </c>
      <c r="IT89" s="82">
        <f t="shared" si="126"/>
        <v>1.112270107816328E-65</v>
      </c>
      <c r="IU89" s="82">
        <f t="shared" si="127"/>
        <v>4.0133594025208252E-71</v>
      </c>
      <c r="IV89" s="82">
        <f t="shared" si="128"/>
        <v>1.5519156892327405E-70</v>
      </c>
      <c r="IW89" s="82">
        <f t="shared" si="129"/>
        <v>1.5797225954226137E-54</v>
      </c>
      <c r="IY89" s="82">
        <f t="shared" si="130"/>
        <v>0.21511246142021301</v>
      </c>
      <c r="IZ89" s="82">
        <f t="shared" si="131"/>
        <v>0.24505175527273099</v>
      </c>
      <c r="JA89" s="82">
        <f t="shared" si="132"/>
        <v>0.56282977419232405</v>
      </c>
      <c r="JB89" s="82">
        <f t="shared" si="133"/>
        <v>0.13109690196082532</v>
      </c>
      <c r="JC89" s="82">
        <f t="shared" si="134"/>
        <v>9.5157445974673849E-2</v>
      </c>
      <c r="JD89" s="82">
        <f t="shared" si="135"/>
        <v>8.7442075680406166E-3</v>
      </c>
      <c r="JE89" s="82">
        <f t="shared" si="136"/>
        <v>1.5259653547176632E-2</v>
      </c>
      <c r="JF89" s="82">
        <f t="shared" si="137"/>
        <v>1.0898986647138334E-2</v>
      </c>
      <c r="JG89" s="82">
        <f t="shared" si="138"/>
        <v>1.5922621767173559E-2</v>
      </c>
      <c r="JH89" s="82">
        <f t="shared" si="139"/>
        <v>2.5145427842205366E-2</v>
      </c>
      <c r="JI89" s="82">
        <f t="shared" si="140"/>
        <v>2.6453972856535352E-2</v>
      </c>
      <c r="JJ89" s="82">
        <f t="shared" si="141"/>
        <v>2.0660203838334869E-2</v>
      </c>
      <c r="JK89" s="82">
        <f t="shared" si="142"/>
        <v>9.9999997122847094E-3</v>
      </c>
      <c r="JL89" s="82">
        <f t="shared" si="143"/>
        <v>1.786000204843944E-2</v>
      </c>
      <c r="JM89" s="82">
        <f t="shared" si="144"/>
        <v>8.1861146684956698E-3</v>
      </c>
    </row>
    <row r="90" spans="2:273" x14ac:dyDescent="0.25">
      <c r="B90" s="2">
        <v>63</v>
      </c>
      <c r="C90" s="37">
        <v>0.304838</v>
      </c>
      <c r="D90" s="37">
        <v>0.182362</v>
      </c>
      <c r="E90" s="37">
        <v>0.41614600000000002</v>
      </c>
      <c r="F90" s="37">
        <v>0.176728</v>
      </c>
      <c r="G90" s="37">
        <v>0.165186</v>
      </c>
      <c r="H90" s="37">
        <v>0.15882299999999999</v>
      </c>
      <c r="I90" s="37">
        <v>0.170292</v>
      </c>
      <c r="J90" s="37">
        <v>0.15939500000000001</v>
      </c>
      <c r="K90" s="37">
        <v>0.16278200000000001</v>
      </c>
      <c r="L90" s="37">
        <v>0.18709600000000001</v>
      </c>
      <c r="M90" s="37">
        <v>0.187725</v>
      </c>
      <c r="N90" s="37">
        <v>0.17998600000000001</v>
      </c>
      <c r="O90" s="37">
        <v>0.177347</v>
      </c>
      <c r="P90" s="37">
        <v>0.16723399999999999</v>
      </c>
      <c r="Q90" s="37">
        <v>0.165629</v>
      </c>
      <c r="S90" s="4">
        <f t="shared" si="8"/>
        <v>0.28020664757144026</v>
      </c>
      <c r="T90" s="4">
        <f t="shared" si="9"/>
        <v>0.21708178279182599</v>
      </c>
      <c r="U90" s="4">
        <f t="shared" si="10"/>
        <v>0.39122132303822049</v>
      </c>
      <c r="V90" s="4">
        <f t="shared" si="11"/>
        <v>0.20568007458780557</v>
      </c>
      <c r="W90" s="4">
        <f t="shared" si="12"/>
        <v>0.17496100925286126</v>
      </c>
      <c r="X90" s="4">
        <f t="shared" si="13"/>
        <v>0.16729039255690165</v>
      </c>
      <c r="Y90" s="4">
        <f t="shared" si="14"/>
        <v>0.1755704570140138</v>
      </c>
      <c r="Z90" s="4">
        <f t="shared" si="15"/>
        <v>0.16061673597656928</v>
      </c>
      <c r="AA90" s="4">
        <f t="shared" si="16"/>
        <v>0.16839855889678554</v>
      </c>
      <c r="AB90" s="4">
        <f t="shared" si="17"/>
        <v>0.19149298910904586</v>
      </c>
      <c r="AC90" s="4">
        <f t="shared" si="18"/>
        <v>0.18813953485189772</v>
      </c>
      <c r="AD90" s="4">
        <f t="shared" si="19"/>
        <v>0.18056266879382799</v>
      </c>
      <c r="AE90" s="4">
        <f t="shared" si="20"/>
        <v>0.17075915341923764</v>
      </c>
      <c r="AF90" s="4">
        <f t="shared" si="21"/>
        <v>0.17331229839784446</v>
      </c>
      <c r="AG90" s="4">
        <f t="shared" si="22"/>
        <v>0.16585527146048654</v>
      </c>
      <c r="AI90" s="4">
        <f t="shared" si="23"/>
        <v>2.4631352428559738E-2</v>
      </c>
      <c r="AJ90" s="4">
        <f t="shared" si="24"/>
        <v>-3.4719782791825998E-2</v>
      </c>
      <c r="AK90" s="4">
        <f t="shared" si="25"/>
        <v>2.4924676961779524E-2</v>
      </c>
      <c r="AL90" s="4">
        <f t="shared" si="26"/>
        <v>-2.8952074587805576E-2</v>
      </c>
      <c r="AM90" s="4">
        <f t="shared" si="27"/>
        <v>-9.7750092528612609E-3</v>
      </c>
      <c r="AN90" s="4">
        <f t="shared" si="28"/>
        <v>-8.4673925569016539E-3</v>
      </c>
      <c r="AO90" s="4">
        <f t="shared" si="29"/>
        <v>-5.2784570140138043E-3</v>
      </c>
      <c r="AP90" s="4">
        <f t="shared" si="30"/>
        <v>-1.2217359765692715E-3</v>
      </c>
      <c r="AQ90" s="4">
        <f t="shared" si="31"/>
        <v>-5.6165588967855284E-3</v>
      </c>
      <c r="AR90" s="4">
        <f t="shared" si="32"/>
        <v>-4.3969891090458457E-3</v>
      </c>
      <c r="AS90" s="4">
        <f t="shared" si="33"/>
        <v>-4.1453485189771322E-4</v>
      </c>
      <c r="AT90" s="4">
        <f t="shared" si="34"/>
        <v>-5.7666879382797798E-4</v>
      </c>
      <c r="AU90" s="4">
        <f t="shared" si="35"/>
        <v>6.5878465807623632E-3</v>
      </c>
      <c r="AV90" s="4">
        <f t="shared" si="224"/>
        <v>-6.0782983978444616E-3</v>
      </c>
      <c r="AW90" s="4">
        <f t="shared" si="224"/>
        <v>-2.262714604865379E-4</v>
      </c>
      <c r="AY90" s="2">
        <f t="shared" si="96"/>
        <v>0.18195793436069529</v>
      </c>
      <c r="AZ90" s="2">
        <f t="shared" si="147"/>
        <v>0.15530064442098462</v>
      </c>
      <c r="BA90" s="2">
        <f t="shared" si="148"/>
        <v>0.15954865956091546</v>
      </c>
      <c r="BB90" s="2">
        <f t="shared" si="149"/>
        <v>0.18379523177625912</v>
      </c>
      <c r="BC90" s="2">
        <f t="shared" si="150"/>
        <v>0.15900382012105671</v>
      </c>
      <c r="BD90" s="2">
        <f t="shared" si="151"/>
        <v>0.1489218709807269</v>
      </c>
      <c r="BE90" s="2">
        <f t="shared" si="152"/>
        <v>0.14692054617318578</v>
      </c>
      <c r="BF90" s="2">
        <f t="shared" si="153"/>
        <v>0.13914457515264922</v>
      </c>
      <c r="BG90" s="2">
        <f t="shared" si="154"/>
        <v>0.13876760466001226</v>
      </c>
      <c r="BH90" s="2">
        <f t="shared" si="155"/>
        <v>0.14894434383884239</v>
      </c>
      <c r="BI90" s="2">
        <f t="shared" si="156"/>
        <v>0.14126567278461191</v>
      </c>
      <c r="BJ90" s="2">
        <f t="shared" si="157"/>
        <v>0.14228197664011286</v>
      </c>
      <c r="BK90" s="2">
        <f t="shared" si="158"/>
        <v>0.15158237637596297</v>
      </c>
      <c r="BL90" s="2">
        <f t="shared" si="159"/>
        <v>0.14379567964449314</v>
      </c>
      <c r="BM90" s="2">
        <f t="shared" si="160"/>
        <v>0.15323488854913228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0.25972196525627789</v>
      </c>
      <c r="DL90" s="2">
        <f t="shared" si="225"/>
        <v>0.19834844452347089</v>
      </c>
      <c r="DM90" s="2">
        <f t="shared" si="225"/>
        <v>0.20516348636977058</v>
      </c>
      <c r="DN90" s="2">
        <f t="shared" si="225"/>
        <v>0.202497106685633</v>
      </c>
      <c r="DO90" s="2">
        <f t="shared" si="225"/>
        <v>0.19979492958748224</v>
      </c>
      <c r="DP90" s="2">
        <f t="shared" si="225"/>
        <v>0.19348199740259739</v>
      </c>
      <c r="DQ90" s="2">
        <f t="shared" si="225"/>
        <v>0.20821511612903226</v>
      </c>
      <c r="DR90" s="2">
        <f t="shared" si="225"/>
        <v>0.18896093092691624</v>
      </c>
      <c r="DS90" s="2">
        <f t="shared" si="225"/>
        <v>0.19384751044721407</v>
      </c>
      <c r="DT90" s="2">
        <f t="shared" si="225"/>
        <v>0.21632029032258063</v>
      </c>
      <c r="DU90" s="2">
        <f t="shared" si="225"/>
        <v>0.20655995553857909</v>
      </c>
      <c r="DV90" s="2">
        <f t="shared" si="225"/>
        <v>0.20155027291055716</v>
      </c>
      <c r="DW90" s="2">
        <f t="shared" si="225"/>
        <v>0.18967073753665692</v>
      </c>
      <c r="DX90" s="2">
        <f t="shared" si="225"/>
        <v>0.18009986451612905</v>
      </c>
      <c r="DY90" s="2">
        <f t="shared" si="225"/>
        <v>0.19246325500381972</v>
      </c>
      <c r="EA90" s="2">
        <f t="shared" si="228"/>
        <v>0.18072843268682259</v>
      </c>
      <c r="EB90" s="2">
        <f t="shared" si="72"/>
        <v>0.15133739152362941</v>
      </c>
      <c r="EC90" s="2">
        <f t="shared" si="73"/>
        <v>0.15443036565696544</v>
      </c>
      <c r="ED90" s="2">
        <f t="shared" si="74"/>
        <v>0.18194119582800214</v>
      </c>
      <c r="EE90" s="2">
        <f t="shared" si="75"/>
        <v>0.1551125667802169</v>
      </c>
      <c r="EF90" s="2">
        <f t="shared" si="76"/>
        <v>0.14593129814106084</v>
      </c>
      <c r="EG90" s="2">
        <f t="shared" si="77"/>
        <v>0.14350908711783789</v>
      </c>
      <c r="EH90" s="2">
        <f t="shared" si="78"/>
        <v>0.13604473838514625</v>
      </c>
      <c r="EI90" s="2">
        <f t="shared" si="79"/>
        <v>0.1355026159820833</v>
      </c>
      <c r="EJ90" s="2">
        <f t="shared" si="80"/>
        <v>0.14521227027801661</v>
      </c>
      <c r="EK90" s="2">
        <f t="shared" si="81"/>
        <v>0.13692520698851313</v>
      </c>
      <c r="EL90" s="2">
        <f t="shared" si="82"/>
        <v>0.13893400827976166</v>
      </c>
      <c r="EM90" s="2">
        <f t="shared" si="83"/>
        <v>0.14940408623910337</v>
      </c>
      <c r="EN90" s="2">
        <f t="shared" si="84"/>
        <v>0.14183652999739343</v>
      </c>
      <c r="EO90" s="2">
        <f t="shared" si="85"/>
        <v>0.15058075714891814</v>
      </c>
      <c r="EQ90" s="2">
        <f t="shared" si="86"/>
        <v>0.14770055757405504</v>
      </c>
      <c r="ER90" s="2">
        <f t="shared" si="226"/>
        <v>0.14550981359336124</v>
      </c>
      <c r="ES90" s="2">
        <f t="shared" si="226"/>
        <v>0.14792956879516503</v>
      </c>
      <c r="ET90" s="2">
        <f t="shared" si="226"/>
        <v>0.16915273570793954</v>
      </c>
      <c r="EU90" s="2">
        <f t="shared" si="226"/>
        <v>0.14478647085621088</v>
      </c>
      <c r="EV90" s="2">
        <f t="shared" si="226"/>
        <v>0.14005006447865745</v>
      </c>
      <c r="EW90" s="2">
        <f t="shared" si="226"/>
        <v>0.13903359446402858</v>
      </c>
      <c r="EX90" s="2">
        <f t="shared" si="226"/>
        <v>0.13295502054548602</v>
      </c>
      <c r="EY90" s="2">
        <f t="shared" si="226"/>
        <v>0.13248517775876129</v>
      </c>
      <c r="EZ90" s="2">
        <f t="shared" si="226"/>
        <v>0.14272740980549076</v>
      </c>
      <c r="FA90" s="2">
        <f t="shared" si="226"/>
        <v>0.13374698163638485</v>
      </c>
      <c r="FB90" s="2">
        <f t="shared" si="226"/>
        <v>0.13392885042381597</v>
      </c>
      <c r="FC90" s="2">
        <f t="shared" si="226"/>
        <v>0.14376857504140875</v>
      </c>
      <c r="FD90" s="2">
        <f t="shared" si="226"/>
        <v>0.1436445413838594</v>
      </c>
      <c r="FE90" s="2">
        <f t="shared" si="226"/>
        <v>0.15255812344863157</v>
      </c>
      <c r="FG90" s="2">
        <f t="shared" si="88"/>
        <v>0.98330922106862806</v>
      </c>
      <c r="FH90" s="2">
        <f t="shared" si="227"/>
        <v>0.9156786783322951</v>
      </c>
      <c r="FI90" s="2">
        <f t="shared" si="227"/>
        <v>0.89908718423097744</v>
      </c>
      <c r="FJ90" s="2">
        <f t="shared" si="227"/>
        <v>0.90967508729944158</v>
      </c>
      <c r="FK90" s="2">
        <f t="shared" si="227"/>
        <v>0.91286915676577707</v>
      </c>
      <c r="FL90" s="2">
        <f t="shared" si="227"/>
        <v>0.93707815638599756</v>
      </c>
      <c r="FM90" s="2">
        <f t="shared" si="227"/>
        <v>0.94725507773868733</v>
      </c>
      <c r="FN90" s="2">
        <f t="shared" si="227"/>
        <v>0.94139786134992953</v>
      </c>
      <c r="FO90" s="2">
        <f t="shared" si="227"/>
        <v>0.94401712607708232</v>
      </c>
      <c r="FP90" s="2">
        <f t="shared" si="227"/>
        <v>0.94749884886748281</v>
      </c>
      <c r="FQ90" s="2">
        <f t="shared" si="227"/>
        <v>0.93764869198861811</v>
      </c>
      <c r="FR90" s="2">
        <f t="shared" si="227"/>
        <v>0.94650322425167277</v>
      </c>
      <c r="FS90" s="2">
        <f t="shared" si="227"/>
        <v>0.9458619721028898</v>
      </c>
      <c r="FT90" s="2">
        <f t="shared" si="227"/>
        <v>0.94881011779931279</v>
      </c>
      <c r="FU90" s="2">
        <f t="shared" si="227"/>
        <v>0.9366389062824807</v>
      </c>
      <c r="FW90" s="2">
        <f t="shared" si="112"/>
        <v>2.6935403791026355E-3</v>
      </c>
      <c r="FX90" s="2">
        <f t="shared" si="164"/>
        <v>1.3405647960419657E-4</v>
      </c>
      <c r="FY90" s="2">
        <f t="shared" si="165"/>
        <v>2.0430724988289986E-4</v>
      </c>
      <c r="FZ90" s="2">
        <f t="shared" si="166"/>
        <v>2.0916556128377942E-4</v>
      </c>
      <c r="GA90" s="2">
        <f t="shared" si="167"/>
        <v>1.8967558205179529E-4</v>
      </c>
      <c r="GB90" s="2">
        <f t="shared" si="168"/>
        <v>2.388653614969063E-4</v>
      </c>
      <c r="GC90" s="2">
        <f t="shared" si="169"/>
        <v>3.2519653105478894E-4</v>
      </c>
      <c r="GD90" s="2">
        <f t="shared" si="170"/>
        <v>3.7714921688964434E-4</v>
      </c>
      <c r="GE90" s="2">
        <f t="shared" si="171"/>
        <v>4.3950956414594885E-4</v>
      </c>
      <c r="GF90" s="2">
        <f t="shared" si="172"/>
        <v>4.7461267180681701E-4</v>
      </c>
      <c r="GG90" s="2">
        <f t="shared" si="173"/>
        <v>4.2535027938847959E-4</v>
      </c>
      <c r="GH90" s="2">
        <f t="shared" si="174"/>
        <v>3.5961039635255159E-4</v>
      </c>
      <c r="GI90" s="2">
        <f t="shared" si="175"/>
        <v>2.9579471179862898E-4</v>
      </c>
      <c r="GJ90" s="2">
        <f t="shared" si="176"/>
        <v>2.5113806446143601E-4</v>
      </c>
      <c r="GK90" s="2">
        <f t="shared" si="177"/>
        <v>2.0761378707757639E-4</v>
      </c>
      <c r="GM90" s="82">
        <f t="shared" si="113"/>
        <v>8.8115847552191887E-2</v>
      </c>
      <c r="GN90" s="82">
        <f t="shared" si="178"/>
        <v>0.1424040356788141</v>
      </c>
      <c r="GO90" s="82">
        <f t="shared" si="179"/>
        <v>0.45306047147315071</v>
      </c>
      <c r="GP90" s="82">
        <f t="shared" si="180"/>
        <v>5.6934044188953196E-2</v>
      </c>
      <c r="GQ90" s="82">
        <f t="shared" si="181"/>
        <v>3.7163426326219377E-2</v>
      </c>
      <c r="GR90" s="82">
        <f t="shared" si="182"/>
        <v>7.1925951873209916E-6</v>
      </c>
      <c r="GS90" s="82">
        <f t="shared" si="183"/>
        <v>3.3414586196234034E-8</v>
      </c>
      <c r="GT90" s="82">
        <f t="shared" si="184"/>
        <v>2.8928024767726446E-6</v>
      </c>
      <c r="GU90" s="82">
        <f t="shared" si="185"/>
        <v>2.9822408651916918E-7</v>
      </c>
      <c r="GV90" s="82">
        <f t="shared" si="186"/>
        <v>1.0327461652110539E-6</v>
      </c>
      <c r="GW90" s="82">
        <f t="shared" si="187"/>
        <v>7.4695795768549561E-6</v>
      </c>
      <c r="GX90" s="82">
        <f t="shared" si="188"/>
        <v>3.6872133128399785E-6</v>
      </c>
      <c r="GY90" s="82">
        <f t="shared" si="189"/>
        <v>1.1953467448669043E-4</v>
      </c>
      <c r="GZ90" s="82">
        <f t="shared" si="190"/>
        <v>5.0491292733159918E-6</v>
      </c>
      <c r="HA90" s="82">
        <f t="shared" si="191"/>
        <v>1.0741955313762446E-7</v>
      </c>
      <c r="HC90" s="82">
        <f t="shared" si="145"/>
        <v>0.14052580699159198</v>
      </c>
      <c r="HD90" s="82">
        <f t="shared" si="192"/>
        <v>2.3204548398868268E-3</v>
      </c>
      <c r="HE90" s="82">
        <f t="shared" si="193"/>
        <v>1.0718150475283494E-3</v>
      </c>
      <c r="HF90" s="82">
        <f t="shared" si="194"/>
        <v>1.5837154552177846E-3</v>
      </c>
      <c r="HG90" s="82">
        <f t="shared" si="195"/>
        <v>2.0803009034493945E-3</v>
      </c>
      <c r="HH90" s="82">
        <f t="shared" si="196"/>
        <v>1.3294423982074775E-2</v>
      </c>
      <c r="HI90" s="82">
        <f t="shared" si="197"/>
        <v>2.2833386917593356E-2</v>
      </c>
      <c r="HJ90" s="82">
        <f t="shared" si="198"/>
        <v>1.6819722511994529E-2</v>
      </c>
      <c r="HK90" s="82">
        <f t="shared" si="199"/>
        <v>2.3906903648718586E-2</v>
      </c>
      <c r="HL90" s="82">
        <f t="shared" si="200"/>
        <v>3.6447694740440351E-2</v>
      </c>
      <c r="HM90" s="82">
        <f t="shared" si="201"/>
        <v>3.878459071919433E-2</v>
      </c>
      <c r="HN90" s="82">
        <f t="shared" si="202"/>
        <v>3.0462573153910044E-2</v>
      </c>
      <c r="HO90" s="82">
        <f t="shared" si="203"/>
        <v>1.4580138942471047E-2</v>
      </c>
      <c r="HP90" s="82">
        <f t="shared" si="204"/>
        <v>2.6089666078523883E-2</v>
      </c>
      <c r="HQ90" s="82">
        <f t="shared" si="205"/>
        <v>1.3402743863651553E-2</v>
      </c>
      <c r="HS90" s="82">
        <f t="shared" si="114"/>
        <v>1.5614550984715423E-8</v>
      </c>
      <c r="HT90" s="82">
        <f t="shared" si="206"/>
        <v>2.3039659109847751E-19</v>
      </c>
      <c r="HU90" s="82">
        <f t="shared" si="207"/>
        <v>4.7086818448060712E-19</v>
      </c>
      <c r="HV90" s="82">
        <f t="shared" si="208"/>
        <v>3.8103083325627137E-22</v>
      </c>
      <c r="HW90" s="82">
        <f t="shared" si="209"/>
        <v>3.8215658557935383E-23</v>
      </c>
      <c r="HX90" s="82">
        <f t="shared" si="210"/>
        <v>2.0244101945550705E-21</v>
      </c>
      <c r="HY90" s="82">
        <f t="shared" si="211"/>
        <v>6.5711679331102108E-20</v>
      </c>
      <c r="HZ90" s="82">
        <f t="shared" si="212"/>
        <v>4.0662575001308372E-21</v>
      </c>
      <c r="IA90" s="82">
        <f t="shared" si="213"/>
        <v>2.3808673084430661E-19</v>
      </c>
      <c r="IB90" s="82">
        <f t="shared" si="214"/>
        <v>7.753130194107196E-18</v>
      </c>
      <c r="IC90" s="82">
        <f t="shared" si="215"/>
        <v>1.7247233970815975E-19</v>
      </c>
      <c r="ID90" s="82">
        <f t="shared" si="216"/>
        <v>1.0324969680439337E-19</v>
      </c>
      <c r="IE90" s="82">
        <f t="shared" si="217"/>
        <v>1.225500368607785E-21</v>
      </c>
      <c r="IF90" s="82">
        <f t="shared" si="218"/>
        <v>9.2303488937597336E-21</v>
      </c>
      <c r="IG90" s="82">
        <f t="shared" si="219"/>
        <v>9.7178394184454181E-15</v>
      </c>
      <c r="II90" s="82">
        <f t="shared" si="115"/>
        <v>2.2570792470293622E-31</v>
      </c>
      <c r="IJ90" s="82">
        <f t="shared" si="116"/>
        <v>3.9255234507427181E-65</v>
      </c>
      <c r="IK90" s="82">
        <f t="shared" si="117"/>
        <v>9.7354603116070672E-55</v>
      </c>
      <c r="IL90" s="82">
        <f t="shared" si="118"/>
        <v>3.2417739547100736E-66</v>
      </c>
      <c r="IM90" s="82">
        <f t="shared" si="119"/>
        <v>1.933241323040587E-70</v>
      </c>
      <c r="IN90" s="82">
        <f t="shared" si="120"/>
        <v>4.4908922142006931E-69</v>
      </c>
      <c r="IO90" s="82">
        <f t="shared" si="121"/>
        <v>3.1116166738895105E-65</v>
      </c>
      <c r="IP90" s="82">
        <f t="shared" si="122"/>
        <v>3.8254331446635453E-68</v>
      </c>
      <c r="IQ90" s="82">
        <f t="shared" si="123"/>
        <v>2.6528763353330669E-62</v>
      </c>
      <c r="IR90" s="82">
        <f t="shared" si="124"/>
        <v>1.7647571008566134E-57</v>
      </c>
      <c r="IS90" s="82">
        <f t="shared" si="125"/>
        <v>4.5583246575825905E-64</v>
      </c>
      <c r="IT90" s="82">
        <f t="shared" si="126"/>
        <v>3.1891069308928781E-64</v>
      </c>
      <c r="IU90" s="82">
        <f t="shared" si="127"/>
        <v>1.4042058224669834E-69</v>
      </c>
      <c r="IV90" s="82">
        <f t="shared" si="128"/>
        <v>4.9204154262017077E-69</v>
      </c>
      <c r="IW90" s="82">
        <f t="shared" si="129"/>
        <v>2.1164619976812157E-53</v>
      </c>
      <c r="IY90" s="82">
        <f t="shared" si="130"/>
        <v>0.22864167015833486</v>
      </c>
      <c r="IZ90" s="82">
        <f t="shared" si="131"/>
        <v>0.14472449051870093</v>
      </c>
      <c r="JA90" s="82">
        <f t="shared" si="132"/>
        <v>0.45413228652067905</v>
      </c>
      <c r="JB90" s="82">
        <f t="shared" si="133"/>
        <v>5.8517759644170983E-2</v>
      </c>
      <c r="JC90" s="82">
        <f t="shared" si="134"/>
        <v>3.9243727229668769E-2</v>
      </c>
      <c r="JD90" s="82">
        <f t="shared" si="135"/>
        <v>1.3301616577262096E-2</v>
      </c>
      <c r="JE90" s="82">
        <f t="shared" si="136"/>
        <v>2.2833420332179551E-2</v>
      </c>
      <c r="JF90" s="82">
        <f t="shared" si="137"/>
        <v>1.6822615314471302E-2</v>
      </c>
      <c r="JG90" s="82">
        <f t="shared" si="138"/>
        <v>2.3907201872805105E-2</v>
      </c>
      <c r="JH90" s="82">
        <f t="shared" si="139"/>
        <v>3.6448727486605569E-2</v>
      </c>
      <c r="JI90" s="82">
        <f t="shared" si="140"/>
        <v>3.8792060298771185E-2</v>
      </c>
      <c r="JJ90" s="82">
        <f t="shared" si="141"/>
        <v>3.0466260367222883E-2</v>
      </c>
      <c r="JK90" s="82">
        <f t="shared" si="142"/>
        <v>1.4699673616957737E-2</v>
      </c>
      <c r="JL90" s="82">
        <f t="shared" si="143"/>
        <v>2.6094715207797197E-2</v>
      </c>
      <c r="JM90" s="82">
        <f t="shared" si="144"/>
        <v>1.3402851283214409E-2</v>
      </c>
    </row>
    <row r="91" spans="2:273" x14ac:dyDescent="0.25">
      <c r="B91" s="2">
        <v>64</v>
      </c>
      <c r="C91" s="37">
        <v>0.31911699999999998</v>
      </c>
      <c r="D91" s="37">
        <v>0.16778399999999999</v>
      </c>
      <c r="E91" s="37">
        <v>0.30816399999999999</v>
      </c>
      <c r="F91" s="37">
        <v>0.17457300000000001</v>
      </c>
      <c r="G91" s="37">
        <v>0.167768</v>
      </c>
      <c r="H91" s="37">
        <v>0.164329</v>
      </c>
      <c r="I91" s="37">
        <v>0.174789</v>
      </c>
      <c r="J91" s="37">
        <v>0.166405</v>
      </c>
      <c r="K91" s="37">
        <v>0.17280000000000001</v>
      </c>
      <c r="L91" s="37">
        <v>0.20329700000000001</v>
      </c>
      <c r="M91" s="37">
        <v>0.19917299999999999</v>
      </c>
      <c r="N91" s="37">
        <v>0.18863099999999999</v>
      </c>
      <c r="O91" s="37">
        <v>0.18294299999999999</v>
      </c>
      <c r="P91" s="37">
        <v>0.17580899999999999</v>
      </c>
      <c r="Q91" s="37">
        <v>0.16841400000000001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0.29546338901763314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0.1870355595117785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0.31356646565591889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0.19323693451260501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0.16728318598476369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0.1745309491389119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0.18606301331943489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0.16935861729559115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0.17952079852414787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0.20561241168459793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0.20428820460870228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0.19405275204628858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0.1784624260555446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0.18366137057094151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0.1718629988654497</v>
      </c>
      <c r="AI91" s="4">
        <f t="shared" ref="AI91:AI154" si="244">IF(OR($B91 &lt; C$230, $B91 &gt; C$233), 0, C91-S91)</f>
        <v>2.3653610982366846E-2</v>
      </c>
      <c r="AJ91" s="4">
        <f t="shared" ref="AJ91:AJ154" si="245">IF(OR($B91 &lt; D$230, $B91 &gt; D$233), 0, D91-T91)</f>
        <v>-1.925155951177851E-2</v>
      </c>
      <c r="AK91" s="4">
        <f t="shared" ref="AK91:AK154" si="246">IF(OR($B91 &lt; E$230, $B91 &gt; E$233), 0, E91-U91)</f>
        <v>-5.4024656559188977E-3</v>
      </c>
      <c r="AL91" s="4">
        <f t="shared" ref="AL91:AL154" si="247">IF(OR($B91 &lt; F$230, $B91 &gt; F$233), 0, F91-V91)</f>
        <v>-1.8663934512605007E-2</v>
      </c>
      <c r="AM91" s="4">
        <f t="shared" ref="AM91:AM154" si="248">IF(OR($B91 &lt; G$230, $B91 &gt; G$233), 0, G91-W91)</f>
        <v>4.8481401523631229E-4</v>
      </c>
      <c r="AN91" s="4">
        <f t="shared" ref="AN91:AN154" si="249">IF(OR($B91 &lt; H$230, $B91 &gt; H$233), 0, H91-X91)</f>
        <v>-1.0201949138911898E-2</v>
      </c>
      <c r="AO91" s="4">
        <f t="shared" ref="AO91:AO154" si="250">IF(OR($B91 &lt; I$230, $B91 &gt; I$233), 0, I91-Y91)</f>
        <v>-1.1274013319434895E-2</v>
      </c>
      <c r="AP91" s="4">
        <f t="shared" ref="AP91:AP154" si="251">IF(OR($B91 &lt; J$230, $B91 &gt; J$233), 0, J91-Z91)</f>
        <v>-2.9536172955911544E-3</v>
      </c>
      <c r="AQ91" s="4">
        <f t="shared" ref="AQ91:AQ154" si="252">IF(OR($B91 &lt; K$230, $B91 &gt; K$233), 0, K91-AA91)</f>
        <v>-6.7207985241478641E-3</v>
      </c>
      <c r="AR91" s="4">
        <f t="shared" ref="AR91:AR154" si="253">IF(OR($B91 &lt; L$230, $B91 &gt; L$233), 0, L91-AB91)</f>
        <v>-2.3154116845979233E-3</v>
      </c>
      <c r="AS91" s="4">
        <f t="shared" ref="AS91:AS154" si="254">IF(OR($B91 &lt; M$230, $B91 &gt; M$233), 0, M91-AC91)</f>
        <v>-5.1152046087022951E-3</v>
      </c>
      <c r="AT91" s="4">
        <f t="shared" ref="AT91:AT154" si="255">IF(OR($B91 &lt; N$230, $B91 &gt; N$233), 0, N91-AD91)</f>
        <v>-5.421752046288586E-3</v>
      </c>
      <c r="AU91" s="4">
        <f t="shared" ref="AU91:AU154" si="256">IF(OR($B91 &lt; O$230, $B91 &gt; O$233), 0, O91-AE91)</f>
        <v>4.4805739444553905E-3</v>
      </c>
      <c r="AV91" s="4">
        <f t="shared" ref="AV91:AW106" si="257">IF(OR($B91 &lt; P$230, $B91 &gt; P$233), 0, P91-AF91)</f>
        <v>-7.8523705709415137E-3</v>
      </c>
      <c r="AW91" s="4">
        <f t="shared" si="257"/>
        <v>-3.4489988654496928E-3</v>
      </c>
      <c r="AY91" s="2">
        <f t="shared" si="96"/>
        <v>0.18082979718665437</v>
      </c>
      <c r="AZ91" s="2">
        <f t="shared" si="147"/>
        <v>0.15473790201286267</v>
      </c>
      <c r="BA91" s="2">
        <f t="shared" si="148"/>
        <v>0.15885015435218339</v>
      </c>
      <c r="BB91" s="2">
        <f t="shared" si="149"/>
        <v>0.18305931462815259</v>
      </c>
      <c r="BC91" s="2">
        <f t="shared" si="150"/>
        <v>0.15836441584149555</v>
      </c>
      <c r="BD91" s="2">
        <f t="shared" si="151"/>
        <v>0.14827959715587119</v>
      </c>
      <c r="BE91" s="2">
        <f t="shared" si="152"/>
        <v>0.14620794543329674</v>
      </c>
      <c r="BF91" s="2">
        <f t="shared" si="153"/>
        <v>0.13854171162183246</v>
      </c>
      <c r="BG91" s="2">
        <f t="shared" si="154"/>
        <v>0.13821835647484487</v>
      </c>
      <c r="BH91" s="2">
        <f t="shared" si="155"/>
        <v>0.14831825972463439</v>
      </c>
      <c r="BI91" s="2">
        <f t="shared" si="156"/>
        <v>0.1406457660011553</v>
      </c>
      <c r="BJ91" s="2">
        <f t="shared" si="157"/>
        <v>0.14161680693316681</v>
      </c>
      <c r="BK91" s="2">
        <f t="shared" si="158"/>
        <v>0.15093378841862376</v>
      </c>
      <c r="BL91" s="2">
        <f t="shared" si="159"/>
        <v>0.14339034975876677</v>
      </c>
      <c r="BM91" s="2">
        <f t="shared" si="160"/>
        <v>0.15285974288511861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0.26115674647402815</v>
      </c>
      <c r="DL91" s="2">
        <f t="shared" ref="DL91:DY106" si="289">BP$228*$B91+BP$229</f>
        <v>0.19904600094831679</v>
      </c>
      <c r="DM91" s="2">
        <f t="shared" si="289"/>
        <v>0.20584326956815113</v>
      </c>
      <c r="DN91" s="2">
        <f t="shared" si="289"/>
        <v>0.20307238406827882</v>
      </c>
      <c r="DO91" s="2">
        <f t="shared" si="289"/>
        <v>0.20033032622095781</v>
      </c>
      <c r="DP91" s="2">
        <f t="shared" si="289"/>
        <v>0.19418756913674559</v>
      </c>
      <c r="DQ91" s="2">
        <f t="shared" si="289"/>
        <v>0.20923857016129033</v>
      </c>
      <c r="DR91" s="2">
        <f t="shared" si="289"/>
        <v>0.18951870766488416</v>
      </c>
      <c r="DS91" s="2">
        <f t="shared" si="289"/>
        <v>0.19442331066715543</v>
      </c>
      <c r="DT91" s="2">
        <f t="shared" si="289"/>
        <v>0.21723293548387096</v>
      </c>
      <c r="DU91" s="2">
        <f t="shared" si="289"/>
        <v>0.20735901909854854</v>
      </c>
      <c r="DV91" s="2">
        <f t="shared" si="289"/>
        <v>0.20237068786656889</v>
      </c>
      <c r="DW91" s="2">
        <f t="shared" si="289"/>
        <v>0.19020181030058653</v>
      </c>
      <c r="DX91" s="2">
        <f t="shared" si="289"/>
        <v>0.18038655927419359</v>
      </c>
      <c r="DY91" s="2">
        <f t="shared" si="289"/>
        <v>0.19317100305576779</v>
      </c>
      <c r="EA91" s="2">
        <f t="shared" si="228"/>
        <v>0.17968293896177981</v>
      </c>
      <c r="EB91" s="2">
        <f t="shared" ref="EB91:EB154" si="290">CF$228*$B91+CF$229</f>
        <v>0.15101765870891767</v>
      </c>
      <c r="EC91" s="2">
        <f t="shared" ref="EC91:EC154" si="291">CG$228*$B91+CG$229</f>
        <v>0.1540413503692068</v>
      </c>
      <c r="ED91" s="2">
        <f t="shared" ref="ED91:ED154" si="292">CH$228*$B91+CH$229</f>
        <v>0.18125011595022814</v>
      </c>
      <c r="EE91" s="2">
        <f t="shared" ref="EE91:EE154" si="293">CI$228*$B91+CI$229</f>
        <v>0.15471360521893149</v>
      </c>
      <c r="EF91" s="2">
        <f t="shared" ref="EF91:EF154" si="294">CJ$228*$B91+CJ$229</f>
        <v>0.14546984103416488</v>
      </c>
      <c r="EG91" s="2">
        <f t="shared" ref="EG91:EG154" si="295">CK$228*$B91+CK$229</f>
        <v>0.14300872081014065</v>
      </c>
      <c r="EH91" s="2">
        <f t="shared" ref="EH91:EH154" si="296">CL$228*$B91+CL$229</f>
        <v>0.13564891327021533</v>
      </c>
      <c r="EI91" s="2">
        <f t="shared" ref="EI91:EI154" si="297">CM$228*$B91+CM$229</f>
        <v>0.13518000698084437</v>
      </c>
      <c r="EJ91" s="2">
        <f t="shared" ref="EJ91:EJ154" si="298">CN$228*$B91+CN$229</f>
        <v>0.14483699537507491</v>
      </c>
      <c r="EK91" s="2">
        <f t="shared" ref="EK91:EK154" si="299">CO$228*$B91+CO$229</f>
        <v>0.13660137362037111</v>
      </c>
      <c r="EL91" s="2">
        <f t="shared" ref="EL91:EL154" si="300">CP$228*$B91+CP$229</f>
        <v>0.13848712636733865</v>
      </c>
      <c r="EM91" s="2">
        <f t="shared" ref="EM91:EM154" si="301">CQ$228*$B91+CQ$229</f>
        <v>0.14888584843155733</v>
      </c>
      <c r="EN91" s="2">
        <f t="shared" ref="EN91:EN154" si="302">CR$228*$B91+CR$229</f>
        <v>0.14156946261499948</v>
      </c>
      <c r="EO91" s="2">
        <f t="shared" ref="EO91:EO154" si="303">CS$228*$B91+CS$229</f>
        <v>0.15037228109178338</v>
      </c>
      <c r="EQ91" s="2">
        <f t="shared" ref="EQ91:EQ154" si="304">CU$228*$B91+CU$229</f>
        <v>0.14744939349934333</v>
      </c>
      <c r="ER91" s="2">
        <f t="shared" ref="ER91:FE106" si="305">CV$228*$B91+CV$229</f>
        <v>0.14531398801048676</v>
      </c>
      <c r="ES91" s="2">
        <f t="shared" si="305"/>
        <v>0.1476876447040576</v>
      </c>
      <c r="ET91" s="2">
        <f t="shared" si="305"/>
        <v>0.16876913806175645</v>
      </c>
      <c r="EU91" s="2">
        <f t="shared" si="305"/>
        <v>0.14464385283624515</v>
      </c>
      <c r="EV91" s="2">
        <f t="shared" si="305"/>
        <v>0.13976287590249201</v>
      </c>
      <c r="EW91" s="2">
        <f t="shared" si="305"/>
        <v>0.1386704523849952</v>
      </c>
      <c r="EX91" s="2">
        <f t="shared" si="305"/>
        <v>0.13265558158506247</v>
      </c>
      <c r="EY91" s="2">
        <f t="shared" si="305"/>
        <v>0.13225685542171664</v>
      </c>
      <c r="EZ91" s="2">
        <f t="shared" si="305"/>
        <v>0.14241935166861674</v>
      </c>
      <c r="FA91" s="2">
        <f t="shared" si="305"/>
        <v>0.13350851266749375</v>
      </c>
      <c r="FB91" s="2">
        <f t="shared" si="305"/>
        <v>0.13362723322169309</v>
      </c>
      <c r="FC91" s="2">
        <f t="shared" si="305"/>
        <v>0.14340485585523666</v>
      </c>
      <c r="FD91" s="2">
        <f t="shared" si="305"/>
        <v>0.14332486564629768</v>
      </c>
      <c r="FE91" s="2">
        <f t="shared" si="305"/>
        <v>0.15225787027164889</v>
      </c>
      <c r="FG91" s="2">
        <f t="shared" ref="FG91:FG154" si="306">POWER(10,($B91-C$231)/C$229)/(1+POWER(10,($B91-C$231)/C$229))</f>
        <v>0.98475544042080188</v>
      </c>
      <c r="FH91" s="2">
        <f t="shared" ref="FH91:FU106" si="307">POWER(10,($B91-D$231)/D$229)/(1+POWER(10,($B91-D$231)/D$229))</f>
        <v>0.92252321229099343</v>
      </c>
      <c r="FI91" s="2">
        <f t="shared" si="307"/>
        <v>0.9071419094781118</v>
      </c>
      <c r="FJ91" s="2">
        <f t="shared" si="307"/>
        <v>0.91696275262542337</v>
      </c>
      <c r="FK91" s="2">
        <f t="shared" si="307"/>
        <v>0.9199218014324031</v>
      </c>
      <c r="FL91" s="2">
        <f t="shared" si="307"/>
        <v>0.94229511695722479</v>
      </c>
      <c r="FM91" s="2">
        <f t="shared" si="307"/>
        <v>0.95167176875254678</v>
      </c>
      <c r="FN91" s="2">
        <f t="shared" si="307"/>
        <v>0.94627720062441134</v>
      </c>
      <c r="FO91" s="2">
        <f t="shared" si="307"/>
        <v>0.9486902662604525</v>
      </c>
      <c r="FP91" s="2">
        <f t="shared" si="307"/>
        <v>0.95189616386751386</v>
      </c>
      <c r="FQ91" s="2">
        <f t="shared" si="307"/>
        <v>0.94282123485962177</v>
      </c>
      <c r="FR91" s="2">
        <f t="shared" si="307"/>
        <v>0.95097961500863071</v>
      </c>
      <c r="FS91" s="2">
        <f t="shared" si="307"/>
        <v>0.95038920776922176</v>
      </c>
      <c r="FT91" s="2">
        <f t="shared" si="307"/>
        <v>0.95310304140795965</v>
      </c>
      <c r="FU91" s="2">
        <f t="shared" si="307"/>
        <v>0.94189002744100858</v>
      </c>
      <c r="FW91" s="2">
        <f t="shared" si="112"/>
        <v>2.9526409994510673E-3</v>
      </c>
      <c r="FX91" s="2">
        <f t="shared" si="164"/>
        <v>1.4698810586303047E-4</v>
      </c>
      <c r="FY91" s="2">
        <f t="shared" si="165"/>
        <v>2.240140292263807E-4</v>
      </c>
      <c r="FZ91" s="2">
        <f t="shared" si="166"/>
        <v>2.2934084925263089E-4</v>
      </c>
      <c r="GA91" s="2">
        <f t="shared" si="167"/>
        <v>2.0797133427706533E-4</v>
      </c>
      <c r="GB91" s="2">
        <f t="shared" si="168"/>
        <v>2.6190462502477242E-4</v>
      </c>
      <c r="GC91" s="2">
        <f t="shared" si="169"/>
        <v>3.5655971892474872E-4</v>
      </c>
      <c r="GD91" s="2">
        <f t="shared" si="170"/>
        <v>4.1352084636286544E-4</v>
      </c>
      <c r="GE91" s="2">
        <f t="shared" si="171"/>
        <v>4.8189222036326755E-4</v>
      </c>
      <c r="GF91" s="2">
        <f t="shared" si="172"/>
        <v>5.2037861822988259E-4</v>
      </c>
      <c r="GG91" s="2">
        <f t="shared" si="173"/>
        <v>4.6636816870942923E-4</v>
      </c>
      <c r="GH91" s="2">
        <f t="shared" si="174"/>
        <v>3.9429127894361827E-4</v>
      </c>
      <c r="GI91" s="2">
        <f t="shared" si="175"/>
        <v>3.243231965705224E-4</v>
      </c>
      <c r="GJ91" s="2">
        <f t="shared" si="176"/>
        <v>2.7536074009252252E-4</v>
      </c>
      <c r="GK91" s="2">
        <f t="shared" si="177"/>
        <v>2.2763943108510782E-4</v>
      </c>
      <c r="GM91" s="82">
        <f t="shared" si="113"/>
        <v>7.0760281514393536E-2</v>
      </c>
      <c r="GN91" s="82">
        <f t="shared" si="178"/>
        <v>7.2799964073020224E-2</v>
      </c>
      <c r="GO91" s="82">
        <f t="shared" si="179"/>
        <v>0.32753735719616578</v>
      </c>
      <c r="GP91" s="82">
        <f t="shared" si="180"/>
        <v>2.0534764099715986E-2</v>
      </c>
      <c r="GQ91" s="82">
        <f t="shared" si="181"/>
        <v>1.2003672731457148E-2</v>
      </c>
      <c r="GR91" s="82">
        <f t="shared" si="182"/>
        <v>5.9930186855147946E-7</v>
      </c>
      <c r="GS91" s="82">
        <f t="shared" si="183"/>
        <v>1.3209230365686788E-9</v>
      </c>
      <c r="GT91" s="82">
        <f t="shared" si="184"/>
        <v>2.170014899491276E-7</v>
      </c>
      <c r="GU91" s="82">
        <f t="shared" si="185"/>
        <v>1.4996434555919903E-8</v>
      </c>
      <c r="GV91" s="82">
        <f t="shared" si="186"/>
        <v>7.3820065361107992E-8</v>
      </c>
      <c r="GW91" s="82">
        <f t="shared" si="187"/>
        <v>9.8622257423329312E-7</v>
      </c>
      <c r="GX91" s="82">
        <f t="shared" si="188"/>
        <v>3.7719866720042335E-7</v>
      </c>
      <c r="GY91" s="82">
        <f t="shared" si="189"/>
        <v>2.1454293227367187E-5</v>
      </c>
      <c r="GZ91" s="82">
        <f t="shared" si="190"/>
        <v>6.3710142242137663E-7</v>
      </c>
      <c r="HA91" s="82">
        <f t="shared" si="191"/>
        <v>8.2383780355021192E-9</v>
      </c>
      <c r="HC91" s="82">
        <f t="shared" si="145"/>
        <v>0.1818786738245749</v>
      </c>
      <c r="HD91" s="82">
        <f t="shared" si="192"/>
        <v>3.6041941013839141E-3</v>
      </c>
      <c r="HE91" s="82">
        <f t="shared" si="193"/>
        <v>1.6810155102286969E-3</v>
      </c>
      <c r="HF91" s="82">
        <f t="shared" si="194"/>
        <v>2.564337779168431E-3</v>
      </c>
      <c r="HG91" s="82">
        <f t="shared" si="195"/>
        <v>3.3641946141470965E-3</v>
      </c>
      <c r="HH91" s="82">
        <f t="shared" si="196"/>
        <v>1.9962027967966284E-2</v>
      </c>
      <c r="HI91" s="82">
        <f t="shared" si="197"/>
        <v>3.3482479942974611E-2</v>
      </c>
      <c r="HJ91" s="82">
        <f t="shared" si="198"/>
        <v>2.5458409230811524E-2</v>
      </c>
      <c r="HK91" s="82">
        <f t="shared" si="199"/>
        <v>3.5164564883732756E-2</v>
      </c>
      <c r="HL91" s="82">
        <f t="shared" si="200"/>
        <v>5.1839952921564895E-2</v>
      </c>
      <c r="HM91" s="82">
        <f t="shared" si="201"/>
        <v>5.5780313416218252E-2</v>
      </c>
      <c r="HN91" s="82">
        <f t="shared" si="202"/>
        <v>4.4075255259029937E-2</v>
      </c>
      <c r="HO91" s="82">
        <f t="shared" si="203"/>
        <v>2.2054087004494315E-2</v>
      </c>
      <c r="HP91" s="82">
        <f t="shared" si="204"/>
        <v>3.7475528965495795E-2</v>
      </c>
      <c r="HQ91" s="82">
        <f t="shared" si="205"/>
        <v>2.1367550354578043E-2</v>
      </c>
      <c r="HS91" s="82">
        <f t="shared" si="114"/>
        <v>3.7407813169181348E-8</v>
      </c>
      <c r="HT91" s="82">
        <f t="shared" si="206"/>
        <v>8.7297092379167009E-19</v>
      </c>
      <c r="HU91" s="82">
        <f t="shared" si="207"/>
        <v>1.6727606345605801E-18</v>
      </c>
      <c r="HV91" s="82">
        <f t="shared" si="208"/>
        <v>1.7392408529312236E-21</v>
      </c>
      <c r="HW91" s="82">
        <f t="shared" si="209"/>
        <v>1.8664760737210447E-22</v>
      </c>
      <c r="HX91" s="82">
        <f t="shared" si="210"/>
        <v>9.5206648713321502E-21</v>
      </c>
      <c r="HY91" s="82">
        <f t="shared" si="211"/>
        <v>2.9483091454978387E-19</v>
      </c>
      <c r="HZ91" s="82">
        <f t="shared" si="212"/>
        <v>2.041490925920825E-20</v>
      </c>
      <c r="IA91" s="82">
        <f t="shared" si="213"/>
        <v>1.0669310237859497E-18</v>
      </c>
      <c r="IB91" s="82">
        <f t="shared" si="214"/>
        <v>3.1174621949219919E-17</v>
      </c>
      <c r="IC91" s="82">
        <f t="shared" si="215"/>
        <v>7.893271497098671E-19</v>
      </c>
      <c r="ID91" s="82">
        <f t="shared" si="216"/>
        <v>4.6271784128965267E-19</v>
      </c>
      <c r="IE91" s="82">
        <f t="shared" si="217"/>
        <v>6.0888433629914161E-21</v>
      </c>
      <c r="IF91" s="82">
        <f t="shared" si="218"/>
        <v>4.2173082588650323E-20</v>
      </c>
      <c r="IG91" s="82">
        <f t="shared" si="219"/>
        <v>2.6868858124111641E-14</v>
      </c>
      <c r="II91" s="82">
        <f t="shared" si="115"/>
        <v>1.8675831150009772E-30</v>
      </c>
      <c r="IJ91" s="82">
        <f t="shared" si="116"/>
        <v>7.8456559700797707E-64</v>
      </c>
      <c r="IK91" s="82">
        <f t="shared" si="117"/>
        <v>1.3487605947362102E-53</v>
      </c>
      <c r="IL91" s="82">
        <f t="shared" si="118"/>
        <v>7.9946300385820596E-65</v>
      </c>
      <c r="IM91" s="82">
        <f t="shared" si="119"/>
        <v>5.6561397727278174E-69</v>
      </c>
      <c r="IN91" s="82">
        <f t="shared" si="120"/>
        <v>1.3457992067208147E-67</v>
      </c>
      <c r="IO91" s="82">
        <f t="shared" si="121"/>
        <v>8.6846463942736862E-64</v>
      </c>
      <c r="IP91" s="82">
        <f t="shared" si="122"/>
        <v>1.3270035099974976E-66</v>
      </c>
      <c r="IQ91" s="82">
        <f t="shared" si="123"/>
        <v>7.1833080262642249E-61</v>
      </c>
      <c r="IR91" s="82">
        <f t="shared" si="124"/>
        <v>3.7898858218389611E-56</v>
      </c>
      <c r="IS91" s="82">
        <f t="shared" si="125"/>
        <v>1.3393439139770675E-62</v>
      </c>
      <c r="IT91" s="82">
        <f t="shared" si="126"/>
        <v>8.7985900869399351E-63</v>
      </c>
      <c r="IU91" s="82">
        <f t="shared" si="127"/>
        <v>4.7212964436661548E-68</v>
      </c>
      <c r="IV91" s="82">
        <f t="shared" si="128"/>
        <v>1.5019431845083663E-67</v>
      </c>
      <c r="IW91" s="82">
        <f t="shared" si="129"/>
        <v>2.7578141916173333E-52</v>
      </c>
      <c r="IY91" s="82">
        <f t="shared" si="130"/>
        <v>0.25263899274678159</v>
      </c>
      <c r="IZ91" s="82">
        <f t="shared" si="131"/>
        <v>7.6404158174404144E-2</v>
      </c>
      <c r="JA91" s="82">
        <f t="shared" si="132"/>
        <v>0.32921837270639448</v>
      </c>
      <c r="JB91" s="82">
        <f t="shared" si="133"/>
        <v>2.3099101878884417E-2</v>
      </c>
      <c r="JC91" s="82">
        <f t="shared" si="134"/>
        <v>1.5367867345604245E-2</v>
      </c>
      <c r="JD91" s="82">
        <f t="shared" si="135"/>
        <v>1.9962627269834835E-2</v>
      </c>
      <c r="JE91" s="82">
        <f t="shared" si="136"/>
        <v>3.3482481263897648E-2</v>
      </c>
      <c r="JF91" s="82">
        <f t="shared" si="137"/>
        <v>2.5458626232301475E-2</v>
      </c>
      <c r="JG91" s="82">
        <f t="shared" si="138"/>
        <v>3.5164579880167308E-2</v>
      </c>
      <c r="JH91" s="82">
        <f t="shared" si="139"/>
        <v>5.1840026741630282E-2</v>
      </c>
      <c r="JI91" s="82">
        <f t="shared" si="140"/>
        <v>5.5781299638792484E-2</v>
      </c>
      <c r="JJ91" s="82">
        <f t="shared" si="141"/>
        <v>4.4075632457697141E-2</v>
      </c>
      <c r="JK91" s="82">
        <f t="shared" si="142"/>
        <v>2.2075541297721681E-2</v>
      </c>
      <c r="JL91" s="82">
        <f t="shared" si="143"/>
        <v>3.7476166066918219E-2</v>
      </c>
      <c r="JM91" s="82">
        <f t="shared" si="144"/>
        <v>2.1367558592982946E-2</v>
      </c>
    </row>
    <row r="92" spans="2:273" x14ac:dyDescent="0.25">
      <c r="B92" s="2">
        <v>65</v>
      </c>
      <c r="C92" s="37">
        <v>0.33425500000000002</v>
      </c>
      <c r="D92" s="37">
        <v>0.172542</v>
      </c>
      <c r="E92" s="37">
        <v>0.225664</v>
      </c>
      <c r="F92" s="37">
        <v>0.181313</v>
      </c>
      <c r="G92" s="37">
        <v>0.16636999999999999</v>
      </c>
      <c r="H92" s="37">
        <v>0.17488400000000001</v>
      </c>
      <c r="I92" s="37">
        <v>0.18878</v>
      </c>
      <c r="J92" s="37">
        <v>0.177172</v>
      </c>
      <c r="K92" s="37">
        <v>0.181649</v>
      </c>
      <c r="L92" s="37">
        <v>0.21213499999999999</v>
      </c>
      <c r="M92" s="37">
        <v>0.21872</v>
      </c>
      <c r="N92" s="37">
        <v>0.20572799999999999</v>
      </c>
      <c r="O92" s="37">
        <v>0.19220499999999999</v>
      </c>
      <c r="P92" s="37">
        <v>0.188139</v>
      </c>
      <c r="Q92" s="37">
        <v>0.17529800000000001</v>
      </c>
      <c r="S92" s="4">
        <f t="shared" si="229"/>
        <v>0.31293198496845076</v>
      </c>
      <c r="T92" s="4">
        <f t="shared" si="230"/>
        <v>0.17301600532938272</v>
      </c>
      <c r="U92" s="4">
        <f t="shared" si="231"/>
        <v>0.25104394120916779</v>
      </c>
      <c r="V92" s="4">
        <f t="shared" si="232"/>
        <v>0.19000471813632278</v>
      </c>
      <c r="W92" s="4">
        <f t="shared" si="233"/>
        <v>0.16666142156853681</v>
      </c>
      <c r="X92" s="4">
        <f t="shared" si="234"/>
        <v>0.18434419838815302</v>
      </c>
      <c r="Y92" s="4">
        <f t="shared" si="235"/>
        <v>0.19971550590489853</v>
      </c>
      <c r="Z92" s="4">
        <f t="shared" si="236"/>
        <v>0.18111333874952346</v>
      </c>
      <c r="AA92" s="4">
        <f t="shared" si="237"/>
        <v>0.19393667567055192</v>
      </c>
      <c r="AB92" s="4">
        <f t="shared" si="238"/>
        <v>0.22319783211582189</v>
      </c>
      <c r="AC92" s="4">
        <f t="shared" si="239"/>
        <v>0.2244365404335672</v>
      </c>
      <c r="AD92" s="4">
        <f t="shared" si="240"/>
        <v>0.21117813156117299</v>
      </c>
      <c r="AE92" s="4">
        <f t="shared" si="241"/>
        <v>0.18892545170123409</v>
      </c>
      <c r="AF92" s="4">
        <f t="shared" si="242"/>
        <v>0.19680589073567128</v>
      </c>
      <c r="AG92" s="4">
        <f t="shared" si="243"/>
        <v>0.18027829649672572</v>
      </c>
      <c r="AI92" s="4">
        <f t="shared" si="244"/>
        <v>2.1323015031549264E-2</v>
      </c>
      <c r="AJ92" s="4">
        <f t="shared" si="245"/>
        <v>-4.7400532938271511E-4</v>
      </c>
      <c r="AK92" s="4">
        <f t="shared" si="246"/>
        <v>-2.5379941209167783E-2</v>
      </c>
      <c r="AL92" s="4">
        <f t="shared" si="247"/>
        <v>-8.6917181363227736E-3</v>
      </c>
      <c r="AM92" s="4">
        <f t="shared" si="248"/>
        <v>-2.9142156853681489E-4</v>
      </c>
      <c r="AN92" s="4">
        <f t="shared" si="249"/>
        <v>-9.4601983881530127E-3</v>
      </c>
      <c r="AO92" s="4">
        <f t="shared" si="250"/>
        <v>-1.0935505904898529E-2</v>
      </c>
      <c r="AP92" s="4">
        <f t="shared" si="251"/>
        <v>-3.9413387495234598E-3</v>
      </c>
      <c r="AQ92" s="4">
        <f t="shared" si="252"/>
        <v>-1.2287675670551917E-2</v>
      </c>
      <c r="AR92" s="4">
        <f t="shared" si="253"/>
        <v>-1.1062832115821902E-2</v>
      </c>
      <c r="AS92" s="4">
        <f t="shared" si="254"/>
        <v>-5.7165404335672021E-3</v>
      </c>
      <c r="AT92" s="4">
        <f t="shared" si="255"/>
        <v>-5.4501315611729939E-3</v>
      </c>
      <c r="AU92" s="4">
        <f t="shared" si="256"/>
        <v>3.2795482987658942E-3</v>
      </c>
      <c r="AV92" s="4">
        <f t="shared" si="257"/>
        <v>-8.6668907356712843E-3</v>
      </c>
      <c r="AW92" s="4">
        <f t="shared" si="257"/>
        <v>-4.9802964967257113E-3</v>
      </c>
      <c r="AY92" s="2">
        <f t="shared" ref="AY92:AY155" si="308">IF(OR($B92 &lt; C$230, $B92 &gt; C$233), #N/A, ((1-FG92)*DK92) + (FG92 - FW92)*EA92 + (FW92*EQ92))</f>
        <v>0.17970448803297309</v>
      </c>
      <c r="AZ92" s="2">
        <f t="shared" si="147"/>
        <v>0.15418636197433919</v>
      </c>
      <c r="BA92" s="2">
        <f t="shared" si="148"/>
        <v>0.1581651887587765</v>
      </c>
      <c r="BB92" s="2">
        <f t="shared" si="149"/>
        <v>0.18231736597277429</v>
      </c>
      <c r="BC92" s="2">
        <f t="shared" si="150"/>
        <v>0.15773625742781586</v>
      </c>
      <c r="BD92" s="2">
        <f t="shared" si="151"/>
        <v>0.14764550189826581</v>
      </c>
      <c r="BE92" s="2">
        <f t="shared" si="152"/>
        <v>0.14550576716990235</v>
      </c>
      <c r="BF92" s="2">
        <f t="shared" si="153"/>
        <v>0.13795064712591612</v>
      </c>
      <c r="BG92" s="2">
        <f t="shared" si="154"/>
        <v>0.13768300027736013</v>
      </c>
      <c r="BH92" s="2">
        <f t="shared" si="155"/>
        <v>0.14770672077850008</v>
      </c>
      <c r="BI92" s="2">
        <f t="shared" si="156"/>
        <v>0.14004335801191067</v>
      </c>
      <c r="BJ92" s="2">
        <f t="shared" si="157"/>
        <v>0.14096353134735057</v>
      </c>
      <c r="BK92" s="2">
        <f t="shared" si="158"/>
        <v>0.15029096195724792</v>
      </c>
      <c r="BL92" s="2">
        <f t="shared" si="159"/>
        <v>0.14299379934515266</v>
      </c>
      <c r="BM92" s="2">
        <f t="shared" si="160"/>
        <v>0.15249291704667839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>
        <f t="shared" ref="CI92:CI155" si="313">IF(AND(JC92 &lt; $CS$22, $B92 &gt; G$231, $B92 &lt; G$232), G92, "")</f>
        <v>0.16636999999999999</v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>
        <f t="shared" si="277"/>
        <v>0.16636999999999999</v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0.2625915276917784</v>
      </c>
      <c r="DL92" s="2">
        <f t="shared" si="289"/>
        <v>0.19974355737316268</v>
      </c>
      <c r="DM92" s="2">
        <f t="shared" si="289"/>
        <v>0.20652305276653171</v>
      </c>
      <c r="DN92" s="2">
        <f t="shared" si="289"/>
        <v>0.20364766145092461</v>
      </c>
      <c r="DO92" s="2">
        <f t="shared" si="289"/>
        <v>0.20086572285443338</v>
      </c>
      <c r="DP92" s="2">
        <f t="shared" si="289"/>
        <v>0.19489314087089379</v>
      </c>
      <c r="DQ92" s="2">
        <f t="shared" si="289"/>
        <v>0.21026202419354839</v>
      </c>
      <c r="DR92" s="2">
        <f t="shared" si="289"/>
        <v>0.19007648440285208</v>
      </c>
      <c r="DS92" s="2">
        <f t="shared" si="289"/>
        <v>0.19499911088709679</v>
      </c>
      <c r="DT92" s="2">
        <f t="shared" si="289"/>
        <v>0.21814558064516126</v>
      </c>
      <c r="DU92" s="2">
        <f t="shared" si="289"/>
        <v>0.20815808265851798</v>
      </c>
      <c r="DV92" s="2">
        <f t="shared" si="289"/>
        <v>0.20319110282258063</v>
      </c>
      <c r="DW92" s="2">
        <f t="shared" si="289"/>
        <v>0.19073288306451616</v>
      </c>
      <c r="DX92" s="2">
        <f t="shared" si="289"/>
        <v>0.18067325403225809</v>
      </c>
      <c r="DY92" s="2">
        <f t="shared" si="289"/>
        <v>0.19387875110771582</v>
      </c>
      <c r="EA92" s="2">
        <f t="shared" si="228"/>
        <v>0.17863744523673702</v>
      </c>
      <c r="EB92" s="2">
        <f t="shared" si="290"/>
        <v>0.15069792589420594</v>
      </c>
      <c r="EC92" s="2">
        <f t="shared" si="291"/>
        <v>0.15365233508144813</v>
      </c>
      <c r="ED92" s="2">
        <f t="shared" si="292"/>
        <v>0.1805590360724541</v>
      </c>
      <c r="EE92" s="2">
        <f t="shared" si="293"/>
        <v>0.15431464365764608</v>
      </c>
      <c r="EF92" s="2">
        <f t="shared" si="294"/>
        <v>0.14500838392726889</v>
      </c>
      <c r="EG92" s="2">
        <f t="shared" si="295"/>
        <v>0.1425083545024434</v>
      </c>
      <c r="EH92" s="2">
        <f t="shared" si="296"/>
        <v>0.13525308815528442</v>
      </c>
      <c r="EI92" s="2">
        <f t="shared" si="297"/>
        <v>0.13485739797960547</v>
      </c>
      <c r="EJ92" s="2">
        <f t="shared" si="298"/>
        <v>0.14446172047213318</v>
      </c>
      <c r="EK92" s="2">
        <f t="shared" si="299"/>
        <v>0.1362775402522291</v>
      </c>
      <c r="EL92" s="2">
        <f t="shared" si="300"/>
        <v>0.13804024445491564</v>
      </c>
      <c r="EM92" s="2">
        <f t="shared" si="301"/>
        <v>0.14836761062401133</v>
      </c>
      <c r="EN92" s="2">
        <f t="shared" si="302"/>
        <v>0.14130239523260554</v>
      </c>
      <c r="EO92" s="2">
        <f t="shared" si="303"/>
        <v>0.1501638050346486</v>
      </c>
      <c r="EQ92" s="2">
        <f t="shared" si="304"/>
        <v>0.14719822942463162</v>
      </c>
      <c r="ER92" s="2">
        <f t="shared" si="305"/>
        <v>0.1451181624276123</v>
      </c>
      <c r="ES92" s="2">
        <f t="shared" si="305"/>
        <v>0.14744572061295019</v>
      </c>
      <c r="ET92" s="2">
        <f t="shared" si="305"/>
        <v>0.16838554041557335</v>
      </c>
      <c r="EU92" s="2">
        <f t="shared" si="305"/>
        <v>0.14450123481627944</v>
      </c>
      <c r="EV92" s="2">
        <f t="shared" si="305"/>
        <v>0.13947568732632659</v>
      </c>
      <c r="EW92" s="2">
        <f t="shared" si="305"/>
        <v>0.13830731030596183</v>
      </c>
      <c r="EX92" s="2">
        <f t="shared" si="305"/>
        <v>0.13235614262463891</v>
      </c>
      <c r="EY92" s="2">
        <f t="shared" si="305"/>
        <v>0.132028533084672</v>
      </c>
      <c r="EZ92" s="2">
        <f t="shared" si="305"/>
        <v>0.14211129353174273</v>
      </c>
      <c r="FA92" s="2">
        <f t="shared" si="305"/>
        <v>0.13327004369860268</v>
      </c>
      <c r="FB92" s="2">
        <f t="shared" si="305"/>
        <v>0.13332561601957021</v>
      </c>
      <c r="FC92" s="2">
        <f t="shared" si="305"/>
        <v>0.14304113666906457</v>
      </c>
      <c r="FD92" s="2">
        <f t="shared" si="305"/>
        <v>0.14300518990873595</v>
      </c>
      <c r="FE92" s="2">
        <f t="shared" si="305"/>
        <v>0.15195761709466621</v>
      </c>
      <c r="FG92" s="2">
        <f t="shared" si="306"/>
        <v>0.98607812222825941</v>
      </c>
      <c r="FH92" s="2">
        <f t="shared" si="307"/>
        <v>0.92885532822248607</v>
      </c>
      <c r="FI92" s="2">
        <f t="shared" si="307"/>
        <v>0.91461477447213024</v>
      </c>
      <c r="FJ92" s="2">
        <f t="shared" si="307"/>
        <v>0.92371173947876428</v>
      </c>
      <c r="FK92" s="2">
        <f t="shared" si="307"/>
        <v>0.92644957764302771</v>
      </c>
      <c r="FL92" s="2">
        <f t="shared" si="307"/>
        <v>0.94710394653593266</v>
      </c>
      <c r="FM92" s="2">
        <f t="shared" si="307"/>
        <v>0.95573590235490213</v>
      </c>
      <c r="FN92" s="2">
        <f t="shared" si="307"/>
        <v>0.95077152044336599</v>
      </c>
      <c r="FO92" s="2">
        <f t="shared" si="307"/>
        <v>0.95299274298279157</v>
      </c>
      <c r="FP92" s="2">
        <f t="shared" si="307"/>
        <v>0.95594230070232955</v>
      </c>
      <c r="FQ92" s="2">
        <f t="shared" si="307"/>
        <v>0.94758865910840684</v>
      </c>
      <c r="FR92" s="2">
        <f t="shared" si="307"/>
        <v>0.95509920863752751</v>
      </c>
      <c r="FS92" s="2">
        <f t="shared" si="307"/>
        <v>0.95455604725011223</v>
      </c>
      <c r="FT92" s="2">
        <f t="shared" si="307"/>
        <v>0.95705224478235817</v>
      </c>
      <c r="FU92" s="2">
        <f t="shared" si="307"/>
        <v>0.94673070671344572</v>
      </c>
      <c r="FW92" s="2">
        <f t="shared" ref="FW92:FW155" si="324">POWER(10,($B92-C$232)/C$229)/(1+POWER(10,($B92-C$232)/C$229))</f>
        <v>3.2365844857515638E-3</v>
      </c>
      <c r="FX92" s="2">
        <f t="shared" si="164"/>
        <v>1.6116696763868979E-4</v>
      </c>
      <c r="FY92" s="2">
        <f t="shared" si="165"/>
        <v>2.4562119019643901E-4</v>
      </c>
      <c r="FZ92" s="2">
        <f t="shared" si="166"/>
        <v>2.5146167675097982E-4</v>
      </c>
      <c r="GA92" s="2">
        <f t="shared" si="167"/>
        <v>2.2803145807499833E-4</v>
      </c>
      <c r="GB92" s="2">
        <f t="shared" si="168"/>
        <v>2.8716545468737638E-4</v>
      </c>
      <c r="GC92" s="2">
        <f t="shared" si="169"/>
        <v>3.9094650877078725E-4</v>
      </c>
      <c r="GD92" s="2">
        <f t="shared" si="170"/>
        <v>4.53398503016351E-4</v>
      </c>
      <c r="GE92" s="2">
        <f t="shared" si="171"/>
        <v>5.2835974796925581E-4</v>
      </c>
      <c r="GF92" s="2">
        <f t="shared" si="172"/>
        <v>5.7055516379755401E-4</v>
      </c>
      <c r="GG92" s="2">
        <f t="shared" si="173"/>
        <v>5.1133952097080315E-4</v>
      </c>
      <c r="GH92" s="2">
        <f t="shared" si="174"/>
        <v>4.3231534479430878E-4</v>
      </c>
      <c r="GI92" s="2">
        <f t="shared" si="175"/>
        <v>3.5560218670902015E-4</v>
      </c>
      <c r="GJ92" s="2">
        <f t="shared" si="176"/>
        <v>3.0191902671160043E-4</v>
      </c>
      <c r="GK92" s="2">
        <f t="shared" si="177"/>
        <v>2.4959619107538846E-4</v>
      </c>
      <c r="GM92" s="82">
        <f t="shared" ref="GM92:GM155" si="325" xml:space="preserve"> _xlfn.NORM.DIST($B92, C$7, ABS(C$11), TRUE) * _xlfn.NORM.DIST(($B92 - C$7)*C$15, 0, ABS(C$11), TRUE) * 2</f>
        <v>5.6107299791244555E-2</v>
      </c>
      <c r="GN92" s="82">
        <f t="shared" si="178"/>
        <v>3.237873006557191E-2</v>
      </c>
      <c r="GO92" s="82">
        <f t="shared" si="179"/>
        <v>0.21022640450206148</v>
      </c>
      <c r="GP92" s="82">
        <f t="shared" si="180"/>
        <v>6.0711086229177681E-3</v>
      </c>
      <c r="GQ92" s="82">
        <f t="shared" si="181"/>
        <v>3.1474496903032049E-3</v>
      </c>
      <c r="GR92" s="82">
        <f t="shared" si="182"/>
        <v>3.855364645378404E-8</v>
      </c>
      <c r="GS92" s="82">
        <f t="shared" si="183"/>
        <v>3.8790118392294347E-11</v>
      </c>
      <c r="GT92" s="82">
        <f t="shared" si="184"/>
        <v>1.2544867169825561E-8</v>
      </c>
      <c r="GU92" s="82">
        <f t="shared" si="185"/>
        <v>5.6287356788357695E-10</v>
      </c>
      <c r="GV92" s="82">
        <f t="shared" si="186"/>
        <v>4.1085570987894063E-9</v>
      </c>
      <c r="GW92" s="82">
        <f t="shared" si="187"/>
        <v>1.094263247645652E-7</v>
      </c>
      <c r="GX92" s="82">
        <f t="shared" si="188"/>
        <v>3.1355259416860236E-8</v>
      </c>
      <c r="GY92" s="82">
        <f t="shared" si="189"/>
        <v>3.2601383350968961E-6</v>
      </c>
      <c r="GZ92" s="82">
        <f t="shared" si="190"/>
        <v>6.7388495768686082E-8</v>
      </c>
      <c r="HA92" s="82">
        <f t="shared" si="191"/>
        <v>5.1591274642021271E-10</v>
      </c>
      <c r="HC92" s="82">
        <f t="shared" ref="HC92:HC155" si="326" xml:space="preserve"> _xlfn.NORM.DIST($B92, C$8, ABS(C$12), TRUE) * _xlfn.NORM.DIST(($B92 - C$8)*C$16, 0, ABS(C$12), TRUE) * 2</f>
        <v>0.23142488189640201</v>
      </c>
      <c r="HD92" s="82">
        <f t="shared" si="192"/>
        <v>5.5044688655579389E-3</v>
      </c>
      <c r="HE92" s="82">
        <f t="shared" si="193"/>
        <v>2.5955180242524874E-3</v>
      </c>
      <c r="HF92" s="82">
        <f t="shared" si="194"/>
        <v>4.0736775854179662E-3</v>
      </c>
      <c r="HG92" s="82">
        <f t="shared" si="195"/>
        <v>5.333726288470537E-3</v>
      </c>
      <c r="HH92" s="82">
        <f t="shared" si="196"/>
        <v>2.9380855887617064E-2</v>
      </c>
      <c r="HI92" s="82">
        <f t="shared" si="197"/>
        <v>4.812213349779141E-2</v>
      </c>
      <c r="HJ92" s="82">
        <f t="shared" si="198"/>
        <v>3.7697847600340346E-2</v>
      </c>
      <c r="HK92" s="82">
        <f t="shared" si="199"/>
        <v>5.0666404296513499E-2</v>
      </c>
      <c r="HL92" s="82">
        <f t="shared" si="200"/>
        <v>7.2331895988533526E-2</v>
      </c>
      <c r="HM92" s="82">
        <f t="shared" si="201"/>
        <v>7.8572227150559878E-2</v>
      </c>
      <c r="HN92" s="82">
        <f t="shared" si="202"/>
        <v>6.2500870258316896E-2</v>
      </c>
      <c r="HO92" s="82">
        <f t="shared" si="203"/>
        <v>3.2660932384958437E-2</v>
      </c>
      <c r="HP92" s="82">
        <f t="shared" si="204"/>
        <v>5.2841192975994836E-2</v>
      </c>
      <c r="HQ92" s="82">
        <f t="shared" si="205"/>
        <v>3.3174260371600491E-2</v>
      </c>
      <c r="HS92" s="82">
        <f t="shared" ref="HS92:HS155" si="327" xml:space="preserve"> _xlfn.NORM.DIST($B92, C$9, ABS(C$13), TRUE) * _xlfn.NORM.DIST(($B92 - C$9)*C$17, 0, ABS(C$13), TRUE) * 2</f>
        <v>8.7627573901791677E-8</v>
      </c>
      <c r="HT92" s="82">
        <f t="shared" si="206"/>
        <v>3.2373658588345727E-18</v>
      </c>
      <c r="HU92" s="82">
        <f t="shared" si="207"/>
        <v>5.826090552126234E-18</v>
      </c>
      <c r="HV92" s="82">
        <f t="shared" si="208"/>
        <v>7.7486965456207436E-21</v>
      </c>
      <c r="HW92" s="82">
        <f t="shared" si="209"/>
        <v>8.8885587921844131E-22</v>
      </c>
      <c r="HX92" s="82">
        <f t="shared" si="210"/>
        <v>4.3620326588303751E-20</v>
      </c>
      <c r="HY92" s="82">
        <f t="shared" si="211"/>
        <v>1.2881794988891061E-18</v>
      </c>
      <c r="HZ92" s="82">
        <f t="shared" si="212"/>
        <v>9.9581214439184462E-20</v>
      </c>
      <c r="IA92" s="82">
        <f t="shared" si="213"/>
        <v>4.6523625423423084E-18</v>
      </c>
      <c r="IB92" s="82">
        <f t="shared" si="214"/>
        <v>1.2217958959115444E-16</v>
      </c>
      <c r="IC92" s="82">
        <f t="shared" si="215"/>
        <v>3.513065256598014E-18</v>
      </c>
      <c r="ID92" s="82">
        <f t="shared" si="216"/>
        <v>2.0188875023097751E-18</v>
      </c>
      <c r="IE92" s="82">
        <f t="shared" si="217"/>
        <v>2.9424762655352155E-20</v>
      </c>
      <c r="IF92" s="82">
        <f t="shared" si="218"/>
        <v>1.8774095276541697E-19</v>
      </c>
      <c r="IG92" s="82">
        <f t="shared" si="219"/>
        <v>7.3058149256181423E-14</v>
      </c>
      <c r="II92" s="82">
        <f t="shared" ref="II92:II155" si="328" xml:space="preserve"> _xlfn.NORM.DIST($B92, C$10, ABS(C$14), TRUE) * _xlfn.NORM.DIST(($B92 - C$10)*C$18, 0, ABS(C$14), TRUE) * 2</f>
        <v>1.4956097595100873E-29</v>
      </c>
      <c r="IJ92" s="82">
        <f t="shared" ref="IJ92:IJ155" si="329" xml:space="preserve"> _xlfn.NORM.DIST($B92, D$10, ABS(D$14), TRUE) * _xlfn.NORM.DIST(($B92 - D$10)*D$18, 0, ABS(D$14), TRUE) * 2</f>
        <v>1.5203689507767228E-62</v>
      </c>
      <c r="IK92" s="82">
        <f t="shared" ref="IK92:IK155" si="330" xml:space="preserve"> _xlfn.NORM.DIST($B92, E$10, ABS(E$14), TRUE) * _xlfn.NORM.DIST(($B92 - E$10)*E$18, 0, ABS(E$14), TRUE) * 2</f>
        <v>1.8162339607389296E-52</v>
      </c>
      <c r="IL92" s="82">
        <f t="shared" ref="IL92:IL155" si="331" xml:space="preserve"> _xlfn.NORM.DIST($B92, F$10, ABS(F$14), TRUE) * _xlfn.NORM.DIST(($B92 - F$10)*F$18, 0, ABS(F$14), TRUE) * 2</f>
        <v>1.9041504458611412E-63</v>
      </c>
      <c r="IM92" s="82">
        <f t="shared" ref="IM92:IM155" si="332" xml:space="preserve"> _xlfn.NORM.DIST($B92, G$10, ABS(G$14), TRUE) * _xlfn.NORM.DIST(($B92 - G$10)*G$18, 0, ABS(G$14), TRUE) * 2</f>
        <v>1.5959227045814199E-67</v>
      </c>
      <c r="IN92" s="82">
        <f t="shared" ref="IN92:IN155" si="333" xml:space="preserve"> _xlfn.NORM.DIST($B92, H$10, ABS(H$14), TRUE) * _xlfn.NORM.DIST(($B92 - H$10)*H$18, 0, ABS(H$14), TRUE) * 2</f>
        <v>3.8844987678902639E-66</v>
      </c>
      <c r="IO92" s="82">
        <f t="shared" ref="IO92:IO155" si="334" xml:space="preserve"> _xlfn.NORM.DIST($B92, I$10, ABS(I$14), TRUE) * _xlfn.NORM.DIST(($B92 - I$10)*I$18, 0, ABS(I$14), TRUE) * 2</f>
        <v>2.3332214534133287E-62</v>
      </c>
      <c r="IP92" s="82">
        <f t="shared" ref="IP92:IP155" si="335" xml:space="preserve"> _xlfn.NORM.DIST($B92, J$10, ABS(J$14), TRUE) * _xlfn.NORM.DIST(($B92 - J$10)*J$18, 0, ABS(J$14), TRUE) * 2</f>
        <v>4.4165223848201961E-65</v>
      </c>
      <c r="IQ92" s="82">
        <f t="shared" ref="IQ92:IQ155" si="336" xml:space="preserve"> _xlfn.NORM.DIST($B92, K$10, ABS(K$14), TRUE) * _xlfn.NORM.DIST(($B92 - K$10)*K$18, 0, ABS(K$14), TRUE) * 2</f>
        <v>1.8701761896218813E-59</v>
      </c>
      <c r="IR92" s="82">
        <f t="shared" ref="IR92:IR155" si="337" xml:space="preserve"> _xlfn.NORM.DIST($B92, L$10, ABS(L$14), TRUE) * _xlfn.NORM.DIST(($B92 - L$10)*L$18, 0, ABS(L$14), TRUE) * 2</f>
        <v>7.8445058566491655E-55</v>
      </c>
      <c r="IS92" s="82">
        <f t="shared" ref="IS92:IS155" si="338" xml:space="preserve"> _xlfn.NORM.DIST($B92, M$10, ABS(M$14), TRUE) * _xlfn.NORM.DIST(($B92 - M$10)*M$18, 0, ABS(M$14), TRUE) * 2</f>
        <v>3.7807496839008446E-61</v>
      </c>
      <c r="IT92" s="82">
        <f t="shared" ref="IT92:IT155" si="339" xml:space="preserve"> _xlfn.NORM.DIST($B92, N$10, ABS(N$14), TRUE) * _xlfn.NORM.DIST(($B92 - N$10)*N$18, 0, ABS(N$14), TRUE) * 2</f>
        <v>2.3358427659778844E-61</v>
      </c>
      <c r="IU92" s="82">
        <f t="shared" ref="IU92:IU155" si="340" xml:space="preserve"> _xlfn.NORM.DIST($B92, O$10, ABS(O$14), TRUE) * _xlfn.NORM.DIST(($B92 - O$10)*O$18, 0, ABS(O$14), TRUE) * 2</f>
        <v>1.5254598922627662E-66</v>
      </c>
      <c r="IV92" s="82">
        <f t="shared" ref="IV92:IV155" si="341" xml:space="preserve"> _xlfn.NORM.DIST($B92, P$10, ABS(P$14), TRUE) * _xlfn.NORM.DIST(($B92 - P$10)*P$18, 0, ABS(P$14), TRUE) * 2</f>
        <v>4.4139203191597405E-66</v>
      </c>
      <c r="IW92" s="82">
        <f t="shared" ref="IW92:IW155" si="342" xml:space="preserve"> _xlfn.NORM.DIST($B92, Q$10, ABS(Q$14), TRUE) * _xlfn.NORM.DIST(($B92 - Q$10)*Q$18, 0, ABS(Q$14), TRUE) * 2</f>
        <v>3.4949863858388481E-51</v>
      </c>
      <c r="IY92" s="82">
        <f t="shared" ref="IY92:IY155" si="343">GM92+HC92+HS92+II92</f>
        <v>0.28753226931522047</v>
      </c>
      <c r="IZ92" s="82">
        <f t="shared" ref="IZ92:IZ155" si="344">GN92+HD92+HT92+IJ92</f>
        <v>3.7883198931129847E-2</v>
      </c>
      <c r="JA92" s="82">
        <f t="shared" ref="JA92:JA155" si="345">GO92+HE92+HU92+IK92</f>
        <v>0.21282192252631396</v>
      </c>
      <c r="JB92" s="82">
        <f t="shared" ref="JB92:JB155" si="346">GP92+HF92+HV92+IL92</f>
        <v>1.0144786208335733E-2</v>
      </c>
      <c r="JC92" s="82">
        <f t="shared" ref="JC92:JC155" si="347">GQ92+HG92+HW92+IM92</f>
        <v>8.4811759787737414E-3</v>
      </c>
      <c r="JD92" s="82">
        <f t="shared" ref="JD92:JD155" si="348">GR92+HH92+HX92+IN92</f>
        <v>2.9380894441263516E-2</v>
      </c>
      <c r="JE92" s="82">
        <f t="shared" ref="JE92:JE155" si="349">GS92+HI92+HY92+IO92</f>
        <v>4.8122133536581527E-2</v>
      </c>
      <c r="JF92" s="82">
        <f t="shared" ref="JF92:JF155" si="350">GT92+HJ92+HZ92+IP92</f>
        <v>3.7697860145207519E-2</v>
      </c>
      <c r="JG92" s="82">
        <f t="shared" ref="JG92:JG155" si="351">GU92+HK92+IA92+IQ92</f>
        <v>5.0666404859387074E-2</v>
      </c>
      <c r="JH92" s="82">
        <f t="shared" ref="JH92:JH155" si="352">GV92+HL92+IB92+IR92</f>
        <v>7.2331900097090757E-2</v>
      </c>
      <c r="JI92" s="82">
        <f t="shared" ref="JI92:JI155" si="353">GW92+HM92+IC92+IS92</f>
        <v>7.8572336576884644E-2</v>
      </c>
      <c r="JJ92" s="82">
        <f t="shared" ref="JJ92:JJ155" si="354">GX92+HN92+ID92+IT92</f>
        <v>6.2500901613576312E-2</v>
      </c>
      <c r="JK92" s="82">
        <f t="shared" ref="JK92:JK155" si="355">GY92+HO92+IE92+IU92</f>
        <v>3.2664192523293535E-2</v>
      </c>
      <c r="JL92" s="82">
        <f t="shared" ref="JL92:JL155" si="356">GZ92+HP92+IF92+IV92</f>
        <v>5.2841260364490605E-2</v>
      </c>
      <c r="JM92" s="82">
        <f t="shared" ref="JM92:JM155" si="357">HA92+HQ92+IG92+IW92</f>
        <v>3.3174260887586293E-2</v>
      </c>
    </row>
    <row r="93" spans="2:273" x14ac:dyDescent="0.25">
      <c r="B93" s="2">
        <v>66</v>
      </c>
      <c r="C93" s="37">
        <v>0.34101199999999998</v>
      </c>
      <c r="D93" s="37">
        <v>0.17166799999999999</v>
      </c>
      <c r="E93" s="37">
        <v>0.187191</v>
      </c>
      <c r="F93" s="37">
        <v>0.18273500000000001</v>
      </c>
      <c r="G93" s="37">
        <v>0.166438</v>
      </c>
      <c r="H93" s="37">
        <v>0.18593599999999999</v>
      </c>
      <c r="I93" s="37">
        <v>0.20563899999999999</v>
      </c>
      <c r="J93" s="37">
        <v>0.19295899999999999</v>
      </c>
      <c r="K93" s="37">
        <v>0.20241300000000001</v>
      </c>
      <c r="L93" s="37">
        <v>0.23964199999999999</v>
      </c>
      <c r="M93" s="37">
        <v>0.24698800000000001</v>
      </c>
      <c r="N93" s="37">
        <v>0.233208</v>
      </c>
      <c r="O93" s="37">
        <v>0.21293699999999999</v>
      </c>
      <c r="P93" s="37">
        <v>0.20415900000000001</v>
      </c>
      <c r="Q93" s="37">
        <v>0.186584</v>
      </c>
      <c r="S93" s="4">
        <f t="shared" si="229"/>
        <v>0.3316444848282184</v>
      </c>
      <c r="T93" s="4">
        <f t="shared" si="230"/>
        <v>0.16910218764183013</v>
      </c>
      <c r="U93" s="4">
        <f t="shared" si="231"/>
        <v>0.20893812111584981</v>
      </c>
      <c r="V93" s="4">
        <f t="shared" si="232"/>
        <v>0.19097914736256413</v>
      </c>
      <c r="W93" s="4">
        <f t="shared" si="233"/>
        <v>0.16931016052642622</v>
      </c>
      <c r="X93" s="4">
        <f t="shared" si="234"/>
        <v>0.19720125336298966</v>
      </c>
      <c r="Y93" s="4">
        <f t="shared" si="235"/>
        <v>0.21690875860173892</v>
      </c>
      <c r="Z93" s="4">
        <f t="shared" si="236"/>
        <v>0.19636738241741236</v>
      </c>
      <c r="AA93" s="4">
        <f t="shared" si="237"/>
        <v>0.2120244995507852</v>
      </c>
      <c r="AB93" s="4">
        <f t="shared" si="238"/>
        <v>0.24443787653295773</v>
      </c>
      <c r="AC93" s="4">
        <f t="shared" si="239"/>
        <v>0.24875431713319723</v>
      </c>
      <c r="AD93" s="4">
        <f t="shared" si="240"/>
        <v>0.23223328328153489</v>
      </c>
      <c r="AE93" s="4">
        <f t="shared" si="241"/>
        <v>0.20262185207920966</v>
      </c>
      <c r="AF93" s="4">
        <f t="shared" si="242"/>
        <v>0.21302965733622217</v>
      </c>
      <c r="AG93" s="4">
        <f t="shared" si="243"/>
        <v>0.19158340181726144</v>
      </c>
      <c r="AI93" s="4">
        <f t="shared" si="244"/>
        <v>9.3675151717815819E-3</v>
      </c>
      <c r="AJ93" s="4">
        <f t="shared" si="245"/>
        <v>2.5658123581698555E-3</v>
      </c>
      <c r="AK93" s="4">
        <f t="shared" si="246"/>
        <v>-2.174712111584981E-2</v>
      </c>
      <c r="AL93" s="4">
        <f t="shared" si="247"/>
        <v>-8.2441473625641248E-3</v>
      </c>
      <c r="AM93" s="4">
        <f t="shared" si="248"/>
        <v>-2.8721605264262207E-3</v>
      </c>
      <c r="AN93" s="4">
        <f t="shared" si="249"/>
        <v>-1.1265253362989669E-2</v>
      </c>
      <c r="AO93" s="4">
        <f t="shared" si="250"/>
        <v>-1.1269758601738927E-2</v>
      </c>
      <c r="AP93" s="4">
        <f t="shared" si="251"/>
        <v>-3.40838241741237E-3</v>
      </c>
      <c r="AQ93" s="4">
        <f t="shared" si="252"/>
        <v>-9.6114995507851908E-3</v>
      </c>
      <c r="AR93" s="4">
        <f t="shared" si="253"/>
        <v>-4.795876532957738E-3</v>
      </c>
      <c r="AS93" s="4">
        <f t="shared" si="254"/>
        <v>-1.7663171331972205E-3</v>
      </c>
      <c r="AT93" s="4">
        <f t="shared" si="255"/>
        <v>9.7471671846510732E-4</v>
      </c>
      <c r="AU93" s="4">
        <f t="shared" si="256"/>
        <v>1.031514792079033E-2</v>
      </c>
      <c r="AV93" s="4">
        <f t="shared" si="257"/>
        <v>-8.8706573362221652E-3</v>
      </c>
      <c r="AW93" s="4">
        <f t="shared" si="257"/>
        <v>-4.9994018172614396E-3</v>
      </c>
      <c r="AY93" s="2">
        <f t="shared" si="308"/>
        <v>0.17858202621480965</v>
      </c>
      <c r="AZ93" s="2">
        <f t="shared" si="147"/>
        <v>0.15364600957667671</v>
      </c>
      <c r="BA93" s="2">
        <f t="shared" si="148"/>
        <v>0.15749387576381466</v>
      </c>
      <c r="BB93" s="2">
        <f t="shared" si="149"/>
        <v>0.18157065138595704</v>
      </c>
      <c r="BC93" s="2">
        <f t="shared" si="150"/>
        <v>0.15711930606957225</v>
      </c>
      <c r="BD93" s="2">
        <f t="shared" si="151"/>
        <v>0.14701958466637735</v>
      </c>
      <c r="BE93" s="2">
        <f t="shared" si="152"/>
        <v>0.14481386759031742</v>
      </c>
      <c r="BF93" s="2">
        <f t="shared" si="153"/>
        <v>0.13737097989855332</v>
      </c>
      <c r="BG93" s="2">
        <f t="shared" si="154"/>
        <v>0.13716093232708934</v>
      </c>
      <c r="BH93" s="2">
        <f t="shared" si="155"/>
        <v>0.14710918932154396</v>
      </c>
      <c r="BI93" s="2">
        <f t="shared" si="156"/>
        <v>0.13945777894604325</v>
      </c>
      <c r="BJ93" s="2">
        <f t="shared" si="157"/>
        <v>0.14032180871480487</v>
      </c>
      <c r="BK93" s="2">
        <f t="shared" si="158"/>
        <v>0.14965391372573728</v>
      </c>
      <c r="BL93" s="2">
        <f t="shared" si="159"/>
        <v>0.1426056062660146</v>
      </c>
      <c r="BM93" s="2">
        <f t="shared" si="160"/>
        <v>0.15213428484472641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>
        <f t="shared" si="312"/>
        <v>0.18273500000000001</v>
      </c>
      <c r="CI93" s="2">
        <f t="shared" si="313"/>
        <v>0.166438</v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>
        <f t="shared" si="276"/>
        <v>0.18273500000000001</v>
      </c>
      <c r="CY93" s="2">
        <f t="shared" si="277"/>
        <v>0.166438</v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0.26402630890952866</v>
      </c>
      <c r="DL93" s="2">
        <f t="shared" si="289"/>
        <v>0.20044111379800861</v>
      </c>
      <c r="DM93" s="2">
        <f t="shared" si="289"/>
        <v>0.20720283596491229</v>
      </c>
      <c r="DN93" s="2">
        <f t="shared" si="289"/>
        <v>0.20422293883357043</v>
      </c>
      <c r="DO93" s="2">
        <f t="shared" si="289"/>
        <v>0.20140111948790898</v>
      </c>
      <c r="DP93" s="2">
        <f t="shared" si="289"/>
        <v>0.195598712605042</v>
      </c>
      <c r="DQ93" s="2">
        <f t="shared" si="289"/>
        <v>0.21128547822580646</v>
      </c>
      <c r="DR93" s="2">
        <f t="shared" si="289"/>
        <v>0.19063426114081999</v>
      </c>
      <c r="DS93" s="2">
        <f t="shared" si="289"/>
        <v>0.19557491110703812</v>
      </c>
      <c r="DT93" s="2">
        <f t="shared" si="289"/>
        <v>0.2190582258064516</v>
      </c>
      <c r="DU93" s="2">
        <f t="shared" si="289"/>
        <v>0.20895714621848743</v>
      </c>
      <c r="DV93" s="2">
        <f t="shared" si="289"/>
        <v>0.20401151777859233</v>
      </c>
      <c r="DW93" s="2">
        <f t="shared" si="289"/>
        <v>0.19126395582844577</v>
      </c>
      <c r="DX93" s="2">
        <f t="shared" si="289"/>
        <v>0.18095994879032262</v>
      </c>
      <c r="DY93" s="2">
        <f t="shared" si="289"/>
        <v>0.19458649915966386</v>
      </c>
      <c r="EA93" s="2">
        <f t="shared" si="228"/>
        <v>0.17759195151169424</v>
      </c>
      <c r="EB93" s="2">
        <f t="shared" si="290"/>
        <v>0.15037819307949421</v>
      </c>
      <c r="EC93" s="2">
        <f t="shared" si="291"/>
        <v>0.15326331979368946</v>
      </c>
      <c r="ED93" s="2">
        <f t="shared" si="292"/>
        <v>0.1798679561946801</v>
      </c>
      <c r="EE93" s="2">
        <f t="shared" si="293"/>
        <v>0.15391568209636067</v>
      </c>
      <c r="EF93" s="2">
        <f t="shared" si="294"/>
        <v>0.1445469268203729</v>
      </c>
      <c r="EG93" s="2">
        <f t="shared" si="295"/>
        <v>0.14200798819474614</v>
      </c>
      <c r="EH93" s="2">
        <f t="shared" si="296"/>
        <v>0.13485726304035348</v>
      </c>
      <c r="EI93" s="2">
        <f t="shared" si="297"/>
        <v>0.13453478897836654</v>
      </c>
      <c r="EJ93" s="2">
        <f t="shared" si="298"/>
        <v>0.14408644556919148</v>
      </c>
      <c r="EK93" s="2">
        <f t="shared" si="299"/>
        <v>0.13595370688408706</v>
      </c>
      <c r="EL93" s="2">
        <f t="shared" si="300"/>
        <v>0.13759336254249263</v>
      </c>
      <c r="EM93" s="2">
        <f t="shared" si="301"/>
        <v>0.14784937281646529</v>
      </c>
      <c r="EN93" s="2">
        <f t="shared" si="302"/>
        <v>0.14103532785021158</v>
      </c>
      <c r="EO93" s="2">
        <f t="shared" si="303"/>
        <v>0.14995532897751382</v>
      </c>
      <c r="EQ93" s="2">
        <f t="shared" si="304"/>
        <v>0.14694706534991994</v>
      </c>
      <c r="ER93" s="2">
        <f t="shared" si="305"/>
        <v>0.14492233684473785</v>
      </c>
      <c r="ES93" s="2">
        <f t="shared" si="305"/>
        <v>0.14720379652184279</v>
      </c>
      <c r="ET93" s="2">
        <f t="shared" si="305"/>
        <v>0.16800194276939023</v>
      </c>
      <c r="EU93" s="2">
        <f t="shared" si="305"/>
        <v>0.1443586167963137</v>
      </c>
      <c r="EV93" s="2">
        <f t="shared" si="305"/>
        <v>0.13918849875016118</v>
      </c>
      <c r="EW93" s="2">
        <f t="shared" si="305"/>
        <v>0.13794416822692845</v>
      </c>
      <c r="EX93" s="2">
        <f t="shared" si="305"/>
        <v>0.13205670366421535</v>
      </c>
      <c r="EY93" s="2">
        <f t="shared" si="305"/>
        <v>0.13180021074762732</v>
      </c>
      <c r="EZ93" s="2">
        <f t="shared" si="305"/>
        <v>0.14180323539486869</v>
      </c>
      <c r="FA93" s="2">
        <f t="shared" si="305"/>
        <v>0.13303157472971161</v>
      </c>
      <c r="FB93" s="2">
        <f t="shared" si="305"/>
        <v>0.13302399881744731</v>
      </c>
      <c r="FC93" s="2">
        <f t="shared" si="305"/>
        <v>0.14267741748289248</v>
      </c>
      <c r="FD93" s="2">
        <f t="shared" si="305"/>
        <v>0.1426855141711742</v>
      </c>
      <c r="FE93" s="2">
        <f t="shared" si="305"/>
        <v>0.15165736391768353</v>
      </c>
      <c r="FG93" s="2">
        <f t="shared" si="306"/>
        <v>0.98728752411122633</v>
      </c>
      <c r="FH93" s="2">
        <f t="shared" si="307"/>
        <v>0.9347065538181315</v>
      </c>
      <c r="FI93" s="2">
        <f t="shared" si="307"/>
        <v>0.92153826781831039</v>
      </c>
      <c r="FJ93" s="2">
        <f t="shared" si="307"/>
        <v>0.92995409353935343</v>
      </c>
      <c r="FK93" s="2">
        <f t="shared" si="307"/>
        <v>0.93248428014282658</v>
      </c>
      <c r="FL93" s="2">
        <f t="shared" si="307"/>
        <v>0.9515326452735775</v>
      </c>
      <c r="FM93" s="2">
        <f t="shared" si="307"/>
        <v>0.95947281947939855</v>
      </c>
      <c r="FN93" s="2">
        <f t="shared" si="307"/>
        <v>0.95490777278363714</v>
      </c>
      <c r="FO93" s="2">
        <f t="shared" si="307"/>
        <v>0.95695081508593061</v>
      </c>
      <c r="FP93" s="2">
        <f t="shared" si="307"/>
        <v>0.95966252844196132</v>
      </c>
      <c r="FQ93" s="2">
        <f t="shared" si="307"/>
        <v>0.95197883315314824</v>
      </c>
      <c r="FR93" s="2">
        <f t="shared" si="307"/>
        <v>0.95888756527586261</v>
      </c>
      <c r="FS93" s="2">
        <f t="shared" si="307"/>
        <v>0.95838823473385581</v>
      </c>
      <c r="FT93" s="2">
        <f t="shared" si="307"/>
        <v>0.96068260375471981</v>
      </c>
      <c r="FU93" s="2">
        <f t="shared" si="307"/>
        <v>0.95118904429137396</v>
      </c>
      <c r="FW93" s="2">
        <f t="shared" si="324"/>
        <v>3.54773650299447E-3</v>
      </c>
      <c r="FX93" s="2">
        <f t="shared" si="164"/>
        <v>1.7671331822157892E-4</v>
      </c>
      <c r="FY93" s="2">
        <f t="shared" si="165"/>
        <v>2.6931189765302786E-4</v>
      </c>
      <c r="FZ93" s="2">
        <f t="shared" si="166"/>
        <v>2.7571555670677475E-4</v>
      </c>
      <c r="GA93" s="2">
        <f t="shared" si="167"/>
        <v>2.5002602122557098E-4</v>
      </c>
      <c r="GB93" s="2">
        <f t="shared" si="168"/>
        <v>3.1486193643573646E-4</v>
      </c>
      <c r="GC93" s="2">
        <f t="shared" si="169"/>
        <v>4.2864815505410444E-4</v>
      </c>
      <c r="GD93" s="2">
        <f t="shared" si="170"/>
        <v>4.9711982717413753E-4</v>
      </c>
      <c r="GE93" s="2">
        <f t="shared" si="171"/>
        <v>5.7930541316136581E-4</v>
      </c>
      <c r="GF93" s="2">
        <f t="shared" si="172"/>
        <v>6.2556686176424583E-4</v>
      </c>
      <c r="GG93" s="2">
        <f t="shared" si="173"/>
        <v>5.6064497720787582E-4</v>
      </c>
      <c r="GH93" s="2">
        <f t="shared" si="174"/>
        <v>4.7400457916589524E-4</v>
      </c>
      <c r="GI93" s="2">
        <f t="shared" si="175"/>
        <v>3.8989666770795586E-4</v>
      </c>
      <c r="GJ93" s="2">
        <f t="shared" si="176"/>
        <v>3.3103798711591105E-4</v>
      </c>
      <c r="GK93" s="2">
        <f t="shared" si="177"/>
        <v>2.7367019121480533E-4</v>
      </c>
      <c r="GM93" s="82">
        <f t="shared" si="325"/>
        <v>4.3931676713914222E-2</v>
      </c>
      <c r="GN93" s="82">
        <f t="shared" si="178"/>
        <v>1.2481125615868626E-2</v>
      </c>
      <c r="GO93" s="82">
        <f t="shared" si="179"/>
        <v>0.11883953813014232</v>
      </c>
      <c r="GP93" s="82">
        <f t="shared" si="180"/>
        <v>1.4652994013190897E-3</v>
      </c>
      <c r="GQ93" s="82">
        <f t="shared" si="181"/>
        <v>6.6744925116360031E-4</v>
      </c>
      <c r="GR93" s="82">
        <f t="shared" si="182"/>
        <v>1.9133404178547105E-9</v>
      </c>
      <c r="GS93" s="82">
        <f t="shared" si="183"/>
        <v>8.4571448899240034E-13</v>
      </c>
      <c r="GT93" s="82">
        <f t="shared" si="184"/>
        <v>5.5847609580314367E-10</v>
      </c>
      <c r="GU93" s="82">
        <f t="shared" si="185"/>
        <v>1.5758069299790332E-11</v>
      </c>
      <c r="GV93" s="82">
        <f t="shared" si="186"/>
        <v>1.7793769528075529E-10</v>
      </c>
      <c r="GW93" s="82">
        <f t="shared" si="187"/>
        <v>1.0201343167792244E-8</v>
      </c>
      <c r="GX93" s="82">
        <f t="shared" si="188"/>
        <v>2.1169943127671496E-9</v>
      </c>
      <c r="GY93" s="82">
        <f t="shared" si="189"/>
        <v>4.1919030757016772E-7</v>
      </c>
      <c r="GZ93" s="82">
        <f t="shared" si="190"/>
        <v>5.9733419914543266E-9</v>
      </c>
      <c r="HA93" s="82">
        <f t="shared" si="191"/>
        <v>2.6379238197923557E-11</v>
      </c>
      <c r="HC93" s="82">
        <f t="shared" si="326"/>
        <v>0.28920623831489578</v>
      </c>
      <c r="HD93" s="82">
        <f t="shared" si="192"/>
        <v>8.2666935707684727E-3</v>
      </c>
      <c r="HE93" s="82">
        <f t="shared" si="193"/>
        <v>3.9455286927033628E-3</v>
      </c>
      <c r="HF93" s="82">
        <f t="shared" si="194"/>
        <v>6.3496973034125768E-3</v>
      </c>
      <c r="HG93" s="82">
        <f t="shared" si="195"/>
        <v>8.2912794810719431E-3</v>
      </c>
      <c r="HH93" s="82">
        <f t="shared" si="196"/>
        <v>4.2395599975460989E-2</v>
      </c>
      <c r="HI93" s="82">
        <f t="shared" si="197"/>
        <v>6.7801023292510282E-2</v>
      </c>
      <c r="HJ93" s="82">
        <f t="shared" si="198"/>
        <v>5.4621488236370405E-2</v>
      </c>
      <c r="HK93" s="82">
        <f t="shared" si="199"/>
        <v>7.1524853119666928E-2</v>
      </c>
      <c r="HL93" s="82">
        <f t="shared" si="200"/>
        <v>9.9027541034623093E-2</v>
      </c>
      <c r="HM93" s="82">
        <f t="shared" si="201"/>
        <v>0.10842466091625814</v>
      </c>
      <c r="HN93" s="82">
        <f t="shared" si="202"/>
        <v>8.6882480379179561E-2</v>
      </c>
      <c r="HO93" s="82">
        <f t="shared" si="203"/>
        <v>4.7365359681465831E-2</v>
      </c>
      <c r="HP93" s="82">
        <f t="shared" si="204"/>
        <v>7.3150991504055685E-2</v>
      </c>
      <c r="HQ93" s="82">
        <f t="shared" si="205"/>
        <v>5.0170240704922701E-2</v>
      </c>
      <c r="HS93" s="82">
        <f t="shared" si="327"/>
        <v>2.0071438182163653E-7</v>
      </c>
      <c r="HT93" s="82">
        <f t="shared" si="206"/>
        <v>1.1750480539136904E-17</v>
      </c>
      <c r="HU93" s="82">
        <f t="shared" si="207"/>
        <v>1.9894492342479558E-17</v>
      </c>
      <c r="HV93" s="82">
        <f t="shared" si="208"/>
        <v>3.3695382306067491E-20</v>
      </c>
      <c r="HW93" s="82">
        <f t="shared" si="209"/>
        <v>4.1273527559759252E-21</v>
      </c>
      <c r="HX93" s="82">
        <f t="shared" si="210"/>
        <v>1.947007130894452E-19</v>
      </c>
      <c r="HY93" s="82">
        <f t="shared" si="211"/>
        <v>5.4809695116860374E-18</v>
      </c>
      <c r="HZ93" s="82">
        <f t="shared" si="212"/>
        <v>4.7194313709633602E-19</v>
      </c>
      <c r="IA93" s="82">
        <f t="shared" si="213"/>
        <v>1.9740219568700782E-17</v>
      </c>
      <c r="IB93" s="82">
        <f t="shared" si="214"/>
        <v>4.6673974568409625E-16</v>
      </c>
      <c r="IC93" s="82">
        <f t="shared" si="215"/>
        <v>1.5205904379479158E-17</v>
      </c>
      <c r="ID93" s="82">
        <f t="shared" si="216"/>
        <v>8.5759309947253195E-18</v>
      </c>
      <c r="IE93" s="82">
        <f t="shared" si="217"/>
        <v>1.3830962169741113E-19</v>
      </c>
      <c r="IF93" s="82">
        <f t="shared" si="218"/>
        <v>8.1431685794667806E-19</v>
      </c>
      <c r="IG93" s="82">
        <f t="shared" si="219"/>
        <v>1.9535826272700145E-13</v>
      </c>
      <c r="II93" s="82">
        <f t="shared" si="328"/>
        <v>1.1592179236909342E-28</v>
      </c>
      <c r="IJ93" s="82">
        <f t="shared" si="329"/>
        <v>2.8566545965508549E-61</v>
      </c>
      <c r="IK93" s="82">
        <f t="shared" si="330"/>
        <v>2.3772144727466895E-51</v>
      </c>
      <c r="IL93" s="82">
        <f t="shared" si="331"/>
        <v>4.3801856428872417E-62</v>
      </c>
      <c r="IM93" s="82">
        <f t="shared" si="332"/>
        <v>4.3427249093425126E-66</v>
      </c>
      <c r="IN93" s="82">
        <f t="shared" si="333"/>
        <v>1.0799358909038025E-64</v>
      </c>
      <c r="IO93" s="82">
        <f t="shared" si="334"/>
        <v>6.0339106688039505E-61</v>
      </c>
      <c r="IP93" s="82">
        <f t="shared" si="335"/>
        <v>1.4102857369404704E-63</v>
      </c>
      <c r="IQ93" s="82">
        <f t="shared" si="336"/>
        <v>4.6815815389199832E-58</v>
      </c>
      <c r="IR93" s="82">
        <f t="shared" si="337"/>
        <v>1.5649658315894478E-53</v>
      </c>
      <c r="IS93" s="82">
        <f t="shared" si="338"/>
        <v>1.0253311920089866E-59</v>
      </c>
      <c r="IT93" s="82">
        <f t="shared" si="339"/>
        <v>5.9670821638348056E-60</v>
      </c>
      <c r="IU93" s="82">
        <f t="shared" si="340"/>
        <v>4.7364245224123527E-65</v>
      </c>
      <c r="IV93" s="82">
        <f t="shared" si="341"/>
        <v>1.248866251449168E-64</v>
      </c>
      <c r="IW93" s="82">
        <f t="shared" si="342"/>
        <v>4.3077753309840277E-50</v>
      </c>
      <c r="IY93" s="82">
        <f t="shared" si="343"/>
        <v>0.33313811574319185</v>
      </c>
      <c r="IZ93" s="82">
        <f t="shared" si="344"/>
        <v>2.0747819186637109E-2</v>
      </c>
      <c r="JA93" s="82">
        <f t="shared" si="345"/>
        <v>0.12278506682284569</v>
      </c>
      <c r="JB93" s="82">
        <f t="shared" si="346"/>
        <v>7.8149967047316665E-3</v>
      </c>
      <c r="JC93" s="82">
        <f t="shared" si="347"/>
        <v>8.9587287322355439E-3</v>
      </c>
      <c r="JD93" s="82">
        <f t="shared" si="348"/>
        <v>4.2395601888801406E-2</v>
      </c>
      <c r="JE93" s="82">
        <f t="shared" si="349"/>
        <v>6.7801023293355994E-2</v>
      </c>
      <c r="JF93" s="82">
        <f t="shared" si="350"/>
        <v>5.4621488794846504E-2</v>
      </c>
      <c r="JG93" s="82">
        <f t="shared" si="351"/>
        <v>7.1524853135425018E-2</v>
      </c>
      <c r="JH93" s="82">
        <f t="shared" si="352"/>
        <v>9.9027541212561257E-2</v>
      </c>
      <c r="JI93" s="82">
        <f t="shared" si="353"/>
        <v>0.10842467111760133</v>
      </c>
      <c r="JJ93" s="82">
        <f t="shared" si="354"/>
        <v>8.6882482496173891E-2</v>
      </c>
      <c r="JK93" s="82">
        <f t="shared" si="355"/>
        <v>4.7365778871773401E-2</v>
      </c>
      <c r="JL93" s="82">
        <f t="shared" si="356"/>
        <v>7.3150997477397672E-2</v>
      </c>
      <c r="JM93" s="82">
        <f t="shared" si="357"/>
        <v>5.0170240731497298E-2</v>
      </c>
    </row>
    <row r="94" spans="2:273" x14ac:dyDescent="0.25">
      <c r="B94" s="2">
        <v>67</v>
      </c>
      <c r="C94" s="37">
        <v>0.346331</v>
      </c>
      <c r="D94" s="37">
        <v>0.17325699999999999</v>
      </c>
      <c r="E94" s="37">
        <v>0.181337</v>
      </c>
      <c r="F94" s="37">
        <v>0.18590100000000001</v>
      </c>
      <c r="G94" s="37">
        <v>0.17341799999999999</v>
      </c>
      <c r="H94" s="37">
        <v>0.20207900000000001</v>
      </c>
      <c r="I94" s="37">
        <v>0.23120299999999999</v>
      </c>
      <c r="J94" s="37">
        <v>0.20999599999999999</v>
      </c>
      <c r="K94" s="37">
        <v>0.23147699999999999</v>
      </c>
      <c r="L94" s="37">
        <v>0.26713399999999998</v>
      </c>
      <c r="M94" s="37">
        <v>0.28151700000000002</v>
      </c>
      <c r="N94" s="37">
        <v>0.26258500000000001</v>
      </c>
      <c r="O94" s="37">
        <v>0.23442199999999999</v>
      </c>
      <c r="P94" s="37">
        <v>0.229375</v>
      </c>
      <c r="Q94" s="37">
        <v>0.20089899999999999</v>
      </c>
      <c r="S94" s="4">
        <f t="shared" si="229"/>
        <v>0.35016951296629245</v>
      </c>
      <c r="T94" s="4">
        <f t="shared" si="230"/>
        <v>0.1709019667806225</v>
      </c>
      <c r="U94" s="4">
        <f t="shared" si="231"/>
        <v>0.18570797338949752</v>
      </c>
      <c r="V94" s="4">
        <f t="shared" si="232"/>
        <v>0.19414540476876499</v>
      </c>
      <c r="W94" s="4">
        <f t="shared" si="233"/>
        <v>0.17405426214988656</v>
      </c>
      <c r="X94" s="4">
        <f t="shared" si="234"/>
        <v>0.2135189648917164</v>
      </c>
      <c r="Y94" s="4">
        <f t="shared" si="235"/>
        <v>0.23788070691273761</v>
      </c>
      <c r="Z94" s="4">
        <f t="shared" si="236"/>
        <v>0.21549592581918009</v>
      </c>
      <c r="AA94" s="4">
        <f t="shared" si="237"/>
        <v>0.23400122371343687</v>
      </c>
      <c r="AB94" s="4">
        <f t="shared" si="238"/>
        <v>0.2693101153478627</v>
      </c>
      <c r="AC94" s="4">
        <f t="shared" si="239"/>
        <v>0.2771310842313674</v>
      </c>
      <c r="AD94" s="4">
        <f t="shared" si="240"/>
        <v>0.25730427241076986</v>
      </c>
      <c r="AE94" s="4">
        <f t="shared" si="241"/>
        <v>0.21995764629760217</v>
      </c>
      <c r="AF94" s="4">
        <f t="shared" si="242"/>
        <v>0.23248952988520494</v>
      </c>
      <c r="AG94" s="4">
        <f t="shared" si="243"/>
        <v>0.20617014420464691</v>
      </c>
      <c r="AI94" s="4">
        <f t="shared" si="244"/>
        <v>-3.8385129662924511E-3</v>
      </c>
      <c r="AJ94" s="4">
        <f t="shared" si="245"/>
        <v>2.3550332193774948E-3</v>
      </c>
      <c r="AK94" s="4">
        <f t="shared" si="246"/>
        <v>-4.3709733894975178E-3</v>
      </c>
      <c r="AL94" s="4">
        <f t="shared" si="247"/>
        <v>-8.2444047687649791E-3</v>
      </c>
      <c r="AM94" s="4">
        <f t="shared" si="248"/>
        <v>-6.3626214988657392E-4</v>
      </c>
      <c r="AN94" s="4">
        <f t="shared" si="249"/>
        <v>-1.1439964891716392E-2</v>
      </c>
      <c r="AO94" s="4">
        <f t="shared" si="250"/>
        <v>-6.6777069127376132E-3</v>
      </c>
      <c r="AP94" s="4">
        <f t="shared" si="251"/>
        <v>-5.4999258191801015E-3</v>
      </c>
      <c r="AQ94" s="4">
        <f t="shared" si="252"/>
        <v>-2.524223713436885E-3</v>
      </c>
      <c r="AR94" s="4">
        <f t="shared" si="253"/>
        <v>-2.1761153478627171E-3</v>
      </c>
      <c r="AS94" s="4">
        <f t="shared" si="254"/>
        <v>4.38591576863262E-3</v>
      </c>
      <c r="AT94" s="4">
        <f t="shared" si="255"/>
        <v>5.2807275892301497E-3</v>
      </c>
      <c r="AU94" s="4">
        <f t="shared" si="256"/>
        <v>1.446435370239782E-2</v>
      </c>
      <c r="AV94" s="4">
        <f t="shared" si="257"/>
        <v>-3.1145298852049419E-3</v>
      </c>
      <c r="AW94" s="4">
        <f t="shared" si="257"/>
        <v>-5.2711442046469159E-3</v>
      </c>
      <c r="AY94" s="2">
        <f t="shared" si="308"/>
        <v>0.17746240152523746</v>
      </c>
      <c r="AZ94" s="2">
        <f t="shared" si="147"/>
        <v>0.1531167445159777</v>
      </c>
      <c r="BA94" s="2">
        <f t="shared" si="148"/>
        <v>0.15683620503451526</v>
      </c>
      <c r="BB94" s="2">
        <f t="shared" si="149"/>
        <v>0.18082029091394219</v>
      </c>
      <c r="BC94" s="2">
        <f t="shared" si="150"/>
        <v>0.15651344066056347</v>
      </c>
      <c r="BD94" s="2">
        <f t="shared" si="151"/>
        <v>0.14640178112874686</v>
      </c>
      <c r="BE94" s="2">
        <f t="shared" si="152"/>
        <v>0.14413204496913215</v>
      </c>
      <c r="BF94" s="2">
        <f t="shared" si="153"/>
        <v>0.13680228067230762</v>
      </c>
      <c r="BG94" s="2">
        <f t="shared" si="154"/>
        <v>0.1366515379737506</v>
      </c>
      <c r="BH94" s="2">
        <f t="shared" si="155"/>
        <v>0.14652510149810827</v>
      </c>
      <c r="BI94" s="2">
        <f t="shared" si="156"/>
        <v>0.13888832923554317</v>
      </c>
      <c r="BJ94" s="2">
        <f t="shared" si="157"/>
        <v>0.13969126038643256</v>
      </c>
      <c r="BK94" s="2">
        <f t="shared" si="158"/>
        <v>0.14902261277357176</v>
      </c>
      <c r="BL94" s="2">
        <f t="shared" si="159"/>
        <v>0.14222534859950448</v>
      </c>
      <c r="BM94" s="2">
        <f t="shared" si="160"/>
        <v>0.15178367514457305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0.26546109012727892</v>
      </c>
      <c r="DL94" s="2">
        <f t="shared" si="289"/>
        <v>0.20113867022285448</v>
      </c>
      <c r="DM94" s="2">
        <f t="shared" si="289"/>
        <v>0.20788261916329284</v>
      </c>
      <c r="DN94" s="2">
        <f t="shared" si="289"/>
        <v>0.20479821621621622</v>
      </c>
      <c r="DO94" s="2">
        <f t="shared" si="289"/>
        <v>0.20193651612138455</v>
      </c>
      <c r="DP94" s="2">
        <f t="shared" si="289"/>
        <v>0.1963042843391902</v>
      </c>
      <c r="DQ94" s="2">
        <f t="shared" si="289"/>
        <v>0.21230893225806452</v>
      </c>
      <c r="DR94" s="2">
        <f t="shared" si="289"/>
        <v>0.19119203787878791</v>
      </c>
      <c r="DS94" s="2">
        <f t="shared" si="289"/>
        <v>0.19615071132697948</v>
      </c>
      <c r="DT94" s="2">
        <f t="shared" si="289"/>
        <v>0.21997087096774193</v>
      </c>
      <c r="DU94" s="2">
        <f t="shared" si="289"/>
        <v>0.20975620977845685</v>
      </c>
      <c r="DV94" s="2">
        <f t="shared" si="289"/>
        <v>0.20483193273460409</v>
      </c>
      <c r="DW94" s="2">
        <f t="shared" si="289"/>
        <v>0.19179502859237541</v>
      </c>
      <c r="DX94" s="2">
        <f t="shared" si="289"/>
        <v>0.18124664354838713</v>
      </c>
      <c r="DY94" s="2">
        <f t="shared" si="289"/>
        <v>0.19529424721161193</v>
      </c>
      <c r="EA94" s="2">
        <f t="shared" si="228"/>
        <v>0.17654645778665146</v>
      </c>
      <c r="EB94" s="2">
        <f t="shared" si="290"/>
        <v>0.15005846026478251</v>
      </c>
      <c r="EC94" s="2">
        <f t="shared" si="291"/>
        <v>0.15287430450593081</v>
      </c>
      <c r="ED94" s="2">
        <f t="shared" si="292"/>
        <v>0.1791768763169061</v>
      </c>
      <c r="EE94" s="2">
        <f t="shared" si="293"/>
        <v>0.15351672053507526</v>
      </c>
      <c r="EF94" s="2">
        <f t="shared" si="294"/>
        <v>0.14408546971347691</v>
      </c>
      <c r="EG94" s="2">
        <f t="shared" si="295"/>
        <v>0.14150762188704891</v>
      </c>
      <c r="EH94" s="2">
        <f t="shared" si="296"/>
        <v>0.13446143792542256</v>
      </c>
      <c r="EI94" s="2">
        <f t="shared" si="297"/>
        <v>0.13421217997712762</v>
      </c>
      <c r="EJ94" s="2">
        <f t="shared" si="298"/>
        <v>0.14371117066624978</v>
      </c>
      <c r="EK94" s="2">
        <f t="shared" si="299"/>
        <v>0.13562987351594505</v>
      </c>
      <c r="EL94" s="2">
        <f t="shared" si="300"/>
        <v>0.13714648063006962</v>
      </c>
      <c r="EM94" s="2">
        <f t="shared" si="301"/>
        <v>0.14733113500891926</v>
      </c>
      <c r="EN94" s="2">
        <f t="shared" si="302"/>
        <v>0.14076826046781762</v>
      </c>
      <c r="EO94" s="2">
        <f t="shared" si="303"/>
        <v>0.14974685292037904</v>
      </c>
      <c r="EQ94" s="2">
        <f t="shared" si="304"/>
        <v>0.14669590127520826</v>
      </c>
      <c r="ER94" s="2">
        <f t="shared" si="305"/>
        <v>0.14472651126186337</v>
      </c>
      <c r="ES94" s="2">
        <f t="shared" si="305"/>
        <v>0.14696187243073536</v>
      </c>
      <c r="ET94" s="2">
        <f t="shared" si="305"/>
        <v>0.16761834512320714</v>
      </c>
      <c r="EU94" s="2">
        <f t="shared" si="305"/>
        <v>0.144215998776348</v>
      </c>
      <c r="EV94" s="2">
        <f t="shared" si="305"/>
        <v>0.13890131017399576</v>
      </c>
      <c r="EW94" s="2">
        <f t="shared" si="305"/>
        <v>0.13758102614789508</v>
      </c>
      <c r="EX94" s="2">
        <f t="shared" si="305"/>
        <v>0.13175726470379179</v>
      </c>
      <c r="EY94" s="2">
        <f t="shared" si="305"/>
        <v>0.13157188841058268</v>
      </c>
      <c r="EZ94" s="2">
        <f t="shared" si="305"/>
        <v>0.14149517725799468</v>
      </c>
      <c r="FA94" s="2">
        <f t="shared" si="305"/>
        <v>0.13279310576082051</v>
      </c>
      <c r="FB94" s="2">
        <f t="shared" si="305"/>
        <v>0.13272238161532443</v>
      </c>
      <c r="FC94" s="2">
        <f t="shared" si="305"/>
        <v>0.14231369829672039</v>
      </c>
      <c r="FD94" s="2">
        <f t="shared" si="305"/>
        <v>0.14236583843361247</v>
      </c>
      <c r="FE94" s="2">
        <f t="shared" si="305"/>
        <v>0.15135711074070085</v>
      </c>
      <c r="FG94" s="2">
        <f t="shared" si="306"/>
        <v>0.98839310118067925</v>
      </c>
      <c r="FH94" s="2">
        <f t="shared" si="307"/>
        <v>0.94010758047397935</v>
      </c>
      <c r="FI94" s="2">
        <f t="shared" si="307"/>
        <v>0.92794459497048654</v>
      </c>
      <c r="FJ94" s="2">
        <f t="shared" si="307"/>
        <v>0.93572120581558971</v>
      </c>
      <c r="FK94" s="2">
        <f t="shared" si="307"/>
        <v>0.93805694958671781</v>
      </c>
      <c r="FL94" s="2">
        <f t="shared" si="307"/>
        <v>0.95560793264152344</v>
      </c>
      <c r="FM94" s="2">
        <f t="shared" si="307"/>
        <v>0.96290649840833487</v>
      </c>
      <c r="FN94" s="2">
        <f t="shared" si="307"/>
        <v>0.95871158296048165</v>
      </c>
      <c r="FO94" s="2">
        <f t="shared" si="307"/>
        <v>0.96058939481305905</v>
      </c>
      <c r="FP94" s="2">
        <f t="shared" si="307"/>
        <v>0.96308075268936855</v>
      </c>
      <c r="FQ94" s="2">
        <f t="shared" si="307"/>
        <v>0.95601833774518419</v>
      </c>
      <c r="FR94" s="2">
        <f t="shared" si="307"/>
        <v>0.96236888527511544</v>
      </c>
      <c r="FS94" s="2">
        <f t="shared" si="307"/>
        <v>0.96191015748120501</v>
      </c>
      <c r="FT94" s="2">
        <f t="shared" si="307"/>
        <v>0.96401762726165152</v>
      </c>
      <c r="FU94" s="2">
        <f t="shared" si="307"/>
        <v>0.95529186525147913</v>
      </c>
      <c r="FW94" s="2">
        <f t="shared" si="324"/>
        <v>3.888684705233974E-3</v>
      </c>
      <c r="FX94" s="2">
        <f t="shared" si="164"/>
        <v>1.9375899700438694E-4</v>
      </c>
      <c r="FY94" s="2">
        <f t="shared" si="165"/>
        <v>2.9528695137851619E-4</v>
      </c>
      <c r="FZ94" s="2">
        <f t="shared" si="166"/>
        <v>3.0230805470908984E-4</v>
      </c>
      <c r="GA94" s="2">
        <f t="shared" si="167"/>
        <v>2.7414146788546739E-4</v>
      </c>
      <c r="GB94" s="2">
        <f t="shared" si="168"/>
        <v>3.4522876097554001E-4</v>
      </c>
      <c r="GC94" s="2">
        <f t="shared" si="169"/>
        <v>4.6998391955447222E-4</v>
      </c>
      <c r="GD94" s="2">
        <f t="shared" si="170"/>
        <v>5.4505490986618034E-4</v>
      </c>
      <c r="GE94" s="2">
        <f t="shared" si="171"/>
        <v>6.3516025511573264E-4</v>
      </c>
      <c r="GF94" s="2">
        <f t="shared" si="172"/>
        <v>6.8587902891145062E-4</v>
      </c>
      <c r="GG94" s="2">
        <f t="shared" si="173"/>
        <v>6.1470174405840988E-4</v>
      </c>
      <c r="GH94" s="2">
        <f t="shared" si="174"/>
        <v>5.1971191892618098E-4</v>
      </c>
      <c r="GI94" s="2">
        <f t="shared" si="175"/>
        <v>4.2749711393385111E-4</v>
      </c>
      <c r="GJ94" s="2">
        <f t="shared" si="176"/>
        <v>3.6296434263147779E-4</v>
      </c>
      <c r="GK94" s="2">
        <f t="shared" si="177"/>
        <v>3.0006547491070665E-4</v>
      </c>
      <c r="GM94" s="82">
        <f t="shared" si="325"/>
        <v>3.3970310867029493E-2</v>
      </c>
      <c r="GN94" s="82">
        <f t="shared" si="178"/>
        <v>4.1579548848767155E-3</v>
      </c>
      <c r="GO94" s="82">
        <f t="shared" si="179"/>
        <v>5.8808500740263225E-2</v>
      </c>
      <c r="GP94" s="82">
        <f t="shared" si="180"/>
        <v>2.878641308063719E-4</v>
      </c>
      <c r="GQ94" s="82">
        <f t="shared" si="181"/>
        <v>1.1416276339674588E-4</v>
      </c>
      <c r="GR94" s="82">
        <f t="shared" si="182"/>
        <v>7.3212282777323462E-11</v>
      </c>
      <c r="GS94" s="82">
        <f t="shared" si="183"/>
        <v>1.3684188271366184E-14</v>
      </c>
      <c r="GT94" s="82">
        <f t="shared" si="184"/>
        <v>1.9136137236613406E-11</v>
      </c>
      <c r="GU94" s="82">
        <f t="shared" si="185"/>
        <v>3.2889052305948242E-13</v>
      </c>
      <c r="GV94" s="82">
        <f t="shared" si="186"/>
        <v>5.9940752099568355E-12</v>
      </c>
      <c r="GW94" s="82">
        <f t="shared" si="187"/>
        <v>7.9898619632467325E-10</v>
      </c>
      <c r="GX94" s="82">
        <f t="shared" si="188"/>
        <v>1.1605489897221355E-10</v>
      </c>
      <c r="GY94" s="82">
        <f t="shared" si="189"/>
        <v>4.5589707753841114E-8</v>
      </c>
      <c r="GZ94" s="82">
        <f t="shared" si="190"/>
        <v>4.4362793375753543E-10</v>
      </c>
      <c r="HA94" s="82">
        <f t="shared" si="191"/>
        <v>1.1012593588193572E-12</v>
      </c>
      <c r="HC94" s="82">
        <f t="shared" si="326"/>
        <v>0.35416645790890561</v>
      </c>
      <c r="HD94" s="82">
        <f t="shared" si="192"/>
        <v>1.2209492635246393E-2</v>
      </c>
      <c r="HE94" s="82">
        <f t="shared" si="193"/>
        <v>5.9053529172369279E-3</v>
      </c>
      <c r="HF94" s="82">
        <f t="shared" si="194"/>
        <v>9.7122474601107883E-3</v>
      </c>
      <c r="HG94" s="82">
        <f t="shared" si="195"/>
        <v>1.2638762253487706E-2</v>
      </c>
      <c r="HH94" s="82">
        <f t="shared" si="196"/>
        <v>5.9986421459512648E-2</v>
      </c>
      <c r="HI94" s="82">
        <f t="shared" si="197"/>
        <v>9.3666591049505199E-2</v>
      </c>
      <c r="HJ94" s="82">
        <f t="shared" si="198"/>
        <v>7.7458782945280621E-2</v>
      </c>
      <c r="HK94" s="82">
        <f t="shared" si="199"/>
        <v>9.8949719016171819E-2</v>
      </c>
      <c r="HL94" s="82">
        <f t="shared" si="200"/>
        <v>0.13305849830749297</v>
      </c>
      <c r="HM94" s="82">
        <f t="shared" si="201"/>
        <v>0.14661316073114941</v>
      </c>
      <c r="HN94" s="82">
        <f t="shared" si="202"/>
        <v>0.11842262998684414</v>
      </c>
      <c r="HO94" s="82">
        <f t="shared" si="203"/>
        <v>6.7278314097620001E-2</v>
      </c>
      <c r="HP94" s="82">
        <f t="shared" si="204"/>
        <v>9.9443304506793562E-2</v>
      </c>
      <c r="HQ94" s="82">
        <f t="shared" si="205"/>
        <v>7.3929188369996721E-2</v>
      </c>
      <c r="HS94" s="82">
        <f t="shared" si="327"/>
        <v>4.4956240600653656E-7</v>
      </c>
      <c r="HT94" s="82">
        <f t="shared" si="206"/>
        <v>4.1744095105545199E-17</v>
      </c>
      <c r="HU94" s="82">
        <f t="shared" si="207"/>
        <v>6.6604575111935642E-17</v>
      </c>
      <c r="HV94" s="82">
        <f t="shared" si="208"/>
        <v>1.4301730465024242E-19</v>
      </c>
      <c r="HW94" s="82">
        <f t="shared" si="209"/>
        <v>1.8687309700217081E-20</v>
      </c>
      <c r="HX94" s="82">
        <f t="shared" si="210"/>
        <v>8.4665698258790184E-19</v>
      </c>
      <c r="HY94" s="82">
        <f t="shared" si="211"/>
        <v>2.2710202421133564E-17</v>
      </c>
      <c r="HZ94" s="82">
        <f t="shared" si="212"/>
        <v>2.1731484175009529E-18</v>
      </c>
      <c r="IA94" s="82">
        <f t="shared" si="213"/>
        <v>8.1503652837026143E-17</v>
      </c>
      <c r="IB94" s="82">
        <f t="shared" si="214"/>
        <v>1.7379415297641238E-15</v>
      </c>
      <c r="IC94" s="82">
        <f t="shared" si="215"/>
        <v>6.4008951452324341E-17</v>
      </c>
      <c r="ID94" s="82">
        <f t="shared" si="216"/>
        <v>3.546735861725887E-17</v>
      </c>
      <c r="IE94" s="82">
        <f t="shared" si="217"/>
        <v>6.3235033428489675E-19</v>
      </c>
      <c r="IF94" s="82">
        <f t="shared" si="218"/>
        <v>3.4414628288221676E-18</v>
      </c>
      <c r="IG94" s="82">
        <f t="shared" si="219"/>
        <v>5.137388833874398E-13</v>
      </c>
      <c r="II94" s="82">
        <f t="shared" si="328"/>
        <v>8.6960835746168027E-28</v>
      </c>
      <c r="IJ94" s="82">
        <f t="shared" si="329"/>
        <v>5.2042299061986707E-60</v>
      </c>
      <c r="IK94" s="82">
        <f t="shared" si="330"/>
        <v>3.0243060092860351E-50</v>
      </c>
      <c r="IL94" s="82">
        <f t="shared" si="331"/>
        <v>9.7313548521593641E-61</v>
      </c>
      <c r="IM94" s="82">
        <f t="shared" si="332"/>
        <v>1.139653050815732E-64</v>
      </c>
      <c r="IN94" s="82">
        <f t="shared" si="333"/>
        <v>2.8918146346164816E-63</v>
      </c>
      <c r="IO94" s="82">
        <f t="shared" si="334"/>
        <v>1.5020426213943302E-59</v>
      </c>
      <c r="IP94" s="82">
        <f t="shared" si="335"/>
        <v>4.3206944866590517E-62</v>
      </c>
      <c r="IQ94" s="82">
        <f t="shared" si="336"/>
        <v>1.1268243779870437E-56</v>
      </c>
      <c r="IR94" s="82">
        <f t="shared" si="337"/>
        <v>3.0091616079576728E-52</v>
      </c>
      <c r="IS94" s="82">
        <f t="shared" si="338"/>
        <v>2.671482687726968E-58</v>
      </c>
      <c r="IT94" s="82">
        <f t="shared" si="339"/>
        <v>1.4667960980799187E-58</v>
      </c>
      <c r="IU94" s="82">
        <f t="shared" si="340"/>
        <v>1.4132274920901819E-63</v>
      </c>
      <c r="IV94" s="82">
        <f t="shared" si="341"/>
        <v>3.4019589770154228E-63</v>
      </c>
      <c r="IW94" s="82">
        <f t="shared" si="342"/>
        <v>5.1640307471018399E-49</v>
      </c>
      <c r="IY94" s="82">
        <f t="shared" si="343"/>
        <v>0.38813721833834114</v>
      </c>
      <c r="IZ94" s="82">
        <f t="shared" si="344"/>
        <v>1.636744752012315E-2</v>
      </c>
      <c r="JA94" s="82">
        <f t="shared" si="345"/>
        <v>6.4713853657500223E-2</v>
      </c>
      <c r="JB94" s="82">
        <f t="shared" si="346"/>
        <v>1.000011159091716E-2</v>
      </c>
      <c r="JC94" s="82">
        <f t="shared" si="347"/>
        <v>1.2752925016884452E-2</v>
      </c>
      <c r="JD94" s="82">
        <f t="shared" si="348"/>
        <v>5.9986421532724932E-2</v>
      </c>
      <c r="JE94" s="82">
        <f t="shared" si="349"/>
        <v>9.366659104951891E-2</v>
      </c>
      <c r="JF94" s="82">
        <f t="shared" si="350"/>
        <v>7.7458782964416759E-2</v>
      </c>
      <c r="JG94" s="82">
        <f t="shared" si="351"/>
        <v>9.8949719016500792E-2</v>
      </c>
      <c r="JH94" s="82">
        <f t="shared" si="352"/>
        <v>0.13305849831348879</v>
      </c>
      <c r="JI94" s="82">
        <f t="shared" si="353"/>
        <v>0.14661316153013565</v>
      </c>
      <c r="JJ94" s="82">
        <f t="shared" si="354"/>
        <v>0.11842263010289908</v>
      </c>
      <c r="JK94" s="82">
        <f t="shared" si="355"/>
        <v>6.727835968732776E-2</v>
      </c>
      <c r="JL94" s="82">
        <f t="shared" si="356"/>
        <v>9.9443304950421502E-2</v>
      </c>
      <c r="JM94" s="82">
        <f t="shared" si="357"/>
        <v>7.392918837161172E-2</v>
      </c>
    </row>
    <row r="95" spans="2:273" x14ac:dyDescent="0.25">
      <c r="B95" s="2">
        <v>68</v>
      </c>
      <c r="C95" s="37">
        <v>0.34995999999999999</v>
      </c>
      <c r="D95" s="37">
        <v>0.17805499999999999</v>
      </c>
      <c r="E95" s="37">
        <v>0.17996000000000001</v>
      </c>
      <c r="F95" s="37">
        <v>0.19053800000000001</v>
      </c>
      <c r="G95" s="37">
        <v>0.17676</v>
      </c>
      <c r="H95" s="37">
        <v>0.224771</v>
      </c>
      <c r="I95" s="37">
        <v>0.26342199999999999</v>
      </c>
      <c r="J95" s="37">
        <v>0.240317</v>
      </c>
      <c r="K95" s="37">
        <v>0.25822099999999998</v>
      </c>
      <c r="L95" s="37">
        <v>0.30543100000000001</v>
      </c>
      <c r="M95" s="37">
        <v>0.31701699999999999</v>
      </c>
      <c r="N95" s="37">
        <v>0.29621599999999998</v>
      </c>
      <c r="O95" s="37">
        <v>0.26094000000000001</v>
      </c>
      <c r="P95" s="37">
        <v>0.255909</v>
      </c>
      <c r="Q95" s="37">
        <v>0.22366</v>
      </c>
      <c r="S95" s="4">
        <f t="shared" si="229"/>
        <v>0.36643640194880533</v>
      </c>
      <c r="T95" s="4">
        <f t="shared" si="230"/>
        <v>0.17609199942115819</v>
      </c>
      <c r="U95" s="4">
        <f t="shared" si="231"/>
        <v>0.1761928831914211</v>
      </c>
      <c r="V95" s="4">
        <f t="shared" si="232"/>
        <v>0.19909384972617752</v>
      </c>
      <c r="W95" s="4">
        <f t="shared" si="233"/>
        <v>0.180876681986958</v>
      </c>
      <c r="X95" s="4">
        <f t="shared" si="234"/>
        <v>0.23359641098619635</v>
      </c>
      <c r="Y95" s="4">
        <f t="shared" si="235"/>
        <v>0.2626553360999489</v>
      </c>
      <c r="Z95" s="4">
        <f t="shared" si="236"/>
        <v>0.23867969787882634</v>
      </c>
      <c r="AA95" s="4">
        <f t="shared" si="237"/>
        <v>0.25984659758386985</v>
      </c>
      <c r="AB95" s="4">
        <f t="shared" si="238"/>
        <v>0.29752246799634252</v>
      </c>
      <c r="AC95" s="4">
        <f t="shared" si="239"/>
        <v>0.30910243061823972</v>
      </c>
      <c r="AD95" s="4">
        <f t="shared" si="240"/>
        <v>0.28619486824200691</v>
      </c>
      <c r="AE95" s="4">
        <f t="shared" si="241"/>
        <v>0.24118986257824737</v>
      </c>
      <c r="AF95" s="4">
        <f t="shared" si="242"/>
        <v>0.25516127022420643</v>
      </c>
      <c r="AG95" s="4">
        <f t="shared" si="243"/>
        <v>0.22424851239308857</v>
      </c>
      <c r="AI95" s="4">
        <f t="shared" si="244"/>
        <v>-1.6476401948805341E-2</v>
      </c>
      <c r="AJ95" s="4">
        <f t="shared" si="245"/>
        <v>1.9630005788418003E-3</v>
      </c>
      <c r="AK95" s="4">
        <f t="shared" si="246"/>
        <v>3.7671168085789131E-3</v>
      </c>
      <c r="AL95" s="4">
        <f t="shared" si="247"/>
        <v>-8.5558497261775113E-3</v>
      </c>
      <c r="AM95" s="4">
        <f t="shared" si="248"/>
        <v>-4.1166819869579985E-3</v>
      </c>
      <c r="AN95" s="4">
        <f t="shared" si="249"/>
        <v>-8.8254109861963526E-3</v>
      </c>
      <c r="AO95" s="4">
        <f t="shared" si="250"/>
        <v>7.6666390005108997E-4</v>
      </c>
      <c r="AP95" s="4">
        <f t="shared" si="251"/>
        <v>1.6373021211736616E-3</v>
      </c>
      <c r="AQ95" s="4">
        <f t="shared" si="252"/>
        <v>-1.6255975838698755E-3</v>
      </c>
      <c r="AR95" s="4">
        <f t="shared" si="253"/>
        <v>7.9085320036574869E-3</v>
      </c>
      <c r="AS95" s="4">
        <f t="shared" si="254"/>
        <v>7.9145693817602725E-3</v>
      </c>
      <c r="AT95" s="4">
        <f t="shared" si="255"/>
        <v>1.0021131757993074E-2</v>
      </c>
      <c r="AU95" s="4">
        <f t="shared" si="256"/>
        <v>1.9750137421752634E-2</v>
      </c>
      <c r="AV95" s="4">
        <f t="shared" si="257"/>
        <v>7.4772977579357081E-4</v>
      </c>
      <c r="AW95" s="4">
        <f t="shared" si="257"/>
        <v>-5.8851239308857495E-4</v>
      </c>
      <c r="AY95" s="2">
        <f t="shared" si="308"/>
        <v>0.17634557950371152</v>
      </c>
      <c r="AZ95" s="2">
        <f t="shared" si="147"/>
        <v>0.15259839446783227</v>
      </c>
      <c r="BA95" s="2">
        <f t="shared" si="148"/>
        <v>0.15619206060766824</v>
      </c>
      <c r="BB95" s="2">
        <f t="shared" si="149"/>
        <v>0.18006726907510032</v>
      </c>
      <c r="BC95" s="2">
        <f t="shared" si="150"/>
        <v>0.15591847103217873</v>
      </c>
      <c r="BD95" s="2">
        <f t="shared" si="151"/>
        <v>0.14579197350108347</v>
      </c>
      <c r="BE95" s="2">
        <f t="shared" si="152"/>
        <v>0.14346005047509447</v>
      </c>
      <c r="BF95" s="2">
        <f t="shared" si="153"/>
        <v>0.13624410086687011</v>
      </c>
      <c r="BG95" s="2">
        <f t="shared" si="154"/>
        <v>0.13615419897479791</v>
      </c>
      <c r="BH95" s="2">
        <f t="shared" si="155"/>
        <v>0.14595387644993787</v>
      </c>
      <c r="BI95" s="2">
        <f t="shared" si="156"/>
        <v>0.13833429065753744</v>
      </c>
      <c r="BJ95" s="2">
        <f t="shared" si="157"/>
        <v>0.13907147949123122</v>
      </c>
      <c r="BK95" s="2">
        <f t="shared" si="158"/>
        <v>0.14839698813562677</v>
      </c>
      <c r="BL95" s="2">
        <f t="shared" si="159"/>
        <v>0.14185260840858913</v>
      </c>
      <c r="BM95" s="2">
        <f t="shared" si="160"/>
        <v>0.15144088029250696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0.26689587134502918</v>
      </c>
      <c r="DL95" s="2">
        <f t="shared" si="289"/>
        <v>0.2018362266477004</v>
      </c>
      <c r="DM95" s="2">
        <f t="shared" si="289"/>
        <v>0.20856240236167342</v>
      </c>
      <c r="DN95" s="2">
        <f t="shared" si="289"/>
        <v>0.20537349359886203</v>
      </c>
      <c r="DO95" s="2">
        <f t="shared" si="289"/>
        <v>0.20247191275486015</v>
      </c>
      <c r="DP95" s="2">
        <f t="shared" si="289"/>
        <v>0.1970098560733384</v>
      </c>
      <c r="DQ95" s="2">
        <f t="shared" si="289"/>
        <v>0.21333238629032258</v>
      </c>
      <c r="DR95" s="2">
        <f t="shared" si="289"/>
        <v>0.19174981461675583</v>
      </c>
      <c r="DS95" s="2">
        <f t="shared" si="289"/>
        <v>0.19672651154692083</v>
      </c>
      <c r="DT95" s="2">
        <f t="shared" si="289"/>
        <v>0.22088351612903223</v>
      </c>
      <c r="DU95" s="2">
        <f t="shared" si="289"/>
        <v>0.2105552733384263</v>
      </c>
      <c r="DV95" s="2">
        <f t="shared" si="289"/>
        <v>0.2056523476906158</v>
      </c>
      <c r="DW95" s="2">
        <f t="shared" si="289"/>
        <v>0.19232610135630501</v>
      </c>
      <c r="DX95" s="2">
        <f t="shared" si="289"/>
        <v>0.18153333830645163</v>
      </c>
      <c r="DY95" s="2">
        <f t="shared" si="289"/>
        <v>0.19600199526355999</v>
      </c>
      <c r="EA95" s="2">
        <f t="shared" si="228"/>
        <v>0.17550096406160867</v>
      </c>
      <c r="EB95" s="2">
        <f t="shared" si="290"/>
        <v>0.14973872745007077</v>
      </c>
      <c r="EC95" s="2">
        <f t="shared" si="291"/>
        <v>0.15248528921817214</v>
      </c>
      <c r="ED95" s="2">
        <f t="shared" si="292"/>
        <v>0.17848579643913207</v>
      </c>
      <c r="EE95" s="2">
        <f t="shared" si="293"/>
        <v>0.15311775897378982</v>
      </c>
      <c r="EF95" s="2">
        <f t="shared" si="294"/>
        <v>0.14362401260658092</v>
      </c>
      <c r="EG95" s="2">
        <f t="shared" si="295"/>
        <v>0.14100725557935165</v>
      </c>
      <c r="EH95" s="2">
        <f t="shared" si="296"/>
        <v>0.13406561281049165</v>
      </c>
      <c r="EI95" s="2">
        <f t="shared" si="297"/>
        <v>0.13388957097588869</v>
      </c>
      <c r="EJ95" s="2">
        <f t="shared" si="298"/>
        <v>0.14333589576330805</v>
      </c>
      <c r="EK95" s="2">
        <f t="shared" si="299"/>
        <v>0.13530604014780304</v>
      </c>
      <c r="EL95" s="2">
        <f t="shared" si="300"/>
        <v>0.13669959871764661</v>
      </c>
      <c r="EM95" s="2">
        <f t="shared" si="301"/>
        <v>0.14681289720137325</v>
      </c>
      <c r="EN95" s="2">
        <f t="shared" si="302"/>
        <v>0.14050119308542369</v>
      </c>
      <c r="EO95" s="2">
        <f t="shared" si="303"/>
        <v>0.14953837686324428</v>
      </c>
      <c r="EQ95" s="2">
        <f t="shared" si="304"/>
        <v>0.14644473720049656</v>
      </c>
      <c r="ER95" s="2">
        <f t="shared" si="305"/>
        <v>0.14453068567898891</v>
      </c>
      <c r="ES95" s="2">
        <f t="shared" si="305"/>
        <v>0.14671994833962795</v>
      </c>
      <c r="ET95" s="2">
        <f t="shared" si="305"/>
        <v>0.16723474747702405</v>
      </c>
      <c r="EU95" s="2">
        <f t="shared" si="305"/>
        <v>0.14407338075638226</v>
      </c>
      <c r="EV95" s="2">
        <f t="shared" si="305"/>
        <v>0.13861412159783035</v>
      </c>
      <c r="EW95" s="2">
        <f t="shared" si="305"/>
        <v>0.13721788406886171</v>
      </c>
      <c r="EX95" s="2">
        <f t="shared" si="305"/>
        <v>0.13145782574336823</v>
      </c>
      <c r="EY95" s="2">
        <f t="shared" si="305"/>
        <v>0.13134356607353803</v>
      </c>
      <c r="EZ95" s="2">
        <f t="shared" si="305"/>
        <v>0.14118711912112067</v>
      </c>
      <c r="FA95" s="2">
        <f t="shared" si="305"/>
        <v>0.13255463679192944</v>
      </c>
      <c r="FB95" s="2">
        <f t="shared" si="305"/>
        <v>0.13242076441320155</v>
      </c>
      <c r="FC95" s="2">
        <f t="shared" si="305"/>
        <v>0.1419499791105483</v>
      </c>
      <c r="FD95" s="2">
        <f t="shared" si="305"/>
        <v>0.14204616269605075</v>
      </c>
      <c r="FE95" s="2">
        <f t="shared" si="305"/>
        <v>0.1510568575637182</v>
      </c>
      <c r="FG95" s="2">
        <f t="shared" si="306"/>
        <v>0.98940356052014589</v>
      </c>
      <c r="FH95" s="2">
        <f t="shared" si="307"/>
        <v>0.94508808478884543</v>
      </c>
      <c r="FI95" s="2">
        <f t="shared" si="307"/>
        <v>0.93386538989394019</v>
      </c>
      <c r="FJ95" s="2">
        <f t="shared" si="307"/>
        <v>0.94104359513839075</v>
      </c>
      <c r="FK95" s="2">
        <f t="shared" si="307"/>
        <v>0.94319767592701009</v>
      </c>
      <c r="FL95" s="2">
        <f t="shared" si="307"/>
        <v>0.95935519393192747</v>
      </c>
      <c r="FM95" s="2">
        <f t="shared" si="307"/>
        <v>0.96605954874910183</v>
      </c>
      <c r="FN95" s="2">
        <f t="shared" si="307"/>
        <v>0.96220721746725413</v>
      </c>
      <c r="FO95" s="2">
        <f t="shared" si="307"/>
        <v>0.96393202775762454</v>
      </c>
      <c r="FP95" s="2">
        <f t="shared" si="307"/>
        <v>0.96621951056871214</v>
      </c>
      <c r="FQ95" s="2">
        <f t="shared" si="307"/>
        <v>0.95973241538062326</v>
      </c>
      <c r="FR95" s="2">
        <f t="shared" si="307"/>
        <v>0.96556600001665105</v>
      </c>
      <c r="FS95" s="2">
        <f t="shared" si="307"/>
        <v>0.96514483389880645</v>
      </c>
      <c r="FT95" s="2">
        <f t="shared" si="307"/>
        <v>0.96707945766493641</v>
      </c>
      <c r="FU95" s="2">
        <f t="shared" si="307"/>
        <v>0.95906466379716049</v>
      </c>
      <c r="FW95" s="2">
        <f t="shared" si="324"/>
        <v>4.2622589052864089E-3</v>
      </c>
      <c r="FX95" s="2">
        <f t="shared" si="164"/>
        <v>2.1244854411108991E-4</v>
      </c>
      <c r="FY95" s="2">
        <f t="shared" si="165"/>
        <v>3.237664800890446E-4</v>
      </c>
      <c r="FZ95" s="2">
        <f t="shared" si="166"/>
        <v>3.3146452296768945E-4</v>
      </c>
      <c r="GA95" s="2">
        <f t="shared" si="167"/>
        <v>3.005821921945974E-4</v>
      </c>
      <c r="GB95" s="2">
        <f t="shared" si="168"/>
        <v>3.7852320160071851E-4</v>
      </c>
      <c r="GC95" s="2">
        <f t="shared" si="169"/>
        <v>5.1530375480777731E-4</v>
      </c>
      <c r="GD95" s="2">
        <f t="shared" si="170"/>
        <v>5.9760939853231883E-4</v>
      </c>
      <c r="GE95" s="2">
        <f t="shared" si="171"/>
        <v>6.963966962174401E-4</v>
      </c>
      <c r="GF95" s="2">
        <f t="shared" si="172"/>
        <v>7.5200163866147882E-4</v>
      </c>
      <c r="GG95" s="2">
        <f t="shared" si="173"/>
        <v>6.7396708966039112E-4</v>
      </c>
      <c r="GH95" s="2">
        <f t="shared" si="174"/>
        <v>5.6982421589724217E-4</v>
      </c>
      <c r="GI95" s="2">
        <f t="shared" si="175"/>
        <v>4.6872193230473066E-4</v>
      </c>
      <c r="GJ95" s="2">
        <f t="shared" si="176"/>
        <v>3.9796855155239979E-4</v>
      </c>
      <c r="GK95" s="2">
        <f t="shared" si="177"/>
        <v>3.2900572601295288E-4</v>
      </c>
      <c r="GM95" s="82">
        <f t="shared" si="325"/>
        <v>2.5942934862322138E-2</v>
      </c>
      <c r="GN95" s="82">
        <f t="shared" si="178"/>
        <v>1.1945935885744653E-3</v>
      </c>
      <c r="GO95" s="82">
        <f t="shared" si="179"/>
        <v>2.5359201724878575E-2</v>
      </c>
      <c r="GP95" s="82">
        <f t="shared" si="180"/>
        <v>4.5933991451467334E-5</v>
      </c>
      <c r="GQ95" s="82">
        <f t="shared" si="181"/>
        <v>1.5719546618541547E-5</v>
      </c>
      <c r="GR95" s="82">
        <f t="shared" si="182"/>
        <v>2.1591244266948373E-12</v>
      </c>
      <c r="GS95" s="82">
        <f t="shared" si="183"/>
        <v>1.6428386900288807E-16</v>
      </c>
      <c r="GT95" s="82">
        <f t="shared" si="184"/>
        <v>5.045022200927607E-13</v>
      </c>
      <c r="GU95" s="82">
        <f t="shared" si="185"/>
        <v>5.1157686605139178E-15</v>
      </c>
      <c r="GV95" s="82">
        <f t="shared" si="186"/>
        <v>1.5700855242137238E-13</v>
      </c>
      <c r="GW95" s="82">
        <f t="shared" si="187"/>
        <v>5.2571170275052878E-11</v>
      </c>
      <c r="GX95" s="82">
        <f t="shared" si="188"/>
        <v>5.1647985457443803E-12</v>
      </c>
      <c r="GY95" s="82">
        <f t="shared" si="189"/>
        <v>4.1926153338811406E-9</v>
      </c>
      <c r="GZ95" s="82">
        <f t="shared" si="190"/>
        <v>2.7601824901303737E-11</v>
      </c>
      <c r="HA95" s="82">
        <f t="shared" si="191"/>
        <v>3.7536391379287046E-14</v>
      </c>
      <c r="HC95" s="82">
        <f t="shared" si="326"/>
        <v>0.4232980146223484</v>
      </c>
      <c r="HD95" s="82">
        <f t="shared" si="192"/>
        <v>1.773603275798788E-2</v>
      </c>
      <c r="HE95" s="82">
        <f t="shared" si="193"/>
        <v>8.7032045007263571E-3</v>
      </c>
      <c r="HF95" s="82">
        <f t="shared" si="194"/>
        <v>1.457929166547761E-2</v>
      </c>
      <c r="HG95" s="82">
        <f t="shared" si="195"/>
        <v>1.8894505262909221E-2</v>
      </c>
      <c r="HH95" s="82">
        <f t="shared" si="196"/>
        <v>8.3243134778169178E-2</v>
      </c>
      <c r="HI95" s="82">
        <f t="shared" si="197"/>
        <v>0.12690919812909196</v>
      </c>
      <c r="HJ95" s="82">
        <f t="shared" si="198"/>
        <v>0.10753436840933614</v>
      </c>
      <c r="HK95" s="82">
        <f t="shared" si="199"/>
        <v>0.13418443342953656</v>
      </c>
      <c r="HL95" s="82">
        <f t="shared" si="200"/>
        <v>0.17550911532603786</v>
      </c>
      <c r="HM95" s="82">
        <f t="shared" si="201"/>
        <v>0.19432297118662958</v>
      </c>
      <c r="HN95" s="82">
        <f t="shared" si="202"/>
        <v>0.15830826434344938</v>
      </c>
      <c r="HO95" s="82">
        <f t="shared" si="203"/>
        <v>9.3620314918109918E-2</v>
      </c>
      <c r="HP95" s="82">
        <f t="shared" si="204"/>
        <v>0.13277985651192667</v>
      </c>
      <c r="HQ95" s="82">
        <f t="shared" si="205"/>
        <v>0.10618228137836938</v>
      </c>
      <c r="HS95" s="82">
        <f t="shared" si="327"/>
        <v>9.8467038506068494E-7</v>
      </c>
      <c r="HT95" s="82">
        <f t="shared" si="206"/>
        <v>1.4514897370332888E-16</v>
      </c>
      <c r="HU95" s="82">
        <f t="shared" si="207"/>
        <v>2.1862224891590049E-16</v>
      </c>
      <c r="HV95" s="82">
        <f t="shared" si="208"/>
        <v>5.9249827089686251E-19</v>
      </c>
      <c r="HW95" s="82">
        <f t="shared" si="209"/>
        <v>8.2501291096719307E-20</v>
      </c>
      <c r="HX95" s="82">
        <f t="shared" si="210"/>
        <v>3.5868508484325272E-18</v>
      </c>
      <c r="HY95" s="82">
        <f t="shared" si="211"/>
        <v>9.1637341238319959E-17</v>
      </c>
      <c r="HZ95" s="82">
        <f t="shared" si="212"/>
        <v>9.7225906107164603E-18</v>
      </c>
      <c r="IA95" s="82">
        <f t="shared" si="213"/>
        <v>3.2745722366404341E-16</v>
      </c>
      <c r="IB95" s="82">
        <f t="shared" si="214"/>
        <v>6.3079129760145941E-15</v>
      </c>
      <c r="IC95" s="82">
        <f t="shared" si="215"/>
        <v>2.6204595123366568E-16</v>
      </c>
      <c r="ID95" s="82">
        <f t="shared" si="216"/>
        <v>1.4281052816640721E-16</v>
      </c>
      <c r="IE95" s="82">
        <f t="shared" si="217"/>
        <v>2.8121207486722305E-18</v>
      </c>
      <c r="IF95" s="82">
        <f t="shared" si="218"/>
        <v>1.4171399273073299E-17</v>
      </c>
      <c r="IG95" s="82">
        <f t="shared" si="219"/>
        <v>1.3286319226440469E-12</v>
      </c>
      <c r="II95" s="82">
        <f t="shared" si="328"/>
        <v>6.3138996764773357E-27</v>
      </c>
      <c r="IJ95" s="82">
        <f t="shared" si="329"/>
        <v>9.1927667536304167E-59</v>
      </c>
      <c r="IK95" s="82">
        <f t="shared" si="330"/>
        <v>3.7397715430019896E-49</v>
      </c>
      <c r="IL95" s="82">
        <f t="shared" si="331"/>
        <v>2.0880689528683208E-59</v>
      </c>
      <c r="IM95" s="82">
        <f t="shared" si="332"/>
        <v>2.8843238984382839E-63</v>
      </c>
      <c r="IN95" s="82">
        <f t="shared" si="333"/>
        <v>7.4585375625777495E-62</v>
      </c>
      <c r="IO95" s="82">
        <f t="shared" si="334"/>
        <v>3.5992127578749378E-58</v>
      </c>
      <c r="IP95" s="82">
        <f t="shared" si="335"/>
        <v>1.2700513416858836E-60</v>
      </c>
      <c r="IQ95" s="82">
        <f t="shared" si="336"/>
        <v>2.6078045891466744E-55</v>
      </c>
      <c r="IR95" s="82">
        <f t="shared" si="337"/>
        <v>5.5768528880091254E-51</v>
      </c>
      <c r="IS95" s="82">
        <f t="shared" si="338"/>
        <v>6.6871965013522546E-57</v>
      </c>
      <c r="IT95" s="82">
        <f t="shared" si="339"/>
        <v>3.4695109641553521E-57</v>
      </c>
      <c r="IU95" s="82">
        <f t="shared" si="340"/>
        <v>4.052159522353877E-62</v>
      </c>
      <c r="IV95" s="82">
        <f t="shared" si="341"/>
        <v>8.9220613452869077E-62</v>
      </c>
      <c r="IW95" s="82">
        <f t="shared" si="342"/>
        <v>6.0207971810851689E-48</v>
      </c>
      <c r="IY95" s="82">
        <f t="shared" si="343"/>
        <v>0.44924193415505559</v>
      </c>
      <c r="IZ95" s="82">
        <f t="shared" si="344"/>
        <v>1.893062634656249E-2</v>
      </c>
      <c r="JA95" s="82">
        <f t="shared" si="345"/>
        <v>3.4062406225605156E-2</v>
      </c>
      <c r="JB95" s="82">
        <f t="shared" si="346"/>
        <v>1.4625225656929077E-2</v>
      </c>
      <c r="JC95" s="82">
        <f t="shared" si="347"/>
        <v>1.8910224809527764E-2</v>
      </c>
      <c r="JD95" s="82">
        <f t="shared" si="348"/>
        <v>8.3243134780328298E-2</v>
      </c>
      <c r="JE95" s="82">
        <f t="shared" si="349"/>
        <v>0.12690919812909221</v>
      </c>
      <c r="JF95" s="82">
        <f t="shared" si="350"/>
        <v>0.10753436840984065</v>
      </c>
      <c r="JG95" s="82">
        <f t="shared" si="351"/>
        <v>0.134184433429542</v>
      </c>
      <c r="JH95" s="82">
        <f t="shared" si="352"/>
        <v>0.17550911532620117</v>
      </c>
      <c r="JI95" s="82">
        <f t="shared" si="353"/>
        <v>0.194322971239201</v>
      </c>
      <c r="JJ95" s="82">
        <f t="shared" si="354"/>
        <v>0.15830826434861431</v>
      </c>
      <c r="JK95" s="82">
        <f t="shared" si="355"/>
        <v>9.3620319110725256E-2</v>
      </c>
      <c r="JL95" s="82">
        <f t="shared" si="356"/>
        <v>0.13277985653952853</v>
      </c>
      <c r="JM95" s="82">
        <f t="shared" si="357"/>
        <v>0.10618228137973555</v>
      </c>
    </row>
    <row r="96" spans="2:273" x14ac:dyDescent="0.25">
      <c r="B96" s="2">
        <v>69</v>
      </c>
      <c r="C96" s="37">
        <v>0.35112100000000002</v>
      </c>
      <c r="D96" s="37">
        <v>0.18384500000000001</v>
      </c>
      <c r="E96" s="37">
        <v>0.184922</v>
      </c>
      <c r="F96" s="37">
        <v>0.193801</v>
      </c>
      <c r="G96" s="37">
        <v>0.18623899999999999</v>
      </c>
      <c r="H96" s="37">
        <v>0.25810300000000003</v>
      </c>
      <c r="I96" s="37">
        <v>0.29901100000000003</v>
      </c>
      <c r="J96" s="37">
        <v>0.26969700000000002</v>
      </c>
      <c r="K96" s="37">
        <v>0.29716900000000002</v>
      </c>
      <c r="L96" s="37">
        <v>0.33981600000000001</v>
      </c>
      <c r="M96" s="37">
        <v>0.35529100000000002</v>
      </c>
      <c r="N96" s="37">
        <v>0.33465400000000001</v>
      </c>
      <c r="O96" s="37">
        <v>0.29214899999999999</v>
      </c>
      <c r="P96" s="37">
        <v>0.28466599999999997</v>
      </c>
      <c r="Q96" s="37">
        <v>0.24868899999999999</v>
      </c>
      <c r="S96" s="4">
        <f t="shared" si="229"/>
        <v>0.37767467040557234</v>
      </c>
      <c r="T96" s="4">
        <f t="shared" si="230"/>
        <v>0.18383876574097907</v>
      </c>
      <c r="U96" s="4">
        <f t="shared" si="231"/>
        <v>0.17511366375135584</v>
      </c>
      <c r="V96" s="4">
        <f t="shared" si="232"/>
        <v>0.20602376516717646</v>
      </c>
      <c r="W96" s="4">
        <f t="shared" si="233"/>
        <v>0.1901334670780537</v>
      </c>
      <c r="X96" s="4">
        <f t="shared" si="234"/>
        <v>0.25754523590382894</v>
      </c>
      <c r="Y96" s="4">
        <f t="shared" si="235"/>
        <v>0.29097653871850604</v>
      </c>
      <c r="Z96" s="4">
        <f t="shared" si="236"/>
        <v>0.26582053227839852</v>
      </c>
      <c r="AA96" s="4">
        <f t="shared" si="237"/>
        <v>0.28923457930207835</v>
      </c>
      <c r="AB96" s="4">
        <f t="shared" si="238"/>
        <v>0.32847078085045001</v>
      </c>
      <c r="AC96" s="4">
        <f t="shared" si="239"/>
        <v>0.34378600590239228</v>
      </c>
      <c r="AD96" s="4">
        <f t="shared" si="240"/>
        <v>0.31836230283260591</v>
      </c>
      <c r="AE96" s="4">
        <f t="shared" si="241"/>
        <v>0.26634660960663908</v>
      </c>
      <c r="AF96" s="4">
        <f t="shared" si="242"/>
        <v>0.28079091399080602</v>
      </c>
      <c r="AG96" s="4">
        <f t="shared" si="243"/>
        <v>0.24574976423073233</v>
      </c>
      <c r="AI96" s="4">
        <f t="shared" si="244"/>
        <v>-2.6553670405572327E-2</v>
      </c>
      <c r="AJ96" s="4">
        <f t="shared" si="245"/>
        <v>6.2342590209374382E-6</v>
      </c>
      <c r="AK96" s="4">
        <f t="shared" si="246"/>
        <v>9.8083362486441616E-3</v>
      </c>
      <c r="AL96" s="4">
        <f t="shared" si="247"/>
        <v>-1.2222765167176464E-2</v>
      </c>
      <c r="AM96" s="4">
        <f t="shared" si="248"/>
        <v>-3.8944670780537149E-3</v>
      </c>
      <c r="AN96" s="4">
        <f t="shared" si="249"/>
        <v>5.5776409617108724E-4</v>
      </c>
      <c r="AO96" s="4">
        <f t="shared" si="250"/>
        <v>8.0344612814939875E-3</v>
      </c>
      <c r="AP96" s="4">
        <f t="shared" si="251"/>
        <v>3.8764677216014953E-3</v>
      </c>
      <c r="AQ96" s="4">
        <f t="shared" si="252"/>
        <v>7.9344206979216625E-3</v>
      </c>
      <c r="AR96" s="4">
        <f t="shared" si="253"/>
        <v>1.1345219149550001E-2</v>
      </c>
      <c r="AS96" s="4">
        <f t="shared" si="254"/>
        <v>1.1504994097607746E-2</v>
      </c>
      <c r="AT96" s="4">
        <f t="shared" si="255"/>
        <v>1.6291697167394092E-2</v>
      </c>
      <c r="AU96" s="4">
        <f t="shared" si="256"/>
        <v>2.5802390393360908E-2</v>
      </c>
      <c r="AV96" s="4">
        <f t="shared" si="257"/>
        <v>3.875086009193951E-3</v>
      </c>
      <c r="AW96" s="4">
        <f t="shared" si="257"/>
        <v>2.9392357692676618E-3</v>
      </c>
      <c r="AY96" s="2">
        <f t="shared" si="308"/>
        <v>0.17523150615262659</v>
      </c>
      <c r="AZ96" s="2">
        <f t="shared" si="147"/>
        <v>0.15209072745859334</v>
      </c>
      <c r="BA96" s="2">
        <f t="shared" si="148"/>
        <v>0.1555612373349157</v>
      </c>
      <c r="BB96" s="2">
        <f t="shared" si="149"/>
        <v>0.17931244518721129</v>
      </c>
      <c r="BC96" s="2">
        <f t="shared" si="150"/>
        <v>0.1553341500327016</v>
      </c>
      <c r="BD96" s="2">
        <f t="shared" si="151"/>
        <v>0.14518999986471778</v>
      </c>
      <c r="BE96" s="2">
        <f t="shared" si="152"/>
        <v>0.14279759777569828</v>
      </c>
      <c r="BF96" s="2">
        <f t="shared" si="153"/>
        <v>0.13569597967146149</v>
      </c>
      <c r="BG96" s="2">
        <f t="shared" si="154"/>
        <v>0.13566829965441757</v>
      </c>
      <c r="BH96" s="2">
        <f t="shared" si="155"/>
        <v>0.14539492417999997</v>
      </c>
      <c r="BI96" s="2">
        <f t="shared" si="156"/>
        <v>0.13779493580216226</v>
      </c>
      <c r="BJ96" s="2">
        <f t="shared" si="157"/>
        <v>0.13846203900940593</v>
      </c>
      <c r="BK96" s="2">
        <f t="shared" si="158"/>
        <v>0.14777693572073833</v>
      </c>
      <c r="BL96" s="2">
        <f t="shared" si="159"/>
        <v>0.14148697483916298</v>
      </c>
      <c r="BM96" s="2">
        <f t="shared" si="160"/>
        <v>0.1511056636199507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0.26833065256277944</v>
      </c>
      <c r="DL96" s="2">
        <f t="shared" si="289"/>
        <v>0.2025337830725463</v>
      </c>
      <c r="DM96" s="2">
        <f t="shared" si="289"/>
        <v>0.20924218556005397</v>
      </c>
      <c r="DN96" s="2">
        <f t="shared" si="289"/>
        <v>0.20594877098150782</v>
      </c>
      <c r="DO96" s="2">
        <f t="shared" si="289"/>
        <v>0.20300730938833572</v>
      </c>
      <c r="DP96" s="2">
        <f t="shared" si="289"/>
        <v>0.19771542780748663</v>
      </c>
      <c r="DQ96" s="2">
        <f t="shared" si="289"/>
        <v>0.21435584032258065</v>
      </c>
      <c r="DR96" s="2">
        <f t="shared" si="289"/>
        <v>0.19230759135472372</v>
      </c>
      <c r="DS96" s="2">
        <f t="shared" si="289"/>
        <v>0.19730231176686217</v>
      </c>
      <c r="DT96" s="2">
        <f t="shared" si="289"/>
        <v>0.22179616129032256</v>
      </c>
      <c r="DU96" s="2">
        <f t="shared" si="289"/>
        <v>0.21135433689839575</v>
      </c>
      <c r="DV96" s="2">
        <f t="shared" si="289"/>
        <v>0.20647276264662753</v>
      </c>
      <c r="DW96" s="2">
        <f t="shared" si="289"/>
        <v>0.19285717412023462</v>
      </c>
      <c r="DX96" s="2">
        <f t="shared" si="289"/>
        <v>0.18182003306451616</v>
      </c>
      <c r="DY96" s="2">
        <f t="shared" si="289"/>
        <v>0.19670974331550803</v>
      </c>
      <c r="EA96" s="2">
        <f t="shared" si="228"/>
        <v>0.17445547033656589</v>
      </c>
      <c r="EB96" s="2">
        <f t="shared" si="290"/>
        <v>0.14941899463535904</v>
      </c>
      <c r="EC96" s="2">
        <f t="shared" si="291"/>
        <v>0.15209627393041347</v>
      </c>
      <c r="ED96" s="2">
        <f t="shared" si="292"/>
        <v>0.17779471656135806</v>
      </c>
      <c r="EE96" s="2">
        <f t="shared" si="293"/>
        <v>0.15271879741250441</v>
      </c>
      <c r="EF96" s="2">
        <f t="shared" si="294"/>
        <v>0.14316255549968496</v>
      </c>
      <c r="EG96" s="2">
        <f t="shared" si="295"/>
        <v>0.14050688927165439</v>
      </c>
      <c r="EH96" s="2">
        <f t="shared" si="296"/>
        <v>0.1336697876955607</v>
      </c>
      <c r="EI96" s="2">
        <f t="shared" si="297"/>
        <v>0.13356696197464979</v>
      </c>
      <c r="EJ96" s="2">
        <f t="shared" si="298"/>
        <v>0.14296062086036634</v>
      </c>
      <c r="EK96" s="2">
        <f t="shared" si="299"/>
        <v>0.13498220677966102</v>
      </c>
      <c r="EL96" s="2">
        <f t="shared" si="300"/>
        <v>0.13625271680522361</v>
      </c>
      <c r="EM96" s="2">
        <f t="shared" si="301"/>
        <v>0.14629465939382721</v>
      </c>
      <c r="EN96" s="2">
        <f t="shared" si="302"/>
        <v>0.14023412570302973</v>
      </c>
      <c r="EO96" s="2">
        <f t="shared" si="303"/>
        <v>0.1493299008061095</v>
      </c>
      <c r="EQ96" s="2">
        <f t="shared" si="304"/>
        <v>0.14619357312578488</v>
      </c>
      <c r="ER96" s="2">
        <f t="shared" si="305"/>
        <v>0.14433486009611443</v>
      </c>
      <c r="ES96" s="2">
        <f t="shared" si="305"/>
        <v>0.14647802424852055</v>
      </c>
      <c r="ET96" s="2">
        <f t="shared" si="305"/>
        <v>0.16685114983084093</v>
      </c>
      <c r="EU96" s="2">
        <f t="shared" si="305"/>
        <v>0.14393076273641653</v>
      </c>
      <c r="EV96" s="2">
        <f t="shared" si="305"/>
        <v>0.13832693302166491</v>
      </c>
      <c r="EW96" s="2">
        <f t="shared" si="305"/>
        <v>0.13685474198982833</v>
      </c>
      <c r="EX96" s="2">
        <f t="shared" si="305"/>
        <v>0.13115838678294467</v>
      </c>
      <c r="EY96" s="2">
        <f t="shared" si="305"/>
        <v>0.13111524373649339</v>
      </c>
      <c r="EZ96" s="2">
        <f t="shared" si="305"/>
        <v>0.14087906098424666</v>
      </c>
      <c r="FA96" s="2">
        <f t="shared" si="305"/>
        <v>0.13231616782303837</v>
      </c>
      <c r="FB96" s="2">
        <f t="shared" si="305"/>
        <v>0.13211914721107867</v>
      </c>
      <c r="FC96" s="2">
        <f t="shared" si="305"/>
        <v>0.14158625992437621</v>
      </c>
      <c r="FD96" s="2">
        <f t="shared" si="305"/>
        <v>0.141726486958489</v>
      </c>
      <c r="FE96" s="2">
        <f t="shared" si="305"/>
        <v>0.15075660438673552</v>
      </c>
      <c r="FG96" s="2">
        <f t="shared" si="306"/>
        <v>0.99032691342249901</v>
      </c>
      <c r="FH96" s="2">
        <f t="shared" si="307"/>
        <v>0.94967659286001049</v>
      </c>
      <c r="FI96" s="2">
        <f t="shared" si="307"/>
        <v>0.93933148079736384</v>
      </c>
      <c r="FJ96" s="2">
        <f t="shared" si="307"/>
        <v>0.94595073784086392</v>
      </c>
      <c r="FK96" s="2">
        <f t="shared" si="307"/>
        <v>0.94793544668957608</v>
      </c>
      <c r="FL96" s="2">
        <f t="shared" si="307"/>
        <v>0.9627984523192431</v>
      </c>
      <c r="FM96" s="2">
        <f t="shared" si="307"/>
        <v>0.96895322272493756</v>
      </c>
      <c r="FN96" s="2">
        <f t="shared" si="307"/>
        <v>0.96541757382955506</v>
      </c>
      <c r="FO96" s="2">
        <f t="shared" si="307"/>
        <v>0.96700089270452072</v>
      </c>
      <c r="FP96" s="2">
        <f t="shared" si="307"/>
        <v>0.9690999828363458</v>
      </c>
      <c r="FQ96" s="2">
        <f t="shared" si="307"/>
        <v>0.96314494480200785</v>
      </c>
      <c r="FR96" s="2">
        <f t="shared" si="307"/>
        <v>0.96850038063524146</v>
      </c>
      <c r="FS96" s="2">
        <f t="shared" si="307"/>
        <v>0.96811392002895647</v>
      </c>
      <c r="FT96" s="2">
        <f t="shared" si="307"/>
        <v>0.96988888717123245</v>
      </c>
      <c r="FU96" s="2">
        <f t="shared" si="307"/>
        <v>0.96253157342332407</v>
      </c>
      <c r="FW96" s="2">
        <f t="shared" si="324"/>
        <v>4.6715529430834393E-3</v>
      </c>
      <c r="FX96" s="2">
        <f t="shared" si="164"/>
        <v>2.3294042192133677E-4</v>
      </c>
      <c r="FY96" s="2">
        <f t="shared" si="165"/>
        <v>3.549917973917643E-4</v>
      </c>
      <c r="FZ96" s="2">
        <f t="shared" si="166"/>
        <v>3.6343200000107055E-4</v>
      </c>
      <c r="GA96" s="2">
        <f t="shared" si="167"/>
        <v>3.2957226241738717E-4</v>
      </c>
      <c r="GB96" s="2">
        <f t="shared" si="168"/>
        <v>4.150272808104136E-4</v>
      </c>
      <c r="GC96" s="2">
        <f t="shared" si="169"/>
        <v>5.6499124267196492E-4</v>
      </c>
      <c r="GD96" s="2">
        <f t="shared" si="170"/>
        <v>6.5522789729993724E-4</v>
      </c>
      <c r="GE96" s="2">
        <f t="shared" si="171"/>
        <v>7.6353249373681362E-4</v>
      </c>
      <c r="GF96" s="2">
        <f t="shared" si="172"/>
        <v>8.2449358179447418E-4</v>
      </c>
      <c r="GG96" s="2">
        <f t="shared" si="173"/>
        <v>7.3894217039857711E-4</v>
      </c>
      <c r="GH96" s="2">
        <f t="shared" si="174"/>
        <v>6.2476548150071799E-4</v>
      </c>
      <c r="GI96" s="2">
        <f t="shared" si="175"/>
        <v>5.1392013861417478E-4</v>
      </c>
      <c r="GJ96" s="2">
        <f t="shared" si="176"/>
        <v>4.363470858558725E-4</v>
      </c>
      <c r="GK96" s="2">
        <f t="shared" si="177"/>
        <v>3.6073615453610566E-4</v>
      </c>
      <c r="GM96" s="82">
        <f t="shared" si="325"/>
        <v>1.9569071282354002E-2</v>
      </c>
      <c r="GN96" s="82">
        <f t="shared" si="178"/>
        <v>2.9552458740389302E-4</v>
      </c>
      <c r="GO96" s="82">
        <f t="shared" si="179"/>
        <v>9.4963395664617242E-3</v>
      </c>
      <c r="GP96" s="82">
        <f t="shared" si="180"/>
        <v>5.9444025253855939E-6</v>
      </c>
      <c r="GQ96" s="82">
        <f t="shared" si="181"/>
        <v>1.7400643625609031E-6</v>
      </c>
      <c r="GR96" s="82">
        <f t="shared" si="182"/>
        <v>4.9064380879170473E-14</v>
      </c>
      <c r="GS96" s="82">
        <f t="shared" si="183"/>
        <v>1.4631116734068165E-18</v>
      </c>
      <c r="GT96" s="82">
        <f t="shared" si="184"/>
        <v>1.0231280438115442E-14</v>
      </c>
      <c r="GU96" s="82">
        <f t="shared" si="185"/>
        <v>5.9290454442609709E-17</v>
      </c>
      <c r="GV96" s="82">
        <f t="shared" si="186"/>
        <v>3.1973123314723377E-15</v>
      </c>
      <c r="GW96" s="82">
        <f t="shared" si="187"/>
        <v>2.9058560737774962E-12</v>
      </c>
      <c r="GX96" s="82">
        <f t="shared" si="188"/>
        <v>1.8656626884821795E-13</v>
      </c>
      <c r="GY96" s="82">
        <f t="shared" si="189"/>
        <v>3.2597790322997677E-10</v>
      </c>
      <c r="GZ96" s="82">
        <f t="shared" si="190"/>
        <v>1.4386095749352463E-12</v>
      </c>
      <c r="HA96" s="82">
        <f t="shared" si="191"/>
        <v>1.044582793372025E-15</v>
      </c>
      <c r="HC96" s="82">
        <f t="shared" si="326"/>
        <v>0.49066999122843291</v>
      </c>
      <c r="HD96" s="82">
        <f t="shared" si="192"/>
        <v>2.5342886395308493E-2</v>
      </c>
      <c r="HE96" s="82">
        <f t="shared" si="193"/>
        <v>1.2631099419886042E-2</v>
      </c>
      <c r="HF96" s="82">
        <f t="shared" si="194"/>
        <v>2.1481142845106719E-2</v>
      </c>
      <c r="HG96" s="82">
        <f t="shared" si="195"/>
        <v>2.7706123349806887E-2</v>
      </c>
      <c r="HH96" s="82">
        <f t="shared" si="196"/>
        <v>0.11331928864905086</v>
      </c>
      <c r="HI96" s="82">
        <f t="shared" si="197"/>
        <v>0.16868451603287624</v>
      </c>
      <c r="HJ96" s="82">
        <f t="shared" si="198"/>
        <v>0.14618905052256606</v>
      </c>
      <c r="HK96" s="82">
        <f t="shared" si="199"/>
        <v>0.1784188846730814</v>
      </c>
      <c r="HL96" s="82">
        <f t="shared" si="200"/>
        <v>0.22732516526987198</v>
      </c>
      <c r="HM96" s="82">
        <f t="shared" si="201"/>
        <v>0.25250692210608716</v>
      </c>
      <c r="HN96" s="82">
        <f t="shared" si="202"/>
        <v>0.20760925298868396</v>
      </c>
      <c r="HO96" s="82">
        <f t="shared" si="203"/>
        <v>0.12765994598234104</v>
      </c>
      <c r="HP96" s="82">
        <f t="shared" si="204"/>
        <v>0.17417781368890456</v>
      </c>
      <c r="HQ96" s="82">
        <f t="shared" si="205"/>
        <v>0.14870025125405925</v>
      </c>
      <c r="HS96" s="82">
        <f t="shared" si="327"/>
        <v>2.1091036055916691E-6</v>
      </c>
      <c r="HT96" s="82">
        <f t="shared" si="206"/>
        <v>4.9398810242038718E-16</v>
      </c>
      <c r="HU96" s="82">
        <f t="shared" si="207"/>
        <v>7.0357020271202725E-16</v>
      </c>
      <c r="HV96" s="82">
        <f t="shared" si="208"/>
        <v>2.3959066967361967E-18</v>
      </c>
      <c r="HW96" s="82">
        <f t="shared" si="209"/>
        <v>3.5515462320386401E-19</v>
      </c>
      <c r="HX96" s="82">
        <f t="shared" si="210"/>
        <v>1.4804365358072838E-17</v>
      </c>
      <c r="HY96" s="82">
        <f t="shared" si="211"/>
        <v>3.6009520104313898E-16</v>
      </c>
      <c r="HZ96" s="82">
        <f t="shared" si="212"/>
        <v>4.2264258048560727E-17</v>
      </c>
      <c r="IA96" s="82">
        <f t="shared" si="213"/>
        <v>1.2802375032905813E-15</v>
      </c>
      <c r="IB96" s="82">
        <f t="shared" si="214"/>
        <v>2.2316835589641791E-14</v>
      </c>
      <c r="IC96" s="82">
        <f t="shared" si="215"/>
        <v>1.043346755468188E-15</v>
      </c>
      <c r="ID96" s="82">
        <f t="shared" si="216"/>
        <v>5.5986215315211295E-16</v>
      </c>
      <c r="IE96" s="82">
        <f t="shared" si="217"/>
        <v>1.2164274446735625E-17</v>
      </c>
      <c r="IF96" s="82">
        <f t="shared" si="218"/>
        <v>5.6860067516175754E-17</v>
      </c>
      <c r="IG96" s="82">
        <f t="shared" si="219"/>
        <v>3.3792690907794083E-12</v>
      </c>
      <c r="II96" s="82">
        <f t="shared" si="328"/>
        <v>4.4370130631825444E-26</v>
      </c>
      <c r="IJ96" s="82">
        <f t="shared" si="329"/>
        <v>1.574447157887975E-57</v>
      </c>
      <c r="IK96" s="82">
        <f t="shared" si="330"/>
        <v>4.4949783666585262E-48</v>
      </c>
      <c r="IL96" s="82">
        <f t="shared" si="331"/>
        <v>4.3272136568880904E-58</v>
      </c>
      <c r="IM96" s="82">
        <f t="shared" si="332"/>
        <v>7.0400806350043305E-62</v>
      </c>
      <c r="IN96" s="82">
        <f t="shared" si="333"/>
        <v>1.852887163145129E-60</v>
      </c>
      <c r="IO96" s="82">
        <f t="shared" si="334"/>
        <v>8.3018739566221909E-57</v>
      </c>
      <c r="IP96" s="82">
        <f t="shared" si="335"/>
        <v>3.5818865941053692E-59</v>
      </c>
      <c r="IQ96" s="82">
        <f t="shared" si="336"/>
        <v>5.8029747381220194E-54</v>
      </c>
      <c r="IR96" s="82">
        <f t="shared" si="337"/>
        <v>9.9617947417957258E-50</v>
      </c>
      <c r="IS96" s="82">
        <f t="shared" si="338"/>
        <v>1.6082033656136329E-55</v>
      </c>
      <c r="IT96" s="82">
        <f t="shared" si="339"/>
        <v>7.8969447670478451E-56</v>
      </c>
      <c r="IU96" s="82">
        <f t="shared" si="340"/>
        <v>1.1165428905216596E-60</v>
      </c>
      <c r="IV96" s="82">
        <f t="shared" si="341"/>
        <v>2.2528156804231793E-60</v>
      </c>
      <c r="IW96" s="82">
        <f t="shared" si="342"/>
        <v>6.8273128610815462E-47</v>
      </c>
      <c r="IY96" s="82">
        <f t="shared" si="343"/>
        <v>0.51024117161439242</v>
      </c>
      <c r="IZ96" s="82">
        <f t="shared" si="344"/>
        <v>2.5638410982712877E-2</v>
      </c>
      <c r="JA96" s="82">
        <f t="shared" si="345"/>
        <v>2.2127438986348471E-2</v>
      </c>
      <c r="JB96" s="82">
        <f t="shared" si="346"/>
        <v>2.1487087247632108E-2</v>
      </c>
      <c r="JC96" s="82">
        <f t="shared" si="347"/>
        <v>2.7707863414169448E-2</v>
      </c>
      <c r="JD96" s="82">
        <f t="shared" si="348"/>
        <v>0.11331928864909993</v>
      </c>
      <c r="JE96" s="82">
        <f t="shared" si="349"/>
        <v>0.1686845160328766</v>
      </c>
      <c r="JF96" s="82">
        <f t="shared" si="350"/>
        <v>0.14618905052257636</v>
      </c>
      <c r="JG96" s="82">
        <f t="shared" si="351"/>
        <v>0.17841888467308273</v>
      </c>
      <c r="JH96" s="82">
        <f t="shared" si="352"/>
        <v>0.22732516526989749</v>
      </c>
      <c r="JI96" s="82">
        <f t="shared" si="353"/>
        <v>0.25250692210899406</v>
      </c>
      <c r="JJ96" s="82">
        <f t="shared" si="354"/>
        <v>0.20760925298887109</v>
      </c>
      <c r="JK96" s="82">
        <f t="shared" si="355"/>
        <v>0.12765994630831895</v>
      </c>
      <c r="JL96" s="82">
        <f t="shared" si="356"/>
        <v>0.17417781369034321</v>
      </c>
      <c r="JM96" s="82">
        <f t="shared" si="357"/>
        <v>0.14870025125743958</v>
      </c>
    </row>
    <row r="97" spans="2:273" x14ac:dyDescent="0.25">
      <c r="B97" s="2">
        <v>70</v>
      </c>
      <c r="C97" s="37">
        <v>0.35133500000000001</v>
      </c>
      <c r="D97" s="37">
        <v>0.189085</v>
      </c>
      <c r="E97" s="37">
        <v>0.182398</v>
      </c>
      <c r="F97" s="37">
        <v>0.20787</v>
      </c>
      <c r="G97" s="37">
        <v>0.19673299999999999</v>
      </c>
      <c r="H97" s="37">
        <v>0.29156399999999999</v>
      </c>
      <c r="I97" s="37">
        <v>0.33711400000000002</v>
      </c>
      <c r="J97" s="37">
        <v>0.31089299999999997</v>
      </c>
      <c r="K97" s="37">
        <v>0.33400000000000002</v>
      </c>
      <c r="L97" s="37">
        <v>0.37512600000000001</v>
      </c>
      <c r="M97" s="37">
        <v>0.38585199999999997</v>
      </c>
      <c r="N97" s="37">
        <v>0.36638500000000002</v>
      </c>
      <c r="O97" s="37">
        <v>0.32712999999999998</v>
      </c>
      <c r="P97" s="37">
        <v>0.31912200000000002</v>
      </c>
      <c r="Q97" s="37">
        <v>0.27694200000000002</v>
      </c>
      <c r="S97" s="4">
        <f t="shared" si="229"/>
        <v>0.38071449311850586</v>
      </c>
      <c r="T97" s="4">
        <f t="shared" si="230"/>
        <v>0.19406764943706964</v>
      </c>
      <c r="U97" s="4">
        <f t="shared" si="231"/>
        <v>0.17889122766440463</v>
      </c>
      <c r="V97" s="4">
        <f t="shared" si="232"/>
        <v>0.21530799227967715</v>
      </c>
      <c r="W97" s="4">
        <f t="shared" si="233"/>
        <v>0.20225958924452042</v>
      </c>
      <c r="X97" s="4">
        <f t="shared" si="234"/>
        <v>0.28522122681422357</v>
      </c>
      <c r="Y97" s="4">
        <f t="shared" si="235"/>
        <v>0.3222582411709069</v>
      </c>
      <c r="Z97" s="4">
        <f t="shared" si="236"/>
        <v>0.29646870119673169</v>
      </c>
      <c r="AA97" s="4">
        <f t="shared" si="237"/>
        <v>0.32148452533625488</v>
      </c>
      <c r="AB97" s="4">
        <f t="shared" si="238"/>
        <v>0.36121763444171234</v>
      </c>
      <c r="AC97" s="4">
        <f t="shared" si="239"/>
        <v>0.37977477122310543</v>
      </c>
      <c r="AD97" s="4">
        <f t="shared" si="240"/>
        <v>0.35285205414368531</v>
      </c>
      <c r="AE97" s="4">
        <f t="shared" si="241"/>
        <v>0.29515234581109268</v>
      </c>
      <c r="AF97" s="4">
        <f t="shared" si="242"/>
        <v>0.30885814726514549</v>
      </c>
      <c r="AG97" s="4">
        <f t="shared" si="243"/>
        <v>0.2702382086092423</v>
      </c>
      <c r="AI97" s="4">
        <f t="shared" si="244"/>
        <v>-2.9379493118505851E-2</v>
      </c>
      <c r="AJ97" s="4">
        <f t="shared" si="245"/>
        <v>-4.9826494370696361E-3</v>
      </c>
      <c r="AK97" s="4">
        <f t="shared" si="246"/>
        <v>3.5067723355953762E-3</v>
      </c>
      <c r="AL97" s="4">
        <f t="shared" si="247"/>
        <v>-7.4379922796771469E-3</v>
      </c>
      <c r="AM97" s="4">
        <f t="shared" si="248"/>
        <v>-5.5265892445204301E-3</v>
      </c>
      <c r="AN97" s="4">
        <f t="shared" si="249"/>
        <v>6.342773185776418E-3</v>
      </c>
      <c r="AO97" s="4">
        <f t="shared" si="250"/>
        <v>1.4855758829093124E-2</v>
      </c>
      <c r="AP97" s="4">
        <f t="shared" si="251"/>
        <v>1.4424298803268287E-2</v>
      </c>
      <c r="AQ97" s="4">
        <f t="shared" si="252"/>
        <v>1.2515474663745141E-2</v>
      </c>
      <c r="AR97" s="4">
        <f t="shared" si="253"/>
        <v>1.3908365558287672E-2</v>
      </c>
      <c r="AS97" s="4">
        <f t="shared" si="254"/>
        <v>6.0772287768945388E-3</v>
      </c>
      <c r="AT97" s="4">
        <f t="shared" si="255"/>
        <v>1.3532945856314704E-2</v>
      </c>
      <c r="AU97" s="4">
        <f t="shared" si="256"/>
        <v>3.1977654188907301E-2</v>
      </c>
      <c r="AV97" s="4">
        <f t="shared" si="257"/>
        <v>1.0263852734854528E-2</v>
      </c>
      <c r="AW97" s="4">
        <f t="shared" si="257"/>
        <v>6.7037913907577185E-3</v>
      </c>
      <c r="AY97" s="2">
        <f t="shared" si="308"/>
        <v>0.17412011216579901</v>
      </c>
      <c r="AZ97" s="2">
        <f t="shared" si="147"/>
        <v>0.15159346303662657</v>
      </c>
      <c r="BA97" s="2">
        <f t="shared" si="148"/>
        <v>0.15494345598195489</v>
      </c>
      <c r="BB97" s="2">
        <f t="shared" si="149"/>
        <v>0.17855656376001222</v>
      </c>
      <c r="BC97" s="2">
        <f t="shared" si="150"/>
        <v>0.15476018443349951</v>
      </c>
      <c r="BD97" s="2">
        <f t="shared" si="151"/>
        <v>0.14459566249602135</v>
      </c>
      <c r="BE97" s="2">
        <f t="shared" si="152"/>
        <v>0.14214437149158562</v>
      </c>
      <c r="BF97" s="2">
        <f t="shared" si="153"/>
        <v>0.13515745010866512</v>
      </c>
      <c r="BG97" s="2">
        <f t="shared" si="154"/>
        <v>0.13519323201818739</v>
      </c>
      <c r="BH97" s="2">
        <f t="shared" si="155"/>
        <v>0.14484765222267612</v>
      </c>
      <c r="BI97" s="2">
        <f t="shared" si="156"/>
        <v>0.13726953609688025</v>
      </c>
      <c r="BJ97" s="2">
        <f t="shared" si="157"/>
        <v>0.13786249874898154</v>
      </c>
      <c r="BK97" s="2">
        <f t="shared" si="158"/>
        <v>0.14716232445214439</v>
      </c>
      <c r="BL97" s="2">
        <f t="shared" si="159"/>
        <v>0.14112804662209846</v>
      </c>
      <c r="BM97" s="2">
        <f t="shared" si="160"/>
        <v>0.1507777660669784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0.2697654337805297</v>
      </c>
      <c r="DL97" s="2">
        <f t="shared" si="289"/>
        <v>0.20323133949739219</v>
      </c>
      <c r="DM97" s="2">
        <f t="shared" si="289"/>
        <v>0.20992196875843455</v>
      </c>
      <c r="DN97" s="2">
        <f t="shared" si="289"/>
        <v>0.20652404836415364</v>
      </c>
      <c r="DO97" s="2">
        <f t="shared" si="289"/>
        <v>0.20354270602181129</v>
      </c>
      <c r="DP97" s="2">
        <f t="shared" si="289"/>
        <v>0.19842099954163483</v>
      </c>
      <c r="DQ97" s="2">
        <f t="shared" si="289"/>
        <v>0.21537929435483871</v>
      </c>
      <c r="DR97" s="2">
        <f t="shared" si="289"/>
        <v>0.19286536809269164</v>
      </c>
      <c r="DS97" s="2">
        <f t="shared" si="289"/>
        <v>0.19787811198680352</v>
      </c>
      <c r="DT97" s="2">
        <f t="shared" si="289"/>
        <v>0.2227088064516129</v>
      </c>
      <c r="DU97" s="2">
        <f t="shared" si="289"/>
        <v>0.2121534004583652</v>
      </c>
      <c r="DV97" s="2">
        <f t="shared" si="289"/>
        <v>0.20729317760263927</v>
      </c>
      <c r="DW97" s="2">
        <f t="shared" si="289"/>
        <v>0.19338824688416423</v>
      </c>
      <c r="DX97" s="2">
        <f t="shared" si="289"/>
        <v>0.18210672782258067</v>
      </c>
      <c r="DY97" s="2">
        <f t="shared" si="289"/>
        <v>0.19741749136745609</v>
      </c>
      <c r="EA97" s="2">
        <f t="shared" si="228"/>
        <v>0.1734099766115231</v>
      </c>
      <c r="EB97" s="2">
        <f t="shared" si="290"/>
        <v>0.14909926182064731</v>
      </c>
      <c r="EC97" s="2">
        <f t="shared" si="291"/>
        <v>0.15170725864265483</v>
      </c>
      <c r="ED97" s="2">
        <f t="shared" si="292"/>
        <v>0.17710363668358403</v>
      </c>
      <c r="EE97" s="2">
        <f t="shared" si="293"/>
        <v>0.152319835851219</v>
      </c>
      <c r="EF97" s="2">
        <f t="shared" si="294"/>
        <v>0.14270109839278897</v>
      </c>
      <c r="EG97" s="2">
        <f t="shared" si="295"/>
        <v>0.14000652296395716</v>
      </c>
      <c r="EH97" s="2">
        <f t="shared" si="296"/>
        <v>0.13327396258062979</v>
      </c>
      <c r="EI97" s="2">
        <f t="shared" si="297"/>
        <v>0.13324435297341086</v>
      </c>
      <c r="EJ97" s="2">
        <f t="shared" si="298"/>
        <v>0.14258534595742461</v>
      </c>
      <c r="EK97" s="2">
        <f t="shared" si="299"/>
        <v>0.13465837341151898</v>
      </c>
      <c r="EL97" s="2">
        <f t="shared" si="300"/>
        <v>0.13580583489280063</v>
      </c>
      <c r="EM97" s="2">
        <f t="shared" si="301"/>
        <v>0.14577642158628118</v>
      </c>
      <c r="EN97" s="2">
        <f t="shared" si="302"/>
        <v>0.1399670583206358</v>
      </c>
      <c r="EO97" s="2">
        <f t="shared" si="303"/>
        <v>0.14912142474897472</v>
      </c>
      <c r="EQ97" s="2">
        <f t="shared" si="304"/>
        <v>0.14594240905107317</v>
      </c>
      <c r="ER97" s="2">
        <f t="shared" si="305"/>
        <v>0.14413903451323998</v>
      </c>
      <c r="ES97" s="2">
        <f t="shared" si="305"/>
        <v>0.14623610015741312</v>
      </c>
      <c r="ET97" s="2">
        <f t="shared" si="305"/>
        <v>0.16646755218465784</v>
      </c>
      <c r="EU97" s="2">
        <f t="shared" si="305"/>
        <v>0.14378814471645082</v>
      </c>
      <c r="EV97" s="2">
        <f t="shared" si="305"/>
        <v>0.13803974444549949</v>
      </c>
      <c r="EW97" s="2">
        <f t="shared" si="305"/>
        <v>0.13649159991079496</v>
      </c>
      <c r="EX97" s="2">
        <f t="shared" si="305"/>
        <v>0.13085894782252111</v>
      </c>
      <c r="EY97" s="2">
        <f t="shared" si="305"/>
        <v>0.13088692139944874</v>
      </c>
      <c r="EZ97" s="2">
        <f t="shared" si="305"/>
        <v>0.14057100284737262</v>
      </c>
      <c r="FA97" s="2">
        <f t="shared" si="305"/>
        <v>0.13207769885414727</v>
      </c>
      <c r="FB97" s="2">
        <f t="shared" si="305"/>
        <v>0.1318175300089558</v>
      </c>
      <c r="FC97" s="2">
        <f t="shared" si="305"/>
        <v>0.14122254073820412</v>
      </c>
      <c r="FD97" s="2">
        <f t="shared" si="305"/>
        <v>0.14140681122092727</v>
      </c>
      <c r="FE97" s="2">
        <f t="shared" si="305"/>
        <v>0.15045635120975284</v>
      </c>
      <c r="FG97" s="2">
        <f t="shared" si="306"/>
        <v>0.9911705251889249</v>
      </c>
      <c r="FH97" s="2">
        <f t="shared" si="307"/>
        <v>0.95390038205495009</v>
      </c>
      <c r="FI97" s="2">
        <f t="shared" si="307"/>
        <v>0.94437270480530933</v>
      </c>
      <c r="FJ97" s="2">
        <f t="shared" si="307"/>
        <v>0.95047093926015269</v>
      </c>
      <c r="FK97" s="2">
        <f t="shared" si="307"/>
        <v>0.95229803478211694</v>
      </c>
      <c r="FL97" s="2">
        <f t="shared" si="307"/>
        <v>0.9659603622061641</v>
      </c>
      <c r="FM97" s="2">
        <f t="shared" si="307"/>
        <v>0.97160744037514435</v>
      </c>
      <c r="FN97" s="2">
        <f t="shared" si="307"/>
        <v>0.96836418854602391</v>
      </c>
      <c r="FO97" s="2">
        <f t="shared" si="307"/>
        <v>0.96981681766327321</v>
      </c>
      <c r="FP97" s="2">
        <f t="shared" si="307"/>
        <v>0.9717420197324621</v>
      </c>
      <c r="FQ97" s="2">
        <f t="shared" si="307"/>
        <v>0.96627843635776478</v>
      </c>
      <c r="FR97" s="2">
        <f t="shared" si="307"/>
        <v>0.97119216117549922</v>
      </c>
      <c r="FS97" s="2">
        <f t="shared" si="307"/>
        <v>0.97083773092196723</v>
      </c>
      <c r="FT97" s="2">
        <f t="shared" si="307"/>
        <v>0.97246538709241748</v>
      </c>
      <c r="FU97" s="2">
        <f t="shared" si="307"/>
        <v>0.96571535869484604</v>
      </c>
      <c r="FW97" s="2">
        <f t="shared" si="324"/>
        <v>5.1199483681243392E-3</v>
      </c>
      <c r="FX97" s="2">
        <f t="shared" si="164"/>
        <v>2.5540835367364581E-4</v>
      </c>
      <c r="FY97" s="2">
        <f t="shared" si="165"/>
        <v>3.8922743501168208E-4</v>
      </c>
      <c r="FZ97" s="2">
        <f t="shared" si="166"/>
        <v>3.9848129172724014E-4</v>
      </c>
      <c r="GA97" s="2">
        <f t="shared" si="167"/>
        <v>3.6135730988303522E-4</v>
      </c>
      <c r="GB97" s="2">
        <f t="shared" si="168"/>
        <v>4.5505014351246485E-4</v>
      </c>
      <c r="GC97" s="2">
        <f t="shared" si="169"/>
        <v>6.1946681187710704E-4</v>
      </c>
      <c r="GD97" s="2">
        <f t="shared" si="170"/>
        <v>7.1839768923650409E-4</v>
      </c>
      <c r="GE97" s="2">
        <f t="shared" si="171"/>
        <v>8.3713506451287586E-4</v>
      </c>
      <c r="GF97" s="2">
        <f t="shared" si="172"/>
        <v>9.0396732862573826E-4</v>
      </c>
      <c r="GG97" s="2">
        <f t="shared" si="173"/>
        <v>8.1017621912558065E-4</v>
      </c>
      <c r="GH97" s="2">
        <f t="shared" si="174"/>
        <v>6.8500043891301266E-4</v>
      </c>
      <c r="GI97" s="2">
        <f t="shared" si="175"/>
        <v>5.6347428831761328E-4</v>
      </c>
      <c r="GJ97" s="2">
        <f t="shared" si="176"/>
        <v>4.7842492486879019E-4</v>
      </c>
      <c r="GK97" s="2">
        <f t="shared" si="177"/>
        <v>3.9552556246461496E-4</v>
      </c>
      <c r="GM97" s="82">
        <f t="shared" si="325"/>
        <v>1.4580928390257515E-2</v>
      </c>
      <c r="GN97" s="82">
        <f t="shared" si="178"/>
        <v>6.2877639426009308E-5</v>
      </c>
      <c r="GO97" s="82">
        <f t="shared" si="179"/>
        <v>3.0802520536012731E-3</v>
      </c>
      <c r="GP97" s="82">
        <f t="shared" si="180"/>
        <v>6.2321771516780074E-7</v>
      </c>
      <c r="GQ97" s="82">
        <f t="shared" si="181"/>
        <v>1.5469394805236209E-7</v>
      </c>
      <c r="GR97" s="82">
        <f t="shared" si="182"/>
        <v>8.5897645125521797E-16</v>
      </c>
      <c r="GS97" s="82">
        <f t="shared" si="183"/>
        <v>9.6653713912596496E-21</v>
      </c>
      <c r="GT97" s="82">
        <f t="shared" si="184"/>
        <v>1.5958401450032509E-16</v>
      </c>
      <c r="GU97" s="82">
        <f t="shared" si="185"/>
        <v>5.1192874314055916E-19</v>
      </c>
      <c r="GV97" s="82">
        <f t="shared" si="186"/>
        <v>5.0611684801522482E-17</v>
      </c>
      <c r="GW97" s="82">
        <f t="shared" si="187"/>
        <v>1.349317792380419E-13</v>
      </c>
      <c r="GX97" s="82">
        <f t="shared" si="188"/>
        <v>5.4697539818035327E-15</v>
      </c>
      <c r="GY97" s="82">
        <f t="shared" si="189"/>
        <v>2.1425294378576886E-11</v>
      </c>
      <c r="GZ97" s="82">
        <f t="shared" si="190"/>
        <v>6.2808197912950571E-14</v>
      </c>
      <c r="HA97" s="82">
        <f t="shared" si="191"/>
        <v>2.3732678374799481E-17</v>
      </c>
      <c r="HC97" s="82">
        <f t="shared" si="326"/>
        <v>0.54696568029649351</v>
      </c>
      <c r="HD97" s="82">
        <f t="shared" si="192"/>
        <v>3.5624466182060194E-2</v>
      </c>
      <c r="HE97" s="82">
        <f t="shared" si="193"/>
        <v>1.8053888226521361E-2</v>
      </c>
      <c r="HF97" s="82">
        <f t="shared" si="194"/>
        <v>3.1070062539069555E-2</v>
      </c>
      <c r="HG97" s="82">
        <f t="shared" si="195"/>
        <v>3.9855896827643386E-2</v>
      </c>
      <c r="HH97" s="82">
        <f t="shared" si="196"/>
        <v>0.15136520086929778</v>
      </c>
      <c r="HI97" s="82">
        <f t="shared" si="197"/>
        <v>0.22001737845285266</v>
      </c>
      <c r="HJ97" s="82">
        <f t="shared" si="198"/>
        <v>0.19467417890383595</v>
      </c>
      <c r="HK97" s="82">
        <f t="shared" si="199"/>
        <v>0.23268289549282206</v>
      </c>
      <c r="HL97" s="82">
        <f t="shared" si="200"/>
        <v>0.28920565118705988</v>
      </c>
      <c r="HM97" s="82">
        <f t="shared" si="201"/>
        <v>0.32161285760100206</v>
      </c>
      <c r="HN97" s="82">
        <f t="shared" si="202"/>
        <v>0.26712475359654025</v>
      </c>
      <c r="HO97" s="82">
        <f t="shared" si="203"/>
        <v>0.17062590013887441</v>
      </c>
      <c r="HP97" s="82">
        <f t="shared" si="204"/>
        <v>0.22452572550897923</v>
      </c>
      <c r="HQ97" s="82">
        <f t="shared" si="205"/>
        <v>0.20312196768905205</v>
      </c>
      <c r="HS97" s="82">
        <f t="shared" si="327"/>
        <v>4.4180345922205801E-6</v>
      </c>
      <c r="HT97" s="82">
        <f t="shared" si="206"/>
        <v>1.6455342285002827E-15</v>
      </c>
      <c r="HU97" s="82">
        <f t="shared" si="207"/>
        <v>2.2199703325264284E-15</v>
      </c>
      <c r="HV97" s="82">
        <f t="shared" si="208"/>
        <v>9.4567356251414769E-18</v>
      </c>
      <c r="HW97" s="82">
        <f t="shared" si="209"/>
        <v>1.4908060985305072E-18</v>
      </c>
      <c r="HX97" s="82">
        <f t="shared" si="210"/>
        <v>5.9530832668832973E-17</v>
      </c>
      <c r="HY97" s="82">
        <f t="shared" si="211"/>
        <v>1.3780386261924187E-15</v>
      </c>
      <c r="HZ97" s="82">
        <f t="shared" si="212"/>
        <v>1.7851273251747102E-16</v>
      </c>
      <c r="IA97" s="82">
        <f t="shared" si="213"/>
        <v>4.8707000563978442E-15</v>
      </c>
      <c r="IB97" s="82">
        <f t="shared" si="214"/>
        <v>7.696309255867896E-14</v>
      </c>
      <c r="IC97" s="82">
        <f t="shared" si="215"/>
        <v>4.0401817692751778E-15</v>
      </c>
      <c r="ID97" s="82">
        <f t="shared" si="216"/>
        <v>2.1369654972700882E-15</v>
      </c>
      <c r="IE97" s="82">
        <f t="shared" si="217"/>
        <v>5.1182317509046505E-17</v>
      </c>
      <c r="IF97" s="82">
        <f t="shared" si="218"/>
        <v>2.2229630815959028E-16</v>
      </c>
      <c r="IG97" s="82">
        <f t="shared" si="219"/>
        <v>8.4528114455399761E-12</v>
      </c>
      <c r="II97" s="82">
        <f t="shared" si="328"/>
        <v>3.0179127507102043E-25</v>
      </c>
      <c r="IJ97" s="82">
        <f t="shared" si="329"/>
        <v>2.6145870710292598E-56</v>
      </c>
      <c r="IK97" s="82">
        <f t="shared" si="330"/>
        <v>5.2513938727545826E-47</v>
      </c>
      <c r="IL97" s="82">
        <f t="shared" si="331"/>
        <v>8.6609414510489488E-57</v>
      </c>
      <c r="IM97" s="82">
        <f t="shared" si="332"/>
        <v>1.6571991961446058E-60</v>
      </c>
      <c r="IN97" s="82">
        <f t="shared" si="333"/>
        <v>4.4336119390683777E-59</v>
      </c>
      <c r="IO97" s="82">
        <f t="shared" si="334"/>
        <v>1.8432728479731639E-55</v>
      </c>
      <c r="IP97" s="82">
        <f t="shared" si="335"/>
        <v>9.6922998035722509E-58</v>
      </c>
      <c r="IQ97" s="82">
        <f t="shared" si="336"/>
        <v>1.2416090079647999E-52</v>
      </c>
      <c r="IR97" s="82">
        <f t="shared" si="337"/>
        <v>1.7151119763842806E-48</v>
      </c>
      <c r="IS97" s="82">
        <f t="shared" si="338"/>
        <v>3.715734756573462E-54</v>
      </c>
      <c r="IT97" s="82">
        <f t="shared" si="339"/>
        <v>1.729592678523418E-54</v>
      </c>
      <c r="IU97" s="82">
        <f t="shared" si="340"/>
        <v>2.9565156170365256E-59</v>
      </c>
      <c r="IV97" s="82">
        <f t="shared" si="341"/>
        <v>5.4766100298639349E-59</v>
      </c>
      <c r="IW97" s="82">
        <f t="shared" si="342"/>
        <v>7.5296971284639392E-46</v>
      </c>
      <c r="IY97" s="82">
        <f t="shared" si="343"/>
        <v>0.56155102672134316</v>
      </c>
      <c r="IZ97" s="82">
        <f t="shared" si="344"/>
        <v>3.5687343821487846E-2</v>
      </c>
      <c r="JA97" s="82">
        <f t="shared" si="345"/>
        <v>2.1134140280124857E-2</v>
      </c>
      <c r="JB97" s="82">
        <f t="shared" si="346"/>
        <v>3.1070685756784733E-2</v>
      </c>
      <c r="JC97" s="82">
        <f t="shared" si="347"/>
        <v>3.985605152159144E-2</v>
      </c>
      <c r="JD97" s="82">
        <f t="shared" si="348"/>
        <v>0.15136520086929869</v>
      </c>
      <c r="JE97" s="82">
        <f t="shared" si="349"/>
        <v>0.22001737845285405</v>
      </c>
      <c r="JF97" s="82">
        <f t="shared" si="350"/>
        <v>0.19467417890383629</v>
      </c>
      <c r="JG97" s="82">
        <f t="shared" si="351"/>
        <v>0.23268289549282692</v>
      </c>
      <c r="JH97" s="82">
        <f t="shared" si="352"/>
        <v>0.28920565118713687</v>
      </c>
      <c r="JI97" s="82">
        <f t="shared" si="353"/>
        <v>0.32161285760114106</v>
      </c>
      <c r="JJ97" s="82">
        <f t="shared" si="354"/>
        <v>0.26712475359654786</v>
      </c>
      <c r="JK97" s="82">
        <f t="shared" si="355"/>
        <v>0.17062590016029977</v>
      </c>
      <c r="JL97" s="82">
        <f t="shared" si="356"/>
        <v>0.22452572550904226</v>
      </c>
      <c r="JM97" s="82">
        <f t="shared" si="357"/>
        <v>0.2031219676975049</v>
      </c>
    </row>
    <row r="98" spans="2:273" x14ac:dyDescent="0.25">
      <c r="B98" s="2">
        <v>71</v>
      </c>
      <c r="C98" s="37">
        <v>0.34437000000000001</v>
      </c>
      <c r="D98" s="37">
        <v>0.19989199999999999</v>
      </c>
      <c r="E98" s="37">
        <v>0.18865299999999999</v>
      </c>
      <c r="F98" s="37">
        <v>0.21579899999999999</v>
      </c>
      <c r="G98" s="37">
        <v>0.21412100000000001</v>
      </c>
      <c r="H98" s="37">
        <v>0.33000499999999999</v>
      </c>
      <c r="I98" s="37">
        <v>0.37104799999999999</v>
      </c>
      <c r="J98" s="37">
        <v>0.34595100000000001</v>
      </c>
      <c r="K98" s="37">
        <v>0.372004</v>
      </c>
      <c r="L98" s="37">
        <v>0.40840599999999999</v>
      </c>
      <c r="M98" s="37">
        <v>0.41373100000000002</v>
      </c>
      <c r="N98" s="37">
        <v>0.39883800000000003</v>
      </c>
      <c r="O98" s="37">
        <v>0.36309200000000003</v>
      </c>
      <c r="P98" s="37">
        <v>0.35230800000000001</v>
      </c>
      <c r="Q98" s="37">
        <v>0.304226</v>
      </c>
      <c r="S98" s="4">
        <f t="shared" si="229"/>
        <v>0.37283748188164823</v>
      </c>
      <c r="T98" s="4">
        <f t="shared" si="230"/>
        <v>0.20698134481193234</v>
      </c>
      <c r="U98" s="4">
        <f t="shared" si="231"/>
        <v>0.18576641741944222</v>
      </c>
      <c r="V98" s="4">
        <f t="shared" si="232"/>
        <v>0.22734008212560169</v>
      </c>
      <c r="W98" s="4">
        <f t="shared" si="233"/>
        <v>0.21766029449429464</v>
      </c>
      <c r="X98" s="4">
        <f t="shared" si="234"/>
        <v>0.31616756798776285</v>
      </c>
      <c r="Y98" s="4">
        <f t="shared" si="235"/>
        <v>0.35556151148107917</v>
      </c>
      <c r="Z98" s="4">
        <f t="shared" si="236"/>
        <v>0.32977697246704674</v>
      </c>
      <c r="AA98" s="4">
        <f t="shared" si="237"/>
        <v>0.35554164339842526</v>
      </c>
      <c r="AB98" s="4">
        <f t="shared" si="238"/>
        <v>0.39446200136932347</v>
      </c>
      <c r="AC98" s="4">
        <f t="shared" si="239"/>
        <v>0.41480064868812228</v>
      </c>
      <c r="AD98" s="4">
        <f t="shared" si="240"/>
        <v>0.38815719152993133</v>
      </c>
      <c r="AE98" s="4">
        <f t="shared" si="241"/>
        <v>0.32696222721974044</v>
      </c>
      <c r="AF98" s="4">
        <f t="shared" si="242"/>
        <v>0.33854946420309889</v>
      </c>
      <c r="AG98" s="4">
        <f t="shared" si="243"/>
        <v>0.29682855297375033</v>
      </c>
      <c r="AI98" s="4">
        <f t="shared" si="244"/>
        <v>-2.8467481881648216E-2</v>
      </c>
      <c r="AJ98" s="4">
        <f t="shared" si="245"/>
        <v>-7.0893448119323521E-3</v>
      </c>
      <c r="AK98" s="4">
        <f t="shared" si="246"/>
        <v>2.8865825805577672E-3</v>
      </c>
      <c r="AL98" s="4">
        <f t="shared" si="247"/>
        <v>-1.1541082125601704E-2</v>
      </c>
      <c r="AM98" s="4">
        <f t="shared" si="248"/>
        <v>-3.5392944942946314E-3</v>
      </c>
      <c r="AN98" s="4">
        <f t="shared" si="249"/>
        <v>1.3837432012237139E-2</v>
      </c>
      <c r="AO98" s="4">
        <f t="shared" si="250"/>
        <v>1.5486488518920816E-2</v>
      </c>
      <c r="AP98" s="4">
        <f t="shared" si="251"/>
        <v>1.6174027532953272E-2</v>
      </c>
      <c r="AQ98" s="4">
        <f t="shared" si="252"/>
        <v>1.6462356601574746E-2</v>
      </c>
      <c r="AR98" s="4">
        <f t="shared" si="253"/>
        <v>1.3943998630676524E-2</v>
      </c>
      <c r="AS98" s="4">
        <f t="shared" si="254"/>
        <v>-1.06964868812226E-3</v>
      </c>
      <c r="AT98" s="4">
        <f t="shared" si="255"/>
        <v>1.0680808470068692E-2</v>
      </c>
      <c r="AU98" s="4">
        <f t="shared" si="256"/>
        <v>3.6129772780259584E-2</v>
      </c>
      <c r="AV98" s="4">
        <f t="shared" si="257"/>
        <v>1.3758535796901117E-2</v>
      </c>
      <c r="AW98" s="4">
        <f t="shared" si="257"/>
        <v>7.3974470262496705E-3</v>
      </c>
      <c r="AY98" s="2">
        <f t="shared" si="308"/>
        <v>0.17301131672992204</v>
      </c>
      <c r="AZ98" s="2">
        <f t="shared" si="147"/>
        <v>0.15110628225960684</v>
      </c>
      <c r="BA98" s="2">
        <f t="shared" si="148"/>
        <v>0.15433837693240776</v>
      </c>
      <c r="BB98" s="2">
        <f t="shared" si="149"/>
        <v>0.17780026474504082</v>
      </c>
      <c r="BC98" s="2">
        <f t="shared" si="150"/>
        <v>0.15419624467596177</v>
      </c>
      <c r="BD98" s="2">
        <f t="shared" si="151"/>
        <v>0.14400873525215921</v>
      </c>
      <c r="BE98" s="2">
        <f t="shared" si="152"/>
        <v>0.14150003458189334</v>
      </c>
      <c r="BF98" s="2">
        <f t="shared" si="153"/>
        <v>0.13462804417074545</v>
      </c>
      <c r="BG98" s="2">
        <f t="shared" si="154"/>
        <v>0.13472839993600608</v>
      </c>
      <c r="BH98" s="2">
        <f t="shared" si="155"/>
        <v>0.14431147123756372</v>
      </c>
      <c r="BI98" s="2">
        <f t="shared" si="156"/>
        <v>0.13675736852261228</v>
      </c>
      <c r="BJ98" s="2">
        <f t="shared" si="157"/>
        <v>0.13727241131995527</v>
      </c>
      <c r="BK98" s="2">
        <f t="shared" si="158"/>
        <v>0.14655300170183796</v>
      </c>
      <c r="BL98" s="2">
        <f t="shared" si="159"/>
        <v>0.14077543405072676</v>
      </c>
      <c r="BM98" s="2">
        <f t="shared" si="160"/>
        <v>0.15045691197771399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0.27120021499827995</v>
      </c>
      <c r="DL98" s="2">
        <f t="shared" si="289"/>
        <v>0.20392889592223809</v>
      </c>
      <c r="DM98" s="2">
        <f t="shared" si="289"/>
        <v>0.21060175195681513</v>
      </c>
      <c r="DN98" s="2">
        <f t="shared" si="289"/>
        <v>0.20709932574679946</v>
      </c>
      <c r="DO98" s="2">
        <f t="shared" si="289"/>
        <v>0.20407810265528686</v>
      </c>
      <c r="DP98" s="2">
        <f t="shared" si="289"/>
        <v>0.19912657127578304</v>
      </c>
      <c r="DQ98" s="2">
        <f t="shared" si="289"/>
        <v>0.21640274838709678</v>
      </c>
      <c r="DR98" s="2">
        <f t="shared" si="289"/>
        <v>0.19342314483065956</v>
      </c>
      <c r="DS98" s="2">
        <f t="shared" si="289"/>
        <v>0.19845391220674488</v>
      </c>
      <c r="DT98" s="2">
        <f t="shared" si="289"/>
        <v>0.2236214516129032</v>
      </c>
      <c r="DU98" s="2">
        <f t="shared" si="289"/>
        <v>0.21295246401833462</v>
      </c>
      <c r="DV98" s="2">
        <f t="shared" si="289"/>
        <v>0.208113592558651</v>
      </c>
      <c r="DW98" s="2">
        <f t="shared" si="289"/>
        <v>0.19391931964809386</v>
      </c>
      <c r="DX98" s="2">
        <f t="shared" si="289"/>
        <v>0.1823934225806452</v>
      </c>
      <c r="DY98" s="2">
        <f t="shared" si="289"/>
        <v>0.19812523941940413</v>
      </c>
      <c r="EA98" s="2">
        <f t="shared" si="228"/>
        <v>0.17236448288648032</v>
      </c>
      <c r="EB98" s="2">
        <f t="shared" si="290"/>
        <v>0.14877952900593561</v>
      </c>
      <c r="EC98" s="2">
        <f t="shared" si="291"/>
        <v>0.15131824335489616</v>
      </c>
      <c r="ED98" s="2">
        <f t="shared" si="292"/>
        <v>0.17641255680581003</v>
      </c>
      <c r="EE98" s="2">
        <f t="shared" si="293"/>
        <v>0.15192087428993359</v>
      </c>
      <c r="EF98" s="2">
        <f t="shared" si="294"/>
        <v>0.14223964128589298</v>
      </c>
      <c r="EG98" s="2">
        <f t="shared" si="295"/>
        <v>0.1395061566562599</v>
      </c>
      <c r="EH98" s="2">
        <f t="shared" si="296"/>
        <v>0.13287813746569888</v>
      </c>
      <c r="EI98" s="2">
        <f t="shared" si="297"/>
        <v>0.13292174397217194</v>
      </c>
      <c r="EJ98" s="2">
        <f t="shared" si="298"/>
        <v>0.14221007105448291</v>
      </c>
      <c r="EK98" s="2">
        <f t="shared" si="299"/>
        <v>0.13433454004337697</v>
      </c>
      <c r="EL98" s="2">
        <f t="shared" si="300"/>
        <v>0.13535895298037759</v>
      </c>
      <c r="EM98" s="2">
        <f t="shared" si="301"/>
        <v>0.14525818377873517</v>
      </c>
      <c r="EN98" s="2">
        <f t="shared" si="302"/>
        <v>0.13969999093824184</v>
      </c>
      <c r="EO98" s="2">
        <f t="shared" si="303"/>
        <v>0.14891294869183994</v>
      </c>
      <c r="EQ98" s="2">
        <f t="shared" si="304"/>
        <v>0.14569124497636149</v>
      </c>
      <c r="ER98" s="2">
        <f t="shared" si="305"/>
        <v>0.14394320893036552</v>
      </c>
      <c r="ES98" s="2">
        <f t="shared" si="305"/>
        <v>0.14599417606630571</v>
      </c>
      <c r="ET98" s="2">
        <f t="shared" si="305"/>
        <v>0.16608395453847474</v>
      </c>
      <c r="EU98" s="2">
        <f t="shared" si="305"/>
        <v>0.14364552669648509</v>
      </c>
      <c r="EV98" s="2">
        <f t="shared" si="305"/>
        <v>0.13775255586933408</v>
      </c>
      <c r="EW98" s="2">
        <f t="shared" si="305"/>
        <v>0.13612845783176158</v>
      </c>
      <c r="EX98" s="2">
        <f t="shared" si="305"/>
        <v>0.13055950886209755</v>
      </c>
      <c r="EY98" s="2">
        <f t="shared" si="305"/>
        <v>0.13065859906240407</v>
      </c>
      <c r="EZ98" s="2">
        <f t="shared" si="305"/>
        <v>0.1402629447104986</v>
      </c>
      <c r="FA98" s="2">
        <f t="shared" si="305"/>
        <v>0.1318392298852562</v>
      </c>
      <c r="FB98" s="2">
        <f t="shared" si="305"/>
        <v>0.13151591280683289</v>
      </c>
      <c r="FC98" s="2">
        <f t="shared" si="305"/>
        <v>0.14085882155203203</v>
      </c>
      <c r="FD98" s="2">
        <f t="shared" si="305"/>
        <v>0.14108713548336554</v>
      </c>
      <c r="FE98" s="2">
        <f t="shared" si="305"/>
        <v>0.15015609803277016</v>
      </c>
      <c r="FG98" s="2">
        <f t="shared" si="306"/>
        <v>0.99194116237101826</v>
      </c>
      <c r="FH98" s="2">
        <f t="shared" si="307"/>
        <v>0.9577854151295484</v>
      </c>
      <c r="FI98" s="2">
        <f t="shared" si="307"/>
        <v>0.94901776622728251</v>
      </c>
      <c r="FJ98" s="2">
        <f t="shared" si="307"/>
        <v>0.95463124176450942</v>
      </c>
      <c r="FK98" s="2">
        <f t="shared" si="307"/>
        <v>0.9563119206145998</v>
      </c>
      <c r="FL98" s="2">
        <f t="shared" si="307"/>
        <v>0.96886222000286226</v>
      </c>
      <c r="FM98" s="2">
        <f t="shared" si="307"/>
        <v>0.97404082568258543</v>
      </c>
      <c r="FN98" s="2">
        <f t="shared" si="307"/>
        <v>0.97106725962021645</v>
      </c>
      <c r="FO98" s="2">
        <f t="shared" si="307"/>
        <v>0.97239930882355707</v>
      </c>
      <c r="FP98" s="2">
        <f t="shared" si="307"/>
        <v>0.97416417761315877</v>
      </c>
      <c r="FQ98" s="2">
        <f t="shared" si="307"/>
        <v>0.96915404441387842</v>
      </c>
      <c r="FR98" s="2">
        <f t="shared" si="307"/>
        <v>0.97366017313160602</v>
      </c>
      <c r="FS98" s="2">
        <f t="shared" si="307"/>
        <v>0.97333527378431617</v>
      </c>
      <c r="FT98" s="2">
        <f t="shared" si="307"/>
        <v>0.97482714710494001</v>
      </c>
      <c r="FU98" s="2">
        <f t="shared" si="307"/>
        <v>0.96863742475277548</v>
      </c>
      <c r="FW98" s="2">
        <f t="shared" si="324"/>
        <v>5.6111400533045497E-3</v>
      </c>
      <c r="FX98" s="2">
        <f t="shared" si="164"/>
        <v>2.8004279028714235E-4</v>
      </c>
      <c r="FY98" s="2">
        <f t="shared" si="165"/>
        <v>4.2676337002969729E-4</v>
      </c>
      <c r="FZ98" s="2">
        <f t="shared" si="166"/>
        <v>4.3690925108024072E-4</v>
      </c>
      <c r="GA98" s="2">
        <f t="shared" si="167"/>
        <v>3.9620659831288374E-4</v>
      </c>
      <c r="GB98" s="2">
        <f t="shared" si="168"/>
        <v>4.9893065625151902E-4</v>
      </c>
      <c r="GC98" s="2">
        <f t="shared" si="169"/>
        <v>6.7919126056433042E-4</v>
      </c>
      <c r="GD98" s="2">
        <f t="shared" si="170"/>
        <v>7.8765281041710497E-4</v>
      </c>
      <c r="GE98" s="2">
        <f t="shared" si="171"/>
        <v>9.178262169730082E-4</v>
      </c>
      <c r="GF98" s="2">
        <f t="shared" si="172"/>
        <v>9.9109402944431708E-4</v>
      </c>
      <c r="GG98" s="2">
        <f t="shared" si="173"/>
        <v>8.8827112817828878E-4</v>
      </c>
      <c r="GH98" s="2">
        <f t="shared" si="174"/>
        <v>7.5103841128548547E-4</v>
      </c>
      <c r="GI98" s="2">
        <f t="shared" si="175"/>
        <v>6.1780368557636119E-4</v>
      </c>
      <c r="GJ98" s="2">
        <f t="shared" si="176"/>
        <v>5.2455828627228967E-4</v>
      </c>
      <c r="GK98" s="2">
        <f t="shared" si="177"/>
        <v>4.3366860664228242E-4</v>
      </c>
      <c r="GM98" s="82">
        <f t="shared" si="325"/>
        <v>1.0732341975995411E-2</v>
      </c>
      <c r="GN98" s="82">
        <f t="shared" si="178"/>
        <v>1.1496294148860317E-5</v>
      </c>
      <c r="GO98" s="82">
        <f t="shared" si="179"/>
        <v>8.6375704267436452E-4</v>
      </c>
      <c r="GP98" s="82">
        <f t="shared" si="180"/>
        <v>5.2892786335950718E-8</v>
      </c>
      <c r="GQ98" s="82">
        <f t="shared" si="181"/>
        <v>1.1037298308566354E-8</v>
      </c>
      <c r="GR98" s="82">
        <f t="shared" si="182"/>
        <v>1.1584553704676624E-17</v>
      </c>
      <c r="GS98" s="82">
        <f t="shared" si="183"/>
        <v>4.7357267655261891E-23</v>
      </c>
      <c r="GT98" s="82">
        <f t="shared" si="184"/>
        <v>1.9142530505155417E-18</v>
      </c>
      <c r="GU98" s="82">
        <f t="shared" si="185"/>
        <v>3.2926372190765383E-21</v>
      </c>
      <c r="GV98" s="82">
        <f t="shared" si="186"/>
        <v>6.2270704466783389E-19</v>
      </c>
      <c r="GW98" s="82">
        <f t="shared" si="187"/>
        <v>5.2633551108706536E-15</v>
      </c>
      <c r="GX98" s="82">
        <f t="shared" si="188"/>
        <v>1.3014750043079547E-16</v>
      </c>
      <c r="GY98" s="82">
        <f t="shared" si="189"/>
        <v>1.1903389724953756E-12</v>
      </c>
      <c r="GZ98" s="82">
        <f t="shared" si="190"/>
        <v>2.2969264713187935E-15</v>
      </c>
      <c r="HA98" s="82">
        <f t="shared" si="191"/>
        <v>4.4019301747161162E-19</v>
      </c>
      <c r="HC98" s="82">
        <f t="shared" si="326"/>
        <v>0.58050286062801948</v>
      </c>
      <c r="HD98" s="82">
        <f t="shared" si="192"/>
        <v>4.9270853821761641E-2</v>
      </c>
      <c r="HE98" s="82">
        <f t="shared" si="193"/>
        <v>2.5416182438188883E-2</v>
      </c>
      <c r="HF98" s="82">
        <f t="shared" si="194"/>
        <v>4.4122077818105877E-2</v>
      </c>
      <c r="HG98" s="82">
        <f t="shared" si="195"/>
        <v>5.6254862481399659E-2</v>
      </c>
      <c r="HH98" s="82">
        <f t="shared" si="196"/>
        <v>0.19844182264075808</v>
      </c>
      <c r="HI98" s="82">
        <f t="shared" si="197"/>
        <v>0.28169262339247542</v>
      </c>
      <c r="HJ98" s="82">
        <f t="shared" si="198"/>
        <v>0.25402536711849172</v>
      </c>
      <c r="HK98" s="82">
        <f t="shared" si="199"/>
        <v>0.29772423476585985</v>
      </c>
      <c r="HL98" s="82">
        <f t="shared" si="200"/>
        <v>0.36142707230484938</v>
      </c>
      <c r="HM98" s="82">
        <f t="shared" si="201"/>
        <v>0.40083746742037069</v>
      </c>
      <c r="HN98" s="82">
        <f t="shared" si="202"/>
        <v>0.33705059596404985</v>
      </c>
      <c r="HO98" s="82">
        <f t="shared" si="203"/>
        <v>0.22358545385344558</v>
      </c>
      <c r="HP98" s="82">
        <f t="shared" si="204"/>
        <v>0.28447301850141343</v>
      </c>
      <c r="HQ98" s="82">
        <f t="shared" si="205"/>
        <v>0.2706928577260776</v>
      </c>
      <c r="HS98" s="82">
        <f t="shared" si="327"/>
        <v>9.0511520452910882E-6</v>
      </c>
      <c r="HT98" s="82">
        <f t="shared" si="206"/>
        <v>5.365247853257309E-15</v>
      </c>
      <c r="HU98" s="82">
        <f t="shared" si="207"/>
        <v>6.8677995074728338E-15</v>
      </c>
      <c r="HV98" s="82">
        <f t="shared" si="208"/>
        <v>3.6433891019242762E-17</v>
      </c>
      <c r="HW98" s="82">
        <f t="shared" si="209"/>
        <v>6.1020563738370938E-18</v>
      </c>
      <c r="HX98" s="82">
        <f t="shared" si="210"/>
        <v>2.3322500222388099E-16</v>
      </c>
      <c r="HY98" s="82">
        <f t="shared" si="211"/>
        <v>5.1358319163407118E-15</v>
      </c>
      <c r="HZ98" s="82">
        <f t="shared" si="212"/>
        <v>7.3261574473343901E-16</v>
      </c>
      <c r="IA98" s="82">
        <f t="shared" si="213"/>
        <v>1.8032829160752121E-14</v>
      </c>
      <c r="IB98" s="82">
        <f t="shared" si="214"/>
        <v>2.5872735556260189E-13</v>
      </c>
      <c r="IC98" s="82">
        <f t="shared" si="215"/>
        <v>1.5216020382348203E-14</v>
      </c>
      <c r="ID98" s="82">
        <f t="shared" si="216"/>
        <v>7.9417419975284538E-15</v>
      </c>
      <c r="IE98" s="82">
        <f t="shared" si="217"/>
        <v>2.0947921206700778E-16</v>
      </c>
      <c r="IF98" s="82">
        <f t="shared" si="218"/>
        <v>8.4682351942448739E-16</v>
      </c>
      <c r="IG98" s="82">
        <f t="shared" si="219"/>
        <v>2.079431349647683E-11</v>
      </c>
      <c r="II98" s="82">
        <f t="shared" si="328"/>
        <v>1.9867795020472416E-24</v>
      </c>
      <c r="IJ98" s="82">
        <f t="shared" si="329"/>
        <v>4.2099062710659376E-55</v>
      </c>
      <c r="IK98" s="82">
        <f t="shared" si="330"/>
        <v>5.9633093338956731E-46</v>
      </c>
      <c r="IL98" s="82">
        <f t="shared" si="331"/>
        <v>1.6742351486155288E-55</v>
      </c>
      <c r="IM98" s="82">
        <f t="shared" si="332"/>
        <v>3.7621538661479041E-59</v>
      </c>
      <c r="IN98" s="82">
        <f t="shared" si="333"/>
        <v>1.0218359970514006E-57</v>
      </c>
      <c r="IO98" s="82">
        <f t="shared" si="334"/>
        <v>3.9395767750827969E-54</v>
      </c>
      <c r="IP98" s="82">
        <f t="shared" si="335"/>
        <v>2.5163322290608822E-56</v>
      </c>
      <c r="IQ98" s="82">
        <f t="shared" si="336"/>
        <v>2.5543438058940622E-51</v>
      </c>
      <c r="IR98" s="82">
        <f t="shared" si="337"/>
        <v>2.8461362893683469E-47</v>
      </c>
      <c r="IS98" s="82">
        <f t="shared" si="338"/>
        <v>8.2481596668049002E-53</v>
      </c>
      <c r="IT98" s="82">
        <f t="shared" si="339"/>
        <v>3.6452231492892435E-53</v>
      </c>
      <c r="IU98" s="82">
        <f t="shared" si="340"/>
        <v>7.5231956758926207E-58</v>
      </c>
      <c r="IV98" s="82">
        <f t="shared" si="341"/>
        <v>1.2818142761375644E-57</v>
      </c>
      <c r="IW98" s="82">
        <f t="shared" si="342"/>
        <v>8.0767830252767342E-45</v>
      </c>
      <c r="IY98" s="82">
        <f t="shared" si="343"/>
        <v>0.59124425375606016</v>
      </c>
      <c r="IZ98" s="82">
        <f t="shared" si="344"/>
        <v>4.9282350115915863E-2</v>
      </c>
      <c r="JA98" s="82">
        <f t="shared" si="345"/>
        <v>2.6279939480870117E-2</v>
      </c>
      <c r="JB98" s="82">
        <f t="shared" si="346"/>
        <v>4.412213071089225E-2</v>
      </c>
      <c r="JC98" s="82">
        <f t="shared" si="347"/>
        <v>5.6254873518697977E-2</v>
      </c>
      <c r="JD98" s="82">
        <f t="shared" si="348"/>
        <v>0.1984418226407583</v>
      </c>
      <c r="JE98" s="82">
        <f t="shared" si="349"/>
        <v>0.28169262339248058</v>
      </c>
      <c r="JF98" s="82">
        <f t="shared" si="350"/>
        <v>0.25402536711849244</v>
      </c>
      <c r="JG98" s="82">
        <f t="shared" si="351"/>
        <v>0.29772423476587789</v>
      </c>
      <c r="JH98" s="82">
        <f t="shared" si="352"/>
        <v>0.36142707230510812</v>
      </c>
      <c r="JI98" s="82">
        <f t="shared" si="353"/>
        <v>0.40083746742039117</v>
      </c>
      <c r="JJ98" s="82">
        <f t="shared" si="354"/>
        <v>0.3370505959640579</v>
      </c>
      <c r="JK98" s="82">
        <f t="shared" si="355"/>
        <v>0.22358545385463613</v>
      </c>
      <c r="JL98" s="82">
        <f t="shared" si="356"/>
        <v>0.28447301850141654</v>
      </c>
      <c r="JM98" s="82">
        <f t="shared" si="357"/>
        <v>0.27069285774687191</v>
      </c>
    </row>
    <row r="99" spans="2:273" x14ac:dyDescent="0.25">
      <c r="B99" s="2">
        <v>72</v>
      </c>
      <c r="C99" s="37">
        <v>0.33143499999999998</v>
      </c>
      <c r="D99" s="37">
        <v>0.21419199999999999</v>
      </c>
      <c r="E99" s="37">
        <v>0.19428000000000001</v>
      </c>
      <c r="F99" s="37">
        <v>0.23671300000000001</v>
      </c>
      <c r="G99" s="37">
        <v>0.232128</v>
      </c>
      <c r="H99" s="37">
        <v>0.36811100000000002</v>
      </c>
      <c r="I99" s="37">
        <v>0.40689700000000001</v>
      </c>
      <c r="J99" s="37">
        <v>0.38156600000000002</v>
      </c>
      <c r="K99" s="37">
        <v>0.405808</v>
      </c>
      <c r="L99" s="37">
        <v>0.430475</v>
      </c>
      <c r="M99" s="37">
        <v>0.43495299999999998</v>
      </c>
      <c r="N99" s="37">
        <v>0.42306300000000002</v>
      </c>
      <c r="O99" s="37">
        <v>0.39239200000000002</v>
      </c>
      <c r="P99" s="37">
        <v>0.379075</v>
      </c>
      <c r="Q99" s="37">
        <v>0.32970300000000002</v>
      </c>
      <c r="S99" s="4">
        <f t="shared" si="229"/>
        <v>0.35302397026046051</v>
      </c>
      <c r="T99" s="4">
        <f t="shared" si="230"/>
        <v>0.22282054082351008</v>
      </c>
      <c r="U99" s="4">
        <f t="shared" si="231"/>
        <v>0.19516559164952529</v>
      </c>
      <c r="V99" s="4">
        <f t="shared" si="232"/>
        <v>0.24246613110567949</v>
      </c>
      <c r="W99" s="4">
        <f t="shared" si="233"/>
        <v>0.2366436531079561</v>
      </c>
      <c r="X99" s="4">
        <f t="shared" si="234"/>
        <v>0.34958098460609982</v>
      </c>
      <c r="Y99" s="4">
        <f t="shared" si="235"/>
        <v>0.38959473481903878</v>
      </c>
      <c r="Z99" s="4">
        <f t="shared" si="236"/>
        <v>0.36448957017910039</v>
      </c>
      <c r="AA99" s="4">
        <f t="shared" si="237"/>
        <v>0.38996309790528361</v>
      </c>
      <c r="AB99" s="4">
        <f t="shared" si="238"/>
        <v>0.4263154647331317</v>
      </c>
      <c r="AC99" s="4">
        <f t="shared" si="239"/>
        <v>0.4448710848393827</v>
      </c>
      <c r="AD99" s="4">
        <f t="shared" si="240"/>
        <v>0.42180579897275111</v>
      </c>
      <c r="AE99" s="4">
        <f t="shared" si="241"/>
        <v>0.3606807209629268</v>
      </c>
      <c r="AF99" s="4">
        <f t="shared" si="242"/>
        <v>0.36869543827256374</v>
      </c>
      <c r="AG99" s="4">
        <f t="shared" si="243"/>
        <v>0.32401699561777808</v>
      </c>
      <c r="AI99" s="4">
        <f t="shared" si="244"/>
        <v>-2.1588970260460527E-2</v>
      </c>
      <c r="AJ99" s="4">
        <f t="shared" si="245"/>
        <v>-8.6285408235100836E-3</v>
      </c>
      <c r="AK99" s="4">
        <f t="shared" si="246"/>
        <v>-8.855916495252858E-4</v>
      </c>
      <c r="AL99" s="4">
        <f t="shared" si="247"/>
        <v>-5.7531311056794876E-3</v>
      </c>
      <c r="AM99" s="4">
        <f t="shared" si="248"/>
        <v>-4.5156531079560969E-3</v>
      </c>
      <c r="AN99" s="4">
        <f t="shared" si="249"/>
        <v>1.8530015393900201E-2</v>
      </c>
      <c r="AO99" s="4">
        <f t="shared" si="250"/>
        <v>1.7302265180961229E-2</v>
      </c>
      <c r="AP99" s="4">
        <f t="shared" si="251"/>
        <v>1.707642982089963E-2</v>
      </c>
      <c r="AQ99" s="4">
        <f t="shared" si="252"/>
        <v>1.5844902094716395E-2</v>
      </c>
      <c r="AR99" s="4">
        <f t="shared" si="253"/>
        <v>4.1595352668682972E-3</v>
      </c>
      <c r="AS99" s="4">
        <f t="shared" si="254"/>
        <v>-9.9180848393827237E-3</v>
      </c>
      <c r="AT99" s="4">
        <f t="shared" si="255"/>
        <v>1.2572010272489109E-3</v>
      </c>
      <c r="AU99" s="4">
        <f t="shared" si="256"/>
        <v>3.1711279037073214E-2</v>
      </c>
      <c r="AV99" s="4">
        <f t="shared" si="257"/>
        <v>1.0379561727436259E-2</v>
      </c>
      <c r="AW99" s="4">
        <f t="shared" si="257"/>
        <v>5.686004382221943E-3</v>
      </c>
      <c r="AY99" s="2">
        <f t="shared" si="308"/>
        <v>0.1719050309570937</v>
      </c>
      <c r="AZ99" s="2">
        <f t="shared" si="147"/>
        <v>0.15062883653865611</v>
      </c>
      <c r="BA99" s="2">
        <f t="shared" si="148"/>
        <v>0.15374561249244331</v>
      </c>
      <c r="BB99" s="2">
        <f t="shared" si="149"/>
        <v>0.17704409348160363</v>
      </c>
      <c r="BC99" s="2">
        <f t="shared" si="150"/>
        <v>0.15364197349801778</v>
      </c>
      <c r="BD99" s="2">
        <f t="shared" si="151"/>
        <v>0.14342897006942829</v>
      </c>
      <c r="BE99" s="2">
        <f t="shared" si="152"/>
        <v>0.14086423474652765</v>
      </c>
      <c r="BF99" s="2">
        <f t="shared" si="153"/>
        <v>0.13410729712000813</v>
      </c>
      <c r="BG99" s="2">
        <f t="shared" si="154"/>
        <v>0.13427322250170809</v>
      </c>
      <c r="BH99" s="2">
        <f t="shared" si="155"/>
        <v>0.14378579964150365</v>
      </c>
      <c r="BI99" s="2">
        <f t="shared" si="156"/>
        <v>0.13625772115681409</v>
      </c>
      <c r="BJ99" s="2">
        <f t="shared" si="157"/>
        <v>0.13669132720092519</v>
      </c>
      <c r="BK99" s="2">
        <f t="shared" si="158"/>
        <v>0.14594879806663444</v>
      </c>
      <c r="BL99" s="2">
        <f t="shared" si="159"/>
        <v>0.14042876050082764</v>
      </c>
      <c r="BM99" s="2">
        <f t="shared" si="160"/>
        <v>0.15014281412693403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0.27263499621603021</v>
      </c>
      <c r="DL99" s="2">
        <f t="shared" si="289"/>
        <v>0.20462645234708399</v>
      </c>
      <c r="DM99" s="2">
        <f t="shared" si="289"/>
        <v>0.21128153515519568</v>
      </c>
      <c r="DN99" s="2">
        <f t="shared" si="289"/>
        <v>0.20767460312944525</v>
      </c>
      <c r="DO99" s="2">
        <f t="shared" si="289"/>
        <v>0.20461349928876246</v>
      </c>
      <c r="DP99" s="2">
        <f t="shared" si="289"/>
        <v>0.19983214300993124</v>
      </c>
      <c r="DQ99" s="2">
        <f t="shared" si="289"/>
        <v>0.21742620241935484</v>
      </c>
      <c r="DR99" s="2">
        <f t="shared" si="289"/>
        <v>0.19398092156862748</v>
      </c>
      <c r="DS99" s="2">
        <f t="shared" si="289"/>
        <v>0.19902971242668621</v>
      </c>
      <c r="DT99" s="2">
        <f t="shared" si="289"/>
        <v>0.22453409677419353</v>
      </c>
      <c r="DU99" s="2">
        <f t="shared" si="289"/>
        <v>0.21375152757830407</v>
      </c>
      <c r="DV99" s="2">
        <f t="shared" si="289"/>
        <v>0.20893400751466273</v>
      </c>
      <c r="DW99" s="2">
        <f t="shared" si="289"/>
        <v>0.1944503924120235</v>
      </c>
      <c r="DX99" s="2">
        <f t="shared" si="289"/>
        <v>0.1826801173387097</v>
      </c>
      <c r="DY99" s="2">
        <f t="shared" si="289"/>
        <v>0.1988329874713522</v>
      </c>
      <c r="EA99" s="2">
        <f t="shared" si="228"/>
        <v>0.17131898916143753</v>
      </c>
      <c r="EB99" s="2">
        <f t="shared" si="290"/>
        <v>0.14845979619122388</v>
      </c>
      <c r="EC99" s="2">
        <f t="shared" si="291"/>
        <v>0.15092922806713749</v>
      </c>
      <c r="ED99" s="2">
        <f t="shared" si="292"/>
        <v>0.17572147692803602</v>
      </c>
      <c r="EE99" s="2">
        <f t="shared" si="293"/>
        <v>0.15152191272864818</v>
      </c>
      <c r="EF99" s="2">
        <f t="shared" si="294"/>
        <v>0.14177818417899699</v>
      </c>
      <c r="EG99" s="2">
        <f t="shared" si="295"/>
        <v>0.13900579034856264</v>
      </c>
      <c r="EH99" s="2">
        <f t="shared" si="296"/>
        <v>0.13248231235076796</v>
      </c>
      <c r="EI99" s="2">
        <f t="shared" si="297"/>
        <v>0.13259913497093301</v>
      </c>
      <c r="EJ99" s="2">
        <f t="shared" si="298"/>
        <v>0.14183479615154121</v>
      </c>
      <c r="EK99" s="2">
        <f t="shared" si="299"/>
        <v>0.13401070667523496</v>
      </c>
      <c r="EL99" s="2">
        <f t="shared" si="300"/>
        <v>0.13491207106795461</v>
      </c>
      <c r="EM99" s="2">
        <f t="shared" si="301"/>
        <v>0.14473994597118914</v>
      </c>
      <c r="EN99" s="2">
        <f t="shared" si="302"/>
        <v>0.13943292355584788</v>
      </c>
      <c r="EO99" s="2">
        <f t="shared" si="303"/>
        <v>0.14870447263470515</v>
      </c>
      <c r="EQ99" s="2">
        <f t="shared" si="304"/>
        <v>0.14544008090164978</v>
      </c>
      <c r="ER99" s="2">
        <f t="shared" si="305"/>
        <v>0.14374738334749104</v>
      </c>
      <c r="ES99" s="2">
        <f t="shared" si="305"/>
        <v>0.14575225197519831</v>
      </c>
      <c r="ET99" s="2">
        <f t="shared" si="305"/>
        <v>0.16570035689229162</v>
      </c>
      <c r="EU99" s="2">
        <f t="shared" si="305"/>
        <v>0.14350290867651938</v>
      </c>
      <c r="EV99" s="2">
        <f t="shared" si="305"/>
        <v>0.13746536729316866</v>
      </c>
      <c r="EW99" s="2">
        <f t="shared" si="305"/>
        <v>0.13576531575272821</v>
      </c>
      <c r="EX99" s="2">
        <f t="shared" si="305"/>
        <v>0.13026006990167399</v>
      </c>
      <c r="EY99" s="2">
        <f t="shared" si="305"/>
        <v>0.13043027672535942</v>
      </c>
      <c r="EZ99" s="2">
        <f t="shared" si="305"/>
        <v>0.13995488657362459</v>
      </c>
      <c r="FA99" s="2">
        <f t="shared" si="305"/>
        <v>0.13160076091636513</v>
      </c>
      <c r="FB99" s="2">
        <f t="shared" si="305"/>
        <v>0.13121429560471001</v>
      </c>
      <c r="FC99" s="2">
        <f t="shared" si="305"/>
        <v>0.14049510236585994</v>
      </c>
      <c r="FD99" s="2">
        <f t="shared" si="305"/>
        <v>0.14076745974580382</v>
      </c>
      <c r="FE99" s="2">
        <f t="shared" si="305"/>
        <v>0.14985584485578748</v>
      </c>
      <c r="FG99" s="2">
        <f t="shared" si="306"/>
        <v>0.99264503739668841</v>
      </c>
      <c r="FH99" s="2">
        <f t="shared" si="307"/>
        <v>0.96135630186641741</v>
      </c>
      <c r="FI99" s="2">
        <f t="shared" si="307"/>
        <v>0.95329413308559596</v>
      </c>
      <c r="FJ99" s="2">
        <f t="shared" si="307"/>
        <v>0.9584573642241484</v>
      </c>
      <c r="FK99" s="2">
        <f t="shared" si="307"/>
        <v>0.96000224357694608</v>
      </c>
      <c r="FL99" s="2">
        <f t="shared" si="307"/>
        <v>0.97152398892056779</v>
      </c>
      <c r="FM99" s="2">
        <f t="shared" si="307"/>
        <v>0.97627075104826522</v>
      </c>
      <c r="FN99" s="2">
        <f t="shared" si="307"/>
        <v>0.97354568061375024</v>
      </c>
      <c r="FO99" s="2">
        <f t="shared" si="307"/>
        <v>0.97476658958053031</v>
      </c>
      <c r="FP99" s="2">
        <f t="shared" si="307"/>
        <v>0.97638376380332792</v>
      </c>
      <c r="FQ99" s="2">
        <f t="shared" si="307"/>
        <v>0.97179159344414678</v>
      </c>
      <c r="FR99" s="2">
        <f t="shared" si="307"/>
        <v>0.97592198872665337</v>
      </c>
      <c r="FS99" s="2">
        <f t="shared" si="307"/>
        <v>0.97562429020484842</v>
      </c>
      <c r="FT99" s="2">
        <f t="shared" si="307"/>
        <v>0.97699112205956729</v>
      </c>
      <c r="FU99" s="2">
        <f t="shared" si="307"/>
        <v>0.97131784109462993</v>
      </c>
      <c r="FW99" s="2">
        <f t="shared" si="324"/>
        <v>6.1491638576775297E-3</v>
      </c>
      <c r="FX99" s="2">
        <f t="shared" si="164"/>
        <v>3.07052517584891E-4</v>
      </c>
      <c r="FY99" s="2">
        <f t="shared" si="165"/>
        <v>4.679174644158803E-4</v>
      </c>
      <c r="FZ99" s="2">
        <f t="shared" si="166"/>
        <v>4.7904127485123973E-4</v>
      </c>
      <c r="GA99" s="2">
        <f t="shared" si="167"/>
        <v>4.3441529056424205E-4</v>
      </c>
      <c r="GB99" s="2">
        <f t="shared" si="168"/>
        <v>5.4704025367599887E-4</v>
      </c>
      <c r="GC99" s="2">
        <f t="shared" si="169"/>
        <v>7.446696121441637E-4</v>
      </c>
      <c r="GD99" s="2">
        <f t="shared" si="170"/>
        <v>8.6357850828047266E-4</v>
      </c>
      <c r="GE99" s="2">
        <f t="shared" si="171"/>
        <v>1.0062873277974548E-3</v>
      </c>
      <c r="GF99" s="2">
        <f t="shared" si="172"/>
        <v>1.0866090931774396E-3</v>
      </c>
      <c r="GG99" s="2">
        <f t="shared" si="173"/>
        <v>9.7388646341351696E-4</v>
      </c>
      <c r="GH99" s="2">
        <f t="shared" si="174"/>
        <v>8.23437577116186E-4</v>
      </c>
      <c r="GI99" s="2">
        <f t="shared" si="175"/>
        <v>6.7736789649891157E-4</v>
      </c>
      <c r="GJ99" s="2">
        <f t="shared" si="176"/>
        <v>5.7513761668782719E-4</v>
      </c>
      <c r="GK99" s="2">
        <f t="shared" si="177"/>
        <v>4.7548827731242371E-4</v>
      </c>
      <c r="GM99" s="82">
        <f t="shared" si="325"/>
        <v>7.8041662945521938E-3</v>
      </c>
      <c r="GN99" s="82">
        <f t="shared" si="178"/>
        <v>1.8051335613240731E-6</v>
      </c>
      <c r="GO99" s="82">
        <f t="shared" si="179"/>
        <v>2.0909807731417371E-4</v>
      </c>
      <c r="GP99" s="82">
        <f t="shared" si="180"/>
        <v>3.6320020916949078E-9</v>
      </c>
      <c r="GQ99" s="82">
        <f t="shared" si="181"/>
        <v>6.3171932497196588E-10</v>
      </c>
      <c r="GR99" s="82">
        <f t="shared" si="182"/>
        <v>1.2034641979923151E-19</v>
      </c>
      <c r="GS99" s="82">
        <f t="shared" si="183"/>
        <v>1.7209180639041348E-25</v>
      </c>
      <c r="GT99" s="82">
        <f t="shared" si="184"/>
        <v>1.7657650165595423E-20</v>
      </c>
      <c r="GU99" s="82">
        <f t="shared" si="185"/>
        <v>1.5774685592314917E-23</v>
      </c>
      <c r="GV99" s="82">
        <f t="shared" si="186"/>
        <v>5.9547008905443928E-21</v>
      </c>
      <c r="GW99" s="82">
        <f t="shared" si="187"/>
        <v>1.7246859544178417E-16</v>
      </c>
      <c r="GX99" s="82">
        <f t="shared" si="188"/>
        <v>2.5131771895373335E-18</v>
      </c>
      <c r="GY99" s="82">
        <f t="shared" si="189"/>
        <v>5.5898694609420402E-14</v>
      </c>
      <c r="GZ99" s="82">
        <f t="shared" si="190"/>
        <v>7.0360220789924384E-17</v>
      </c>
      <c r="HA99" s="82">
        <f t="shared" si="191"/>
        <v>6.665060631758636E-21</v>
      </c>
      <c r="HC99" s="82">
        <f t="shared" si="326"/>
        <v>0.58037341034215406</v>
      </c>
      <c r="HD99" s="82">
        <f t="shared" si="192"/>
        <v>6.7056867698667227E-2</v>
      </c>
      <c r="HE99" s="82">
        <f t="shared" si="193"/>
        <v>3.5245679548387698E-2</v>
      </c>
      <c r="HF99" s="82">
        <f t="shared" si="194"/>
        <v>6.1527688941017539E-2</v>
      </c>
      <c r="HG99" s="82">
        <f t="shared" si="195"/>
        <v>7.7921948188061918E-2</v>
      </c>
      <c r="HH99" s="82">
        <f t="shared" si="196"/>
        <v>0.25542026537388396</v>
      </c>
      <c r="HI99" s="82">
        <f t="shared" si="197"/>
        <v>0.35412277198503006</v>
      </c>
      <c r="HJ99" s="82">
        <f t="shared" si="198"/>
        <v>0.32491778888413947</v>
      </c>
      <c r="HK99" s="82">
        <f t="shared" si="199"/>
        <v>0.37383108365245199</v>
      </c>
      <c r="HL99" s="82">
        <f t="shared" si="200"/>
        <v>0.44327519610622007</v>
      </c>
      <c r="HM99" s="82">
        <f t="shared" si="201"/>
        <v>0.48614547568921673</v>
      </c>
      <c r="HN99" s="82">
        <f t="shared" si="202"/>
        <v>0.41607924591920664</v>
      </c>
      <c r="HO99" s="82">
        <f t="shared" si="203"/>
        <v>0.28723953556758258</v>
      </c>
      <c r="HP99" s="82">
        <f t="shared" si="204"/>
        <v>0.3542100348506329</v>
      </c>
      <c r="HQ99" s="82">
        <f t="shared" si="205"/>
        <v>0.3516740088969379</v>
      </c>
      <c r="HS99" s="82">
        <f t="shared" si="327"/>
        <v>1.8136065021371653E-5</v>
      </c>
      <c r="HT99" s="82">
        <f t="shared" si="206"/>
        <v>1.7122605596438348E-14</v>
      </c>
      <c r="HU99" s="82">
        <f t="shared" si="207"/>
        <v>2.0831618001546543E-14</v>
      </c>
      <c r="HV99" s="82">
        <f t="shared" si="208"/>
        <v>1.3701479832380511E-16</v>
      </c>
      <c r="HW99" s="82">
        <f t="shared" si="209"/>
        <v>2.435495139798006E-17</v>
      </c>
      <c r="HX99" s="82">
        <f t="shared" si="210"/>
        <v>8.9021483527614829E-16</v>
      </c>
      <c r="HY99" s="82">
        <f t="shared" si="211"/>
        <v>1.8641122675334061E-14</v>
      </c>
      <c r="HZ99" s="82">
        <f t="shared" si="212"/>
        <v>2.921468254121295E-15</v>
      </c>
      <c r="IA99" s="82">
        <f t="shared" si="213"/>
        <v>6.4970342861063881E-14</v>
      </c>
      <c r="IB99" s="82">
        <f t="shared" si="214"/>
        <v>8.478509447335949E-13</v>
      </c>
      <c r="IC99" s="82">
        <f t="shared" si="215"/>
        <v>5.5736094134410981E-14</v>
      </c>
      <c r="ID99" s="82">
        <f t="shared" si="216"/>
        <v>2.8737078418375456E-14</v>
      </c>
      <c r="IE99" s="82">
        <f t="shared" si="217"/>
        <v>8.339792447049274E-16</v>
      </c>
      <c r="IF99" s="82">
        <f t="shared" si="218"/>
        <v>3.1433677903358221E-15</v>
      </c>
      <c r="IG99" s="82">
        <f t="shared" si="219"/>
        <v>5.0310417222805977E-11</v>
      </c>
      <c r="II99" s="82">
        <f t="shared" si="328"/>
        <v>1.2659715903170712E-23</v>
      </c>
      <c r="IJ99" s="82">
        <f t="shared" si="329"/>
        <v>6.5726000364787519E-54</v>
      </c>
      <c r="IK99" s="82">
        <f t="shared" si="330"/>
        <v>6.5821411237565556E-45</v>
      </c>
      <c r="IL99" s="82">
        <f t="shared" si="331"/>
        <v>3.1258185997089991E-54</v>
      </c>
      <c r="IM99" s="82">
        <f t="shared" si="332"/>
        <v>8.2369130212782474E-58</v>
      </c>
      <c r="IN99" s="82">
        <f t="shared" si="333"/>
        <v>2.2684070187743907E-56</v>
      </c>
      <c r="IO99" s="82">
        <f t="shared" si="334"/>
        <v>8.1050854767452145E-53</v>
      </c>
      <c r="IP99" s="82">
        <f t="shared" si="335"/>
        <v>6.268115584206628E-55</v>
      </c>
      <c r="IQ99" s="82">
        <f t="shared" si="336"/>
        <v>5.0528455128240057E-50</v>
      </c>
      <c r="IR99" s="82">
        <f t="shared" si="337"/>
        <v>4.5522817394638899E-46</v>
      </c>
      <c r="IS99" s="82">
        <f t="shared" si="338"/>
        <v>1.7590567780893105E-51</v>
      </c>
      <c r="IT99" s="82">
        <f t="shared" si="339"/>
        <v>7.3926755846084022E-52</v>
      </c>
      <c r="IU99" s="82">
        <f t="shared" si="340"/>
        <v>1.839685269355784E-56</v>
      </c>
      <c r="IV99" s="82">
        <f t="shared" si="341"/>
        <v>2.8884642680781552E-56</v>
      </c>
      <c r="IW99" s="82">
        <f t="shared" si="342"/>
        <v>8.4262411788179775E-44</v>
      </c>
      <c r="IY99" s="82">
        <f t="shared" si="343"/>
        <v>0.58819571270172755</v>
      </c>
      <c r="IZ99" s="82">
        <f t="shared" si="344"/>
        <v>6.7058672832245675E-2</v>
      </c>
      <c r="JA99" s="82">
        <f t="shared" si="345"/>
        <v>3.5454777625722703E-2</v>
      </c>
      <c r="JB99" s="82">
        <f t="shared" si="346"/>
        <v>6.1527692573019772E-2</v>
      </c>
      <c r="JC99" s="82">
        <f t="shared" si="347"/>
        <v>7.7921948819781275E-2</v>
      </c>
      <c r="JD99" s="82">
        <f t="shared" si="348"/>
        <v>0.25542026537388485</v>
      </c>
      <c r="JE99" s="82">
        <f t="shared" si="349"/>
        <v>0.35412277198504871</v>
      </c>
      <c r="JF99" s="82">
        <f t="shared" si="350"/>
        <v>0.32491778888414241</v>
      </c>
      <c r="JG99" s="82">
        <f t="shared" si="351"/>
        <v>0.37383108365251694</v>
      </c>
      <c r="JH99" s="82">
        <f t="shared" si="352"/>
        <v>0.44327519610706795</v>
      </c>
      <c r="JI99" s="82">
        <f t="shared" si="353"/>
        <v>0.48614547568927263</v>
      </c>
      <c r="JJ99" s="82">
        <f t="shared" si="354"/>
        <v>0.4160792459192354</v>
      </c>
      <c r="JK99" s="82">
        <f t="shared" si="355"/>
        <v>0.28723953556763931</v>
      </c>
      <c r="JL99" s="82">
        <f t="shared" si="356"/>
        <v>0.35421003485063612</v>
      </c>
      <c r="JM99" s="82">
        <f t="shared" si="357"/>
        <v>0.35167400894724832</v>
      </c>
    </row>
    <row r="100" spans="2:273" x14ac:dyDescent="0.25">
      <c r="B100" s="2">
        <v>73</v>
      </c>
      <c r="C100" s="37">
        <v>0.31886900000000001</v>
      </c>
      <c r="D100" s="37">
        <v>0.23439399999999999</v>
      </c>
      <c r="E100" s="37">
        <v>0.20647499999999999</v>
      </c>
      <c r="F100" s="37">
        <v>0.255519</v>
      </c>
      <c r="G100" s="37">
        <v>0.25862600000000002</v>
      </c>
      <c r="H100" s="37">
        <v>0.40282699999999999</v>
      </c>
      <c r="I100" s="37">
        <v>0.42874699999999999</v>
      </c>
      <c r="J100" s="37">
        <v>0.41266000000000003</v>
      </c>
      <c r="K100" s="37">
        <v>0.42662800000000001</v>
      </c>
      <c r="L100" s="37">
        <v>0.44660699999999998</v>
      </c>
      <c r="M100" s="37">
        <v>0.443685</v>
      </c>
      <c r="N100" s="37">
        <v>0.43471300000000002</v>
      </c>
      <c r="O100" s="37">
        <v>0.41672100000000001</v>
      </c>
      <c r="P100" s="37">
        <v>0.40234300000000001</v>
      </c>
      <c r="Q100" s="37">
        <v>0.35106199999999999</v>
      </c>
      <c r="S100" s="4">
        <f t="shared" si="229"/>
        <v>0.32296218212633476</v>
      </c>
      <c r="T100" s="4">
        <f t="shared" si="230"/>
        <v>0.24175289958442148</v>
      </c>
      <c r="U100" s="4">
        <f t="shared" si="231"/>
        <v>0.20706925174935426</v>
      </c>
      <c r="V100" s="4">
        <f t="shared" si="232"/>
        <v>0.26092983019645904</v>
      </c>
      <c r="W100" s="4">
        <f t="shared" si="233"/>
        <v>0.25935589103578371</v>
      </c>
      <c r="X100" s="4">
        <f t="shared" si="234"/>
        <v>0.38430627774312009</v>
      </c>
      <c r="Y100" s="4">
        <f t="shared" si="235"/>
        <v>0.42263041211693003</v>
      </c>
      <c r="Z100" s="4">
        <f t="shared" si="236"/>
        <v>0.39891040901889407</v>
      </c>
      <c r="AA100" s="4">
        <f t="shared" si="237"/>
        <v>0.42270011095943633</v>
      </c>
      <c r="AB100" s="4">
        <f t="shared" si="238"/>
        <v>0.45336632470517585</v>
      </c>
      <c r="AC100" s="4">
        <f t="shared" si="239"/>
        <v>0.4630508993112582</v>
      </c>
      <c r="AD100" s="4">
        <f t="shared" si="240"/>
        <v>0.44947809743769562</v>
      </c>
      <c r="AE100" s="4">
        <f t="shared" si="241"/>
        <v>0.39455181229575648</v>
      </c>
      <c r="AF100" s="4">
        <f t="shared" si="242"/>
        <v>0.39750183175206089</v>
      </c>
      <c r="AG100" s="4">
        <f t="shared" si="243"/>
        <v>0.34913693503977705</v>
      </c>
      <c r="AI100" s="4">
        <f t="shared" si="244"/>
        <v>-4.093182126334749E-3</v>
      </c>
      <c r="AJ100" s="4">
        <f t="shared" si="245"/>
        <v>-7.3588995844214855E-3</v>
      </c>
      <c r="AK100" s="4">
        <f t="shared" si="246"/>
        <v>-5.9425174935426317E-4</v>
      </c>
      <c r="AL100" s="4">
        <f t="shared" si="247"/>
        <v>-5.4108301964590488E-3</v>
      </c>
      <c r="AM100" s="4">
        <f t="shared" si="248"/>
        <v>-7.2989103578369185E-4</v>
      </c>
      <c r="AN100" s="4">
        <f t="shared" si="249"/>
        <v>1.8520722256879896E-2</v>
      </c>
      <c r="AO100" s="4">
        <f t="shared" si="250"/>
        <v>6.1165878830699572E-3</v>
      </c>
      <c r="AP100" s="4">
        <f t="shared" si="251"/>
        <v>1.3749590981105952E-2</v>
      </c>
      <c r="AQ100" s="4">
        <f t="shared" si="252"/>
        <v>3.9278890405636813E-3</v>
      </c>
      <c r="AR100" s="4">
        <f t="shared" si="253"/>
        <v>-6.7593247051758731E-3</v>
      </c>
      <c r="AS100" s="4">
        <f t="shared" si="254"/>
        <v>-1.9365899311258206E-2</v>
      </c>
      <c r="AT100" s="4">
        <f t="shared" si="255"/>
        <v>-1.4765097437695607E-2</v>
      </c>
      <c r="AU100" s="4">
        <f t="shared" si="256"/>
        <v>2.2169187704243531E-2</v>
      </c>
      <c r="AV100" s="4">
        <f t="shared" si="257"/>
        <v>4.8411682479391205E-3</v>
      </c>
      <c r="AW100" s="4">
        <f t="shared" si="257"/>
        <v>1.9250649602229331E-3</v>
      </c>
      <c r="AY100" s="2">
        <f t="shared" si="308"/>
        <v>0.17080116100352441</v>
      </c>
      <c r="AZ100" s="2">
        <f t="shared" si="147"/>
        <v>0.15016075539794926</v>
      </c>
      <c r="BA100" s="2">
        <f t="shared" si="148"/>
        <v>0.15316473782734891</v>
      </c>
      <c r="BB100" s="2">
        <f t="shared" si="149"/>
        <v>0.176288510218613</v>
      </c>
      <c r="BC100" s="2">
        <f t="shared" si="150"/>
        <v>0.15309699349715014</v>
      </c>
      <c r="BD100" s="2">
        <f t="shared" si="151"/>
        <v>0.14285610263731274</v>
      </c>
      <c r="BE100" s="2">
        <f t="shared" si="152"/>
        <v>0.14023660993293233</v>
      </c>
      <c r="BF100" s="2">
        <f t="shared" si="153"/>
        <v>0.13359475104277338</v>
      </c>
      <c r="BG100" s="2">
        <f t="shared" si="154"/>
        <v>0.1338271366717915</v>
      </c>
      <c r="BH100" s="2">
        <f t="shared" si="155"/>
        <v>0.14327006738857084</v>
      </c>
      <c r="BI100" s="2">
        <f t="shared" si="156"/>
        <v>0.13576989767486888</v>
      </c>
      <c r="BJ100" s="2">
        <f t="shared" si="157"/>
        <v>0.13611879899143528</v>
      </c>
      <c r="BK100" s="2">
        <f t="shared" si="158"/>
        <v>0.14534953153698596</v>
      </c>
      <c r="BL100" s="2">
        <f t="shared" si="159"/>
        <v>0.14008766355513849</v>
      </c>
      <c r="BM100" s="2">
        <f t="shared" si="160"/>
        <v>0.14983517804083724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0.27406977743378047</v>
      </c>
      <c r="DL100" s="2">
        <f t="shared" si="289"/>
        <v>0.20532400877192988</v>
      </c>
      <c r="DM100" s="2">
        <f t="shared" si="289"/>
        <v>0.21196131835357623</v>
      </c>
      <c r="DN100" s="2">
        <f t="shared" si="289"/>
        <v>0.20824988051209103</v>
      </c>
      <c r="DO100" s="2">
        <f t="shared" si="289"/>
        <v>0.20514889592223803</v>
      </c>
      <c r="DP100" s="2">
        <f t="shared" si="289"/>
        <v>0.20053771474407944</v>
      </c>
      <c r="DQ100" s="2">
        <f t="shared" si="289"/>
        <v>0.21844965645161291</v>
      </c>
      <c r="DR100" s="2">
        <f t="shared" si="289"/>
        <v>0.19453869830659537</v>
      </c>
      <c r="DS100" s="2">
        <f t="shared" si="289"/>
        <v>0.19960551264662757</v>
      </c>
      <c r="DT100" s="2">
        <f t="shared" si="289"/>
        <v>0.22544674193548386</v>
      </c>
      <c r="DU100" s="2">
        <f t="shared" si="289"/>
        <v>0.21455059113827352</v>
      </c>
      <c r="DV100" s="2">
        <f t="shared" si="289"/>
        <v>0.20975442247067447</v>
      </c>
      <c r="DW100" s="2">
        <f t="shared" si="289"/>
        <v>0.19498146517595311</v>
      </c>
      <c r="DX100" s="2">
        <f t="shared" si="289"/>
        <v>0.18296681209677423</v>
      </c>
      <c r="DY100" s="2">
        <f t="shared" si="289"/>
        <v>0.19954073552330023</v>
      </c>
      <c r="EA100" s="2">
        <f t="shared" si="228"/>
        <v>0.17027349543639475</v>
      </c>
      <c r="EB100" s="2">
        <f t="shared" si="290"/>
        <v>0.14814006337651214</v>
      </c>
      <c r="EC100" s="2">
        <f t="shared" si="291"/>
        <v>0.15054021277937885</v>
      </c>
      <c r="ED100" s="2">
        <f t="shared" si="292"/>
        <v>0.17503039705026202</v>
      </c>
      <c r="EE100" s="2">
        <f t="shared" si="293"/>
        <v>0.15112295116736277</v>
      </c>
      <c r="EF100" s="2">
        <f t="shared" si="294"/>
        <v>0.14131672707210102</v>
      </c>
      <c r="EG100" s="2">
        <f t="shared" si="295"/>
        <v>0.13850542404086541</v>
      </c>
      <c r="EH100" s="2">
        <f t="shared" si="296"/>
        <v>0.13208648723583702</v>
      </c>
      <c r="EI100" s="2">
        <f t="shared" si="297"/>
        <v>0.13227652596969408</v>
      </c>
      <c r="EJ100" s="2">
        <f t="shared" si="298"/>
        <v>0.14145952124859948</v>
      </c>
      <c r="EK100" s="2">
        <f t="shared" si="299"/>
        <v>0.13368687330709295</v>
      </c>
      <c r="EL100" s="2">
        <f t="shared" si="300"/>
        <v>0.13446518915553157</v>
      </c>
      <c r="EM100" s="2">
        <f t="shared" si="301"/>
        <v>0.1442217081636431</v>
      </c>
      <c r="EN100" s="2">
        <f t="shared" si="302"/>
        <v>0.13916585617345395</v>
      </c>
      <c r="EO100" s="2">
        <f t="shared" si="303"/>
        <v>0.1484959965775704</v>
      </c>
      <c r="EQ100" s="2">
        <f t="shared" si="304"/>
        <v>0.1451889168269381</v>
      </c>
      <c r="ER100" s="2">
        <f t="shared" si="305"/>
        <v>0.14355155776461659</v>
      </c>
      <c r="ES100" s="2">
        <f t="shared" si="305"/>
        <v>0.14551032788409088</v>
      </c>
      <c r="ET100" s="2">
        <f t="shared" si="305"/>
        <v>0.16531675924610853</v>
      </c>
      <c r="EU100" s="2">
        <f t="shared" si="305"/>
        <v>0.14336029065655365</v>
      </c>
      <c r="EV100" s="2">
        <f t="shared" si="305"/>
        <v>0.13717817871700325</v>
      </c>
      <c r="EW100" s="2">
        <f t="shared" si="305"/>
        <v>0.13540217367369484</v>
      </c>
      <c r="EX100" s="2">
        <f t="shared" si="305"/>
        <v>0.12996063094125043</v>
      </c>
      <c r="EY100" s="2">
        <f t="shared" si="305"/>
        <v>0.13020195438831478</v>
      </c>
      <c r="EZ100" s="2">
        <f t="shared" si="305"/>
        <v>0.13964682843675058</v>
      </c>
      <c r="FA100" s="2">
        <f t="shared" si="305"/>
        <v>0.13136229194747404</v>
      </c>
      <c r="FB100" s="2">
        <f t="shared" si="305"/>
        <v>0.13091267840258713</v>
      </c>
      <c r="FC100" s="2">
        <f t="shared" si="305"/>
        <v>0.14013138317968785</v>
      </c>
      <c r="FD100" s="2">
        <f t="shared" si="305"/>
        <v>0.14044778400824207</v>
      </c>
      <c r="FE100" s="2">
        <f t="shared" si="305"/>
        <v>0.14955559167880483</v>
      </c>
      <c r="FG100" s="2">
        <f t="shared" si="306"/>
        <v>0.99328785056832647</v>
      </c>
      <c r="FH100" s="2">
        <f t="shared" si="307"/>
        <v>0.96463628378212607</v>
      </c>
      <c r="FI100" s="2">
        <f t="shared" si="307"/>
        <v>0.95722796673577304</v>
      </c>
      <c r="FJ100" s="2">
        <f t="shared" si="307"/>
        <v>0.96197366816339425</v>
      </c>
      <c r="FK100" s="2">
        <f t="shared" si="307"/>
        <v>0.96339277827036551</v>
      </c>
      <c r="FL100" s="2">
        <f t="shared" si="307"/>
        <v>0.97396433478372746</v>
      </c>
      <c r="FM100" s="2">
        <f t="shared" si="307"/>
        <v>0.97831338790673095</v>
      </c>
      <c r="FN100" s="2">
        <f t="shared" si="307"/>
        <v>0.97581708355797281</v>
      </c>
      <c r="FO100" s="2">
        <f t="shared" si="307"/>
        <v>0.97693564717122183</v>
      </c>
      <c r="FP100" s="2">
        <f t="shared" si="307"/>
        <v>0.97841688748308497</v>
      </c>
      <c r="FQ100" s="2">
        <f t="shared" si="307"/>
        <v>0.97420961484686885</v>
      </c>
      <c r="FR100" s="2">
        <f t="shared" si="307"/>
        <v>0.9779939706667623</v>
      </c>
      <c r="FS100" s="2">
        <f t="shared" si="307"/>
        <v>0.97772130514420064</v>
      </c>
      <c r="FT100" s="2">
        <f t="shared" si="307"/>
        <v>0.97897308425612317</v>
      </c>
      <c r="FU100" s="2">
        <f t="shared" si="307"/>
        <v>0.97377537659953439</v>
      </c>
      <c r="FW100" s="2">
        <f t="shared" si="324"/>
        <v>6.7384264539815256E-3</v>
      </c>
      <c r="FX100" s="2">
        <f t="shared" si="164"/>
        <v>3.3666641723951107E-4</v>
      </c>
      <c r="FY100" s="2">
        <f t="shared" si="165"/>
        <v>5.1303813681869174E-4</v>
      </c>
      <c r="FZ100" s="2">
        <f t="shared" si="166"/>
        <v>5.2523403816547866E-4</v>
      </c>
      <c r="GA100" s="2">
        <f t="shared" si="167"/>
        <v>4.7630693138759218E-4</v>
      </c>
      <c r="GB100" s="2">
        <f t="shared" si="168"/>
        <v>5.9978605538568654E-4</v>
      </c>
      <c r="GC100" s="2">
        <f t="shared" si="169"/>
        <v>8.1645533531837712E-4</v>
      </c>
      <c r="GD100" s="2">
        <f t="shared" si="170"/>
        <v>9.4681611958528521E-4</v>
      </c>
      <c r="GE100" s="2">
        <f t="shared" si="171"/>
        <v>1.1032650037381033E-3</v>
      </c>
      <c r="GF100" s="2">
        <f t="shared" si="172"/>
        <v>1.1913182876370873E-3</v>
      </c>
      <c r="GG100" s="2">
        <f t="shared" si="173"/>
        <v>1.0677449486079782E-3</v>
      </c>
      <c r="GH100" s="2">
        <f t="shared" si="174"/>
        <v>9.0280962659066669E-4</v>
      </c>
      <c r="GI100" s="2">
        <f t="shared" si="175"/>
        <v>7.4267059483950856E-4</v>
      </c>
      <c r="GJ100" s="2">
        <f t="shared" si="176"/>
        <v>6.3059086610277022E-4</v>
      </c>
      <c r="GK100" s="2">
        <f t="shared" si="177"/>
        <v>5.213386125762407E-4</v>
      </c>
      <c r="GM100" s="82">
        <f t="shared" si="325"/>
        <v>5.6066966429089184E-3</v>
      </c>
      <c r="GN100" s="82">
        <f t="shared" si="178"/>
        <v>2.4330867959467917E-7</v>
      </c>
      <c r="GO100" s="82">
        <f t="shared" si="179"/>
        <v>4.3651488982327508E-5</v>
      </c>
      <c r="GP100" s="82">
        <f t="shared" si="180"/>
        <v>2.0171106398892911E-10</v>
      </c>
      <c r="GQ100" s="82">
        <f t="shared" si="181"/>
        <v>2.8994427145602892E-11</v>
      </c>
      <c r="GR100" s="82">
        <f t="shared" si="182"/>
        <v>9.6299591556713374E-22</v>
      </c>
      <c r="GS100" s="82">
        <f t="shared" si="183"/>
        <v>4.6379151110331499E-28</v>
      </c>
      <c r="GT100" s="82">
        <f t="shared" si="184"/>
        <v>1.2524825092745849E-22</v>
      </c>
      <c r="GU100" s="82">
        <f t="shared" si="185"/>
        <v>5.6291247740747302E-26</v>
      </c>
      <c r="GV100" s="82">
        <f t="shared" si="186"/>
        <v>4.4255021532175524E-23</v>
      </c>
      <c r="GW100" s="82">
        <f t="shared" si="187"/>
        <v>4.7472455353651303E-18</v>
      </c>
      <c r="GX100" s="82">
        <f t="shared" si="188"/>
        <v>3.938389767556704E-20</v>
      </c>
      <c r="GY100" s="82">
        <f t="shared" si="189"/>
        <v>2.2187519898376383E-15</v>
      </c>
      <c r="GZ100" s="82">
        <f t="shared" si="190"/>
        <v>1.8052964164159559E-18</v>
      </c>
      <c r="HA100" s="82">
        <f t="shared" si="191"/>
        <v>8.2375083248284013E-23</v>
      </c>
      <c r="HC100" s="82">
        <f t="shared" si="326"/>
        <v>0.54101476288460593</v>
      </c>
      <c r="HD100" s="82">
        <f t="shared" si="192"/>
        <v>8.9820555420534437E-2</v>
      </c>
      <c r="HE100" s="82">
        <f t="shared" si="193"/>
        <v>4.815124648506601E-2</v>
      </c>
      <c r="HF100" s="82">
        <f t="shared" si="194"/>
        <v>8.4268439673500978E-2</v>
      </c>
      <c r="HG100" s="82">
        <f t="shared" si="195"/>
        <v>0.10594531468894949</v>
      </c>
      <c r="HH100" s="82">
        <f t="shared" si="196"/>
        <v>0.32286853826180861</v>
      </c>
      <c r="HI100" s="82">
        <f t="shared" si="197"/>
        <v>0.43701851382114076</v>
      </c>
      <c r="HJ100" s="82">
        <f t="shared" si="198"/>
        <v>0.40741126683168577</v>
      </c>
      <c r="HK100" s="82">
        <f t="shared" si="199"/>
        <v>0.46023604324361544</v>
      </c>
      <c r="HL100" s="82">
        <f t="shared" si="200"/>
        <v>0.53095567773159635</v>
      </c>
      <c r="HM100" s="82">
        <f t="shared" si="201"/>
        <v>0.56654815043384443</v>
      </c>
      <c r="HN100" s="82">
        <f t="shared" si="202"/>
        <v>0.49926992497599543</v>
      </c>
      <c r="HO100" s="82">
        <f t="shared" si="203"/>
        <v>0.36142580685043796</v>
      </c>
      <c r="HP100" s="82">
        <f t="shared" si="204"/>
        <v>0.43279293755718762</v>
      </c>
      <c r="HQ100" s="82">
        <f t="shared" si="205"/>
        <v>0.44356119800794558</v>
      </c>
      <c r="HS100" s="82">
        <f t="shared" si="327"/>
        <v>3.5544244906307986E-5</v>
      </c>
      <c r="HT100" s="82">
        <f t="shared" si="206"/>
        <v>5.3487477247028972E-14</v>
      </c>
      <c r="HU100" s="82">
        <f t="shared" si="207"/>
        <v>6.1953781366310248E-14</v>
      </c>
      <c r="HV100" s="82">
        <f t="shared" si="208"/>
        <v>5.0295821335914804E-16</v>
      </c>
      <c r="HW100" s="82">
        <f t="shared" si="209"/>
        <v>9.4789271479971422E-17</v>
      </c>
      <c r="HX100" s="82">
        <f t="shared" si="210"/>
        <v>3.3106023231836239E-15</v>
      </c>
      <c r="HY100" s="82">
        <f t="shared" si="211"/>
        <v>6.5894937671394441E-14</v>
      </c>
      <c r="HZ100" s="82">
        <f t="shared" si="212"/>
        <v>1.1320122784118194E-14</v>
      </c>
      <c r="IA100" s="82">
        <f t="shared" si="213"/>
        <v>2.2779954373826916E-13</v>
      </c>
      <c r="IB100" s="82">
        <f t="shared" si="214"/>
        <v>2.7084561232385675E-12</v>
      </c>
      <c r="IC100" s="82">
        <f t="shared" si="215"/>
        <v>1.9857063487678245E-13</v>
      </c>
      <c r="ID100" s="82">
        <f t="shared" si="216"/>
        <v>1.0124769145577007E-13</v>
      </c>
      <c r="IE100" s="82">
        <f t="shared" si="217"/>
        <v>3.2297529237761655E-15</v>
      </c>
      <c r="IF100" s="82">
        <f t="shared" si="218"/>
        <v>1.1369602486675356E-14</v>
      </c>
      <c r="IG100" s="82">
        <f t="shared" si="219"/>
        <v>1.1971438976955891E-10</v>
      </c>
      <c r="II100" s="82">
        <f t="shared" si="328"/>
        <v>7.8078964668144344E-23</v>
      </c>
      <c r="IJ100" s="82">
        <f t="shared" si="329"/>
        <v>9.949440175294649E-53</v>
      </c>
      <c r="IK100" s="82">
        <f t="shared" si="330"/>
        <v>7.0618021113614466E-44</v>
      </c>
      <c r="IL100" s="82">
        <f t="shared" si="331"/>
        <v>5.6364865276325871E-53</v>
      </c>
      <c r="IM100" s="82">
        <f t="shared" si="332"/>
        <v>1.7392414118587788E-56</v>
      </c>
      <c r="IN100" s="82">
        <f t="shared" si="333"/>
        <v>4.8504109272268481E-55</v>
      </c>
      <c r="IO100" s="82">
        <f t="shared" si="334"/>
        <v>1.6051492319246891E-51</v>
      </c>
      <c r="IP100" s="82">
        <f t="shared" si="335"/>
        <v>1.4980823835698064E-53</v>
      </c>
      <c r="IQ100" s="82">
        <f t="shared" si="336"/>
        <v>9.6107390058080997E-49</v>
      </c>
      <c r="IR100" s="82">
        <f t="shared" si="337"/>
        <v>7.0180228470694209E-45</v>
      </c>
      <c r="IS100" s="82">
        <f t="shared" si="338"/>
        <v>3.6042507532734223E-50</v>
      </c>
      <c r="IT100" s="82">
        <f t="shared" si="339"/>
        <v>1.4427071774205985E-50</v>
      </c>
      <c r="IU100" s="82">
        <f t="shared" si="340"/>
        <v>4.3232000663816035E-55</v>
      </c>
      <c r="IV100" s="82">
        <f t="shared" si="341"/>
        <v>6.2667018879367691E-55</v>
      </c>
      <c r="IW100" s="82">
        <f t="shared" si="342"/>
        <v>8.5499843198978175E-43</v>
      </c>
      <c r="IY100" s="82">
        <f t="shared" si="343"/>
        <v>0.5466570037724211</v>
      </c>
      <c r="IZ100" s="82">
        <f t="shared" si="344"/>
        <v>8.9820798729267515E-2</v>
      </c>
      <c r="JA100" s="82">
        <f t="shared" si="345"/>
        <v>4.8194897974110286E-2</v>
      </c>
      <c r="JB100" s="82">
        <f t="shared" si="346"/>
        <v>8.4268439875212542E-2</v>
      </c>
      <c r="JC100" s="82">
        <f t="shared" si="347"/>
        <v>0.10594531471794402</v>
      </c>
      <c r="JD100" s="82">
        <f t="shared" si="348"/>
        <v>0.32286853826181194</v>
      </c>
      <c r="JE100" s="82">
        <f t="shared" si="349"/>
        <v>0.43701851382120666</v>
      </c>
      <c r="JF100" s="82">
        <f t="shared" si="350"/>
        <v>0.40741126683169709</v>
      </c>
      <c r="JG100" s="82">
        <f t="shared" si="351"/>
        <v>0.46023604324384326</v>
      </c>
      <c r="JH100" s="82">
        <f t="shared" si="352"/>
        <v>0.53095567773430485</v>
      </c>
      <c r="JI100" s="82">
        <f t="shared" si="353"/>
        <v>0.56654815043404305</v>
      </c>
      <c r="JJ100" s="82">
        <f t="shared" si="354"/>
        <v>0.49926992497609668</v>
      </c>
      <c r="JK100" s="82">
        <f t="shared" si="355"/>
        <v>0.3614258068504434</v>
      </c>
      <c r="JL100" s="82">
        <f t="shared" si="356"/>
        <v>0.432792937557199</v>
      </c>
      <c r="JM100" s="82">
        <f t="shared" si="357"/>
        <v>0.44356119812765998</v>
      </c>
    </row>
    <row r="101" spans="2:273" x14ac:dyDescent="0.25">
      <c r="B101" s="2">
        <v>74</v>
      </c>
      <c r="C101" s="37">
        <v>0.30732500000000001</v>
      </c>
      <c r="D101" s="37">
        <v>0.2601</v>
      </c>
      <c r="E101" s="37">
        <v>0.210981</v>
      </c>
      <c r="F101" s="37">
        <v>0.28195199999999998</v>
      </c>
      <c r="G101" s="37">
        <v>0.288493</v>
      </c>
      <c r="H101" s="37">
        <v>0.42957699999999999</v>
      </c>
      <c r="I101" s="37">
        <v>0.44531900000000002</v>
      </c>
      <c r="J101" s="37">
        <v>0.43117299999999997</v>
      </c>
      <c r="K101" s="37">
        <v>0.43904100000000001</v>
      </c>
      <c r="L101" s="37">
        <v>0.44933800000000002</v>
      </c>
      <c r="M101" s="37">
        <v>0.44198700000000002</v>
      </c>
      <c r="N101" s="37">
        <v>0.44412600000000002</v>
      </c>
      <c r="O101" s="37">
        <v>0.42903599999999997</v>
      </c>
      <c r="P101" s="37">
        <v>0.41821199999999997</v>
      </c>
      <c r="Q101" s="37">
        <v>0.359292</v>
      </c>
      <c r="S101" s="4">
        <f t="shared" si="229"/>
        <v>0.28702475770048574</v>
      </c>
      <c r="T101" s="4">
        <f t="shared" si="230"/>
        <v>0.26381104230775915</v>
      </c>
      <c r="U101" s="4">
        <f t="shared" si="231"/>
        <v>0.22162913985532912</v>
      </c>
      <c r="V101" s="4">
        <f t="shared" si="232"/>
        <v>0.28281653531870893</v>
      </c>
      <c r="W101" s="4">
        <f t="shared" si="233"/>
        <v>0.28571759808161362</v>
      </c>
      <c r="X101" s="4">
        <f t="shared" si="234"/>
        <v>0.41881686703577337</v>
      </c>
      <c r="Y101" s="4">
        <f t="shared" si="235"/>
        <v>0.45181485432359786</v>
      </c>
      <c r="Z101" s="4">
        <f t="shared" si="236"/>
        <v>0.43045612567712116</v>
      </c>
      <c r="AA101" s="4">
        <f t="shared" si="237"/>
        <v>0.44993244209992173</v>
      </c>
      <c r="AB101" s="4">
        <f t="shared" si="238"/>
        <v>0.46866292672799287</v>
      </c>
      <c r="AC101" s="4">
        <f t="shared" si="239"/>
        <v>0.45964886849670167</v>
      </c>
      <c r="AD101" s="4">
        <f t="shared" si="240"/>
        <v>0.46408222861783754</v>
      </c>
      <c r="AE101" s="4">
        <f t="shared" si="241"/>
        <v>0.4255907216213074</v>
      </c>
      <c r="AF101" s="4">
        <f t="shared" si="242"/>
        <v>0.42176449704433</v>
      </c>
      <c r="AG101" s="4">
        <f t="shared" si="243"/>
        <v>0.36719583320440352</v>
      </c>
      <c r="AI101" s="4">
        <f t="shared" si="244"/>
        <v>2.0300242299514271E-2</v>
      </c>
      <c r="AJ101" s="4">
        <f t="shared" si="245"/>
        <v>-3.7110423077591492E-3</v>
      </c>
      <c r="AK101" s="4">
        <f t="shared" si="246"/>
        <v>-1.0648139855329114E-2</v>
      </c>
      <c r="AL101" s="4">
        <f t="shared" si="247"/>
        <v>-8.6453531870894773E-4</v>
      </c>
      <c r="AM101" s="4">
        <f t="shared" si="248"/>
        <v>2.7754019183863776E-3</v>
      </c>
      <c r="AN101" s="4">
        <f t="shared" si="249"/>
        <v>1.0760132964226621E-2</v>
      </c>
      <c r="AO101" s="4">
        <f t="shared" si="250"/>
        <v>-6.4958543235978383E-3</v>
      </c>
      <c r="AP101" s="4">
        <f t="shared" si="251"/>
        <v>7.1687432287881325E-4</v>
      </c>
      <c r="AQ101" s="4">
        <f t="shared" si="252"/>
        <v>-1.0891442099921711E-2</v>
      </c>
      <c r="AR101" s="4">
        <f t="shared" si="253"/>
        <v>-1.9324926727992853E-2</v>
      </c>
      <c r="AS101" s="4">
        <f t="shared" si="254"/>
        <v>-1.7661868496701649E-2</v>
      </c>
      <c r="AT101" s="4">
        <f t="shared" si="255"/>
        <v>-1.9956228617837524E-2</v>
      </c>
      <c r="AU101" s="4">
        <f t="shared" si="256"/>
        <v>3.4452783786925734E-3</v>
      </c>
      <c r="AV101" s="4">
        <f t="shared" si="257"/>
        <v>-3.5524970443300274E-3</v>
      </c>
      <c r="AW101" s="4">
        <f t="shared" si="257"/>
        <v>-7.9038332044035209E-3</v>
      </c>
      <c r="AY101" s="2">
        <f t="shared" si="308"/>
        <v>0.1696996109266051</v>
      </c>
      <c r="AZ101" s="2">
        <f t="shared" si="147"/>
        <v>0.14970165322045825</v>
      </c>
      <c r="BA101" s="2">
        <f t="shared" si="148"/>
        <v>0.15259530058735493</v>
      </c>
      <c r="BB101" s="2">
        <f t="shared" si="149"/>
        <v>0.17553389912705117</v>
      </c>
      <c r="BC101" s="2">
        <f t="shared" si="150"/>
        <v>0.15256091369909255</v>
      </c>
      <c r="BD101" s="2">
        <f t="shared" si="151"/>
        <v>0.14228985731505775</v>
      </c>
      <c r="BE101" s="2">
        <f t="shared" si="152"/>
        <v>0.13961679303400978</v>
      </c>
      <c r="BF101" s="2">
        <f t="shared" si="153"/>
        <v>0.13308995774275534</v>
      </c>
      <c r="BG101" s="2">
        <f t="shared" si="154"/>
        <v>0.13338959927854377</v>
      </c>
      <c r="BH101" s="2">
        <f t="shared" si="155"/>
        <v>0.14276371900134097</v>
      </c>
      <c r="BI101" s="2">
        <f t="shared" si="156"/>
        <v>0.13529322093489712</v>
      </c>
      <c r="BJ101" s="2">
        <f t="shared" si="157"/>
        <v>0.13555438493970218</v>
      </c>
      <c r="BK101" s="2">
        <f t="shared" si="158"/>
        <v>0.14475501111082023</v>
      </c>
      <c r="BL101" s="2">
        <f t="shared" si="159"/>
        <v>0.13975179578898897</v>
      </c>
      <c r="BM101" s="2">
        <f t="shared" si="160"/>
        <v>0.14953370567610155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0.27550455865153073</v>
      </c>
      <c r="DL101" s="2">
        <f t="shared" si="289"/>
        <v>0.20602156519677578</v>
      </c>
      <c r="DM101" s="2">
        <f t="shared" si="289"/>
        <v>0.21264110155195681</v>
      </c>
      <c r="DN101" s="2">
        <f t="shared" si="289"/>
        <v>0.20882515789473685</v>
      </c>
      <c r="DO101" s="2">
        <f t="shared" si="289"/>
        <v>0.20568429255571363</v>
      </c>
      <c r="DP101" s="2">
        <f t="shared" si="289"/>
        <v>0.20124328647822765</v>
      </c>
      <c r="DQ101" s="2">
        <f t="shared" si="289"/>
        <v>0.21947311048387097</v>
      </c>
      <c r="DR101" s="2">
        <f t="shared" si="289"/>
        <v>0.19509647504456329</v>
      </c>
      <c r="DS101" s="2">
        <f t="shared" si="289"/>
        <v>0.20018131286656893</v>
      </c>
      <c r="DT101" s="2">
        <f t="shared" si="289"/>
        <v>0.22635938709677417</v>
      </c>
      <c r="DU101" s="2">
        <f t="shared" si="289"/>
        <v>0.21534965469824296</v>
      </c>
      <c r="DV101" s="2">
        <f t="shared" si="289"/>
        <v>0.2105748374266862</v>
      </c>
      <c r="DW101" s="2">
        <f t="shared" si="289"/>
        <v>0.19551253793988271</v>
      </c>
      <c r="DX101" s="2">
        <f t="shared" si="289"/>
        <v>0.18325350685483874</v>
      </c>
      <c r="DY101" s="2">
        <f t="shared" si="289"/>
        <v>0.2002484835752483</v>
      </c>
      <c r="EA101" s="2">
        <f t="shared" si="228"/>
        <v>0.16922800171135197</v>
      </c>
      <c r="EB101" s="2">
        <f t="shared" si="290"/>
        <v>0.14782033056180041</v>
      </c>
      <c r="EC101" s="2">
        <f t="shared" si="291"/>
        <v>0.15015119749162018</v>
      </c>
      <c r="ED101" s="2">
        <f t="shared" si="292"/>
        <v>0.17433931717248799</v>
      </c>
      <c r="EE101" s="2">
        <f t="shared" si="293"/>
        <v>0.15072398960607736</v>
      </c>
      <c r="EF101" s="2">
        <f t="shared" si="294"/>
        <v>0.14085526996520503</v>
      </c>
      <c r="EG101" s="2">
        <f t="shared" si="295"/>
        <v>0.13800505773316815</v>
      </c>
      <c r="EH101" s="2">
        <f t="shared" si="296"/>
        <v>0.1316906621209061</v>
      </c>
      <c r="EI101" s="2">
        <f t="shared" si="297"/>
        <v>0.13195391696845518</v>
      </c>
      <c r="EJ101" s="2">
        <f t="shared" si="298"/>
        <v>0.14108424634565778</v>
      </c>
      <c r="EK101" s="2">
        <f t="shared" si="299"/>
        <v>0.13336303993895091</v>
      </c>
      <c r="EL101" s="2">
        <f t="shared" si="300"/>
        <v>0.13401830724310859</v>
      </c>
      <c r="EM101" s="2">
        <f t="shared" si="301"/>
        <v>0.1437034703560971</v>
      </c>
      <c r="EN101" s="2">
        <f t="shared" si="302"/>
        <v>0.13889878879105999</v>
      </c>
      <c r="EO101" s="2">
        <f t="shared" si="303"/>
        <v>0.14828752052043562</v>
      </c>
      <c r="EQ101" s="2">
        <f t="shared" si="304"/>
        <v>0.14493775275222642</v>
      </c>
      <c r="ER101" s="2">
        <f t="shared" si="305"/>
        <v>0.14335573218174211</v>
      </c>
      <c r="ES101" s="2">
        <f t="shared" si="305"/>
        <v>0.14526840379298347</v>
      </c>
      <c r="ET101" s="2">
        <f t="shared" si="305"/>
        <v>0.16493316159992541</v>
      </c>
      <c r="EU101" s="2">
        <f t="shared" si="305"/>
        <v>0.14321767263658794</v>
      </c>
      <c r="EV101" s="2">
        <f t="shared" si="305"/>
        <v>0.1368909901408378</v>
      </c>
      <c r="EW101" s="2">
        <f t="shared" si="305"/>
        <v>0.13503903159466146</v>
      </c>
      <c r="EX101" s="2">
        <f t="shared" si="305"/>
        <v>0.12966119198082687</v>
      </c>
      <c r="EY101" s="2">
        <f t="shared" si="305"/>
        <v>0.12997363205127013</v>
      </c>
      <c r="EZ101" s="2">
        <f t="shared" si="305"/>
        <v>0.13933877029987657</v>
      </c>
      <c r="FA101" s="2">
        <f t="shared" si="305"/>
        <v>0.13112382297858297</v>
      </c>
      <c r="FB101" s="2">
        <f t="shared" si="305"/>
        <v>0.13061106120046426</v>
      </c>
      <c r="FC101" s="2">
        <f t="shared" si="305"/>
        <v>0.13976766399351576</v>
      </c>
      <c r="FD101" s="2">
        <f t="shared" si="305"/>
        <v>0.14012810827068034</v>
      </c>
      <c r="FE101" s="2">
        <f t="shared" si="305"/>
        <v>0.14925533850182215</v>
      </c>
      <c r="FG101" s="2">
        <f t="shared" si="306"/>
        <v>0.99387482945929939</v>
      </c>
      <c r="FH101" s="2">
        <f t="shared" si="307"/>
        <v>0.96764723786774631</v>
      </c>
      <c r="FI101" s="2">
        <f t="shared" si="307"/>
        <v>0.9608440797026121</v>
      </c>
      <c r="FJ101" s="2">
        <f t="shared" si="307"/>
        <v>0.96520314621629211</v>
      </c>
      <c r="FK101" s="2">
        <f t="shared" si="307"/>
        <v>0.96650593129188656</v>
      </c>
      <c r="FL101" s="2">
        <f t="shared" si="307"/>
        <v>0.97620067026777024</v>
      </c>
      <c r="FM101" s="2">
        <f t="shared" si="307"/>
        <v>0.98018376161761789</v>
      </c>
      <c r="FN101" s="2">
        <f t="shared" si="307"/>
        <v>0.97789788844170189</v>
      </c>
      <c r="FO101" s="2">
        <f t="shared" si="307"/>
        <v>0.97892228482726951</v>
      </c>
      <c r="FP101" s="2">
        <f t="shared" si="307"/>
        <v>0.98027851476024452</v>
      </c>
      <c r="FQ101" s="2">
        <f t="shared" si="307"/>
        <v>0.97642539193597089</v>
      </c>
      <c r="FR101" s="2">
        <f t="shared" si="307"/>
        <v>0.97989132645217358</v>
      </c>
      <c r="FS101" s="2">
        <f t="shared" si="307"/>
        <v>0.97964168072417435</v>
      </c>
      <c r="FT101" s="2">
        <f t="shared" si="307"/>
        <v>0.98078767942775824</v>
      </c>
      <c r="FU101" s="2">
        <f t="shared" si="307"/>
        <v>0.97602754317371376</v>
      </c>
      <c r="FW101" s="2">
        <f t="shared" si="324"/>
        <v>7.3837374324874196E-3</v>
      </c>
      <c r="FX101" s="2">
        <f t="shared" si="164"/>
        <v>3.691353960015474E-4</v>
      </c>
      <c r="FY101" s="2">
        <f t="shared" si="165"/>
        <v>5.6250728839174501E-4</v>
      </c>
      <c r="FZ101" s="2">
        <f t="shared" si="166"/>
        <v>5.758784888657434E-4</v>
      </c>
      <c r="GA101" s="2">
        <f t="shared" si="167"/>
        <v>5.2223616649783541E-4</v>
      </c>
      <c r="GB101" s="2">
        <f t="shared" si="168"/>
        <v>6.5761427839134215E-4</v>
      </c>
      <c r="GC101" s="2">
        <f t="shared" si="169"/>
        <v>8.9515496182151512E-4</v>
      </c>
      <c r="GD101" s="2">
        <f t="shared" si="170"/>
        <v>1.0380684063319174E-3</v>
      </c>
      <c r="GE101" s="2">
        <f t="shared" si="171"/>
        <v>1.2095772725311139E-3</v>
      </c>
      <c r="GF101" s="2">
        <f t="shared" si="172"/>
        <v>1.3061044083317122E-3</v>
      </c>
      <c r="GG101" s="2">
        <f t="shared" si="173"/>
        <v>1.1706384629152856E-3</v>
      </c>
      <c r="GH101" s="2">
        <f t="shared" si="174"/>
        <v>9.8982485565037026E-4</v>
      </c>
      <c r="GI101" s="2">
        <f t="shared" si="175"/>
        <v>8.1426377092189822E-4</v>
      </c>
      <c r="GJ101" s="2">
        <f t="shared" si="176"/>
        <v>6.9138707257584606E-4</v>
      </c>
      <c r="GK101" s="2">
        <f t="shared" si="177"/>
        <v>5.7160767088397892E-4</v>
      </c>
      <c r="GM101" s="82">
        <f t="shared" si="325"/>
        <v>3.9797821086849285E-3</v>
      </c>
      <c r="GN101" s="82">
        <f t="shared" si="178"/>
        <v>2.8142765745590254E-8</v>
      </c>
      <c r="GO101" s="82">
        <f t="shared" si="179"/>
        <v>7.8523026743850082E-6</v>
      </c>
      <c r="GP101" s="82">
        <f t="shared" si="180"/>
        <v>9.0581804029929563E-12</v>
      </c>
      <c r="GQ101" s="82">
        <f t="shared" si="181"/>
        <v>1.0669367360749696E-12</v>
      </c>
      <c r="GR101" s="82">
        <f t="shared" si="182"/>
        <v>5.935245151391662E-24</v>
      </c>
      <c r="GS101" s="82">
        <f t="shared" si="183"/>
        <v>9.2695757036262133E-31</v>
      </c>
      <c r="GT101" s="82">
        <f t="shared" si="184"/>
        <v>6.8312670578463201E-25</v>
      </c>
      <c r="GU101" s="82">
        <f t="shared" si="185"/>
        <v>1.496129020142053E-28</v>
      </c>
      <c r="GV101" s="82">
        <f t="shared" si="186"/>
        <v>2.5561027945609498E-25</v>
      </c>
      <c r="GW101" s="82">
        <f t="shared" si="187"/>
        <v>1.0975835890319687E-19</v>
      </c>
      <c r="GX101" s="82">
        <f t="shared" si="188"/>
        <v>5.0085498756563164E-22</v>
      </c>
      <c r="GY101" s="82">
        <f t="shared" si="189"/>
        <v>7.4436172179071274E-17</v>
      </c>
      <c r="GZ101" s="82">
        <f t="shared" si="190"/>
        <v>3.8797262355367005E-20</v>
      </c>
      <c r="HA101" s="82">
        <f t="shared" si="191"/>
        <v>8.3096062358287588E-25</v>
      </c>
      <c r="HC101" s="82">
        <f t="shared" si="326"/>
        <v>0.4659133227635785</v>
      </c>
      <c r="HD101" s="82">
        <f t="shared" si="192"/>
        <v>0.11843001181318705</v>
      </c>
      <c r="HE101" s="82">
        <f t="shared" si="193"/>
        <v>6.4814144583433125E-2</v>
      </c>
      <c r="HF101" s="82">
        <f t="shared" si="194"/>
        <v>0.11337722803258996</v>
      </c>
      <c r="HG101" s="82">
        <f t="shared" si="195"/>
        <v>0.14142465907283497</v>
      </c>
      <c r="HH101" s="82">
        <f t="shared" si="196"/>
        <v>0.40086027246132155</v>
      </c>
      <c r="HI101" s="82">
        <f t="shared" si="197"/>
        <v>0.5278569105872295</v>
      </c>
      <c r="HJ101" s="82">
        <f t="shared" si="198"/>
        <v>0.49985756263370373</v>
      </c>
      <c r="HK101" s="82">
        <f t="shared" si="199"/>
        <v>0.55253547980191997</v>
      </c>
      <c r="HL101" s="82">
        <f t="shared" si="200"/>
        <v>0.61229383094551126</v>
      </c>
      <c r="HM101" s="82">
        <f t="shared" si="201"/>
        <v>0.62088440186931271</v>
      </c>
      <c r="HN101" s="82">
        <f t="shared" si="202"/>
        <v>0.57465724689352349</v>
      </c>
      <c r="HO101" s="82">
        <f t="shared" si="203"/>
        <v>0.4437927552664207</v>
      </c>
      <c r="HP101" s="82">
        <f t="shared" si="204"/>
        <v>0.51617535209582233</v>
      </c>
      <c r="HQ101" s="82">
        <f t="shared" si="205"/>
        <v>0.53665993237438581</v>
      </c>
      <c r="HS101" s="82">
        <f t="shared" si="327"/>
        <v>6.814075614895631E-5</v>
      </c>
      <c r="HT101" s="82">
        <f t="shared" si="206"/>
        <v>1.6354672052498075E-13</v>
      </c>
      <c r="HU101" s="82">
        <f t="shared" si="207"/>
        <v>1.8065781130554267E-13</v>
      </c>
      <c r="HV101" s="82">
        <f t="shared" si="208"/>
        <v>1.8022041795844407E-15</v>
      </c>
      <c r="HW101" s="82">
        <f t="shared" si="209"/>
        <v>3.597469293794642E-16</v>
      </c>
      <c r="HX101" s="82">
        <f t="shared" si="210"/>
        <v>1.199548723345956E-14</v>
      </c>
      <c r="HY101" s="82">
        <f t="shared" si="211"/>
        <v>2.2686005786091994E-13</v>
      </c>
      <c r="HZ101" s="82">
        <f t="shared" si="212"/>
        <v>4.2621991954703462E-14</v>
      </c>
      <c r="IA101" s="82">
        <f t="shared" si="213"/>
        <v>7.7729342619283581E-13</v>
      </c>
      <c r="IB101" s="82">
        <f t="shared" si="214"/>
        <v>8.4344648213420861E-12</v>
      </c>
      <c r="IC101" s="82">
        <f t="shared" si="215"/>
        <v>6.8808930325476351E-13</v>
      </c>
      <c r="ID101" s="82">
        <f t="shared" si="216"/>
        <v>3.473368385888352E-13</v>
      </c>
      <c r="IE101" s="82">
        <f t="shared" si="217"/>
        <v>1.2167178938379749E-14</v>
      </c>
      <c r="IF101" s="82">
        <f t="shared" si="218"/>
        <v>4.0072798835300378E-14</v>
      </c>
      <c r="IG101" s="82">
        <f t="shared" si="219"/>
        <v>2.801659477190484E-10</v>
      </c>
      <c r="II101" s="82">
        <f t="shared" si="328"/>
        <v>4.6610596480593113E-22</v>
      </c>
      <c r="IJ101" s="82">
        <f t="shared" si="329"/>
        <v>1.4603534776602779E-51</v>
      </c>
      <c r="IK101" s="82">
        <f t="shared" si="330"/>
        <v>7.364340236066754E-43</v>
      </c>
      <c r="IL101" s="82">
        <f t="shared" si="331"/>
        <v>9.8163952268498418E-52</v>
      </c>
      <c r="IM101" s="82">
        <f t="shared" si="332"/>
        <v>3.541800856897135E-55</v>
      </c>
      <c r="IN101" s="82">
        <f t="shared" si="333"/>
        <v>9.9897681352619369E-54</v>
      </c>
      <c r="IO101" s="82">
        <f t="shared" si="334"/>
        <v>3.0600236125744323E-50</v>
      </c>
      <c r="IP101" s="82">
        <f t="shared" si="335"/>
        <v>3.4353102202818377E-52</v>
      </c>
      <c r="IQ101" s="82">
        <f t="shared" si="336"/>
        <v>1.7576954942774764E-47</v>
      </c>
      <c r="IR101" s="82">
        <f t="shared" si="337"/>
        <v>1.0428328073792208E-43</v>
      </c>
      <c r="IS101" s="82">
        <f t="shared" si="338"/>
        <v>7.0951969121263484E-49</v>
      </c>
      <c r="IT101" s="82">
        <f t="shared" si="339"/>
        <v>2.7092905851372318E-49</v>
      </c>
      <c r="IU101" s="82">
        <f t="shared" si="340"/>
        <v>9.763138848773025E-54</v>
      </c>
      <c r="IV101" s="82">
        <f t="shared" si="341"/>
        <v>1.3090095064615032E-53</v>
      </c>
      <c r="IW101" s="82">
        <f t="shared" si="342"/>
        <v>8.4378959668655917E-42</v>
      </c>
      <c r="IY101" s="82">
        <f t="shared" si="343"/>
        <v>0.46996124562841241</v>
      </c>
      <c r="IZ101" s="82">
        <f t="shared" si="344"/>
        <v>0.11843003995611634</v>
      </c>
      <c r="JA101" s="82">
        <f t="shared" si="345"/>
        <v>6.4821996886288175E-2</v>
      </c>
      <c r="JB101" s="82">
        <f t="shared" si="346"/>
        <v>0.11337722804164994</v>
      </c>
      <c r="JC101" s="82">
        <f t="shared" si="347"/>
        <v>0.14142465907390225</v>
      </c>
      <c r="JD101" s="82">
        <f t="shared" si="348"/>
        <v>0.40086027246133354</v>
      </c>
      <c r="JE101" s="82">
        <f t="shared" si="349"/>
        <v>0.52785691058745632</v>
      </c>
      <c r="JF101" s="82">
        <f t="shared" si="350"/>
        <v>0.49985756263374637</v>
      </c>
      <c r="JG101" s="82">
        <f t="shared" si="351"/>
        <v>0.55253547980269724</v>
      </c>
      <c r="JH101" s="82">
        <f t="shared" si="352"/>
        <v>0.61229383095394574</v>
      </c>
      <c r="JI101" s="82">
        <f t="shared" si="353"/>
        <v>0.62088440187000082</v>
      </c>
      <c r="JJ101" s="82">
        <f t="shared" si="354"/>
        <v>0.57465724689387088</v>
      </c>
      <c r="JK101" s="82">
        <f t="shared" si="355"/>
        <v>0.44379275526643291</v>
      </c>
      <c r="JL101" s="82">
        <f t="shared" si="356"/>
        <v>0.51617535209586241</v>
      </c>
      <c r="JM101" s="82">
        <f t="shared" si="357"/>
        <v>0.53665993265455181</v>
      </c>
    </row>
    <row r="102" spans="2:273" x14ac:dyDescent="0.25">
      <c r="B102" s="2">
        <v>75</v>
      </c>
      <c r="C102" s="37">
        <v>0.29133199999999998</v>
      </c>
      <c r="D102" s="37">
        <v>0.29087800000000003</v>
      </c>
      <c r="E102" s="37">
        <v>0.22817699999999999</v>
      </c>
      <c r="F102" s="37">
        <v>0.313029</v>
      </c>
      <c r="G102" s="37">
        <v>0.32460600000000001</v>
      </c>
      <c r="H102" s="37">
        <v>0.44806200000000002</v>
      </c>
      <c r="I102" s="37">
        <v>0.45341199999999998</v>
      </c>
      <c r="J102" s="37">
        <v>0.44339299999999998</v>
      </c>
      <c r="K102" s="37">
        <v>0.444799</v>
      </c>
      <c r="L102" s="37">
        <v>0.44351600000000002</v>
      </c>
      <c r="M102" s="37">
        <v>0.42760100000000001</v>
      </c>
      <c r="N102" s="37">
        <v>0.439446</v>
      </c>
      <c r="O102" s="37">
        <v>0.43947599999999998</v>
      </c>
      <c r="P102" s="37">
        <v>0.41907100000000003</v>
      </c>
      <c r="Q102" s="37">
        <v>0.36052400000000001</v>
      </c>
      <c r="S102" s="4">
        <f t="shared" si="229"/>
        <v>0.25092980540267351</v>
      </c>
      <c r="T102" s="4">
        <f t="shared" si="230"/>
        <v>0.28884795426547699</v>
      </c>
      <c r="U102" s="4">
        <f t="shared" si="231"/>
        <v>0.23898503039081048</v>
      </c>
      <c r="V102" s="4">
        <f t="shared" si="232"/>
        <v>0.30799922400554158</v>
      </c>
      <c r="W102" s="4">
        <f t="shared" si="233"/>
        <v>0.31536823333098879</v>
      </c>
      <c r="X102" s="4">
        <f t="shared" si="234"/>
        <v>0.45089054806173029</v>
      </c>
      <c r="Y102" s="4">
        <f t="shared" si="235"/>
        <v>0.47079931282832888</v>
      </c>
      <c r="Z102" s="4">
        <f t="shared" si="236"/>
        <v>0.45363364332357348</v>
      </c>
      <c r="AA102" s="4">
        <f t="shared" si="237"/>
        <v>0.46320196500922195</v>
      </c>
      <c r="AB102" s="4">
        <f t="shared" si="238"/>
        <v>0.46071116507867438</v>
      </c>
      <c r="AC102" s="4">
        <f t="shared" si="239"/>
        <v>0.42659252149519183</v>
      </c>
      <c r="AD102" s="4">
        <f t="shared" si="240"/>
        <v>0.45658490940238855</v>
      </c>
      <c r="AE102" s="4">
        <f t="shared" si="241"/>
        <v>0.44858900692448472</v>
      </c>
      <c r="AF102" s="4">
        <f t="shared" si="242"/>
        <v>0.4356237609430692</v>
      </c>
      <c r="AG102" s="4">
        <f t="shared" si="243"/>
        <v>0.37016357021372759</v>
      </c>
      <c r="AI102" s="4">
        <f t="shared" si="244"/>
        <v>4.0402194597326468E-2</v>
      </c>
      <c r="AJ102" s="4">
        <f t="shared" si="245"/>
        <v>2.0300457345230338E-3</v>
      </c>
      <c r="AK102" s="4">
        <f t="shared" si="246"/>
        <v>-1.0808030390810491E-2</v>
      </c>
      <c r="AL102" s="4">
        <f t="shared" si="247"/>
        <v>5.0297759944584186E-3</v>
      </c>
      <c r="AM102" s="4">
        <f t="shared" si="248"/>
        <v>9.2377666690112159E-3</v>
      </c>
      <c r="AN102" s="4">
        <f t="shared" si="249"/>
        <v>-2.8285480617302738E-3</v>
      </c>
      <c r="AO102" s="4">
        <f t="shared" si="250"/>
        <v>-1.7387312828328894E-2</v>
      </c>
      <c r="AP102" s="4">
        <f t="shared" si="251"/>
        <v>-1.0240643323573495E-2</v>
      </c>
      <c r="AQ102" s="4">
        <f t="shared" si="252"/>
        <v>-1.840296500922195E-2</v>
      </c>
      <c r="AR102" s="4">
        <f t="shared" si="253"/>
        <v>-1.7195165078674357E-2</v>
      </c>
      <c r="AS102" s="4">
        <f t="shared" si="254"/>
        <v>1.0084785048081746E-3</v>
      </c>
      <c r="AT102" s="4">
        <f t="shared" si="255"/>
        <v>-1.7138909402388547E-2</v>
      </c>
      <c r="AU102" s="4">
        <f t="shared" si="256"/>
        <v>-9.1130069244847456E-3</v>
      </c>
      <c r="AV102" s="4">
        <f t="shared" si="257"/>
        <v>-1.6552760943069178E-2</v>
      </c>
      <c r="AW102" s="4">
        <f t="shared" si="257"/>
        <v>-9.6395702137275774E-3</v>
      </c>
      <c r="AY102" s="2">
        <f t="shared" si="308"/>
        <v>0.16860028532971746</v>
      </c>
      <c r="AZ102" s="2">
        <f t="shared" si="147"/>
        <v>0.14925113505780849</v>
      </c>
      <c r="BA102" s="2">
        <f t="shared" si="148"/>
        <v>0.15203682929842968</v>
      </c>
      <c r="BB102" s="2">
        <f t="shared" si="149"/>
        <v>0.17478057674718744</v>
      </c>
      <c r="BC102" s="2">
        <f t="shared" si="150"/>
        <v>0.15203333520892023</v>
      </c>
      <c r="BD102" s="2">
        <f t="shared" si="151"/>
        <v>0.14172995135871885</v>
      </c>
      <c r="BE102" s="2">
        <f t="shared" si="152"/>
        <v>0.1390044158611124</v>
      </c>
      <c r="BF102" s="2">
        <f t="shared" si="153"/>
        <v>0.13259248105463989</v>
      </c>
      <c r="BG102" s="2">
        <f t="shared" si="154"/>
        <v>0.13296008850505966</v>
      </c>
      <c r="BH102" s="2">
        <f t="shared" si="155"/>
        <v>0.14226621594936031</v>
      </c>
      <c r="BI102" s="2">
        <f t="shared" si="156"/>
        <v>0.13482703576314201</v>
      </c>
      <c r="BJ102" s="2">
        <f t="shared" si="157"/>
        <v>0.13499765183051296</v>
      </c>
      <c r="BK102" s="2">
        <f t="shared" si="158"/>
        <v>0.14416503990439886</v>
      </c>
      <c r="BL102" s="2">
        <f t="shared" si="159"/>
        <v>0.13942082526817134</v>
      </c>
      <c r="BM102" s="2">
        <f t="shared" si="160"/>
        <v>0.14923809852061812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0.27693933986928099</v>
      </c>
      <c r="DL102" s="2">
        <f t="shared" si="289"/>
        <v>0.20671912162162168</v>
      </c>
      <c r="DM102" s="2">
        <f t="shared" si="289"/>
        <v>0.21332088475033739</v>
      </c>
      <c r="DN102" s="2">
        <f t="shared" si="289"/>
        <v>0.20940043527738267</v>
      </c>
      <c r="DO102" s="2">
        <f t="shared" si="289"/>
        <v>0.2062196891891892</v>
      </c>
      <c r="DP102" s="2">
        <f t="shared" si="289"/>
        <v>0.20194885821237585</v>
      </c>
      <c r="DQ102" s="2">
        <f t="shared" si="289"/>
        <v>0.22049656451612903</v>
      </c>
      <c r="DR102" s="2">
        <f t="shared" si="289"/>
        <v>0.19565425178253121</v>
      </c>
      <c r="DS102" s="2">
        <f t="shared" si="289"/>
        <v>0.20075711308651029</v>
      </c>
      <c r="DT102" s="2">
        <f t="shared" si="289"/>
        <v>0.2272720322580645</v>
      </c>
      <c r="DU102" s="2">
        <f t="shared" si="289"/>
        <v>0.21614871825821241</v>
      </c>
      <c r="DV102" s="2">
        <f t="shared" si="289"/>
        <v>0.21139525238269791</v>
      </c>
      <c r="DW102" s="2">
        <f t="shared" si="289"/>
        <v>0.19604361070381232</v>
      </c>
      <c r="DX102" s="2">
        <f t="shared" si="289"/>
        <v>0.18354020161290324</v>
      </c>
      <c r="DY102" s="2">
        <f t="shared" si="289"/>
        <v>0.20095623162719634</v>
      </c>
      <c r="EA102" s="2">
        <f t="shared" si="228"/>
        <v>0.16818250798630918</v>
      </c>
      <c r="EB102" s="2">
        <f t="shared" si="290"/>
        <v>0.14750059774708871</v>
      </c>
      <c r="EC102" s="2">
        <f t="shared" si="291"/>
        <v>0.1497621822038615</v>
      </c>
      <c r="ED102" s="2">
        <f t="shared" si="292"/>
        <v>0.17364823729471399</v>
      </c>
      <c r="EE102" s="2">
        <f t="shared" si="293"/>
        <v>0.15032502804479195</v>
      </c>
      <c r="EF102" s="2">
        <f t="shared" si="294"/>
        <v>0.14039381285830904</v>
      </c>
      <c r="EG102" s="2">
        <f t="shared" si="295"/>
        <v>0.13750469142547089</v>
      </c>
      <c r="EH102" s="2">
        <f t="shared" si="296"/>
        <v>0.13129483700597519</v>
      </c>
      <c r="EI102" s="2">
        <f t="shared" si="297"/>
        <v>0.13163130796721625</v>
      </c>
      <c r="EJ102" s="2">
        <f t="shared" si="298"/>
        <v>0.14070897144271605</v>
      </c>
      <c r="EK102" s="2">
        <f t="shared" si="299"/>
        <v>0.13303920657080889</v>
      </c>
      <c r="EL102" s="2">
        <f t="shared" si="300"/>
        <v>0.13357142533068556</v>
      </c>
      <c r="EM102" s="2">
        <f t="shared" si="301"/>
        <v>0.14318523254855106</v>
      </c>
      <c r="EN102" s="2">
        <f t="shared" si="302"/>
        <v>0.13863172140866606</v>
      </c>
      <c r="EO102" s="2">
        <f t="shared" si="303"/>
        <v>0.14807904446330084</v>
      </c>
      <c r="EQ102" s="2">
        <f t="shared" si="304"/>
        <v>0.14468658867751472</v>
      </c>
      <c r="ER102" s="2">
        <f t="shared" si="305"/>
        <v>0.14315990659886765</v>
      </c>
      <c r="ES102" s="2">
        <f t="shared" si="305"/>
        <v>0.14502647970187604</v>
      </c>
      <c r="ET102" s="2">
        <f t="shared" si="305"/>
        <v>0.16454956395374232</v>
      </c>
      <c r="EU102" s="2">
        <f t="shared" si="305"/>
        <v>0.1430750546166222</v>
      </c>
      <c r="EV102" s="2">
        <f t="shared" si="305"/>
        <v>0.13660380156467239</v>
      </c>
      <c r="EW102" s="2">
        <f t="shared" si="305"/>
        <v>0.13467588951562809</v>
      </c>
      <c r="EX102" s="2">
        <f t="shared" si="305"/>
        <v>0.12936175302040331</v>
      </c>
      <c r="EY102" s="2">
        <f t="shared" si="305"/>
        <v>0.12974530971422549</v>
      </c>
      <c r="EZ102" s="2">
        <f t="shared" si="305"/>
        <v>0.13903071216300253</v>
      </c>
      <c r="FA102" s="2">
        <f t="shared" si="305"/>
        <v>0.1308853540096919</v>
      </c>
      <c r="FB102" s="2">
        <f t="shared" si="305"/>
        <v>0.13030944399834138</v>
      </c>
      <c r="FC102" s="2">
        <f t="shared" si="305"/>
        <v>0.13940394480734367</v>
      </c>
      <c r="FD102" s="2">
        <f t="shared" si="305"/>
        <v>0.13980843253311862</v>
      </c>
      <c r="FE102" s="2">
        <f t="shared" si="305"/>
        <v>0.14895508532483948</v>
      </c>
      <c r="FG102" s="2">
        <f t="shared" si="306"/>
        <v>0.99441076576392895</v>
      </c>
      <c r="FH102" s="2">
        <f t="shared" si="307"/>
        <v>0.97040969575854097</v>
      </c>
      <c r="FI102" s="2">
        <f t="shared" si="307"/>
        <v>0.96416591722165568</v>
      </c>
      <c r="FJ102" s="2">
        <f t="shared" si="307"/>
        <v>0.96816742892797969</v>
      </c>
      <c r="FK102" s="2">
        <f t="shared" si="307"/>
        <v>0.96936275479941914</v>
      </c>
      <c r="FL102" s="2">
        <f t="shared" si="307"/>
        <v>0.97824920534445348</v>
      </c>
      <c r="FM102" s="2">
        <f t="shared" si="307"/>
        <v>0.98189580907595109</v>
      </c>
      <c r="FN102" s="2">
        <f t="shared" si="307"/>
        <v>0.97980335734121682</v>
      </c>
      <c r="FO102" s="2">
        <f t="shared" si="307"/>
        <v>0.98074117768016944</v>
      </c>
      <c r="FP102" s="2">
        <f t="shared" si="307"/>
        <v>0.98198252638679528</v>
      </c>
      <c r="FQ102" s="2">
        <f t="shared" si="307"/>
        <v>0.9784550109262683</v>
      </c>
      <c r="FR102" s="2">
        <f t="shared" si="307"/>
        <v>0.98162816564040523</v>
      </c>
      <c r="FS102" s="2">
        <f t="shared" si="307"/>
        <v>0.98139967317141807</v>
      </c>
      <c r="FT102" s="2">
        <f t="shared" si="307"/>
        <v>0.9824484849747025</v>
      </c>
      <c r="FU102" s="2">
        <f t="shared" si="307"/>
        <v>0.97809064576923499</v>
      </c>
      <c r="FW102" s="2">
        <f t="shared" si="324"/>
        <v>8.0903437852501408E-3</v>
      </c>
      <c r="FX102" s="2">
        <f t="shared" si="164"/>
        <v>4.0473449912135565E-4</v>
      </c>
      <c r="FY102" s="2">
        <f t="shared" si="165"/>
        <v>6.1674350641519624E-4</v>
      </c>
      <c r="FZ102" s="2">
        <f t="shared" si="166"/>
        <v>6.3140312608966822E-4</v>
      </c>
      <c r="GA102" s="2">
        <f t="shared" si="167"/>
        <v>5.7259172011012345E-4</v>
      </c>
      <c r="GB102" s="2">
        <f t="shared" si="168"/>
        <v>7.2101397268027579E-4</v>
      </c>
      <c r="GC102" s="2">
        <f t="shared" si="169"/>
        <v>9.8143313835937353E-4</v>
      </c>
      <c r="GD102" s="2">
        <f t="shared" si="170"/>
        <v>1.1381053912922054E-3</v>
      </c>
      <c r="GE102" s="2">
        <f t="shared" si="171"/>
        <v>1.3261203505090437E-3</v>
      </c>
      <c r="GF102" s="2">
        <f t="shared" si="172"/>
        <v>1.4319345666921877E-3</v>
      </c>
      <c r="GG102" s="2">
        <f t="shared" si="173"/>
        <v>1.2834345976543251E-3</v>
      </c>
      <c r="GH102" s="2">
        <f t="shared" si="174"/>
        <v>1.085217737707534E-3</v>
      </c>
      <c r="GI102" s="2">
        <f t="shared" si="175"/>
        <v>8.9275233726232865E-4</v>
      </c>
      <c r="GJ102" s="2">
        <f t="shared" si="176"/>
        <v>7.5804028602403082E-4</v>
      </c>
      <c r="GK102" s="2">
        <f t="shared" si="177"/>
        <v>6.2672078567702245E-4</v>
      </c>
      <c r="GM102" s="82">
        <f t="shared" si="325"/>
        <v>2.791281140588615E-3</v>
      </c>
      <c r="GN102" s="82">
        <f t="shared" si="178"/>
        <v>2.7928235003750852E-9</v>
      </c>
      <c r="GO102" s="82">
        <f t="shared" si="179"/>
        <v>1.2164491654269366E-6</v>
      </c>
      <c r="GP102" s="82">
        <f t="shared" si="180"/>
        <v>3.288596657258625E-13</v>
      </c>
      <c r="GQ102" s="82">
        <f t="shared" si="181"/>
        <v>3.1472757135388006E-14</v>
      </c>
      <c r="GR102" s="82">
        <f t="shared" si="182"/>
        <v>2.8174878246918021E-26</v>
      </c>
      <c r="GS102" s="82">
        <f t="shared" si="183"/>
        <v>1.3739043403729684E-33</v>
      </c>
      <c r="GT102" s="82">
        <f t="shared" si="184"/>
        <v>2.864892185679432E-27</v>
      </c>
      <c r="GU102" s="82">
        <f t="shared" si="185"/>
        <v>2.9616302863189301E-31</v>
      </c>
      <c r="GV102" s="82">
        <f t="shared" si="186"/>
        <v>1.1473470726896639E-27</v>
      </c>
      <c r="GW102" s="82">
        <f t="shared" si="187"/>
        <v>2.1314384276622989E-21</v>
      </c>
      <c r="GX102" s="82">
        <f t="shared" si="188"/>
        <v>5.1688155011072106E-24</v>
      </c>
      <c r="GY102" s="82">
        <f t="shared" si="189"/>
        <v>2.1106688665403969E-18</v>
      </c>
      <c r="GZ102" s="82">
        <f t="shared" si="190"/>
        <v>6.9834830928044361E-22</v>
      </c>
      <c r="HA102" s="82">
        <f t="shared" si="191"/>
        <v>6.8409634609675555E-27</v>
      </c>
      <c r="HC102" s="82">
        <f t="shared" si="326"/>
        <v>0.36779029117364387</v>
      </c>
      <c r="HD102" s="82">
        <f t="shared" si="192"/>
        <v>0.15373846716714071</v>
      </c>
      <c r="HE102" s="82">
        <f t="shared" si="193"/>
        <v>8.5971026190785782E-2</v>
      </c>
      <c r="HF102" s="82">
        <f t="shared" si="194"/>
        <v>0.1498817772984829</v>
      </c>
      <c r="HG102" s="82">
        <f t="shared" si="195"/>
        <v>0.18539529704165908</v>
      </c>
      <c r="HH102" s="82">
        <f t="shared" si="196"/>
        <v>0.4882034941710286</v>
      </c>
      <c r="HI102" s="82">
        <f t="shared" si="197"/>
        <v>0.61635053830609954</v>
      </c>
      <c r="HJ102" s="82">
        <f t="shared" si="198"/>
        <v>0.59424854025308549</v>
      </c>
      <c r="HK102" s="82">
        <f t="shared" si="199"/>
        <v>0.63530228810449807</v>
      </c>
      <c r="HL102" s="82">
        <f t="shared" si="200"/>
        <v>0.66040220104162639</v>
      </c>
      <c r="HM102" s="82">
        <f t="shared" si="201"/>
        <v>0.62182715767810037</v>
      </c>
      <c r="HN102" s="82">
        <f t="shared" si="202"/>
        <v>0.62132174617092006</v>
      </c>
      <c r="HO102" s="82">
        <f t="shared" si="203"/>
        <v>0.52700298724118477</v>
      </c>
      <c r="HP102" s="82">
        <f t="shared" si="204"/>
        <v>0.59324750370515378</v>
      </c>
      <c r="HQ102" s="82">
        <f t="shared" si="205"/>
        <v>0.60798305168729805</v>
      </c>
      <c r="HS102" s="82">
        <f t="shared" si="327"/>
        <v>1.2778575895653482E-4</v>
      </c>
      <c r="HT102" s="82">
        <f t="shared" si="206"/>
        <v>4.8949084766206109E-13</v>
      </c>
      <c r="HU102" s="82">
        <f t="shared" si="207"/>
        <v>5.1652899971033739E-13</v>
      </c>
      <c r="HV102" s="82">
        <f t="shared" si="208"/>
        <v>6.3036075301433947E-15</v>
      </c>
      <c r="HW102" s="82">
        <f t="shared" si="209"/>
        <v>1.3313933926372664E-15</v>
      </c>
      <c r="HX102" s="82">
        <f t="shared" si="210"/>
        <v>4.234811034303105E-14</v>
      </c>
      <c r="HY102" s="82">
        <f t="shared" si="211"/>
        <v>7.6067253384947826E-13</v>
      </c>
      <c r="HZ102" s="82">
        <f t="shared" si="212"/>
        <v>1.55939826141936E-13</v>
      </c>
      <c r="IA102" s="82">
        <f t="shared" si="213"/>
        <v>2.5811910014684932E-12</v>
      </c>
      <c r="IB102" s="82">
        <f t="shared" si="214"/>
        <v>2.5605631790872415E-11</v>
      </c>
      <c r="IC102" s="82">
        <f t="shared" si="215"/>
        <v>2.3191809524685593E-12</v>
      </c>
      <c r="ID102" s="82">
        <f t="shared" si="216"/>
        <v>1.1602397552553959E-12</v>
      </c>
      <c r="IE102" s="82">
        <f t="shared" si="217"/>
        <v>4.4588638950686646E-14</v>
      </c>
      <c r="IF102" s="82">
        <f t="shared" si="218"/>
        <v>1.3763068744901362E-13</v>
      </c>
      <c r="IG102" s="82">
        <f t="shared" si="219"/>
        <v>6.4486771600121065E-10</v>
      </c>
      <c r="II102" s="82">
        <f t="shared" si="328"/>
        <v>2.6932755265683817E-21</v>
      </c>
      <c r="IJ102" s="82">
        <f t="shared" si="329"/>
        <v>2.0783396440221687E-50</v>
      </c>
      <c r="IK102" s="82">
        <f t="shared" si="330"/>
        <v>7.4648930624950678E-42</v>
      </c>
      <c r="IL102" s="82">
        <f t="shared" si="331"/>
        <v>1.6511859510402633E-50</v>
      </c>
      <c r="IM102" s="82">
        <f t="shared" si="332"/>
        <v>6.9559870802757944E-54</v>
      </c>
      <c r="IN102" s="82">
        <f t="shared" si="333"/>
        <v>1.9817698650873702E-52</v>
      </c>
      <c r="IO102" s="82">
        <f t="shared" si="334"/>
        <v>5.615488151351945E-49</v>
      </c>
      <c r="IP102" s="82">
        <f t="shared" si="335"/>
        <v>7.5583977477474316E-51</v>
      </c>
      <c r="IQ102" s="82">
        <f t="shared" si="336"/>
        <v>3.0909975872224747E-46</v>
      </c>
      <c r="IR102" s="82">
        <f t="shared" si="337"/>
        <v>1.4935886213571044E-42</v>
      </c>
      <c r="IS102" s="82">
        <f t="shared" si="338"/>
        <v>1.3419312727059871E-47</v>
      </c>
      <c r="IT102" s="82">
        <f t="shared" si="339"/>
        <v>4.8959361097607758E-48</v>
      </c>
      <c r="IU102" s="82">
        <f t="shared" si="340"/>
        <v>2.1188376878809594E-52</v>
      </c>
      <c r="IV102" s="82">
        <f t="shared" si="341"/>
        <v>2.6325700845449651E-52</v>
      </c>
      <c r="IW102" s="82">
        <f t="shared" si="342"/>
        <v>8.0991964723853948E-41</v>
      </c>
      <c r="IY102" s="82">
        <f t="shared" si="343"/>
        <v>0.37070935807318905</v>
      </c>
      <c r="IZ102" s="82">
        <f t="shared" si="344"/>
        <v>0.15373846996045371</v>
      </c>
      <c r="JA102" s="82">
        <f t="shared" si="345"/>
        <v>8.5972242640467739E-2</v>
      </c>
      <c r="JB102" s="82">
        <f t="shared" si="346"/>
        <v>0.14988177729881805</v>
      </c>
      <c r="JC102" s="82">
        <f t="shared" si="347"/>
        <v>0.18539529704169189</v>
      </c>
      <c r="JD102" s="82">
        <f t="shared" si="348"/>
        <v>0.48820349417107095</v>
      </c>
      <c r="JE102" s="82">
        <f t="shared" si="349"/>
        <v>0.61635053830686026</v>
      </c>
      <c r="JF102" s="82">
        <f t="shared" si="350"/>
        <v>0.59424854025324148</v>
      </c>
      <c r="JG102" s="82">
        <f t="shared" si="351"/>
        <v>0.63530228810707923</v>
      </c>
      <c r="JH102" s="82">
        <f t="shared" si="352"/>
        <v>0.66040220106723202</v>
      </c>
      <c r="JI102" s="82">
        <f t="shared" si="353"/>
        <v>0.62182715768041952</v>
      </c>
      <c r="JJ102" s="82">
        <f t="shared" si="354"/>
        <v>0.62132174617208036</v>
      </c>
      <c r="JK102" s="82">
        <f t="shared" si="355"/>
        <v>0.5270029872412294</v>
      </c>
      <c r="JL102" s="82">
        <f t="shared" si="356"/>
        <v>0.59324750370529145</v>
      </c>
      <c r="JM102" s="82">
        <f t="shared" si="357"/>
        <v>0.60798305233216576</v>
      </c>
    </row>
    <row r="103" spans="2:273" x14ac:dyDescent="0.25">
      <c r="B103" s="2">
        <v>76</v>
      </c>
      <c r="C103" s="37">
        <v>0.27923300000000001</v>
      </c>
      <c r="D103" s="37">
        <v>0.32724799999999998</v>
      </c>
      <c r="E103" s="37">
        <v>0.24998100000000001</v>
      </c>
      <c r="F103" s="37">
        <v>0.34958699999999998</v>
      </c>
      <c r="G103" s="37">
        <v>0.35875099999999999</v>
      </c>
      <c r="H103" s="37">
        <v>0.462727</v>
      </c>
      <c r="I103" s="37">
        <v>0.44831500000000002</v>
      </c>
      <c r="J103" s="37">
        <v>0.44200299999999998</v>
      </c>
      <c r="K103" s="37">
        <v>0.43314599999999998</v>
      </c>
      <c r="L103" s="37">
        <v>0.42052899999999999</v>
      </c>
      <c r="M103" s="37">
        <v>0.39310800000000001</v>
      </c>
      <c r="N103" s="37">
        <v>0.420186</v>
      </c>
      <c r="O103" s="37">
        <v>0.44107200000000002</v>
      </c>
      <c r="P103" s="37">
        <v>0.418659</v>
      </c>
      <c r="Q103" s="37">
        <v>0.347553</v>
      </c>
      <c r="S103" s="4">
        <f t="shared" si="229"/>
        <v>0.21971325171457443</v>
      </c>
      <c r="T103" s="4">
        <f t="shared" si="230"/>
        <v>0.31650328020445934</v>
      </c>
      <c r="U103" s="4">
        <f t="shared" si="231"/>
        <v>0.25918054248000288</v>
      </c>
      <c r="V103" s="4">
        <f t="shared" si="232"/>
        <v>0.33609346046160443</v>
      </c>
      <c r="W103" s="4">
        <f t="shared" si="233"/>
        <v>0.34762639081034502</v>
      </c>
      <c r="X103" s="4">
        <f t="shared" si="234"/>
        <v>0.47607953003190667</v>
      </c>
      <c r="Y103" s="4">
        <f t="shared" si="235"/>
        <v>0.4667101919011345</v>
      </c>
      <c r="Z103" s="4">
        <f t="shared" si="236"/>
        <v>0.45632442920230043</v>
      </c>
      <c r="AA103" s="4">
        <f t="shared" si="237"/>
        <v>0.44801525970245726</v>
      </c>
      <c r="AB103" s="4">
        <f t="shared" si="238"/>
        <v>0.41900883561168856</v>
      </c>
      <c r="AC103" s="4">
        <f t="shared" si="239"/>
        <v>0.3652392524771817</v>
      </c>
      <c r="AD103" s="4">
        <f t="shared" si="240"/>
        <v>0.42059306926131723</v>
      </c>
      <c r="AE103" s="4">
        <f t="shared" si="241"/>
        <v>0.45559613779194824</v>
      </c>
      <c r="AF103" s="4">
        <f t="shared" si="242"/>
        <v>0.43045864668341605</v>
      </c>
      <c r="AG103" s="4">
        <f t="shared" si="243"/>
        <v>0.34991868183290797</v>
      </c>
      <c r="AI103" s="4">
        <f t="shared" si="244"/>
        <v>5.9519748285425583E-2</v>
      </c>
      <c r="AJ103" s="4">
        <f t="shared" si="245"/>
        <v>1.0744719795540647E-2</v>
      </c>
      <c r="AK103" s="4">
        <f t="shared" si="246"/>
        <v>-9.1995424800028758E-3</v>
      </c>
      <c r="AL103" s="4">
        <f t="shared" si="247"/>
        <v>1.3493539538395549E-2</v>
      </c>
      <c r="AM103" s="4">
        <f t="shared" si="248"/>
        <v>1.1124609189654966E-2</v>
      </c>
      <c r="AN103" s="4">
        <f t="shared" si="249"/>
        <v>-1.3352530031906673E-2</v>
      </c>
      <c r="AO103" s="4">
        <f t="shared" si="250"/>
        <v>-1.8395191901134478E-2</v>
      </c>
      <c r="AP103" s="4">
        <f t="shared" si="251"/>
        <v>-1.4321429202300451E-2</v>
      </c>
      <c r="AQ103" s="4">
        <f t="shared" si="252"/>
        <v>-1.4869259702457283E-2</v>
      </c>
      <c r="AR103" s="4">
        <f t="shared" si="253"/>
        <v>1.5201643883114291E-3</v>
      </c>
      <c r="AS103" s="4">
        <f t="shared" si="254"/>
        <v>2.7868747522818316E-2</v>
      </c>
      <c r="AT103" s="4">
        <f t="shared" si="255"/>
        <v>-4.0706926131722776E-4</v>
      </c>
      <c r="AU103" s="4">
        <f t="shared" si="256"/>
        <v>-1.4524137791948222E-2</v>
      </c>
      <c r="AV103" s="4">
        <f t="shared" si="257"/>
        <v>-1.1799646683416043E-2</v>
      </c>
      <c r="AW103" s="4">
        <f t="shared" si="257"/>
        <v>-2.3656818329079732E-3</v>
      </c>
      <c r="AY103" s="2">
        <f t="shared" si="308"/>
        <v>0.1675030918415519</v>
      </c>
      <c r="AZ103" s="2">
        <f t="shared" si="147"/>
        <v>0.14880880158574034</v>
      </c>
      <c r="BA103" s="2">
        <f t="shared" si="148"/>
        <v>0.15148884060576182</v>
      </c>
      <c r="BB103" s="2">
        <f t="shared" si="149"/>
        <v>0.1740287998388135</v>
      </c>
      <c r="BC103" s="2">
        <f t="shared" si="150"/>
        <v>0.15151385602494424</v>
      </c>
      <c r="BD103" s="2">
        <f t="shared" si="151"/>
        <v>0.14117609852588628</v>
      </c>
      <c r="BE103" s="2">
        <f t="shared" si="152"/>
        <v>0.13839911247198508</v>
      </c>
      <c r="BF103" s="2">
        <f t="shared" si="153"/>
        <v>0.13210189865288346</v>
      </c>
      <c r="BG103" s="2">
        <f t="shared" si="154"/>
        <v>0.1325381049016017</v>
      </c>
      <c r="BH103" s="2">
        <f t="shared" si="155"/>
        <v>0.14177703846285289</v>
      </c>
      <c r="BI103" s="2">
        <f t="shared" si="156"/>
        <v>0.1343707110481295</v>
      </c>
      <c r="BJ103" s="2">
        <f t="shared" si="157"/>
        <v>0.13444817731237749</v>
      </c>
      <c r="BK103" s="2">
        <f t="shared" si="158"/>
        <v>0.14357941781077971</v>
      </c>
      <c r="BL103" s="2">
        <f t="shared" si="159"/>
        <v>0.13909443580474118</v>
      </c>
      <c r="BM103" s="2">
        <f t="shared" si="160"/>
        <v>0.14894806017716483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0.27837412108703125</v>
      </c>
      <c r="DL103" s="2">
        <f t="shared" si="289"/>
        <v>0.20741667804646757</v>
      </c>
      <c r="DM103" s="2">
        <f t="shared" si="289"/>
        <v>0.21400066794871794</v>
      </c>
      <c r="DN103" s="2">
        <f t="shared" si="289"/>
        <v>0.20997571266002846</v>
      </c>
      <c r="DO103" s="2">
        <f t="shared" si="289"/>
        <v>0.20675508582266477</v>
      </c>
      <c r="DP103" s="2">
        <f t="shared" si="289"/>
        <v>0.20265442994652405</v>
      </c>
      <c r="DQ103" s="2">
        <f t="shared" si="289"/>
        <v>0.2215200185483871</v>
      </c>
      <c r="DR103" s="2">
        <f t="shared" si="289"/>
        <v>0.19621202852049913</v>
      </c>
      <c r="DS103" s="2">
        <f t="shared" si="289"/>
        <v>0.20133291330645162</v>
      </c>
      <c r="DT103" s="2">
        <f t="shared" si="289"/>
        <v>0.22818467741935483</v>
      </c>
      <c r="DU103" s="2">
        <f t="shared" si="289"/>
        <v>0.21694778181818186</v>
      </c>
      <c r="DV103" s="2">
        <f t="shared" si="289"/>
        <v>0.21221566733870967</v>
      </c>
      <c r="DW103" s="2">
        <f t="shared" si="289"/>
        <v>0.19657468346774196</v>
      </c>
      <c r="DX103" s="2">
        <f t="shared" si="289"/>
        <v>0.18382689637096777</v>
      </c>
      <c r="DY103" s="2">
        <f t="shared" si="289"/>
        <v>0.2016639796791444</v>
      </c>
      <c r="EA103" s="2">
        <f t="shared" si="228"/>
        <v>0.1671370142612664</v>
      </c>
      <c r="EB103" s="2">
        <f t="shared" si="290"/>
        <v>0.14718086493237698</v>
      </c>
      <c r="EC103" s="2">
        <f t="shared" si="291"/>
        <v>0.14937316691610286</v>
      </c>
      <c r="ED103" s="2">
        <f t="shared" si="292"/>
        <v>0.17295715741693996</v>
      </c>
      <c r="EE103" s="2">
        <f t="shared" si="293"/>
        <v>0.14992606648350654</v>
      </c>
      <c r="EF103" s="2">
        <f t="shared" si="294"/>
        <v>0.13993235575141305</v>
      </c>
      <c r="EG103" s="2">
        <f t="shared" si="295"/>
        <v>0.13700432511777366</v>
      </c>
      <c r="EH103" s="2">
        <f t="shared" si="296"/>
        <v>0.13089901189104425</v>
      </c>
      <c r="EI103" s="2">
        <f t="shared" si="297"/>
        <v>0.13130869896597733</v>
      </c>
      <c r="EJ103" s="2">
        <f t="shared" si="298"/>
        <v>0.14033369653977434</v>
      </c>
      <c r="EK103" s="2">
        <f t="shared" si="299"/>
        <v>0.13271537320266688</v>
      </c>
      <c r="EL103" s="2">
        <f t="shared" si="300"/>
        <v>0.13312454341826258</v>
      </c>
      <c r="EM103" s="2">
        <f t="shared" si="301"/>
        <v>0.14266699474100503</v>
      </c>
      <c r="EN103" s="2">
        <f t="shared" si="302"/>
        <v>0.1383646540262721</v>
      </c>
      <c r="EO103" s="2">
        <f t="shared" si="303"/>
        <v>0.14787056840616605</v>
      </c>
      <c r="EQ103" s="2">
        <f t="shared" si="304"/>
        <v>0.14443542460280304</v>
      </c>
      <c r="ER103" s="2">
        <f t="shared" si="305"/>
        <v>0.1429640810159932</v>
      </c>
      <c r="ES103" s="2">
        <f t="shared" si="305"/>
        <v>0.14478455561076864</v>
      </c>
      <c r="ET103" s="2">
        <f t="shared" si="305"/>
        <v>0.16416596630755922</v>
      </c>
      <c r="EU103" s="2">
        <f t="shared" si="305"/>
        <v>0.14293243659665647</v>
      </c>
      <c r="EV103" s="2">
        <f t="shared" si="305"/>
        <v>0.13631661298850697</v>
      </c>
      <c r="EW103" s="2">
        <f t="shared" si="305"/>
        <v>0.13431274743659471</v>
      </c>
      <c r="EX103" s="2">
        <f t="shared" si="305"/>
        <v>0.12906231405997975</v>
      </c>
      <c r="EY103" s="2">
        <f t="shared" si="305"/>
        <v>0.12951698737718081</v>
      </c>
      <c r="EZ103" s="2">
        <f t="shared" si="305"/>
        <v>0.13872265402612852</v>
      </c>
      <c r="FA103" s="2">
        <f t="shared" si="305"/>
        <v>0.1306468850408008</v>
      </c>
      <c r="FB103" s="2">
        <f t="shared" si="305"/>
        <v>0.13000782679621847</v>
      </c>
      <c r="FC103" s="2">
        <f t="shared" si="305"/>
        <v>0.13904022562117158</v>
      </c>
      <c r="FD103" s="2">
        <f t="shared" si="305"/>
        <v>0.13948875679555689</v>
      </c>
      <c r="FE103" s="2">
        <f t="shared" si="305"/>
        <v>0.1486548321478568</v>
      </c>
      <c r="FG103" s="2">
        <f t="shared" si="306"/>
        <v>0.99490004967808698</v>
      </c>
      <c r="FH103" s="2">
        <f t="shared" si="307"/>
        <v>0.97294287515732059</v>
      </c>
      <c r="FI103" s="2">
        <f t="shared" si="307"/>
        <v>0.96721555838712814</v>
      </c>
      <c r="FJ103" s="2">
        <f t="shared" si="307"/>
        <v>0.97088680637624514</v>
      </c>
      <c r="FK103" s="2">
        <f t="shared" si="307"/>
        <v>0.97198297351628871</v>
      </c>
      <c r="FL103" s="2">
        <f t="shared" si="307"/>
        <v>0.9801250020594473</v>
      </c>
      <c r="FM103" s="2">
        <f t="shared" si="307"/>
        <v>0.98346243775657671</v>
      </c>
      <c r="FN103" s="2">
        <f t="shared" si="307"/>
        <v>0.98154765157326374</v>
      </c>
      <c r="FO103" s="2">
        <f t="shared" si="307"/>
        <v>0.98240593095153117</v>
      </c>
      <c r="FP103" s="2">
        <f t="shared" si="307"/>
        <v>0.9835417768482837</v>
      </c>
      <c r="FQ103" s="2">
        <f t="shared" si="307"/>
        <v>0.98031341607169908</v>
      </c>
      <c r="FR103" s="2">
        <f t="shared" si="307"/>
        <v>0.98321755873489991</v>
      </c>
      <c r="FS103" s="2">
        <f t="shared" si="307"/>
        <v>0.98300849155280556</v>
      </c>
      <c r="FT103" s="2">
        <f t="shared" si="307"/>
        <v>0.98396806924857394</v>
      </c>
      <c r="FU103" s="2">
        <f t="shared" si="307"/>
        <v>0.97997983687428847</v>
      </c>
      <c r="FW103" s="2">
        <f t="shared" si="324"/>
        <v>8.8639668634039274E-3</v>
      </c>
      <c r="FX103" s="2">
        <f t="shared" si="164"/>
        <v>4.437652253448432E-4</v>
      </c>
      <c r="FY103" s="2">
        <f t="shared" si="165"/>
        <v>6.762055716097099E-4</v>
      </c>
      <c r="FZ103" s="2">
        <f t="shared" si="166"/>
        <v>6.9227758951297439E-4</v>
      </c>
      <c r="GA103" s="2">
        <f t="shared" si="167"/>
        <v>6.2779965509742299E-4</v>
      </c>
      <c r="GB103" s="2">
        <f t="shared" si="168"/>
        <v>7.9052110982828468E-4</v>
      </c>
      <c r="GC103" s="2">
        <f t="shared" si="169"/>
        <v>1.0760181523615058E-3</v>
      </c>
      <c r="GD103" s="2">
        <f t="shared" si="170"/>
        <v>1.2477707382991311E-3</v>
      </c>
      <c r="GE103" s="2">
        <f t="shared" si="171"/>
        <v>1.4538760384240183E-3</v>
      </c>
      <c r="GF103" s="2">
        <f t="shared" si="172"/>
        <v>1.5698681526680306E-3</v>
      </c>
      <c r="GG103" s="2">
        <f t="shared" si="173"/>
        <v>1.4070838225236017E-3</v>
      </c>
      <c r="GH103" s="2">
        <f t="shared" si="174"/>
        <v>1.1897930163140961E-3</v>
      </c>
      <c r="GI103" s="2">
        <f t="shared" si="175"/>
        <v>9.787991672806967E-4</v>
      </c>
      <c r="GJ103" s="2">
        <f t="shared" si="176"/>
        <v>8.3111386244357594E-4</v>
      </c>
      <c r="GK103" s="2">
        <f t="shared" si="177"/>
        <v>6.8714412846982895E-4</v>
      </c>
      <c r="GM103" s="82">
        <f t="shared" si="325"/>
        <v>1.9344496240546918E-3</v>
      </c>
      <c r="GN103" s="82">
        <f t="shared" si="178"/>
        <v>2.3775269346094831E-10</v>
      </c>
      <c r="GO103" s="82">
        <f t="shared" si="179"/>
        <v>1.6222184916897438E-7</v>
      </c>
      <c r="GP103" s="82">
        <f t="shared" si="180"/>
        <v>9.6515005430007194E-15</v>
      </c>
      <c r="GQ103" s="82">
        <f t="shared" si="181"/>
        <v>7.4415556911698426E-16</v>
      </c>
      <c r="GR103" s="82">
        <f t="shared" si="182"/>
        <v>1.0301002773049486E-28</v>
      </c>
      <c r="GS103" s="82">
        <f t="shared" si="183"/>
        <v>1.5100674069482037E-36</v>
      </c>
      <c r="GT103" s="82">
        <f t="shared" si="184"/>
        <v>9.2380086992466003E-30</v>
      </c>
      <c r="GU103" s="82">
        <f t="shared" si="185"/>
        <v>4.366274585557638E-34</v>
      </c>
      <c r="GV103" s="82">
        <f t="shared" si="186"/>
        <v>4.002200497692678E-30</v>
      </c>
      <c r="GW103" s="82">
        <f t="shared" si="187"/>
        <v>3.4763091039466871E-23</v>
      </c>
      <c r="GX103" s="82">
        <f t="shared" si="188"/>
        <v>4.3285398826989438E-26</v>
      </c>
      <c r="GY103" s="82">
        <f t="shared" si="189"/>
        <v>5.0583446277507806E-20</v>
      </c>
      <c r="GZ103" s="82">
        <f t="shared" si="190"/>
        <v>1.0527994704273248E-23</v>
      </c>
      <c r="HA103" s="82">
        <f t="shared" si="191"/>
        <v>4.5958381686762986E-29</v>
      </c>
      <c r="HC103" s="82">
        <f t="shared" si="326"/>
        <v>0.26444568749943015</v>
      </c>
      <c r="HD103" s="82">
        <f t="shared" si="192"/>
        <v>0.19652847168093013</v>
      </c>
      <c r="HE103" s="82">
        <f t="shared" si="193"/>
        <v>0.11238784046465627</v>
      </c>
      <c r="HF103" s="82">
        <f t="shared" si="194"/>
        <v>0.1947325452262334</v>
      </c>
      <c r="HG103" s="82">
        <f t="shared" si="195"/>
        <v>0.23873474213975632</v>
      </c>
      <c r="HH103" s="82">
        <f t="shared" si="196"/>
        <v>0.57915840102228333</v>
      </c>
      <c r="HI103" s="82">
        <f t="shared" si="197"/>
        <v>0.67418182499985413</v>
      </c>
      <c r="HJ103" s="82">
        <f t="shared" si="198"/>
        <v>0.66515882847358765</v>
      </c>
      <c r="HK103" s="82">
        <f t="shared" si="199"/>
        <v>0.67321076879820307</v>
      </c>
      <c r="HL103" s="82">
        <f t="shared" si="200"/>
        <v>0.63876206440118566</v>
      </c>
      <c r="HM103" s="82">
        <f t="shared" si="201"/>
        <v>0.55196409015593317</v>
      </c>
      <c r="HN103" s="82">
        <f t="shared" si="202"/>
        <v>0.61471538809377191</v>
      </c>
      <c r="HO103" s="82">
        <f t="shared" si="203"/>
        <v>0.5952375501214614</v>
      </c>
      <c r="HP103" s="82">
        <f t="shared" si="204"/>
        <v>0.6421576376752377</v>
      </c>
      <c r="HQ103" s="82">
        <f t="shared" si="205"/>
        <v>0.62247107328651041</v>
      </c>
      <c r="HS103" s="82">
        <f t="shared" si="327"/>
        <v>2.3443609300940687E-4</v>
      </c>
      <c r="HT103" s="82">
        <f t="shared" si="206"/>
        <v>1.4340561964415656E-12</v>
      </c>
      <c r="HU103" s="82">
        <f t="shared" si="207"/>
        <v>1.4480611421262308E-12</v>
      </c>
      <c r="HV103" s="82">
        <f t="shared" si="208"/>
        <v>2.1522521198450901E-14</v>
      </c>
      <c r="HW103" s="82">
        <f t="shared" si="209"/>
        <v>4.8049932574353968E-15</v>
      </c>
      <c r="HX103" s="82">
        <f t="shared" si="210"/>
        <v>1.4566741098758388E-13</v>
      </c>
      <c r="HY103" s="82">
        <f t="shared" si="211"/>
        <v>2.4841585980303248E-12</v>
      </c>
      <c r="HZ103" s="82">
        <f t="shared" si="212"/>
        <v>5.5440814640740798E-13</v>
      </c>
      <c r="IA103" s="82">
        <f t="shared" si="213"/>
        <v>8.3419460881853755E-12</v>
      </c>
      <c r="IB103" s="82">
        <f t="shared" si="214"/>
        <v>7.5781825363606104E-11</v>
      </c>
      <c r="IC103" s="82">
        <f t="shared" si="215"/>
        <v>7.6031546414947805E-12</v>
      </c>
      <c r="ID103" s="82">
        <f t="shared" si="216"/>
        <v>3.7738469424403459E-12</v>
      </c>
      <c r="IE103" s="82">
        <f t="shared" si="217"/>
        <v>1.5895708100676931E-13</v>
      </c>
      <c r="IF103" s="82">
        <f t="shared" si="218"/>
        <v>4.6062699650356906E-13</v>
      </c>
      <c r="IG103" s="82">
        <f t="shared" si="219"/>
        <v>1.4598837168534847E-9</v>
      </c>
      <c r="II103" s="82">
        <f t="shared" si="328"/>
        <v>1.5063561514545004E-20</v>
      </c>
      <c r="IJ103" s="82">
        <f t="shared" si="329"/>
        <v>2.8679763857359998E-49</v>
      </c>
      <c r="IK103" s="82">
        <f t="shared" si="330"/>
        <v>7.355061888883368E-41</v>
      </c>
      <c r="IL103" s="82">
        <f t="shared" si="331"/>
        <v>2.6825134206839311E-49</v>
      </c>
      <c r="IM103" s="82">
        <f t="shared" si="332"/>
        <v>1.3175444563426378E-52</v>
      </c>
      <c r="IN103" s="82">
        <f t="shared" si="333"/>
        <v>3.7868111167722729E-51</v>
      </c>
      <c r="IO103" s="82">
        <f t="shared" si="334"/>
        <v>9.919859644892656E-48</v>
      </c>
      <c r="IP103" s="82">
        <f t="shared" si="335"/>
        <v>1.5956185236863666E-49</v>
      </c>
      <c r="IQ103" s="82">
        <f t="shared" si="336"/>
        <v>5.22665730076382E-45</v>
      </c>
      <c r="IR103" s="82">
        <f t="shared" si="337"/>
        <v>2.0618921145777375E-41</v>
      </c>
      <c r="IS103" s="82">
        <f t="shared" si="338"/>
        <v>2.4384541554575892E-46</v>
      </c>
      <c r="IT103" s="82">
        <f t="shared" si="339"/>
        <v>8.5137449665245586E-47</v>
      </c>
      <c r="IU103" s="82">
        <f t="shared" si="340"/>
        <v>4.4190797035451613E-51</v>
      </c>
      <c r="IV103" s="82">
        <f t="shared" si="341"/>
        <v>5.0974405344987931E-51</v>
      </c>
      <c r="IW103" s="82">
        <f t="shared" si="342"/>
        <v>7.5611904986296465E-40</v>
      </c>
      <c r="IY103" s="82">
        <f t="shared" si="343"/>
        <v>0.26661457321649423</v>
      </c>
      <c r="IZ103" s="82">
        <f t="shared" si="344"/>
        <v>0.19652847192011688</v>
      </c>
      <c r="JA103" s="82">
        <f t="shared" si="345"/>
        <v>0.11238800268795351</v>
      </c>
      <c r="JB103" s="82">
        <f t="shared" si="346"/>
        <v>0.19473254522626457</v>
      </c>
      <c r="JC103" s="82">
        <f t="shared" si="347"/>
        <v>0.23873474213976187</v>
      </c>
      <c r="JD103" s="82">
        <f t="shared" si="348"/>
        <v>0.57915840102242899</v>
      </c>
      <c r="JE103" s="82">
        <f t="shared" si="349"/>
        <v>0.67418182500233825</v>
      </c>
      <c r="JF103" s="82">
        <f t="shared" si="350"/>
        <v>0.66515882847414209</v>
      </c>
      <c r="JG103" s="82">
        <f t="shared" si="351"/>
        <v>0.67321076880654507</v>
      </c>
      <c r="JH103" s="82">
        <f t="shared" si="352"/>
        <v>0.63876206447696748</v>
      </c>
      <c r="JI103" s="82">
        <f t="shared" si="353"/>
        <v>0.55196409016353631</v>
      </c>
      <c r="JJ103" s="82">
        <f t="shared" si="354"/>
        <v>0.61471538809754578</v>
      </c>
      <c r="JK103" s="82">
        <f t="shared" si="355"/>
        <v>0.59523755012162038</v>
      </c>
      <c r="JL103" s="82">
        <f t="shared" si="356"/>
        <v>0.64215763767569833</v>
      </c>
      <c r="JM103" s="82">
        <f t="shared" si="357"/>
        <v>0.62247107474639418</v>
      </c>
    </row>
    <row r="104" spans="2:273" x14ac:dyDescent="0.25">
      <c r="B104" s="2">
        <v>77</v>
      </c>
      <c r="C104" s="37">
        <v>0.26094000000000001</v>
      </c>
      <c r="D104" s="37">
        <v>0.35906500000000002</v>
      </c>
      <c r="E104" s="37">
        <v>0.27643000000000001</v>
      </c>
      <c r="F104" s="37">
        <v>0.382608</v>
      </c>
      <c r="G104" s="37">
        <v>0.39254</v>
      </c>
      <c r="H104" s="37">
        <v>0.46187800000000001</v>
      </c>
      <c r="I104" s="37">
        <v>0.42225400000000002</v>
      </c>
      <c r="J104" s="37">
        <v>0.43196200000000001</v>
      </c>
      <c r="K104" s="37">
        <v>0.40092699999999998</v>
      </c>
      <c r="L104" s="37">
        <v>0.36885800000000002</v>
      </c>
      <c r="M104" s="37">
        <v>0.31972600000000001</v>
      </c>
      <c r="N104" s="37">
        <v>0.383378</v>
      </c>
      <c r="O104" s="37">
        <v>0.43485600000000002</v>
      </c>
      <c r="P104" s="37">
        <v>0.39354600000000001</v>
      </c>
      <c r="Q104" s="37">
        <v>0.31302999999999997</v>
      </c>
      <c r="S104" s="4">
        <f t="shared" si="229"/>
        <v>0.1961605904625745</v>
      </c>
      <c r="T104" s="4">
        <f t="shared" si="230"/>
        <v>0.3461800275740064</v>
      </c>
      <c r="U104" s="4">
        <f t="shared" si="231"/>
        <v>0.28211706515145374</v>
      </c>
      <c r="V104" s="4">
        <f t="shared" si="232"/>
        <v>0.36642740977485116</v>
      </c>
      <c r="W104" s="4">
        <f t="shared" si="233"/>
        <v>0.38145772750626972</v>
      </c>
      <c r="X104" s="4">
        <f t="shared" si="234"/>
        <v>0.4844717362668125</v>
      </c>
      <c r="Y104" s="4">
        <f t="shared" si="235"/>
        <v>0.42451100358911709</v>
      </c>
      <c r="Z104" s="4">
        <f t="shared" si="236"/>
        <v>0.42169170556408608</v>
      </c>
      <c r="AA104" s="4">
        <f t="shared" si="237"/>
        <v>0.39291466798230229</v>
      </c>
      <c r="AB104" s="4">
        <f t="shared" si="238"/>
        <v>0.34648741853488724</v>
      </c>
      <c r="AC104" s="4">
        <f t="shared" si="239"/>
        <v>0.29010089435755226</v>
      </c>
      <c r="AD104" s="4">
        <f t="shared" si="240"/>
        <v>0.35899755091690189</v>
      </c>
      <c r="AE104" s="4">
        <f t="shared" si="241"/>
        <v>0.43806175531429326</v>
      </c>
      <c r="AF104" s="4">
        <f t="shared" si="242"/>
        <v>0.39879727482489041</v>
      </c>
      <c r="AG104" s="4">
        <f t="shared" si="243"/>
        <v>0.30594027529648593</v>
      </c>
      <c r="AI104" s="4">
        <f t="shared" si="244"/>
        <v>6.4779409537425503E-2</v>
      </c>
      <c r="AJ104" s="4">
        <f t="shared" si="245"/>
        <v>1.2884972425993624E-2</v>
      </c>
      <c r="AK104" s="4">
        <f t="shared" si="246"/>
        <v>-5.6870651514537296E-3</v>
      </c>
      <c r="AL104" s="4">
        <f t="shared" si="247"/>
        <v>1.6180590225148839E-2</v>
      </c>
      <c r="AM104" s="4">
        <f t="shared" si="248"/>
        <v>1.1082272493730283E-2</v>
      </c>
      <c r="AN104" s="4">
        <f t="shared" si="249"/>
        <v>-2.2593736266812492E-2</v>
      </c>
      <c r="AO104" s="4">
        <f t="shared" si="250"/>
        <v>-2.2570035891170681E-3</v>
      </c>
      <c r="AP104" s="4">
        <f t="shared" si="251"/>
        <v>1.0270294435913929E-2</v>
      </c>
      <c r="AQ104" s="4">
        <f t="shared" si="252"/>
        <v>8.0123320176976875E-3</v>
      </c>
      <c r="AR104" s="4">
        <f t="shared" si="253"/>
        <v>2.2370581465112782E-2</v>
      </c>
      <c r="AS104" s="4">
        <f t="shared" si="254"/>
        <v>2.9625105642447747E-2</v>
      </c>
      <c r="AT104" s="4">
        <f t="shared" si="255"/>
        <v>2.438044908309811E-2</v>
      </c>
      <c r="AU104" s="4">
        <f t="shared" si="256"/>
        <v>-3.2057553142932349E-3</v>
      </c>
      <c r="AV104" s="4">
        <f t="shared" si="257"/>
        <v>-5.2512748248904062E-3</v>
      </c>
      <c r="AW104" s="4">
        <f t="shared" si="257"/>
        <v>7.0897247035140443E-3</v>
      </c>
      <c r="AY104" s="2">
        <f t="shared" si="308"/>
        <v>0.1664079434742845</v>
      </c>
      <c r="AZ104" s="2">
        <f t="shared" si="147"/>
        <v>0.14837425328724349</v>
      </c>
      <c r="BA104" s="2">
        <f t="shared" si="148"/>
        <v>0.15095084546444149</v>
      </c>
      <c r="BB104" s="2">
        <f t="shared" si="149"/>
        <v>0.17327877262218863</v>
      </c>
      <c r="BC104" s="2">
        <f t="shared" si="150"/>
        <v>0.15100207509655558</v>
      </c>
      <c r="BD104" s="2">
        <f t="shared" si="151"/>
        <v>0.14062801212312129</v>
      </c>
      <c r="BE104" s="2">
        <f t="shared" si="152"/>
        <v>0.13780052192864783</v>
      </c>
      <c r="BF104" s="2">
        <f t="shared" si="153"/>
        <v>0.13161780342458446</v>
      </c>
      <c r="BG104" s="2">
        <f t="shared" si="154"/>
        <v>0.13212317201474899</v>
      </c>
      <c r="BH104" s="2">
        <f t="shared" si="155"/>
        <v>0.1412956868616411</v>
      </c>
      <c r="BI104" s="2">
        <f t="shared" si="156"/>
        <v>0.13392364124235873</v>
      </c>
      <c r="BJ104" s="2">
        <f t="shared" si="157"/>
        <v>0.13390555173685065</v>
      </c>
      <c r="BK104" s="2">
        <f t="shared" si="158"/>
        <v>0.14299794375424657</v>
      </c>
      <c r="BL104" s="2">
        <f t="shared" si="159"/>
        <v>0.13877232701124767</v>
      </c>
      <c r="BM104" s="2">
        <f t="shared" si="160"/>
        <v>0.14866329848817933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0.2798089023047815</v>
      </c>
      <c r="DL104" s="2">
        <f t="shared" si="289"/>
        <v>0.20811423447131347</v>
      </c>
      <c r="DM104" s="2">
        <f t="shared" si="289"/>
        <v>0.21468045114709852</v>
      </c>
      <c r="DN104" s="2">
        <f t="shared" si="289"/>
        <v>0.21055099004267425</v>
      </c>
      <c r="DO104" s="2">
        <f t="shared" si="289"/>
        <v>0.20729048245614035</v>
      </c>
      <c r="DP104" s="2">
        <f t="shared" si="289"/>
        <v>0.20336000168067225</v>
      </c>
      <c r="DQ104" s="2">
        <f t="shared" si="289"/>
        <v>0.22254347258064516</v>
      </c>
      <c r="DR104" s="2">
        <f t="shared" si="289"/>
        <v>0.19676980525846705</v>
      </c>
      <c r="DS104" s="2">
        <f t="shared" si="289"/>
        <v>0.20190871352639297</v>
      </c>
      <c r="DT104" s="2">
        <f t="shared" si="289"/>
        <v>0.22909732258064514</v>
      </c>
      <c r="DU104" s="2">
        <f t="shared" si="289"/>
        <v>0.21774684537815128</v>
      </c>
      <c r="DV104" s="2">
        <f t="shared" si="289"/>
        <v>0.21303608229472137</v>
      </c>
      <c r="DW104" s="2">
        <f t="shared" si="289"/>
        <v>0.19710575623167159</v>
      </c>
      <c r="DX104" s="2">
        <f t="shared" si="289"/>
        <v>0.18411359112903228</v>
      </c>
      <c r="DY104" s="2">
        <f t="shared" si="289"/>
        <v>0.20237172773109244</v>
      </c>
      <c r="EA104" s="2">
        <f t="shared" si="228"/>
        <v>0.16609152053622361</v>
      </c>
      <c r="EB104" s="2">
        <f t="shared" si="290"/>
        <v>0.14686113211766524</v>
      </c>
      <c r="EC104" s="2">
        <f t="shared" si="291"/>
        <v>0.14898415162834419</v>
      </c>
      <c r="ED104" s="2">
        <f t="shared" si="292"/>
        <v>0.17226607753916595</v>
      </c>
      <c r="EE104" s="2">
        <f t="shared" si="293"/>
        <v>0.14952710492222113</v>
      </c>
      <c r="EF104" s="2">
        <f t="shared" si="294"/>
        <v>0.13947089864451706</v>
      </c>
      <c r="EG104" s="2">
        <f t="shared" si="295"/>
        <v>0.1365039588100764</v>
      </c>
      <c r="EH104" s="2">
        <f t="shared" si="296"/>
        <v>0.13050318677611333</v>
      </c>
      <c r="EI104" s="2">
        <f t="shared" si="297"/>
        <v>0.1309860899647384</v>
      </c>
      <c r="EJ104" s="2">
        <f t="shared" si="298"/>
        <v>0.13995842163683264</v>
      </c>
      <c r="EK104" s="2">
        <f t="shared" si="299"/>
        <v>0.13239153983452487</v>
      </c>
      <c r="EL104" s="2">
        <f t="shared" si="300"/>
        <v>0.13267766150583954</v>
      </c>
      <c r="EM104" s="2">
        <f t="shared" si="301"/>
        <v>0.14214875693345899</v>
      </c>
      <c r="EN104" s="2">
        <f t="shared" si="302"/>
        <v>0.13809758664387814</v>
      </c>
      <c r="EO104" s="2">
        <f t="shared" si="303"/>
        <v>0.14766209234903127</v>
      </c>
      <c r="EQ104" s="2">
        <f t="shared" si="304"/>
        <v>0.14418426052809133</v>
      </c>
      <c r="ER104" s="2">
        <f t="shared" si="305"/>
        <v>0.14276825543311872</v>
      </c>
      <c r="ES104" s="2">
        <f t="shared" si="305"/>
        <v>0.14454263151966124</v>
      </c>
      <c r="ET104" s="2">
        <f t="shared" si="305"/>
        <v>0.1637823686613761</v>
      </c>
      <c r="EU104" s="2">
        <f t="shared" si="305"/>
        <v>0.14278981857669076</v>
      </c>
      <c r="EV104" s="2">
        <f t="shared" si="305"/>
        <v>0.13602942441234156</v>
      </c>
      <c r="EW104" s="2">
        <f t="shared" si="305"/>
        <v>0.13394960535756134</v>
      </c>
      <c r="EX104" s="2">
        <f t="shared" si="305"/>
        <v>0.1287628750995562</v>
      </c>
      <c r="EY104" s="2">
        <f t="shared" si="305"/>
        <v>0.12928866504013617</v>
      </c>
      <c r="EZ104" s="2">
        <f t="shared" si="305"/>
        <v>0.1384145958892545</v>
      </c>
      <c r="FA104" s="2">
        <f t="shared" si="305"/>
        <v>0.13040841607190973</v>
      </c>
      <c r="FB104" s="2">
        <f t="shared" si="305"/>
        <v>0.1297062095940956</v>
      </c>
      <c r="FC104" s="2">
        <f t="shared" si="305"/>
        <v>0.13867650643499951</v>
      </c>
      <c r="FD104" s="2">
        <f t="shared" si="305"/>
        <v>0.13916908105799514</v>
      </c>
      <c r="FE104" s="2">
        <f t="shared" si="305"/>
        <v>0.14835457897087412</v>
      </c>
      <c r="FG104" s="2">
        <f t="shared" si="306"/>
        <v>0.99534670190363095</v>
      </c>
      <c r="FH104" s="2">
        <f t="shared" si="307"/>
        <v>0.97526472074867021</v>
      </c>
      <c r="FI104" s="2">
        <f t="shared" si="307"/>
        <v>0.9700137332377734</v>
      </c>
      <c r="FJ104" s="2">
        <f t="shared" si="307"/>
        <v>0.97338026151434731</v>
      </c>
      <c r="FK104" s="2">
        <f t="shared" si="307"/>
        <v>0.97438502225438783</v>
      </c>
      <c r="FL104" s="2">
        <f t="shared" si="307"/>
        <v>0.98184203207524057</v>
      </c>
      <c r="FM104" s="2">
        <f t="shared" si="307"/>
        <v>0.98489558514737152</v>
      </c>
      <c r="FN104" s="2">
        <f t="shared" si="307"/>
        <v>0.98314389053181916</v>
      </c>
      <c r="FO104" s="2">
        <f t="shared" si="307"/>
        <v>0.98392913922285996</v>
      </c>
      <c r="FP104" s="2">
        <f t="shared" si="307"/>
        <v>0.98496815379255043</v>
      </c>
      <c r="FQ104" s="2">
        <f t="shared" si="307"/>
        <v>0.98201446742012721</v>
      </c>
      <c r="FR104" s="2">
        <f t="shared" si="307"/>
        <v>0.98467159661718529</v>
      </c>
      <c r="FS104" s="2">
        <f t="shared" si="307"/>
        <v>0.98448035718902349</v>
      </c>
      <c r="FT104" s="2">
        <f t="shared" si="307"/>
        <v>0.98535805091650064</v>
      </c>
      <c r="FU104" s="2">
        <f t="shared" si="307"/>
        <v>0.98170917388450751</v>
      </c>
      <c r="FW104" s="2">
        <f t="shared" si="324"/>
        <v>9.7108418838245097E-3</v>
      </c>
      <c r="FX104" s="2">
        <f t="shared" si="164"/>
        <v>4.8655806246161834E-4</v>
      </c>
      <c r="FY104" s="2">
        <f t="shared" si="165"/>
        <v>7.413962973580212E-4</v>
      </c>
      <c r="FZ104" s="2">
        <f t="shared" si="166"/>
        <v>7.5901658809458762E-4</v>
      </c>
      <c r="GA104" s="2">
        <f t="shared" si="167"/>
        <v>6.8832694210094181E-4</v>
      </c>
      <c r="GB104" s="2">
        <f t="shared" si="168"/>
        <v>8.6672305723956282E-4</v>
      </c>
      <c r="GC104" s="2">
        <f t="shared" si="169"/>
        <v>1.1797079745318772E-3</v>
      </c>
      <c r="GD104" s="2">
        <f t="shared" si="170"/>
        <v>1.3679887261950486E-3</v>
      </c>
      <c r="GE104" s="2">
        <f t="shared" si="171"/>
        <v>1.5939198011401085E-3</v>
      </c>
      <c r="GF104" s="2">
        <f t="shared" si="172"/>
        <v>1.7210655309950419E-3</v>
      </c>
      <c r="GG104" s="2">
        <f t="shared" si="173"/>
        <v>1.542627315397338E-3</v>
      </c>
      <c r="GH104" s="2">
        <f t="shared" si="174"/>
        <v>1.3044323657154411E-3</v>
      </c>
      <c r="GI104" s="2">
        <f t="shared" si="175"/>
        <v>1.0731306066220001E-3</v>
      </c>
      <c r="GJ104" s="2">
        <f t="shared" si="176"/>
        <v>9.1122516266955815E-4</v>
      </c>
      <c r="GK104" s="2">
        <f t="shared" si="177"/>
        <v>7.5338860900958573E-4</v>
      </c>
      <c r="GM104" s="82">
        <f t="shared" si="325"/>
        <v>1.3247548295808298E-3</v>
      </c>
      <c r="GN104" s="82">
        <f t="shared" si="178"/>
        <v>1.7360909643816336E-11</v>
      </c>
      <c r="GO104" s="82">
        <f t="shared" si="179"/>
        <v>1.8617231108008478E-8</v>
      </c>
      <c r="GP104" s="82">
        <f t="shared" si="180"/>
        <v>2.2896354584733298E-16</v>
      </c>
      <c r="GQ104" s="82">
        <f t="shared" si="181"/>
        <v>1.4102652615588039E-17</v>
      </c>
      <c r="GR104" s="82">
        <f t="shared" si="182"/>
        <v>2.9005047486465111E-31</v>
      </c>
      <c r="GS104" s="82">
        <f t="shared" si="183"/>
        <v>1.2307247984981639E-39</v>
      </c>
      <c r="GT104" s="82">
        <f t="shared" si="184"/>
        <v>2.2903147700737883E-32</v>
      </c>
      <c r="GU104" s="82">
        <f t="shared" si="185"/>
        <v>4.7939406189394237E-37</v>
      </c>
      <c r="GV104" s="82">
        <f t="shared" si="186"/>
        <v>1.084864503069278E-32</v>
      </c>
      <c r="GW104" s="82">
        <f t="shared" si="187"/>
        <v>4.7614889655931549E-25</v>
      </c>
      <c r="GX104" s="82">
        <f t="shared" si="188"/>
        <v>2.9413463604959159E-28</v>
      </c>
      <c r="GY104" s="82">
        <f t="shared" si="189"/>
        <v>1.0245620127346833E-21</v>
      </c>
      <c r="GZ104" s="82">
        <f t="shared" si="190"/>
        <v>1.329238784663202E-25</v>
      </c>
      <c r="HA104" s="82">
        <f t="shared" si="191"/>
        <v>2.5193088695617021E-31</v>
      </c>
      <c r="HC104" s="82">
        <f t="shared" si="326"/>
        <v>0.17232366661577092</v>
      </c>
      <c r="HD104" s="82">
        <f t="shared" si="192"/>
        <v>0.24744361548137883</v>
      </c>
      <c r="HE104" s="82">
        <f t="shared" si="193"/>
        <v>0.14482455687202545</v>
      </c>
      <c r="HF104" s="82">
        <f t="shared" si="194"/>
        <v>0.24871588062133998</v>
      </c>
      <c r="HG104" s="82">
        <f t="shared" si="195"/>
        <v>0.30203343996245186</v>
      </c>
      <c r="HH104" s="82">
        <f t="shared" si="196"/>
        <v>0.65496084243537123</v>
      </c>
      <c r="HI104" s="82">
        <f t="shared" si="197"/>
        <v>0.65521416195803917</v>
      </c>
      <c r="HJ104" s="82">
        <f t="shared" si="198"/>
        <v>0.66430579943942536</v>
      </c>
      <c r="HK104" s="82">
        <f t="shared" si="199"/>
        <v>0.62172434252326458</v>
      </c>
      <c r="HL104" s="82">
        <f t="shared" si="200"/>
        <v>0.52901294315112457</v>
      </c>
      <c r="HM104" s="82">
        <f t="shared" si="201"/>
        <v>0.42233367406961586</v>
      </c>
      <c r="HN104" s="82">
        <f t="shared" si="202"/>
        <v>0.54160703948370825</v>
      </c>
      <c r="HO104" s="82">
        <f t="shared" si="203"/>
        <v>0.62435016198145865</v>
      </c>
      <c r="HP104" s="82">
        <f t="shared" si="204"/>
        <v>0.63451740534942691</v>
      </c>
      <c r="HQ104" s="82">
        <f t="shared" si="205"/>
        <v>0.55335020033537452</v>
      </c>
      <c r="HS104" s="82">
        <f t="shared" si="327"/>
        <v>4.207887615085678E-4</v>
      </c>
      <c r="HT104" s="82">
        <f t="shared" si="206"/>
        <v>4.1125651733817182E-12</v>
      </c>
      <c r="HU104" s="82">
        <f t="shared" si="207"/>
        <v>3.9805105158122556E-12</v>
      </c>
      <c r="HV104" s="82">
        <f t="shared" si="208"/>
        <v>7.1733490532208219E-14</v>
      </c>
      <c r="HW104" s="82">
        <f t="shared" si="209"/>
        <v>1.6910726191314316E-14</v>
      </c>
      <c r="HX104" s="82">
        <f t="shared" si="210"/>
        <v>4.8821414090708834E-13</v>
      </c>
      <c r="HY104" s="82">
        <f t="shared" si="211"/>
        <v>7.9015351205555019E-12</v>
      </c>
      <c r="HZ104" s="82">
        <f t="shared" si="212"/>
        <v>1.9154045343208625E-12</v>
      </c>
      <c r="IA104" s="82">
        <f t="shared" si="213"/>
        <v>2.6238340942377439E-11</v>
      </c>
      <c r="IB104" s="82">
        <f t="shared" si="214"/>
        <v>2.1865337919063417E-10</v>
      </c>
      <c r="IC104" s="82">
        <f t="shared" si="215"/>
        <v>2.4245563646532937E-11</v>
      </c>
      <c r="ID104" s="82">
        <f t="shared" si="216"/>
        <v>1.1952794782881138E-11</v>
      </c>
      <c r="IE104" s="82">
        <f t="shared" si="217"/>
        <v>5.5127076715775484E-13</v>
      </c>
      <c r="IF104" s="82">
        <f t="shared" si="218"/>
        <v>1.502310612156545E-12</v>
      </c>
      <c r="IG104" s="82">
        <f t="shared" si="219"/>
        <v>3.250608112665443E-9</v>
      </c>
      <c r="II104" s="82">
        <f t="shared" si="328"/>
        <v>8.1551289983947311E-20</v>
      </c>
      <c r="IJ104" s="82">
        <f t="shared" si="329"/>
        <v>3.8373950572007851E-48</v>
      </c>
      <c r="IK104" s="82">
        <f t="shared" si="330"/>
        <v>7.0440701862887595E-40</v>
      </c>
      <c r="IL104" s="82">
        <f t="shared" si="331"/>
        <v>4.2091212107243085E-48</v>
      </c>
      <c r="IM104" s="82">
        <f t="shared" si="332"/>
        <v>2.4068291057797391E-51</v>
      </c>
      <c r="IN104" s="82">
        <f t="shared" si="333"/>
        <v>6.9697694856547686E-50</v>
      </c>
      <c r="IO104" s="82">
        <f t="shared" si="334"/>
        <v>1.686866790937305E-46</v>
      </c>
      <c r="IP104" s="82">
        <f t="shared" si="335"/>
        <v>3.2319605791096212E-48</v>
      </c>
      <c r="IQ104" s="82">
        <f t="shared" si="336"/>
        <v>8.4981025611192625E-44</v>
      </c>
      <c r="IR104" s="82">
        <f t="shared" si="337"/>
        <v>2.7436065398843504E-40</v>
      </c>
      <c r="IS104" s="82">
        <f t="shared" si="338"/>
        <v>4.2571567093044714E-45</v>
      </c>
      <c r="IT104" s="82">
        <f t="shared" si="339"/>
        <v>1.4246636161924003E-45</v>
      </c>
      <c r="IU104" s="82">
        <f t="shared" si="340"/>
        <v>8.8571460064999933E-50</v>
      </c>
      <c r="IV104" s="82">
        <f t="shared" si="341"/>
        <v>9.5030114580557211E-50</v>
      </c>
      <c r="IW104" s="82">
        <f t="shared" si="342"/>
        <v>6.8656319571422503E-39</v>
      </c>
      <c r="IY104" s="82">
        <f t="shared" si="343"/>
        <v>0.17406921020686031</v>
      </c>
      <c r="IZ104" s="82">
        <f t="shared" si="344"/>
        <v>0.24744361550285232</v>
      </c>
      <c r="JA104" s="82">
        <f t="shared" si="345"/>
        <v>0.14482457549323707</v>
      </c>
      <c r="JB104" s="82">
        <f t="shared" si="346"/>
        <v>0.24871588062141192</v>
      </c>
      <c r="JC104" s="82">
        <f t="shared" si="347"/>
        <v>0.30203343996246879</v>
      </c>
      <c r="JD104" s="82">
        <f t="shared" si="348"/>
        <v>0.65496084243585939</v>
      </c>
      <c r="JE104" s="82">
        <f t="shared" si="349"/>
        <v>0.65521416196594073</v>
      </c>
      <c r="JF104" s="82">
        <f t="shared" si="350"/>
        <v>0.66430579944134072</v>
      </c>
      <c r="JG104" s="82">
        <f t="shared" si="351"/>
        <v>0.62172434254950293</v>
      </c>
      <c r="JH104" s="82">
        <f t="shared" si="352"/>
        <v>0.529012943369778</v>
      </c>
      <c r="JI104" s="82">
        <f t="shared" si="353"/>
        <v>0.42233367409386141</v>
      </c>
      <c r="JJ104" s="82">
        <f t="shared" si="354"/>
        <v>0.54160703949566102</v>
      </c>
      <c r="JK104" s="82">
        <f t="shared" si="355"/>
        <v>0.62435016198200988</v>
      </c>
      <c r="JL104" s="82">
        <f t="shared" si="356"/>
        <v>0.63451740535092926</v>
      </c>
      <c r="JM104" s="82">
        <f t="shared" si="357"/>
        <v>0.55335020358598264</v>
      </c>
    </row>
    <row r="105" spans="2:273" x14ac:dyDescent="0.25">
      <c r="B105" s="2">
        <v>78</v>
      </c>
      <c r="C105" s="37">
        <v>0.24418400000000001</v>
      </c>
      <c r="D105" s="37">
        <v>0.39516200000000001</v>
      </c>
      <c r="E105" s="37">
        <v>0.30752800000000002</v>
      </c>
      <c r="F105" s="37">
        <v>0.41770000000000002</v>
      </c>
      <c r="G105" s="37">
        <v>0.42069299999999998</v>
      </c>
      <c r="H105" s="37">
        <v>0.45031199999999999</v>
      </c>
      <c r="I105" s="37">
        <v>0.363402</v>
      </c>
      <c r="J105" s="37">
        <v>0.40171600000000002</v>
      </c>
      <c r="K105" s="37">
        <v>0.32844400000000001</v>
      </c>
      <c r="L105" s="37">
        <v>0.27448299999999998</v>
      </c>
      <c r="M105" s="37">
        <v>0.215972</v>
      </c>
      <c r="N105" s="37">
        <v>0.30571300000000001</v>
      </c>
      <c r="O105" s="37">
        <v>0.41077799999999998</v>
      </c>
      <c r="P105" s="37">
        <v>0.35718699999999998</v>
      </c>
      <c r="Q105" s="37">
        <v>0.258882</v>
      </c>
      <c r="S105" s="4">
        <f t="shared" si="229"/>
        <v>0.18048171307438188</v>
      </c>
      <c r="T105" s="4">
        <f t="shared" si="230"/>
        <v>0.37701833303109283</v>
      </c>
      <c r="U105" s="4">
        <f t="shared" si="231"/>
        <v>0.3075234725011301</v>
      </c>
      <c r="V105" s="4">
        <f t="shared" si="232"/>
        <v>0.39801772868356383</v>
      </c>
      <c r="W105" s="4">
        <f t="shared" si="233"/>
        <v>0.41537180818138214</v>
      </c>
      <c r="X105" s="4">
        <f t="shared" si="234"/>
        <v>0.46040422585222152</v>
      </c>
      <c r="Y105" s="4">
        <f t="shared" si="235"/>
        <v>0.34463808130878304</v>
      </c>
      <c r="Z105" s="4">
        <f t="shared" si="236"/>
        <v>0.34572151349671665</v>
      </c>
      <c r="AA105" s="4">
        <f t="shared" si="237"/>
        <v>0.30741245132051698</v>
      </c>
      <c r="AB105" s="4">
        <f t="shared" si="238"/>
        <v>0.26465233696845397</v>
      </c>
      <c r="AC105" s="4">
        <f t="shared" si="239"/>
        <v>0.22173029074982897</v>
      </c>
      <c r="AD105" s="4">
        <f t="shared" si="240"/>
        <v>0.28604316368995442</v>
      </c>
      <c r="AE105" s="4">
        <f t="shared" si="241"/>
        <v>0.39269034126011071</v>
      </c>
      <c r="AF105" s="4">
        <f t="shared" si="242"/>
        <v>0.34185583997276298</v>
      </c>
      <c r="AG105" s="4">
        <f t="shared" si="243"/>
        <v>0.25034843357545911</v>
      </c>
      <c r="AI105" s="4">
        <f t="shared" si="244"/>
        <v>6.3702286925618135E-2</v>
      </c>
      <c r="AJ105" s="4">
        <f t="shared" si="245"/>
        <v>1.8143666968907179E-2</v>
      </c>
      <c r="AK105" s="4">
        <f t="shared" si="246"/>
        <v>4.5274988699217644E-6</v>
      </c>
      <c r="AL105" s="4">
        <f t="shared" si="247"/>
        <v>1.9682271316436184E-2</v>
      </c>
      <c r="AM105" s="4">
        <f t="shared" si="248"/>
        <v>5.3211918186178431E-3</v>
      </c>
      <c r="AN105" s="4">
        <f t="shared" si="249"/>
        <v>-1.0092225852221526E-2</v>
      </c>
      <c r="AO105" s="4">
        <f t="shared" si="250"/>
        <v>1.8763918691216963E-2</v>
      </c>
      <c r="AP105" s="4">
        <f t="shared" si="251"/>
        <v>5.5994486503283369E-2</v>
      </c>
      <c r="AQ105" s="4">
        <f t="shared" si="252"/>
        <v>2.1031548679483036E-2</v>
      </c>
      <c r="AR105" s="4">
        <f t="shared" si="253"/>
        <v>9.8306630315460053E-3</v>
      </c>
      <c r="AS105" s="4">
        <f t="shared" si="254"/>
        <v>-5.7582907498289759E-3</v>
      </c>
      <c r="AT105" s="4">
        <f t="shared" si="255"/>
        <v>1.9669836310045596E-2</v>
      </c>
      <c r="AU105" s="4">
        <f t="shared" si="256"/>
        <v>1.8087658739889267E-2</v>
      </c>
      <c r="AV105" s="4">
        <f t="shared" si="257"/>
        <v>1.5331160027237001E-2</v>
      </c>
      <c r="AW105" s="4">
        <f t="shared" si="257"/>
        <v>8.5335664245408949E-3</v>
      </c>
      <c r="AY105" s="2">
        <f t="shared" si="308"/>
        <v>0.16531476090276123</v>
      </c>
      <c r="AZ105" s="2">
        <f t="shared" si="147"/>
        <v>0.14794709394379435</v>
      </c>
      <c r="BA105" s="2">
        <f t="shared" si="148"/>
        <v>0.15042235437452758</v>
      </c>
      <c r="BB105" s="2">
        <f t="shared" si="149"/>
        <v>0.17253065341266963</v>
      </c>
      <c r="BC105" s="2">
        <f t="shared" si="150"/>
        <v>0.15049759570566623</v>
      </c>
      <c r="BD105" s="2">
        <f t="shared" si="151"/>
        <v>0.14008540755798859</v>
      </c>
      <c r="BE105" s="2">
        <f t="shared" si="152"/>
        <v>0.13720829055481062</v>
      </c>
      <c r="BF105" s="2">
        <f t="shared" si="153"/>
        <v>0.13113980446897636</v>
      </c>
      <c r="BG105" s="2">
        <f t="shared" si="154"/>
        <v>0.13171483669302905</v>
      </c>
      <c r="BH105" s="2">
        <f t="shared" si="155"/>
        <v>0.14082168247130541</v>
      </c>
      <c r="BI105" s="2">
        <f t="shared" si="156"/>
        <v>0.13348524736073047</v>
      </c>
      <c r="BJ105" s="2">
        <f t="shared" si="157"/>
        <v>0.13336937957660094</v>
      </c>
      <c r="BK105" s="2">
        <f t="shared" si="158"/>
        <v>0.14242041758631202</v>
      </c>
      <c r="BL105" s="2">
        <f t="shared" si="159"/>
        <v>0.13845421418899009</v>
      </c>
      <c r="BM105" s="2">
        <f t="shared" si="160"/>
        <v>0.14838352725603893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0.28124368352253176</v>
      </c>
      <c r="DL105" s="2">
        <f t="shared" si="289"/>
        <v>0.20881179089615937</v>
      </c>
      <c r="DM105" s="2">
        <f t="shared" si="289"/>
        <v>0.21536023434547907</v>
      </c>
      <c r="DN105" s="2">
        <f t="shared" si="289"/>
        <v>0.21112626742532006</v>
      </c>
      <c r="DO105" s="2">
        <f t="shared" si="289"/>
        <v>0.20782587908961594</v>
      </c>
      <c r="DP105" s="2">
        <f t="shared" si="289"/>
        <v>0.20406557341482046</v>
      </c>
      <c r="DQ105" s="2">
        <f t="shared" si="289"/>
        <v>0.22356692661290323</v>
      </c>
      <c r="DR105" s="2">
        <f t="shared" si="289"/>
        <v>0.19732758199643496</v>
      </c>
      <c r="DS105" s="2">
        <f t="shared" si="289"/>
        <v>0.2024845137463343</v>
      </c>
      <c r="DT105" s="2">
        <f t="shared" si="289"/>
        <v>0.23000996774193547</v>
      </c>
      <c r="DU105" s="2">
        <f t="shared" si="289"/>
        <v>0.21854590893812073</v>
      </c>
      <c r="DV105" s="2">
        <f t="shared" si="289"/>
        <v>0.21385649725073311</v>
      </c>
      <c r="DW105" s="2">
        <f t="shared" si="289"/>
        <v>0.1976368289956012</v>
      </c>
      <c r="DX105" s="2">
        <f t="shared" si="289"/>
        <v>0.18440028588709681</v>
      </c>
      <c r="DY105" s="2">
        <f t="shared" si="289"/>
        <v>0.2030794757830405</v>
      </c>
      <c r="EA105" s="2">
        <f t="shared" si="228"/>
        <v>0.16504602681118083</v>
      </c>
      <c r="EB105" s="2">
        <f t="shared" si="290"/>
        <v>0.14654139930295351</v>
      </c>
      <c r="EC105" s="2">
        <f t="shared" si="291"/>
        <v>0.14859513634058552</v>
      </c>
      <c r="ED105" s="2">
        <f t="shared" si="292"/>
        <v>0.17157499766139195</v>
      </c>
      <c r="EE105" s="2">
        <f t="shared" si="293"/>
        <v>0.14912814336093572</v>
      </c>
      <c r="EF105" s="2">
        <f t="shared" si="294"/>
        <v>0.13900944153762107</v>
      </c>
      <c r="EG105" s="2">
        <f t="shared" si="295"/>
        <v>0.13600359250237917</v>
      </c>
      <c r="EH105" s="2">
        <f t="shared" si="296"/>
        <v>0.13010736166118242</v>
      </c>
      <c r="EI105" s="2">
        <f t="shared" si="297"/>
        <v>0.1306634809634995</v>
      </c>
      <c r="EJ105" s="2">
        <f t="shared" si="298"/>
        <v>0.13958314673389091</v>
      </c>
      <c r="EK105" s="2">
        <f t="shared" si="299"/>
        <v>0.13206770646638283</v>
      </c>
      <c r="EL105" s="2">
        <f t="shared" si="300"/>
        <v>0.13223077959341656</v>
      </c>
      <c r="EM105" s="2">
        <f t="shared" si="301"/>
        <v>0.14163051912591296</v>
      </c>
      <c r="EN105" s="2">
        <f t="shared" si="302"/>
        <v>0.13783051926148421</v>
      </c>
      <c r="EO105" s="2">
        <f t="shared" si="303"/>
        <v>0.14745361629189652</v>
      </c>
      <c r="EQ105" s="2">
        <f t="shared" si="304"/>
        <v>0.14393309645337965</v>
      </c>
      <c r="ER105" s="2">
        <f t="shared" si="305"/>
        <v>0.14257242985024426</v>
      </c>
      <c r="ES105" s="2">
        <f t="shared" si="305"/>
        <v>0.14430070742855383</v>
      </c>
      <c r="ET105" s="2">
        <f t="shared" si="305"/>
        <v>0.16339877101519301</v>
      </c>
      <c r="EU105" s="2">
        <f t="shared" si="305"/>
        <v>0.14264720055672503</v>
      </c>
      <c r="EV105" s="2">
        <f t="shared" si="305"/>
        <v>0.13574223583617614</v>
      </c>
      <c r="EW105" s="2">
        <f t="shared" si="305"/>
        <v>0.13358646327852797</v>
      </c>
      <c r="EX105" s="2">
        <f t="shared" si="305"/>
        <v>0.12846343613913264</v>
      </c>
      <c r="EY105" s="2">
        <f t="shared" si="305"/>
        <v>0.12906034270309152</v>
      </c>
      <c r="EZ105" s="2">
        <f t="shared" si="305"/>
        <v>0.13810653775238049</v>
      </c>
      <c r="FA105" s="2">
        <f t="shared" si="305"/>
        <v>0.13016994710301866</v>
      </c>
      <c r="FB105" s="2">
        <f t="shared" si="305"/>
        <v>0.12940459239197272</v>
      </c>
      <c r="FC105" s="2">
        <f t="shared" si="305"/>
        <v>0.13831278724882742</v>
      </c>
      <c r="FD105" s="2">
        <f t="shared" si="305"/>
        <v>0.13884940532043341</v>
      </c>
      <c r="FE105" s="2">
        <f t="shared" si="305"/>
        <v>0.14805432579389144</v>
      </c>
      <c r="FG105" s="2">
        <f t="shared" si="306"/>
        <v>0.99575440338115329</v>
      </c>
      <c r="FH105" s="2">
        <f t="shared" si="307"/>
        <v>0.9773919522288419</v>
      </c>
      <c r="FI105" s="2">
        <f t="shared" si="307"/>
        <v>0.97257985254209456</v>
      </c>
      <c r="FJ105" s="2">
        <f t="shared" si="307"/>
        <v>0.97566551254484102</v>
      </c>
      <c r="FK105" s="2">
        <f t="shared" si="307"/>
        <v>0.9765860914332849</v>
      </c>
      <c r="FL105" s="2">
        <f t="shared" si="307"/>
        <v>0.98341323568633487</v>
      </c>
      <c r="FM105" s="2">
        <f t="shared" si="307"/>
        <v>0.98620627773350622</v>
      </c>
      <c r="FN105" s="2">
        <f t="shared" si="307"/>
        <v>0.98460421111555907</v>
      </c>
      <c r="FO105" s="2">
        <f t="shared" si="307"/>
        <v>0.98532244580842931</v>
      </c>
      <c r="FP105" s="2">
        <f t="shared" si="307"/>
        <v>0.98627263697027923</v>
      </c>
      <c r="FQ105" s="2">
        <f t="shared" si="307"/>
        <v>0.98357099991859953</v>
      </c>
      <c r="FR105" s="2">
        <f t="shared" si="307"/>
        <v>0.98600144965318148</v>
      </c>
      <c r="FS105" s="2">
        <f t="shared" si="307"/>
        <v>0.9858265628497408</v>
      </c>
      <c r="FT105" s="2">
        <f t="shared" si="307"/>
        <v>0.98662915763163006</v>
      </c>
      <c r="FU105" s="2">
        <f t="shared" si="307"/>
        <v>0.98329167804147855</v>
      </c>
      <c r="FW105" s="2">
        <f t="shared" si="324"/>
        <v>1.0637760039227191E-2</v>
      </c>
      <c r="FX105" s="2">
        <f t="shared" si="164"/>
        <v>5.3347526412072372E-4</v>
      </c>
      <c r="FY105" s="2">
        <f t="shared" si="165"/>
        <v>8.128667315534389E-4</v>
      </c>
      <c r="FZ105" s="2">
        <f t="shared" si="166"/>
        <v>8.3218419971337976E-4</v>
      </c>
      <c r="GA105" s="2">
        <f t="shared" si="167"/>
        <v>7.5468536627695587E-4</v>
      </c>
      <c r="GB105" s="2">
        <f t="shared" si="168"/>
        <v>9.5026347344286382E-4</v>
      </c>
      <c r="GC105" s="2">
        <f t="shared" si="169"/>
        <v>1.2933768647832807E-3</v>
      </c>
      <c r="GD105" s="2">
        <f t="shared" si="170"/>
        <v>1.4997718693245238E-3</v>
      </c>
      <c r="GE105" s="2">
        <f t="shared" si="171"/>
        <v>1.7474295912370146E-3</v>
      </c>
      <c r="GF105" s="2">
        <f t="shared" si="172"/>
        <v>1.8867975350109274E-3</v>
      </c>
      <c r="GG105" s="2">
        <f t="shared" si="173"/>
        <v>1.6912055141593242E-3</v>
      </c>
      <c r="GH105" s="2">
        <f t="shared" si="174"/>
        <v>1.4301016700826101E-3</v>
      </c>
      <c r="GI105" s="2">
        <f t="shared" si="175"/>
        <v>1.1765424999706411E-3</v>
      </c>
      <c r="GJ105" s="2">
        <f t="shared" si="176"/>
        <v>9.9905069274101388E-4</v>
      </c>
      <c r="GK105" s="2">
        <f t="shared" si="177"/>
        <v>8.2601414368949392E-4</v>
      </c>
      <c r="GM105" s="82">
        <f t="shared" si="325"/>
        <v>8.9649897167585764E-4</v>
      </c>
      <c r="GN105" s="82">
        <f t="shared" si="178"/>
        <v>1.0873255128365904E-12</v>
      </c>
      <c r="GO105" s="82">
        <f t="shared" si="179"/>
        <v>1.8383250279499821E-9</v>
      </c>
      <c r="GP105" s="82">
        <f t="shared" si="180"/>
        <v>4.3904363175332309E-18</v>
      </c>
      <c r="GQ105" s="82">
        <f t="shared" si="181"/>
        <v>2.1420505993382187E-19</v>
      </c>
      <c r="GR105" s="82">
        <f t="shared" si="182"/>
        <v>6.2896163689989593E-34</v>
      </c>
      <c r="GS105" s="82">
        <f t="shared" si="183"/>
        <v>7.4375488777844371E-43</v>
      </c>
      <c r="GT105" s="82">
        <f t="shared" si="184"/>
        <v>4.3655603921443282E-35</v>
      </c>
      <c r="GU105" s="82">
        <f t="shared" si="185"/>
        <v>3.9197334286044751E-40</v>
      </c>
      <c r="GV105" s="82">
        <f t="shared" si="186"/>
        <v>2.2851137348156606E-35</v>
      </c>
      <c r="GW105" s="82">
        <f t="shared" si="187"/>
        <v>5.4766223728502098E-27</v>
      </c>
      <c r="GX105" s="82">
        <f t="shared" si="188"/>
        <v>1.6217567399514164E-30</v>
      </c>
      <c r="GY105" s="82">
        <f t="shared" si="189"/>
        <v>1.7538657277138134E-23</v>
      </c>
      <c r="GZ105" s="82">
        <f t="shared" si="190"/>
        <v>1.4054741621535574E-27</v>
      </c>
      <c r="HA105" s="82">
        <f t="shared" si="191"/>
        <v>1.1267488277873747E-33</v>
      </c>
      <c r="HC105" s="82">
        <f t="shared" si="326"/>
        <v>0.10138249670702731</v>
      </c>
      <c r="HD105" s="82">
        <f t="shared" si="192"/>
        <v>0.30688564542948593</v>
      </c>
      <c r="HE105" s="82">
        <f t="shared" si="193"/>
        <v>0.18399159081521554</v>
      </c>
      <c r="HF105" s="82">
        <f t="shared" si="194"/>
        <v>0.31233355044635674</v>
      </c>
      <c r="HG105" s="82">
        <f t="shared" si="195"/>
        <v>0.37530078509471537</v>
      </c>
      <c r="HH105" s="82">
        <f t="shared" si="196"/>
        <v>0.67634114286638869</v>
      </c>
      <c r="HI105" s="82">
        <f t="shared" si="197"/>
        <v>0.53143632994146139</v>
      </c>
      <c r="HJ105" s="82">
        <f t="shared" si="198"/>
        <v>0.55289179391079424</v>
      </c>
      <c r="HK105" s="82">
        <f t="shared" si="199"/>
        <v>0.47160239642017893</v>
      </c>
      <c r="HL105" s="82">
        <f t="shared" si="200"/>
        <v>0.36001507577992575</v>
      </c>
      <c r="HM105" s="82">
        <f t="shared" si="201"/>
        <v>0.27236239013935515</v>
      </c>
      <c r="HN105" s="82">
        <f t="shared" si="202"/>
        <v>0.41475559216664265</v>
      </c>
      <c r="HO105" s="82">
        <f t="shared" si="203"/>
        <v>0.59158508039095836</v>
      </c>
      <c r="HP105" s="82">
        <f t="shared" si="204"/>
        <v>0.55324046046069153</v>
      </c>
      <c r="HQ105" s="82">
        <f t="shared" si="205"/>
        <v>0.41169828488004234</v>
      </c>
      <c r="HS105" s="82">
        <f t="shared" si="327"/>
        <v>7.3898443878931709E-4</v>
      </c>
      <c r="HT105" s="82">
        <f t="shared" si="206"/>
        <v>1.1544920873700392E-11</v>
      </c>
      <c r="HU105" s="82">
        <f t="shared" si="207"/>
        <v>1.0728922062059222E-11</v>
      </c>
      <c r="HV105" s="82">
        <f t="shared" si="208"/>
        <v>2.3338986824253863E-13</v>
      </c>
      <c r="HW105" s="82">
        <f t="shared" si="209"/>
        <v>5.803916637595828E-14</v>
      </c>
      <c r="HX105" s="82">
        <f t="shared" si="210"/>
        <v>1.5943574711736437E-12</v>
      </c>
      <c r="HY105" s="82">
        <f t="shared" si="211"/>
        <v>2.4479550094696339E-11</v>
      </c>
      <c r="HZ105" s="82">
        <f t="shared" si="212"/>
        <v>6.4307177732713135E-12</v>
      </c>
      <c r="IA105" s="82">
        <f t="shared" si="213"/>
        <v>8.0322536789043971E-11</v>
      </c>
      <c r="IB105" s="82">
        <f t="shared" si="214"/>
        <v>6.150628662427581E-10</v>
      </c>
      <c r="IC105" s="82">
        <f t="shared" si="215"/>
        <v>7.5207401561602616E-11</v>
      </c>
      <c r="ID105" s="82">
        <f t="shared" si="216"/>
        <v>3.6864882504184907E-11</v>
      </c>
      <c r="IE105" s="82">
        <f t="shared" si="217"/>
        <v>1.859893370045527E-12</v>
      </c>
      <c r="IF105" s="82">
        <f t="shared" si="218"/>
        <v>4.7747927367396252E-12</v>
      </c>
      <c r="IG105" s="82">
        <f t="shared" si="219"/>
        <v>7.1189578132016104E-9</v>
      </c>
      <c r="II105" s="82">
        <f t="shared" si="328"/>
        <v>4.2736222628679566E-19</v>
      </c>
      <c r="IJ105" s="82">
        <f t="shared" si="329"/>
        <v>4.9785258537844398E-47</v>
      </c>
      <c r="IK105" s="82">
        <f t="shared" si="330"/>
        <v>6.5574847136232103E-39</v>
      </c>
      <c r="IL105" s="82">
        <f t="shared" si="331"/>
        <v>6.3789070493487795E-47</v>
      </c>
      <c r="IM105" s="82">
        <f t="shared" si="332"/>
        <v>4.2403366492940868E-50</v>
      </c>
      <c r="IN105" s="82">
        <f t="shared" si="333"/>
        <v>1.2356325415631299E-48</v>
      </c>
      <c r="IO105" s="82">
        <f t="shared" si="334"/>
        <v>2.7613111779563044E-45</v>
      </c>
      <c r="IP105" s="82">
        <f t="shared" si="335"/>
        <v>6.2812039700552298E-47</v>
      </c>
      <c r="IQ105" s="82">
        <f t="shared" si="336"/>
        <v>1.3286018063230808E-42</v>
      </c>
      <c r="IR105" s="82">
        <f t="shared" si="337"/>
        <v>3.5188527062375762E-39</v>
      </c>
      <c r="IS105" s="82">
        <f t="shared" si="338"/>
        <v>7.1408138787808441E-44</v>
      </c>
      <c r="IT105" s="82">
        <f t="shared" si="339"/>
        <v>2.294103334265272E-44</v>
      </c>
      <c r="IU105" s="82">
        <f t="shared" si="340"/>
        <v>1.7060257156633348E-48</v>
      </c>
      <c r="IV105" s="82">
        <f t="shared" si="341"/>
        <v>1.7057250908234457E-48</v>
      </c>
      <c r="IW105" s="82">
        <f t="shared" si="342"/>
        <v>6.0633777488755576E-38</v>
      </c>
      <c r="IY105" s="82">
        <f t="shared" si="343"/>
        <v>0.1030179801174925</v>
      </c>
      <c r="IZ105" s="82">
        <f t="shared" si="344"/>
        <v>0.30688564544211822</v>
      </c>
      <c r="JA105" s="82">
        <f t="shared" si="345"/>
        <v>0.18399159266426948</v>
      </c>
      <c r="JB105" s="82">
        <f t="shared" si="346"/>
        <v>0.31233355044659011</v>
      </c>
      <c r="JC105" s="82">
        <f t="shared" si="347"/>
        <v>0.37530078509477344</v>
      </c>
      <c r="JD105" s="82">
        <f t="shared" si="348"/>
        <v>0.67634114286798308</v>
      </c>
      <c r="JE105" s="82">
        <f t="shared" si="349"/>
        <v>0.53143632996594092</v>
      </c>
      <c r="JF105" s="82">
        <f t="shared" si="350"/>
        <v>0.55289179391722498</v>
      </c>
      <c r="JG105" s="82">
        <f t="shared" si="351"/>
        <v>0.47160239650050145</v>
      </c>
      <c r="JH105" s="82">
        <f t="shared" si="352"/>
        <v>0.36001507639498864</v>
      </c>
      <c r="JI105" s="82">
        <f t="shared" si="353"/>
        <v>0.27236239021456254</v>
      </c>
      <c r="JJ105" s="82">
        <f t="shared" si="354"/>
        <v>0.41475559220350755</v>
      </c>
      <c r="JK105" s="82">
        <f t="shared" si="355"/>
        <v>0.59158508039281821</v>
      </c>
      <c r="JL105" s="82">
        <f t="shared" si="356"/>
        <v>0.55324046046546638</v>
      </c>
      <c r="JM105" s="82">
        <f t="shared" si="357"/>
        <v>0.41169829199900015</v>
      </c>
    </row>
    <row r="106" spans="2:273" x14ac:dyDescent="0.25">
      <c r="B106" s="2">
        <v>79</v>
      </c>
      <c r="C106" s="37">
        <v>0.223495</v>
      </c>
      <c r="D106" s="37">
        <v>0.41882599999999998</v>
      </c>
      <c r="E106" s="37">
        <v>0.34277099999999999</v>
      </c>
      <c r="F106" s="37">
        <v>0.44186700000000001</v>
      </c>
      <c r="G106" s="37">
        <v>0.44629000000000002</v>
      </c>
      <c r="H106" s="37">
        <v>0.41033500000000001</v>
      </c>
      <c r="I106" s="37">
        <v>0.26698699999999997</v>
      </c>
      <c r="J106" s="37">
        <v>0.32611600000000002</v>
      </c>
      <c r="K106" s="37">
        <v>0.21972800000000001</v>
      </c>
      <c r="L106" s="37">
        <v>0.182723</v>
      </c>
      <c r="M106" s="37">
        <v>0.15396599999999999</v>
      </c>
      <c r="N106" s="37">
        <v>0.212482</v>
      </c>
      <c r="O106" s="37">
        <v>0.36489100000000002</v>
      </c>
      <c r="P106" s="37">
        <v>0.28769899999999998</v>
      </c>
      <c r="Q106" s="37">
        <v>0.198157</v>
      </c>
      <c r="S106" s="4">
        <f t="shared" si="229"/>
        <v>0.17111493083159532</v>
      </c>
      <c r="T106" s="4">
        <f t="shared" si="230"/>
        <v>0.40780151596360564</v>
      </c>
      <c r="U106" s="4">
        <f t="shared" si="231"/>
        <v>0.33493761469647199</v>
      </c>
      <c r="V106" s="4">
        <f t="shared" si="232"/>
        <v>0.42947443236857613</v>
      </c>
      <c r="W106" s="4">
        <f t="shared" si="233"/>
        <v>0.4469872412197004</v>
      </c>
      <c r="X106" s="4">
        <f t="shared" si="234"/>
        <v>0.39465323792664653</v>
      </c>
      <c r="Y106" s="4">
        <f t="shared" si="235"/>
        <v>0.25402877772311777</v>
      </c>
      <c r="Z106" s="4">
        <f t="shared" si="236"/>
        <v>0.25367933094197864</v>
      </c>
      <c r="AA106" s="4">
        <f t="shared" si="237"/>
        <v>0.22301559657877223</v>
      </c>
      <c r="AB106" s="4">
        <f t="shared" si="238"/>
        <v>0.19933970439864279</v>
      </c>
      <c r="AC106" s="4">
        <f t="shared" si="239"/>
        <v>0.17397150175107412</v>
      </c>
      <c r="AD106" s="4">
        <f t="shared" si="240"/>
        <v>0.22032942161848387</v>
      </c>
      <c r="AE106" s="4">
        <f t="shared" si="241"/>
        <v>0.32707203742675683</v>
      </c>
      <c r="AF106" s="4">
        <f t="shared" si="242"/>
        <v>0.27328365862535886</v>
      </c>
      <c r="AG106" s="4">
        <f t="shared" si="243"/>
        <v>0.2012369463087067</v>
      </c>
      <c r="AI106" s="4">
        <f t="shared" si="244"/>
        <v>5.238006916840468E-2</v>
      </c>
      <c r="AJ106" s="4">
        <f t="shared" si="245"/>
        <v>1.1024484036394333E-2</v>
      </c>
      <c r="AK106" s="4">
        <f t="shared" si="246"/>
        <v>7.8333853035280065E-3</v>
      </c>
      <c r="AL106" s="4">
        <f t="shared" si="247"/>
        <v>1.2392567631423879E-2</v>
      </c>
      <c r="AM106" s="4">
        <f t="shared" si="248"/>
        <v>-6.9724121970038411E-4</v>
      </c>
      <c r="AN106" s="4">
        <f t="shared" si="249"/>
        <v>1.5681762073353478E-2</v>
      </c>
      <c r="AO106" s="4">
        <f t="shared" si="250"/>
        <v>1.2958222276882203E-2</v>
      </c>
      <c r="AP106" s="4">
        <f t="shared" si="251"/>
        <v>7.2436669058021375E-2</v>
      </c>
      <c r="AQ106" s="4">
        <f t="shared" si="252"/>
        <v>-3.2875965787722283E-3</v>
      </c>
      <c r="AR106" s="4">
        <f t="shared" si="253"/>
        <v>-1.6616704398642795E-2</v>
      </c>
      <c r="AS106" s="4">
        <f t="shared" si="254"/>
        <v>-2.0005501751074128E-2</v>
      </c>
      <c r="AT106" s="4">
        <f t="shared" si="255"/>
        <v>-7.8474216184838685E-3</v>
      </c>
      <c r="AU106" s="4">
        <f t="shared" si="256"/>
        <v>3.7818962573243187E-2</v>
      </c>
      <c r="AV106" s="4">
        <f t="shared" si="257"/>
        <v>1.4415341374641122E-2</v>
      </c>
      <c r="AW106" s="4">
        <f t="shared" si="257"/>
        <v>-3.0799463087066992E-3</v>
      </c>
      <c r="AY106" s="2">
        <f t="shared" si="308"/>
        <v>0.16422347470483731</v>
      </c>
      <c r="AZ106" s="2">
        <f t="shared" si="147"/>
        <v>0.14752693351188084</v>
      </c>
      <c r="BA106" s="2">
        <f t="shared" si="148"/>
        <v>0.14990288175720468</v>
      </c>
      <c r="BB106" s="2">
        <f t="shared" si="149"/>
        <v>0.17178456066370246</v>
      </c>
      <c r="BC106" s="2">
        <f t="shared" si="150"/>
        <v>0.15000002824826764</v>
      </c>
      <c r="BD106" s="2">
        <f t="shared" si="151"/>
        <v>0.13954800445376367</v>
      </c>
      <c r="BE106" s="2">
        <f t="shared" si="152"/>
        <v>0.13662207375677374</v>
      </c>
      <c r="BF106" s="2">
        <f t="shared" si="153"/>
        <v>0.13066752777986865</v>
      </c>
      <c r="BG106" s="2">
        <f t="shared" si="154"/>
        <v>0.13131266912537701</v>
      </c>
      <c r="BH106" s="2">
        <f t="shared" si="155"/>
        <v>0.14035456819093564</v>
      </c>
      <c r="BI106" s="2">
        <f t="shared" si="156"/>
        <v>0.13305497755557846</v>
      </c>
      <c r="BJ106" s="2">
        <f t="shared" si="157"/>
        <v>0.13283928048249616</v>
      </c>
      <c r="BK106" s="2">
        <f t="shared" si="158"/>
        <v>0.14184664166580366</v>
      </c>
      <c r="BL106" s="2">
        <f t="shared" si="159"/>
        <v>0.13813982808135114</v>
      </c>
      <c r="BM106" s="2">
        <f t="shared" si="160"/>
        <v>0.14810846760912602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0.28267846474028202</v>
      </c>
      <c r="DL106" s="2">
        <f t="shared" si="289"/>
        <v>0.20950934732100529</v>
      </c>
      <c r="DM106" s="2">
        <f t="shared" si="289"/>
        <v>0.21604001754385965</v>
      </c>
      <c r="DN106" s="2">
        <f t="shared" si="289"/>
        <v>0.21170154480796588</v>
      </c>
      <c r="DO106" s="2">
        <f t="shared" si="289"/>
        <v>0.20836127572309152</v>
      </c>
      <c r="DP106" s="2">
        <f t="shared" si="289"/>
        <v>0.20477114514896866</v>
      </c>
      <c r="DQ106" s="2">
        <f t="shared" si="289"/>
        <v>0.22459038064516129</v>
      </c>
      <c r="DR106" s="2">
        <f t="shared" si="289"/>
        <v>0.19788535873440288</v>
      </c>
      <c r="DS106" s="2">
        <f t="shared" si="289"/>
        <v>0.20306031396627566</v>
      </c>
      <c r="DT106" s="2">
        <f t="shared" si="289"/>
        <v>0.2309226129032258</v>
      </c>
      <c r="DU106" s="2">
        <f t="shared" si="289"/>
        <v>0.21934497249809015</v>
      </c>
      <c r="DV106" s="2">
        <f t="shared" si="289"/>
        <v>0.21467691220674484</v>
      </c>
      <c r="DW106" s="2">
        <f t="shared" si="289"/>
        <v>0.19816790175953081</v>
      </c>
      <c r="DX106" s="2">
        <f t="shared" si="289"/>
        <v>0.18468698064516131</v>
      </c>
      <c r="DY106" s="2">
        <f t="shared" si="289"/>
        <v>0.20378722383498854</v>
      </c>
      <c r="EA106" s="2">
        <f t="shared" si="228"/>
        <v>0.16400053308613805</v>
      </c>
      <c r="EB106" s="2">
        <f t="shared" si="290"/>
        <v>0.14622166648824181</v>
      </c>
      <c r="EC106" s="2">
        <f t="shared" si="291"/>
        <v>0.14820612105282688</v>
      </c>
      <c r="ED106" s="2">
        <f t="shared" si="292"/>
        <v>0.17088391778361792</v>
      </c>
      <c r="EE106" s="2">
        <f t="shared" si="293"/>
        <v>0.14872918179965028</v>
      </c>
      <c r="EF106" s="2">
        <f t="shared" si="294"/>
        <v>0.13854798443072511</v>
      </c>
      <c r="EG106" s="2">
        <f t="shared" si="295"/>
        <v>0.13550322619468191</v>
      </c>
      <c r="EH106" s="2">
        <f t="shared" si="296"/>
        <v>0.1297115365462515</v>
      </c>
      <c r="EI106" s="2">
        <f t="shared" si="297"/>
        <v>0.13034087196226057</v>
      </c>
      <c r="EJ106" s="2">
        <f t="shared" si="298"/>
        <v>0.13920787183094921</v>
      </c>
      <c r="EK106" s="2">
        <f t="shared" si="299"/>
        <v>0.13174387309824082</v>
      </c>
      <c r="EL106" s="2">
        <f t="shared" si="300"/>
        <v>0.13178389768099352</v>
      </c>
      <c r="EM106" s="2">
        <f t="shared" si="301"/>
        <v>0.14111228131836695</v>
      </c>
      <c r="EN106" s="2">
        <f t="shared" si="302"/>
        <v>0.13756345187909025</v>
      </c>
      <c r="EO106" s="2">
        <f t="shared" si="303"/>
        <v>0.14724514023476173</v>
      </c>
      <c r="EQ106" s="2">
        <f t="shared" si="304"/>
        <v>0.14368193237866794</v>
      </c>
      <c r="ER106" s="2">
        <f t="shared" si="305"/>
        <v>0.14237660426736978</v>
      </c>
      <c r="ES106" s="2">
        <f t="shared" si="305"/>
        <v>0.1440587833374464</v>
      </c>
      <c r="ET106" s="2">
        <f t="shared" si="305"/>
        <v>0.16301517336900992</v>
      </c>
      <c r="EU106" s="2">
        <f t="shared" si="305"/>
        <v>0.14250458253675932</v>
      </c>
      <c r="EV106" s="2">
        <f t="shared" si="305"/>
        <v>0.1354550472600107</v>
      </c>
      <c r="EW106" s="2">
        <f t="shared" si="305"/>
        <v>0.13322332119949459</v>
      </c>
      <c r="EX106" s="2">
        <f t="shared" si="305"/>
        <v>0.12816399717870908</v>
      </c>
      <c r="EY106" s="2">
        <f t="shared" si="305"/>
        <v>0.12883202036604688</v>
      </c>
      <c r="EZ106" s="2">
        <f t="shared" si="305"/>
        <v>0.13779847961550645</v>
      </c>
      <c r="FA106" s="2">
        <f t="shared" si="305"/>
        <v>0.12993147813412756</v>
      </c>
      <c r="FB106" s="2">
        <f t="shared" si="305"/>
        <v>0.12910297518984984</v>
      </c>
      <c r="FC106" s="2">
        <f t="shared" si="305"/>
        <v>0.13794906806265533</v>
      </c>
      <c r="FD106" s="2">
        <f t="shared" si="305"/>
        <v>0.13852972958287169</v>
      </c>
      <c r="FE106" s="2">
        <f t="shared" si="305"/>
        <v>0.14775407261690879</v>
      </c>
      <c r="FG106" s="2">
        <f t="shared" si="306"/>
        <v>0.9961265228628482</v>
      </c>
      <c r="FH106" s="2">
        <f t="shared" si="307"/>
        <v>0.97934011743301186</v>
      </c>
      <c r="FI106" s="2">
        <f t="shared" si="307"/>
        <v>0.97493204746021844</v>
      </c>
      <c r="FJ106" s="2">
        <f t="shared" si="307"/>
        <v>0.97775906201650176</v>
      </c>
      <c r="FK106" s="2">
        <f t="shared" si="307"/>
        <v>0.97860217844195807</v>
      </c>
      <c r="FL106" s="2">
        <f t="shared" si="307"/>
        <v>0.98485058125404312</v>
      </c>
      <c r="FM106" s="2">
        <f t="shared" si="307"/>
        <v>0.98740468887340993</v>
      </c>
      <c r="FN106" s="2">
        <f t="shared" si="307"/>
        <v>0.98593982686708603</v>
      </c>
      <c r="FO106" s="2">
        <f t="shared" si="307"/>
        <v>0.98659660145292027</v>
      </c>
      <c r="FP106" s="2">
        <f t="shared" si="307"/>
        <v>0.98746535603670749</v>
      </c>
      <c r="FQ106" s="2">
        <f t="shared" si="307"/>
        <v>0.9849948828398396</v>
      </c>
      <c r="FR106" s="2">
        <f t="shared" si="307"/>
        <v>0.98721742578723559</v>
      </c>
      <c r="FS106" s="2">
        <f t="shared" si="307"/>
        <v>0.98705753102058025</v>
      </c>
      <c r="FT106" s="2">
        <f t="shared" si="307"/>
        <v>0.98779128340554356</v>
      </c>
      <c r="FU106" s="2">
        <f t="shared" si="307"/>
        <v>0.98473939386758169</v>
      </c>
      <c r="FW106" s="2">
        <f t="shared" si="324"/>
        <v>1.1652113236346075E-2</v>
      </c>
      <c r="FX106" s="2">
        <f t="shared" si="164"/>
        <v>5.8491389051431187E-4</v>
      </c>
      <c r="FY106" s="2">
        <f t="shared" si="165"/>
        <v>8.9122075449696401E-4</v>
      </c>
      <c r="FZ106" s="2">
        <f t="shared" si="166"/>
        <v>9.1239857584090927E-4</v>
      </c>
      <c r="GA106" s="2">
        <f t="shared" si="167"/>
        <v>8.2743580290523715E-4</v>
      </c>
      <c r="GB106" s="2">
        <f t="shared" si="168"/>
        <v>1.0418476629341855E-3</v>
      </c>
      <c r="GC106" s="2">
        <f t="shared" si="169"/>
        <v>1.417982591981528E-3</v>
      </c>
      <c r="GD106" s="2">
        <f t="shared" si="170"/>
        <v>1.644229241685208E-3</v>
      </c>
      <c r="GE106" s="2">
        <f t="shared" si="171"/>
        <v>1.9156954811793707E-3</v>
      </c>
      <c r="GF106" s="2">
        <f t="shared" si="172"/>
        <v>2.0684558266865875E-3</v>
      </c>
      <c r="GG106" s="2">
        <f t="shared" si="173"/>
        <v>1.8540674535629394E-3</v>
      </c>
      <c r="GH106" s="2">
        <f t="shared" si="174"/>
        <v>1.5678589763201375E-3</v>
      </c>
      <c r="GI106" s="2">
        <f t="shared" si="175"/>
        <v>1.2899067798345595E-3</v>
      </c>
      <c r="GJ106" s="2">
        <f t="shared" si="176"/>
        <v>1.0953317261217939E-3</v>
      </c>
      <c r="GK106" s="2">
        <f t="shared" si="177"/>
        <v>9.0563432612958384E-4</v>
      </c>
      <c r="GM106" s="82">
        <f t="shared" si="325"/>
        <v>5.9952823150426075E-4</v>
      </c>
      <c r="GN106" s="82">
        <f t="shared" si="178"/>
        <v>5.8407889545676983E-14</v>
      </c>
      <c r="GO106" s="82">
        <f t="shared" si="179"/>
        <v>1.5616040984309012E-10</v>
      </c>
      <c r="GP106" s="82">
        <f t="shared" si="180"/>
        <v>6.8046605929132947E-20</v>
      </c>
      <c r="GQ106" s="82">
        <f t="shared" si="181"/>
        <v>2.6075837637742712E-21</v>
      </c>
      <c r="GR106" s="82">
        <f t="shared" si="182"/>
        <v>1.050288464622765E-36</v>
      </c>
      <c r="GS106" s="82">
        <f t="shared" si="183"/>
        <v>3.3325802756580614E-46</v>
      </c>
      <c r="GT106" s="82">
        <f t="shared" si="184"/>
        <v>6.3972283541035647E-38</v>
      </c>
      <c r="GU106" s="82">
        <f t="shared" si="185"/>
        <v>2.3866102823664895E-43</v>
      </c>
      <c r="GV106" s="82">
        <f t="shared" si="186"/>
        <v>3.7400448564964051E-38</v>
      </c>
      <c r="GW106" s="82">
        <f t="shared" si="187"/>
        <v>5.2892573735380326E-29</v>
      </c>
      <c r="GX106" s="82">
        <f t="shared" si="188"/>
        <v>7.2550156152610537E-33</v>
      </c>
      <c r="GY106" s="82">
        <f t="shared" si="189"/>
        <v>2.5372711239575285E-25</v>
      </c>
      <c r="GZ106" s="82">
        <f t="shared" si="190"/>
        <v>1.2444633449167298E-29</v>
      </c>
      <c r="HA106" s="82">
        <f t="shared" si="191"/>
        <v>4.111151184677102E-36</v>
      </c>
      <c r="HC106" s="82">
        <f t="shared" si="326"/>
        <v>5.3696263365515015E-2</v>
      </c>
      <c r="HD106" s="82">
        <f t="shared" si="192"/>
        <v>0.37476776743908102</v>
      </c>
      <c r="HE106" s="82">
        <f t="shared" si="193"/>
        <v>0.23049966176883216</v>
      </c>
      <c r="HF106" s="82">
        <f t="shared" si="194"/>
        <v>0.38551765514647424</v>
      </c>
      <c r="HG106" s="82">
        <f t="shared" si="195"/>
        <v>0.45701210447580937</v>
      </c>
      <c r="HH106" s="82">
        <f t="shared" si="196"/>
        <v>0.60123522568453547</v>
      </c>
      <c r="HI106" s="82">
        <f t="shared" si="197"/>
        <v>0.3399443711028643</v>
      </c>
      <c r="HJ106" s="82">
        <f t="shared" si="198"/>
        <v>0.35969187239289213</v>
      </c>
      <c r="HK106" s="82">
        <f t="shared" si="199"/>
        <v>0.27951674452109676</v>
      </c>
      <c r="HL106" s="82">
        <f t="shared" si="200"/>
        <v>0.19503278676514915</v>
      </c>
      <c r="HM106" s="82">
        <f t="shared" si="201"/>
        <v>0.14557082109375474</v>
      </c>
      <c r="HN106" s="82">
        <f t="shared" si="202"/>
        <v>0.2706979545310329</v>
      </c>
      <c r="HO106" s="82">
        <f t="shared" si="203"/>
        <v>0.49295012795425486</v>
      </c>
      <c r="HP106" s="82">
        <f t="shared" si="204"/>
        <v>0.41272386361970043</v>
      </c>
      <c r="HQ106" s="82">
        <f t="shared" si="205"/>
        <v>0.24898582067118893</v>
      </c>
      <c r="HS106" s="82">
        <f t="shared" si="327"/>
        <v>1.269915606274807E-3</v>
      </c>
      <c r="HT106" s="82">
        <f t="shared" si="206"/>
        <v>3.1725433039554481E-11</v>
      </c>
      <c r="HU106" s="82">
        <f t="shared" si="207"/>
        <v>2.8355996327214738E-11</v>
      </c>
      <c r="HV106" s="82">
        <f t="shared" si="208"/>
        <v>7.4127607936903815E-13</v>
      </c>
      <c r="HW106" s="82">
        <f t="shared" si="209"/>
        <v>1.9425679191061251E-13</v>
      </c>
      <c r="HX106" s="82">
        <f t="shared" si="210"/>
        <v>5.073372182527156E-12</v>
      </c>
      <c r="HY106" s="82">
        <f t="shared" si="211"/>
        <v>7.3869475019809102E-11</v>
      </c>
      <c r="HZ106" s="82">
        <f t="shared" si="212"/>
        <v>2.0981509646029629E-11</v>
      </c>
      <c r="IA106" s="82">
        <f t="shared" si="213"/>
        <v>2.3932137814022279E-10</v>
      </c>
      <c r="IB106" s="82">
        <f t="shared" si="214"/>
        <v>1.6868106314491206E-9</v>
      </c>
      <c r="IC106" s="82">
        <f t="shared" si="215"/>
        <v>2.2692899752422876E-10</v>
      </c>
      <c r="ID106" s="82">
        <f t="shared" si="216"/>
        <v>1.1071963485662828E-10</v>
      </c>
      <c r="IE106" s="82">
        <f t="shared" si="217"/>
        <v>6.1046145215803982E-12</v>
      </c>
      <c r="IF106" s="82">
        <f t="shared" si="218"/>
        <v>1.4789124534645287E-11</v>
      </c>
      <c r="IG106" s="82">
        <f t="shared" si="219"/>
        <v>1.5334894431902531E-8</v>
      </c>
      <c r="II106" s="82">
        <f t="shared" si="328"/>
        <v>2.1678524854927358E-18</v>
      </c>
      <c r="IJ106" s="82">
        <f t="shared" si="329"/>
        <v>6.2628182658969767E-46</v>
      </c>
      <c r="IK106" s="82">
        <f t="shared" si="330"/>
        <v>5.9337452544320828E-38</v>
      </c>
      <c r="IL106" s="82">
        <f t="shared" si="331"/>
        <v>9.3370179646830479E-46</v>
      </c>
      <c r="IM106" s="82">
        <f t="shared" si="332"/>
        <v>7.2049708507024829E-49</v>
      </c>
      <c r="IN106" s="82">
        <f t="shared" si="333"/>
        <v>2.1100283184376451E-47</v>
      </c>
      <c r="IO106" s="82">
        <f t="shared" si="334"/>
        <v>4.351223089018332E-44</v>
      </c>
      <c r="IP106" s="82">
        <f t="shared" si="335"/>
        <v>1.1712831147942341E-45</v>
      </c>
      <c r="IQ106" s="82">
        <f t="shared" si="336"/>
        <v>1.9973081746652913E-41</v>
      </c>
      <c r="IR106" s="82">
        <f t="shared" si="337"/>
        <v>4.3501700500953686E-38</v>
      </c>
      <c r="IS106" s="82">
        <f t="shared" si="338"/>
        <v>1.150803659311538E-42</v>
      </c>
      <c r="IT106" s="82">
        <f t="shared" si="339"/>
        <v>3.5548787895717763E-43</v>
      </c>
      <c r="IU106" s="82">
        <f t="shared" si="340"/>
        <v>3.157978707782674E-47</v>
      </c>
      <c r="IV106" s="82">
        <f t="shared" si="341"/>
        <v>2.9477960746917932E-47</v>
      </c>
      <c r="IW106" s="82">
        <f t="shared" si="342"/>
        <v>5.2082789750041546E-37</v>
      </c>
      <c r="IY106" s="82">
        <f t="shared" si="343"/>
        <v>5.5565707203294082E-2</v>
      </c>
      <c r="IZ106" s="82">
        <f t="shared" si="344"/>
        <v>0.37476776747086488</v>
      </c>
      <c r="JA106" s="82">
        <f t="shared" si="345"/>
        <v>0.23049966195334856</v>
      </c>
      <c r="JB106" s="82">
        <f t="shared" si="346"/>
        <v>0.38551765514721553</v>
      </c>
      <c r="JC106" s="82">
        <f t="shared" si="347"/>
        <v>0.4570121044760036</v>
      </c>
      <c r="JD106" s="82">
        <f t="shared" si="348"/>
        <v>0.60123522568960885</v>
      </c>
      <c r="JE106" s="82">
        <f t="shared" si="349"/>
        <v>0.33994437117673376</v>
      </c>
      <c r="JF106" s="82">
        <f t="shared" si="350"/>
        <v>0.35969187241387363</v>
      </c>
      <c r="JG106" s="82">
        <f t="shared" si="351"/>
        <v>0.27951674476041816</v>
      </c>
      <c r="JH106" s="82">
        <f t="shared" si="352"/>
        <v>0.19503278845195979</v>
      </c>
      <c r="JI106" s="82">
        <f t="shared" si="353"/>
        <v>0.14557082132068375</v>
      </c>
      <c r="JJ106" s="82">
        <f t="shared" si="354"/>
        <v>0.27069795464175256</v>
      </c>
      <c r="JK106" s="82">
        <f t="shared" si="355"/>
        <v>0.49295012796035947</v>
      </c>
      <c r="JL106" s="82">
        <f t="shared" si="356"/>
        <v>0.41272386363448954</v>
      </c>
      <c r="JM106" s="82">
        <f t="shared" si="357"/>
        <v>0.24898583600608337</v>
      </c>
    </row>
    <row r="107" spans="2:273" x14ac:dyDescent="0.25">
      <c r="B107" s="2">
        <v>80</v>
      </c>
      <c r="C107" s="37">
        <v>0.20080600000000001</v>
      </c>
      <c r="D107" s="37">
        <v>0.44126300000000002</v>
      </c>
      <c r="E107" s="37">
        <v>0.37499900000000003</v>
      </c>
      <c r="F107" s="37">
        <v>0.45641300000000001</v>
      </c>
      <c r="G107" s="37">
        <v>0.45993299999999998</v>
      </c>
      <c r="H107" s="37">
        <v>0.31911400000000001</v>
      </c>
      <c r="I107" s="37">
        <v>0.16655900000000001</v>
      </c>
      <c r="J107" s="37">
        <v>0.20513000000000001</v>
      </c>
      <c r="K107" s="37">
        <v>0.14807600000000001</v>
      </c>
      <c r="L107" s="37">
        <v>0.14694599999999999</v>
      </c>
      <c r="M107" s="37">
        <v>0.135348</v>
      </c>
      <c r="N107" s="37">
        <v>0.150142</v>
      </c>
      <c r="O107" s="37">
        <v>0.28544000000000003</v>
      </c>
      <c r="P107" s="37">
        <v>0.20613600000000001</v>
      </c>
      <c r="Q107" s="37">
        <v>0.16108</v>
      </c>
      <c r="S107" s="4">
        <f t="shared" si="229"/>
        <v>0.16591713849532358</v>
      </c>
      <c r="T107" s="4">
        <f t="shared" si="230"/>
        <v>0.43662498206705103</v>
      </c>
      <c r="U107" s="4">
        <f t="shared" si="231"/>
        <v>0.36369941831122526</v>
      </c>
      <c r="V107" s="4">
        <f t="shared" si="232"/>
        <v>0.45858302622973818</v>
      </c>
      <c r="W107" s="4">
        <f t="shared" si="233"/>
        <v>0.47188474322855312</v>
      </c>
      <c r="X107" s="4">
        <f t="shared" si="234"/>
        <v>0.30255798776674864</v>
      </c>
      <c r="Y107" s="4">
        <f t="shared" si="235"/>
        <v>0.18581530405804486</v>
      </c>
      <c r="Z107" s="4">
        <f t="shared" si="236"/>
        <v>0.18219253732487098</v>
      </c>
      <c r="AA107" s="4">
        <f t="shared" si="237"/>
        <v>0.16664353264675136</v>
      </c>
      <c r="AB107" s="4">
        <f t="shared" si="238"/>
        <v>0.1615592040023773</v>
      </c>
      <c r="AC107" s="4">
        <f t="shared" si="239"/>
        <v>0.1479998913966718</v>
      </c>
      <c r="AD107" s="4">
        <f t="shared" si="240"/>
        <v>0.17401842383525801</v>
      </c>
      <c r="AE107" s="4">
        <f t="shared" si="241"/>
        <v>0.25810160287121098</v>
      </c>
      <c r="AF107" s="4">
        <f t="shared" si="242"/>
        <v>0.21218040097402233</v>
      </c>
      <c r="AG107" s="4">
        <f t="shared" si="243"/>
        <v>0.16959304762069194</v>
      </c>
      <c r="AI107" s="4">
        <f t="shared" si="244"/>
        <v>3.4888861504676433E-2</v>
      </c>
      <c r="AJ107" s="4">
        <f t="shared" si="245"/>
        <v>4.6380179329489901E-3</v>
      </c>
      <c r="AK107" s="4">
        <f t="shared" si="246"/>
        <v>1.1299581688774762E-2</v>
      </c>
      <c r="AL107" s="4">
        <f t="shared" si="247"/>
        <v>-2.1700262297381645E-3</v>
      </c>
      <c r="AM107" s="4">
        <f t="shared" si="248"/>
        <v>-1.1951743228553136E-2</v>
      </c>
      <c r="AN107" s="4">
        <f t="shared" si="249"/>
        <v>1.6556012233251372E-2</v>
      </c>
      <c r="AO107" s="4">
        <f t="shared" si="250"/>
        <v>-1.9256304058044849E-2</v>
      </c>
      <c r="AP107" s="4">
        <f t="shared" si="251"/>
        <v>2.2937462675129028E-2</v>
      </c>
      <c r="AQ107" s="4">
        <f t="shared" si="252"/>
        <v>-1.8567532646751345E-2</v>
      </c>
      <c r="AR107" s="4">
        <f t="shared" si="253"/>
        <v>-1.4613204002377311E-2</v>
      </c>
      <c r="AS107" s="4">
        <f t="shared" si="254"/>
        <v>-1.2651891396671805E-2</v>
      </c>
      <c r="AT107" s="4">
        <f t="shared" si="255"/>
        <v>-2.3876423835258009E-2</v>
      </c>
      <c r="AU107" s="4">
        <f t="shared" si="256"/>
        <v>2.7338397128789049E-2</v>
      </c>
      <c r="AV107" s="4">
        <f t="shared" ref="AV107:AW122" si="358">IF(OR($B107 &lt; P$230, $B107 &gt; P$233), 0, P107-AF107)</f>
        <v>-6.0444009740223126E-3</v>
      </c>
      <c r="AW107" s="4">
        <f t="shared" si="358"/>
        <v>-8.5130476206919381E-3</v>
      </c>
      <c r="AY107" s="2">
        <f t="shared" si="308"/>
        <v>0.16313402760119675</v>
      </c>
      <c r="AZ107" s="2">
        <f t="shared" ref="AZ107:AZ170" si="359">IF(OR($B107 &lt; D$230, $B107 &gt; D$233), #N/A, ((1-FH107)*DL107) + (FH107 - FX107)*EB107 + (FX107*ER107))</f>
        <v>0.14711339045765362</v>
      </c>
      <c r="BA107" s="2">
        <f t="shared" ref="BA107:BA170" si="360">IF(OR($B107 &lt; E$230, $B107 &gt; E$233), #N/A, ((1-FI107)*DM107) + (FI107 - FY107)*EC107 + (FY107*ES107))</f>
        <v>0.14939194956590215</v>
      </c>
      <c r="BB107" s="2">
        <f t="shared" ref="BB107:BB170" si="361">IF(OR($B107 &lt; F$230, $B107 &gt; F$233), #N/A, ((1-FJ107)*DN107) + (FJ107 - FZ107)*ED107 + (FZ107*ET107))</f>
        <v>0.17104057844152751</v>
      </c>
      <c r="BC107" s="2">
        <f t="shared" ref="BC107:BC170" si="362">IF(OR($B107 &lt; G$230, $B107 &gt; G$233), #N/A, ((1-FK107)*DO107) + (FK107 - GA107)*EE107 + (GA107*EU107))</f>
        <v>0.14950899248838806</v>
      </c>
      <c r="BD107" s="2">
        <f t="shared" ref="BD107:BD170" si="363">IF(OR($B107 &lt; H$230, $B107 &gt; H$233), #N/A, ((1-FL107)*DP107) + (FL107 - GB107)*EF107 + (GB107*EV107))</f>
        <v>0.13901552838070727</v>
      </c>
      <c r="BE107" s="2">
        <f t="shared" ref="BE107:BE170" si="364">IF(OR($B107 &lt; I$230, $B107 &gt; I$233), #N/A, ((1-FM107)*DQ107) + (FM107 - GC107)*EG107 + (GC107*EW107))</f>
        <v>0.13604153746610295</v>
      </c>
      <c r="BF107" s="2">
        <f t="shared" ref="BF107:BF170" si="365">IF(OR($B107 &lt; J$230, $B107 &gt; J$233), #N/A, ((1-FN107)*DR107) + (FN107 - GD107)*EH107 + (GD107*EX107))</f>
        <v>0.1302006166613629</v>
      </c>
      <c r="BG107" s="2">
        <f t="shared" ref="BG107:BG170" si="366">IF(OR($B107 &lt; K$230, $B107 &gt; K$233), #N/A, ((1-FO107)*DS107) + (FO107 - GE107)*EI107 + (GE107*EY107))</f>
        <v>0.13091626266191253</v>
      </c>
      <c r="BH107" s="2">
        <f t="shared" ref="BH107:BH170" si="367">IF(OR($B107 &lt; L$230, $B107 &gt; L$233), #N/A, ((1-FP107)*DT107) + (FP107 - GF107)*EJ107 + (GF107*EZ107))</f>
        <v>0.13989390876957239</v>
      </c>
      <c r="BI107" s="2">
        <f t="shared" ref="BI107:BI170" si="368">IF(OR($B107 &lt; M$230, $B107 &gt; M$233), #N/A, ((1-FQ107)*DU107) + (FQ107 - GG107)*EK107 + (GG107*FA107))</f>
        <v>0.13263230733921949</v>
      </c>
      <c r="BJ107" s="2">
        <f t="shared" ref="BJ107:BJ170" si="369">IF(OR($B107 &lt; N$230, $B107 &gt; N$233), #N/A, ((1-FR107)*DV107) + (FR107 - GH107)*EL107 + (GH107*FB107))</f>
        <v>0.1323148900338712</v>
      </c>
      <c r="BK107" s="2">
        <f t="shared" ref="BK107:BK170" si="370">IF(OR($B107 &lt; O$230, $B107 &gt; O$233), #N/A, ((1-FS107)*DW107) + (FS107 - GI107)*EM107 + (GI107*FC107))</f>
        <v>0.14127642216228678</v>
      </c>
      <c r="BL107" s="2">
        <f t="shared" ref="BL107:BL170" si="371">IF(OR($B107 &lt; P$230, $B107 &gt; P$233), #N/A, ((1-FT107)*DX107) + (FT107 - GJ107)*EN107 + (GJ107*FD107))</f>
        <v>0.13782891451909085</v>
      </c>
      <c r="BM107" s="2">
        <f t="shared" ref="BM107:BM170" si="372">IF(OR($B107 &lt; Q$230, $B107 &gt; Q$233), #N/A, ((1-FU107)*DY107) + (FU107 - GK107)*EO107 + (GK107*FE107))</f>
        <v>0.14783784905965278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0.28411324595803228</v>
      </c>
      <c r="DL107" s="2">
        <f t="shared" ref="DL107:DY122" si="373">BP$228*$B107+BP$229</f>
        <v>0.21020690374585116</v>
      </c>
      <c r="DM107" s="2">
        <f t="shared" si="373"/>
        <v>0.21671980074224023</v>
      </c>
      <c r="DN107" s="2">
        <f t="shared" si="373"/>
        <v>0.21227682219061167</v>
      </c>
      <c r="DO107" s="2">
        <f t="shared" si="373"/>
        <v>0.20889667235656711</v>
      </c>
      <c r="DP107" s="2">
        <f t="shared" si="373"/>
        <v>0.20547671688311686</v>
      </c>
      <c r="DQ107" s="2">
        <f t="shared" si="373"/>
        <v>0.22561383467741936</v>
      </c>
      <c r="DR107" s="2">
        <f t="shared" si="373"/>
        <v>0.1984431354723708</v>
      </c>
      <c r="DS107" s="2">
        <f t="shared" si="373"/>
        <v>0.20363611418621702</v>
      </c>
      <c r="DT107" s="2">
        <f t="shared" si="373"/>
        <v>0.2318352580645161</v>
      </c>
      <c r="DU107" s="2">
        <f t="shared" si="373"/>
        <v>0.2201440360580596</v>
      </c>
      <c r="DV107" s="2">
        <f t="shared" si="373"/>
        <v>0.21549732716275657</v>
      </c>
      <c r="DW107" s="2">
        <f t="shared" si="373"/>
        <v>0.19869897452346041</v>
      </c>
      <c r="DX107" s="2">
        <f t="shared" si="373"/>
        <v>0.18497367540322585</v>
      </c>
      <c r="DY107" s="2">
        <f t="shared" si="373"/>
        <v>0.20449497188693661</v>
      </c>
      <c r="EA107" s="2">
        <f t="shared" si="228"/>
        <v>0.16295503936109526</v>
      </c>
      <c r="EB107" s="2">
        <f t="shared" si="290"/>
        <v>0.14590193367353008</v>
      </c>
      <c r="EC107" s="2">
        <f t="shared" si="291"/>
        <v>0.14781710576506821</v>
      </c>
      <c r="ED107" s="2">
        <f t="shared" si="292"/>
        <v>0.17019283790584391</v>
      </c>
      <c r="EE107" s="2">
        <f t="shared" si="293"/>
        <v>0.1483302202383649</v>
      </c>
      <c r="EF107" s="2">
        <f t="shared" si="294"/>
        <v>0.13808652732382912</v>
      </c>
      <c r="EG107" s="2">
        <f t="shared" si="295"/>
        <v>0.13500285988698468</v>
      </c>
      <c r="EH107" s="2">
        <f t="shared" si="296"/>
        <v>0.12931571143132056</v>
      </c>
      <c r="EI107" s="2">
        <f t="shared" si="297"/>
        <v>0.13001826296102165</v>
      </c>
      <c r="EJ107" s="2">
        <f t="shared" si="298"/>
        <v>0.13883259692800748</v>
      </c>
      <c r="EK107" s="2">
        <f t="shared" si="299"/>
        <v>0.1314200397300988</v>
      </c>
      <c r="EL107" s="2">
        <f t="shared" si="300"/>
        <v>0.13133701576857054</v>
      </c>
      <c r="EM107" s="2">
        <f t="shared" si="301"/>
        <v>0.14059404351082092</v>
      </c>
      <c r="EN107" s="2">
        <f t="shared" si="302"/>
        <v>0.13729638449669629</v>
      </c>
      <c r="EO107" s="2">
        <f t="shared" si="303"/>
        <v>0.14703666417762695</v>
      </c>
      <c r="EQ107" s="2">
        <f t="shared" si="304"/>
        <v>0.14343076830395626</v>
      </c>
      <c r="ER107" s="2">
        <f t="shared" ref="ER107:FE122" si="374">CV$228*$B107+CV$229</f>
        <v>0.14218077868449533</v>
      </c>
      <c r="ES107" s="2">
        <f t="shared" si="374"/>
        <v>0.143816859246339</v>
      </c>
      <c r="ET107" s="2">
        <f t="shared" si="374"/>
        <v>0.1626315757228268</v>
      </c>
      <c r="EU107" s="2">
        <f t="shared" si="374"/>
        <v>0.14236196451679359</v>
      </c>
      <c r="EV107" s="2">
        <f t="shared" si="374"/>
        <v>0.13516785868384529</v>
      </c>
      <c r="EW107" s="2">
        <f t="shared" si="374"/>
        <v>0.13286017912046122</v>
      </c>
      <c r="EX107" s="2">
        <f t="shared" si="374"/>
        <v>0.12786455821828552</v>
      </c>
      <c r="EY107" s="2">
        <f t="shared" si="374"/>
        <v>0.12860369802900223</v>
      </c>
      <c r="EZ107" s="2">
        <f t="shared" si="374"/>
        <v>0.13749042147863244</v>
      </c>
      <c r="FA107" s="2">
        <f t="shared" si="374"/>
        <v>0.12969300916523649</v>
      </c>
      <c r="FB107" s="2">
        <f t="shared" si="374"/>
        <v>0.12880135798772696</v>
      </c>
      <c r="FC107" s="2">
        <f t="shared" si="374"/>
        <v>0.13758534887648324</v>
      </c>
      <c r="FD107" s="2">
        <f t="shared" si="374"/>
        <v>0.13821005384530993</v>
      </c>
      <c r="FE107" s="2">
        <f t="shared" si="374"/>
        <v>0.14745381943992611</v>
      </c>
      <c r="FG107" s="2">
        <f t="shared" si="306"/>
        <v>0.99646614244144438</v>
      </c>
      <c r="FH107" s="2">
        <f t="shared" ref="FH107:FU122" si="375">POWER(10,($B107-D$231)/D$229)/(1+POWER(10,($B107-D$231)/D$229))</f>
        <v>0.98112364886485171</v>
      </c>
      <c r="FI107" s="2">
        <f t="shared" si="375"/>
        <v>0.97708721665136433</v>
      </c>
      <c r="FJ107" s="2">
        <f t="shared" si="375"/>
        <v>0.97967625068737574</v>
      </c>
      <c r="FK107" s="2">
        <f t="shared" si="375"/>
        <v>0.98044814302638739</v>
      </c>
      <c r="FL107" s="2">
        <f t="shared" si="375"/>
        <v>0.98616512421683455</v>
      </c>
      <c r="FM107" s="2">
        <f t="shared" si="375"/>
        <v>0.98850019505884201</v>
      </c>
      <c r="FN107" s="2">
        <f t="shared" si="375"/>
        <v>0.98716108612928977</v>
      </c>
      <c r="FO107" s="2">
        <f t="shared" si="375"/>
        <v>0.98776152174516763</v>
      </c>
      <c r="FP107" s="2">
        <f t="shared" si="375"/>
        <v>0.98855564671426865</v>
      </c>
      <c r="FQ107" s="2">
        <f t="shared" si="375"/>
        <v>0.98629707870617944</v>
      </c>
      <c r="FR107" s="2">
        <f t="shared" si="375"/>
        <v>0.98832902709335402</v>
      </c>
      <c r="FS107" s="2">
        <f t="shared" si="375"/>
        <v>0.98818287069154731</v>
      </c>
      <c r="FT107" s="2">
        <f t="shared" si="375"/>
        <v>0.98885354422136562</v>
      </c>
      <c r="FU107" s="2">
        <f t="shared" si="375"/>
        <v>0.98606344823740821</v>
      </c>
      <c r="FW107" s="2">
        <f t="shared" si="324"/>
        <v>1.2761941448822926E-2</v>
      </c>
      <c r="FX107" s="2">
        <f t="shared" ref="FX107:FX170" si="376">POWER(10,($B107-D$232)/D$229)/(1+POWER(10,($B107-D$232)/D$229))</f>
        <v>6.4130913757399512E-4</v>
      </c>
      <c r="FY107" s="2">
        <f t="shared" ref="FY107:FY170" si="377">POWER(10,($B107-E$232)/E$229)/(1+POWER(10,($B107-E$232)/E$229))</f>
        <v>9.7712010917557651E-4</v>
      </c>
      <c r="FZ107" s="2">
        <f t="shared" ref="FZ107:FZ170" si="378">POWER(10,($B107-F$232)/F$229)/(1+POWER(10,($B107-F$232)/F$229))</f>
        <v>1.0003370883601584E-3</v>
      </c>
      <c r="GA107" s="2">
        <f t="shared" ref="GA107:GA170" si="379">POWER(10,($B107-G$232)/G$229)/(1+POWER(10,($B107-G$232)/G$229))</f>
        <v>9.0719289582612728E-4</v>
      </c>
      <c r="GB107" s="2">
        <f t="shared" ref="GB107:GB170" si="380">POWER(10,($B107-H$232)/H$229)/(1+POWER(10,($B107-H$232)/H$229))</f>
        <v>1.142248432342759E-3</v>
      </c>
      <c r="GC107" s="2">
        <f t="shared" ref="GC107:GC170" si="381">POWER(10,($B107-I$232)/I$229)/(1+POWER(10,($B107-I$232)/I$229))</f>
        <v>1.554574322006868E-3</v>
      </c>
      <c r="GD107" s="2">
        <f t="shared" ref="GD107:GD170" si="382">POWER(10,($B107-J$232)/J$229)/(1+POWER(10,($B107-J$232)/J$229))</f>
        <v>1.8025755663126301E-3</v>
      </c>
      <c r="GE107" s="2">
        <f t="shared" ref="GE107:GE170" si="383">POWER(10,($B107-K$232)/K$229)/(1+POWER(10,($B107-K$232)/K$229))</f>
        <v>2.1001301735309604E-3</v>
      </c>
      <c r="GF107" s="2">
        <f t="shared" ref="GF107:GF170" si="384">POWER(10,($B107-L$232)/L$229)/(1+POWER(10,($B107-L$232)/L$229))</f>
        <v>2.2675641965248725E-3</v>
      </c>
      <c r="GG107" s="2">
        <f t="shared" ref="GG107:GG170" si="385">POWER(10,($B107-M$232)/M$229)/(1+POWER(10,($B107-M$232)/M$229))</f>
        <v>2.0325809548574058E-3</v>
      </c>
      <c r="GH107" s="2">
        <f t="shared" ref="GH107:GH170" si="386">POWER(10,($B107-N$232)/N$229)/(1+POWER(10,($B107-N$232)/N$229))</f>
        <v>1.7188631796885786E-3</v>
      </c>
      <c r="GI107" s="2">
        <f t="shared" ref="GI107:GI170" si="387">POWER(10,($B107-O$232)/O$229)/(1+POWER(10,($B107-O$232)/O$229))</f>
        <v>1.4141786676097117E-3</v>
      </c>
      <c r="GJ107" s="2">
        <f t="shared" ref="GJ107:GJ170" si="388">POWER(10,($B107-P$232)/P$229)/(1+POWER(10,($B107-P$232)/P$229))</f>
        <v>1.2008804514392283E-3</v>
      </c>
      <c r="GK107" s="2">
        <f t="shared" ref="GK107:GK170" si="389">POWER(10,($B107-Q$232)/Q$229)/(1+POWER(10,($B107-Q$232)/Q$229))</f>
        <v>9.9292153678716953E-4</v>
      </c>
      <c r="GM107" s="82">
        <f t="shared" si="325"/>
        <v>3.9620685928652065E-4</v>
      </c>
      <c r="GN107" s="82">
        <f t="shared" ref="GN107:GN170" si="390" xml:space="preserve"> _xlfn.NORM.DIST($B107, D$7, ABS(D$11), TRUE) * _xlfn.NORM.DIST(($B107 - D$7)*D$15, 0, ABS(D$11), TRUE) * 2</f>
        <v>2.6909072078082658E-15</v>
      </c>
      <c r="GO107" s="82">
        <f t="shared" ref="GO107:GO170" si="391" xml:space="preserve"> _xlfn.NORM.DIST($B107, E$7, ABS(E$11), TRUE) * _xlfn.NORM.DIST(($B107 - E$7)*E$15, 0, ABS(E$11), TRUE) * 2</f>
        <v>1.1410947501546794E-11</v>
      </c>
      <c r="GP107" s="82">
        <f t="shared" ref="GP107:GP170" si="392" xml:space="preserve"> _xlfn.NORM.DIST($B107, F$7, ABS(F$11), TRUE) * _xlfn.NORM.DIST(($B107 - F$7)*F$15, 0, ABS(F$11), TRUE) * 2</f>
        <v>8.5241677063642968E-22</v>
      </c>
      <c r="GQ107" s="82">
        <f t="shared" ref="GQ107:GQ170" si="393" xml:space="preserve"> _xlfn.NORM.DIST($B107, G$7, ABS(G$11), TRUE) * _xlfn.NORM.DIST(($B107 - G$7)*G$15, 0, ABS(G$11), TRUE) * 2</f>
        <v>2.5439893025301555E-23</v>
      </c>
      <c r="GR107" s="82">
        <f t="shared" ref="GR107:GR170" si="394" xml:space="preserve"> _xlfn.NORM.DIST($B107, H$7, ABS(H$11), TRUE) * _xlfn.NORM.DIST(($B107 - H$7)*H$15, 0, ABS(H$11), TRUE) * 2</f>
        <v>1.3505236575709482E-39</v>
      </c>
      <c r="GS107" s="82">
        <f t="shared" ref="GS107:GS170" si="395" xml:space="preserve"> _xlfn.NORM.DIST($B107, I$7, ABS(I$11), TRUE) * _xlfn.NORM.DIST(($B107 - I$7)*I$15, 0, ABS(I$11), TRUE) * 2</f>
        <v>1.1071068592430651E-49</v>
      </c>
      <c r="GT107" s="82">
        <f t="shared" ref="GT107:GT170" si="396" xml:space="preserve"> _xlfn.NORM.DIST($B107, J$7, ABS(J$11), TRUE) * _xlfn.NORM.DIST(($B107 - J$7)*J$15, 0, ABS(J$11), TRUE) * 2</f>
        <v>7.2065566254398035E-41</v>
      </c>
      <c r="GU107" s="82">
        <f t="shared" ref="GU107:GU170" si="397" xml:space="preserve"> _xlfn.NORM.DIST($B107, K$7, ABS(K$11), TRUE) * _xlfn.NORM.DIST(($B107 - K$7)*K$15, 0, ABS(K$11), TRUE) * 2</f>
        <v>1.0820433681299868E-46</v>
      </c>
      <c r="GV107" s="82">
        <f t="shared" ref="GV107:GV170" si="398" xml:space="preserve"> _xlfn.NORM.DIST($B107, L$7, ABS(L$11), TRUE) * _xlfn.NORM.DIST(($B107 - L$7)*L$15, 0, ABS(L$11), TRUE) * 2</f>
        <v>4.7562176805136557E-41</v>
      </c>
      <c r="GW107" s="82">
        <f t="shared" ref="GW107:GW170" si="399" xml:space="preserve"> _xlfn.NORM.DIST($B107, M$7, ABS(M$11), TRUE) * _xlfn.NORM.DIST(($B107 - M$7)*M$15, 0, ABS(M$11), TRUE) * 2</f>
        <v>4.2889904008069346E-31</v>
      </c>
      <c r="GX107" s="82">
        <f t="shared" ref="GX107:GX170" si="400" xml:space="preserve"> _xlfn.NORM.DIST($B107, N$7, ABS(N$11), TRUE) * _xlfn.NORM.DIST(($B107 - N$7)*N$15, 0, ABS(N$11), TRUE) * 2</f>
        <v>2.6331813644367191E-35</v>
      </c>
      <c r="GY107" s="82">
        <f t="shared" ref="GY107:GY170" si="401" xml:space="preserve"> _xlfn.NORM.DIST($B107, O$7, ABS(O$11), TRUE) * _xlfn.NORM.DIST(($B107 - O$7)*O$15, 0, ABS(O$11), TRUE) * 2</f>
        <v>3.1019284473843756E-27</v>
      </c>
      <c r="GZ107" s="82">
        <f t="shared" ref="GZ107:GZ170" si="402" xml:space="preserve"> _xlfn.NORM.DIST($B107, P$7, ABS(P$11), TRUE) * _xlfn.NORM.DIST(($B107 - P$7)*P$15, 0, ABS(P$11), TRUE) * 2</f>
        <v>9.2269118322209173E-32</v>
      </c>
      <c r="HA107" s="82">
        <f t="shared" ref="HA107:HA170" si="403" xml:space="preserve"> _xlfn.NORM.DIST($B107, Q$7, ABS(Q$11), TRUE) * _xlfn.NORM.DIST(($B107 - Q$7)*Q$15, 0, ABS(Q$11), TRUE) * 2</f>
        <v>1.2236417387558128E-38</v>
      </c>
      <c r="HC107" s="82">
        <f t="shared" si="326"/>
        <v>2.5548994873472921E-2</v>
      </c>
      <c r="HD107" s="82">
        <f t="shared" ref="HD107:HD170" si="404" xml:space="preserve"> _xlfn.NORM.DIST($B107, D$8, ABS(D$12), TRUE) * _xlfn.NORM.DIST(($B107 - D$8)*D$16, 0, ABS(D$12), TRUE) * 2</f>
        <v>0.44978553364910784</v>
      </c>
      <c r="HE107" s="82">
        <f t="shared" ref="HE107:HE170" si="405" xml:space="preserve"> _xlfn.NORM.DIST($B107, E$8, ABS(E$12), TRUE) * _xlfn.NORM.DIST(($B107 - E$8)*E$16, 0, ABS(E$12), TRUE) * 2</f>
        <v>0.28480312771038946</v>
      </c>
      <c r="HF107" s="82">
        <f t="shared" ref="HF107:HF170" si="406" xml:space="preserve"> _xlfn.NORM.DIST($B107, F$8, ABS(F$12), TRUE) * _xlfn.NORM.DIST(($B107 - F$8)*F$16, 0, ABS(F$12), TRUE) * 2</f>
        <v>0.46668022190110819</v>
      </c>
      <c r="HG107" s="82">
        <f t="shared" ref="HG107:HG170" si="407" xml:space="preserve"> _xlfn.NORM.DIST($B107, G$8, ABS(G$12), TRUE) * _xlfn.NORM.DIST(($B107 - G$8)*G$16, 0, ABS(G$12), TRUE) * 2</f>
        <v>0.54145280828498543</v>
      </c>
      <c r="HH107" s="82">
        <f t="shared" ref="HH107:HH170" si="408" xml:space="preserve"> _xlfn.NORM.DIST($B107, H$8, ABS(H$12), TRUE) * _xlfn.NORM.DIST(($B107 - H$8)*H$16, 0, ABS(H$12), TRUE) * 2</f>
        <v>0.4335043679206097</v>
      </c>
      <c r="HI107" s="82">
        <f t="shared" ref="HI107:HI170" si="409" xml:space="preserve"> _xlfn.NORM.DIST($B107, I$8, ABS(I$12), TRUE) * _xlfn.NORM.DIST(($B107 - I$8)*I$16, 0, ABS(I$12), TRUE) * 2</f>
        <v>0.16431306495653997</v>
      </c>
      <c r="HJ107" s="82">
        <f t="shared" ref="HJ107:HJ170" si="410" xml:space="preserve"> _xlfn.NORM.DIST($B107, J$8, ABS(J$12), TRUE) * _xlfn.NORM.DIST(($B107 - J$8)*J$16, 0, ABS(J$12), TRUE) * 2</f>
        <v>0.17416925998157626</v>
      </c>
      <c r="HK107" s="82">
        <f t="shared" ref="HK107:HK170" si="411" xml:space="preserve"> _xlfn.NORM.DIST($B107, K$8, ABS(K$12), TRUE) * _xlfn.NORM.DIST(($B107 - K$8)*K$16, 0, ABS(K$12), TRUE) * 2</f>
        <v>0.12482417667721744</v>
      </c>
      <c r="HL107" s="82">
        <f t="shared" ref="HL107:HL170" si="412" xml:space="preserve"> _xlfn.NORM.DIST($B107, L$8, ABS(L$12), TRUE) * _xlfn.NORM.DIST(($B107 - L$8)*L$16, 0, ABS(L$12), TRUE) * 2</f>
        <v>8.2228505395989304E-2</v>
      </c>
      <c r="HM107" s="82">
        <f t="shared" ref="HM107:HM170" si="413" xml:space="preserve"> _xlfn.NORM.DIST($B107, M$8, ABS(M$12), TRUE) * _xlfn.NORM.DIST(($B107 - M$8)*M$16, 0, ABS(M$12), TRUE) * 2</f>
        <v>6.3708724275972031E-2</v>
      </c>
      <c r="HN107" s="82">
        <f t="shared" ref="HN107:HN170" si="414" xml:space="preserve"> _xlfn.NORM.DIST($B107, N$8, ABS(N$12), TRUE) * _xlfn.NORM.DIST(($B107 - N$8)*N$16, 0, ABS(N$12), TRUE) * 2</f>
        <v>0.1483691966764592</v>
      </c>
      <c r="HO107" s="82">
        <f t="shared" ref="HO107:HO170" si="415" xml:space="preserve"> _xlfn.NORM.DIST($B107, O$8, ABS(O$12), TRUE) * _xlfn.NORM.DIST(($B107 - O$8)*O$16, 0, ABS(O$12), TRUE) * 2</f>
        <v>0.35306834953088428</v>
      </c>
      <c r="HP107" s="82">
        <f t="shared" ref="HP107:HP170" si="416" xml:space="preserve"> _xlfn.NORM.DIST($B107, P$8, ABS(P$12), TRUE) * _xlfn.NORM.DIST(($B107 - P$8)*P$16, 0, ABS(P$12), TRUE) * 2</f>
        <v>0.25698996943725816</v>
      </c>
      <c r="HQ107" s="82">
        <f t="shared" ref="HQ107:HQ170" si="417" xml:space="preserve"> _xlfn.NORM.DIST($B107, Q$8, ABS(Q$12), TRUE) * _xlfn.NORM.DIST(($B107 - Q$8)*Q$16, 0, ABS(Q$12), TRUE) * 2</f>
        <v>0.11983307909823256</v>
      </c>
      <c r="HS107" s="82">
        <f t="shared" si="327"/>
        <v>2.1356157109235826E-3</v>
      </c>
      <c r="HT107" s="82">
        <f t="shared" ref="HT107:HT170" si="418" xml:space="preserve"> _xlfn.NORM.DIST($B107, D$9, ABS(D$13), TRUE) * _xlfn.NORM.DIST(($B107 - D$9)*D$17, 0, ABS(D$13), TRUE) * 2</f>
        <v>8.5343386645440633E-11</v>
      </c>
      <c r="HU107" s="82">
        <f t="shared" ref="HU107:HU170" si="419" xml:space="preserve"> _xlfn.NORM.DIST($B107, E$9, ABS(E$13), TRUE) * _xlfn.NORM.DIST(($B107 - E$9)*E$17, 0, ABS(E$13), TRUE) * 2</f>
        <v>7.3487190111949334E-11</v>
      </c>
      <c r="HV107" s="82">
        <f t="shared" ref="HV107:HV170" si="420" xml:space="preserve"> _xlfn.NORM.DIST($B107, F$9, ABS(F$13), TRUE) * _xlfn.NORM.DIST(($B107 - F$9)*F$17, 0, ABS(F$13), TRUE) * 2</f>
        <v>2.298386450446914E-12</v>
      </c>
      <c r="HW107" s="82">
        <f t="shared" ref="HW107:HW170" si="421" xml:space="preserve"> _xlfn.NORM.DIST($B107, G$9, ABS(G$13), TRUE) * _xlfn.NORM.DIST(($B107 - G$9)*G$17, 0, ABS(G$13), TRUE) * 2</f>
        <v>6.3406603564626116E-13</v>
      </c>
      <c r="HX107" s="82">
        <f t="shared" ref="HX107:HX170" si="422" xml:space="preserve"> _xlfn.NORM.DIST($B107, H$9, ABS(H$13), TRUE) * _xlfn.NORM.DIST(($B107 - H$9)*H$17, 0, ABS(H$13), TRUE) * 2</f>
        <v>1.5730850934333912E-11</v>
      </c>
      <c r="HY107" s="82">
        <f t="shared" ref="HY107:HY170" si="423" xml:space="preserve"> _xlfn.NORM.DIST($B107, I$9, ABS(I$13), TRUE) * _xlfn.NORM.DIST(($B107 - I$9)*I$17, 0, ABS(I$13), TRUE) * 2</f>
        <v>2.1712342517548792E-10</v>
      </c>
      <c r="HZ107" s="82">
        <f t="shared" ref="HZ107:HZ170" si="424" xml:space="preserve"> _xlfn.NORM.DIST($B107, J$9, ABS(J$13), TRUE) * _xlfn.NORM.DIST(($B107 - J$9)*J$17, 0, ABS(J$13), TRUE) * 2</f>
        <v>6.6527830561166568E-11</v>
      </c>
      <c r="IA107" s="82">
        <f t="shared" ref="IA107:IA170" si="425" xml:space="preserve"> _xlfn.NORM.DIST($B107, K$9, ABS(K$13), TRUE) * _xlfn.NORM.DIST(($B107 - K$9)*K$17, 0, ABS(K$13), TRUE) * 2</f>
        <v>6.9403333762050559E-10</v>
      </c>
      <c r="IB107" s="82">
        <f t="shared" ref="IB107:IB170" si="426" xml:space="preserve"> _xlfn.NORM.DIST($B107, L$9, ABS(L$13), TRUE) * _xlfn.NORM.DIST(($B107 - L$9)*L$17, 0, ABS(L$13), TRUE) * 2</f>
        <v>4.5103345236221403E-9</v>
      </c>
      <c r="IC107" s="82">
        <f t="shared" ref="IC107:IC170" si="427" xml:space="preserve"> _xlfn.NORM.DIST($B107, M$9, ABS(M$13), TRUE) * _xlfn.NORM.DIST(($B107 - M$9)*M$17, 0, ABS(M$13), TRUE) * 2</f>
        <v>6.6608945853643356E-10</v>
      </c>
      <c r="ID107" s="82">
        <f t="shared" ref="ID107:ID170" si="428" xml:space="preserve"> _xlfn.NORM.DIST($B107, N$9, ABS(N$13), TRUE) * _xlfn.NORM.DIST(($B107 - N$9)*N$17, 0, ABS(N$13), TRUE) * 2</f>
        <v>3.2382897045937245E-10</v>
      </c>
      <c r="IE107" s="82">
        <f t="shared" ref="IE107:IE170" si="429" xml:space="preserve"> _xlfn.NORM.DIST($B107, O$9, ABS(O$13), TRUE) * _xlfn.NORM.DIST(($B107 - O$9)*O$17, 0, ABS(O$13), TRUE) * 2</f>
        <v>1.9493295319173308E-11</v>
      </c>
      <c r="IF107" s="82">
        <f t="shared" ref="IF107:IF170" si="430" xml:space="preserve"> _xlfn.NORM.DIST($B107, P$9, ABS(P$13), TRUE) * _xlfn.NORM.DIST(($B107 - P$9)*P$17, 0, ABS(P$13), TRUE) * 2</f>
        <v>4.4640887230299912E-11</v>
      </c>
      <c r="IG107" s="82">
        <f t="shared" ref="IG107:IG170" si="431" xml:space="preserve"> _xlfn.NORM.DIST($B107, Q$9, ABS(Q$13), TRUE) * _xlfn.NORM.DIST(($B107 - Q$9)*Q$17, 0, ABS(Q$13), TRUE) * 2</f>
        <v>3.2491162400826574E-8</v>
      </c>
      <c r="II107" s="82">
        <f t="shared" si="328"/>
        <v>1.0644815458036918E-17</v>
      </c>
      <c r="IJ107" s="82">
        <f t="shared" si="329"/>
        <v>7.6391522665479104E-45</v>
      </c>
      <c r="IK107" s="82">
        <f t="shared" si="330"/>
        <v>5.2191562720758664E-37</v>
      </c>
      <c r="IL107" s="82">
        <f t="shared" si="331"/>
        <v>1.3200154919653107E-44</v>
      </c>
      <c r="IM107" s="82">
        <f t="shared" si="332"/>
        <v>1.1807085083139049E-47</v>
      </c>
      <c r="IN107" s="82">
        <f t="shared" si="333"/>
        <v>3.4707009958630791E-46</v>
      </c>
      <c r="IO107" s="82">
        <f t="shared" si="334"/>
        <v>6.6004114500555116E-43</v>
      </c>
      <c r="IP107" s="82">
        <f t="shared" si="335"/>
        <v>2.0956820673932193E-44</v>
      </c>
      <c r="IQ107" s="82">
        <f t="shared" si="336"/>
        <v>2.8871891579773216E-40</v>
      </c>
      <c r="IR107" s="82">
        <f t="shared" si="337"/>
        <v>5.1837004218515087E-37</v>
      </c>
      <c r="IS107" s="82">
        <f t="shared" si="338"/>
        <v>1.7818974710609903E-41</v>
      </c>
      <c r="IT107" s="82">
        <f t="shared" si="339"/>
        <v>5.3009062177884465E-42</v>
      </c>
      <c r="IU107" s="82">
        <f t="shared" si="340"/>
        <v>5.6178069978465168E-46</v>
      </c>
      <c r="IV107" s="82">
        <f t="shared" si="341"/>
        <v>4.9048805618166578E-46</v>
      </c>
      <c r="IW107" s="82">
        <f t="shared" si="342"/>
        <v>4.3513213862108964E-36</v>
      </c>
      <c r="IY107" s="82">
        <f t="shared" si="343"/>
        <v>2.8080817443683032E-2</v>
      </c>
      <c r="IZ107" s="82">
        <f t="shared" si="344"/>
        <v>0.4497855337344539</v>
      </c>
      <c r="JA107" s="82">
        <f t="shared" si="345"/>
        <v>0.2848031277952876</v>
      </c>
      <c r="JB107" s="82">
        <f t="shared" si="346"/>
        <v>0.46668022190340658</v>
      </c>
      <c r="JC107" s="82">
        <f t="shared" si="347"/>
        <v>0.54145280828561948</v>
      </c>
      <c r="JD107" s="82">
        <f t="shared" si="348"/>
        <v>0.43350436793634056</v>
      </c>
      <c r="JE107" s="82">
        <f t="shared" si="349"/>
        <v>0.1643130651736634</v>
      </c>
      <c r="JF107" s="82">
        <f t="shared" si="350"/>
        <v>0.1741692600481041</v>
      </c>
      <c r="JG107" s="82">
        <f t="shared" si="351"/>
        <v>0.12482417737125077</v>
      </c>
      <c r="JH107" s="82">
        <f t="shared" si="352"/>
        <v>8.2228509906323827E-2</v>
      </c>
      <c r="JI107" s="82">
        <f t="shared" si="353"/>
        <v>6.3708724942061493E-2</v>
      </c>
      <c r="JJ107" s="82">
        <f t="shared" si="354"/>
        <v>0.14836919700028817</v>
      </c>
      <c r="JK107" s="82">
        <f t="shared" si="355"/>
        <v>0.35306834955037758</v>
      </c>
      <c r="JL107" s="82">
        <f t="shared" si="356"/>
        <v>0.25698996948189906</v>
      </c>
      <c r="JM107" s="82">
        <f t="shared" si="357"/>
        <v>0.11983311158939496</v>
      </c>
    </row>
    <row r="108" spans="2:273" x14ac:dyDescent="0.25">
      <c r="B108" s="2">
        <v>81</v>
      </c>
      <c r="C108" s="37">
        <v>0.17959800000000001</v>
      </c>
      <c r="D108" s="37">
        <v>0.45313700000000001</v>
      </c>
      <c r="E108" s="37">
        <v>0.40649400000000002</v>
      </c>
      <c r="F108" s="37">
        <v>0.467669</v>
      </c>
      <c r="G108" s="37">
        <v>0.46588600000000002</v>
      </c>
      <c r="H108" s="37">
        <v>0.20894499999999999</v>
      </c>
      <c r="I108" s="37">
        <v>0.13161400000000001</v>
      </c>
      <c r="J108" s="37">
        <v>0.14318400000000001</v>
      </c>
      <c r="K108" s="37">
        <v>0.129944</v>
      </c>
      <c r="L108" s="37">
        <v>0.138595</v>
      </c>
      <c r="M108" s="37">
        <v>0.13583799999999999</v>
      </c>
      <c r="N108" s="37">
        <v>0.136576</v>
      </c>
      <c r="O108" s="37">
        <v>0.199934</v>
      </c>
      <c r="P108" s="37">
        <v>0.15639</v>
      </c>
      <c r="Q108" s="37">
        <v>0.147012</v>
      </c>
      <c r="S108" s="4">
        <f t="shared" si="229"/>
        <v>0.16304314211561999</v>
      </c>
      <c r="T108" s="4">
        <f t="shared" si="230"/>
        <v>0.46012630064105964</v>
      </c>
      <c r="U108" s="4">
        <f t="shared" si="231"/>
        <v>0.3929432651365305</v>
      </c>
      <c r="V108" s="4">
        <f t="shared" si="232"/>
        <v>0.48119600332862994</v>
      </c>
      <c r="W108" s="4">
        <f t="shared" si="233"/>
        <v>0.48215188826063315</v>
      </c>
      <c r="X108" s="4">
        <f t="shared" si="234"/>
        <v>0.21883678486901487</v>
      </c>
      <c r="Y108" s="4">
        <f t="shared" si="235"/>
        <v>0.15080237087101769</v>
      </c>
      <c r="Z108" s="4">
        <f t="shared" si="236"/>
        <v>0.14539395673472608</v>
      </c>
      <c r="AA108" s="4">
        <f t="shared" si="237"/>
        <v>0.14065435906482626</v>
      </c>
      <c r="AB108" s="4">
        <f t="shared" si="238"/>
        <v>0.14547668555339335</v>
      </c>
      <c r="AC108" s="4">
        <f t="shared" si="239"/>
        <v>0.13684831940960193</v>
      </c>
      <c r="AD108" s="4">
        <f t="shared" si="240"/>
        <v>0.14814079686777862</v>
      </c>
      <c r="AE108" s="4">
        <f t="shared" si="241"/>
        <v>0.20234405597088997</v>
      </c>
      <c r="AF108" s="4">
        <f t="shared" si="242"/>
        <v>0.17075049882254628</v>
      </c>
      <c r="AG108" s="4">
        <f t="shared" si="243"/>
        <v>0.1544618782291689</v>
      </c>
      <c r="AI108" s="4">
        <f t="shared" si="244"/>
        <v>1.655485788438002E-2</v>
      </c>
      <c r="AJ108" s="4">
        <f t="shared" si="245"/>
        <v>-6.9893006410596259E-3</v>
      </c>
      <c r="AK108" s="4">
        <f t="shared" si="246"/>
        <v>1.3550734863469527E-2</v>
      </c>
      <c r="AL108" s="4">
        <f t="shared" si="247"/>
        <v>-1.3527003328629938E-2</v>
      </c>
      <c r="AM108" s="4">
        <f t="shared" si="248"/>
        <v>-1.6265888260633132E-2</v>
      </c>
      <c r="AN108" s="4">
        <f t="shared" si="249"/>
        <v>-9.8917848690148746E-3</v>
      </c>
      <c r="AO108" s="4">
        <f t="shared" si="250"/>
        <v>-1.9188370871017685E-2</v>
      </c>
      <c r="AP108" s="4">
        <f t="shared" si="251"/>
        <v>-2.2099567347260707E-3</v>
      </c>
      <c r="AQ108" s="4">
        <f t="shared" si="252"/>
        <v>-1.0710359064826258E-2</v>
      </c>
      <c r="AR108" s="4">
        <f t="shared" si="253"/>
        <v>-6.8816855533933574E-3</v>
      </c>
      <c r="AS108" s="4">
        <f t="shared" si="254"/>
        <v>-1.0103194096019452E-3</v>
      </c>
      <c r="AT108" s="4">
        <f t="shared" si="255"/>
        <v>-1.1564796867778615E-2</v>
      </c>
      <c r="AU108" s="4">
        <f t="shared" si="256"/>
        <v>-2.4100559708899738E-3</v>
      </c>
      <c r="AV108" s="4">
        <f t="shared" si="358"/>
        <v>-1.436049882254628E-2</v>
      </c>
      <c r="AW108" s="4">
        <f t="shared" si="358"/>
        <v>-7.4498782291688992E-3</v>
      </c>
      <c r="AY108" s="2">
        <f t="shared" si="308"/>
        <v>0.16204637673129374</v>
      </c>
      <c r="AZ108" s="2">
        <f t="shared" si="359"/>
        <v>0.14670609361749895</v>
      </c>
      <c r="BA108" s="2">
        <f t="shared" si="360"/>
        <v>0.14888909022175745</v>
      </c>
      <c r="BB108" s="2">
        <f t="shared" si="361"/>
        <v>0.17029876136110178</v>
      </c>
      <c r="BC108" s="2">
        <f t="shared" si="362"/>
        <v>0.1490241193517807</v>
      </c>
      <c r="BD108" s="2">
        <f t="shared" si="363"/>
        <v>0.13848771225343634</v>
      </c>
      <c r="BE108" s="2">
        <f t="shared" si="364"/>
        <v>0.13546635925682143</v>
      </c>
      <c r="BF108" s="2">
        <f t="shared" si="365"/>
        <v>0.12973873192149851</v>
      </c>
      <c r="BG108" s="2">
        <f t="shared" si="366"/>
        <v>0.1305252334602196</v>
      </c>
      <c r="BH108" s="2">
        <f t="shared" si="367"/>
        <v>0.13943929084167642</v>
      </c>
      <c r="BI108" s="2">
        <f t="shared" si="368"/>
        <v>0.13221673951653679</v>
      </c>
      <c r="BJ108" s="2">
        <f t="shared" si="369"/>
        <v>0.13179586023033654</v>
      </c>
      <c r="BK108" s="2">
        <f t="shared" si="370"/>
        <v>0.14070957011877488</v>
      </c>
      <c r="BL108" s="2">
        <f t="shared" si="371"/>
        <v>0.13752123398070643</v>
      </c>
      <c r="BM108" s="2">
        <f t="shared" si="372"/>
        <v>0.14757141029489595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0.28554802717578254</v>
      </c>
      <c r="DL108" s="2">
        <f t="shared" si="373"/>
        <v>0.21090446017069708</v>
      </c>
      <c r="DM108" s="2">
        <f t="shared" si="373"/>
        <v>0.21739958394062078</v>
      </c>
      <c r="DN108" s="2">
        <f t="shared" si="373"/>
        <v>0.21285209957325749</v>
      </c>
      <c r="DO108" s="2">
        <f t="shared" si="373"/>
        <v>0.20943206899004269</v>
      </c>
      <c r="DP108" s="2">
        <f t="shared" si="373"/>
        <v>0.20618228861726506</v>
      </c>
      <c r="DQ108" s="2">
        <f t="shared" si="373"/>
        <v>0.22663728870967742</v>
      </c>
      <c r="DR108" s="2">
        <f t="shared" si="373"/>
        <v>0.19900091221033869</v>
      </c>
      <c r="DS108" s="2">
        <f t="shared" si="373"/>
        <v>0.20421191440615838</v>
      </c>
      <c r="DT108" s="2">
        <f t="shared" si="373"/>
        <v>0.23274790322580644</v>
      </c>
      <c r="DU108" s="2">
        <f t="shared" si="373"/>
        <v>0.22094309961802905</v>
      </c>
      <c r="DV108" s="2">
        <f t="shared" si="373"/>
        <v>0.21631774211876831</v>
      </c>
      <c r="DW108" s="2">
        <f t="shared" si="373"/>
        <v>0.19923004728739005</v>
      </c>
      <c r="DX108" s="2">
        <f t="shared" si="373"/>
        <v>0.18526037016129035</v>
      </c>
      <c r="DY108" s="2">
        <f t="shared" si="373"/>
        <v>0.20520271993888467</v>
      </c>
      <c r="EA108" s="2">
        <f t="shared" si="228"/>
        <v>0.16190954563605248</v>
      </c>
      <c r="EB108" s="2">
        <f t="shared" si="290"/>
        <v>0.14558220085881834</v>
      </c>
      <c r="EC108" s="2">
        <f t="shared" si="291"/>
        <v>0.14742809047730954</v>
      </c>
      <c r="ED108" s="2">
        <f t="shared" si="292"/>
        <v>0.16950175802806988</v>
      </c>
      <c r="EE108" s="2">
        <f t="shared" si="293"/>
        <v>0.14793125867707946</v>
      </c>
      <c r="EF108" s="2">
        <f t="shared" si="294"/>
        <v>0.13762507021693313</v>
      </c>
      <c r="EG108" s="2">
        <f t="shared" si="295"/>
        <v>0.13450249357928742</v>
      </c>
      <c r="EH108" s="2">
        <f t="shared" si="296"/>
        <v>0.12891988631638965</v>
      </c>
      <c r="EI108" s="2">
        <f t="shared" si="297"/>
        <v>0.12969565395978272</v>
      </c>
      <c r="EJ108" s="2">
        <f t="shared" si="298"/>
        <v>0.13845732202506578</v>
      </c>
      <c r="EK108" s="2">
        <f t="shared" si="299"/>
        <v>0.13109620636195679</v>
      </c>
      <c r="EL108" s="2">
        <f t="shared" si="300"/>
        <v>0.13089013385614751</v>
      </c>
      <c r="EM108" s="2">
        <f t="shared" si="301"/>
        <v>0.14007580570327488</v>
      </c>
      <c r="EN108" s="2">
        <f t="shared" si="302"/>
        <v>0.13702931711430236</v>
      </c>
      <c r="EO108" s="2">
        <f t="shared" si="303"/>
        <v>0.14682818812049217</v>
      </c>
      <c r="EQ108" s="2">
        <f t="shared" si="304"/>
        <v>0.14317960422924458</v>
      </c>
      <c r="ER108" s="2">
        <f t="shared" si="374"/>
        <v>0.14198495310162088</v>
      </c>
      <c r="ES108" s="2">
        <f t="shared" si="374"/>
        <v>0.14357493515523156</v>
      </c>
      <c r="ET108" s="2">
        <f t="shared" si="374"/>
        <v>0.16224797807664371</v>
      </c>
      <c r="EU108" s="2">
        <f t="shared" si="374"/>
        <v>0.14221934649682785</v>
      </c>
      <c r="EV108" s="2">
        <f t="shared" si="374"/>
        <v>0.13488067010767987</v>
      </c>
      <c r="EW108" s="2">
        <f t="shared" si="374"/>
        <v>0.13249703704142785</v>
      </c>
      <c r="EX108" s="2">
        <f t="shared" si="374"/>
        <v>0.12756511925786196</v>
      </c>
      <c r="EY108" s="2">
        <f t="shared" si="374"/>
        <v>0.12837537569195756</v>
      </c>
      <c r="EZ108" s="2">
        <f t="shared" si="374"/>
        <v>0.13718236334175843</v>
      </c>
      <c r="FA108" s="2">
        <f t="shared" si="374"/>
        <v>0.12945454019634542</v>
      </c>
      <c r="FB108" s="2">
        <f t="shared" si="374"/>
        <v>0.12849974078560406</v>
      </c>
      <c r="FC108" s="2">
        <f t="shared" si="374"/>
        <v>0.13722162969031115</v>
      </c>
      <c r="FD108" s="2">
        <f t="shared" si="374"/>
        <v>0.13789037810774821</v>
      </c>
      <c r="FE108" s="2">
        <f t="shared" si="374"/>
        <v>0.14715356626294343</v>
      </c>
      <c r="FG108" s="2">
        <f t="shared" si="306"/>
        <v>0.99677608115279004</v>
      </c>
      <c r="FH108" s="2">
        <f t="shared" si="375"/>
        <v>0.9827559222220158</v>
      </c>
      <c r="FI108" s="2">
        <f t="shared" si="375"/>
        <v>0.97906107875761095</v>
      </c>
      <c r="FJ108" s="2">
        <f t="shared" si="375"/>
        <v>0.98143131451396648</v>
      </c>
      <c r="FK108" s="2">
        <f t="shared" si="375"/>
        <v>0.9821377651883606</v>
      </c>
      <c r="FL108" s="2">
        <f t="shared" si="375"/>
        <v>0.98736706501146176</v>
      </c>
      <c r="FM108" s="2">
        <f t="shared" si="375"/>
        <v>0.9895014301793883</v>
      </c>
      <c r="FN108" s="2">
        <f t="shared" si="375"/>
        <v>0.98827752868135377</v>
      </c>
      <c r="FO108" s="2">
        <f t="shared" si="375"/>
        <v>0.98882634278328074</v>
      </c>
      <c r="FP108" s="2">
        <f t="shared" si="375"/>
        <v>0.98955210494266266</v>
      </c>
      <c r="FQ108" s="2">
        <f t="shared" si="375"/>
        <v>0.98748770106347417</v>
      </c>
      <c r="FR108" s="2">
        <f t="shared" si="375"/>
        <v>0.98934500438469586</v>
      </c>
      <c r="FS108" s="2">
        <f t="shared" si="375"/>
        <v>0.98921143225131691</v>
      </c>
      <c r="FT108" s="2">
        <f t="shared" si="375"/>
        <v>0.98982433154673044</v>
      </c>
      <c r="FU108" s="2">
        <f t="shared" si="375"/>
        <v>0.98727410840755858</v>
      </c>
      <c r="FW108" s="2">
        <f t="shared" si="324"/>
        <v>1.3975982623199905E-2</v>
      </c>
      <c r="FX108" s="2">
        <f t="shared" si="376"/>
        <v>7.0313798153885307E-4</v>
      </c>
      <c r="FY108" s="2">
        <f t="shared" si="377"/>
        <v>1.0712899033833254E-3</v>
      </c>
      <c r="FZ108" s="2">
        <f t="shared" si="378"/>
        <v>1.0967419588265631E-3</v>
      </c>
      <c r="GA108" s="2">
        <f t="shared" si="379"/>
        <v>9.9463017562550289E-4</v>
      </c>
      <c r="GB108" s="2">
        <f t="shared" si="380"/>
        <v>1.2523124932156602E-3</v>
      </c>
      <c r="GC108" s="2">
        <f t="shared" si="381"/>
        <v>1.7043012329600105E-3</v>
      </c>
      <c r="GD108" s="2">
        <f t="shared" si="382"/>
        <v>1.9761411361610072E-3</v>
      </c>
      <c r="GE108" s="2">
        <f t="shared" si="383"/>
        <v>2.30228046370605E-3</v>
      </c>
      <c r="GF108" s="2">
        <f t="shared" si="384"/>
        <v>2.485790882122032E-3</v>
      </c>
      <c r="GG108" s="2">
        <f t="shared" si="385"/>
        <v>2.2282437408697973E-3</v>
      </c>
      <c r="GH108" s="2">
        <f t="shared" si="386"/>
        <v>1.884383506052998E-3</v>
      </c>
      <c r="GI108" s="2">
        <f t="shared" si="387"/>
        <v>1.5504045413096453E-3</v>
      </c>
      <c r="GJ108" s="2">
        <f t="shared" si="388"/>
        <v>1.3165866930500228E-3</v>
      </c>
      <c r="GK108" s="2">
        <f t="shared" si="389"/>
        <v>1.0886125316271638E-3</v>
      </c>
      <c r="GM108" s="82">
        <f t="shared" si="325"/>
        <v>2.5875669665222957E-4</v>
      </c>
      <c r="GN108" s="82">
        <f t="shared" si="390"/>
        <v>1.0632473084948481E-16</v>
      </c>
      <c r="GO108" s="82">
        <f t="shared" si="391"/>
        <v>7.1721550255423556E-13</v>
      </c>
      <c r="GP108" s="82">
        <f t="shared" si="392"/>
        <v>8.6304411403508735E-24</v>
      </c>
      <c r="GQ108" s="82">
        <f t="shared" si="393"/>
        <v>1.989063992129397E-25</v>
      </c>
      <c r="GR108" s="82">
        <f t="shared" si="394"/>
        <v>1.3371458721581833E-42</v>
      </c>
      <c r="GS108" s="82">
        <f t="shared" si="395"/>
        <v>2.7266658762804928E-53</v>
      </c>
      <c r="GT108" s="82">
        <f t="shared" si="396"/>
        <v>6.2405589707330555E-44</v>
      </c>
      <c r="GU108" s="82">
        <f t="shared" si="397"/>
        <v>3.652766031788378E-50</v>
      </c>
      <c r="GV108" s="82">
        <f t="shared" si="398"/>
        <v>4.6993790452122024E-44</v>
      </c>
      <c r="GW108" s="82">
        <f t="shared" si="399"/>
        <v>2.9198561363416742E-33</v>
      </c>
      <c r="GX108" s="82">
        <f t="shared" si="400"/>
        <v>7.7533364205286238E-38</v>
      </c>
      <c r="GY108" s="82">
        <f t="shared" si="401"/>
        <v>3.2045801099999014E-29</v>
      </c>
      <c r="GZ108" s="82">
        <f t="shared" si="402"/>
        <v>5.7282329637394034E-34</v>
      </c>
      <c r="HA108" s="82">
        <f t="shared" si="403"/>
        <v>2.9707487796986952E-41</v>
      </c>
      <c r="HC108" s="82">
        <f t="shared" si="326"/>
        <v>1.0904309847369969E-2</v>
      </c>
      <c r="HD108" s="82">
        <f t="shared" si="404"/>
        <v>0.52759566330097107</v>
      </c>
      <c r="HE108" s="82">
        <f t="shared" si="405"/>
        <v>0.34711783097026988</v>
      </c>
      <c r="HF108" s="82">
        <f t="shared" si="406"/>
        <v>0.55004319813308855</v>
      </c>
      <c r="HG108" s="82">
        <f t="shared" si="407"/>
        <v>0.61400773759564464</v>
      </c>
      <c r="HH108" s="82">
        <f t="shared" si="408"/>
        <v>0.24153818527982926</v>
      </c>
      <c r="HI108" s="82">
        <f t="shared" si="409"/>
        <v>5.8279314605846358E-2</v>
      </c>
      <c r="HJ108" s="82">
        <f t="shared" si="410"/>
        <v>6.0709741068741101E-2</v>
      </c>
      <c r="HK108" s="82">
        <f t="shared" si="411"/>
        <v>4.0980904228399791E-2</v>
      </c>
      <c r="HL108" s="82">
        <f t="shared" si="412"/>
        <v>2.6569035985490853E-2</v>
      </c>
      <c r="HM108" s="82">
        <f t="shared" si="413"/>
        <v>2.2639237047355543E-2</v>
      </c>
      <c r="HN108" s="82">
        <f t="shared" si="414"/>
        <v>6.7565125573437995E-2</v>
      </c>
      <c r="HO108" s="82">
        <f t="shared" si="415"/>
        <v>0.21352444411108429</v>
      </c>
      <c r="HP108" s="82">
        <f t="shared" si="416"/>
        <v>0.13112259533346024</v>
      </c>
      <c r="HQ108" s="82">
        <f t="shared" si="417"/>
        <v>4.5230698315849568E-2</v>
      </c>
      <c r="HS108" s="82">
        <f t="shared" si="327"/>
        <v>3.5149896777496104E-3</v>
      </c>
      <c r="HT108" s="82">
        <f t="shared" si="418"/>
        <v>2.2474271179559838E-10</v>
      </c>
      <c r="HU108" s="82">
        <f t="shared" si="419"/>
        <v>1.8675104711228105E-10</v>
      </c>
      <c r="HV108" s="82">
        <f t="shared" si="420"/>
        <v>6.9569478397399047E-12</v>
      </c>
      <c r="HW108" s="82">
        <f t="shared" si="421"/>
        <v>2.0183826911778579E-12</v>
      </c>
      <c r="HX108" s="82">
        <f t="shared" si="422"/>
        <v>4.7529312089218266E-11</v>
      </c>
      <c r="HY108" s="82">
        <f t="shared" si="423"/>
        <v>6.216409270383419E-10</v>
      </c>
      <c r="HZ108" s="82">
        <f t="shared" si="424"/>
        <v>2.0500813038414841E-10</v>
      </c>
      <c r="IA108" s="82">
        <f t="shared" si="425"/>
        <v>1.9590542419507595E-9</v>
      </c>
      <c r="IB108" s="82">
        <f t="shared" si="426"/>
        <v>1.1758710926413924E-8</v>
      </c>
      <c r="IC108" s="82">
        <f t="shared" si="427"/>
        <v>1.9019590626027361E-9</v>
      </c>
      <c r="ID108" s="82">
        <f t="shared" si="428"/>
        <v>9.2235395076232618E-10</v>
      </c>
      <c r="IE108" s="82">
        <f t="shared" si="429"/>
        <v>6.0559102751057786E-11</v>
      </c>
      <c r="IF108" s="82">
        <f t="shared" si="430"/>
        <v>1.3132137782426698E-10</v>
      </c>
      <c r="IG108" s="82">
        <f t="shared" si="431"/>
        <v>6.771388823186497E-8</v>
      </c>
      <c r="II108" s="82">
        <f t="shared" si="328"/>
        <v>5.0597407383518787E-17</v>
      </c>
      <c r="IJ108" s="82">
        <f t="shared" si="329"/>
        <v>9.0350054763729705E-44</v>
      </c>
      <c r="IK108" s="82">
        <f t="shared" si="330"/>
        <v>4.4622444707210421E-36</v>
      </c>
      <c r="IL108" s="82">
        <f t="shared" si="331"/>
        <v>1.8024394344369319E-43</v>
      </c>
      <c r="IM108" s="82">
        <f t="shared" si="332"/>
        <v>1.8660942106301309E-46</v>
      </c>
      <c r="IN108" s="82">
        <f t="shared" si="333"/>
        <v>5.4989289654424641E-45</v>
      </c>
      <c r="IO108" s="82">
        <f t="shared" si="334"/>
        <v>9.6382156993074103E-42</v>
      </c>
      <c r="IP108" s="82">
        <f t="shared" si="335"/>
        <v>3.5977909547694695E-43</v>
      </c>
      <c r="IQ108" s="82">
        <f t="shared" si="336"/>
        <v>4.0131738341082934E-39</v>
      </c>
      <c r="IR108" s="82">
        <f t="shared" si="337"/>
        <v>5.9539449254427071E-36</v>
      </c>
      <c r="IS108" s="82">
        <f t="shared" si="338"/>
        <v>2.6509086739577287E-40</v>
      </c>
      <c r="IT108" s="82">
        <f t="shared" si="339"/>
        <v>7.6066138357874452E-41</v>
      </c>
      <c r="IU108" s="82">
        <f t="shared" si="340"/>
        <v>9.6041879428668444E-45</v>
      </c>
      <c r="IV108" s="82">
        <f t="shared" si="341"/>
        <v>7.857856729440568E-45</v>
      </c>
      <c r="IW108" s="82">
        <f t="shared" si="342"/>
        <v>3.5358779537465588E-35</v>
      </c>
      <c r="IY108" s="82">
        <f t="shared" si="343"/>
        <v>1.4678056221771858E-2</v>
      </c>
      <c r="IZ108" s="82">
        <f t="shared" si="344"/>
        <v>0.52759566352571385</v>
      </c>
      <c r="JA108" s="82">
        <f t="shared" si="345"/>
        <v>0.34711783115773814</v>
      </c>
      <c r="JB108" s="82">
        <f t="shared" si="346"/>
        <v>0.55004319814004554</v>
      </c>
      <c r="JC108" s="82">
        <f t="shared" si="347"/>
        <v>0.61400773759766303</v>
      </c>
      <c r="JD108" s="82">
        <f t="shared" si="348"/>
        <v>0.24153818532735857</v>
      </c>
      <c r="JE108" s="82">
        <f t="shared" si="349"/>
        <v>5.8279315227487284E-2</v>
      </c>
      <c r="JF108" s="82">
        <f t="shared" si="350"/>
        <v>6.0709741273749229E-2</v>
      </c>
      <c r="JG108" s="82">
        <f t="shared" si="351"/>
        <v>4.0980906187454036E-2</v>
      </c>
      <c r="JH108" s="82">
        <f t="shared" si="352"/>
        <v>2.6569047744201778E-2</v>
      </c>
      <c r="JI108" s="82">
        <f t="shared" si="353"/>
        <v>2.2639238949314605E-2</v>
      </c>
      <c r="JJ108" s="82">
        <f t="shared" si="354"/>
        <v>6.7565126495791952E-2</v>
      </c>
      <c r="JK108" s="82">
        <f t="shared" si="355"/>
        <v>0.2135244441716434</v>
      </c>
      <c r="JL108" s="82">
        <f t="shared" si="356"/>
        <v>0.13112259546478161</v>
      </c>
      <c r="JM108" s="82">
        <f t="shared" si="357"/>
        <v>4.5230766029737801E-2</v>
      </c>
    </row>
    <row r="109" spans="2:273" x14ac:dyDescent="0.25">
      <c r="B109" s="2">
        <v>82</v>
      </c>
      <c r="C109" s="37">
        <v>0.161026</v>
      </c>
      <c r="D109" s="37">
        <v>0.45619900000000002</v>
      </c>
      <c r="E109" s="37">
        <v>0.43025600000000003</v>
      </c>
      <c r="F109" s="37">
        <v>0.47051199999999999</v>
      </c>
      <c r="G109" s="37">
        <v>0.45713500000000001</v>
      </c>
      <c r="H109" s="37">
        <v>0.14987200000000001</v>
      </c>
      <c r="I109" s="37">
        <v>0.13070599999999999</v>
      </c>
      <c r="J109" s="37">
        <v>0.12809000000000001</v>
      </c>
      <c r="K109" s="37">
        <v>0.12822800000000001</v>
      </c>
      <c r="L109" s="37">
        <v>0.137965</v>
      </c>
      <c r="M109" s="37">
        <v>0.130583</v>
      </c>
      <c r="N109" s="37">
        <v>0.12922500000000001</v>
      </c>
      <c r="O109" s="37">
        <v>0.14929999999999999</v>
      </c>
      <c r="P109" s="37">
        <v>0.136324</v>
      </c>
      <c r="Q109" s="37">
        <v>0.139376</v>
      </c>
      <c r="S109" s="4">
        <f t="shared" si="229"/>
        <v>0.16127655644078065</v>
      </c>
      <c r="T109" s="4">
        <f t="shared" si="230"/>
        <v>0.47253309874698285</v>
      </c>
      <c r="U109" s="4">
        <f t="shared" si="231"/>
        <v>0.42152032695344049</v>
      </c>
      <c r="V109" s="4">
        <f t="shared" si="232"/>
        <v>0.48982018829585872</v>
      </c>
      <c r="W109" s="4">
        <f t="shared" si="233"/>
        <v>0.46727556920283797</v>
      </c>
      <c r="X109" s="4">
        <f t="shared" si="234"/>
        <v>0.16716805402372059</v>
      </c>
      <c r="Y109" s="4">
        <f t="shared" si="235"/>
        <v>0.13826216215593257</v>
      </c>
      <c r="Z109" s="4">
        <f t="shared" si="236"/>
        <v>0.13256473961840909</v>
      </c>
      <c r="AA109" s="4">
        <f t="shared" si="237"/>
        <v>0.13219377373116634</v>
      </c>
      <c r="AB109" s="4">
        <f t="shared" si="238"/>
        <v>0.1402525417734318</v>
      </c>
      <c r="AC109" s="4">
        <f t="shared" si="239"/>
        <v>0.13292033315107563</v>
      </c>
      <c r="AD109" s="4">
        <f t="shared" si="240"/>
        <v>0.1365047346570481</v>
      </c>
      <c r="AE109" s="4">
        <f t="shared" si="241"/>
        <v>0.16696706113206297</v>
      </c>
      <c r="AF109" s="4">
        <f t="shared" si="242"/>
        <v>0.14911418988587932</v>
      </c>
      <c r="AG109" s="4">
        <f t="shared" si="243"/>
        <v>0.14897838650932635</v>
      </c>
      <c r="AI109" s="4">
        <f t="shared" si="244"/>
        <v>-2.5055644078064709E-4</v>
      </c>
      <c r="AJ109" s="4">
        <f t="shared" si="245"/>
        <v>-1.6334098746982828E-2</v>
      </c>
      <c r="AK109" s="4">
        <f t="shared" si="246"/>
        <v>8.7356730465595334E-3</v>
      </c>
      <c r="AL109" s="4">
        <f t="shared" si="247"/>
        <v>-1.930818829585873E-2</v>
      </c>
      <c r="AM109" s="4">
        <f t="shared" si="248"/>
        <v>-1.0140569202837957E-2</v>
      </c>
      <c r="AN109" s="4">
        <f t="shared" si="249"/>
        <v>-1.7296054023720586E-2</v>
      </c>
      <c r="AO109" s="4">
        <f t="shared" si="250"/>
        <v>-7.5561621559325776E-3</v>
      </c>
      <c r="AP109" s="4">
        <f t="shared" si="251"/>
        <v>-4.4747396184090793E-3</v>
      </c>
      <c r="AQ109" s="4">
        <f t="shared" si="252"/>
        <v>-3.9657737311663277E-3</v>
      </c>
      <c r="AR109" s="4">
        <f t="shared" si="253"/>
        <v>-2.2875417734317949E-3</v>
      </c>
      <c r="AS109" s="4">
        <f t="shared" si="254"/>
        <v>-2.3373331510756212E-3</v>
      </c>
      <c r="AT109" s="4">
        <f t="shared" si="255"/>
        <v>-7.2797346570480925E-3</v>
      </c>
      <c r="AU109" s="4">
        <f t="shared" si="256"/>
        <v>-1.7667061132062983E-2</v>
      </c>
      <c r="AV109" s="4">
        <f t="shared" si="358"/>
        <v>-1.2790189885879322E-2</v>
      </c>
      <c r="AW109" s="4">
        <f t="shared" si="358"/>
        <v>-9.6023865093263494E-3</v>
      </c>
      <c r="AY109" s="2">
        <f t="shared" si="308"/>
        <v>0.16096049600045828</v>
      </c>
      <c r="AZ109" s="2">
        <f t="shared" si="359"/>
        <v>0.1463046836469041</v>
      </c>
      <c r="BA109" s="2">
        <f t="shared" si="360"/>
        <v>0.14839384895720381</v>
      </c>
      <c r="BB109" s="2">
        <f t="shared" si="361"/>
        <v>0.16955913901683495</v>
      </c>
      <c r="BC109" s="2">
        <f t="shared" si="362"/>
        <v>0.14854505232134244</v>
      </c>
      <c r="BD109" s="2">
        <f t="shared" si="363"/>
        <v>0.13796429743954092</v>
      </c>
      <c r="BE109" s="2">
        <f t="shared" si="364"/>
        <v>0.13489622918454341</v>
      </c>
      <c r="BF109" s="2">
        <f t="shared" si="365"/>
        <v>0.12928155188320231</v>
      </c>
      <c r="BG109" s="2">
        <f t="shared" si="366"/>
        <v>0.13013921999458367</v>
      </c>
      <c r="BH109" s="2">
        <f t="shared" si="367"/>
        <v>0.13899032276573869</v>
      </c>
      <c r="BI109" s="2">
        <f t="shared" si="368"/>
        <v>0.13180780388232563</v>
      </c>
      <c r="BJ109" s="2">
        <f t="shared" si="369"/>
        <v>0.13128185976805515</v>
      </c>
      <c r="BK109" s="2">
        <f t="shared" si="370"/>
        <v>0.14014590230643076</v>
      </c>
      <c r="BL109" s="2">
        <f t="shared" si="371"/>
        <v>0.13721656108757102</v>
      </c>
      <c r="BM109" s="2">
        <f t="shared" si="372"/>
        <v>0.14730889973926659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>
        <f t="shared" si="309"/>
        <v>0.161026</v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>
        <f t="shared" si="317"/>
        <v>0.12822800000000001</v>
      </c>
      <c r="CN109" s="2">
        <f t="shared" si="318"/>
        <v>0.137965</v>
      </c>
      <c r="CO109" s="2">
        <f t="shared" si="319"/>
        <v>0.130583</v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>
        <f t="shared" si="273"/>
        <v>0.161026</v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>
        <f t="shared" si="281"/>
        <v>0.12822800000000001</v>
      </c>
      <c r="DD109" s="2">
        <f t="shared" si="282"/>
        <v>0.137965</v>
      </c>
      <c r="DE109" s="2">
        <f t="shared" si="283"/>
        <v>0.130583</v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0.2869828083935328</v>
      </c>
      <c r="DL109" s="2">
        <f t="shared" si="373"/>
        <v>0.21160201659554298</v>
      </c>
      <c r="DM109" s="2">
        <f t="shared" si="373"/>
        <v>0.21807936713900133</v>
      </c>
      <c r="DN109" s="2">
        <f t="shared" si="373"/>
        <v>0.21342737695590328</v>
      </c>
      <c r="DO109" s="2">
        <f t="shared" si="373"/>
        <v>0.20996746562351826</v>
      </c>
      <c r="DP109" s="2">
        <f t="shared" si="373"/>
        <v>0.20688786035141327</v>
      </c>
      <c r="DQ109" s="2">
        <f t="shared" si="373"/>
        <v>0.22766074274193548</v>
      </c>
      <c r="DR109" s="2">
        <f t="shared" si="373"/>
        <v>0.19955868894830661</v>
      </c>
      <c r="DS109" s="2">
        <f t="shared" si="373"/>
        <v>0.20478771462609971</v>
      </c>
      <c r="DT109" s="2">
        <f t="shared" si="373"/>
        <v>0.23366054838709677</v>
      </c>
      <c r="DU109" s="2">
        <f t="shared" si="373"/>
        <v>0.2217421631779985</v>
      </c>
      <c r="DV109" s="2">
        <f t="shared" si="373"/>
        <v>0.21713815707478001</v>
      </c>
      <c r="DW109" s="2">
        <f t="shared" si="373"/>
        <v>0.19976112005131966</v>
      </c>
      <c r="DX109" s="2">
        <f t="shared" si="373"/>
        <v>0.18554706491935485</v>
      </c>
      <c r="DY109" s="2">
        <f t="shared" si="373"/>
        <v>0.20591046799083271</v>
      </c>
      <c r="EA109" s="2">
        <f t="shared" si="228"/>
        <v>0.16086405191100969</v>
      </c>
      <c r="EB109" s="2">
        <f t="shared" si="290"/>
        <v>0.14526246804410661</v>
      </c>
      <c r="EC109" s="2">
        <f t="shared" si="291"/>
        <v>0.14703907518955089</v>
      </c>
      <c r="ED109" s="2">
        <f t="shared" si="292"/>
        <v>0.16881067815029588</v>
      </c>
      <c r="EE109" s="2">
        <f t="shared" si="293"/>
        <v>0.14753229711579405</v>
      </c>
      <c r="EF109" s="2">
        <f t="shared" si="294"/>
        <v>0.13716361311003716</v>
      </c>
      <c r="EG109" s="2">
        <f t="shared" si="295"/>
        <v>0.13400212727159017</v>
      </c>
      <c r="EH109" s="2">
        <f t="shared" si="296"/>
        <v>0.12852406120145873</v>
      </c>
      <c r="EI109" s="2">
        <f t="shared" si="297"/>
        <v>0.12937304495854379</v>
      </c>
      <c r="EJ109" s="2">
        <f t="shared" si="298"/>
        <v>0.13808204712212407</v>
      </c>
      <c r="EK109" s="2">
        <f t="shared" si="299"/>
        <v>0.13077237299381475</v>
      </c>
      <c r="EL109" s="2">
        <f t="shared" si="300"/>
        <v>0.13044325194372453</v>
      </c>
      <c r="EM109" s="2">
        <f t="shared" si="301"/>
        <v>0.13955756789572887</v>
      </c>
      <c r="EN109" s="2">
        <f t="shared" si="302"/>
        <v>0.1367622497319084</v>
      </c>
      <c r="EO109" s="2">
        <f t="shared" si="303"/>
        <v>0.14661971206335742</v>
      </c>
      <c r="EQ109" s="2">
        <f t="shared" si="304"/>
        <v>0.14292844015453288</v>
      </c>
      <c r="ER109" s="2">
        <f t="shared" si="374"/>
        <v>0.14178912751874639</v>
      </c>
      <c r="ES109" s="2">
        <f t="shared" si="374"/>
        <v>0.14333301106412416</v>
      </c>
      <c r="ET109" s="2">
        <f t="shared" si="374"/>
        <v>0.16186438043046059</v>
      </c>
      <c r="EU109" s="2">
        <f t="shared" si="374"/>
        <v>0.14207672847686215</v>
      </c>
      <c r="EV109" s="2">
        <f t="shared" si="374"/>
        <v>0.13459348153151446</v>
      </c>
      <c r="EW109" s="2">
        <f t="shared" si="374"/>
        <v>0.13213389496239447</v>
      </c>
      <c r="EX109" s="2">
        <f t="shared" si="374"/>
        <v>0.1272656802974384</v>
      </c>
      <c r="EY109" s="2">
        <f t="shared" si="374"/>
        <v>0.12814705335491292</v>
      </c>
      <c r="EZ109" s="2">
        <f t="shared" si="374"/>
        <v>0.13687430520488442</v>
      </c>
      <c r="FA109" s="2">
        <f t="shared" si="374"/>
        <v>0.12921607122745432</v>
      </c>
      <c r="FB109" s="2">
        <f t="shared" si="374"/>
        <v>0.12819812358348118</v>
      </c>
      <c r="FC109" s="2">
        <f t="shared" si="374"/>
        <v>0.13685791050413906</v>
      </c>
      <c r="FD109" s="2">
        <f t="shared" si="374"/>
        <v>0.13757070237018648</v>
      </c>
      <c r="FE109" s="2">
        <f t="shared" si="374"/>
        <v>0.14685331308596075</v>
      </c>
      <c r="FG109" s="2">
        <f t="shared" si="306"/>
        <v>0.99705891676931546</v>
      </c>
      <c r="FH109" s="2">
        <f t="shared" si="375"/>
        <v>0.98424931576570496</v>
      </c>
      <c r="FI109" s="2">
        <f t="shared" si="375"/>
        <v>0.9808682285230087</v>
      </c>
      <c r="FJ109" s="2">
        <f t="shared" si="375"/>
        <v>0.98303744340894705</v>
      </c>
      <c r="FK109" s="2">
        <f t="shared" si="375"/>
        <v>0.98368380434854619</v>
      </c>
      <c r="FL109" s="2">
        <f t="shared" si="375"/>
        <v>0.98846580539269058</v>
      </c>
      <c r="FM109" s="2">
        <f t="shared" si="375"/>
        <v>0.9904163375184929</v>
      </c>
      <c r="FN109" s="2">
        <f t="shared" si="375"/>
        <v>0.98929794044962338</v>
      </c>
      <c r="FO109" s="2">
        <f t="shared" si="375"/>
        <v>0.98979947474735464</v>
      </c>
      <c r="FP109" s="2">
        <f t="shared" si="375"/>
        <v>0.99046263874859253</v>
      </c>
      <c r="FQ109" s="2">
        <f t="shared" si="375"/>
        <v>0.98857607060747665</v>
      </c>
      <c r="FR109" s="2">
        <f t="shared" si="375"/>
        <v>0.99027340959243215</v>
      </c>
      <c r="FS109" s="2">
        <f t="shared" si="375"/>
        <v>0.99015136018461303</v>
      </c>
      <c r="FT109" s="2">
        <f t="shared" si="375"/>
        <v>0.99071136350593081</v>
      </c>
      <c r="FU109" s="2">
        <f t="shared" si="375"/>
        <v>0.98838083848126812</v>
      </c>
      <c r="FW109" s="2">
        <f t="shared" si="324"/>
        <v>1.5303725016116395E-2</v>
      </c>
      <c r="FX109" s="2">
        <f t="shared" si="376"/>
        <v>7.7092316814932169E-4</v>
      </c>
      <c r="FY109" s="2">
        <f t="shared" si="377"/>
        <v>1.1745246265029412E-3</v>
      </c>
      <c r="FZ109" s="2">
        <f t="shared" si="378"/>
        <v>1.2024264138827626E-3</v>
      </c>
      <c r="GA109" s="2">
        <f t="shared" si="379"/>
        <v>1.090485657659222E-3</v>
      </c>
      <c r="GB109" s="2">
        <f t="shared" si="380"/>
        <v>1.3729674604726E-3</v>
      </c>
      <c r="GC109" s="2">
        <f t="shared" si="381"/>
        <v>1.8684219208916896E-3</v>
      </c>
      <c r="GD109" s="2">
        <f t="shared" si="382"/>
        <v>2.1663826376339497E-3</v>
      </c>
      <c r="GE109" s="2">
        <f t="shared" si="383"/>
        <v>2.52383973491599E-3</v>
      </c>
      <c r="GF109" s="2">
        <f t="shared" si="384"/>
        <v>2.7249619894439041E-3</v>
      </c>
      <c r="GG109" s="2">
        <f t="shared" si="385"/>
        <v>2.4426955543487253E-3</v>
      </c>
      <c r="GH109" s="2">
        <f t="shared" si="386"/>
        <v>2.0658098593570656E-3</v>
      </c>
      <c r="GI109" s="2">
        <f t="shared" si="387"/>
        <v>1.6997305286581446E-3</v>
      </c>
      <c r="GJ109" s="2">
        <f t="shared" si="388"/>
        <v>1.4434252556298338E-3</v>
      </c>
      <c r="GK109" s="2">
        <f t="shared" si="389"/>
        <v>1.1935145532788319E-3</v>
      </c>
      <c r="GM109" s="82">
        <f t="shared" si="325"/>
        <v>1.6700183371236088E-4</v>
      </c>
      <c r="GN109" s="82">
        <f t="shared" si="390"/>
        <v>3.6030627943597493E-18</v>
      </c>
      <c r="GO109" s="82">
        <f t="shared" si="391"/>
        <v>3.877388444120147E-14</v>
      </c>
      <c r="GP109" s="82">
        <f t="shared" si="392"/>
        <v>7.0621419761368864E-26</v>
      </c>
      <c r="GQ109" s="82">
        <f t="shared" si="393"/>
        <v>1.2463062050909503E-27</v>
      </c>
      <c r="GR109" s="82">
        <f t="shared" si="394"/>
        <v>1.0193219192190888E-45</v>
      </c>
      <c r="GS109" s="82">
        <f t="shared" si="395"/>
        <v>4.9783186552126929E-57</v>
      </c>
      <c r="GT109" s="82">
        <f t="shared" si="396"/>
        <v>4.1538775167807868E-47</v>
      </c>
      <c r="GU109" s="82">
        <f t="shared" si="397"/>
        <v>9.1809617947878086E-54</v>
      </c>
      <c r="GV109" s="82">
        <f t="shared" si="398"/>
        <v>3.6073653522805016E-47</v>
      </c>
      <c r="GW109" s="82">
        <f t="shared" si="399"/>
        <v>1.6687173518220198E-35</v>
      </c>
      <c r="GX109" s="82">
        <f t="shared" si="400"/>
        <v>1.8519834510810134E-40</v>
      </c>
      <c r="GY109" s="82">
        <f t="shared" si="401"/>
        <v>2.7974590037801879E-31</v>
      </c>
      <c r="GZ109" s="82">
        <f t="shared" si="402"/>
        <v>2.977487613296706E-36</v>
      </c>
      <c r="HA109" s="82">
        <f t="shared" si="403"/>
        <v>5.882570979924729E-44</v>
      </c>
      <c r="HC109" s="82">
        <f t="shared" si="326"/>
        <v>4.1702677989166204E-3</v>
      </c>
      <c r="HD109" s="82">
        <f t="shared" si="404"/>
        <v>0.59773758371391994</v>
      </c>
      <c r="HE109" s="82">
        <f t="shared" si="405"/>
        <v>0.41719639611110565</v>
      </c>
      <c r="HF109" s="82">
        <f t="shared" si="406"/>
        <v>0.62090750950290863</v>
      </c>
      <c r="HG109" s="82">
        <f t="shared" si="407"/>
        <v>0.64852365346728791</v>
      </c>
      <c r="HH109" s="82">
        <f t="shared" si="408"/>
        <v>0.10046660455898633</v>
      </c>
      <c r="HI109" s="82">
        <f t="shared" si="409"/>
        <v>1.4879452128909183E-2</v>
      </c>
      <c r="HJ109" s="82">
        <f t="shared" si="410"/>
        <v>1.490711470170838E-2</v>
      </c>
      <c r="HK109" s="82">
        <f t="shared" si="411"/>
        <v>9.7336246209933468E-3</v>
      </c>
      <c r="HL109" s="82">
        <f t="shared" si="412"/>
        <v>6.5114549876576612E-3</v>
      </c>
      <c r="HM109" s="82">
        <f t="shared" si="413"/>
        <v>6.4945185279031295E-3</v>
      </c>
      <c r="HN109" s="82">
        <f t="shared" si="414"/>
        <v>2.5371085191220468E-2</v>
      </c>
      <c r="HO109" s="82">
        <f t="shared" si="415"/>
        <v>0.10761348939147476</v>
      </c>
      <c r="HP109" s="82">
        <f t="shared" si="416"/>
        <v>5.4105681658866436E-2</v>
      </c>
      <c r="HQ109" s="82">
        <f t="shared" si="417"/>
        <v>1.3258311110063536E-2</v>
      </c>
      <c r="HS109" s="82">
        <f t="shared" si="327"/>
        <v>5.6627302506638598E-3</v>
      </c>
      <c r="HT109" s="82">
        <f t="shared" si="418"/>
        <v>5.7937928949175848E-10</v>
      </c>
      <c r="HU109" s="82">
        <f t="shared" si="419"/>
        <v>4.6537845529804061E-10</v>
      </c>
      <c r="HV109" s="82">
        <f t="shared" si="420"/>
        <v>2.0557725840156391E-11</v>
      </c>
      <c r="HW109" s="82">
        <f t="shared" si="421"/>
        <v>6.2660123201833467E-12</v>
      </c>
      <c r="HX109" s="82">
        <f t="shared" si="422"/>
        <v>1.3993766199837213E-10</v>
      </c>
      <c r="HY109" s="82">
        <f t="shared" si="423"/>
        <v>1.7337069289852607E-9</v>
      </c>
      <c r="HZ109" s="82">
        <f t="shared" si="424"/>
        <v>6.1397751622138437E-10</v>
      </c>
      <c r="IA109" s="82">
        <f t="shared" si="425"/>
        <v>5.3826147487533898E-9</v>
      </c>
      <c r="IB109" s="82">
        <f t="shared" si="426"/>
        <v>2.9890491500698678E-8</v>
      </c>
      <c r="IC109" s="82">
        <f t="shared" si="427"/>
        <v>5.2833527359102058E-9</v>
      </c>
      <c r="ID109" s="82">
        <f t="shared" si="428"/>
        <v>2.5584844195241551E-9</v>
      </c>
      <c r="IE109" s="82">
        <f t="shared" si="429"/>
        <v>1.8304243199638329E-10</v>
      </c>
      <c r="IF109" s="82">
        <f t="shared" si="430"/>
        <v>3.7649637610601495E-10</v>
      </c>
      <c r="IG109" s="82">
        <f t="shared" si="431"/>
        <v>1.3881190988784932E-7</v>
      </c>
      <c r="II109" s="82">
        <f t="shared" si="328"/>
        <v>2.3281310285888518E-16</v>
      </c>
      <c r="IJ109" s="82">
        <f t="shared" si="329"/>
        <v>1.0361466098546826E-42</v>
      </c>
      <c r="IK109" s="82">
        <f t="shared" si="330"/>
        <v>3.7084293622890395E-35</v>
      </c>
      <c r="IL109" s="82">
        <f t="shared" si="331"/>
        <v>2.377142032040164E-42</v>
      </c>
      <c r="IM109" s="82">
        <f t="shared" si="332"/>
        <v>2.8445053255935353E-45</v>
      </c>
      <c r="IN109" s="82">
        <f t="shared" si="333"/>
        <v>8.3921476331329146E-44</v>
      </c>
      <c r="IO109" s="82">
        <f t="shared" si="334"/>
        <v>1.3548482629216437E-40</v>
      </c>
      <c r="IP109" s="82">
        <f t="shared" si="335"/>
        <v>5.9264695826452748E-42</v>
      </c>
      <c r="IQ109" s="82">
        <f t="shared" si="336"/>
        <v>5.3639664759045203E-38</v>
      </c>
      <c r="IR109" s="82">
        <f t="shared" si="337"/>
        <v>6.5917974398478836E-35</v>
      </c>
      <c r="IS109" s="82">
        <f t="shared" si="338"/>
        <v>3.7891354791242491E-39</v>
      </c>
      <c r="IT109" s="82">
        <f t="shared" si="339"/>
        <v>1.050391180650352E-39</v>
      </c>
      <c r="IU109" s="82">
        <f t="shared" si="340"/>
        <v>1.5779492122423921E-43</v>
      </c>
      <c r="IV109" s="82">
        <f t="shared" si="341"/>
        <v>1.2120669149311682E-43</v>
      </c>
      <c r="IW109" s="82">
        <f t="shared" si="342"/>
        <v>2.7946311736635517E-34</v>
      </c>
      <c r="IY109" s="82">
        <f t="shared" si="343"/>
        <v>9.9999998832930731E-3</v>
      </c>
      <c r="IZ109" s="82">
        <f t="shared" si="344"/>
        <v>0.59773758429329926</v>
      </c>
      <c r="JA109" s="82">
        <f t="shared" si="345"/>
        <v>0.41719639657652285</v>
      </c>
      <c r="JB109" s="82">
        <f t="shared" si="346"/>
        <v>0.62090750952346641</v>
      </c>
      <c r="JC109" s="82">
        <f t="shared" si="347"/>
        <v>0.6485236534735539</v>
      </c>
      <c r="JD109" s="82">
        <f t="shared" si="348"/>
        <v>0.10046660469892399</v>
      </c>
      <c r="JE109" s="82">
        <f t="shared" si="349"/>
        <v>1.4879453862616113E-2</v>
      </c>
      <c r="JF109" s="82">
        <f t="shared" si="350"/>
        <v>1.4907115315685896E-2</v>
      </c>
      <c r="JG109" s="82">
        <f t="shared" si="351"/>
        <v>9.7336300036080948E-3</v>
      </c>
      <c r="JH109" s="82">
        <f t="shared" si="352"/>
        <v>6.5114848781491616E-3</v>
      </c>
      <c r="JI109" s="82">
        <f t="shared" si="353"/>
        <v>6.4945238112558657E-3</v>
      </c>
      <c r="JJ109" s="82">
        <f t="shared" si="354"/>
        <v>2.5371087749704889E-2</v>
      </c>
      <c r="JK109" s="82">
        <f t="shared" si="355"/>
        <v>0.10761348957451719</v>
      </c>
      <c r="JL109" s="82">
        <f t="shared" si="356"/>
        <v>5.4105682035362812E-2</v>
      </c>
      <c r="JM109" s="82">
        <f t="shared" si="357"/>
        <v>1.3258449921973425E-2</v>
      </c>
    </row>
    <row r="110" spans="2:273" x14ac:dyDescent="0.25">
      <c r="B110" s="2">
        <v>83</v>
      </c>
      <c r="C110" s="37">
        <v>0.15051200000000001</v>
      </c>
      <c r="D110" s="37">
        <v>0.452488</v>
      </c>
      <c r="E110" s="37">
        <v>0.45105800000000001</v>
      </c>
      <c r="F110" s="37">
        <v>0.458063</v>
      </c>
      <c r="G110" s="37">
        <v>0.43264399999999997</v>
      </c>
      <c r="H110" s="37">
        <v>0.13763700000000001</v>
      </c>
      <c r="I110" s="37">
        <v>0.130332</v>
      </c>
      <c r="J110" s="37">
        <v>0.12664900000000001</v>
      </c>
      <c r="K110" s="37">
        <v>0.12893299999999999</v>
      </c>
      <c r="L110" s="37">
        <v>0.13524600000000001</v>
      </c>
      <c r="M110" s="37">
        <v>0.12904199999999999</v>
      </c>
      <c r="N110" s="37">
        <v>0.12515499999999999</v>
      </c>
      <c r="O110" s="37">
        <v>0.13905699999999999</v>
      </c>
      <c r="P110" s="37">
        <v>0.13445599999999999</v>
      </c>
      <c r="Q110" s="37">
        <v>0.140122</v>
      </c>
      <c r="S110" s="4">
        <f t="shared" si="229"/>
        <v>0.15996500896939031</v>
      </c>
      <c r="T110" s="4">
        <f t="shared" si="230"/>
        <v>0.46595912862097943</v>
      </c>
      <c r="U110" s="4">
        <f t="shared" si="231"/>
        <v>0.447634748570854</v>
      </c>
      <c r="V110" s="4">
        <f t="shared" si="232"/>
        <v>0.47445985465768098</v>
      </c>
      <c r="W110" s="4">
        <f t="shared" si="233"/>
        <v>0.42063717352044599</v>
      </c>
      <c r="X110" s="4">
        <f t="shared" si="234"/>
        <v>0.14511204578133069</v>
      </c>
      <c r="Y110" s="4">
        <f t="shared" si="235"/>
        <v>0.13485010232124267</v>
      </c>
      <c r="Z110" s="4">
        <f t="shared" si="236"/>
        <v>0.12930127088432464</v>
      </c>
      <c r="AA110" s="4">
        <f t="shared" si="237"/>
        <v>0.13005265439915734</v>
      </c>
      <c r="AB110" s="4">
        <f t="shared" si="238"/>
        <v>0.13874309133602516</v>
      </c>
      <c r="AC110" s="4">
        <f t="shared" si="239"/>
        <v>0.13161698845895348</v>
      </c>
      <c r="AD110" s="4">
        <f t="shared" si="240"/>
        <v>0.13212481292791545</v>
      </c>
      <c r="AE110" s="4">
        <f t="shared" si="241"/>
        <v>0.14911376220670167</v>
      </c>
      <c r="AF110" s="4">
        <f t="shared" si="242"/>
        <v>0.14029370622031162</v>
      </c>
      <c r="AG110" s="4">
        <f t="shared" si="243"/>
        <v>0.1473575106585483</v>
      </c>
      <c r="AI110" s="4">
        <f t="shared" si="244"/>
        <v>-9.453008969390303E-3</v>
      </c>
      <c r="AJ110" s="4">
        <f t="shared" si="245"/>
        <v>-1.3471128620979433E-2</v>
      </c>
      <c r="AK110" s="4">
        <f t="shared" si="246"/>
        <v>3.4232514291460125E-3</v>
      </c>
      <c r="AL110" s="4">
        <f t="shared" si="247"/>
        <v>-1.6396854657680981E-2</v>
      </c>
      <c r="AM110" s="4">
        <f t="shared" si="248"/>
        <v>1.2006826479553978E-2</v>
      </c>
      <c r="AN110" s="4">
        <f t="shared" si="249"/>
        <v>-7.4750457813306803E-3</v>
      </c>
      <c r="AO110" s="4">
        <f t="shared" si="250"/>
        <v>-4.5181023212426674E-3</v>
      </c>
      <c r="AP110" s="4">
        <f t="shared" si="251"/>
        <v>-2.6522708843246257E-3</v>
      </c>
      <c r="AQ110" s="4">
        <f t="shared" si="252"/>
        <v>-1.1196543991573438E-3</v>
      </c>
      <c r="AR110" s="4">
        <f t="shared" si="253"/>
        <v>-3.4970913360251599E-3</v>
      </c>
      <c r="AS110" s="4">
        <f t="shared" si="254"/>
        <v>-2.5749884589534866E-3</v>
      </c>
      <c r="AT110" s="4">
        <f t="shared" si="255"/>
        <v>-6.9698129279154586E-3</v>
      </c>
      <c r="AU110" s="4">
        <f t="shared" si="256"/>
        <v>-1.005676220670168E-2</v>
      </c>
      <c r="AV110" s="4">
        <f t="shared" si="358"/>
        <v>-5.8377062203116281E-3</v>
      </c>
      <c r="AW110" s="4">
        <f t="shared" si="358"/>
        <v>-7.2355106585482998E-3</v>
      </c>
      <c r="AY110" s="2">
        <f t="shared" si="308"/>
        <v>0.1598763785316272</v>
      </c>
      <c r="AZ110" s="2">
        <f t="shared" si="359"/>
        <v>0.14590881411442969</v>
      </c>
      <c r="BA110" s="2">
        <f t="shared" si="360"/>
        <v>0.14790578564520265</v>
      </c>
      <c r="BB110" s="2">
        <f t="shared" si="361"/>
        <v>0.16882171994416714</v>
      </c>
      <c r="BC110" s="2">
        <f t="shared" si="362"/>
        <v>0.1480714484907909</v>
      </c>
      <c r="BD110" s="2">
        <f t="shared" si="363"/>
        <v>0.13744503462031796</v>
      </c>
      <c r="BE110" s="2">
        <f t="shared" si="364"/>
        <v>0.13433085038995854</v>
      </c>
      <c r="BF110" s="2">
        <f t="shared" si="365"/>
        <v>0.12882877224706077</v>
      </c>
      <c r="BG110" s="2">
        <f t="shared" si="366"/>
        <v>0.12975788246048275</v>
      </c>
      <c r="BH110" s="2">
        <f t="shared" si="367"/>
        <v>0.13854663430448017</v>
      </c>
      <c r="BI110" s="2">
        <f t="shared" si="368"/>
        <v>0.13140505673101843</v>
      </c>
      <c r="BJ110" s="2">
        <f t="shared" si="369"/>
        <v>0.13077257413839719</v>
      </c>
      <c r="BK110" s="2">
        <f t="shared" si="370"/>
        <v>0.13958524190083332</v>
      </c>
      <c r="BL110" s="2">
        <f t="shared" si="371"/>
        <v>0.13691468405053997</v>
      </c>
      <c r="BM110" s="2">
        <f t="shared" si="372"/>
        <v>0.14705007592059066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>
        <f t="shared" si="315"/>
        <v>0.130332</v>
      </c>
      <c r="CL110" s="2">
        <f t="shared" si="316"/>
        <v>0.12664900000000001</v>
      </c>
      <c r="CM110" s="2">
        <f t="shared" si="317"/>
        <v>0.12893299999999999</v>
      </c>
      <c r="CN110" s="2">
        <f t="shared" si="318"/>
        <v>0.13524600000000001</v>
      </c>
      <c r="CO110" s="2">
        <f t="shared" si="319"/>
        <v>0.12904199999999999</v>
      </c>
      <c r="CP110" s="2">
        <f t="shared" si="320"/>
        <v>0.12515499999999999</v>
      </c>
      <c r="CQ110" s="2" t="str">
        <f t="shared" si="321"/>
        <v/>
      </c>
      <c r="CR110" s="2" t="str">
        <f t="shared" si="322"/>
        <v/>
      </c>
      <c r="CS110" s="2">
        <f t="shared" si="323"/>
        <v>0.140122</v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>
        <f t="shared" si="279"/>
        <v>0.130332</v>
      </c>
      <c r="DB110" s="2">
        <f t="shared" si="280"/>
        <v>0.12664900000000001</v>
      </c>
      <c r="DC110" s="2">
        <f t="shared" si="281"/>
        <v>0.12893299999999999</v>
      </c>
      <c r="DD110" s="2">
        <f t="shared" si="282"/>
        <v>0.13524600000000001</v>
      </c>
      <c r="DE110" s="2">
        <f t="shared" si="283"/>
        <v>0.12904199999999999</v>
      </c>
      <c r="DF110" s="2">
        <f t="shared" si="284"/>
        <v>0.12515499999999999</v>
      </c>
      <c r="DG110" s="2" t="str">
        <f t="shared" si="285"/>
        <v/>
      </c>
      <c r="DH110" s="2" t="str">
        <f t="shared" si="286"/>
        <v/>
      </c>
      <c r="DI110" s="2">
        <f t="shared" si="287"/>
        <v>0.140122</v>
      </c>
      <c r="DK110" s="2">
        <f t="shared" si="288"/>
        <v>0.28841758961128305</v>
      </c>
      <c r="DL110" s="2">
        <f t="shared" si="373"/>
        <v>0.21229957302038888</v>
      </c>
      <c r="DM110" s="2">
        <f t="shared" si="373"/>
        <v>0.21875915033738191</v>
      </c>
      <c r="DN110" s="2">
        <f t="shared" si="373"/>
        <v>0.21400265433854909</v>
      </c>
      <c r="DO110" s="2">
        <f t="shared" si="373"/>
        <v>0.21050286225699383</v>
      </c>
      <c r="DP110" s="2">
        <f t="shared" si="373"/>
        <v>0.20759343208556147</v>
      </c>
      <c r="DQ110" s="2">
        <f t="shared" si="373"/>
        <v>0.22868419677419355</v>
      </c>
      <c r="DR110" s="2">
        <f t="shared" si="373"/>
        <v>0.20011646568627453</v>
      </c>
      <c r="DS110" s="2">
        <f t="shared" si="373"/>
        <v>0.20536351484604107</v>
      </c>
      <c r="DT110" s="2">
        <f t="shared" si="373"/>
        <v>0.23457319354838707</v>
      </c>
      <c r="DU110" s="2">
        <f t="shared" si="373"/>
        <v>0.22254122673796795</v>
      </c>
      <c r="DV110" s="2">
        <f t="shared" si="373"/>
        <v>0.21795857203079178</v>
      </c>
      <c r="DW110" s="2">
        <f t="shared" si="373"/>
        <v>0.20029219281524929</v>
      </c>
      <c r="DX110" s="2">
        <f t="shared" si="373"/>
        <v>0.18583375967741939</v>
      </c>
      <c r="DY110" s="2">
        <f t="shared" si="373"/>
        <v>0.20661821604278074</v>
      </c>
      <c r="EA110" s="2">
        <f t="shared" si="228"/>
        <v>0.15981855818596691</v>
      </c>
      <c r="EB110" s="2">
        <f t="shared" si="290"/>
        <v>0.14494273522939491</v>
      </c>
      <c r="EC110" s="2">
        <f t="shared" si="291"/>
        <v>0.14665005990179222</v>
      </c>
      <c r="ED110" s="2">
        <f t="shared" si="292"/>
        <v>0.16811959827252188</v>
      </c>
      <c r="EE110" s="2">
        <f t="shared" si="293"/>
        <v>0.14713333555450864</v>
      </c>
      <c r="EF110" s="2">
        <f t="shared" si="294"/>
        <v>0.13670215600314117</v>
      </c>
      <c r="EG110" s="2">
        <f t="shared" si="295"/>
        <v>0.13350176096389293</v>
      </c>
      <c r="EH110" s="2">
        <f t="shared" si="296"/>
        <v>0.12812823608652779</v>
      </c>
      <c r="EI110" s="2">
        <f t="shared" si="297"/>
        <v>0.12905043595730487</v>
      </c>
      <c r="EJ110" s="2">
        <f t="shared" si="298"/>
        <v>0.13770677221918234</v>
      </c>
      <c r="EK110" s="2">
        <f t="shared" si="299"/>
        <v>0.13044853962567274</v>
      </c>
      <c r="EL110" s="2">
        <f t="shared" si="300"/>
        <v>0.12999637003130149</v>
      </c>
      <c r="EM110" s="2">
        <f t="shared" si="301"/>
        <v>0.13903933008818284</v>
      </c>
      <c r="EN110" s="2">
        <f t="shared" si="302"/>
        <v>0.13649518234951447</v>
      </c>
      <c r="EO110" s="2">
        <f t="shared" si="303"/>
        <v>0.14641123600622263</v>
      </c>
      <c r="EQ110" s="2">
        <f t="shared" si="304"/>
        <v>0.1426772760798212</v>
      </c>
      <c r="ER110" s="2">
        <f t="shared" si="374"/>
        <v>0.14159330193587194</v>
      </c>
      <c r="ES110" s="2">
        <f t="shared" si="374"/>
        <v>0.14309108697301676</v>
      </c>
      <c r="ET110" s="2">
        <f t="shared" si="374"/>
        <v>0.16148078278427749</v>
      </c>
      <c r="EU110" s="2">
        <f t="shared" si="374"/>
        <v>0.14193411045689641</v>
      </c>
      <c r="EV110" s="2">
        <f t="shared" si="374"/>
        <v>0.13430629295534904</v>
      </c>
      <c r="EW110" s="2">
        <f t="shared" si="374"/>
        <v>0.1317707528833611</v>
      </c>
      <c r="EX110" s="2">
        <f t="shared" si="374"/>
        <v>0.12696624133701487</v>
      </c>
      <c r="EY110" s="2">
        <f t="shared" si="374"/>
        <v>0.12791873101786827</v>
      </c>
      <c r="EZ110" s="2">
        <f t="shared" si="374"/>
        <v>0.1365662470680104</v>
      </c>
      <c r="FA110" s="2">
        <f t="shared" si="374"/>
        <v>0.12897760225856325</v>
      </c>
      <c r="FB110" s="2">
        <f t="shared" si="374"/>
        <v>0.1278965063813583</v>
      </c>
      <c r="FC110" s="2">
        <f t="shared" si="374"/>
        <v>0.13649419131796697</v>
      </c>
      <c r="FD110" s="2">
        <f t="shared" si="374"/>
        <v>0.13725102663262473</v>
      </c>
      <c r="FE110" s="2">
        <f t="shared" si="374"/>
        <v>0.14655305990897807</v>
      </c>
      <c r="FG110" s="2">
        <f t="shared" si="306"/>
        <v>0.99731700589971206</v>
      </c>
      <c r="FH110" s="2">
        <f t="shared" si="375"/>
        <v>0.98561526960444601</v>
      </c>
      <c r="FI110" s="2">
        <f t="shared" si="375"/>
        <v>0.98252219510088845</v>
      </c>
      <c r="FJ110" s="2">
        <f t="shared" si="375"/>
        <v>0.98450684065828786</v>
      </c>
      <c r="FK110" s="2">
        <f t="shared" si="375"/>
        <v>0.98509805876131806</v>
      </c>
      <c r="FL110" s="2">
        <f t="shared" si="375"/>
        <v>0.98947000276810637</v>
      </c>
      <c r="FM110" s="2">
        <f t="shared" si="375"/>
        <v>0.99125221929642293</v>
      </c>
      <c r="FN110" s="2">
        <f t="shared" si="375"/>
        <v>0.99023040599957424</v>
      </c>
      <c r="FO110" s="2">
        <f t="shared" si="375"/>
        <v>0.99068865313665677</v>
      </c>
      <c r="FP110" s="2">
        <f t="shared" si="375"/>
        <v>0.99129451765478671</v>
      </c>
      <c r="FQ110" s="2">
        <f t="shared" si="375"/>
        <v>0.98957076929143273</v>
      </c>
      <c r="FR110" s="2">
        <f t="shared" si="375"/>
        <v>0.99112164571619377</v>
      </c>
      <c r="FS110" s="2">
        <f t="shared" si="375"/>
        <v>0.99101014336346771</v>
      </c>
      <c r="FT110" s="2">
        <f t="shared" si="375"/>
        <v>0.99152173355309692</v>
      </c>
      <c r="FU110" s="2">
        <f t="shared" si="375"/>
        <v>0.98939235391477975</v>
      </c>
      <c r="FW110" s="2">
        <f t="shared" si="324"/>
        <v>1.6755461766397726E-2</v>
      </c>
      <c r="FX110" s="2">
        <f t="shared" si="376"/>
        <v>8.4523757830817878E-4</v>
      </c>
      <c r="FY110" s="2">
        <f t="shared" si="377"/>
        <v>1.2876947273557022E-3</v>
      </c>
      <c r="FZ110" s="2">
        <f t="shared" si="378"/>
        <v>1.3182814141892197E-3</v>
      </c>
      <c r="GA110" s="2">
        <f t="shared" si="379"/>
        <v>1.1955679634092936E-3</v>
      </c>
      <c r="GB110" s="2">
        <f t="shared" si="380"/>
        <v>1.5052294995794003E-3</v>
      </c>
      <c r="GC110" s="2">
        <f t="shared" si="381"/>
        <v>2.0483146642037149E-3</v>
      </c>
      <c r="GD110" s="2">
        <f t="shared" si="382"/>
        <v>2.374894952988068E-3</v>
      </c>
      <c r="GE110" s="2">
        <f t="shared" si="383"/>
        <v>2.7666615702390263E-3</v>
      </c>
      <c r="GF110" s="2">
        <f t="shared" si="384"/>
        <v>2.98707610617645E-3</v>
      </c>
      <c r="GG110" s="2">
        <f t="shared" si="385"/>
        <v>2.6777313626149446E-3</v>
      </c>
      <c r="GH110" s="2">
        <f t="shared" si="386"/>
        <v>2.2646641079038759E-3</v>
      </c>
      <c r="GI110" s="2">
        <f t="shared" si="387"/>
        <v>1.8634118887876758E-3</v>
      </c>
      <c r="GJ110" s="2">
        <f t="shared" si="388"/>
        <v>1.5824639481108163E-3</v>
      </c>
      <c r="GK110" s="2">
        <f t="shared" si="389"/>
        <v>1.3085120117370468E-3</v>
      </c>
      <c r="GM110" s="82">
        <f t="shared" si="325"/>
        <v>1.065152907229618E-4</v>
      </c>
      <c r="GN110" s="82">
        <f t="shared" si="390"/>
        <v>1.0471383176576167E-19</v>
      </c>
      <c r="GO110" s="82">
        <f t="shared" si="391"/>
        <v>1.8029378771529143E-15</v>
      </c>
      <c r="GP110" s="82">
        <f t="shared" si="392"/>
        <v>4.6703225425058085E-28</v>
      </c>
      <c r="GQ110" s="82">
        <f t="shared" si="393"/>
        <v>6.2578763610102859E-30</v>
      </c>
      <c r="GR110" s="82">
        <f t="shared" si="394"/>
        <v>5.9823617908533148E-49</v>
      </c>
      <c r="GS110" s="82">
        <f t="shared" si="395"/>
        <v>6.7377802265993141E-61</v>
      </c>
      <c r="GT110" s="82">
        <f t="shared" si="396"/>
        <v>2.1251658372229103E-50</v>
      </c>
      <c r="GU110" s="82">
        <f t="shared" si="397"/>
        <v>1.7179816349905483E-57</v>
      </c>
      <c r="GV110" s="82">
        <f t="shared" si="398"/>
        <v>2.1512325136524182E-50</v>
      </c>
      <c r="GW110" s="82">
        <f t="shared" si="399"/>
        <v>8.0055226431508878E-38</v>
      </c>
      <c r="GX110" s="82">
        <f t="shared" si="400"/>
        <v>3.5884045738628869E-43</v>
      </c>
      <c r="GY110" s="82">
        <f t="shared" si="401"/>
        <v>2.063419632707047E-33</v>
      </c>
      <c r="GZ110" s="82">
        <f t="shared" si="402"/>
        <v>1.2957450893259385E-38</v>
      </c>
      <c r="HA110" s="82">
        <f t="shared" si="403"/>
        <v>9.5001233874070127E-47</v>
      </c>
      <c r="HC110" s="82">
        <f t="shared" si="326"/>
        <v>1.4281389766302472E-3</v>
      </c>
      <c r="HD110" s="82">
        <f t="shared" si="404"/>
        <v>0.64146022681003567</v>
      </c>
      <c r="HE110" s="82">
        <f t="shared" si="405"/>
        <v>0.49353093313421514</v>
      </c>
      <c r="HF110" s="82">
        <f t="shared" si="406"/>
        <v>0.65307054340316995</v>
      </c>
      <c r="HG110" s="82">
        <f t="shared" si="407"/>
        <v>0.61620573559624126</v>
      </c>
      <c r="HH110" s="82">
        <f t="shared" si="408"/>
        <v>3.0484466153273167E-2</v>
      </c>
      <c r="HI110" s="82">
        <f t="shared" si="409"/>
        <v>2.7007438720363167E-3</v>
      </c>
      <c r="HJ110" s="82">
        <f t="shared" si="410"/>
        <v>2.5432001267995555E-3</v>
      </c>
      <c r="HK110" s="82">
        <f t="shared" si="411"/>
        <v>1.6551750433266526E-3</v>
      </c>
      <c r="HL110" s="82">
        <f t="shared" si="412"/>
        <v>1.2020690885487914E-3</v>
      </c>
      <c r="HM110" s="82">
        <f t="shared" si="413"/>
        <v>1.4981215073824742E-3</v>
      </c>
      <c r="HN110" s="82">
        <f t="shared" si="414"/>
        <v>7.8146634995612477E-3</v>
      </c>
      <c r="HO110" s="82">
        <f t="shared" si="415"/>
        <v>4.4776572668097696E-2</v>
      </c>
      <c r="HP110" s="82">
        <f t="shared" si="416"/>
        <v>1.7891279190075146E-2</v>
      </c>
      <c r="HQ110" s="82">
        <f t="shared" si="417"/>
        <v>2.9987741992927291E-3</v>
      </c>
      <c r="HS110" s="82">
        <f t="shared" si="327"/>
        <v>8.9306135415692656E-3</v>
      </c>
      <c r="HT110" s="82">
        <f t="shared" si="418"/>
        <v>1.4622128514749267E-9</v>
      </c>
      <c r="HU110" s="82">
        <f t="shared" si="419"/>
        <v>1.1372315334659294E-9</v>
      </c>
      <c r="HV110" s="82">
        <f t="shared" si="420"/>
        <v>5.9306256289640442E-11</v>
      </c>
      <c r="HW110" s="82">
        <f t="shared" si="421"/>
        <v>1.8971695037493072E-11</v>
      </c>
      <c r="HX110" s="82">
        <f t="shared" si="422"/>
        <v>4.0149678729909274E-10</v>
      </c>
      <c r="HY110" s="82">
        <f t="shared" si="423"/>
        <v>4.7100734656931026E-9</v>
      </c>
      <c r="HZ110" s="82">
        <f t="shared" si="424"/>
        <v>1.7871498231709898E-9</v>
      </c>
      <c r="IA110" s="82">
        <f t="shared" si="425"/>
        <v>1.4395780630108575E-8</v>
      </c>
      <c r="IB110" s="82">
        <f t="shared" si="426"/>
        <v>7.4087275811043694E-8</v>
      </c>
      <c r="IC110" s="82">
        <f t="shared" si="427"/>
        <v>1.4278174500847746E-8</v>
      </c>
      <c r="ID110" s="82">
        <f t="shared" si="428"/>
        <v>6.9116931945952456E-9</v>
      </c>
      <c r="IE110" s="82">
        <f t="shared" si="429"/>
        <v>5.3828722046787572E-10</v>
      </c>
      <c r="IF110" s="82">
        <f t="shared" si="430"/>
        <v>1.0520106093899266E-9</v>
      </c>
      <c r="IG110" s="82">
        <f t="shared" si="431"/>
        <v>2.7991174144008305E-7</v>
      </c>
      <c r="II110" s="82">
        <f t="shared" si="328"/>
        <v>1.0370109765751585E-15</v>
      </c>
      <c r="IJ110" s="82">
        <f t="shared" si="329"/>
        <v>1.1521930170550909E-41</v>
      </c>
      <c r="IK110" s="82">
        <f t="shared" si="330"/>
        <v>2.9957961971475325E-34</v>
      </c>
      <c r="IL110" s="82">
        <f t="shared" si="331"/>
        <v>3.028059739962486E-41</v>
      </c>
      <c r="IM110" s="82">
        <f t="shared" si="332"/>
        <v>4.1818093534680609E-44</v>
      </c>
      <c r="IN110" s="82">
        <f t="shared" si="333"/>
        <v>1.2336853482732183E-42</v>
      </c>
      <c r="IO110" s="82">
        <f t="shared" si="334"/>
        <v>1.8333930264590499E-39</v>
      </c>
      <c r="IP110" s="82">
        <f t="shared" si="335"/>
        <v>9.3671722091750088E-41</v>
      </c>
      <c r="IQ110" s="82">
        <f t="shared" si="336"/>
        <v>6.8940175458399201E-37</v>
      </c>
      <c r="IR110" s="82">
        <f t="shared" si="337"/>
        <v>7.0346097329348909E-34</v>
      </c>
      <c r="IS110" s="82">
        <f t="shared" si="338"/>
        <v>5.2038128617814906E-38</v>
      </c>
      <c r="IT110" s="82">
        <f t="shared" si="339"/>
        <v>1.3958278125374623E-38</v>
      </c>
      <c r="IU110" s="82">
        <f t="shared" si="340"/>
        <v>2.4915312677406304E-42</v>
      </c>
      <c r="IV110" s="82">
        <f t="shared" si="341"/>
        <v>1.8001062810593067E-42</v>
      </c>
      <c r="IW110" s="82">
        <f t="shared" si="342"/>
        <v>2.1483492379187865E-33</v>
      </c>
      <c r="IY110" s="82">
        <f t="shared" si="343"/>
        <v>1.0465267808923512E-2</v>
      </c>
      <c r="IZ110" s="82">
        <f t="shared" si="344"/>
        <v>0.64146022827224858</v>
      </c>
      <c r="JA110" s="82">
        <f t="shared" si="345"/>
        <v>0.49353093427144845</v>
      </c>
      <c r="JB110" s="82">
        <f t="shared" si="346"/>
        <v>0.65307054346247617</v>
      </c>
      <c r="JC110" s="82">
        <f t="shared" si="347"/>
        <v>0.61620573561521297</v>
      </c>
      <c r="JD110" s="82">
        <f t="shared" si="348"/>
        <v>3.0484466554769954E-2</v>
      </c>
      <c r="JE110" s="82">
        <f t="shared" si="349"/>
        <v>2.7007485821097825E-3</v>
      </c>
      <c r="JF110" s="82">
        <f t="shared" si="350"/>
        <v>2.5432019139493786E-3</v>
      </c>
      <c r="JG110" s="82">
        <f t="shared" si="351"/>
        <v>1.6551894391072827E-3</v>
      </c>
      <c r="JH110" s="82">
        <f t="shared" si="352"/>
        <v>1.2021431758246024E-3</v>
      </c>
      <c r="JI110" s="82">
        <f t="shared" si="353"/>
        <v>1.498135785556975E-3</v>
      </c>
      <c r="JJ110" s="82">
        <f t="shared" si="354"/>
        <v>7.8146704112544429E-3</v>
      </c>
      <c r="JK110" s="82">
        <f t="shared" si="355"/>
        <v>4.4776573206384916E-2</v>
      </c>
      <c r="JL110" s="82">
        <f t="shared" si="356"/>
        <v>1.7891280242085757E-2</v>
      </c>
      <c r="JM110" s="82">
        <f t="shared" si="357"/>
        <v>2.999054111034169E-3</v>
      </c>
    </row>
    <row r="111" spans="2:273" x14ac:dyDescent="0.25">
      <c r="B111" s="2">
        <v>84</v>
      </c>
      <c r="C111" s="37">
        <v>0.14069000000000001</v>
      </c>
      <c r="D111" s="37">
        <v>0.42853200000000002</v>
      </c>
      <c r="E111" s="37">
        <v>0.46002999999999999</v>
      </c>
      <c r="F111" s="37">
        <v>0.43630999999999998</v>
      </c>
      <c r="G111" s="37">
        <v>0.36358400000000002</v>
      </c>
      <c r="H111" s="37">
        <v>0.12844900000000001</v>
      </c>
      <c r="I111" s="37">
        <v>0.12867700000000001</v>
      </c>
      <c r="J111" s="37">
        <v>0.123372</v>
      </c>
      <c r="K111" s="37">
        <v>0.12514</v>
      </c>
      <c r="L111" s="37">
        <v>0.13614599999999999</v>
      </c>
      <c r="M111" s="37">
        <v>0.13217899999999999</v>
      </c>
      <c r="N111" s="37">
        <v>0.125332</v>
      </c>
      <c r="O111" s="37">
        <v>0.13355900000000001</v>
      </c>
      <c r="P111" s="37">
        <v>0.12987000000000001</v>
      </c>
      <c r="Q111" s="37">
        <v>0.138909</v>
      </c>
      <c r="S111" s="4">
        <f t="shared" si="229"/>
        <v>0.15881601398657927</v>
      </c>
      <c r="T111" s="4">
        <f t="shared" si="230"/>
        <v>0.43390573460668175</v>
      </c>
      <c r="U111" s="4">
        <f t="shared" si="231"/>
        <v>0.46786567172182297</v>
      </c>
      <c r="V111" s="4">
        <f t="shared" si="232"/>
        <v>0.42885319857220972</v>
      </c>
      <c r="W111" s="4">
        <f t="shared" si="233"/>
        <v>0.3485488307748143</v>
      </c>
      <c r="X111" s="4">
        <f t="shared" si="234"/>
        <v>0.13836065595212746</v>
      </c>
      <c r="Y111" s="4">
        <f t="shared" si="235"/>
        <v>0.13382573954640589</v>
      </c>
      <c r="Z111" s="4">
        <f t="shared" si="236"/>
        <v>0.12842631103351615</v>
      </c>
      <c r="AA111" s="4">
        <f t="shared" si="237"/>
        <v>0.12941059306556996</v>
      </c>
      <c r="AB111" s="4">
        <f t="shared" si="238"/>
        <v>0.13813055783579395</v>
      </c>
      <c r="AC111" s="4">
        <f t="shared" si="239"/>
        <v>0.13103998949142096</v>
      </c>
      <c r="AD111" s="4">
        <f t="shared" si="240"/>
        <v>0.13055008161468984</v>
      </c>
      <c r="AE111" s="4">
        <f t="shared" si="241"/>
        <v>0.14177025361386447</v>
      </c>
      <c r="AF111" s="4">
        <f t="shared" si="242"/>
        <v>0.13737121706738264</v>
      </c>
      <c r="AG111" s="4">
        <f t="shared" si="243"/>
        <v>0.14683838742395963</v>
      </c>
      <c r="AI111" s="4">
        <f t="shared" si="244"/>
        <v>-1.8126013986579259E-2</v>
      </c>
      <c r="AJ111" s="4">
        <f t="shared" si="245"/>
        <v>-5.3737346066817238E-3</v>
      </c>
      <c r="AK111" s="4">
        <f t="shared" si="246"/>
        <v>-7.8356717218229788E-3</v>
      </c>
      <c r="AL111" s="4">
        <f t="shared" si="247"/>
        <v>7.4568014277902606E-3</v>
      </c>
      <c r="AM111" s="4">
        <f t="shared" si="248"/>
        <v>1.5035169225185718E-2</v>
      </c>
      <c r="AN111" s="4">
        <f t="shared" si="249"/>
        <v>-9.9116559521274517E-3</v>
      </c>
      <c r="AO111" s="4">
        <f t="shared" si="250"/>
        <v>-5.1487395464058783E-3</v>
      </c>
      <c r="AP111" s="4">
        <f t="shared" si="251"/>
        <v>-5.054311033516154E-3</v>
      </c>
      <c r="AQ111" s="4">
        <f t="shared" si="252"/>
        <v>-4.2705930655699553E-3</v>
      </c>
      <c r="AR111" s="4">
        <f t="shared" si="253"/>
        <v>-1.9845578357939597E-3</v>
      </c>
      <c r="AS111" s="4">
        <f t="shared" si="254"/>
        <v>1.1390105085790359E-3</v>
      </c>
      <c r="AT111" s="4">
        <f t="shared" si="255"/>
        <v>-5.2180816146898401E-3</v>
      </c>
      <c r="AU111" s="4">
        <f t="shared" si="256"/>
        <v>-8.211253613864461E-3</v>
      </c>
      <c r="AV111" s="4">
        <f t="shared" si="358"/>
        <v>-7.5012170673826317E-3</v>
      </c>
      <c r="AW111" s="4">
        <f t="shared" si="358"/>
        <v>-7.9293874239596274E-3</v>
      </c>
      <c r="AY111" s="2">
        <f t="shared" si="308"/>
        <v>0.15879403925351018</v>
      </c>
      <c r="AZ111" s="2">
        <f t="shared" si="359"/>
        <v>0.14551815229209464</v>
      </c>
      <c r="BA111" s="2">
        <f t="shared" si="360"/>
        <v>0.14742447618506141</v>
      </c>
      <c r="BB111" s="2">
        <f t="shared" si="361"/>
        <v>0.1680864951491525</v>
      </c>
      <c r="BC111" s="2">
        <f t="shared" si="362"/>
        <v>0.14760297932770775</v>
      </c>
      <c r="BD111" s="2">
        <f t="shared" si="363"/>
        <v>0.13692968444039574</v>
      </c>
      <c r="BE111" s="2">
        <f t="shared" si="364"/>
        <v>0.13376993950440816</v>
      </c>
      <c r="BF111" s="2">
        <f t="shared" si="365"/>
        <v>0.128380105836018</v>
      </c>
      <c r="BG111" s="2">
        <f t="shared" si="366"/>
        <v>0.12938090210203013</v>
      </c>
      <c r="BH111" s="2">
        <f t="shared" si="367"/>
        <v>0.13810787617997725</v>
      </c>
      <c r="BI111" s="2">
        <f t="shared" si="368"/>
        <v>0.13100808021996699</v>
      </c>
      <c r="BJ111" s="2">
        <f t="shared" si="369"/>
        <v>0.13026770558230064</v>
      </c>
      <c r="BK111" s="2">
        <f t="shared" si="370"/>
        <v>0.13902741900642446</v>
      </c>
      <c r="BL111" s="2">
        <f t="shared" si="371"/>
        <v>0.13661540408203829</v>
      </c>
      <c r="BM111" s="2">
        <f t="shared" si="372"/>
        <v>0.14679470767015645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>
        <f t="shared" si="314"/>
        <v>0.12844900000000001</v>
      </c>
      <c r="CK111" s="2">
        <f t="shared" si="315"/>
        <v>0.12867700000000001</v>
      </c>
      <c r="CL111" s="2">
        <f t="shared" si="316"/>
        <v>0.123372</v>
      </c>
      <c r="CM111" s="2">
        <f t="shared" si="317"/>
        <v>0.12514</v>
      </c>
      <c r="CN111" s="2">
        <f t="shared" si="318"/>
        <v>0.13614599999999999</v>
      </c>
      <c r="CO111" s="2">
        <f t="shared" si="319"/>
        <v>0.13217899999999999</v>
      </c>
      <c r="CP111" s="2">
        <f t="shared" si="320"/>
        <v>0.125332</v>
      </c>
      <c r="CQ111" s="2" t="str">
        <f t="shared" si="321"/>
        <v/>
      </c>
      <c r="CR111" s="2">
        <f t="shared" si="322"/>
        <v>0.12987000000000001</v>
      </c>
      <c r="CS111" s="2">
        <f t="shared" si="323"/>
        <v>0.138909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>
        <f t="shared" si="278"/>
        <v>0.12844900000000001</v>
      </c>
      <c r="DA111" s="2">
        <f t="shared" si="279"/>
        <v>0.12867700000000001</v>
      </c>
      <c r="DB111" s="2">
        <f t="shared" si="280"/>
        <v>0.123372</v>
      </c>
      <c r="DC111" s="2">
        <f t="shared" si="281"/>
        <v>0.12514</v>
      </c>
      <c r="DD111" s="2">
        <f t="shared" si="282"/>
        <v>0.13614599999999999</v>
      </c>
      <c r="DE111" s="2">
        <f t="shared" si="283"/>
        <v>0.13217899999999999</v>
      </c>
      <c r="DF111" s="2">
        <f t="shared" si="284"/>
        <v>0.125332</v>
      </c>
      <c r="DG111" s="2" t="str">
        <f t="shared" si="285"/>
        <v/>
      </c>
      <c r="DH111" s="2">
        <f t="shared" si="286"/>
        <v>0.12987000000000001</v>
      </c>
      <c r="DI111" s="2">
        <f t="shared" si="287"/>
        <v>0.138909</v>
      </c>
      <c r="DK111" s="2">
        <f t="shared" si="288"/>
        <v>0.28985237082903331</v>
      </c>
      <c r="DL111" s="2">
        <f t="shared" si="373"/>
        <v>0.21299712944523477</v>
      </c>
      <c r="DM111" s="2">
        <f t="shared" si="373"/>
        <v>0.21943893353576249</v>
      </c>
      <c r="DN111" s="2">
        <f t="shared" si="373"/>
        <v>0.21457793172119488</v>
      </c>
      <c r="DO111" s="2">
        <f t="shared" si="373"/>
        <v>0.21103825889046943</v>
      </c>
      <c r="DP111" s="2">
        <f t="shared" si="373"/>
        <v>0.20829900381970967</v>
      </c>
      <c r="DQ111" s="2">
        <f t="shared" si="373"/>
        <v>0.22970765080645161</v>
      </c>
      <c r="DR111" s="2">
        <f t="shared" si="373"/>
        <v>0.20067424242424245</v>
      </c>
      <c r="DS111" s="2">
        <f t="shared" si="373"/>
        <v>0.2059393150659824</v>
      </c>
      <c r="DT111" s="2">
        <f t="shared" si="373"/>
        <v>0.2354858387096774</v>
      </c>
      <c r="DU111" s="2">
        <f t="shared" si="373"/>
        <v>0.22334029029793739</v>
      </c>
      <c r="DV111" s="2">
        <f t="shared" si="373"/>
        <v>0.21877898698680348</v>
      </c>
      <c r="DW111" s="2">
        <f t="shared" si="373"/>
        <v>0.2008232655791789</v>
      </c>
      <c r="DX111" s="2">
        <f t="shared" si="373"/>
        <v>0.18612045443548389</v>
      </c>
      <c r="DY111" s="2">
        <f t="shared" si="373"/>
        <v>0.20732596409472881</v>
      </c>
      <c r="EA111" s="2">
        <f t="shared" si="228"/>
        <v>0.15877306446092412</v>
      </c>
      <c r="EB111" s="2">
        <f t="shared" si="290"/>
        <v>0.14462300241468318</v>
      </c>
      <c r="EC111" s="2">
        <f t="shared" si="291"/>
        <v>0.14626104461403355</v>
      </c>
      <c r="ED111" s="2">
        <f t="shared" si="292"/>
        <v>0.16742851839474787</v>
      </c>
      <c r="EE111" s="2">
        <f t="shared" si="293"/>
        <v>0.14673437399322323</v>
      </c>
      <c r="EF111" s="2">
        <f t="shared" si="294"/>
        <v>0.13624069889624518</v>
      </c>
      <c r="EG111" s="2">
        <f t="shared" si="295"/>
        <v>0.13300139465619568</v>
      </c>
      <c r="EH111" s="2">
        <f t="shared" si="296"/>
        <v>0.12773241097159688</v>
      </c>
      <c r="EI111" s="2">
        <f t="shared" si="297"/>
        <v>0.12872782695606597</v>
      </c>
      <c r="EJ111" s="2">
        <f t="shared" si="298"/>
        <v>0.13733149731624064</v>
      </c>
      <c r="EK111" s="2">
        <f t="shared" si="299"/>
        <v>0.13012470625753073</v>
      </c>
      <c r="EL111" s="2">
        <f t="shared" si="300"/>
        <v>0.12954948811887851</v>
      </c>
      <c r="EM111" s="2">
        <f t="shared" si="301"/>
        <v>0.1385210922806368</v>
      </c>
      <c r="EN111" s="2">
        <f t="shared" si="302"/>
        <v>0.13622811496712051</v>
      </c>
      <c r="EO111" s="2">
        <f t="shared" si="303"/>
        <v>0.14620275994908785</v>
      </c>
      <c r="EQ111" s="2">
        <f t="shared" si="304"/>
        <v>0.14242611200510949</v>
      </c>
      <c r="ER111" s="2">
        <f t="shared" si="374"/>
        <v>0.14139747635299749</v>
      </c>
      <c r="ES111" s="2">
        <f t="shared" si="374"/>
        <v>0.14284916288190933</v>
      </c>
      <c r="ET111" s="2">
        <f t="shared" si="374"/>
        <v>0.1610971851380944</v>
      </c>
      <c r="EU111" s="2">
        <f t="shared" si="374"/>
        <v>0.14179149243693071</v>
      </c>
      <c r="EV111" s="2">
        <f t="shared" si="374"/>
        <v>0.1340191043791836</v>
      </c>
      <c r="EW111" s="2">
        <f t="shared" si="374"/>
        <v>0.13140761080432772</v>
      </c>
      <c r="EX111" s="2">
        <f t="shared" si="374"/>
        <v>0.12666680237659131</v>
      </c>
      <c r="EY111" s="2">
        <f t="shared" si="374"/>
        <v>0.12769040868082362</v>
      </c>
      <c r="EZ111" s="2">
        <f t="shared" si="374"/>
        <v>0.13625818893113636</v>
      </c>
      <c r="FA111" s="2">
        <f t="shared" si="374"/>
        <v>0.12873913328967218</v>
      </c>
      <c r="FB111" s="2">
        <f t="shared" si="374"/>
        <v>0.12759488917923542</v>
      </c>
      <c r="FC111" s="2">
        <f t="shared" si="374"/>
        <v>0.13613047213179488</v>
      </c>
      <c r="FD111" s="2">
        <f t="shared" si="374"/>
        <v>0.136931350895063</v>
      </c>
      <c r="FE111" s="2">
        <f t="shared" si="374"/>
        <v>0.14625280673199542</v>
      </c>
      <c r="FG111" s="2">
        <f t="shared" si="306"/>
        <v>0.99755250250711003</v>
      </c>
      <c r="FH111" s="2">
        <f t="shared" si="375"/>
        <v>0.98686434415379309</v>
      </c>
      <c r="FI111" s="2">
        <f t="shared" si="375"/>
        <v>0.9840355013617661</v>
      </c>
      <c r="FJ111" s="2">
        <f t="shared" si="375"/>
        <v>0.98585078210495947</v>
      </c>
      <c r="FK111" s="2">
        <f t="shared" si="375"/>
        <v>0.98639142437193283</v>
      </c>
      <c r="FL111" s="2">
        <f t="shared" si="375"/>
        <v>0.99038762227191013</v>
      </c>
      <c r="FM111" s="2">
        <f t="shared" si="375"/>
        <v>0.99201578364780607</v>
      </c>
      <c r="FN111" s="2">
        <f t="shared" si="375"/>
        <v>0.99108235860709393</v>
      </c>
      <c r="FO111" s="2">
        <f t="shared" si="375"/>
        <v>0.99150098751113658</v>
      </c>
      <c r="FP111" s="2">
        <f t="shared" si="375"/>
        <v>0.9920544195193709</v>
      </c>
      <c r="FQ111" s="2">
        <f t="shared" si="375"/>
        <v>0.99047969214902176</v>
      </c>
      <c r="FR111" s="2">
        <f t="shared" si="375"/>
        <v>0.99189651422301661</v>
      </c>
      <c r="FS111" s="2">
        <f t="shared" si="375"/>
        <v>0.99179466279994266</v>
      </c>
      <c r="FT111" s="2">
        <f t="shared" si="375"/>
        <v>0.99226195655551408</v>
      </c>
      <c r="FU111" s="2">
        <f t="shared" si="375"/>
        <v>0.99031667378144128</v>
      </c>
      <c r="FW111" s="2">
        <f t="shared" si="324"/>
        <v>1.8342347414914535E-2</v>
      </c>
      <c r="FX111" s="2">
        <f t="shared" si="376"/>
        <v>9.2670900483947177E-4</v>
      </c>
      <c r="FY111" s="2">
        <f t="shared" si="377"/>
        <v>1.4117538033563363E-3</v>
      </c>
      <c r="FZ111" s="2">
        <f t="shared" si="378"/>
        <v>1.4452830081232073E-3</v>
      </c>
      <c r="GA111" s="2">
        <f t="shared" si="379"/>
        <v>1.3107630122999802E-3</v>
      </c>
      <c r="GB111" s="2">
        <f t="shared" si="380"/>
        <v>1.6502116797254263E-3</v>
      </c>
      <c r="GC111" s="2">
        <f t="shared" si="381"/>
        <v>2.2454886198344562E-3</v>
      </c>
      <c r="GD111" s="2">
        <f t="shared" si="382"/>
        <v>2.6034240230397975E-3</v>
      </c>
      <c r="GE111" s="2">
        <f t="shared" si="383"/>
        <v>3.0327745720501696E-3</v>
      </c>
      <c r="GF111" s="2">
        <f t="shared" si="384"/>
        <v>3.2743202017873809E-3</v>
      </c>
      <c r="GG111" s="2">
        <f t="shared" si="385"/>
        <v>2.9353157368678493E-3</v>
      </c>
      <c r="GH111" s="2">
        <f t="shared" si="386"/>
        <v>2.482612388166276E-3</v>
      </c>
      <c r="GI111" s="2">
        <f t="shared" si="387"/>
        <v>2.0428232505494844E-3</v>
      </c>
      <c r="GJ111" s="2">
        <f t="shared" si="388"/>
        <v>1.7348723466568737E-3</v>
      </c>
      <c r="GK111" s="2">
        <f t="shared" si="389"/>
        <v>1.4345737855369857E-3</v>
      </c>
      <c r="GM111" s="82">
        <f t="shared" si="325"/>
        <v>6.7137211109844955E-5</v>
      </c>
      <c r="GN111" s="82">
        <f t="shared" si="390"/>
        <v>2.6098884293374175E-21</v>
      </c>
      <c r="GO111" s="82">
        <f t="shared" si="391"/>
        <v>7.2105262261142697E-17</v>
      </c>
      <c r="GP111" s="82">
        <f t="shared" si="392"/>
        <v>2.4960100463622631E-30</v>
      </c>
      <c r="GQ111" s="82">
        <f t="shared" si="393"/>
        <v>2.5178899217657142E-32</v>
      </c>
      <c r="GR111" s="82">
        <f t="shared" si="394"/>
        <v>2.7029359013095195E-52</v>
      </c>
      <c r="GS111" s="82">
        <f t="shared" si="395"/>
        <v>6.7594260353269879E-65</v>
      </c>
      <c r="GT111" s="82">
        <f t="shared" si="396"/>
        <v>8.3563282701003984E-54</v>
      </c>
      <c r="GU111" s="82">
        <f t="shared" si="397"/>
        <v>2.3932493525488023E-61</v>
      </c>
      <c r="GV111" s="82">
        <f t="shared" si="398"/>
        <v>9.9657238658695122E-54</v>
      </c>
      <c r="GW111" s="82">
        <f t="shared" si="399"/>
        <v>3.2237001971217018E-40</v>
      </c>
      <c r="GX111" s="82">
        <f t="shared" si="400"/>
        <v>5.6397152356810263E-46</v>
      </c>
      <c r="GY111" s="82">
        <f t="shared" si="401"/>
        <v>1.2859387739250614E-35</v>
      </c>
      <c r="GZ111" s="82">
        <f t="shared" si="402"/>
        <v>4.7206907057302728E-41</v>
      </c>
      <c r="HA111" s="82">
        <f t="shared" si="403"/>
        <v>1.2511968799770592E-49</v>
      </c>
      <c r="HC111" s="82">
        <f t="shared" si="326"/>
        <v>4.3775465608272964E-4</v>
      </c>
      <c r="HD111" s="82">
        <f t="shared" si="404"/>
        <v>0.63565590770833746</v>
      </c>
      <c r="HE111" s="82">
        <f t="shared" si="405"/>
        <v>0.57107958500956868</v>
      </c>
      <c r="HF111" s="82">
        <f t="shared" si="406"/>
        <v>0.61794122919653538</v>
      </c>
      <c r="HG111" s="82">
        <f t="shared" si="407"/>
        <v>0.50834621264499802</v>
      </c>
      <c r="HH111" s="82">
        <f t="shared" si="408"/>
        <v>6.6469306908829321E-3</v>
      </c>
      <c r="HI111" s="82">
        <f t="shared" si="409"/>
        <v>3.4569919137649222E-4</v>
      </c>
      <c r="HJ111" s="82">
        <f t="shared" si="410"/>
        <v>2.9880706816617019E-4</v>
      </c>
      <c r="HK111" s="82">
        <f t="shared" si="411"/>
        <v>2.0014350104283565E-4</v>
      </c>
      <c r="HL111" s="82">
        <f t="shared" si="412"/>
        <v>1.6639060073188908E-4</v>
      </c>
      <c r="HM111" s="82">
        <f t="shared" si="413"/>
        <v>2.7715430710246688E-4</v>
      </c>
      <c r="HN111" s="82">
        <f t="shared" si="414"/>
        <v>1.9672982988476928E-3</v>
      </c>
      <c r="HO111" s="82">
        <f t="shared" si="415"/>
        <v>1.5281312649039602E-2</v>
      </c>
      <c r="HP111" s="82">
        <f t="shared" si="416"/>
        <v>4.7112531675785191E-3</v>
      </c>
      <c r="HQ111" s="82">
        <f t="shared" si="417"/>
        <v>5.2118941142260077E-4</v>
      </c>
      <c r="HS111" s="82">
        <f t="shared" si="327"/>
        <v>1.3789479750383957E-2</v>
      </c>
      <c r="HT111" s="82">
        <f t="shared" si="418"/>
        <v>3.6127484020372204E-9</v>
      </c>
      <c r="HU111" s="82">
        <f t="shared" si="419"/>
        <v>2.7252033825484833E-9</v>
      </c>
      <c r="HV111" s="82">
        <f t="shared" si="420"/>
        <v>1.6703369332335477E-10</v>
      </c>
      <c r="HW111" s="82">
        <f t="shared" si="421"/>
        <v>5.6021813227442005E-11</v>
      </c>
      <c r="HX111" s="82">
        <f t="shared" si="422"/>
        <v>1.1225746289120546E-9</v>
      </c>
      <c r="HY111" s="82">
        <f t="shared" si="423"/>
        <v>1.2465486436601707E-8</v>
      </c>
      <c r="HZ111" s="82">
        <f t="shared" si="424"/>
        <v>5.0560457364039173E-9</v>
      </c>
      <c r="IA111" s="82">
        <f t="shared" si="425"/>
        <v>3.7478971336755896E-8</v>
      </c>
      <c r="IB111" s="82">
        <f t="shared" si="426"/>
        <v>1.7906361952485641E-7</v>
      </c>
      <c r="IC111" s="82">
        <f t="shared" si="427"/>
        <v>3.7541039682787529E-8</v>
      </c>
      <c r="ID111" s="82">
        <f t="shared" si="428"/>
        <v>1.8185148234756013E-8</v>
      </c>
      <c r="IE111" s="82">
        <f t="shared" si="429"/>
        <v>1.5402062902431438E-9</v>
      </c>
      <c r="IF111" s="82">
        <f t="shared" si="430"/>
        <v>2.8650047140293134E-9</v>
      </c>
      <c r="IG111" s="82">
        <f t="shared" si="431"/>
        <v>5.5522676485248751E-7</v>
      </c>
      <c r="II111" s="82">
        <f t="shared" si="328"/>
        <v>4.4716138827525891E-15</v>
      </c>
      <c r="IJ111" s="82">
        <f t="shared" si="329"/>
        <v>1.2423451563977665E-40</v>
      </c>
      <c r="IK111" s="82">
        <f t="shared" si="330"/>
        <v>2.3524598173219379E-33</v>
      </c>
      <c r="IL111" s="82">
        <f t="shared" si="331"/>
        <v>3.7255529944574514E-40</v>
      </c>
      <c r="IM111" s="82">
        <f t="shared" si="332"/>
        <v>5.9293632790513629E-43</v>
      </c>
      <c r="IN111" s="82">
        <f t="shared" si="333"/>
        <v>1.7469250153076866E-41</v>
      </c>
      <c r="IO111" s="82">
        <f t="shared" si="334"/>
        <v>2.3883282311338467E-38</v>
      </c>
      <c r="IP111" s="82">
        <f t="shared" si="335"/>
        <v>1.4206139804434334E-39</v>
      </c>
      <c r="IQ111" s="82">
        <f t="shared" si="336"/>
        <v>8.5202039104234923E-36</v>
      </c>
      <c r="IR111" s="82">
        <f t="shared" si="337"/>
        <v>7.2362974078664779E-33</v>
      </c>
      <c r="IS111" s="82">
        <f t="shared" si="338"/>
        <v>6.8666096709351409E-37</v>
      </c>
      <c r="IT111" s="82">
        <f t="shared" si="339"/>
        <v>1.784992768194191E-37</v>
      </c>
      <c r="IU111" s="82">
        <f t="shared" si="340"/>
        <v>3.7807949993847108E-41</v>
      </c>
      <c r="IV111" s="82">
        <f t="shared" si="341"/>
        <v>2.5740743670234032E-41</v>
      </c>
      <c r="IW111" s="82">
        <f t="shared" si="342"/>
        <v>1.6063512569612524E-32</v>
      </c>
      <c r="IY111" s="82">
        <f t="shared" si="343"/>
        <v>1.4294371617581004E-2</v>
      </c>
      <c r="IZ111" s="82">
        <f t="shared" si="344"/>
        <v>0.6356559113210859</v>
      </c>
      <c r="JA111" s="82">
        <f t="shared" si="345"/>
        <v>0.57107958773477219</v>
      </c>
      <c r="JB111" s="82">
        <f t="shared" si="346"/>
        <v>0.6179412293635691</v>
      </c>
      <c r="JC111" s="82">
        <f t="shared" si="347"/>
        <v>0.50834621270101987</v>
      </c>
      <c r="JD111" s="82">
        <f t="shared" si="348"/>
        <v>6.6469318134575609E-3</v>
      </c>
      <c r="JE111" s="82">
        <f t="shared" si="349"/>
        <v>3.4571165686292881E-4</v>
      </c>
      <c r="JF111" s="82">
        <f t="shared" si="350"/>
        <v>2.9881212421190657E-4</v>
      </c>
      <c r="JG111" s="82">
        <f t="shared" si="351"/>
        <v>2.001809800141724E-4</v>
      </c>
      <c r="JH111" s="82">
        <f t="shared" si="352"/>
        <v>1.6656966435141393E-4</v>
      </c>
      <c r="JI111" s="82">
        <f t="shared" si="353"/>
        <v>2.7719184814214965E-4</v>
      </c>
      <c r="JJ111" s="82">
        <f t="shared" si="354"/>
        <v>1.9673164839959277E-3</v>
      </c>
      <c r="JK111" s="82">
        <f t="shared" si="355"/>
        <v>1.5281314189245892E-2</v>
      </c>
      <c r="JL111" s="82">
        <f t="shared" si="356"/>
        <v>4.7112560325832335E-3</v>
      </c>
      <c r="JM111" s="82">
        <f t="shared" si="357"/>
        <v>5.2174463818745328E-4</v>
      </c>
    </row>
    <row r="112" spans="2:273" x14ac:dyDescent="0.25">
      <c r="B112" s="2">
        <v>85</v>
      </c>
      <c r="C112" s="37">
        <v>0.14239299999999999</v>
      </c>
      <c r="D112" s="37">
        <v>0.39005800000000002</v>
      </c>
      <c r="E112" s="37">
        <v>0.46374399999999999</v>
      </c>
      <c r="F112" s="37">
        <v>0.38203700000000002</v>
      </c>
      <c r="G112" s="37">
        <v>0.26827200000000001</v>
      </c>
      <c r="H112" s="37">
        <v>0.12865699999999999</v>
      </c>
      <c r="I112" s="37">
        <v>0.12634899999999999</v>
      </c>
      <c r="J112" s="37">
        <v>0.12289899999999999</v>
      </c>
      <c r="K112" s="37">
        <v>0.12523400000000001</v>
      </c>
      <c r="L112" s="37">
        <v>0.13605500000000001</v>
      </c>
      <c r="M112" s="37">
        <v>0.132415</v>
      </c>
      <c r="N112" s="37">
        <v>0.125337</v>
      </c>
      <c r="O112" s="37">
        <v>0.135384</v>
      </c>
      <c r="P112" s="37">
        <v>0.13206000000000001</v>
      </c>
      <c r="Q112" s="37">
        <v>0.136986</v>
      </c>
      <c r="S112" s="4">
        <f t="shared" si="229"/>
        <v>0.15771834256814599</v>
      </c>
      <c r="T112" s="4">
        <f t="shared" si="230"/>
        <v>0.37726350586207769</v>
      </c>
      <c r="U112" s="4">
        <f t="shared" si="231"/>
        <v>0.47581584101501095</v>
      </c>
      <c r="V112" s="4">
        <f t="shared" si="232"/>
        <v>0.35913793001329525</v>
      </c>
      <c r="W112" s="4">
        <f t="shared" si="233"/>
        <v>0.27091075871477299</v>
      </c>
      <c r="X112" s="4">
        <f t="shared" si="234"/>
        <v>0.13660586904598676</v>
      </c>
      <c r="Y112" s="4">
        <f t="shared" si="235"/>
        <v>0.13321738569707917</v>
      </c>
      <c r="Z112" s="4">
        <f t="shared" si="236"/>
        <v>0.12793833582065206</v>
      </c>
      <c r="AA112" s="4">
        <f t="shared" si="237"/>
        <v>0.12901009166716179</v>
      </c>
      <c r="AB112" s="4">
        <f t="shared" si="238"/>
        <v>0.13767575717960451</v>
      </c>
      <c r="AC112" s="4">
        <f t="shared" si="239"/>
        <v>0.13062029463303587</v>
      </c>
      <c r="AD112" s="4">
        <f t="shared" si="240"/>
        <v>0.1298143843208463</v>
      </c>
      <c r="AE112" s="4">
        <f t="shared" si="241"/>
        <v>0.13910848317865959</v>
      </c>
      <c r="AF112" s="4">
        <f t="shared" si="242"/>
        <v>0.13645100048258729</v>
      </c>
      <c r="AG112" s="4">
        <f t="shared" si="243"/>
        <v>0.14654912606400855</v>
      </c>
      <c r="AI112" s="4">
        <f t="shared" si="244"/>
        <v>-1.5325342568145994E-2</v>
      </c>
      <c r="AJ112" s="4">
        <f t="shared" si="245"/>
        <v>1.279449413792233E-2</v>
      </c>
      <c r="AK112" s="4">
        <f t="shared" si="246"/>
        <v>-1.2071841015010965E-2</v>
      </c>
      <c r="AL112" s="4">
        <f t="shared" si="247"/>
        <v>2.2899069986704768E-2</v>
      </c>
      <c r="AM112" s="4">
        <f t="shared" si="248"/>
        <v>-2.6387587147729819E-3</v>
      </c>
      <c r="AN112" s="4">
        <f t="shared" si="249"/>
        <v>-7.9488690459867672E-3</v>
      </c>
      <c r="AO112" s="4">
        <f t="shared" si="250"/>
        <v>-6.8683856970791768E-3</v>
      </c>
      <c r="AP112" s="4">
        <f t="shared" si="251"/>
        <v>-5.0393358206520661E-3</v>
      </c>
      <c r="AQ112" s="4">
        <f t="shared" si="252"/>
        <v>-3.7760916671617795E-3</v>
      </c>
      <c r="AR112" s="4">
        <f t="shared" si="253"/>
        <v>-1.6207571796044984E-3</v>
      </c>
      <c r="AS112" s="4">
        <f t="shared" si="254"/>
        <v>1.7947053669641333E-3</v>
      </c>
      <c r="AT112" s="4">
        <f t="shared" si="255"/>
        <v>-4.4773843208462949E-3</v>
      </c>
      <c r="AU112" s="4">
        <f t="shared" si="256"/>
        <v>-3.7244831786595878E-3</v>
      </c>
      <c r="AV112" s="4">
        <f t="shared" si="358"/>
        <v>-4.3910004825872817E-3</v>
      </c>
      <c r="AW112" s="4">
        <f t="shared" si="358"/>
        <v>-9.5631260640085536E-3</v>
      </c>
      <c r="AY112" s="2">
        <f t="shared" si="308"/>
        <v>0.15771351765517574</v>
      </c>
      <c r="AZ112" s="2">
        <f t="shared" si="359"/>
        <v>0.14513237968815262</v>
      </c>
      <c r="BA112" s="2">
        <f t="shared" si="360"/>
        <v>0.14694951350914612</v>
      </c>
      <c r="BB112" s="2">
        <f t="shared" si="361"/>
        <v>0.16735344124333365</v>
      </c>
      <c r="BC112" s="2">
        <f t="shared" si="362"/>
        <v>0.14713933119181632</v>
      </c>
      <c r="BD112" s="2">
        <f t="shared" si="363"/>
        <v>0.13641801797916328</v>
      </c>
      <c r="BE112" s="2">
        <f t="shared" si="364"/>
        <v>0.13321322689099693</v>
      </c>
      <c r="BF112" s="2">
        <f t="shared" si="365"/>
        <v>0.12793528224812825</v>
      </c>
      <c r="BG112" s="2">
        <f t="shared" si="366"/>
        <v>0.12900798048599565</v>
      </c>
      <c r="BH112" s="2">
        <f t="shared" si="367"/>
        <v>0.13767371953247318</v>
      </c>
      <c r="BI112" s="2">
        <f t="shared" si="368"/>
        <v>0.13061648162169232</v>
      </c>
      <c r="BJ112" s="2">
        <f t="shared" si="369"/>
        <v>0.12976697292951564</v>
      </c>
      <c r="BK112" s="2">
        <f t="shared" si="370"/>
        <v>0.13847227105298451</v>
      </c>
      <c r="BL112" s="2">
        <f t="shared" si="371"/>
        <v>0.13631853478528988</v>
      </c>
      <c r="BM112" s="2">
        <f t="shared" si="372"/>
        <v>0.14654257418253014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>
        <f t="shared" si="314"/>
        <v>0.12865699999999999</v>
      </c>
      <c r="CK112" s="2">
        <f t="shared" si="315"/>
        <v>0.12634899999999999</v>
      </c>
      <c r="CL112" s="2">
        <f t="shared" si="316"/>
        <v>0.12289899999999999</v>
      </c>
      <c r="CM112" s="2">
        <f t="shared" si="317"/>
        <v>0.12523400000000001</v>
      </c>
      <c r="CN112" s="2">
        <f t="shared" si="318"/>
        <v>0.13605500000000001</v>
      </c>
      <c r="CO112" s="2">
        <f t="shared" si="319"/>
        <v>0.132415</v>
      </c>
      <c r="CP112" s="2">
        <f t="shared" si="320"/>
        <v>0.125337</v>
      </c>
      <c r="CQ112" s="2">
        <f t="shared" si="321"/>
        <v>0.135384</v>
      </c>
      <c r="CR112" s="2">
        <f t="shared" si="322"/>
        <v>0.13206000000000001</v>
      </c>
      <c r="CS112" s="2">
        <f t="shared" si="323"/>
        <v>0.136986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>
        <f t="shared" si="278"/>
        <v>0.12865699999999999</v>
      </c>
      <c r="DA112" s="2">
        <f t="shared" si="279"/>
        <v>0.12634899999999999</v>
      </c>
      <c r="DB112" s="2">
        <f t="shared" si="280"/>
        <v>0.12289899999999999</v>
      </c>
      <c r="DC112" s="2">
        <f t="shared" si="281"/>
        <v>0.12523400000000001</v>
      </c>
      <c r="DD112" s="2">
        <f t="shared" si="282"/>
        <v>0.13605500000000001</v>
      </c>
      <c r="DE112" s="2">
        <f t="shared" si="283"/>
        <v>0.132415</v>
      </c>
      <c r="DF112" s="2">
        <f t="shared" si="284"/>
        <v>0.125337</v>
      </c>
      <c r="DG112" s="2">
        <f t="shared" si="285"/>
        <v>0.135384</v>
      </c>
      <c r="DH112" s="2">
        <f t="shared" si="286"/>
        <v>0.13206000000000001</v>
      </c>
      <c r="DI112" s="2">
        <f t="shared" si="287"/>
        <v>0.136986</v>
      </c>
      <c r="DK112" s="2">
        <f t="shared" si="288"/>
        <v>0.29128715204678357</v>
      </c>
      <c r="DL112" s="2">
        <f t="shared" si="373"/>
        <v>0.21369468587008067</v>
      </c>
      <c r="DM112" s="2">
        <f t="shared" si="373"/>
        <v>0.22011871673414304</v>
      </c>
      <c r="DN112" s="2">
        <f t="shared" si="373"/>
        <v>0.2151532091038407</v>
      </c>
      <c r="DO112" s="2">
        <f t="shared" si="373"/>
        <v>0.211573655523945</v>
      </c>
      <c r="DP112" s="2">
        <f t="shared" si="373"/>
        <v>0.2090045755538579</v>
      </c>
      <c r="DQ112" s="2">
        <f t="shared" si="373"/>
        <v>0.23073110483870968</v>
      </c>
      <c r="DR112" s="2">
        <f t="shared" si="373"/>
        <v>0.20123201916221037</v>
      </c>
      <c r="DS112" s="2">
        <f t="shared" si="373"/>
        <v>0.20651511528592376</v>
      </c>
      <c r="DT112" s="2">
        <f t="shared" si="373"/>
        <v>0.23639848387096773</v>
      </c>
      <c r="DU112" s="2">
        <f t="shared" si="373"/>
        <v>0.22413935385790684</v>
      </c>
      <c r="DV112" s="2">
        <f t="shared" si="373"/>
        <v>0.21959940194281524</v>
      </c>
      <c r="DW112" s="2">
        <f t="shared" si="373"/>
        <v>0.20135433834310851</v>
      </c>
      <c r="DX112" s="2">
        <f t="shared" si="373"/>
        <v>0.18640714919354842</v>
      </c>
      <c r="DY112" s="2">
        <f t="shared" si="373"/>
        <v>0.20803371214667687</v>
      </c>
      <c r="EA112" s="2">
        <f t="shared" si="228"/>
        <v>0.15772757073588134</v>
      </c>
      <c r="EB112" s="2">
        <f t="shared" si="290"/>
        <v>0.14430326959997145</v>
      </c>
      <c r="EC112" s="2">
        <f t="shared" si="291"/>
        <v>0.14587202932627491</v>
      </c>
      <c r="ED112" s="2">
        <f t="shared" si="292"/>
        <v>0.16673743851697384</v>
      </c>
      <c r="EE112" s="2">
        <f t="shared" si="293"/>
        <v>0.14633541243193782</v>
      </c>
      <c r="EF112" s="2">
        <f t="shared" si="294"/>
        <v>0.13577924178934919</v>
      </c>
      <c r="EG112" s="2">
        <f t="shared" si="295"/>
        <v>0.13250102834849842</v>
      </c>
      <c r="EH112" s="2">
        <f t="shared" si="296"/>
        <v>0.12733658585666596</v>
      </c>
      <c r="EI112" s="2">
        <f t="shared" si="297"/>
        <v>0.12840521795482704</v>
      </c>
      <c r="EJ112" s="2">
        <f t="shared" si="298"/>
        <v>0.13695622241329894</v>
      </c>
      <c r="EK112" s="2">
        <f t="shared" si="299"/>
        <v>0.12980087288938871</v>
      </c>
      <c r="EL112" s="2">
        <f t="shared" si="300"/>
        <v>0.12910260620645547</v>
      </c>
      <c r="EM112" s="2">
        <f t="shared" si="301"/>
        <v>0.1380028544730908</v>
      </c>
      <c r="EN112" s="2">
        <f t="shared" si="302"/>
        <v>0.13596104758472655</v>
      </c>
      <c r="EO112" s="2">
        <f t="shared" si="303"/>
        <v>0.14599428389195307</v>
      </c>
      <c r="EQ112" s="2">
        <f t="shared" si="304"/>
        <v>0.14217494793039781</v>
      </c>
      <c r="ER112" s="2">
        <f t="shared" si="374"/>
        <v>0.14120165077012301</v>
      </c>
      <c r="ES112" s="2">
        <f t="shared" si="374"/>
        <v>0.14260723879080192</v>
      </c>
      <c r="ET112" s="2">
        <f t="shared" si="374"/>
        <v>0.16071358749191128</v>
      </c>
      <c r="EU112" s="2">
        <f t="shared" si="374"/>
        <v>0.14164887441696497</v>
      </c>
      <c r="EV112" s="2">
        <f t="shared" si="374"/>
        <v>0.13373191580301819</v>
      </c>
      <c r="EW112" s="2">
        <f t="shared" si="374"/>
        <v>0.13104446872529435</v>
      </c>
      <c r="EX112" s="2">
        <f t="shared" si="374"/>
        <v>0.12636736341616775</v>
      </c>
      <c r="EY112" s="2">
        <f t="shared" si="374"/>
        <v>0.12746208634377898</v>
      </c>
      <c r="EZ112" s="2">
        <f t="shared" si="374"/>
        <v>0.13595013079426235</v>
      </c>
      <c r="FA112" s="2">
        <f t="shared" si="374"/>
        <v>0.12850066432078111</v>
      </c>
      <c r="FB112" s="2">
        <f t="shared" si="374"/>
        <v>0.12729327197711252</v>
      </c>
      <c r="FC112" s="2">
        <f t="shared" si="374"/>
        <v>0.13576675294562279</v>
      </c>
      <c r="FD112" s="2">
        <f t="shared" si="374"/>
        <v>0.13661167515750128</v>
      </c>
      <c r="FE112" s="2">
        <f t="shared" si="374"/>
        <v>0.14595255355501274</v>
      </c>
      <c r="FG112" s="2">
        <f t="shared" si="306"/>
        <v>0.99776737495412804</v>
      </c>
      <c r="FH112" s="2">
        <f t="shared" si="375"/>
        <v>0.98800627719737688</v>
      </c>
      <c r="FI112" s="2">
        <f t="shared" si="375"/>
        <v>0.9854197232409454</v>
      </c>
      <c r="FJ112" s="2">
        <f t="shared" si="375"/>
        <v>0.9870796743926824</v>
      </c>
      <c r="FK112" s="2">
        <f t="shared" si="375"/>
        <v>0.98757395248089874</v>
      </c>
      <c r="FL112" s="2">
        <f t="shared" si="375"/>
        <v>0.9912259863904761</v>
      </c>
      <c r="FM112" s="2">
        <f t="shared" si="375"/>
        <v>0.99271318897980265</v>
      </c>
      <c r="FN112" s="2">
        <f t="shared" si="375"/>
        <v>0.991860627782716</v>
      </c>
      <c r="FO112" s="2">
        <f t="shared" si="375"/>
        <v>0.9922430076447476</v>
      </c>
      <c r="FP112" s="2">
        <f t="shared" si="375"/>
        <v>0.99274847475441363</v>
      </c>
      <c r="FQ112" s="2">
        <f t="shared" si="375"/>
        <v>0.9913100966538041</v>
      </c>
      <c r="FR112" s="2">
        <f t="shared" si="375"/>
        <v>0.99260425983221823</v>
      </c>
      <c r="FS112" s="2">
        <f t="shared" si="375"/>
        <v>0.99251123679022568</v>
      </c>
      <c r="FT112" s="2">
        <f t="shared" si="375"/>
        <v>0.99293801225036404</v>
      </c>
      <c r="FU112" s="2">
        <f t="shared" si="375"/>
        <v>0.99116117059976205</v>
      </c>
      <c r="FW112" s="2">
        <f t="shared" si="324"/>
        <v>2.0076455975412914E-2</v>
      </c>
      <c r="FX112" s="2">
        <f t="shared" si="376"/>
        <v>1.0160253779785086E-3</v>
      </c>
      <c r="FY112" s="2">
        <f t="shared" si="377"/>
        <v>1.5477464552794897E-3</v>
      </c>
      <c r="FZ112" s="2">
        <f t="shared" si="378"/>
        <v>1.5845003656298963E-3</v>
      </c>
      <c r="GA112" s="2">
        <f t="shared" si="379"/>
        <v>1.4370413349773818E-3</v>
      </c>
      <c r="GB112" s="2">
        <f t="shared" si="380"/>
        <v>1.8091330947617875E-3</v>
      </c>
      <c r="GC112" s="2">
        <f t="shared" si="381"/>
        <v>2.4615960294701133E-3</v>
      </c>
      <c r="GD112" s="2">
        <f t="shared" si="382"/>
        <v>2.8538808568969189E-3</v>
      </c>
      <c r="GE112" s="2">
        <f t="shared" si="383"/>
        <v>3.3243984843103784E-3</v>
      </c>
      <c r="GF112" s="2">
        <f t="shared" si="384"/>
        <v>3.5890869140763988E-3</v>
      </c>
      <c r="GG112" s="2">
        <f t="shared" si="385"/>
        <v>3.2175984997868949E-3</v>
      </c>
      <c r="GH112" s="2">
        <f t="shared" si="386"/>
        <v>2.7214785101049325E-3</v>
      </c>
      <c r="GI112" s="2">
        <f t="shared" si="387"/>
        <v>2.2394697804006785E-3</v>
      </c>
      <c r="GJ112" s="2">
        <f t="shared" si="388"/>
        <v>1.9019313609613018E-3</v>
      </c>
      <c r="GK112" s="2">
        <f t="shared" si="389"/>
        <v>1.5727611984430044E-3</v>
      </c>
      <c r="GM112" s="82">
        <f t="shared" si="325"/>
        <v>4.1818990143929966E-5</v>
      </c>
      <c r="GN112" s="82">
        <f t="shared" si="390"/>
        <v>5.578460752892338E-23</v>
      </c>
      <c r="GO112" s="82">
        <f t="shared" si="391"/>
        <v>2.4802281670813829E-18</v>
      </c>
      <c r="GP112" s="82">
        <f t="shared" si="392"/>
        <v>1.0779896519451212E-32</v>
      </c>
      <c r="GQ112" s="82">
        <f t="shared" si="393"/>
        <v>8.1177053486904336E-35</v>
      </c>
      <c r="GR112" s="82">
        <f t="shared" si="394"/>
        <v>9.4010052745444838E-56</v>
      </c>
      <c r="GS112" s="82">
        <f t="shared" si="395"/>
        <v>5.0261777122044345E-69</v>
      </c>
      <c r="GT112" s="82">
        <f t="shared" si="396"/>
        <v>2.5252059800448893E-57</v>
      </c>
      <c r="GU112" s="82">
        <f t="shared" si="397"/>
        <v>2.4818306011742955E-65</v>
      </c>
      <c r="GV112" s="82">
        <f t="shared" si="398"/>
        <v>3.5861769313399924E-57</v>
      </c>
      <c r="GW112" s="82">
        <f t="shared" si="399"/>
        <v>1.0895621095056772E-42</v>
      </c>
      <c r="GX112" s="82">
        <f t="shared" si="400"/>
        <v>7.1892043180586003E-49</v>
      </c>
      <c r="GY112" s="82">
        <f t="shared" si="401"/>
        <v>6.7707956635936652E-38</v>
      </c>
      <c r="GZ112" s="82">
        <f t="shared" si="402"/>
        <v>1.4397427855675993E-43</v>
      </c>
      <c r="HA112" s="82">
        <f t="shared" si="403"/>
        <v>1.3437920000576174E-52</v>
      </c>
      <c r="HC112" s="82">
        <f t="shared" si="326"/>
        <v>1.2007155288276273E-4</v>
      </c>
      <c r="HD112" s="82">
        <f t="shared" si="404"/>
        <v>0.56598274280281902</v>
      </c>
      <c r="HE112" s="82">
        <f t="shared" si="405"/>
        <v>0.63712762336649387</v>
      </c>
      <c r="HF112" s="82">
        <f t="shared" si="406"/>
        <v>0.50746919954333358</v>
      </c>
      <c r="HG112" s="82">
        <f t="shared" si="407"/>
        <v>0.35308868593779158</v>
      </c>
      <c r="HH112" s="82">
        <f t="shared" si="408"/>
        <v>1.0313444098286064E-3</v>
      </c>
      <c r="HI112" s="82">
        <f t="shared" si="409"/>
        <v>3.1041964399539986E-5</v>
      </c>
      <c r="HJ112" s="82">
        <f t="shared" si="410"/>
        <v>2.4042035451301018E-5</v>
      </c>
      <c r="HK112" s="82">
        <f t="shared" si="411"/>
        <v>1.7133555742595833E-5</v>
      </c>
      <c r="HL112" s="82">
        <f t="shared" si="412"/>
        <v>1.7216551453607163E-5</v>
      </c>
      <c r="HM112" s="82">
        <f t="shared" si="413"/>
        <v>4.1051235343747783E-5</v>
      </c>
      <c r="HN112" s="82">
        <f t="shared" si="414"/>
        <v>4.0379586128707522E-4</v>
      </c>
      <c r="HO112" s="82">
        <f t="shared" si="415"/>
        <v>4.2583648536935262E-3</v>
      </c>
      <c r="HP112" s="82">
        <f t="shared" si="416"/>
        <v>9.8368049992622998E-4</v>
      </c>
      <c r="HQ112" s="82">
        <f t="shared" si="417"/>
        <v>6.9424042114813459E-5</v>
      </c>
      <c r="HS112" s="82">
        <f t="shared" si="327"/>
        <v>2.0849123975129724E-2</v>
      </c>
      <c r="HT112" s="82">
        <f t="shared" si="418"/>
        <v>8.7388467261630582E-9</v>
      </c>
      <c r="HU112" s="82">
        <f t="shared" si="419"/>
        <v>6.4041994395293225E-9</v>
      </c>
      <c r="HV112" s="82">
        <f t="shared" si="420"/>
        <v>4.5929887213823504E-10</v>
      </c>
      <c r="HW112" s="82">
        <f t="shared" si="421"/>
        <v>1.613443898798927E-10</v>
      </c>
      <c r="HX112" s="82">
        <f t="shared" si="422"/>
        <v>3.0587651915471516E-9</v>
      </c>
      <c r="HY112" s="82">
        <f t="shared" si="423"/>
        <v>3.2139192242233856E-8</v>
      </c>
      <c r="HZ112" s="82">
        <f t="shared" si="424"/>
        <v>1.3903304956452142E-8</v>
      </c>
      <c r="IA112" s="82">
        <f t="shared" si="425"/>
        <v>9.498766487712758E-8</v>
      </c>
      <c r="IB112" s="82">
        <f t="shared" si="426"/>
        <v>4.2202811678095058E-7</v>
      </c>
      <c r="IC112" s="82">
        <f t="shared" si="427"/>
        <v>9.603455641729277E-8</v>
      </c>
      <c r="ID112" s="82">
        <f t="shared" si="428"/>
        <v>4.6600996155633331E-8</v>
      </c>
      <c r="IE112" s="82">
        <f t="shared" si="429"/>
        <v>4.2880488149657734E-9</v>
      </c>
      <c r="IF112" s="82">
        <f t="shared" si="430"/>
        <v>7.604825315255859E-9</v>
      </c>
      <c r="IG112" s="82">
        <f t="shared" si="431"/>
        <v>1.0833895217892478E-6</v>
      </c>
      <c r="II112" s="82">
        <f t="shared" si="328"/>
        <v>1.8666332201638406E-14</v>
      </c>
      <c r="IJ112" s="82">
        <f t="shared" si="329"/>
        <v>1.2988952849054489E-39</v>
      </c>
      <c r="IK112" s="82">
        <f t="shared" si="330"/>
        <v>1.7956514192057768E-32</v>
      </c>
      <c r="IL112" s="82">
        <f t="shared" si="331"/>
        <v>4.4272727599885621E-39</v>
      </c>
      <c r="IM112" s="82">
        <f t="shared" si="332"/>
        <v>8.1084974021569182E-42</v>
      </c>
      <c r="IN112" s="82">
        <f t="shared" si="333"/>
        <v>2.3827861128432975E-40</v>
      </c>
      <c r="IO112" s="82">
        <f t="shared" si="334"/>
        <v>2.9950819279320273E-37</v>
      </c>
      <c r="IP112" s="82">
        <f t="shared" si="335"/>
        <v>2.0672916481363429E-38</v>
      </c>
      <c r="IQ112" s="82">
        <f t="shared" si="336"/>
        <v>1.0125629554358063E-34</v>
      </c>
      <c r="IR112" s="82">
        <f t="shared" si="337"/>
        <v>7.1752382298526227E-32</v>
      </c>
      <c r="IS112" s="82">
        <f t="shared" si="338"/>
        <v>8.7057326616567563E-36</v>
      </c>
      <c r="IT112" s="82">
        <f t="shared" si="339"/>
        <v>2.1966849652572289E-36</v>
      </c>
      <c r="IU112" s="82">
        <f t="shared" si="340"/>
        <v>5.5137365455438549E-40</v>
      </c>
      <c r="IV112" s="82">
        <f t="shared" si="341"/>
        <v>3.5440337938499759E-40</v>
      </c>
      <c r="IW112" s="82">
        <f t="shared" si="342"/>
        <v>1.1682440893904652E-31</v>
      </c>
      <c r="IY112" s="82">
        <f t="shared" si="343"/>
        <v>2.1011014518175084E-2</v>
      </c>
      <c r="IZ112" s="82">
        <f t="shared" si="344"/>
        <v>0.56598275154166577</v>
      </c>
      <c r="JA112" s="82">
        <f t="shared" si="345"/>
        <v>0.63712762977069326</v>
      </c>
      <c r="JB112" s="82">
        <f t="shared" si="346"/>
        <v>0.5074692000026324</v>
      </c>
      <c r="JC112" s="82">
        <f t="shared" si="347"/>
        <v>0.35308868609913596</v>
      </c>
      <c r="JD112" s="82">
        <f t="shared" si="348"/>
        <v>1.031347468593798E-3</v>
      </c>
      <c r="JE112" s="82">
        <f t="shared" si="349"/>
        <v>3.1074103591782221E-5</v>
      </c>
      <c r="JF112" s="82">
        <f t="shared" si="350"/>
        <v>2.4055938756257472E-5</v>
      </c>
      <c r="JG112" s="82">
        <f t="shared" si="351"/>
        <v>1.7228543407472962E-5</v>
      </c>
      <c r="JH112" s="82">
        <f t="shared" si="352"/>
        <v>1.7638579570388114E-5</v>
      </c>
      <c r="JI112" s="82">
        <f t="shared" si="353"/>
        <v>4.1147269900165074E-5</v>
      </c>
      <c r="JJ112" s="82">
        <f t="shared" si="354"/>
        <v>4.0384246228323086E-4</v>
      </c>
      <c r="JK112" s="82">
        <f t="shared" si="355"/>
        <v>4.2583691417423415E-3</v>
      </c>
      <c r="JL112" s="82">
        <f t="shared" si="356"/>
        <v>9.8368810475154525E-4</v>
      </c>
      <c r="JM112" s="82">
        <f t="shared" si="357"/>
        <v>7.0507431636602702E-5</v>
      </c>
    </row>
    <row r="113" spans="2:273" x14ac:dyDescent="0.25">
      <c r="B113" s="2">
        <v>86</v>
      </c>
      <c r="C113" s="37">
        <v>0.14145099999999999</v>
      </c>
      <c r="D113" s="37">
        <v>0.32974399999999998</v>
      </c>
      <c r="E113" s="37">
        <v>0.449903</v>
      </c>
      <c r="F113" s="37">
        <v>0.292188</v>
      </c>
      <c r="G113" s="37">
        <v>0.20616799999999999</v>
      </c>
      <c r="H113" s="37">
        <v>0.12818399999999999</v>
      </c>
      <c r="I113" s="37">
        <v>0.12787699999999999</v>
      </c>
      <c r="J113" s="37">
        <v>0.123595</v>
      </c>
      <c r="K113" s="37">
        <v>0.12257800000000001</v>
      </c>
      <c r="L113" s="37">
        <v>0.134576</v>
      </c>
      <c r="M113" s="37">
        <v>0.12576000000000001</v>
      </c>
      <c r="N113" s="37">
        <v>0.12267599999999999</v>
      </c>
      <c r="O113" s="37">
        <v>0.132524</v>
      </c>
      <c r="P113" s="37">
        <v>0.13201299999999999</v>
      </c>
      <c r="Q113" s="37">
        <v>0.142261</v>
      </c>
      <c r="S113" s="4">
        <f t="shared" si="229"/>
        <v>0.15663582519778937</v>
      </c>
      <c r="T113" s="4">
        <f t="shared" si="230"/>
        <v>0.30744154894341363</v>
      </c>
      <c r="U113" s="4">
        <f t="shared" si="231"/>
        <v>0.46242988292113535</v>
      </c>
      <c r="V113" s="4">
        <f t="shared" si="232"/>
        <v>0.2844227684368863</v>
      </c>
      <c r="W113" s="4">
        <f t="shared" si="233"/>
        <v>0.20883149273509893</v>
      </c>
      <c r="X113" s="4">
        <f t="shared" si="234"/>
        <v>0.13592703712677945</v>
      </c>
      <c r="Y113" s="4">
        <f t="shared" si="235"/>
        <v>0.13266069000806169</v>
      </c>
      <c r="Z113" s="4">
        <f t="shared" si="236"/>
        <v>0.12749419395476999</v>
      </c>
      <c r="AA113" s="4">
        <f t="shared" si="237"/>
        <v>0.12863900076743745</v>
      </c>
      <c r="AB113" s="4">
        <f t="shared" si="238"/>
        <v>0.1372442321995922</v>
      </c>
      <c r="AC113" s="4">
        <f t="shared" si="239"/>
        <v>0.13023031854576392</v>
      </c>
      <c r="AD113" s="4">
        <f t="shared" si="240"/>
        <v>0.12927653473076675</v>
      </c>
      <c r="AE113" s="4">
        <f t="shared" si="241"/>
        <v>0.1380380747869018</v>
      </c>
      <c r="AF113" s="4">
        <f t="shared" si="242"/>
        <v>0.13604204135118514</v>
      </c>
      <c r="AG113" s="4">
        <f t="shared" si="243"/>
        <v>0.146297768304336</v>
      </c>
      <c r="AI113" s="4">
        <f t="shared" si="244"/>
        <v>-1.5184825197789381E-2</v>
      </c>
      <c r="AJ113" s="4">
        <f t="shared" si="245"/>
        <v>2.2302451056586348E-2</v>
      </c>
      <c r="AK113" s="4">
        <f t="shared" si="246"/>
        <v>-1.2526882921135352E-2</v>
      </c>
      <c r="AL113" s="4">
        <f t="shared" si="247"/>
        <v>7.7652315631137059E-3</v>
      </c>
      <c r="AM113" s="4">
        <f t="shared" si="248"/>
        <v>-2.6634927350989435E-3</v>
      </c>
      <c r="AN113" s="4">
        <f t="shared" si="249"/>
        <v>-7.7430371267794562E-3</v>
      </c>
      <c r="AO113" s="4">
        <f t="shared" si="250"/>
        <v>-4.7836900080616973E-3</v>
      </c>
      <c r="AP113" s="4">
        <f t="shared" si="251"/>
        <v>-3.8991939547699944E-3</v>
      </c>
      <c r="AQ113" s="4">
        <f t="shared" si="252"/>
        <v>-6.0610007674374439E-3</v>
      </c>
      <c r="AR113" s="4">
        <f t="shared" si="253"/>
        <v>-2.6682321995921965E-3</v>
      </c>
      <c r="AS113" s="4">
        <f t="shared" si="254"/>
        <v>-4.4703185457639072E-3</v>
      </c>
      <c r="AT113" s="4">
        <f t="shared" si="255"/>
        <v>-6.6005347307667578E-3</v>
      </c>
      <c r="AU113" s="4">
        <f t="shared" si="256"/>
        <v>-5.5140747869018014E-3</v>
      </c>
      <c r="AV113" s="4">
        <f t="shared" si="358"/>
        <v>-4.0290413511851475E-3</v>
      </c>
      <c r="AW113" s="4">
        <f t="shared" si="358"/>
        <v>-4.036768304335997E-3</v>
      </c>
      <c r="AY113" s="2">
        <f t="shared" si="308"/>
        <v>0.15663488073492202</v>
      </c>
      <c r="AZ113" s="2">
        <f t="shared" si="359"/>
        <v>0.14475119236318504</v>
      </c>
      <c r="BA113" s="2">
        <f t="shared" si="360"/>
        <v>0.14648050826830847</v>
      </c>
      <c r="BB113" s="2">
        <f t="shared" si="361"/>
        <v>0.16662252322056911</v>
      </c>
      <c r="BC113" s="2">
        <f t="shared" si="362"/>
        <v>0.14668020564940021</v>
      </c>
      <c r="BD113" s="2">
        <f t="shared" si="363"/>
        <v>0.13590981707333646</v>
      </c>
      <c r="BE113" s="2">
        <f t="shared" si="364"/>
        <v>0.13266045675076707</v>
      </c>
      <c r="BF113" s="2">
        <f t="shared" si="365"/>
        <v>0.1274940474399375</v>
      </c>
      <c r="BG113" s="2">
        <f t="shared" si="366"/>
        <v>0.12863883874246096</v>
      </c>
      <c r="BH113" s="2">
        <f t="shared" si="367"/>
        <v>0.13724385530757241</v>
      </c>
      <c r="BI113" s="2">
        <f t="shared" si="368"/>
        <v>0.13022989249538117</v>
      </c>
      <c r="BJ113" s="2">
        <f t="shared" si="369"/>
        <v>0.12927011134819227</v>
      </c>
      <c r="BK113" s="2">
        <f t="shared" si="370"/>
        <v>0.13791964308543569</v>
      </c>
      <c r="BL113" s="2">
        <f t="shared" si="371"/>
        <v>0.13602390153029351</v>
      </c>
      <c r="BM113" s="2">
        <f t="shared" si="372"/>
        <v>0.14629346495786455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>
        <f t="shared" si="314"/>
        <v>0.12818399999999999</v>
      </c>
      <c r="CK113" s="2">
        <f t="shared" si="315"/>
        <v>0.12787699999999999</v>
      </c>
      <c r="CL113" s="2">
        <f t="shared" si="316"/>
        <v>0.123595</v>
      </c>
      <c r="CM113" s="2">
        <f t="shared" si="317"/>
        <v>0.12257800000000001</v>
      </c>
      <c r="CN113" s="2">
        <f t="shared" si="318"/>
        <v>0.134576</v>
      </c>
      <c r="CO113" s="2">
        <f t="shared" si="319"/>
        <v>0.12576000000000001</v>
      </c>
      <c r="CP113" s="2">
        <f t="shared" si="320"/>
        <v>0.12267599999999999</v>
      </c>
      <c r="CQ113" s="2">
        <f t="shared" si="321"/>
        <v>0.132524</v>
      </c>
      <c r="CR113" s="2">
        <f t="shared" si="322"/>
        <v>0.13201299999999999</v>
      </c>
      <c r="CS113" s="2">
        <f t="shared" si="323"/>
        <v>0.142261</v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>
        <f t="shared" si="278"/>
        <v>0.12818399999999999</v>
      </c>
      <c r="DA113" s="2">
        <f t="shared" si="279"/>
        <v>0.12787699999999999</v>
      </c>
      <c r="DB113" s="2">
        <f t="shared" si="280"/>
        <v>0.123595</v>
      </c>
      <c r="DC113" s="2">
        <f t="shared" si="281"/>
        <v>0.12257800000000001</v>
      </c>
      <c r="DD113" s="2">
        <f t="shared" si="282"/>
        <v>0.134576</v>
      </c>
      <c r="DE113" s="2">
        <f t="shared" si="283"/>
        <v>0.12576000000000001</v>
      </c>
      <c r="DF113" s="2">
        <f t="shared" si="284"/>
        <v>0.12267599999999999</v>
      </c>
      <c r="DG113" s="2">
        <f t="shared" si="285"/>
        <v>0.132524</v>
      </c>
      <c r="DH113" s="2">
        <f t="shared" si="286"/>
        <v>0.13201299999999999</v>
      </c>
      <c r="DI113" s="2">
        <f t="shared" si="287"/>
        <v>0.142261</v>
      </c>
      <c r="DK113" s="2">
        <f t="shared" si="288"/>
        <v>0.29272193326453383</v>
      </c>
      <c r="DL113" s="2">
        <f t="shared" si="373"/>
        <v>0.21439224229492657</v>
      </c>
      <c r="DM113" s="2">
        <f t="shared" si="373"/>
        <v>0.22079849993252362</v>
      </c>
      <c r="DN113" s="2">
        <f t="shared" si="373"/>
        <v>0.21572848648648649</v>
      </c>
      <c r="DO113" s="2">
        <f t="shared" si="373"/>
        <v>0.2121090521574206</v>
      </c>
      <c r="DP113" s="2">
        <f t="shared" si="373"/>
        <v>0.2097101472880061</v>
      </c>
      <c r="DQ113" s="2">
        <f t="shared" si="373"/>
        <v>0.23175455887096774</v>
      </c>
      <c r="DR113" s="2">
        <f t="shared" si="373"/>
        <v>0.20178979590017826</v>
      </c>
      <c r="DS113" s="2">
        <f t="shared" si="373"/>
        <v>0.20709091550586511</v>
      </c>
      <c r="DT113" s="2">
        <f t="shared" si="373"/>
        <v>0.23731112903225804</v>
      </c>
      <c r="DU113" s="2">
        <f t="shared" si="373"/>
        <v>0.22493841741787626</v>
      </c>
      <c r="DV113" s="2">
        <f t="shared" si="373"/>
        <v>0.22041981689882695</v>
      </c>
      <c r="DW113" s="2">
        <f t="shared" si="373"/>
        <v>0.20188541110703814</v>
      </c>
      <c r="DX113" s="2">
        <f t="shared" si="373"/>
        <v>0.18669384395161293</v>
      </c>
      <c r="DY113" s="2">
        <f t="shared" si="373"/>
        <v>0.20874146019862491</v>
      </c>
      <c r="EA113" s="2">
        <f t="shared" si="228"/>
        <v>0.15668207701083856</v>
      </c>
      <c r="EB113" s="2">
        <f t="shared" si="290"/>
        <v>0.14398353678525971</v>
      </c>
      <c r="EC113" s="2">
        <f t="shared" si="291"/>
        <v>0.14548301403851624</v>
      </c>
      <c r="ED113" s="2">
        <f t="shared" si="292"/>
        <v>0.16604635863919984</v>
      </c>
      <c r="EE113" s="2">
        <f t="shared" si="293"/>
        <v>0.14593645087065241</v>
      </c>
      <c r="EF113" s="2">
        <f t="shared" si="294"/>
        <v>0.1353177846824532</v>
      </c>
      <c r="EG113" s="2">
        <f t="shared" si="295"/>
        <v>0.13200066204080119</v>
      </c>
      <c r="EH113" s="2">
        <f t="shared" si="296"/>
        <v>0.12694076074173505</v>
      </c>
      <c r="EI113" s="2">
        <f t="shared" si="297"/>
        <v>0.12808260895358811</v>
      </c>
      <c r="EJ113" s="2">
        <f t="shared" si="298"/>
        <v>0.13658094751035721</v>
      </c>
      <c r="EK113" s="2">
        <f t="shared" si="299"/>
        <v>0.12947703952124667</v>
      </c>
      <c r="EL113" s="2">
        <f t="shared" si="300"/>
        <v>0.12865572429403249</v>
      </c>
      <c r="EM113" s="2">
        <f t="shared" si="301"/>
        <v>0.13748461666554476</v>
      </c>
      <c r="EN113" s="2">
        <f t="shared" si="302"/>
        <v>0.13569398020233261</v>
      </c>
      <c r="EO113" s="2">
        <f t="shared" si="303"/>
        <v>0.14578580783481832</v>
      </c>
      <c r="EQ113" s="2">
        <f t="shared" si="304"/>
        <v>0.1419237838556861</v>
      </c>
      <c r="ER113" s="2">
        <f t="shared" si="374"/>
        <v>0.14100582518724855</v>
      </c>
      <c r="ES113" s="2">
        <f t="shared" si="374"/>
        <v>0.14236531469969452</v>
      </c>
      <c r="ET113" s="2">
        <f t="shared" si="374"/>
        <v>0.16032998984572819</v>
      </c>
      <c r="EU113" s="2">
        <f t="shared" si="374"/>
        <v>0.14150625639699926</v>
      </c>
      <c r="EV113" s="2">
        <f t="shared" si="374"/>
        <v>0.13344472722685277</v>
      </c>
      <c r="EW113" s="2">
        <f t="shared" si="374"/>
        <v>0.13068132664626098</v>
      </c>
      <c r="EX113" s="2">
        <f t="shared" si="374"/>
        <v>0.12606792445574419</v>
      </c>
      <c r="EY113" s="2">
        <f t="shared" si="374"/>
        <v>0.12723376400673431</v>
      </c>
      <c r="EZ113" s="2">
        <f t="shared" si="374"/>
        <v>0.13564207265738834</v>
      </c>
      <c r="FA113" s="2">
        <f t="shared" si="374"/>
        <v>0.12826219535189001</v>
      </c>
      <c r="FB113" s="2">
        <f t="shared" si="374"/>
        <v>0.12699165477498964</v>
      </c>
      <c r="FC113" s="2">
        <f t="shared" si="374"/>
        <v>0.1354030337594507</v>
      </c>
      <c r="FD113" s="2">
        <f t="shared" si="374"/>
        <v>0.13629199941993952</v>
      </c>
      <c r="FE113" s="2">
        <f t="shared" si="374"/>
        <v>0.14565230037803006</v>
      </c>
      <c r="FG113" s="2">
        <f t="shared" si="306"/>
        <v>0.99796342167864538</v>
      </c>
      <c r="FH113" s="2">
        <f t="shared" si="375"/>
        <v>0.98905003911330824</v>
      </c>
      <c r="FI113" s="2">
        <f t="shared" si="375"/>
        <v>0.98668554836085798</v>
      </c>
      <c r="FJ113" s="2">
        <f t="shared" si="375"/>
        <v>0.98820311172213149</v>
      </c>
      <c r="FK113" s="2">
        <f t="shared" si="375"/>
        <v>0.98865490572841641</v>
      </c>
      <c r="FL113" s="2">
        <f t="shared" si="375"/>
        <v>0.99199182202516956</v>
      </c>
      <c r="FM113" s="2">
        <f t="shared" si="375"/>
        <v>0.99335008570362859</v>
      </c>
      <c r="FN113" s="2">
        <f t="shared" si="375"/>
        <v>0.99257148418360741</v>
      </c>
      <c r="FO113" s="2">
        <f t="shared" si="375"/>
        <v>0.99292070705256941</v>
      </c>
      <c r="FP113" s="2">
        <f t="shared" si="375"/>
        <v>0.99338230791853988</v>
      </c>
      <c r="FQ113" s="2">
        <f t="shared" si="375"/>
        <v>0.99206864950750329</v>
      </c>
      <c r="FR113" s="2">
        <f t="shared" si="375"/>
        <v>0.99325061267207093</v>
      </c>
      <c r="FS113" s="2">
        <f t="shared" si="375"/>
        <v>0.99316566342999457</v>
      </c>
      <c r="FT113" s="2">
        <f t="shared" si="375"/>
        <v>0.99355538608121174</v>
      </c>
      <c r="FU113" s="2">
        <f t="shared" si="375"/>
        <v>0.99193261760561002</v>
      </c>
      <c r="FW113" s="2">
        <f t="shared" si="324"/>
        <v>2.1970840028327828E-2</v>
      </c>
      <c r="FX113" s="2">
        <f t="shared" si="376"/>
        <v>1.1139404804505208E-3</v>
      </c>
      <c r="FY113" s="2">
        <f t="shared" si="377"/>
        <v>1.6968168662530871E-3</v>
      </c>
      <c r="FZ113" s="2">
        <f t="shared" si="378"/>
        <v>1.7371045519779713E-3</v>
      </c>
      <c r="GA113" s="2">
        <f t="shared" si="379"/>
        <v>1.5754660631723694E-3</v>
      </c>
      <c r="GB113" s="2">
        <f t="shared" si="380"/>
        <v>1.9833288183518901E-3</v>
      </c>
      <c r="GC113" s="2">
        <f t="shared" si="381"/>
        <v>2.6984455192704767E-3</v>
      </c>
      <c r="GD113" s="2">
        <f t="shared" si="382"/>
        <v>3.1283567807401554E-3</v>
      </c>
      <c r="GE113" s="2">
        <f t="shared" si="383"/>
        <v>3.6439617183208059E-3</v>
      </c>
      <c r="GF113" s="2">
        <f t="shared" si="384"/>
        <v>3.9339933268628799E-3</v>
      </c>
      <c r="GG113" s="2">
        <f t="shared" si="385"/>
        <v>3.5269317402433198E-3</v>
      </c>
      <c r="GH113" s="2">
        <f t="shared" si="386"/>
        <v>2.9832585532799309E-3</v>
      </c>
      <c r="GI113" s="2">
        <f t="shared" si="387"/>
        <v>2.4549993579580185E-3</v>
      </c>
      <c r="GJ113" s="2">
        <f t="shared" si="388"/>
        <v>2.0850436729603614E-3</v>
      </c>
      <c r="GK113" s="2">
        <f t="shared" si="389"/>
        <v>1.7242367310421976E-3</v>
      </c>
      <c r="GM113" s="82">
        <f t="shared" si="325"/>
        <v>2.5741860267325376E-5</v>
      </c>
      <c r="GN113" s="82">
        <f t="shared" si="390"/>
        <v>1.0225112523278487E-24</v>
      </c>
      <c r="GO113" s="82">
        <f t="shared" si="391"/>
        <v>7.3374970318097284E-20</v>
      </c>
      <c r="GP113" s="82">
        <f t="shared" si="392"/>
        <v>3.7620939209075433E-35</v>
      </c>
      <c r="GQ113" s="82">
        <f t="shared" si="393"/>
        <v>2.0969797440993155E-37</v>
      </c>
      <c r="GR113" s="82">
        <f t="shared" si="394"/>
        <v>2.516883035080826E-59</v>
      </c>
      <c r="GS113" s="82">
        <f t="shared" si="395"/>
        <v>2.7699893238827041E-73</v>
      </c>
      <c r="GT113" s="82">
        <f t="shared" si="396"/>
        <v>5.8642535512295578E-61</v>
      </c>
      <c r="GU113" s="82">
        <f t="shared" si="397"/>
        <v>1.9157885648591849E-69</v>
      </c>
      <c r="GV113" s="82">
        <f t="shared" si="398"/>
        <v>1.0023830395961223E-60</v>
      </c>
      <c r="GW113" s="82">
        <f t="shared" si="399"/>
        <v>3.090707578486393E-45</v>
      </c>
      <c r="GX113" s="82">
        <f t="shared" si="400"/>
        <v>7.432753619539193E-52</v>
      </c>
      <c r="GY113" s="82">
        <f t="shared" si="401"/>
        <v>3.0117853877608103E-40</v>
      </c>
      <c r="GZ113" s="82">
        <f t="shared" si="402"/>
        <v>3.6756641171696886E-46</v>
      </c>
      <c r="HA113" s="82">
        <f t="shared" si="403"/>
        <v>1.1768634119569307E-55</v>
      </c>
      <c r="HC113" s="82">
        <f t="shared" si="326"/>
        <v>2.9468014760132955E-5</v>
      </c>
      <c r="HD113" s="82">
        <f t="shared" si="404"/>
        <v>0.44157164324272252</v>
      </c>
      <c r="HE113" s="82">
        <f t="shared" si="405"/>
        <v>0.66855027696882996</v>
      </c>
      <c r="HF113" s="82">
        <f t="shared" si="406"/>
        <v>0.35064608344749953</v>
      </c>
      <c r="HG113" s="82">
        <f t="shared" si="407"/>
        <v>0.20163174577962303</v>
      </c>
      <c r="HH113" s="82">
        <f t="shared" si="408"/>
        <v>1.1315082100745324E-4</v>
      </c>
      <c r="HI113" s="82">
        <f t="shared" si="409"/>
        <v>1.9487132964084868E-6</v>
      </c>
      <c r="HJ113" s="82">
        <f t="shared" si="410"/>
        <v>1.3199257383846021E-6</v>
      </c>
      <c r="HK113" s="82">
        <f t="shared" si="411"/>
        <v>1.0354186023278087E-6</v>
      </c>
      <c r="HL113" s="82">
        <f t="shared" si="412"/>
        <v>1.3289421092675119E-6</v>
      </c>
      <c r="HM113" s="82">
        <f t="shared" si="413"/>
        <v>4.8628503045446174E-6</v>
      </c>
      <c r="HN113" s="82">
        <f t="shared" si="414"/>
        <v>6.7466471876357806E-5</v>
      </c>
      <c r="HO113" s="82">
        <f t="shared" si="415"/>
        <v>9.6599435572837771E-4</v>
      </c>
      <c r="HP113" s="82">
        <f t="shared" si="416"/>
        <v>1.6237547229399843E-4</v>
      </c>
      <c r="HQ113" s="82">
        <f t="shared" si="417"/>
        <v>7.0762307069782031E-6</v>
      </c>
      <c r="HS113" s="82">
        <f t="shared" si="327"/>
        <v>3.0872107822776943E-2</v>
      </c>
      <c r="HT113" s="82">
        <f t="shared" si="418"/>
        <v>2.0695228755597644E-8</v>
      </c>
      <c r="HU113" s="82">
        <f t="shared" si="419"/>
        <v>1.4758957999946872E-8</v>
      </c>
      <c r="HV113" s="82">
        <f t="shared" si="420"/>
        <v>1.2330611073047598E-9</v>
      </c>
      <c r="HW113" s="82">
        <f t="shared" si="421"/>
        <v>4.5321723831581382E-10</v>
      </c>
      <c r="HX113" s="82">
        <f t="shared" si="422"/>
        <v>8.1224630460396555E-9</v>
      </c>
      <c r="HY113" s="82">
        <f t="shared" si="423"/>
        <v>8.0727324659541929E-8</v>
      </c>
      <c r="HZ113" s="82">
        <f t="shared" si="424"/>
        <v>3.7161974319754749E-8</v>
      </c>
      <c r="IA113" s="82">
        <f t="shared" si="425"/>
        <v>2.3436444117874714E-7</v>
      </c>
      <c r="IB113" s="82">
        <f t="shared" si="426"/>
        <v>9.6998305882194381E-7</v>
      </c>
      <c r="IC113" s="82">
        <f t="shared" si="427"/>
        <v>2.3903132351846741E-7</v>
      </c>
      <c r="ID113" s="82">
        <f t="shared" si="428"/>
        <v>1.1631504495575338E-7</v>
      </c>
      <c r="IE113" s="82">
        <f t="shared" si="429"/>
        <v>1.1616384965979855E-8</v>
      </c>
      <c r="IF113" s="82">
        <f t="shared" si="430"/>
        <v>1.9675487620113002E-8</v>
      </c>
      <c r="IG113" s="82">
        <f t="shared" si="431"/>
        <v>2.0795747471558959E-6</v>
      </c>
      <c r="II113" s="82">
        <f t="shared" si="328"/>
        <v>7.5435667893658788E-14</v>
      </c>
      <c r="IJ113" s="82">
        <f t="shared" si="329"/>
        <v>1.3168088909352067E-38</v>
      </c>
      <c r="IK113" s="82">
        <f t="shared" si="330"/>
        <v>1.3323366884690106E-31</v>
      </c>
      <c r="IL113" s="82">
        <f t="shared" si="331"/>
        <v>5.0816337566140265E-38</v>
      </c>
      <c r="IM113" s="82">
        <f t="shared" si="332"/>
        <v>1.0694572424654763E-40</v>
      </c>
      <c r="IN113" s="82">
        <f t="shared" si="333"/>
        <v>3.1306842696012038E-39</v>
      </c>
      <c r="IO113" s="82">
        <f t="shared" si="334"/>
        <v>3.6157843109486288E-36</v>
      </c>
      <c r="IP113" s="82">
        <f t="shared" si="335"/>
        <v>2.8866131585778109E-37</v>
      </c>
      <c r="IQ113" s="82">
        <f t="shared" si="336"/>
        <v>1.1571558002036843E-33</v>
      </c>
      <c r="IR113" s="82">
        <f t="shared" si="337"/>
        <v>6.858090114261557E-31</v>
      </c>
      <c r="IS113" s="82">
        <f t="shared" si="338"/>
        <v>1.060507716368124E-34</v>
      </c>
      <c r="IT113" s="82">
        <f t="shared" si="339"/>
        <v>2.6015297563981444E-35</v>
      </c>
      <c r="IU113" s="82">
        <f t="shared" si="340"/>
        <v>7.7278329556044173E-39</v>
      </c>
      <c r="IV113" s="82">
        <f t="shared" si="341"/>
        <v>4.6981943080167802E-39</v>
      </c>
      <c r="IW113" s="82">
        <f t="shared" si="342"/>
        <v>8.2639253155310464E-31</v>
      </c>
      <c r="IY113" s="82">
        <f t="shared" si="343"/>
        <v>3.0927317697879837E-2</v>
      </c>
      <c r="IZ113" s="82">
        <f t="shared" si="344"/>
        <v>0.44157166393795128</v>
      </c>
      <c r="JA113" s="82">
        <f t="shared" si="345"/>
        <v>0.6685502917277879</v>
      </c>
      <c r="JB113" s="82">
        <f t="shared" si="346"/>
        <v>0.35064608468056063</v>
      </c>
      <c r="JC113" s="82">
        <f t="shared" si="347"/>
        <v>0.20163174623284028</v>
      </c>
      <c r="JD113" s="82">
        <f t="shared" si="348"/>
        <v>1.1315894347049928E-4</v>
      </c>
      <c r="JE113" s="82">
        <f t="shared" si="349"/>
        <v>2.0294406210680289E-6</v>
      </c>
      <c r="JF113" s="82">
        <f t="shared" si="350"/>
        <v>1.3570877127043568E-6</v>
      </c>
      <c r="JG113" s="82">
        <f t="shared" si="351"/>
        <v>1.2697830435065559E-6</v>
      </c>
      <c r="JH113" s="82">
        <f t="shared" si="352"/>
        <v>2.2989251680894559E-6</v>
      </c>
      <c r="JI113" s="82">
        <f t="shared" si="353"/>
        <v>5.1018816280630846E-6</v>
      </c>
      <c r="JJ113" s="82">
        <f t="shared" si="354"/>
        <v>6.7582786921313557E-5</v>
      </c>
      <c r="JK113" s="82">
        <f t="shared" si="355"/>
        <v>9.6600597211334374E-4</v>
      </c>
      <c r="JL113" s="82">
        <f t="shared" si="356"/>
        <v>1.6239514778161853E-4</v>
      </c>
      <c r="JM113" s="82">
        <f t="shared" si="357"/>
        <v>9.155805454134099E-6</v>
      </c>
    </row>
    <row r="114" spans="2:273" x14ac:dyDescent="0.25">
      <c r="B114" s="2">
        <v>87</v>
      </c>
      <c r="C114" s="37">
        <v>0.13924400000000001</v>
      </c>
      <c r="D114" s="37">
        <v>0.24409800000000001</v>
      </c>
      <c r="E114" s="37">
        <v>0.42479899999999998</v>
      </c>
      <c r="F114" s="37">
        <v>0.20726900000000001</v>
      </c>
      <c r="G114" s="37">
        <v>0.166099</v>
      </c>
      <c r="H114" s="37">
        <v>0.131578</v>
      </c>
      <c r="I114" s="37">
        <v>0.126223</v>
      </c>
      <c r="J114" s="37">
        <v>0.122252</v>
      </c>
      <c r="K114" s="37">
        <v>0.124137</v>
      </c>
      <c r="L114" s="37">
        <v>0.134466</v>
      </c>
      <c r="M114" s="37">
        <v>0.12798899999999999</v>
      </c>
      <c r="N114" s="37">
        <v>0.123503</v>
      </c>
      <c r="O114" s="37">
        <v>0.129969</v>
      </c>
      <c r="P114" s="37">
        <v>0.12773899999999999</v>
      </c>
      <c r="Q114" s="37">
        <v>0.142954</v>
      </c>
      <c r="S114" s="4">
        <f t="shared" si="229"/>
        <v>0.1555583946621624</v>
      </c>
      <c r="T114" s="4">
        <f t="shared" si="230"/>
        <v>0.24156922494750085</v>
      </c>
      <c r="U114" s="4">
        <f t="shared" si="231"/>
        <v>0.42091445369874447</v>
      </c>
      <c r="V114" s="4">
        <f t="shared" si="232"/>
        <v>0.22484943742099414</v>
      </c>
      <c r="W114" s="4">
        <f t="shared" si="233"/>
        <v>0.17121394528360828</v>
      </c>
      <c r="X114" s="4">
        <f t="shared" si="234"/>
        <v>0.13540597514611563</v>
      </c>
      <c r="Y114" s="4">
        <f t="shared" si="235"/>
        <v>0.1321114433148213</v>
      </c>
      <c r="Z114" s="4">
        <f t="shared" si="236"/>
        <v>0.12705619589216396</v>
      </c>
      <c r="AA114" s="4">
        <f t="shared" si="237"/>
        <v>0.12827336022135397</v>
      </c>
      <c r="AB114" s="4">
        <f t="shared" si="238"/>
        <v>0.13681855718044084</v>
      </c>
      <c r="AC114" s="4">
        <f t="shared" si="239"/>
        <v>0.1298481658788391</v>
      </c>
      <c r="AD114" s="4">
        <f t="shared" si="240"/>
        <v>0.12877766890942452</v>
      </c>
      <c r="AE114" s="4">
        <f t="shared" si="241"/>
        <v>0.13738703755984108</v>
      </c>
      <c r="AF114" s="4">
        <f t="shared" si="242"/>
        <v>0.13573332189831602</v>
      </c>
      <c r="AG114" s="4">
        <f t="shared" si="243"/>
        <v>0.14605448148370029</v>
      </c>
      <c r="AI114" s="4">
        <f t="shared" si="244"/>
        <v>-1.631439466216239E-2</v>
      </c>
      <c r="AJ114" s="4">
        <f t="shared" si="245"/>
        <v>2.5287750524991548E-3</v>
      </c>
      <c r="AK114" s="4">
        <f t="shared" si="246"/>
        <v>3.8845463012555093E-3</v>
      </c>
      <c r="AL114" s="4">
        <f t="shared" si="247"/>
        <v>-1.7580437420994133E-2</v>
      </c>
      <c r="AM114" s="4">
        <f t="shared" si="248"/>
        <v>-5.1149452836082854E-3</v>
      </c>
      <c r="AN114" s="4">
        <f t="shared" si="249"/>
        <v>-3.8279751461156308E-3</v>
      </c>
      <c r="AO114" s="4">
        <f t="shared" si="250"/>
        <v>-5.8884433148213011E-3</v>
      </c>
      <c r="AP114" s="4">
        <f t="shared" si="251"/>
        <v>-4.8041958921639649E-3</v>
      </c>
      <c r="AQ114" s="4">
        <f t="shared" si="252"/>
        <v>-4.1363602213539685E-3</v>
      </c>
      <c r="AR114" s="4">
        <f t="shared" si="253"/>
        <v>-2.3525571804408341E-3</v>
      </c>
      <c r="AS114" s="4">
        <f t="shared" si="254"/>
        <v>-1.8591658788391086E-3</v>
      </c>
      <c r="AT114" s="4">
        <f t="shared" si="255"/>
        <v>-5.274668909424518E-3</v>
      </c>
      <c r="AU114" s="4">
        <f t="shared" si="256"/>
        <v>-7.4180375598410786E-3</v>
      </c>
      <c r="AV114" s="4">
        <f t="shared" si="358"/>
        <v>-7.9943218983160313E-3</v>
      </c>
      <c r="AW114" s="4">
        <f t="shared" si="358"/>
        <v>-3.1004814837002903E-3</v>
      </c>
      <c r="AY114" s="2">
        <f t="shared" si="308"/>
        <v>0.15555822616873399</v>
      </c>
      <c r="AZ114" s="2">
        <f t="shared" si="359"/>
        <v>0.14437430106571317</v>
      </c>
      <c r="BA114" s="2">
        <f t="shared" si="360"/>
        <v>0.14601708924763279</v>
      </c>
      <c r="BB114" s="2">
        <f t="shared" si="361"/>
        <v>0.16589369691129885</v>
      </c>
      <c r="BC114" s="2">
        <f t="shared" si="362"/>
        <v>0.14622531962014468</v>
      </c>
      <c r="BD114" s="2">
        <f t="shared" si="363"/>
        <v>0.13540487451669675</v>
      </c>
      <c r="BE114" s="2">
        <f t="shared" si="364"/>
        <v>0.13211138711992096</v>
      </c>
      <c r="BF114" s="2">
        <f t="shared" si="365"/>
        <v>0.12705616325992233</v>
      </c>
      <c r="BG114" s="2">
        <f t="shared" si="366"/>
        <v>0.1282732167890473</v>
      </c>
      <c r="BH114" s="2">
        <f t="shared" si="367"/>
        <v>0.1368179935929256</v>
      </c>
      <c r="BI114" s="2">
        <f t="shared" si="368"/>
        <v>0.12984796780338598</v>
      </c>
      <c r="BJ114" s="2">
        <f t="shared" si="369"/>
        <v>0.12877687202695484</v>
      </c>
      <c r="BK114" s="2">
        <f t="shared" si="370"/>
        <v>0.13736938796594345</v>
      </c>
      <c r="BL114" s="2">
        <f t="shared" si="371"/>
        <v>0.13573134082436084</v>
      </c>
      <c r="BM114" s="2">
        <f t="shared" si="372"/>
        <v>0.14604717964643521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>
        <f t="shared" si="314"/>
        <v>0.131578</v>
      </c>
      <c r="CK114" s="2">
        <f t="shared" si="315"/>
        <v>0.126223</v>
      </c>
      <c r="CL114" s="2">
        <f t="shared" si="316"/>
        <v>0.122252</v>
      </c>
      <c r="CM114" s="2">
        <f t="shared" si="317"/>
        <v>0.124137</v>
      </c>
      <c r="CN114" s="2">
        <f t="shared" si="318"/>
        <v>0.134466</v>
      </c>
      <c r="CO114" s="2">
        <f t="shared" si="319"/>
        <v>0.12798899999999999</v>
      </c>
      <c r="CP114" s="2">
        <f t="shared" si="320"/>
        <v>0.123503</v>
      </c>
      <c r="CQ114" s="2">
        <f t="shared" si="321"/>
        <v>0.129969</v>
      </c>
      <c r="CR114" s="2">
        <f t="shared" si="322"/>
        <v>0.12773899999999999</v>
      </c>
      <c r="CS114" s="2">
        <f t="shared" si="323"/>
        <v>0.142954</v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>
        <f t="shared" si="278"/>
        <v>0.131578</v>
      </c>
      <c r="DA114" s="2">
        <f t="shared" si="279"/>
        <v>0.126223</v>
      </c>
      <c r="DB114" s="2">
        <f t="shared" si="280"/>
        <v>0.122252</v>
      </c>
      <c r="DC114" s="2">
        <f t="shared" si="281"/>
        <v>0.124137</v>
      </c>
      <c r="DD114" s="2">
        <f t="shared" si="282"/>
        <v>0.134466</v>
      </c>
      <c r="DE114" s="2">
        <f t="shared" si="283"/>
        <v>0.12798899999999999</v>
      </c>
      <c r="DF114" s="2">
        <f t="shared" si="284"/>
        <v>0.123503</v>
      </c>
      <c r="DG114" s="2">
        <f t="shared" si="285"/>
        <v>0.129969</v>
      </c>
      <c r="DH114" s="2">
        <f t="shared" si="286"/>
        <v>0.12773899999999999</v>
      </c>
      <c r="DI114" s="2">
        <f t="shared" si="287"/>
        <v>0.142954</v>
      </c>
      <c r="DK114" s="2">
        <f t="shared" si="288"/>
        <v>0.29415671448228409</v>
      </c>
      <c r="DL114" s="2">
        <f t="shared" si="373"/>
        <v>0.21508979871977246</v>
      </c>
      <c r="DM114" s="2">
        <f t="shared" si="373"/>
        <v>0.22147828313090417</v>
      </c>
      <c r="DN114" s="2">
        <f t="shared" si="373"/>
        <v>0.2163037638691323</v>
      </c>
      <c r="DO114" s="2">
        <f t="shared" si="373"/>
        <v>0.21264444879089617</v>
      </c>
      <c r="DP114" s="2">
        <f t="shared" si="373"/>
        <v>0.21041571902215431</v>
      </c>
      <c r="DQ114" s="2">
        <f t="shared" si="373"/>
        <v>0.23277801290322581</v>
      </c>
      <c r="DR114" s="2">
        <f t="shared" si="373"/>
        <v>0.20234757263814618</v>
      </c>
      <c r="DS114" s="2">
        <f t="shared" si="373"/>
        <v>0.20766671572580647</v>
      </c>
      <c r="DT114" s="2">
        <f t="shared" si="373"/>
        <v>0.23822377419354837</v>
      </c>
      <c r="DU114" s="2">
        <f t="shared" si="373"/>
        <v>0.22573748097784571</v>
      </c>
      <c r="DV114" s="2">
        <f t="shared" si="373"/>
        <v>0.22124023185483868</v>
      </c>
      <c r="DW114" s="2">
        <f t="shared" si="373"/>
        <v>0.20241648387096775</v>
      </c>
      <c r="DX114" s="2">
        <f t="shared" si="373"/>
        <v>0.18698053870967746</v>
      </c>
      <c r="DY114" s="2">
        <f t="shared" si="373"/>
        <v>0.20944920825057295</v>
      </c>
      <c r="EA114" s="2">
        <f t="shared" si="228"/>
        <v>0.15563658328579577</v>
      </c>
      <c r="EB114" s="2">
        <f t="shared" si="290"/>
        <v>0.14366380397054801</v>
      </c>
      <c r="EC114" s="2">
        <f t="shared" si="291"/>
        <v>0.14509399875075757</v>
      </c>
      <c r="ED114" s="2">
        <f t="shared" si="292"/>
        <v>0.16535527876142581</v>
      </c>
      <c r="EE114" s="2">
        <f t="shared" si="293"/>
        <v>0.145537489309367</v>
      </c>
      <c r="EF114" s="2">
        <f t="shared" si="294"/>
        <v>0.13485632757555721</v>
      </c>
      <c r="EG114" s="2">
        <f t="shared" si="295"/>
        <v>0.13150029573310393</v>
      </c>
      <c r="EH114" s="2">
        <f t="shared" si="296"/>
        <v>0.12654493562680411</v>
      </c>
      <c r="EI114" s="2">
        <f t="shared" si="297"/>
        <v>0.12775999995234918</v>
      </c>
      <c r="EJ114" s="2">
        <f t="shared" si="298"/>
        <v>0.13620567260741551</v>
      </c>
      <c r="EK114" s="2">
        <f t="shared" si="299"/>
        <v>0.12915320615310466</v>
      </c>
      <c r="EL114" s="2">
        <f t="shared" si="300"/>
        <v>0.12820884238160946</v>
      </c>
      <c r="EM114" s="2">
        <f t="shared" si="301"/>
        <v>0.13696637885799873</v>
      </c>
      <c r="EN114" s="2">
        <f t="shared" si="302"/>
        <v>0.13542691281993866</v>
      </c>
      <c r="EO114" s="2">
        <f t="shared" si="303"/>
        <v>0.14557733177768353</v>
      </c>
      <c r="EQ114" s="2">
        <f t="shared" si="304"/>
        <v>0.14167261978097442</v>
      </c>
      <c r="ER114" s="2">
        <f t="shared" si="374"/>
        <v>0.14080999960437407</v>
      </c>
      <c r="ES114" s="2">
        <f t="shared" si="374"/>
        <v>0.14212339060858709</v>
      </c>
      <c r="ET114" s="2">
        <f t="shared" si="374"/>
        <v>0.1599463921995451</v>
      </c>
      <c r="EU114" s="2">
        <f t="shared" si="374"/>
        <v>0.14136363837703353</v>
      </c>
      <c r="EV114" s="2">
        <f t="shared" si="374"/>
        <v>0.13315753865068736</v>
      </c>
      <c r="EW114" s="2">
        <f t="shared" si="374"/>
        <v>0.1303181845672276</v>
      </c>
      <c r="EX114" s="2">
        <f t="shared" si="374"/>
        <v>0.12576848549532063</v>
      </c>
      <c r="EY114" s="2">
        <f t="shared" si="374"/>
        <v>0.12700544166968966</v>
      </c>
      <c r="EZ114" s="2">
        <f t="shared" si="374"/>
        <v>0.13533401452051433</v>
      </c>
      <c r="FA114" s="2">
        <f t="shared" si="374"/>
        <v>0.12802372638299894</v>
      </c>
      <c r="FB114" s="2">
        <f t="shared" si="374"/>
        <v>0.12669003757286676</v>
      </c>
      <c r="FC114" s="2">
        <f t="shared" si="374"/>
        <v>0.13503931457327861</v>
      </c>
      <c r="FD114" s="2">
        <f t="shared" si="374"/>
        <v>0.1359723236823778</v>
      </c>
      <c r="FE114" s="2">
        <f t="shared" si="374"/>
        <v>0.14535204720104739</v>
      </c>
      <c r="FG114" s="2">
        <f t="shared" si="306"/>
        <v>0.99814228559921958</v>
      </c>
      <c r="FH114" s="2">
        <f t="shared" si="375"/>
        <v>0.99000388594616195</v>
      </c>
      <c r="FI114" s="2">
        <f t="shared" si="375"/>
        <v>0.98784283333086942</v>
      </c>
      <c r="FJ114" s="2">
        <f t="shared" si="375"/>
        <v>0.98922993070631937</v>
      </c>
      <c r="FK114" s="2">
        <f t="shared" si="375"/>
        <v>0.9896428120363634</v>
      </c>
      <c r="FL114" s="2">
        <f t="shared" si="375"/>
        <v>0.9926913049367706</v>
      </c>
      <c r="FM114" s="2">
        <f t="shared" si="375"/>
        <v>0.99393165536882122</v>
      </c>
      <c r="FN114" s="2">
        <f t="shared" si="375"/>
        <v>0.9932206818970819</v>
      </c>
      <c r="FO114" s="2">
        <f t="shared" si="375"/>
        <v>0.99353958389702968</v>
      </c>
      <c r="FP114" s="2">
        <f t="shared" si="375"/>
        <v>0.9939610767147069</v>
      </c>
      <c r="FQ114" s="2">
        <f t="shared" si="375"/>
        <v>0.99276147080695065</v>
      </c>
      <c r="FR114" s="2">
        <f t="shared" si="375"/>
        <v>0.99384082783232131</v>
      </c>
      <c r="FS114" s="2">
        <f t="shared" si="375"/>
        <v>0.99376326052041519</v>
      </c>
      <c r="FT114" s="2">
        <f t="shared" si="375"/>
        <v>0.99411910745420162</v>
      </c>
      <c r="FU114" s="2">
        <f t="shared" si="375"/>
        <v>0.99263723340861165</v>
      </c>
      <c r="FW114" s="2">
        <f t="shared" si="324"/>
        <v>2.4039590154155546E-2</v>
      </c>
      <c r="FX114" s="2">
        <f t="shared" si="376"/>
        <v>1.2212801964501469E-3</v>
      </c>
      <c r="FY114" s="2">
        <f t="shared" si="377"/>
        <v>1.8602181681344994E-3</v>
      </c>
      <c r="FZ114" s="2">
        <f t="shared" si="378"/>
        <v>1.9043781057702901E-3</v>
      </c>
      <c r="GA114" s="2">
        <f t="shared" si="379"/>
        <v>1.7272016556208643E-3</v>
      </c>
      <c r="GB114" s="2">
        <f t="shared" si="380"/>
        <v>2.1742607646852764E-3</v>
      </c>
      <c r="GC114" s="2">
        <f t="shared" si="381"/>
        <v>2.9580165819036858E-3</v>
      </c>
      <c r="GD114" s="2">
        <f t="shared" si="382"/>
        <v>3.4291400229035148E-3</v>
      </c>
      <c r="GE114" s="2">
        <f t="shared" si="383"/>
        <v>3.9941203873590202E-3</v>
      </c>
      <c r="GF114" s="2">
        <f t="shared" si="384"/>
        <v>4.3119013478926417E-3</v>
      </c>
      <c r="GG114" s="2">
        <f t="shared" si="385"/>
        <v>3.8658882988716683E-3</v>
      </c>
      <c r="GH114" s="2">
        <f t="shared" si="386"/>
        <v>3.2701367483196991E-3</v>
      </c>
      <c r="GI114" s="2">
        <f t="shared" si="387"/>
        <v>2.6912158425526291E-3</v>
      </c>
      <c r="GJ114" s="2">
        <f t="shared" si="388"/>
        <v>2.2857451220558121E-3</v>
      </c>
      <c r="GK114" s="2">
        <f t="shared" si="389"/>
        <v>1.8902735312130924E-3</v>
      </c>
      <c r="GM114" s="82">
        <f t="shared" si="325"/>
        <v>1.5658813602675491E-5</v>
      </c>
      <c r="GN114" s="82">
        <f t="shared" si="390"/>
        <v>1.6071922593401289E-26</v>
      </c>
      <c r="GO114" s="82">
        <f t="shared" si="391"/>
        <v>1.8669281660874547E-21</v>
      </c>
      <c r="GP114" s="82">
        <f t="shared" si="392"/>
        <v>1.0608845951341268E-37</v>
      </c>
      <c r="GQ114" s="82">
        <f t="shared" si="393"/>
        <v>4.3400639737179191E-40</v>
      </c>
      <c r="GR114" s="82">
        <f t="shared" si="394"/>
        <v>5.1865416939693363E-63</v>
      </c>
      <c r="GS114" s="82">
        <f t="shared" si="395"/>
        <v>1.131381075328885E-77</v>
      </c>
      <c r="GT114" s="82">
        <f t="shared" si="396"/>
        <v>1.046502574927589E-64</v>
      </c>
      <c r="GU114" s="82">
        <f t="shared" si="397"/>
        <v>1.1007579313745686E-73</v>
      </c>
      <c r="GV114" s="82">
        <f t="shared" si="398"/>
        <v>2.1761733496528831E-64</v>
      </c>
      <c r="GW114" s="82">
        <f t="shared" si="399"/>
        <v>7.3578406260128608E-48</v>
      </c>
      <c r="GX114" s="82">
        <f t="shared" si="400"/>
        <v>6.2322148873728525E-55</v>
      </c>
      <c r="GY114" s="82">
        <f t="shared" si="401"/>
        <v>1.1317542805812346E-42</v>
      </c>
      <c r="GZ114" s="82">
        <f t="shared" si="402"/>
        <v>7.8548454944682561E-49</v>
      </c>
      <c r="HA114" s="82">
        <f t="shared" si="403"/>
        <v>8.404020285090749E-59</v>
      </c>
      <c r="HC114" s="82">
        <f t="shared" si="326"/>
        <v>6.4707165860514898E-6</v>
      </c>
      <c r="HD114" s="82">
        <f t="shared" si="404"/>
        <v>0.29568499416294725</v>
      </c>
      <c r="HE114" s="82">
        <f t="shared" si="405"/>
        <v>0.63857976768188074</v>
      </c>
      <c r="HF114" s="82">
        <f t="shared" si="406"/>
        <v>0.19901624123862668</v>
      </c>
      <c r="HG114" s="82">
        <f t="shared" si="407"/>
        <v>9.3043703499305588E-2</v>
      </c>
      <c r="HH114" s="82">
        <f t="shared" si="408"/>
        <v>8.7412168434300849E-6</v>
      </c>
      <c r="HI114" s="82">
        <f t="shared" si="409"/>
        <v>8.5335578879278309E-8</v>
      </c>
      <c r="HJ114" s="82">
        <f t="shared" si="410"/>
        <v>4.933169811332075E-8</v>
      </c>
      <c r="HK114" s="82">
        <f t="shared" si="411"/>
        <v>4.409072322175148E-8</v>
      </c>
      <c r="HL114" s="82">
        <f t="shared" si="412"/>
        <v>7.6426193006968749E-8</v>
      </c>
      <c r="HM114" s="82">
        <f t="shared" si="413"/>
        <v>4.6039793081446345E-7</v>
      </c>
      <c r="HN114" s="82">
        <f t="shared" si="414"/>
        <v>9.1665053399148568E-6</v>
      </c>
      <c r="HO114" s="82">
        <f t="shared" si="415"/>
        <v>1.7802386214379226E-4</v>
      </c>
      <c r="HP114" s="82">
        <f t="shared" si="416"/>
        <v>2.1148509071445393E-5</v>
      </c>
      <c r="HQ114" s="82">
        <f t="shared" si="417"/>
        <v>5.51420229018423E-7</v>
      </c>
      <c r="HS114" s="82">
        <f t="shared" si="327"/>
        <v>4.4776120127498438E-2</v>
      </c>
      <c r="HT114" s="82">
        <f t="shared" si="418"/>
        <v>4.7984077174374599E-8</v>
      </c>
      <c r="HU114" s="82">
        <f t="shared" si="419"/>
        <v>3.3356543609888222E-8</v>
      </c>
      <c r="HV114" s="82">
        <f t="shared" si="420"/>
        <v>3.2320838599355119E-9</v>
      </c>
      <c r="HW114" s="82">
        <f t="shared" si="421"/>
        <v>1.2417256264475064E-9</v>
      </c>
      <c r="HX114" s="82">
        <f t="shared" si="422"/>
        <v>2.1021024123140966E-8</v>
      </c>
      <c r="HY114" s="82">
        <f t="shared" si="423"/>
        <v>1.9755267413598667E-7</v>
      </c>
      <c r="HZ114" s="82">
        <f t="shared" si="424"/>
        <v>9.655418782054032E-8</v>
      </c>
      <c r="IA114" s="82">
        <f t="shared" si="425"/>
        <v>5.6296374916893961E-7</v>
      </c>
      <c r="IB114" s="82">
        <f t="shared" si="426"/>
        <v>2.1741801744769547E-6</v>
      </c>
      <c r="IC114" s="82">
        <f t="shared" si="427"/>
        <v>5.7890594016543149E-7</v>
      </c>
      <c r="ID114" s="82">
        <f t="shared" si="428"/>
        <v>2.8278511286465431E-7</v>
      </c>
      <c r="IE114" s="82">
        <f t="shared" si="429"/>
        <v>3.0621624212655152E-8</v>
      </c>
      <c r="IF114" s="82">
        <f t="shared" si="430"/>
        <v>4.9619089276251955E-8</v>
      </c>
      <c r="IG114" s="82">
        <f t="shared" si="431"/>
        <v>3.9269149797753154E-6</v>
      </c>
      <c r="II114" s="82">
        <f t="shared" si="328"/>
        <v>2.9513957650933067E-13</v>
      </c>
      <c r="IJ114" s="82">
        <f t="shared" si="329"/>
        <v>1.2944643049211269E-37</v>
      </c>
      <c r="IK114" s="82">
        <f t="shared" si="330"/>
        <v>9.6094921040806518E-31</v>
      </c>
      <c r="IL114" s="82">
        <f t="shared" si="331"/>
        <v>5.6337089916287195E-37</v>
      </c>
      <c r="IM114" s="82">
        <f t="shared" si="332"/>
        <v>1.3604403749535591E-39</v>
      </c>
      <c r="IN114" s="82">
        <f t="shared" si="333"/>
        <v>3.9622281286623576E-38</v>
      </c>
      <c r="IO114" s="82">
        <f t="shared" si="334"/>
        <v>4.2022165250476823E-35</v>
      </c>
      <c r="IP114" s="82">
        <f t="shared" si="335"/>
        <v>3.8675846026163894E-36</v>
      </c>
      <c r="IQ114" s="82">
        <f t="shared" si="336"/>
        <v>1.2716361477976673E-32</v>
      </c>
      <c r="IR114" s="82">
        <f t="shared" si="337"/>
        <v>6.3185959638551503E-30</v>
      </c>
      <c r="IS114" s="82">
        <f t="shared" si="338"/>
        <v>1.2412844030422684E-33</v>
      </c>
      <c r="IT114" s="82">
        <f t="shared" si="339"/>
        <v>2.9649860772040265E-34</v>
      </c>
      <c r="IU114" s="82">
        <f t="shared" si="340"/>
        <v>1.040929067827171E-37</v>
      </c>
      <c r="IV114" s="82">
        <f t="shared" si="341"/>
        <v>5.996848710228907E-38</v>
      </c>
      <c r="IW114" s="82">
        <f t="shared" si="342"/>
        <v>5.6859267667923311E-30</v>
      </c>
      <c r="IY114" s="82">
        <f t="shared" si="343"/>
        <v>4.4798249657982306E-2</v>
      </c>
      <c r="IZ114" s="82">
        <f t="shared" si="344"/>
        <v>0.2956850421470244</v>
      </c>
      <c r="JA114" s="82">
        <f t="shared" si="345"/>
        <v>0.63857980103842438</v>
      </c>
      <c r="JB114" s="82">
        <f t="shared" si="346"/>
        <v>0.19901624447071053</v>
      </c>
      <c r="JC114" s="82">
        <f t="shared" si="347"/>
        <v>9.3043704741031213E-2</v>
      </c>
      <c r="JD114" s="82">
        <f t="shared" si="348"/>
        <v>8.7622378675532251E-6</v>
      </c>
      <c r="JE114" s="82">
        <f t="shared" si="349"/>
        <v>2.8288825301526499E-7</v>
      </c>
      <c r="JF114" s="82">
        <f t="shared" si="350"/>
        <v>1.4588588593386107E-7</v>
      </c>
      <c r="JG114" s="82">
        <f t="shared" si="351"/>
        <v>6.0705447239069108E-7</v>
      </c>
      <c r="JH114" s="82">
        <f t="shared" si="352"/>
        <v>2.2506063674839235E-6</v>
      </c>
      <c r="JI114" s="82">
        <f t="shared" si="353"/>
        <v>1.0393038709798949E-6</v>
      </c>
      <c r="JJ114" s="82">
        <f t="shared" si="354"/>
        <v>9.4492904527795109E-6</v>
      </c>
      <c r="JK114" s="82">
        <f t="shared" si="355"/>
        <v>1.780544837680049E-4</v>
      </c>
      <c r="JL114" s="82">
        <f t="shared" si="356"/>
        <v>2.1198128160721645E-5</v>
      </c>
      <c r="JM114" s="82">
        <f t="shared" si="357"/>
        <v>4.4783352087937383E-6</v>
      </c>
    </row>
    <row r="115" spans="2:273" x14ac:dyDescent="0.25">
      <c r="B115" s="2">
        <v>88</v>
      </c>
      <c r="C115" s="37">
        <v>0.14055699999999999</v>
      </c>
      <c r="D115" s="37">
        <v>0.174399</v>
      </c>
      <c r="E115" s="37">
        <v>0.368641</v>
      </c>
      <c r="F115" s="37">
        <v>0.17143700000000001</v>
      </c>
      <c r="G115" s="37">
        <v>0.14504300000000001</v>
      </c>
      <c r="H115" s="37">
        <v>0.13173599999999999</v>
      </c>
      <c r="I115" s="37">
        <v>0.12606999999999999</v>
      </c>
      <c r="J115" s="37">
        <v>0.122695</v>
      </c>
      <c r="K115" s="37">
        <v>0.12499</v>
      </c>
      <c r="L115" s="37">
        <v>0.134628</v>
      </c>
      <c r="M115" s="37">
        <v>0.128911</v>
      </c>
      <c r="N115" s="37">
        <v>0.12535099999999999</v>
      </c>
      <c r="O115" s="37">
        <v>0.12593699999999999</v>
      </c>
      <c r="P115" s="37">
        <v>0.128692</v>
      </c>
      <c r="Q115" s="37">
        <v>0.138711</v>
      </c>
      <c r="S115" s="4">
        <f t="shared" si="229"/>
        <v>0.154483714997626</v>
      </c>
      <c r="T115" s="4">
        <f t="shared" si="230"/>
        <v>0.19269186785750311</v>
      </c>
      <c r="U115" s="4">
        <f t="shared" si="231"/>
        <v>0.35473153561112508</v>
      </c>
      <c r="V115" s="4">
        <f t="shared" si="232"/>
        <v>0.188776045286453</v>
      </c>
      <c r="W115" s="4">
        <f t="shared" si="233"/>
        <v>0.1537158479081672</v>
      </c>
      <c r="X115" s="4">
        <f t="shared" si="234"/>
        <v>0.13490305303635228</v>
      </c>
      <c r="Y115" s="4">
        <f t="shared" si="235"/>
        <v>0.13156590265607443</v>
      </c>
      <c r="Z115" s="4">
        <f t="shared" si="236"/>
        <v>0.12662147714440733</v>
      </c>
      <c r="AA115" s="4">
        <f t="shared" si="237"/>
        <v>0.12791118986472294</v>
      </c>
      <c r="AB115" s="4">
        <f t="shared" si="238"/>
        <v>0.13639704473033482</v>
      </c>
      <c r="AC115" s="4">
        <f t="shared" si="239"/>
        <v>0.12947077973375395</v>
      </c>
      <c r="AD115" s="4">
        <f t="shared" si="240"/>
        <v>0.12828733459706823</v>
      </c>
      <c r="AE115" s="4">
        <f t="shared" si="241"/>
        <v>0.13682349608055672</v>
      </c>
      <c r="AF115" s="4">
        <f t="shared" si="242"/>
        <v>0.1354409837696321</v>
      </c>
      <c r="AG115" s="4">
        <f t="shared" si="243"/>
        <v>0.14581670358867793</v>
      </c>
      <c r="AI115" s="4">
        <f t="shared" si="244"/>
        <v>-1.3926714997626016E-2</v>
      </c>
      <c r="AJ115" s="4">
        <f t="shared" si="245"/>
        <v>-1.8292867857503115E-2</v>
      </c>
      <c r="AK115" s="4">
        <f t="shared" si="246"/>
        <v>1.3909464388874915E-2</v>
      </c>
      <c r="AL115" s="4">
        <f t="shared" si="247"/>
        <v>-1.7339045286452998E-2</v>
      </c>
      <c r="AM115" s="4">
        <f t="shared" si="248"/>
        <v>-8.6728479081671916E-3</v>
      </c>
      <c r="AN115" s="4">
        <f t="shared" si="249"/>
        <v>-3.1670530363522853E-3</v>
      </c>
      <c r="AO115" s="4">
        <f t="shared" si="250"/>
        <v>-5.4959026560744417E-3</v>
      </c>
      <c r="AP115" s="4">
        <f t="shared" si="251"/>
        <v>-3.926477144407331E-3</v>
      </c>
      <c r="AQ115" s="4">
        <f t="shared" si="252"/>
        <v>-2.9211898647229367E-3</v>
      </c>
      <c r="AR115" s="4">
        <f t="shared" si="253"/>
        <v>-1.7690447303348178E-3</v>
      </c>
      <c r="AS115" s="4">
        <f t="shared" si="254"/>
        <v>-5.5977973375395673E-4</v>
      </c>
      <c r="AT115" s="4">
        <f t="shared" si="255"/>
        <v>-2.9363345970682408E-3</v>
      </c>
      <c r="AU115" s="4">
        <f t="shared" si="256"/>
        <v>-1.0886496080556723E-2</v>
      </c>
      <c r="AV115" s="4">
        <f t="shared" si="358"/>
        <v>-6.7489837696320942E-3</v>
      </c>
      <c r="AW115" s="4">
        <f t="shared" si="358"/>
        <v>-7.1057035886779307E-3</v>
      </c>
      <c r="AY115" s="2">
        <f t="shared" si="308"/>
        <v>0.15448368572045493</v>
      </c>
      <c r="AZ115" s="2">
        <f t="shared" si="359"/>
        <v>0.14400143121917669</v>
      </c>
      <c r="BA115" s="2">
        <f t="shared" si="360"/>
        <v>0.14555890355826837</v>
      </c>
      <c r="BB115" s="2">
        <f t="shared" si="361"/>
        <v>0.16516691114818458</v>
      </c>
      <c r="BC115" s="2">
        <f t="shared" si="362"/>
        <v>0.14577440538842751</v>
      </c>
      <c r="BD115" s="2">
        <f t="shared" si="363"/>
        <v>0.13490299416004523</v>
      </c>
      <c r="BE115" s="2">
        <f t="shared" si="364"/>
        <v>0.13156578978090361</v>
      </c>
      <c r="BF115" s="2">
        <f t="shared" si="365"/>
        <v>0.12662140694864407</v>
      </c>
      <c r="BG115" s="2">
        <f t="shared" si="366"/>
        <v>0.12791087255295625</v>
      </c>
      <c r="BH115" s="2">
        <f t="shared" si="367"/>
        <v>0.13639586292236683</v>
      </c>
      <c r="BI115" s="2">
        <f t="shared" si="368"/>
        <v>0.12947038499451768</v>
      </c>
      <c r="BJ115" s="2">
        <f t="shared" si="369"/>
        <v>0.12828702180868104</v>
      </c>
      <c r="BK115" s="2">
        <f t="shared" si="370"/>
        <v>0.13682136650517843</v>
      </c>
      <c r="BL115" s="2">
        <f t="shared" si="371"/>
        <v>0.13544069968348521</v>
      </c>
      <c r="BM115" s="2">
        <f t="shared" si="372"/>
        <v>0.14580352781242509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>
        <f t="shared" si="314"/>
        <v>0.13173599999999999</v>
      </c>
      <c r="CK115" s="2">
        <f t="shared" si="315"/>
        <v>0.12606999999999999</v>
      </c>
      <c r="CL115" s="2">
        <f t="shared" si="316"/>
        <v>0.122695</v>
      </c>
      <c r="CM115" s="2">
        <f t="shared" si="317"/>
        <v>0.12499</v>
      </c>
      <c r="CN115" s="2">
        <f t="shared" si="318"/>
        <v>0.134628</v>
      </c>
      <c r="CO115" s="2">
        <f t="shared" si="319"/>
        <v>0.128911</v>
      </c>
      <c r="CP115" s="2">
        <f t="shared" si="320"/>
        <v>0.12535099999999999</v>
      </c>
      <c r="CQ115" s="2">
        <f t="shared" si="321"/>
        <v>0.12593699999999999</v>
      </c>
      <c r="CR115" s="2">
        <f t="shared" si="322"/>
        <v>0.128692</v>
      </c>
      <c r="CS115" s="2">
        <f t="shared" si="323"/>
        <v>0.138711</v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>
        <f t="shared" si="278"/>
        <v>0.13173599999999999</v>
      </c>
      <c r="DA115" s="2">
        <f t="shared" si="279"/>
        <v>0.12606999999999999</v>
      </c>
      <c r="DB115" s="2">
        <f t="shared" si="280"/>
        <v>0.122695</v>
      </c>
      <c r="DC115" s="2">
        <f t="shared" si="281"/>
        <v>0.12499</v>
      </c>
      <c r="DD115" s="2">
        <f t="shared" si="282"/>
        <v>0.134628</v>
      </c>
      <c r="DE115" s="2">
        <f t="shared" si="283"/>
        <v>0.128911</v>
      </c>
      <c r="DF115" s="2">
        <f t="shared" si="284"/>
        <v>0.12535099999999999</v>
      </c>
      <c r="DG115" s="2">
        <f t="shared" si="285"/>
        <v>0.12593699999999999</v>
      </c>
      <c r="DH115" s="2">
        <f t="shared" si="286"/>
        <v>0.128692</v>
      </c>
      <c r="DI115" s="2">
        <f t="shared" si="287"/>
        <v>0.138711</v>
      </c>
      <c r="DK115" s="2">
        <f t="shared" si="288"/>
        <v>0.29559149570003435</v>
      </c>
      <c r="DL115" s="2">
        <f t="shared" si="373"/>
        <v>0.21578735514461836</v>
      </c>
      <c r="DM115" s="2">
        <f t="shared" si="373"/>
        <v>0.22215806632928475</v>
      </c>
      <c r="DN115" s="2">
        <f t="shared" si="373"/>
        <v>0.21687904125177809</v>
      </c>
      <c r="DO115" s="2">
        <f t="shared" si="373"/>
        <v>0.21317984542437174</v>
      </c>
      <c r="DP115" s="2">
        <f t="shared" si="373"/>
        <v>0.21112129075630251</v>
      </c>
      <c r="DQ115" s="2">
        <f t="shared" si="373"/>
        <v>0.23380146693548387</v>
      </c>
      <c r="DR115" s="2">
        <f t="shared" si="373"/>
        <v>0.2029053493761141</v>
      </c>
      <c r="DS115" s="2">
        <f t="shared" si="373"/>
        <v>0.2082425159457478</v>
      </c>
      <c r="DT115" s="2">
        <f t="shared" si="373"/>
        <v>0.2391364193548387</v>
      </c>
      <c r="DU115" s="2">
        <f t="shared" si="373"/>
        <v>0.22653654453781516</v>
      </c>
      <c r="DV115" s="2">
        <f t="shared" si="373"/>
        <v>0.22206064681085042</v>
      </c>
      <c r="DW115" s="2">
        <f t="shared" si="373"/>
        <v>0.20294755663489739</v>
      </c>
      <c r="DX115" s="2">
        <f t="shared" si="373"/>
        <v>0.18726723346774196</v>
      </c>
      <c r="DY115" s="2">
        <f t="shared" si="373"/>
        <v>0.21015695630252101</v>
      </c>
      <c r="EA115" s="2">
        <f t="shared" si="228"/>
        <v>0.15459108956075299</v>
      </c>
      <c r="EB115" s="2">
        <f t="shared" si="290"/>
        <v>0.14334407115583628</v>
      </c>
      <c r="EC115" s="2">
        <f t="shared" si="291"/>
        <v>0.14470498346299893</v>
      </c>
      <c r="ED115" s="2">
        <f t="shared" si="292"/>
        <v>0.1646641988836518</v>
      </c>
      <c r="EE115" s="2">
        <f t="shared" si="293"/>
        <v>0.14513852774808159</v>
      </c>
      <c r="EF115" s="2">
        <f t="shared" si="294"/>
        <v>0.13439487046866125</v>
      </c>
      <c r="EG115" s="2">
        <f t="shared" si="295"/>
        <v>0.13099992942540667</v>
      </c>
      <c r="EH115" s="2">
        <f t="shared" si="296"/>
        <v>0.12614911051187319</v>
      </c>
      <c r="EI115" s="2">
        <f t="shared" si="297"/>
        <v>0.12743739095111029</v>
      </c>
      <c r="EJ115" s="2">
        <f t="shared" si="298"/>
        <v>0.1358303977044738</v>
      </c>
      <c r="EK115" s="2">
        <f t="shared" si="299"/>
        <v>0.12882937278496265</v>
      </c>
      <c r="EL115" s="2">
        <f t="shared" si="300"/>
        <v>0.12776196046918648</v>
      </c>
      <c r="EM115" s="2">
        <f t="shared" si="301"/>
        <v>0.13644814105045272</v>
      </c>
      <c r="EN115" s="2">
        <f t="shared" si="302"/>
        <v>0.13515984543754472</v>
      </c>
      <c r="EO115" s="2">
        <f t="shared" si="303"/>
        <v>0.14536885572054875</v>
      </c>
      <c r="EQ115" s="2">
        <f t="shared" si="304"/>
        <v>0.14142145570626274</v>
      </c>
      <c r="ER115" s="2">
        <f t="shared" si="374"/>
        <v>0.14061417402149962</v>
      </c>
      <c r="ES115" s="2">
        <f t="shared" si="374"/>
        <v>0.14188146651747968</v>
      </c>
      <c r="ET115" s="2">
        <f t="shared" si="374"/>
        <v>0.15956279455336198</v>
      </c>
      <c r="EU115" s="2">
        <f t="shared" si="374"/>
        <v>0.14122102035706779</v>
      </c>
      <c r="EV115" s="2">
        <f t="shared" si="374"/>
        <v>0.13287035007452194</v>
      </c>
      <c r="EW115" s="2">
        <f t="shared" si="374"/>
        <v>0.12995504248819423</v>
      </c>
      <c r="EX115" s="2">
        <f t="shared" si="374"/>
        <v>0.12546904653489707</v>
      </c>
      <c r="EY115" s="2">
        <f t="shared" si="374"/>
        <v>0.12677711933264502</v>
      </c>
      <c r="EZ115" s="2">
        <f t="shared" si="374"/>
        <v>0.13502595638364029</v>
      </c>
      <c r="FA115" s="2">
        <f t="shared" si="374"/>
        <v>0.12778525741410784</v>
      </c>
      <c r="FB115" s="2">
        <f t="shared" si="374"/>
        <v>0.12638842037074388</v>
      </c>
      <c r="FC115" s="2">
        <f t="shared" si="374"/>
        <v>0.13467559538710652</v>
      </c>
      <c r="FD115" s="2">
        <f t="shared" si="374"/>
        <v>0.13565264794481607</v>
      </c>
      <c r="FE115" s="2">
        <f t="shared" si="374"/>
        <v>0.14505179402406471</v>
      </c>
      <c r="FG115" s="2">
        <f t="shared" si="306"/>
        <v>0.99830546734390335</v>
      </c>
      <c r="FH115" s="2">
        <f t="shared" si="375"/>
        <v>0.99087541010128788</v>
      </c>
      <c r="FI115" s="2">
        <f t="shared" si="375"/>
        <v>0.98890065926942594</v>
      </c>
      <c r="FJ115" s="2">
        <f t="shared" si="375"/>
        <v>0.99016826302432359</v>
      </c>
      <c r="FK115" s="2">
        <f t="shared" si="375"/>
        <v>0.99054551624917986</v>
      </c>
      <c r="FL115" s="2">
        <f t="shared" si="375"/>
        <v>0.99333010156285473</v>
      </c>
      <c r="FM115" s="2">
        <f t="shared" si="375"/>
        <v>0.99446264725794697</v>
      </c>
      <c r="FN115" s="2">
        <f t="shared" si="375"/>
        <v>0.99381349811805264</v>
      </c>
      <c r="FO115" s="2">
        <f t="shared" si="375"/>
        <v>0.99410467931239799</v>
      </c>
      <c r="FP115" s="2">
        <f t="shared" si="375"/>
        <v>0.99448950845213635</v>
      </c>
      <c r="FQ115" s="2">
        <f t="shared" si="375"/>
        <v>0.99339417558539189</v>
      </c>
      <c r="FR115" s="2">
        <f t="shared" si="375"/>
        <v>0.99437972236616889</v>
      </c>
      <c r="FS115" s="2">
        <f t="shared" si="375"/>
        <v>0.99430890291480167</v>
      </c>
      <c r="FT115" s="2">
        <f t="shared" si="375"/>
        <v>0.99463378547968873</v>
      </c>
      <c r="FU115" s="2">
        <f t="shared" si="375"/>
        <v>0.99328072402071443</v>
      </c>
      <c r="FW115" s="2">
        <f t="shared" si="324"/>
        <v>2.6297893840523119E-2</v>
      </c>
      <c r="FX115" s="2">
        <f t="shared" si="376"/>
        <v>1.3389493425249221E-3</v>
      </c>
      <c r="FY115" s="2">
        <f t="shared" si="377"/>
        <v>2.039322663184549E-3</v>
      </c>
      <c r="FZ115" s="2">
        <f t="shared" si="378"/>
        <v>2.0877254903717939E-3</v>
      </c>
      <c r="GA115" s="2">
        <f t="shared" si="379"/>
        <v>1.8935234240996001E-3</v>
      </c>
      <c r="GB115" s="2">
        <f t="shared" si="380"/>
        <v>2.3835295311811244E-3</v>
      </c>
      <c r="GC115" s="2">
        <f t="shared" si="381"/>
        <v>3.2424753349692228E-3</v>
      </c>
      <c r="GD115" s="2">
        <f t="shared" si="382"/>
        <v>3.7587337375260019E-3</v>
      </c>
      <c r="GE115" s="2">
        <f t="shared" si="383"/>
        <v>4.3777789599559304E-3</v>
      </c>
      <c r="GF115" s="2">
        <f t="shared" si="384"/>
        <v>4.725939799831407E-3</v>
      </c>
      <c r="GG115" s="2">
        <f t="shared" si="385"/>
        <v>4.2372818327820029E-3</v>
      </c>
      <c r="GH115" s="2">
        <f t="shared" si="386"/>
        <v>3.584502743454811E-3</v>
      </c>
      <c r="GI115" s="2">
        <f t="shared" si="387"/>
        <v>2.9500935194250772E-3</v>
      </c>
      <c r="GJ115" s="2">
        <f t="shared" si="388"/>
        <v>2.5057171160947455E-3</v>
      </c>
      <c r="GK115" s="2">
        <f t="shared" si="389"/>
        <v>2.0722657922351475E-3</v>
      </c>
      <c r="GM115" s="82">
        <f t="shared" si="325"/>
        <v>9.4129565834388987E-6</v>
      </c>
      <c r="GN115" s="82">
        <f t="shared" si="390"/>
        <v>2.1661906982657203E-28</v>
      </c>
      <c r="GO115" s="82">
        <f t="shared" si="391"/>
        <v>4.0852679144133194E-23</v>
      </c>
      <c r="GP115" s="82">
        <f t="shared" si="392"/>
        <v>2.4171637786314596E-40</v>
      </c>
      <c r="GQ115" s="82">
        <f t="shared" si="393"/>
        <v>7.1963942187703626E-43</v>
      </c>
      <c r="GR115" s="82">
        <f t="shared" si="394"/>
        <v>8.2261393235423154E-67</v>
      </c>
      <c r="GS115" s="82">
        <f t="shared" si="395"/>
        <v>3.4245997418585767E-82</v>
      </c>
      <c r="GT115" s="82">
        <f t="shared" si="396"/>
        <v>1.4350191623527514E-68</v>
      </c>
      <c r="GU115" s="82">
        <f t="shared" si="397"/>
        <v>4.7074269639061269E-78</v>
      </c>
      <c r="GV115" s="82">
        <f t="shared" si="398"/>
        <v>3.6693632697660186E-68</v>
      </c>
      <c r="GW115" s="82">
        <f t="shared" si="399"/>
        <v>1.4699717404751626E-50</v>
      </c>
      <c r="GX115" s="82">
        <f t="shared" si="400"/>
        <v>4.2377818205819147E-58</v>
      </c>
      <c r="GY115" s="82">
        <f t="shared" si="401"/>
        <v>3.5925586476810915E-45</v>
      </c>
      <c r="GZ115" s="82">
        <f t="shared" si="402"/>
        <v>1.404982865859071E-51</v>
      </c>
      <c r="HA115" s="82">
        <f t="shared" si="403"/>
        <v>4.8932361740270685E-62</v>
      </c>
      <c r="HC115" s="82">
        <f t="shared" si="326"/>
        <v>1.2713212141621336E-6</v>
      </c>
      <c r="HD115" s="82">
        <f t="shared" si="404"/>
        <v>0.16726318467639262</v>
      </c>
      <c r="HE115" s="82">
        <f t="shared" si="405"/>
        <v>0.53638549565781513</v>
      </c>
      <c r="HF115" s="82">
        <f t="shared" si="406"/>
        <v>9.118076376946066E-2</v>
      </c>
      <c r="HG115" s="82">
        <f t="shared" si="407"/>
        <v>3.4278289531759341E-2</v>
      </c>
      <c r="HH115" s="82">
        <f t="shared" si="408"/>
        <v>4.7420211383426317E-7</v>
      </c>
      <c r="HI115" s="82">
        <f t="shared" si="409"/>
        <v>2.603032054824318E-9</v>
      </c>
      <c r="HJ115" s="82">
        <f t="shared" si="410"/>
        <v>1.2533624347584487E-9</v>
      </c>
      <c r="HK115" s="82">
        <f t="shared" si="411"/>
        <v>1.3214135910406701E-9</v>
      </c>
      <c r="HL115" s="82">
        <f t="shared" si="412"/>
        <v>3.2718874483744093E-9</v>
      </c>
      <c r="HM115" s="82">
        <f t="shared" si="413"/>
        <v>3.4825389191720366E-8</v>
      </c>
      <c r="HN115" s="82">
        <f t="shared" si="414"/>
        <v>1.0121361278887524E-6</v>
      </c>
      <c r="HO115" s="82">
        <f t="shared" si="415"/>
        <v>2.6618811386224208E-5</v>
      </c>
      <c r="HP115" s="82">
        <f t="shared" si="416"/>
        <v>2.1705400910362167E-6</v>
      </c>
      <c r="HQ115" s="82">
        <f t="shared" si="417"/>
        <v>3.2836036798716906E-8</v>
      </c>
      <c r="HS115" s="82">
        <f t="shared" si="327"/>
        <v>6.361757363194917E-2</v>
      </c>
      <c r="HT115" s="82">
        <f t="shared" si="418"/>
        <v>1.0892980091596571E-7</v>
      </c>
      <c r="HU115" s="82">
        <f t="shared" si="419"/>
        <v>7.3935169104566731E-8</v>
      </c>
      <c r="HV115" s="82">
        <f t="shared" si="420"/>
        <v>8.2718193843850633E-9</v>
      </c>
      <c r="HW115" s="82">
        <f t="shared" si="421"/>
        <v>3.3183569198315687E-9</v>
      </c>
      <c r="HX115" s="82">
        <f t="shared" si="422"/>
        <v>5.3022396167071072E-8</v>
      </c>
      <c r="HY115" s="82">
        <f t="shared" si="423"/>
        <v>4.7102090307957354E-7</v>
      </c>
      <c r="HZ115" s="82">
        <f t="shared" si="424"/>
        <v>2.4386776304721717E-7</v>
      </c>
      <c r="IA115" s="82">
        <f t="shared" si="425"/>
        <v>1.316600816578702E-6</v>
      </c>
      <c r="IB115" s="82">
        <f t="shared" si="426"/>
        <v>4.7528816480373399E-6</v>
      </c>
      <c r="IC115" s="82">
        <f t="shared" si="427"/>
        <v>1.3642958806042357E-6</v>
      </c>
      <c r="ID115" s="82">
        <f t="shared" si="428"/>
        <v>6.696935770395375E-7</v>
      </c>
      <c r="IE115" s="82">
        <f t="shared" si="429"/>
        <v>7.8550339439451795E-8</v>
      </c>
      <c r="IF115" s="82">
        <f t="shared" si="430"/>
        <v>1.2197612557746094E-7</v>
      </c>
      <c r="IG115" s="82">
        <f t="shared" si="431"/>
        <v>7.2950396751577849E-6</v>
      </c>
      <c r="II115" s="82">
        <f t="shared" si="328"/>
        <v>1.1179482011643519E-12</v>
      </c>
      <c r="IJ115" s="82">
        <f t="shared" si="329"/>
        <v>1.233894942252355E-36</v>
      </c>
      <c r="IK115" s="82">
        <f t="shared" si="330"/>
        <v>6.7372681198240487E-30</v>
      </c>
      <c r="IL115" s="82">
        <f t="shared" si="331"/>
        <v>6.0327030053279365E-36</v>
      </c>
      <c r="IM115" s="82">
        <f t="shared" si="332"/>
        <v>1.6691334457591345E-38</v>
      </c>
      <c r="IN115" s="82">
        <f t="shared" si="333"/>
        <v>4.8304586641732633E-37</v>
      </c>
      <c r="IO115" s="82">
        <f t="shared" si="334"/>
        <v>4.7015337651137711E-34</v>
      </c>
      <c r="IP115" s="82">
        <f t="shared" si="335"/>
        <v>4.9723173088328431E-35</v>
      </c>
      <c r="IQ115" s="82">
        <f t="shared" si="336"/>
        <v>1.3438127456112103E-31</v>
      </c>
      <c r="IR115" s="82">
        <f t="shared" si="337"/>
        <v>5.6116720702996748E-29</v>
      </c>
      <c r="IS115" s="82">
        <f t="shared" si="338"/>
        <v>1.3959867789103212E-32</v>
      </c>
      <c r="IT115" s="82">
        <f t="shared" si="339"/>
        <v>3.2520157615340286E-33</v>
      </c>
      <c r="IU115" s="82">
        <f t="shared" si="340"/>
        <v>1.347532453436883E-36</v>
      </c>
      <c r="IV115" s="82">
        <f t="shared" si="341"/>
        <v>7.3701608673000358E-37</v>
      </c>
      <c r="IW115" s="82">
        <f t="shared" si="342"/>
        <v>3.8052281163737026E-29</v>
      </c>
      <c r="IY115" s="82">
        <f t="shared" si="343"/>
        <v>6.3628257910864724E-2</v>
      </c>
      <c r="IZ115" s="82">
        <f t="shared" si="344"/>
        <v>0.16726329360619355</v>
      </c>
      <c r="JA115" s="82">
        <f t="shared" si="345"/>
        <v>0.53638556959298422</v>
      </c>
      <c r="JB115" s="82">
        <f t="shared" si="346"/>
        <v>9.1180772041280042E-2</v>
      </c>
      <c r="JC115" s="82">
        <f t="shared" si="347"/>
        <v>3.4278292850116264E-2</v>
      </c>
      <c r="JD115" s="82">
        <f t="shared" si="348"/>
        <v>5.2722451000133427E-7</v>
      </c>
      <c r="JE115" s="82">
        <f t="shared" si="349"/>
        <v>4.7362393513439788E-7</v>
      </c>
      <c r="JF115" s="82">
        <f t="shared" si="350"/>
        <v>2.4512112548197564E-7</v>
      </c>
      <c r="JG115" s="82">
        <f t="shared" si="351"/>
        <v>1.3179222301697427E-6</v>
      </c>
      <c r="JH115" s="82">
        <f t="shared" si="352"/>
        <v>4.7561535354857141E-6</v>
      </c>
      <c r="JI115" s="82">
        <f t="shared" si="353"/>
        <v>1.3991212697959561E-6</v>
      </c>
      <c r="JJ115" s="82">
        <f t="shared" si="354"/>
        <v>1.68182970492829E-6</v>
      </c>
      <c r="JK115" s="82">
        <f t="shared" si="355"/>
        <v>2.6697361725663659E-5</v>
      </c>
      <c r="JL115" s="82">
        <f t="shared" si="356"/>
        <v>2.2925162166136775E-6</v>
      </c>
      <c r="JM115" s="82">
        <f t="shared" si="357"/>
        <v>7.3278757119565021E-6</v>
      </c>
    </row>
    <row r="116" spans="2:273" x14ac:dyDescent="0.25">
      <c r="B116" s="2">
        <v>89</v>
      </c>
      <c r="C116" s="37">
        <v>0.13896700000000001</v>
      </c>
      <c r="D116" s="37">
        <v>0.14610999999999999</v>
      </c>
      <c r="E116" s="37">
        <v>0.28603400000000001</v>
      </c>
      <c r="F116" s="37">
        <v>0.163942</v>
      </c>
      <c r="G116" s="37">
        <v>0.139816</v>
      </c>
      <c r="H116" s="37">
        <v>0.13284599999999999</v>
      </c>
      <c r="I116" s="37">
        <v>0.13101499999999999</v>
      </c>
      <c r="J116" s="37">
        <v>0.12285600000000001</v>
      </c>
      <c r="K116" s="37">
        <v>0.124652</v>
      </c>
      <c r="L116" s="37">
        <v>0.13677300000000001</v>
      </c>
      <c r="M116" s="37">
        <v>0.13092899999999999</v>
      </c>
      <c r="N116" s="37">
        <v>0.124712</v>
      </c>
      <c r="O116" s="37">
        <v>0.13083400000000001</v>
      </c>
      <c r="P116" s="37">
        <v>0.130384</v>
      </c>
      <c r="Q116" s="37">
        <v>0.140288</v>
      </c>
      <c r="S116" s="4">
        <f t="shared" si="229"/>
        <v>0.15341143470164093</v>
      </c>
      <c r="T116" s="4">
        <f t="shared" si="230"/>
        <v>0.16383650365945149</v>
      </c>
      <c r="U116" s="4">
        <f t="shared" si="231"/>
        <v>0.28002478015519616</v>
      </c>
      <c r="V116" s="4">
        <f t="shared" si="232"/>
        <v>0.17190975531596325</v>
      </c>
      <c r="W116" s="4">
        <f t="shared" si="233"/>
        <v>0.14730391033414136</v>
      </c>
      <c r="X116" s="4">
        <f t="shared" si="234"/>
        <v>0.13440401764446655</v>
      </c>
      <c r="Y116" s="4">
        <f t="shared" si="235"/>
        <v>0.13102370397150578</v>
      </c>
      <c r="Z116" s="4">
        <f t="shared" si="236"/>
        <v>0.12618973745611889</v>
      </c>
      <c r="AA116" s="4">
        <f t="shared" si="237"/>
        <v>0.12755228053427412</v>
      </c>
      <c r="AB116" s="4">
        <f t="shared" si="238"/>
        <v>0.13597964728073883</v>
      </c>
      <c r="AC116" s="4">
        <f t="shared" si="239"/>
        <v>0.12909771593066496</v>
      </c>
      <c r="AD116" s="4">
        <f t="shared" si="240"/>
        <v>0.12780091421445033</v>
      </c>
      <c r="AE116" s="4">
        <f t="shared" si="241"/>
        <v>0.13627572672062879</v>
      </c>
      <c r="AF116" s="4">
        <f t="shared" si="242"/>
        <v>0.13515213524472525</v>
      </c>
      <c r="AG116" s="4">
        <f t="shared" si="243"/>
        <v>0.14558576512129073</v>
      </c>
      <c r="AI116" s="4">
        <f t="shared" si="244"/>
        <v>-1.4444434701640918E-2</v>
      </c>
      <c r="AJ116" s="4">
        <f t="shared" si="245"/>
        <v>-1.7726503659451498E-2</v>
      </c>
      <c r="AK116" s="4">
        <f t="shared" si="246"/>
        <v>6.0092198448038481E-3</v>
      </c>
      <c r="AL116" s="4">
        <f t="shared" si="247"/>
        <v>-7.9677553159632486E-3</v>
      </c>
      <c r="AM116" s="4">
        <f t="shared" si="248"/>
        <v>-7.4879103341413678E-3</v>
      </c>
      <c r="AN116" s="4">
        <f t="shared" si="249"/>
        <v>-1.5580176444665583E-3</v>
      </c>
      <c r="AO116" s="4">
        <f t="shared" si="250"/>
        <v>-8.7039715057912748E-6</v>
      </c>
      <c r="AP116" s="4">
        <f t="shared" si="251"/>
        <v>-3.3337374561188821E-3</v>
      </c>
      <c r="AQ116" s="4">
        <f t="shared" si="252"/>
        <v>-2.9002805342741161E-3</v>
      </c>
      <c r="AR116" s="4">
        <f t="shared" si="253"/>
        <v>7.9335271926117557E-4</v>
      </c>
      <c r="AS116" s="4">
        <f t="shared" si="254"/>
        <v>1.8312840693350263E-3</v>
      </c>
      <c r="AT116" s="4">
        <f t="shared" si="255"/>
        <v>-3.0889142144503307E-3</v>
      </c>
      <c r="AU116" s="4">
        <f t="shared" si="256"/>
        <v>-5.4417267206287867E-3</v>
      </c>
      <c r="AV116" s="4">
        <f t="shared" si="358"/>
        <v>-4.7681352447252467E-3</v>
      </c>
      <c r="AW116" s="4">
        <f t="shared" si="358"/>
        <v>-5.2977651212907373E-3</v>
      </c>
      <c r="AY116" s="2">
        <f t="shared" si="308"/>
        <v>0.15341142891182113</v>
      </c>
      <c r="AZ116" s="2">
        <f t="shared" si="359"/>
        <v>0.14363232278814991</v>
      </c>
      <c r="BA116" s="2">
        <f t="shared" si="360"/>
        <v>0.14510561664569496</v>
      </c>
      <c r="BB116" s="2">
        <f t="shared" si="361"/>
        <v>0.1644421096752702</v>
      </c>
      <c r="BC116" s="2">
        <f t="shared" si="362"/>
        <v>0.14532721050721881</v>
      </c>
      <c r="BD116" s="2">
        <f t="shared" si="363"/>
        <v>0.13440399093171321</v>
      </c>
      <c r="BE116" s="2">
        <f t="shared" si="364"/>
        <v>0.13102345010732439</v>
      </c>
      <c r="BF116" s="2">
        <f t="shared" si="365"/>
        <v>0.1261895706198522</v>
      </c>
      <c r="BG116" s="2">
        <f t="shared" si="366"/>
        <v>0.12755158120274321</v>
      </c>
      <c r="BH116" s="2">
        <f t="shared" si="367"/>
        <v>0.13597720956271966</v>
      </c>
      <c r="BI116" s="2">
        <f t="shared" si="368"/>
        <v>0.12909684307247238</v>
      </c>
      <c r="BJ116" s="2">
        <f t="shared" si="369"/>
        <v>0.12780034279262809</v>
      </c>
      <c r="BK116" s="2">
        <f t="shared" si="370"/>
        <v>0.13627544753770973</v>
      </c>
      <c r="BL116" s="2">
        <f t="shared" si="371"/>
        <v>0.13515183500947311</v>
      </c>
      <c r="BM116" s="2">
        <f t="shared" si="372"/>
        <v>0.14556232863153729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>
        <f t="shared" si="313"/>
        <v>0.139816</v>
      </c>
      <c r="CJ116" s="2">
        <f t="shared" si="314"/>
        <v>0.13284599999999999</v>
      </c>
      <c r="CK116" s="2">
        <f t="shared" si="315"/>
        <v>0.13101499999999999</v>
      </c>
      <c r="CL116" s="2">
        <f t="shared" si="316"/>
        <v>0.12285600000000001</v>
      </c>
      <c r="CM116" s="2">
        <f t="shared" si="317"/>
        <v>0.124652</v>
      </c>
      <c r="CN116" s="2">
        <f t="shared" si="318"/>
        <v>0.13677300000000001</v>
      </c>
      <c r="CO116" s="2">
        <f t="shared" si="319"/>
        <v>0.13092899999999999</v>
      </c>
      <c r="CP116" s="2">
        <f t="shared" si="320"/>
        <v>0.124712</v>
      </c>
      <c r="CQ116" s="2">
        <f t="shared" si="321"/>
        <v>0.13083400000000001</v>
      </c>
      <c r="CR116" s="2">
        <f t="shared" si="322"/>
        <v>0.130384</v>
      </c>
      <c r="CS116" s="2">
        <f t="shared" si="323"/>
        <v>0.140288</v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>
        <f t="shared" si="277"/>
        <v>0.139816</v>
      </c>
      <c r="CZ116" s="2">
        <f t="shared" si="278"/>
        <v>0.13284599999999999</v>
      </c>
      <c r="DA116" s="2">
        <f t="shared" si="279"/>
        <v>0.13101499999999999</v>
      </c>
      <c r="DB116" s="2">
        <f t="shared" si="280"/>
        <v>0.12285600000000001</v>
      </c>
      <c r="DC116" s="2">
        <f t="shared" si="281"/>
        <v>0.124652</v>
      </c>
      <c r="DD116" s="2">
        <f t="shared" si="282"/>
        <v>0.13677300000000001</v>
      </c>
      <c r="DE116" s="2">
        <f t="shared" si="283"/>
        <v>0.13092899999999999</v>
      </c>
      <c r="DF116" s="2">
        <f t="shared" si="284"/>
        <v>0.124712</v>
      </c>
      <c r="DG116" s="2">
        <f t="shared" si="285"/>
        <v>0.13083400000000001</v>
      </c>
      <c r="DH116" s="2">
        <f t="shared" si="286"/>
        <v>0.130384</v>
      </c>
      <c r="DI116" s="2">
        <f t="shared" si="287"/>
        <v>0.140288</v>
      </c>
      <c r="DK116" s="2">
        <f t="shared" si="288"/>
        <v>0.2970262769177846</v>
      </c>
      <c r="DL116" s="2">
        <f t="shared" si="373"/>
        <v>0.21648491156946426</v>
      </c>
      <c r="DM116" s="2">
        <f t="shared" si="373"/>
        <v>0.2228378495276653</v>
      </c>
      <c r="DN116" s="2">
        <f t="shared" si="373"/>
        <v>0.21745431863442391</v>
      </c>
      <c r="DO116" s="2">
        <f t="shared" si="373"/>
        <v>0.21371524205784731</v>
      </c>
      <c r="DP116" s="2">
        <f t="shared" si="373"/>
        <v>0.21182686249045071</v>
      </c>
      <c r="DQ116" s="2">
        <f t="shared" si="373"/>
        <v>0.23482492096774193</v>
      </c>
      <c r="DR116" s="2">
        <f t="shared" si="373"/>
        <v>0.20346312611408202</v>
      </c>
      <c r="DS116" s="2">
        <f t="shared" si="373"/>
        <v>0.20881831616568916</v>
      </c>
      <c r="DT116" s="2">
        <f t="shared" si="373"/>
        <v>0.24004906451612901</v>
      </c>
      <c r="DU116" s="2">
        <f t="shared" si="373"/>
        <v>0.22733560809778458</v>
      </c>
      <c r="DV116" s="2">
        <f t="shared" si="373"/>
        <v>0.22288106176686215</v>
      </c>
      <c r="DW116" s="2">
        <f t="shared" si="373"/>
        <v>0.20347862939882699</v>
      </c>
      <c r="DX116" s="2">
        <f t="shared" si="373"/>
        <v>0.18755392822580647</v>
      </c>
      <c r="DY116" s="2">
        <f t="shared" si="373"/>
        <v>0.21086470435446908</v>
      </c>
      <c r="EA116" s="2">
        <f t="shared" si="228"/>
        <v>0.1535455958357102</v>
      </c>
      <c r="EB116" s="2">
        <f t="shared" si="290"/>
        <v>0.14302433834112455</v>
      </c>
      <c r="EC116" s="2">
        <f t="shared" si="291"/>
        <v>0.14431596817524026</v>
      </c>
      <c r="ED116" s="2">
        <f t="shared" si="292"/>
        <v>0.1639731190058778</v>
      </c>
      <c r="EE116" s="2">
        <f t="shared" si="293"/>
        <v>0.14473956618679618</v>
      </c>
      <c r="EF116" s="2">
        <f t="shared" si="294"/>
        <v>0.13393341336176526</v>
      </c>
      <c r="EG116" s="2">
        <f t="shared" si="295"/>
        <v>0.13049956311770944</v>
      </c>
      <c r="EH116" s="2">
        <f t="shared" si="296"/>
        <v>0.12575328539694225</v>
      </c>
      <c r="EI116" s="2">
        <f t="shared" si="297"/>
        <v>0.12711478194987136</v>
      </c>
      <c r="EJ116" s="2">
        <f t="shared" si="298"/>
        <v>0.13545512280153207</v>
      </c>
      <c r="EK116" s="2">
        <f t="shared" si="299"/>
        <v>0.12850553941682064</v>
      </c>
      <c r="EL116" s="2">
        <f t="shared" si="300"/>
        <v>0.12731507855676344</v>
      </c>
      <c r="EM116" s="2">
        <f t="shared" si="301"/>
        <v>0.13592990324290669</v>
      </c>
      <c r="EN116" s="2">
        <f t="shared" si="302"/>
        <v>0.13489277805515076</v>
      </c>
      <c r="EO116" s="2">
        <f t="shared" si="303"/>
        <v>0.14516037966341397</v>
      </c>
      <c r="EQ116" s="2">
        <f t="shared" si="304"/>
        <v>0.14117029163155104</v>
      </c>
      <c r="ER116" s="2">
        <f t="shared" si="374"/>
        <v>0.14041834843862516</v>
      </c>
      <c r="ES116" s="2">
        <f t="shared" si="374"/>
        <v>0.14163954242637228</v>
      </c>
      <c r="ET116" s="2">
        <f t="shared" si="374"/>
        <v>0.15917919690717888</v>
      </c>
      <c r="EU116" s="2">
        <f t="shared" si="374"/>
        <v>0.14107840233710209</v>
      </c>
      <c r="EV116" s="2">
        <f t="shared" si="374"/>
        <v>0.13258316149835653</v>
      </c>
      <c r="EW116" s="2">
        <f t="shared" si="374"/>
        <v>0.12959190040916085</v>
      </c>
      <c r="EX116" s="2">
        <f t="shared" si="374"/>
        <v>0.12516960757447351</v>
      </c>
      <c r="EY116" s="2">
        <f t="shared" si="374"/>
        <v>0.12654879699560037</v>
      </c>
      <c r="EZ116" s="2">
        <f t="shared" si="374"/>
        <v>0.13471789824676628</v>
      </c>
      <c r="FA116" s="2">
        <f t="shared" si="374"/>
        <v>0.12754678844521677</v>
      </c>
      <c r="FB116" s="2">
        <f t="shared" si="374"/>
        <v>0.12608680316862098</v>
      </c>
      <c r="FC116" s="2">
        <f t="shared" si="374"/>
        <v>0.13431187620093443</v>
      </c>
      <c r="FD116" s="2">
        <f t="shared" si="374"/>
        <v>0.13533297220725435</v>
      </c>
      <c r="FE116" s="2">
        <f t="shared" si="374"/>
        <v>0.14475154084708203</v>
      </c>
      <c r="FG116" s="2">
        <f t="shared" si="306"/>
        <v>0.99845433739092004</v>
      </c>
      <c r="FH116" s="2">
        <f t="shared" si="375"/>
        <v>0.99167158851755888</v>
      </c>
      <c r="FI116" s="2">
        <f t="shared" si="375"/>
        <v>0.9898673852127905</v>
      </c>
      <c r="FJ116" s="2">
        <f t="shared" si="375"/>
        <v>0.99102558566573784</v>
      </c>
      <c r="FK116" s="2">
        <f t="shared" si="375"/>
        <v>0.99137022930075824</v>
      </c>
      <c r="FL116" s="2">
        <f t="shared" si="375"/>
        <v>0.9939134082364629</v>
      </c>
      <c r="FM116" s="2">
        <f t="shared" si="375"/>
        <v>0.9949474125207699</v>
      </c>
      <c r="FN116" s="2">
        <f t="shared" si="375"/>
        <v>0.99435477027278318</v>
      </c>
      <c r="FO116" s="2">
        <f t="shared" si="375"/>
        <v>0.9946206132126798</v>
      </c>
      <c r="FP116" s="2">
        <f t="shared" si="375"/>
        <v>0.99497193405238471</v>
      </c>
      <c r="FQ116" s="2">
        <f t="shared" si="375"/>
        <v>0.99397191275986785</v>
      </c>
      <c r="FR116" s="2">
        <f t="shared" si="375"/>
        <v>0.99487170981768702</v>
      </c>
      <c r="FS116" s="2">
        <f t="shared" si="375"/>
        <v>0.9948070573792398</v>
      </c>
      <c r="FT116" s="2">
        <f t="shared" si="375"/>
        <v>0.99510364228425352</v>
      </c>
      <c r="FU116" s="2">
        <f t="shared" si="375"/>
        <v>0.99386832228259159</v>
      </c>
      <c r="FW116" s="2">
        <f t="shared" si="324"/>
        <v>2.8762092785026911E-2</v>
      </c>
      <c r="FX116" s="2">
        <f t="shared" si="376"/>
        <v>1.4679391322970966E-3</v>
      </c>
      <c r="FY116" s="2">
        <f t="shared" si="377"/>
        <v>2.2356329739105936E-3</v>
      </c>
      <c r="FZ116" s="2">
        <f t="shared" si="378"/>
        <v>2.288684492918816E-3</v>
      </c>
      <c r="GA116" s="2">
        <f t="shared" si="379"/>
        <v>2.0758279284346006E-3</v>
      </c>
      <c r="GB116" s="2">
        <f t="shared" si="380"/>
        <v>2.6128873048195185E-3</v>
      </c>
      <c r="GC116" s="2">
        <f t="shared" si="381"/>
        <v>3.5541916550497245E-3</v>
      </c>
      <c r="GD116" s="2">
        <f t="shared" si="382"/>
        <v>4.1198755737212609E-3</v>
      </c>
      <c r="GE116" s="2">
        <f t="shared" si="383"/>
        <v>4.7981126452272217E-3</v>
      </c>
      <c r="GF116" s="2">
        <f t="shared" si="384"/>
        <v>5.179528340092528E-3</v>
      </c>
      <c r="GG116" s="2">
        <f t="shared" si="385"/>
        <v>4.6441885716207018E-3</v>
      </c>
      <c r="GH116" s="2">
        <f t="shared" si="386"/>
        <v>3.9289703607001151E-3</v>
      </c>
      <c r="GI116" s="2">
        <f t="shared" si="387"/>
        <v>3.2337928194868578E-3</v>
      </c>
      <c r="GJ116" s="2">
        <f t="shared" si="388"/>
        <v>2.7468001526190261E-3</v>
      </c>
      <c r="GK116" s="2">
        <f t="shared" si="389"/>
        <v>2.2717400722924099E-3</v>
      </c>
      <c r="GM116" s="82">
        <f t="shared" si="325"/>
        <v>5.5916086975911363E-6</v>
      </c>
      <c r="GN116" s="82">
        <f t="shared" si="390"/>
        <v>2.5034360511825368E-30</v>
      </c>
      <c r="GO116" s="82">
        <f t="shared" si="391"/>
        <v>7.6880233975892432E-25</v>
      </c>
      <c r="GP116" s="82">
        <f t="shared" si="392"/>
        <v>4.4495815531968222E-43</v>
      </c>
      <c r="GQ116" s="82">
        <f t="shared" si="393"/>
        <v>9.5593106368865762E-46</v>
      </c>
      <c r="GR116" s="82">
        <f t="shared" si="394"/>
        <v>1.0041445217248858E-70</v>
      </c>
      <c r="GS116" s="82">
        <f t="shared" si="395"/>
        <v>7.6817753038841245E-87</v>
      </c>
      <c r="GT116" s="82">
        <f t="shared" si="396"/>
        <v>1.5119742707719201E-72</v>
      </c>
      <c r="GU116" s="82">
        <f t="shared" si="397"/>
        <v>1.4983139470817973E-82</v>
      </c>
      <c r="GV116" s="82">
        <f t="shared" si="398"/>
        <v>4.8051410009293149E-72</v>
      </c>
      <c r="GW116" s="82">
        <f t="shared" si="399"/>
        <v>2.4644209930049112E-53</v>
      </c>
      <c r="GX116" s="82">
        <f t="shared" si="400"/>
        <v>2.3367874684474464E-61</v>
      </c>
      <c r="GY116" s="82">
        <f t="shared" si="401"/>
        <v>9.632964620221266E-48</v>
      </c>
      <c r="GZ116" s="82">
        <f t="shared" si="402"/>
        <v>2.1033804840255799E-54</v>
      </c>
      <c r="HA116" s="82">
        <f t="shared" si="403"/>
        <v>2.322928383556031E-65</v>
      </c>
      <c r="HC116" s="82">
        <f t="shared" si="326"/>
        <v>2.2350113716709033E-7</v>
      </c>
      <c r="HD116" s="82">
        <f t="shared" si="404"/>
        <v>7.9005483307970484E-2</v>
      </c>
      <c r="HE116" s="82">
        <f t="shared" si="405"/>
        <v>0.38420934419174047</v>
      </c>
      <c r="HF116" s="82">
        <f t="shared" si="406"/>
        <v>3.3313179199231387E-2</v>
      </c>
      <c r="HG116" s="82">
        <f t="shared" si="407"/>
        <v>9.9986704677280346E-3</v>
      </c>
      <c r="HH116" s="82">
        <f t="shared" si="408"/>
        <v>1.8032972765349839E-8</v>
      </c>
      <c r="HI116" s="82">
        <f t="shared" si="409"/>
        <v>5.5260115792196101E-11</v>
      </c>
      <c r="HJ116" s="82">
        <f t="shared" si="410"/>
        <v>2.1628318420170104E-11</v>
      </c>
      <c r="HK116" s="82">
        <f t="shared" si="411"/>
        <v>2.7853821108900869E-11</v>
      </c>
      <c r="HL116" s="82">
        <f t="shared" si="412"/>
        <v>1.0422185422434719E-10</v>
      </c>
      <c r="HM116" s="82">
        <f t="shared" si="413"/>
        <v>2.104262005543588E-9</v>
      </c>
      <c r="HN116" s="82">
        <f t="shared" si="414"/>
        <v>9.0790513358718151E-8</v>
      </c>
      <c r="HO116" s="82">
        <f t="shared" si="415"/>
        <v>3.2266925775729018E-6</v>
      </c>
      <c r="HP116" s="82">
        <f t="shared" si="416"/>
        <v>1.7539731130346282E-7</v>
      </c>
      <c r="HQ116" s="82">
        <f t="shared" si="417"/>
        <v>1.4938832376862286E-9</v>
      </c>
      <c r="HS116" s="82">
        <f t="shared" si="327"/>
        <v>8.8545517514205974E-2</v>
      </c>
      <c r="HT116" s="82">
        <f t="shared" si="418"/>
        <v>2.421205007525053E-7</v>
      </c>
      <c r="HU116" s="82">
        <f t="shared" si="419"/>
        <v>1.6072247813067856E-7</v>
      </c>
      <c r="HV116" s="82">
        <f t="shared" si="420"/>
        <v>2.0670560784342824E-8</v>
      </c>
      <c r="HW116" s="82">
        <f t="shared" si="421"/>
        <v>8.6499007047707471E-9</v>
      </c>
      <c r="HX116" s="82">
        <f t="shared" si="422"/>
        <v>1.3035272267698365E-7</v>
      </c>
      <c r="HY116" s="82">
        <f t="shared" si="423"/>
        <v>1.0942383891871135E-6</v>
      </c>
      <c r="HZ116" s="82">
        <f t="shared" si="424"/>
        <v>5.9878305866734565E-7</v>
      </c>
      <c r="IA116" s="82">
        <f t="shared" si="425"/>
        <v>2.9980250206675006E-6</v>
      </c>
      <c r="IB116" s="82">
        <f t="shared" si="426"/>
        <v>1.0133786982571424E-5</v>
      </c>
      <c r="IC116" s="82">
        <f t="shared" si="427"/>
        <v>3.12881388562407E-6</v>
      </c>
      <c r="ID116" s="82">
        <f t="shared" si="428"/>
        <v>1.5449525773595825E-6</v>
      </c>
      <c r="IE116" s="82">
        <f t="shared" si="429"/>
        <v>1.960868492328446E-7</v>
      </c>
      <c r="IF116" s="82">
        <f t="shared" si="430"/>
        <v>2.9229444180485928E-7</v>
      </c>
      <c r="IG116" s="82">
        <f t="shared" si="431"/>
        <v>1.3332633955764759E-5</v>
      </c>
      <c r="II116" s="82">
        <f t="shared" si="328"/>
        <v>4.0998758484210682E-12</v>
      </c>
      <c r="IJ116" s="82">
        <f t="shared" si="329"/>
        <v>1.1404840188676139E-35</v>
      </c>
      <c r="IK116" s="82">
        <f t="shared" si="330"/>
        <v>4.5916284566672298E-29</v>
      </c>
      <c r="IL116" s="82">
        <f t="shared" si="331"/>
        <v>6.2396265380550214E-35</v>
      </c>
      <c r="IM116" s="82">
        <f t="shared" si="332"/>
        <v>1.9751522973541244E-37</v>
      </c>
      <c r="IN116" s="82">
        <f t="shared" si="333"/>
        <v>5.672686226679335E-36</v>
      </c>
      <c r="IO116" s="82">
        <f t="shared" si="334"/>
        <v>5.063947351810425E-33</v>
      </c>
      <c r="IP116" s="82">
        <f t="shared" si="335"/>
        <v>6.13407617180911E-34</v>
      </c>
      <c r="IQ116" s="82">
        <f t="shared" si="336"/>
        <v>1.365599419509927E-30</v>
      </c>
      <c r="IR116" s="82">
        <f t="shared" si="337"/>
        <v>4.804212752818113E-28</v>
      </c>
      <c r="IS116" s="82">
        <f t="shared" si="338"/>
        <v>1.5085079675042031E-31</v>
      </c>
      <c r="IT116" s="82">
        <f t="shared" si="339"/>
        <v>3.4325919895927482E-32</v>
      </c>
      <c r="IU116" s="82">
        <f t="shared" si="340"/>
        <v>1.6765447274789152E-35</v>
      </c>
      <c r="IV116" s="82">
        <f t="shared" si="341"/>
        <v>8.7215862388648171E-36</v>
      </c>
      <c r="IW116" s="82">
        <f t="shared" si="342"/>
        <v>2.4770071739649304E-28</v>
      </c>
      <c r="IY116" s="82">
        <f t="shared" si="343"/>
        <v>8.8551332628140605E-2</v>
      </c>
      <c r="IZ116" s="82">
        <f t="shared" si="344"/>
        <v>7.900572542847123E-2</v>
      </c>
      <c r="JA116" s="82">
        <f t="shared" si="345"/>
        <v>0.38420950491421857</v>
      </c>
      <c r="JB116" s="82">
        <f t="shared" si="346"/>
        <v>3.3313199869792171E-2</v>
      </c>
      <c r="JC116" s="82">
        <f t="shared" si="347"/>
        <v>9.99867911762874E-3</v>
      </c>
      <c r="JD116" s="82">
        <f t="shared" si="348"/>
        <v>1.4838569544233349E-7</v>
      </c>
      <c r="JE116" s="82">
        <f t="shared" si="349"/>
        <v>1.0942936493029057E-6</v>
      </c>
      <c r="JF116" s="82">
        <f t="shared" si="350"/>
        <v>5.9880468698576577E-7</v>
      </c>
      <c r="JG116" s="82">
        <f t="shared" si="351"/>
        <v>2.9980528744886093E-6</v>
      </c>
      <c r="JH116" s="82">
        <f t="shared" si="352"/>
        <v>1.0133891204425647E-5</v>
      </c>
      <c r="JI116" s="82">
        <f t="shared" si="353"/>
        <v>3.1309181476296138E-6</v>
      </c>
      <c r="JJ116" s="82">
        <f t="shared" si="354"/>
        <v>1.6357430907183006E-6</v>
      </c>
      <c r="JK116" s="82">
        <f t="shared" si="355"/>
        <v>3.4227794268057462E-6</v>
      </c>
      <c r="JL116" s="82">
        <f t="shared" si="356"/>
        <v>4.676917531083221E-7</v>
      </c>
      <c r="JM116" s="82">
        <f t="shared" si="357"/>
        <v>1.3334127839002445E-5</v>
      </c>
    </row>
    <row r="117" spans="2:273" x14ac:dyDescent="0.25">
      <c r="B117" s="2">
        <v>90</v>
      </c>
      <c r="C117" s="37">
        <v>0.141791</v>
      </c>
      <c r="D117" s="37">
        <v>0.141988</v>
      </c>
      <c r="E117" s="37">
        <v>0.210202</v>
      </c>
      <c r="F117" s="37">
        <v>0.16053000000000001</v>
      </c>
      <c r="G117" s="37">
        <v>0.14053399999999999</v>
      </c>
      <c r="H117" s="37">
        <v>0.133469</v>
      </c>
      <c r="I117" s="37">
        <v>0.127414</v>
      </c>
      <c r="J117" s="37">
        <v>0.11946</v>
      </c>
      <c r="K117" s="37">
        <v>0.123858</v>
      </c>
      <c r="L117" s="37">
        <v>0.13739599999999999</v>
      </c>
      <c r="M117" s="37">
        <v>0.12914400000000001</v>
      </c>
      <c r="N117" s="37">
        <v>0.12220300000000001</v>
      </c>
      <c r="O117" s="37">
        <v>0.12923000000000001</v>
      </c>
      <c r="P117" s="37">
        <v>0.12876899999999999</v>
      </c>
      <c r="Q117" s="37">
        <v>0.13981399999999999</v>
      </c>
      <c r="S117" s="4">
        <f t="shared" si="229"/>
        <v>0.15234166852025843</v>
      </c>
      <c r="T117" s="4">
        <f t="shared" si="230"/>
        <v>0.15014897484820514</v>
      </c>
      <c r="U117" s="4">
        <f t="shared" si="231"/>
        <v>0.2166153592977782</v>
      </c>
      <c r="V117" s="4">
        <f t="shared" si="232"/>
        <v>0.16556783210357079</v>
      </c>
      <c r="W117" s="4">
        <f t="shared" si="233"/>
        <v>0.14526633941150693</v>
      </c>
      <c r="X117" s="4">
        <f t="shared" si="234"/>
        <v>0.13390774957037388</v>
      </c>
      <c r="Y117" s="4">
        <f t="shared" si="235"/>
        <v>0.1304847235694008</v>
      </c>
      <c r="Z117" s="4">
        <f t="shared" si="236"/>
        <v>0.1257608462979711</v>
      </c>
      <c r="AA117" s="4">
        <f t="shared" si="237"/>
        <v>0.12719663402219575</v>
      </c>
      <c r="AB117" s="4">
        <f t="shared" si="238"/>
        <v>0.13556669699056834</v>
      </c>
      <c r="AC117" s="4">
        <f t="shared" si="239"/>
        <v>0.12872894483746533</v>
      </c>
      <c r="AD117" s="4">
        <f t="shared" si="240"/>
        <v>0.12731786676748297</v>
      </c>
      <c r="AE117" s="4">
        <f t="shared" si="241"/>
        <v>0.13573171298464001</v>
      </c>
      <c r="AF117" s="4">
        <f t="shared" si="242"/>
        <v>0.13486527094966017</v>
      </c>
      <c r="AG117" s="4">
        <f t="shared" si="243"/>
        <v>0.14536439895484757</v>
      </c>
      <c r="AI117" s="4">
        <f t="shared" si="244"/>
        <v>-1.0550668520258433E-2</v>
      </c>
      <c r="AJ117" s="4">
        <f t="shared" si="245"/>
        <v>-8.1609748482051325E-3</v>
      </c>
      <c r="AK117" s="4">
        <f t="shared" si="246"/>
        <v>-6.4133592977781984E-3</v>
      </c>
      <c r="AL117" s="4">
        <f t="shared" si="247"/>
        <v>-5.0378321035707829E-3</v>
      </c>
      <c r="AM117" s="4">
        <f t="shared" si="248"/>
        <v>-4.7323394115069417E-3</v>
      </c>
      <c r="AN117" s="4">
        <f t="shared" si="249"/>
        <v>-4.387495703738753E-4</v>
      </c>
      <c r="AO117" s="4">
        <f t="shared" si="250"/>
        <v>-3.0707235694008017E-3</v>
      </c>
      <c r="AP117" s="4">
        <f t="shared" si="251"/>
        <v>-6.300846297971105E-3</v>
      </c>
      <c r="AQ117" s="4">
        <f t="shared" si="252"/>
        <v>-3.3386340221957522E-3</v>
      </c>
      <c r="AR117" s="4">
        <f t="shared" si="253"/>
        <v>1.8293030094316542E-3</v>
      </c>
      <c r="AS117" s="4">
        <f t="shared" si="254"/>
        <v>4.1505516253467767E-4</v>
      </c>
      <c r="AT117" s="4">
        <f t="shared" si="255"/>
        <v>-5.1148667674829618E-3</v>
      </c>
      <c r="AU117" s="4">
        <f t="shared" si="256"/>
        <v>-6.5017129846400012E-3</v>
      </c>
      <c r="AV117" s="4">
        <f t="shared" si="358"/>
        <v>-6.0962709496601708E-3</v>
      </c>
      <c r="AW117" s="4">
        <f t="shared" si="358"/>
        <v>-5.5503989548475741E-3</v>
      </c>
      <c r="AY117" s="2">
        <f t="shared" si="308"/>
        <v>0.15234166696550314</v>
      </c>
      <c r="AZ117" s="2">
        <f t="shared" si="359"/>
        <v>0.14326673004807133</v>
      </c>
      <c r="BA117" s="2">
        <f t="shared" si="360"/>
        <v>0.14465691214981399</v>
      </c>
      <c r="BB117" s="2">
        <f t="shared" si="361"/>
        <v>0.16371923283087997</v>
      </c>
      <c r="BC117" s="2">
        <f t="shared" si="362"/>
        <v>0.14488349761926966</v>
      </c>
      <c r="BD117" s="2">
        <f t="shared" si="363"/>
        <v>0.13390769079655709</v>
      </c>
      <c r="BE117" s="2">
        <f t="shared" si="364"/>
        <v>0.13048416686019548</v>
      </c>
      <c r="BF117" s="2">
        <f t="shared" si="365"/>
        <v>0.12576046073467048</v>
      </c>
      <c r="BG117" s="2">
        <f t="shared" si="366"/>
        <v>0.12719513439975721</v>
      </c>
      <c r="BH117" s="2">
        <f t="shared" si="367"/>
        <v>0.13556179679610925</v>
      </c>
      <c r="BI117" s="2">
        <f t="shared" si="368"/>
        <v>0.12872706166474596</v>
      </c>
      <c r="BJ117" s="2">
        <f t="shared" si="369"/>
        <v>0.1273166319193097</v>
      </c>
      <c r="BK117" s="2">
        <f t="shared" si="370"/>
        <v>0.13573150795481786</v>
      </c>
      <c r="BL117" s="2">
        <f t="shared" si="371"/>
        <v>0.1348646129766283</v>
      </c>
      <c r="BM117" s="2">
        <f t="shared" si="372"/>
        <v>0.14532341053482523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>
        <f t="shared" si="312"/>
        <v>0.16053000000000001</v>
      </c>
      <c r="CI117" s="2">
        <f t="shared" si="313"/>
        <v>0.14053399999999999</v>
      </c>
      <c r="CJ117" s="2">
        <f t="shared" si="314"/>
        <v>0.133469</v>
      </c>
      <c r="CK117" s="2">
        <f t="shared" si="315"/>
        <v>0.127414</v>
      </c>
      <c r="CL117" s="2">
        <f t="shared" si="316"/>
        <v>0.11946</v>
      </c>
      <c r="CM117" s="2">
        <f t="shared" si="317"/>
        <v>0.123858</v>
      </c>
      <c r="CN117" s="2">
        <f t="shared" si="318"/>
        <v>0.13739599999999999</v>
      </c>
      <c r="CO117" s="2">
        <f t="shared" si="319"/>
        <v>0.12914400000000001</v>
      </c>
      <c r="CP117" s="2">
        <f t="shared" si="320"/>
        <v>0.12220300000000001</v>
      </c>
      <c r="CQ117" s="2">
        <f t="shared" si="321"/>
        <v>0.12923000000000001</v>
      </c>
      <c r="CR117" s="2">
        <f t="shared" si="322"/>
        <v>0.12876899999999999</v>
      </c>
      <c r="CS117" s="2">
        <f t="shared" si="323"/>
        <v>0.13981399999999999</v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>
        <f t="shared" si="276"/>
        <v>0.16053000000000001</v>
      </c>
      <c r="CY117" s="2">
        <f t="shared" si="277"/>
        <v>0.14053399999999999</v>
      </c>
      <c r="CZ117" s="2">
        <f t="shared" si="278"/>
        <v>0.133469</v>
      </c>
      <c r="DA117" s="2">
        <f t="shared" si="279"/>
        <v>0.127414</v>
      </c>
      <c r="DB117" s="2">
        <f t="shared" si="280"/>
        <v>0.11946</v>
      </c>
      <c r="DC117" s="2">
        <f t="shared" si="281"/>
        <v>0.123858</v>
      </c>
      <c r="DD117" s="2">
        <f t="shared" si="282"/>
        <v>0.13739599999999999</v>
      </c>
      <c r="DE117" s="2">
        <f t="shared" si="283"/>
        <v>0.12914400000000001</v>
      </c>
      <c r="DF117" s="2">
        <f t="shared" si="284"/>
        <v>0.12220300000000001</v>
      </c>
      <c r="DG117" s="2">
        <f t="shared" si="285"/>
        <v>0.12923000000000001</v>
      </c>
      <c r="DH117" s="2">
        <f t="shared" si="286"/>
        <v>0.12876899999999999</v>
      </c>
      <c r="DI117" s="2">
        <f t="shared" si="287"/>
        <v>0.13981399999999999</v>
      </c>
      <c r="DK117" s="2">
        <f t="shared" si="288"/>
        <v>0.29846105813553486</v>
      </c>
      <c r="DL117" s="2">
        <f t="shared" si="373"/>
        <v>0.21718246799431018</v>
      </c>
      <c r="DM117" s="2">
        <f t="shared" si="373"/>
        <v>0.22351763272604588</v>
      </c>
      <c r="DN117" s="2">
        <f t="shared" si="373"/>
        <v>0.21802959601706973</v>
      </c>
      <c r="DO117" s="2">
        <f t="shared" si="373"/>
        <v>0.21425063869132291</v>
      </c>
      <c r="DP117" s="2">
        <f t="shared" si="373"/>
        <v>0.21253243422459892</v>
      </c>
      <c r="DQ117" s="2">
        <f t="shared" si="373"/>
        <v>0.235848375</v>
      </c>
      <c r="DR117" s="2">
        <f t="shared" si="373"/>
        <v>0.20402090285204993</v>
      </c>
      <c r="DS117" s="2">
        <f t="shared" si="373"/>
        <v>0.20939411638563049</v>
      </c>
      <c r="DT117" s="2">
        <f t="shared" si="373"/>
        <v>0.24096170967741934</v>
      </c>
      <c r="DU117" s="2">
        <f t="shared" si="373"/>
        <v>0.22813467165775403</v>
      </c>
      <c r="DV117" s="2">
        <f t="shared" si="373"/>
        <v>0.22370147672287388</v>
      </c>
      <c r="DW117" s="2">
        <f t="shared" si="373"/>
        <v>0.2040097021627566</v>
      </c>
      <c r="DX117" s="2">
        <f t="shared" si="373"/>
        <v>0.187840622983871</v>
      </c>
      <c r="DY117" s="2">
        <f t="shared" si="373"/>
        <v>0.21157245240641712</v>
      </c>
      <c r="EA117" s="2">
        <f t="shared" si="228"/>
        <v>0.15250010211066742</v>
      </c>
      <c r="EB117" s="2">
        <f t="shared" si="290"/>
        <v>0.14270460552641281</v>
      </c>
      <c r="EC117" s="2">
        <f t="shared" si="291"/>
        <v>0.14392695288748159</v>
      </c>
      <c r="ED117" s="2">
        <f t="shared" si="292"/>
        <v>0.16328203912810377</v>
      </c>
      <c r="EE117" s="2">
        <f t="shared" si="293"/>
        <v>0.14434060462551074</v>
      </c>
      <c r="EF117" s="2">
        <f t="shared" si="294"/>
        <v>0.13347195625486927</v>
      </c>
      <c r="EG117" s="2">
        <f t="shared" si="295"/>
        <v>0.12999919681001218</v>
      </c>
      <c r="EH117" s="2">
        <f t="shared" si="296"/>
        <v>0.12535746028201133</v>
      </c>
      <c r="EI117" s="2">
        <f t="shared" si="297"/>
        <v>0.12679217294863243</v>
      </c>
      <c r="EJ117" s="2">
        <f t="shared" si="298"/>
        <v>0.13507984789859037</v>
      </c>
      <c r="EK117" s="2">
        <f t="shared" si="299"/>
        <v>0.1281817060486786</v>
      </c>
      <c r="EL117" s="2">
        <f t="shared" si="300"/>
        <v>0.12686819664434046</v>
      </c>
      <c r="EM117" s="2">
        <f t="shared" si="301"/>
        <v>0.13541166543536065</v>
      </c>
      <c r="EN117" s="2">
        <f t="shared" si="302"/>
        <v>0.1346257106727568</v>
      </c>
      <c r="EO117" s="2">
        <f t="shared" si="303"/>
        <v>0.14495190360627919</v>
      </c>
      <c r="EQ117" s="2">
        <f t="shared" si="304"/>
        <v>0.14091912755683936</v>
      </c>
      <c r="ER117" s="2">
        <f t="shared" si="374"/>
        <v>0.14022252285575068</v>
      </c>
      <c r="ES117" s="2">
        <f t="shared" si="374"/>
        <v>0.14139761833526485</v>
      </c>
      <c r="ET117" s="2">
        <f t="shared" si="374"/>
        <v>0.15879559926099579</v>
      </c>
      <c r="EU117" s="2">
        <f t="shared" si="374"/>
        <v>0.14093578431713635</v>
      </c>
      <c r="EV117" s="2">
        <f t="shared" si="374"/>
        <v>0.13229597292219109</v>
      </c>
      <c r="EW117" s="2">
        <f t="shared" si="374"/>
        <v>0.12922875833012748</v>
      </c>
      <c r="EX117" s="2">
        <f t="shared" si="374"/>
        <v>0.12487016861404995</v>
      </c>
      <c r="EY117" s="2">
        <f t="shared" si="374"/>
        <v>0.12632047465855573</v>
      </c>
      <c r="EZ117" s="2">
        <f t="shared" si="374"/>
        <v>0.13440984010989226</v>
      </c>
      <c r="FA117" s="2">
        <f t="shared" si="374"/>
        <v>0.1273083194763257</v>
      </c>
      <c r="FB117" s="2">
        <f t="shared" si="374"/>
        <v>0.1257851859664981</v>
      </c>
      <c r="FC117" s="2">
        <f t="shared" si="374"/>
        <v>0.13394815701476234</v>
      </c>
      <c r="FD117" s="2">
        <f t="shared" si="374"/>
        <v>0.1350132964696926</v>
      </c>
      <c r="FE117" s="2">
        <f t="shared" si="374"/>
        <v>0.14445128767009935</v>
      </c>
      <c r="FG117" s="2">
        <f t="shared" si="306"/>
        <v>0.99859014720435857</v>
      </c>
      <c r="FH117" s="2">
        <f t="shared" si="375"/>
        <v>0.99239882823920711</v>
      </c>
      <c r="FI117" s="2">
        <f t="shared" si="375"/>
        <v>0.99075069917390279</v>
      </c>
      <c r="FJ117" s="2">
        <f t="shared" si="375"/>
        <v>0.99180876863473144</v>
      </c>
      <c r="FK117" s="2">
        <f t="shared" si="375"/>
        <v>0.99212357480448909</v>
      </c>
      <c r="FL117" s="2">
        <f t="shared" si="375"/>
        <v>0.99444598786294569</v>
      </c>
      <c r="FM117" s="2">
        <f t="shared" si="375"/>
        <v>0.99538993594245628</v>
      </c>
      <c r="FN117" s="2">
        <f t="shared" si="375"/>
        <v>0.99484893066398405</v>
      </c>
      <c r="FO117" s="2">
        <f t="shared" si="375"/>
        <v>0.99509161766741738</v>
      </c>
      <c r="FP117" s="2">
        <f t="shared" si="375"/>
        <v>0.99541231969480903</v>
      </c>
      <c r="FQ117" s="2">
        <f t="shared" si="375"/>
        <v>0.99449940154414063</v>
      </c>
      <c r="FR117" s="2">
        <f t="shared" si="375"/>
        <v>0.99532083236708058</v>
      </c>
      <c r="FS117" s="2">
        <f t="shared" si="375"/>
        <v>0.99526181505763422</v>
      </c>
      <c r="FT117" s="2">
        <f t="shared" si="375"/>
        <v>0.99553254399186097</v>
      </c>
      <c r="FU117" s="2">
        <f t="shared" si="375"/>
        <v>0.99440482474275338</v>
      </c>
      <c r="FW117" s="2">
        <f t="shared" si="324"/>
        <v>3.1449737271898912E-2</v>
      </c>
      <c r="FX117" s="2">
        <f t="shared" si="376"/>
        <v>1.6093353311298106E-3</v>
      </c>
      <c r="FY117" s="2">
        <f t="shared" si="377"/>
        <v>2.4507941990714686E-3</v>
      </c>
      <c r="FZ117" s="2">
        <f t="shared" si="378"/>
        <v>2.5089386502311246E-3</v>
      </c>
      <c r="GA117" s="2">
        <f t="shared" si="379"/>
        <v>2.2756443143304699E-3</v>
      </c>
      <c r="GB117" s="2">
        <f t="shared" si="380"/>
        <v>2.8642519190317534E-3</v>
      </c>
      <c r="GC117" s="2">
        <f t="shared" si="381"/>
        <v>3.8957577915393025E-3</v>
      </c>
      <c r="GD117" s="2">
        <f t="shared" si="382"/>
        <v>4.5155589013481318E-3</v>
      </c>
      <c r="GE117" s="2">
        <f t="shared" si="383"/>
        <v>5.2585916263750958E-3</v>
      </c>
      <c r="GF117" s="2">
        <f t="shared" si="384"/>
        <v>5.676403326905867E-3</v>
      </c>
      <c r="GG117" s="2">
        <f t="shared" si="385"/>
        <v>5.0899708802630101E-3</v>
      </c>
      <c r="GH117" s="2">
        <f t="shared" si="386"/>
        <v>4.3063979507091477E-3</v>
      </c>
      <c r="GI117" s="2">
        <f t="shared" si="387"/>
        <v>3.5446774117410635E-3</v>
      </c>
      <c r="GJ117" s="2">
        <f t="shared" si="388"/>
        <v>3.0110085402050911E-3</v>
      </c>
      <c r="GK117" s="2">
        <f t="shared" si="389"/>
        <v>2.4903676342708605E-3</v>
      </c>
      <c r="GM117" s="82">
        <f t="shared" si="325"/>
        <v>3.2823575493842584E-6</v>
      </c>
      <c r="GN117" s="82">
        <f t="shared" si="390"/>
        <v>2.4806659503681142E-32</v>
      </c>
      <c r="GO117" s="82">
        <f t="shared" si="391"/>
        <v>1.2442171523535925E-26</v>
      </c>
      <c r="GP117" s="82">
        <f t="shared" si="392"/>
        <v>6.617338831672696E-46</v>
      </c>
      <c r="GQ117" s="82">
        <f t="shared" si="393"/>
        <v>1.0172020761462173E-48</v>
      </c>
      <c r="GR117" s="82">
        <f t="shared" si="394"/>
        <v>9.4331855154197388E-75</v>
      </c>
      <c r="GS117" s="82">
        <f t="shared" si="395"/>
        <v>1.2768687452334397E-91</v>
      </c>
      <c r="GT117" s="82">
        <f t="shared" si="396"/>
        <v>1.2239992246684162E-76</v>
      </c>
      <c r="GU117" s="82">
        <f t="shared" si="397"/>
        <v>3.5492018958147022E-87</v>
      </c>
      <c r="GV117" s="82">
        <f t="shared" si="398"/>
        <v>4.8867672761750327E-76</v>
      </c>
      <c r="GW117" s="82">
        <f t="shared" si="399"/>
        <v>3.4669748403641928E-56</v>
      </c>
      <c r="GX117" s="82">
        <f t="shared" si="400"/>
        <v>1.044880111002746E-64</v>
      </c>
      <c r="GY117" s="82">
        <f t="shared" si="401"/>
        <v>2.1817364026735217E-50</v>
      </c>
      <c r="GZ117" s="82">
        <f t="shared" si="402"/>
        <v>2.6354887612648538E-57</v>
      </c>
      <c r="HA117" s="82">
        <f t="shared" si="403"/>
        <v>8.9906243334101665E-69</v>
      </c>
      <c r="HC117" s="82">
        <f t="shared" si="326"/>
        <v>3.515982672739218E-8</v>
      </c>
      <c r="HD117" s="82">
        <f t="shared" si="404"/>
        <v>3.0900927894381904E-2</v>
      </c>
      <c r="HE117" s="82">
        <f t="shared" si="405"/>
        <v>0.22903486306591911</v>
      </c>
      <c r="HF117" s="82">
        <f t="shared" si="406"/>
        <v>9.6244630388017515E-3</v>
      </c>
      <c r="HG117" s="82">
        <f t="shared" si="407"/>
        <v>2.2960916435551685E-3</v>
      </c>
      <c r="HH117" s="82">
        <f t="shared" si="408"/>
        <v>4.8017278988145802E-10</v>
      </c>
      <c r="HI117" s="82">
        <f t="shared" si="409"/>
        <v>8.1600993697997849E-13</v>
      </c>
      <c r="HJ117" s="82">
        <f t="shared" si="410"/>
        <v>2.5336340853616807E-13</v>
      </c>
      <c r="HK117" s="82">
        <f t="shared" si="411"/>
        <v>4.1276885957884379E-13</v>
      </c>
      <c r="HL117" s="82">
        <f t="shared" si="412"/>
        <v>2.4694450801356297E-12</v>
      </c>
      <c r="HM117" s="82">
        <f t="shared" si="413"/>
        <v>1.0155735993426257E-10</v>
      </c>
      <c r="HN117" s="82">
        <f t="shared" si="414"/>
        <v>6.6150150666335159E-9</v>
      </c>
      <c r="HO117" s="82">
        <f t="shared" si="415"/>
        <v>3.1694487512634707E-7</v>
      </c>
      <c r="HP117" s="82">
        <f t="shared" si="416"/>
        <v>1.1153789135096796E-8</v>
      </c>
      <c r="HQ117" s="82">
        <f t="shared" si="417"/>
        <v>5.1921811881589392E-11</v>
      </c>
      <c r="HS117" s="82">
        <f t="shared" si="327"/>
        <v>0.12070784458755139</v>
      </c>
      <c r="HT117" s="82">
        <f t="shared" si="418"/>
        <v>5.2694492168272697E-7</v>
      </c>
      <c r="HU117" s="82">
        <f t="shared" si="419"/>
        <v>3.426646014511805E-7</v>
      </c>
      <c r="HV117" s="82">
        <f t="shared" si="420"/>
        <v>5.0437031822354189E-8</v>
      </c>
      <c r="HW117" s="82">
        <f t="shared" si="421"/>
        <v>2.1993934350866825E-8</v>
      </c>
      <c r="HX117" s="82">
        <f t="shared" si="422"/>
        <v>3.1235845011868685E-7</v>
      </c>
      <c r="HY117" s="82">
        <f t="shared" si="423"/>
        <v>2.4769620676960463E-6</v>
      </c>
      <c r="HZ117" s="82">
        <f t="shared" si="424"/>
        <v>1.4293514997636872E-6</v>
      </c>
      <c r="IA117" s="82">
        <f t="shared" si="425"/>
        <v>6.6473440717661237E-6</v>
      </c>
      <c r="IB117" s="82">
        <f t="shared" si="426"/>
        <v>2.1074874119080021E-5</v>
      </c>
      <c r="IC117" s="82">
        <f t="shared" si="427"/>
        <v>6.9830744617746986E-6</v>
      </c>
      <c r="ID117" s="82">
        <f t="shared" si="428"/>
        <v>3.4721281246183177E-6</v>
      </c>
      <c r="IE117" s="82">
        <f t="shared" si="429"/>
        <v>4.7637479247034288E-7</v>
      </c>
      <c r="IF117" s="82">
        <f t="shared" si="430"/>
        <v>6.8281674720830121E-7</v>
      </c>
      <c r="IG117" s="82">
        <f t="shared" si="431"/>
        <v>2.3973431752118458E-5</v>
      </c>
      <c r="II117" s="82">
        <f t="shared" si="328"/>
        <v>1.4557492053687598E-11</v>
      </c>
      <c r="IJ117" s="82">
        <f t="shared" si="329"/>
        <v>1.0221752601782962E-34</v>
      </c>
      <c r="IK117" s="82">
        <f t="shared" si="330"/>
        <v>3.0419482984193411E-28</v>
      </c>
      <c r="IL117" s="82">
        <f t="shared" si="331"/>
        <v>6.2335738283709486E-34</v>
      </c>
      <c r="IM117" s="82">
        <f t="shared" si="332"/>
        <v>2.2542948969366214E-36</v>
      </c>
      <c r="IN117" s="82">
        <f t="shared" si="333"/>
        <v>6.4171706664411878E-35</v>
      </c>
      <c r="IO117" s="82">
        <f t="shared" si="334"/>
        <v>5.2508633104677318E-32</v>
      </c>
      <c r="IP117" s="82">
        <f t="shared" si="335"/>
        <v>7.2613023483713429E-33</v>
      </c>
      <c r="IQ117" s="82">
        <f t="shared" si="336"/>
        <v>1.334506118600021E-29</v>
      </c>
      <c r="IR117" s="82">
        <f t="shared" si="337"/>
        <v>3.9647387382378838E-27</v>
      </c>
      <c r="IS117" s="82">
        <f t="shared" si="338"/>
        <v>1.5662971139068467E-30</v>
      </c>
      <c r="IT117" s="82">
        <f t="shared" si="339"/>
        <v>3.486863026644147E-31</v>
      </c>
      <c r="IU117" s="82">
        <f t="shared" si="340"/>
        <v>2.0047126963294947E-34</v>
      </c>
      <c r="IV117" s="82">
        <f t="shared" si="341"/>
        <v>9.937602924010114E-35</v>
      </c>
      <c r="IW117" s="82">
        <f t="shared" si="342"/>
        <v>1.5683523889640099E-27</v>
      </c>
      <c r="IY117" s="82">
        <f t="shared" si="343"/>
        <v>0.120711162119485</v>
      </c>
      <c r="IZ117" s="82">
        <f t="shared" si="344"/>
        <v>3.0901454839303587E-2</v>
      </c>
      <c r="JA117" s="82">
        <f t="shared" si="345"/>
        <v>0.22903520573052055</v>
      </c>
      <c r="JB117" s="82">
        <f t="shared" si="346"/>
        <v>9.6245134758335734E-3</v>
      </c>
      <c r="JC117" s="82">
        <f t="shared" si="347"/>
        <v>2.2961136374895193E-3</v>
      </c>
      <c r="JD117" s="82">
        <f t="shared" si="348"/>
        <v>3.1283862290856832E-7</v>
      </c>
      <c r="JE117" s="82">
        <f t="shared" si="349"/>
        <v>2.4769628837059832E-6</v>
      </c>
      <c r="JF117" s="82">
        <f t="shared" si="350"/>
        <v>1.4293517531270956E-6</v>
      </c>
      <c r="JG117" s="82">
        <f t="shared" si="351"/>
        <v>6.6473444845349833E-6</v>
      </c>
      <c r="JH117" s="82">
        <f t="shared" si="352"/>
        <v>2.10748765885251E-5</v>
      </c>
      <c r="JI117" s="82">
        <f t="shared" si="353"/>
        <v>6.9831760191346332E-6</v>
      </c>
      <c r="JJ117" s="82">
        <f t="shared" si="354"/>
        <v>3.4787431396849512E-6</v>
      </c>
      <c r="JK117" s="82">
        <f t="shared" si="355"/>
        <v>7.9331966759669E-7</v>
      </c>
      <c r="JL117" s="82">
        <f t="shared" si="356"/>
        <v>6.9397053634339795E-7</v>
      </c>
      <c r="JM117" s="82">
        <f t="shared" si="357"/>
        <v>2.397348367393034E-5</v>
      </c>
    </row>
    <row r="118" spans="2:273" x14ac:dyDescent="0.25">
      <c r="B118" s="2">
        <v>91</v>
      </c>
      <c r="C118" s="37">
        <v>0.14130599999999999</v>
      </c>
      <c r="D118" s="37">
        <v>0.14230599999999999</v>
      </c>
      <c r="E118" s="37">
        <v>0.164134</v>
      </c>
      <c r="F118" s="37">
        <v>0.159193</v>
      </c>
      <c r="G118" s="37">
        <v>0.14154</v>
      </c>
      <c r="H118" s="37">
        <v>0.132496</v>
      </c>
      <c r="I118" s="37">
        <v>0.12534799999999999</v>
      </c>
      <c r="J118" s="37">
        <v>0.12027500000000001</v>
      </c>
      <c r="K118" s="37">
        <v>0.12332</v>
      </c>
      <c r="L118" s="37">
        <v>0.13564799999999999</v>
      </c>
      <c r="M118" s="37">
        <v>0.125384</v>
      </c>
      <c r="N118" s="37">
        <v>0.121756</v>
      </c>
      <c r="O118" s="37">
        <v>0.128772</v>
      </c>
      <c r="P118" s="37">
        <v>0.129861</v>
      </c>
      <c r="Q118" s="37">
        <v>0.14239099999999999</v>
      </c>
      <c r="S118" s="4">
        <f t="shared" si="229"/>
        <v>0.15127465757900069</v>
      </c>
      <c r="T118" s="4">
        <f t="shared" si="230"/>
        <v>0.14481626283866963</v>
      </c>
      <c r="U118" s="4">
        <f t="shared" si="231"/>
        <v>0.17536445350586083</v>
      </c>
      <c r="V118" s="4">
        <f t="shared" si="232"/>
        <v>0.16335402602128576</v>
      </c>
      <c r="W118" s="4">
        <f t="shared" si="233"/>
        <v>0.14450047174178945</v>
      </c>
      <c r="X118" s="4">
        <f t="shared" si="234"/>
        <v>0.13341406380564788</v>
      </c>
      <c r="Y118" s="4">
        <f t="shared" si="235"/>
        <v>0.12994894044809518</v>
      </c>
      <c r="Z118" s="4">
        <f t="shared" si="236"/>
        <v>0.12533476303076982</v>
      </c>
      <c r="AA118" s="4">
        <f t="shared" si="237"/>
        <v>0.12684446763158261</v>
      </c>
      <c r="AB118" s="4">
        <f t="shared" si="238"/>
        <v>0.13515900199446645</v>
      </c>
      <c r="AC118" s="4">
        <f t="shared" si="239"/>
        <v>0.12836473026745782</v>
      </c>
      <c r="AD118" s="4">
        <f t="shared" si="240"/>
        <v>0.12683831533034745</v>
      </c>
      <c r="AE118" s="4">
        <f t="shared" si="241"/>
        <v>0.13518986908104152</v>
      </c>
      <c r="AF118" s="4">
        <f t="shared" si="242"/>
        <v>0.13458036025770742</v>
      </c>
      <c r="AG118" s="4">
        <f t="shared" si="243"/>
        <v>0.14515708896733404</v>
      </c>
      <c r="AI118" s="4">
        <f t="shared" si="244"/>
        <v>-9.9686575790007004E-3</v>
      </c>
      <c r="AJ118" s="4">
        <f t="shared" si="245"/>
        <v>-2.5102628386696468E-3</v>
      </c>
      <c r="AK118" s="4">
        <f t="shared" si="246"/>
        <v>-1.1230453505860827E-2</v>
      </c>
      <c r="AL118" s="4">
        <f t="shared" si="247"/>
        <v>-4.161026021285763E-3</v>
      </c>
      <c r="AM118" s="4">
        <f t="shared" si="248"/>
        <v>-2.9604717417894555E-3</v>
      </c>
      <c r="AN118" s="4">
        <f t="shared" si="249"/>
        <v>-9.1806380564787848E-4</v>
      </c>
      <c r="AO118" s="4">
        <f t="shared" si="250"/>
        <v>-4.6009404480951976E-3</v>
      </c>
      <c r="AP118" s="4">
        <f t="shared" si="251"/>
        <v>-5.0597630307698122E-3</v>
      </c>
      <c r="AQ118" s="4">
        <f t="shared" si="252"/>
        <v>-3.524467631582609E-3</v>
      </c>
      <c r="AR118" s="4">
        <f t="shared" si="253"/>
        <v>4.8899800553353634E-4</v>
      </c>
      <c r="AS118" s="4">
        <f t="shared" si="254"/>
        <v>-2.9807302674578207E-3</v>
      </c>
      <c r="AT118" s="4">
        <f t="shared" si="255"/>
        <v>-5.0823153303474478E-3</v>
      </c>
      <c r="AU118" s="4">
        <f t="shared" si="256"/>
        <v>-6.4178690810415273E-3</v>
      </c>
      <c r="AV118" s="4">
        <f t="shared" si="358"/>
        <v>-4.7193602577074167E-3</v>
      </c>
      <c r="AW118" s="4">
        <f t="shared" si="358"/>
        <v>-2.7660889673340461E-3</v>
      </c>
      <c r="AY118" s="2">
        <f t="shared" si="308"/>
        <v>0.1512746570280209</v>
      </c>
      <c r="AZ118" s="2">
        <f t="shared" si="359"/>
        <v>0.1429044212795397</v>
      </c>
      <c r="BA118" s="2">
        <f t="shared" si="360"/>
        <v>0.14421249164775995</v>
      </c>
      <c r="BB118" s="2">
        <f t="shared" si="361"/>
        <v>0.16299821903249895</v>
      </c>
      <c r="BC118" s="2">
        <f t="shared" si="362"/>
        <v>0.14444304421716567</v>
      </c>
      <c r="BD118" s="2">
        <f t="shared" si="363"/>
        <v>0.13341393066922108</v>
      </c>
      <c r="BE118" s="2">
        <f t="shared" si="364"/>
        <v>0.12994775195076111</v>
      </c>
      <c r="BF118" s="2">
        <f t="shared" si="365"/>
        <v>0.1253338975791799</v>
      </c>
      <c r="BG118" s="2">
        <f t="shared" si="366"/>
        <v>0.12684133957749746</v>
      </c>
      <c r="BH118" s="2">
        <f t="shared" si="367"/>
        <v>0.13514940420856206</v>
      </c>
      <c r="BI118" s="2">
        <f t="shared" si="368"/>
        <v>0.12836078010482632</v>
      </c>
      <c r="BJ118" s="2">
        <f t="shared" si="369"/>
        <v>0.12683570055058041</v>
      </c>
      <c r="BK118" s="2">
        <f t="shared" si="370"/>
        <v>0.135189432706525</v>
      </c>
      <c r="BL118" s="2">
        <f t="shared" si="371"/>
        <v>0.13457890843079581</v>
      </c>
      <c r="BM118" s="2">
        <f t="shared" si="372"/>
        <v>0.14508661080917773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0.14230599999999999</v>
      </c>
      <c r="CG118" s="2" t="str">
        <f t="shared" si="311"/>
        <v/>
      </c>
      <c r="CH118" s="2">
        <f t="shared" si="312"/>
        <v>0.159193</v>
      </c>
      <c r="CI118" s="2">
        <f t="shared" si="313"/>
        <v>0.14154</v>
      </c>
      <c r="CJ118" s="2">
        <f t="shared" si="314"/>
        <v>0.132496</v>
      </c>
      <c r="CK118" s="2">
        <f t="shared" si="315"/>
        <v>0.12534799999999999</v>
      </c>
      <c r="CL118" s="2">
        <f t="shared" si="316"/>
        <v>0.12027500000000001</v>
      </c>
      <c r="CM118" s="2">
        <f t="shared" si="317"/>
        <v>0.12332</v>
      </c>
      <c r="CN118" s="2">
        <f t="shared" si="318"/>
        <v>0.13564799999999999</v>
      </c>
      <c r="CO118" s="2">
        <f t="shared" si="319"/>
        <v>0.125384</v>
      </c>
      <c r="CP118" s="2">
        <f t="shared" si="320"/>
        <v>0.121756</v>
      </c>
      <c r="CQ118" s="2">
        <f t="shared" si="321"/>
        <v>0.128772</v>
      </c>
      <c r="CR118" s="2">
        <f t="shared" si="322"/>
        <v>0.129861</v>
      </c>
      <c r="CS118" s="2">
        <f t="shared" si="323"/>
        <v>0.14239099999999999</v>
      </c>
      <c r="CU118" s="2" t="str">
        <f t="shared" si="273"/>
        <v/>
      </c>
      <c r="CV118" s="2">
        <f t="shared" si="274"/>
        <v>0.14230599999999999</v>
      </c>
      <c r="CW118" s="2" t="str">
        <f t="shared" si="275"/>
        <v/>
      </c>
      <c r="CX118" s="2">
        <f t="shared" si="276"/>
        <v>0.159193</v>
      </c>
      <c r="CY118" s="2">
        <f t="shared" si="277"/>
        <v>0.14154</v>
      </c>
      <c r="CZ118" s="2">
        <f t="shared" si="278"/>
        <v>0.132496</v>
      </c>
      <c r="DA118" s="2">
        <f t="shared" si="279"/>
        <v>0.12534799999999999</v>
      </c>
      <c r="DB118" s="2">
        <f t="shared" si="280"/>
        <v>0.12027500000000001</v>
      </c>
      <c r="DC118" s="2">
        <f t="shared" si="281"/>
        <v>0.12332</v>
      </c>
      <c r="DD118" s="2">
        <f t="shared" si="282"/>
        <v>0.13564799999999999</v>
      </c>
      <c r="DE118" s="2">
        <f t="shared" si="283"/>
        <v>0.125384</v>
      </c>
      <c r="DF118" s="2">
        <f t="shared" si="284"/>
        <v>0.121756</v>
      </c>
      <c r="DG118" s="2">
        <f t="shared" si="285"/>
        <v>0.128772</v>
      </c>
      <c r="DH118" s="2">
        <f t="shared" si="286"/>
        <v>0.129861</v>
      </c>
      <c r="DI118" s="2">
        <f t="shared" si="287"/>
        <v>0.14239099999999999</v>
      </c>
      <c r="DK118" s="2">
        <f t="shared" si="288"/>
        <v>0.29989583935328512</v>
      </c>
      <c r="DL118" s="2">
        <f t="shared" si="373"/>
        <v>0.21788002441915605</v>
      </c>
      <c r="DM118" s="2">
        <f t="shared" si="373"/>
        <v>0.22419741592442644</v>
      </c>
      <c r="DN118" s="2">
        <f t="shared" si="373"/>
        <v>0.21860487339971552</v>
      </c>
      <c r="DO118" s="2">
        <f t="shared" si="373"/>
        <v>0.21478603532479848</v>
      </c>
      <c r="DP118" s="2">
        <f t="shared" si="373"/>
        <v>0.21323800595874712</v>
      </c>
      <c r="DQ118" s="2">
        <f t="shared" si="373"/>
        <v>0.23687182903225806</v>
      </c>
      <c r="DR118" s="2">
        <f t="shared" si="373"/>
        <v>0.20457867959001785</v>
      </c>
      <c r="DS118" s="2">
        <f t="shared" si="373"/>
        <v>0.20996991660557185</v>
      </c>
      <c r="DT118" s="2">
        <f t="shared" si="373"/>
        <v>0.24187435483870967</v>
      </c>
      <c r="DU118" s="2">
        <f t="shared" si="373"/>
        <v>0.22893373521772348</v>
      </c>
      <c r="DV118" s="2">
        <f t="shared" si="373"/>
        <v>0.22452189167888559</v>
      </c>
      <c r="DW118" s="2">
        <f t="shared" si="373"/>
        <v>0.20454077492668624</v>
      </c>
      <c r="DX118" s="2">
        <f t="shared" si="373"/>
        <v>0.1881273177419355</v>
      </c>
      <c r="DY118" s="2">
        <f t="shared" si="373"/>
        <v>0.21228020045836515</v>
      </c>
      <c r="EA118" s="2">
        <f t="shared" si="228"/>
        <v>0.15145460838562463</v>
      </c>
      <c r="EB118" s="2">
        <f t="shared" si="290"/>
        <v>0.14238487271170111</v>
      </c>
      <c r="EC118" s="2">
        <f t="shared" si="291"/>
        <v>0.14353793759972294</v>
      </c>
      <c r="ED118" s="2">
        <f t="shared" si="292"/>
        <v>0.16259095925032976</v>
      </c>
      <c r="EE118" s="2">
        <f t="shared" si="293"/>
        <v>0.14394164306422536</v>
      </c>
      <c r="EF118" s="2">
        <f t="shared" si="294"/>
        <v>0.13301049914797328</v>
      </c>
      <c r="EG118" s="2">
        <f t="shared" si="295"/>
        <v>0.12949883050231492</v>
      </c>
      <c r="EH118" s="2">
        <f t="shared" si="296"/>
        <v>0.12496163516708042</v>
      </c>
      <c r="EI118" s="2">
        <f t="shared" si="297"/>
        <v>0.1264695639473935</v>
      </c>
      <c r="EJ118" s="2">
        <f t="shared" si="298"/>
        <v>0.13470457299564864</v>
      </c>
      <c r="EK118" s="2">
        <f t="shared" si="299"/>
        <v>0.12785787268053658</v>
      </c>
      <c r="EL118" s="2">
        <f t="shared" si="300"/>
        <v>0.12642131473191742</v>
      </c>
      <c r="EM118" s="2">
        <f t="shared" si="301"/>
        <v>0.13489342762781462</v>
      </c>
      <c r="EN118" s="2">
        <f t="shared" si="302"/>
        <v>0.13435864329036287</v>
      </c>
      <c r="EO118" s="2">
        <f t="shared" si="303"/>
        <v>0.14474342754914443</v>
      </c>
      <c r="EQ118" s="2">
        <f t="shared" si="304"/>
        <v>0.14066796348212765</v>
      </c>
      <c r="ER118" s="2">
        <f t="shared" si="374"/>
        <v>0.14002669727287623</v>
      </c>
      <c r="ES118" s="2">
        <f t="shared" si="374"/>
        <v>0.14115569424415744</v>
      </c>
      <c r="ET118" s="2">
        <f t="shared" si="374"/>
        <v>0.15841200161481267</v>
      </c>
      <c r="EU118" s="2">
        <f t="shared" si="374"/>
        <v>0.14079316629717065</v>
      </c>
      <c r="EV118" s="2">
        <f t="shared" si="374"/>
        <v>0.13200878434602567</v>
      </c>
      <c r="EW118" s="2">
        <f t="shared" si="374"/>
        <v>0.12886561625109411</v>
      </c>
      <c r="EX118" s="2">
        <f t="shared" si="374"/>
        <v>0.12457072965362639</v>
      </c>
      <c r="EY118" s="2">
        <f t="shared" si="374"/>
        <v>0.12609215232151108</v>
      </c>
      <c r="EZ118" s="2">
        <f t="shared" si="374"/>
        <v>0.13410178197301825</v>
      </c>
      <c r="FA118" s="2">
        <f t="shared" si="374"/>
        <v>0.12706985050743463</v>
      </c>
      <c r="FB118" s="2">
        <f t="shared" si="374"/>
        <v>0.12548356876437522</v>
      </c>
      <c r="FC118" s="2">
        <f t="shared" si="374"/>
        <v>0.13358443782859025</v>
      </c>
      <c r="FD118" s="2">
        <f t="shared" si="374"/>
        <v>0.13469362073213087</v>
      </c>
      <c r="FE118" s="2">
        <f t="shared" si="374"/>
        <v>0.1441510344931167</v>
      </c>
      <c r="FG118" s="2">
        <f t="shared" si="306"/>
        <v>0.99871403944280313</v>
      </c>
      <c r="FH118" s="2">
        <f t="shared" si="375"/>
        <v>0.99306300935925407</v>
      </c>
      <c r="FI118" s="2">
        <f t="shared" si="375"/>
        <v>0.99155766669665935</v>
      </c>
      <c r="FJ118" s="2">
        <f t="shared" si="375"/>
        <v>0.99252412004468016</v>
      </c>
      <c r="FK118" s="2">
        <f t="shared" si="375"/>
        <v>0.99281163302016573</v>
      </c>
      <c r="FL118" s="2">
        <f t="shared" si="375"/>
        <v>0.99493220413340511</v>
      </c>
      <c r="FM118" s="2">
        <f t="shared" si="375"/>
        <v>0.99579386545120208</v>
      </c>
      <c r="FN118" s="2">
        <f t="shared" si="375"/>
        <v>0.99530003872897677</v>
      </c>
      <c r="FO118" s="2">
        <f t="shared" si="375"/>
        <v>0.99552156794385394</v>
      </c>
      <c r="FP118" s="2">
        <f t="shared" si="375"/>
        <v>0.99581429620727568</v>
      </c>
      <c r="FQ118" s="2">
        <f t="shared" si="375"/>
        <v>0.9949809654074957</v>
      </c>
      <c r="FR118" s="2">
        <f t="shared" si="375"/>
        <v>0.9957307906976981</v>
      </c>
      <c r="FS118" s="2">
        <f t="shared" si="375"/>
        <v>0.99567692164377797</v>
      </c>
      <c r="FT118" s="2">
        <f t="shared" si="375"/>
        <v>0.99592402948233771</v>
      </c>
      <c r="FU118" s="2">
        <f t="shared" si="375"/>
        <v>0.99489462606627799</v>
      </c>
      <c r="FW118" s="2">
        <f t="shared" si="324"/>
        <v>3.4379636022843545E-2</v>
      </c>
      <c r="FX118" s="2">
        <f t="shared" si="376"/>
        <v>1.7643271612519499E-3</v>
      </c>
      <c r="FY118" s="2">
        <f t="shared" si="377"/>
        <v>2.6866071590799412E-3</v>
      </c>
      <c r="FZ118" s="2">
        <f t="shared" si="378"/>
        <v>2.7503307862131116E-3</v>
      </c>
      <c r="GA118" s="2">
        <f t="shared" si="379"/>
        <v>2.4946466730175467E-3</v>
      </c>
      <c r="GB118" s="2">
        <f t="shared" si="380"/>
        <v>3.1397221533836076E-3</v>
      </c>
      <c r="GC118" s="2">
        <f t="shared" si="381"/>
        <v>4.2700085688849856E-3</v>
      </c>
      <c r="GD118" s="2">
        <f t="shared" si="382"/>
        <v>4.949055807830601E-3</v>
      </c>
      <c r="GE118" s="2">
        <f t="shared" si="383"/>
        <v>5.7630072598979344E-3</v>
      </c>
      <c r="GF118" s="2">
        <f t="shared" si="384"/>
        <v>6.2206457490878251E-3</v>
      </c>
      <c r="GG118" s="2">
        <f t="shared" si="385"/>
        <v>5.5783027453390858E-3</v>
      </c>
      <c r="GH118" s="2">
        <f t="shared" si="386"/>
        <v>4.7199104591210649E-3</v>
      </c>
      <c r="GI118" s="2">
        <f t="shared" si="387"/>
        <v>3.8853327723716016E-3</v>
      </c>
      <c r="GJ118" s="2">
        <f t="shared" si="388"/>
        <v>3.3005464149847182E-3</v>
      </c>
      <c r="GK118" s="2">
        <f t="shared" si="389"/>
        <v>2.7299778900075184E-3</v>
      </c>
      <c r="GM118" s="82">
        <f t="shared" si="325"/>
        <v>1.9040048523682992E-6</v>
      </c>
      <c r="GN118" s="82">
        <f t="shared" si="390"/>
        <v>2.1075243904699238E-34</v>
      </c>
      <c r="GO118" s="82">
        <f t="shared" si="391"/>
        <v>1.7316078385654958E-28</v>
      </c>
      <c r="GP118" s="82">
        <f t="shared" si="392"/>
        <v>7.950147757740199E-49</v>
      </c>
      <c r="GQ118" s="82">
        <f t="shared" si="393"/>
        <v>8.670293625940848E-52</v>
      </c>
      <c r="GR118" s="82">
        <f t="shared" si="394"/>
        <v>6.8196782225266293E-79</v>
      </c>
      <c r="GS118" s="82">
        <f t="shared" si="395"/>
        <v>1.5727039952619145E-96</v>
      </c>
      <c r="GT118" s="82">
        <f t="shared" si="396"/>
        <v>7.6128964569584501E-81</v>
      </c>
      <c r="GU118" s="82">
        <f t="shared" si="397"/>
        <v>6.2567621796956652E-92</v>
      </c>
      <c r="GV118" s="82">
        <f t="shared" si="398"/>
        <v>3.8594043969118809E-80</v>
      </c>
      <c r="GW118" s="82">
        <f t="shared" si="399"/>
        <v>4.0926087097520531E-59</v>
      </c>
      <c r="GX118" s="82">
        <f t="shared" si="400"/>
        <v>3.7884686656373229E-68</v>
      </c>
      <c r="GY118" s="82">
        <f t="shared" si="401"/>
        <v>4.173627803378519E-53</v>
      </c>
      <c r="GZ118" s="82">
        <f t="shared" si="402"/>
        <v>2.7636640440938119E-60</v>
      </c>
      <c r="HA118" s="82">
        <f t="shared" si="403"/>
        <v>2.8368952592483779E-72</v>
      </c>
      <c r="HC118" s="82">
        <f t="shared" si="326"/>
        <v>4.9496276478286683E-9</v>
      </c>
      <c r="HD118" s="82">
        <f t="shared" si="404"/>
        <v>9.9487945251210651E-3</v>
      </c>
      <c r="HE118" s="82">
        <f t="shared" si="405"/>
        <v>0.11159803902249141</v>
      </c>
      <c r="HF118" s="82">
        <f t="shared" si="406"/>
        <v>2.186178734690744E-3</v>
      </c>
      <c r="HG118" s="82">
        <f t="shared" si="407"/>
        <v>4.1350964557365606E-4</v>
      </c>
      <c r="HH118" s="82">
        <f t="shared" si="408"/>
        <v>8.9465235561685865E-12</v>
      </c>
      <c r="HI118" s="82">
        <f t="shared" si="409"/>
        <v>8.3790878831496753E-15</v>
      </c>
      <c r="HJ118" s="82">
        <f t="shared" si="410"/>
        <v>2.014269854773953E-15</v>
      </c>
      <c r="HK118" s="82">
        <f t="shared" si="411"/>
        <v>4.2993819948593789E-15</v>
      </c>
      <c r="HL118" s="82">
        <f t="shared" si="412"/>
        <v>4.3516335852952608E-14</v>
      </c>
      <c r="HM118" s="82">
        <f t="shared" si="413"/>
        <v>3.9148876516032707E-12</v>
      </c>
      <c r="HN118" s="82">
        <f t="shared" si="414"/>
        <v>3.914505976056793E-10</v>
      </c>
      <c r="HO118" s="82">
        <f t="shared" si="415"/>
        <v>2.5220962182065724E-8</v>
      </c>
      <c r="HP118" s="82">
        <f t="shared" si="416"/>
        <v>5.5800297835055406E-10</v>
      </c>
      <c r="HQ118" s="82">
        <f t="shared" si="417"/>
        <v>1.378614708782577E-12</v>
      </c>
      <c r="HS118" s="82">
        <f t="shared" si="327"/>
        <v>0.1610801594647352</v>
      </c>
      <c r="HT118" s="82">
        <f t="shared" si="418"/>
        <v>1.1229544906397542E-6</v>
      </c>
      <c r="HU118" s="82">
        <f t="shared" si="419"/>
        <v>7.1654135354390338E-7</v>
      </c>
      <c r="HV118" s="82">
        <f t="shared" si="420"/>
        <v>1.2017303194129782E-7</v>
      </c>
      <c r="HW118" s="82">
        <f t="shared" si="421"/>
        <v>5.4552247081346378E-8</v>
      </c>
      <c r="HX118" s="82">
        <f t="shared" si="422"/>
        <v>7.29587256489703E-7</v>
      </c>
      <c r="HY118" s="82">
        <f t="shared" si="423"/>
        <v>5.4636802140338638E-6</v>
      </c>
      <c r="HZ118" s="82">
        <f t="shared" si="424"/>
        <v>3.3173209763431854E-6</v>
      </c>
      <c r="IA118" s="82">
        <f t="shared" si="425"/>
        <v>1.4352224904132443E-5</v>
      </c>
      <c r="IB118" s="82">
        <f t="shared" si="426"/>
        <v>4.2752738111270766E-5</v>
      </c>
      <c r="IC118" s="82">
        <f t="shared" si="427"/>
        <v>1.5168293967956598E-5</v>
      </c>
      <c r="ID118" s="82">
        <f t="shared" si="428"/>
        <v>7.6022451589770825E-6</v>
      </c>
      <c r="IE118" s="82">
        <f t="shared" si="429"/>
        <v>1.1263409312204529E-6</v>
      </c>
      <c r="IF118" s="82">
        <f t="shared" si="430"/>
        <v>1.5550533150544489E-6</v>
      </c>
      <c r="IG118" s="82">
        <f t="shared" si="431"/>
        <v>4.2411650635464726E-5</v>
      </c>
      <c r="II118" s="82">
        <f t="shared" si="328"/>
        <v>5.0047469030435184E-11</v>
      </c>
      <c r="IJ118" s="82">
        <f t="shared" si="329"/>
        <v>8.883599810957939E-34</v>
      </c>
      <c r="IK118" s="82">
        <f t="shared" si="330"/>
        <v>1.9590336131636171E-27</v>
      </c>
      <c r="IL118" s="82">
        <f t="shared" si="331"/>
        <v>6.0152037565833377E-33</v>
      </c>
      <c r="IM118" s="82">
        <f t="shared" si="332"/>
        <v>2.4815568147924622E-35</v>
      </c>
      <c r="IN118" s="82">
        <f t="shared" si="333"/>
        <v>6.9928775318150979E-34</v>
      </c>
      <c r="IO118" s="82">
        <f t="shared" si="334"/>
        <v>5.2416465815967083E-31</v>
      </c>
      <c r="IP118" s="82">
        <f t="shared" si="335"/>
        <v>8.2481926206969854E-32</v>
      </c>
      <c r="IQ118" s="82">
        <f t="shared" si="336"/>
        <v>1.2541073004343734E-28</v>
      </c>
      <c r="IR118" s="82">
        <f t="shared" si="337"/>
        <v>3.1540869925519974E-26</v>
      </c>
      <c r="IS118" s="82">
        <f t="shared" si="338"/>
        <v>1.5626620306609962E-29</v>
      </c>
      <c r="IT118" s="82">
        <f t="shared" si="339"/>
        <v>3.408745088136569E-30</v>
      </c>
      <c r="IU118" s="82">
        <f t="shared" si="340"/>
        <v>2.3038470813050915E-33</v>
      </c>
      <c r="IV118" s="82">
        <f t="shared" si="341"/>
        <v>1.0902813821128457E-33</v>
      </c>
      <c r="IW118" s="82">
        <f t="shared" si="342"/>
        <v>9.6590109040870842E-27</v>
      </c>
      <c r="IY118" s="82">
        <f t="shared" si="343"/>
        <v>0.16108206846926268</v>
      </c>
      <c r="IZ118" s="82">
        <f t="shared" si="344"/>
        <v>9.9499174796117053E-3</v>
      </c>
      <c r="JA118" s="82">
        <f t="shared" si="345"/>
        <v>0.11159875556384495</v>
      </c>
      <c r="JB118" s="82">
        <f t="shared" si="346"/>
        <v>2.1862989077226854E-3</v>
      </c>
      <c r="JC118" s="82">
        <f t="shared" si="347"/>
        <v>4.1356419782073738E-4</v>
      </c>
      <c r="JD118" s="82">
        <f t="shared" si="348"/>
        <v>7.295962030132592E-7</v>
      </c>
      <c r="JE118" s="82">
        <f t="shared" si="349"/>
        <v>5.4636802224129518E-6</v>
      </c>
      <c r="JF118" s="82">
        <f t="shared" si="350"/>
        <v>3.3173209783574552E-6</v>
      </c>
      <c r="JG118" s="82">
        <f t="shared" si="351"/>
        <v>1.4352224908431825E-5</v>
      </c>
      <c r="JH118" s="82">
        <f t="shared" si="352"/>
        <v>4.2752738154787104E-5</v>
      </c>
      <c r="JI118" s="82">
        <f t="shared" si="353"/>
        <v>1.516829788284425E-5</v>
      </c>
      <c r="JJ118" s="82">
        <f t="shared" si="354"/>
        <v>7.6026366095746881E-6</v>
      </c>
      <c r="JK118" s="82">
        <f t="shared" si="355"/>
        <v>1.1515618934025186E-6</v>
      </c>
      <c r="JL118" s="82">
        <f t="shared" si="356"/>
        <v>1.5556113180327994E-6</v>
      </c>
      <c r="JM118" s="82">
        <f t="shared" si="357"/>
        <v>4.2411652014079437E-5</v>
      </c>
    </row>
    <row r="119" spans="2:273" x14ac:dyDescent="0.25">
      <c r="B119" s="2">
        <v>92</v>
      </c>
      <c r="C119" s="37">
        <v>0.14083899999999999</v>
      </c>
      <c r="D119" s="37">
        <v>0.13868900000000001</v>
      </c>
      <c r="E119" s="37">
        <v>0.147258</v>
      </c>
      <c r="F119" s="37">
        <v>0.158998</v>
      </c>
      <c r="G119" s="37">
        <v>0.141897</v>
      </c>
      <c r="H119" s="37">
        <v>0.135713</v>
      </c>
      <c r="I119" s="37">
        <v>0.12839700000000001</v>
      </c>
      <c r="J119" s="37">
        <v>0.117544</v>
      </c>
      <c r="K119" s="37">
        <v>0.121887</v>
      </c>
      <c r="L119" s="37">
        <v>0.13397300000000001</v>
      </c>
      <c r="M119" s="37">
        <v>0.12356200000000001</v>
      </c>
      <c r="N119" s="37">
        <v>0.124263</v>
      </c>
      <c r="O119" s="37">
        <v>0.12998299999999999</v>
      </c>
      <c r="P119" s="37">
        <v>0.12433</v>
      </c>
      <c r="Q119" s="37">
        <v>0.13817499999999999</v>
      </c>
      <c r="S119" s="4">
        <f t="shared" si="229"/>
        <v>0.15021070689233232</v>
      </c>
      <c r="T119" s="4">
        <f t="shared" si="230"/>
        <v>0.14297625153052346</v>
      </c>
      <c r="U119" s="4">
        <f t="shared" si="231"/>
        <v>0.15457357673430699</v>
      </c>
      <c r="V119" s="4">
        <f t="shared" si="232"/>
        <v>0.16233203011962541</v>
      </c>
      <c r="W119" s="4">
        <f t="shared" si="233"/>
        <v>0.14401230803852</v>
      </c>
      <c r="X119" s="4">
        <f t="shared" si="234"/>
        <v>0.13292285217162772</v>
      </c>
      <c r="Y119" s="4">
        <f t="shared" si="235"/>
        <v>0.12941650023373699</v>
      </c>
      <c r="Z119" s="4">
        <f t="shared" si="236"/>
        <v>0.12491160156791628</v>
      </c>
      <c r="AA119" s="4">
        <f t="shared" si="237"/>
        <v>0.12649636612098114</v>
      </c>
      <c r="AB119" s="4">
        <f t="shared" si="238"/>
        <v>0.13475814405999592</v>
      </c>
      <c r="AC119" s="4">
        <f t="shared" si="239"/>
        <v>0.12800581192969179</v>
      </c>
      <c r="AD119" s="4">
        <f t="shared" si="240"/>
        <v>0.12636276372326</v>
      </c>
      <c r="AE119" s="4">
        <f t="shared" si="241"/>
        <v>0.13465008497628711</v>
      </c>
      <c r="AF119" s="4">
        <f t="shared" si="242"/>
        <v>0.13429772696341244</v>
      </c>
      <c r="AG119" s="4">
        <f t="shared" si="243"/>
        <v>0.14497091915860746</v>
      </c>
      <c r="AI119" s="4">
        <f t="shared" si="244"/>
        <v>-9.3717068923323266E-3</v>
      </c>
      <c r="AJ119" s="4">
        <f t="shared" si="245"/>
        <v>-4.2872515305234504E-3</v>
      </c>
      <c r="AK119" s="4">
        <f t="shared" si="246"/>
        <v>-7.3155767343069944E-3</v>
      </c>
      <c r="AL119" s="4">
        <f t="shared" si="247"/>
        <v>-3.3340301196254085E-3</v>
      </c>
      <c r="AM119" s="4">
        <f t="shared" si="248"/>
        <v>-2.1153080385200029E-3</v>
      </c>
      <c r="AN119" s="4">
        <f t="shared" si="249"/>
        <v>2.7901478283722803E-3</v>
      </c>
      <c r="AO119" s="4">
        <f t="shared" si="250"/>
        <v>-1.0195002337369807E-3</v>
      </c>
      <c r="AP119" s="4">
        <f t="shared" si="251"/>
        <v>-7.3676015679162848E-3</v>
      </c>
      <c r="AQ119" s="4">
        <f t="shared" si="252"/>
        <v>-4.6093661209811454E-3</v>
      </c>
      <c r="AR119" s="4">
        <f t="shared" si="253"/>
        <v>-7.8514405999591252E-4</v>
      </c>
      <c r="AS119" s="4">
        <f t="shared" si="254"/>
        <v>-4.4438119296917877E-3</v>
      </c>
      <c r="AT119" s="4">
        <f t="shared" si="255"/>
        <v>-2.099763723259998E-3</v>
      </c>
      <c r="AU119" s="4">
        <f t="shared" si="256"/>
        <v>-4.6670849762871225E-3</v>
      </c>
      <c r="AV119" s="4">
        <f t="shared" si="358"/>
        <v>-9.9677269634124432E-3</v>
      </c>
      <c r="AW119" s="4">
        <f t="shared" si="358"/>
        <v>-6.7959191586074719E-3</v>
      </c>
      <c r="AY119" s="2">
        <f t="shared" si="308"/>
        <v>0.15021070667158123</v>
      </c>
      <c r="AZ119" s="2">
        <f t="shared" si="359"/>
        <v>0.14254517840535963</v>
      </c>
      <c r="BA119" s="2">
        <f t="shared" si="360"/>
        <v>0.14377207430629577</v>
      </c>
      <c r="BB119" s="2">
        <f t="shared" si="361"/>
        <v>0.16227900608991425</v>
      </c>
      <c r="BC119" s="2">
        <f t="shared" si="362"/>
        <v>0.14400564236108096</v>
      </c>
      <c r="BD119" s="2">
        <f t="shared" si="363"/>
        <v>0.13292255829556532</v>
      </c>
      <c r="BE119" s="2">
        <f t="shared" si="364"/>
        <v>0.12941403018326481</v>
      </c>
      <c r="BF119" s="2">
        <f t="shared" si="365"/>
        <v>0.12490971475415777</v>
      </c>
      <c r="BG119" s="2">
        <f t="shared" si="366"/>
        <v>0.12649001925571346</v>
      </c>
      <c r="BH119" s="2">
        <f t="shared" si="367"/>
        <v>0.13473982699391632</v>
      </c>
      <c r="BI119" s="2">
        <f t="shared" si="368"/>
        <v>0.12799775653825907</v>
      </c>
      <c r="BJ119" s="2">
        <f t="shared" si="369"/>
        <v>0.12635737405571235</v>
      </c>
      <c r="BK119" s="2">
        <f t="shared" si="370"/>
        <v>0.13464911478333738</v>
      </c>
      <c r="BL119" s="2">
        <f t="shared" si="371"/>
        <v>0.13429460430274145</v>
      </c>
      <c r="BM119" s="2">
        <f t="shared" si="372"/>
        <v>0.14485177516316172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0.13868900000000001</v>
      </c>
      <c r="CG119" s="2" t="str">
        <f t="shared" si="311"/>
        <v/>
      </c>
      <c r="CH119" s="2">
        <f t="shared" si="312"/>
        <v>0.158998</v>
      </c>
      <c r="CI119" s="2">
        <f t="shared" si="313"/>
        <v>0.141897</v>
      </c>
      <c r="CJ119" s="2">
        <f t="shared" si="314"/>
        <v>0.135713</v>
      </c>
      <c r="CK119" s="2">
        <f t="shared" si="315"/>
        <v>0.12839700000000001</v>
      </c>
      <c r="CL119" s="2">
        <f t="shared" si="316"/>
        <v>0.117544</v>
      </c>
      <c r="CM119" s="2">
        <f t="shared" si="317"/>
        <v>0.121887</v>
      </c>
      <c r="CN119" s="2">
        <f t="shared" si="318"/>
        <v>0.13397300000000001</v>
      </c>
      <c r="CO119" s="2">
        <f t="shared" si="319"/>
        <v>0.12356200000000001</v>
      </c>
      <c r="CP119" s="2">
        <f t="shared" si="320"/>
        <v>0.124263</v>
      </c>
      <c r="CQ119" s="2">
        <f t="shared" si="321"/>
        <v>0.12998299999999999</v>
      </c>
      <c r="CR119" s="2">
        <f t="shared" si="322"/>
        <v>0.12433</v>
      </c>
      <c r="CS119" s="2">
        <f t="shared" si="323"/>
        <v>0.13817499999999999</v>
      </c>
      <c r="CU119" s="2" t="str">
        <f t="shared" si="273"/>
        <v/>
      </c>
      <c r="CV119" s="2">
        <f t="shared" si="274"/>
        <v>0.13868900000000001</v>
      </c>
      <c r="CW119" s="2" t="str">
        <f t="shared" si="275"/>
        <v/>
      </c>
      <c r="CX119" s="2">
        <f t="shared" si="276"/>
        <v>0.158998</v>
      </c>
      <c r="CY119" s="2">
        <f t="shared" si="277"/>
        <v>0.141897</v>
      </c>
      <c r="CZ119" s="2">
        <f t="shared" si="278"/>
        <v>0.135713</v>
      </c>
      <c r="DA119" s="2">
        <f t="shared" si="279"/>
        <v>0.12839700000000001</v>
      </c>
      <c r="DB119" s="2">
        <f t="shared" si="280"/>
        <v>0.117544</v>
      </c>
      <c r="DC119" s="2">
        <f t="shared" si="281"/>
        <v>0.121887</v>
      </c>
      <c r="DD119" s="2">
        <f t="shared" si="282"/>
        <v>0.13397300000000001</v>
      </c>
      <c r="DE119" s="2">
        <f t="shared" si="283"/>
        <v>0.12356200000000001</v>
      </c>
      <c r="DF119" s="2">
        <f t="shared" si="284"/>
        <v>0.124263</v>
      </c>
      <c r="DG119" s="2">
        <f t="shared" si="285"/>
        <v>0.12998299999999999</v>
      </c>
      <c r="DH119" s="2">
        <f t="shared" si="286"/>
        <v>0.12433</v>
      </c>
      <c r="DI119" s="2">
        <f t="shared" si="287"/>
        <v>0.13817499999999999</v>
      </c>
      <c r="DK119" s="2">
        <f t="shared" si="288"/>
        <v>0.30133062057103538</v>
      </c>
      <c r="DL119" s="2">
        <f t="shared" si="373"/>
        <v>0.21857758084400197</v>
      </c>
      <c r="DM119" s="2">
        <f t="shared" si="373"/>
        <v>0.22487719912280701</v>
      </c>
      <c r="DN119" s="2">
        <f t="shared" si="373"/>
        <v>0.2191801507823613</v>
      </c>
      <c r="DO119" s="2">
        <f t="shared" si="373"/>
        <v>0.21532143195827408</v>
      </c>
      <c r="DP119" s="2">
        <f t="shared" si="373"/>
        <v>0.21394357769289532</v>
      </c>
      <c r="DQ119" s="2">
        <f t="shared" si="373"/>
        <v>0.23789528306451613</v>
      </c>
      <c r="DR119" s="2">
        <f t="shared" si="373"/>
        <v>0.20513645632798577</v>
      </c>
      <c r="DS119" s="2">
        <f t="shared" si="373"/>
        <v>0.21054571682551321</v>
      </c>
      <c r="DT119" s="2">
        <f t="shared" si="373"/>
        <v>0.24278699999999998</v>
      </c>
      <c r="DU119" s="2">
        <f t="shared" si="373"/>
        <v>0.22973279877769293</v>
      </c>
      <c r="DV119" s="2">
        <f t="shared" si="373"/>
        <v>0.22534230663489735</v>
      </c>
      <c r="DW119" s="2">
        <f t="shared" si="373"/>
        <v>0.20507184769061584</v>
      </c>
      <c r="DX119" s="2">
        <f t="shared" si="373"/>
        <v>0.18841401250000003</v>
      </c>
      <c r="DY119" s="2">
        <f t="shared" si="373"/>
        <v>0.21298794851031322</v>
      </c>
      <c r="EA119" s="2">
        <f t="shared" si="228"/>
        <v>0.15040911466058185</v>
      </c>
      <c r="EB119" s="2">
        <f t="shared" si="290"/>
        <v>0.14206513989698938</v>
      </c>
      <c r="EC119" s="2">
        <f t="shared" si="291"/>
        <v>0.14314892231196427</v>
      </c>
      <c r="ED119" s="2">
        <f t="shared" si="292"/>
        <v>0.16189987937255573</v>
      </c>
      <c r="EE119" s="2">
        <f t="shared" si="293"/>
        <v>0.14354268150293992</v>
      </c>
      <c r="EF119" s="2">
        <f t="shared" si="294"/>
        <v>0.13254904204107731</v>
      </c>
      <c r="EG119" s="2">
        <f t="shared" si="295"/>
        <v>0.12899846419461769</v>
      </c>
      <c r="EH119" s="2">
        <f t="shared" si="296"/>
        <v>0.12456581005214951</v>
      </c>
      <c r="EI119" s="2">
        <f t="shared" si="297"/>
        <v>0.12614695494615458</v>
      </c>
      <c r="EJ119" s="2">
        <f t="shared" si="298"/>
        <v>0.13432929809270694</v>
      </c>
      <c r="EK119" s="2">
        <f t="shared" si="299"/>
        <v>0.12753403931239457</v>
      </c>
      <c r="EL119" s="2">
        <f t="shared" si="300"/>
        <v>0.12597443281949444</v>
      </c>
      <c r="EM119" s="2">
        <f t="shared" si="301"/>
        <v>0.13437518982026858</v>
      </c>
      <c r="EN119" s="2">
        <f t="shared" si="302"/>
        <v>0.13409157590796891</v>
      </c>
      <c r="EO119" s="2">
        <f t="shared" si="303"/>
        <v>0.14453495149200965</v>
      </c>
      <c r="EQ119" s="2">
        <f t="shared" si="304"/>
        <v>0.14041679940741597</v>
      </c>
      <c r="ER119" s="2">
        <f t="shared" si="374"/>
        <v>0.13983087169000175</v>
      </c>
      <c r="ES119" s="2">
        <f t="shared" si="374"/>
        <v>0.14091377015305004</v>
      </c>
      <c r="ET119" s="2">
        <f t="shared" si="374"/>
        <v>0.15802840396862958</v>
      </c>
      <c r="EU119" s="2">
        <f t="shared" si="374"/>
        <v>0.14065054827720491</v>
      </c>
      <c r="EV119" s="2">
        <f t="shared" si="374"/>
        <v>0.13172159576986026</v>
      </c>
      <c r="EW119" s="2">
        <f t="shared" si="374"/>
        <v>0.12850247417206073</v>
      </c>
      <c r="EX119" s="2">
        <f t="shared" si="374"/>
        <v>0.12427129069320283</v>
      </c>
      <c r="EY119" s="2">
        <f t="shared" si="374"/>
        <v>0.12586382998446641</v>
      </c>
      <c r="EZ119" s="2">
        <f t="shared" si="374"/>
        <v>0.13379372383614424</v>
      </c>
      <c r="FA119" s="2">
        <f t="shared" si="374"/>
        <v>0.12683138153854354</v>
      </c>
      <c r="FB119" s="2">
        <f t="shared" si="374"/>
        <v>0.12518195156225234</v>
      </c>
      <c r="FC119" s="2">
        <f t="shared" si="374"/>
        <v>0.13322071864241819</v>
      </c>
      <c r="FD119" s="2">
        <f t="shared" si="374"/>
        <v>0.13437394499456914</v>
      </c>
      <c r="FE119" s="2">
        <f t="shared" si="374"/>
        <v>0.14385078131613402</v>
      </c>
      <c r="FG119" s="2">
        <f t="shared" si="306"/>
        <v>0.99882705731369525</v>
      </c>
      <c r="FH119" s="2">
        <f t="shared" si="375"/>
        <v>0.99366952534811326</v>
      </c>
      <c r="FI119" s="2">
        <f t="shared" si="375"/>
        <v>0.99229477681751777</v>
      </c>
      <c r="FJ119" s="2">
        <f t="shared" si="375"/>
        <v>0.99317742858409253</v>
      </c>
      <c r="FK119" s="2">
        <f t="shared" si="375"/>
        <v>0.99343998219650953</v>
      </c>
      <c r="FL119" s="2">
        <f t="shared" si="375"/>
        <v>0.99537605336887247</v>
      </c>
      <c r="FM119" s="2">
        <f t="shared" si="375"/>
        <v>0.99616253947763878</v>
      </c>
      <c r="FN119" s="2">
        <f t="shared" si="375"/>
        <v>0.995711811014384</v>
      </c>
      <c r="FO119" s="2">
        <f t="shared" si="375"/>
        <v>0.99591401132342827</v>
      </c>
      <c r="FP119" s="2">
        <f t="shared" si="375"/>
        <v>0.99618118631474561</v>
      </c>
      <c r="FQ119" s="2">
        <f t="shared" si="375"/>
        <v>0.99542056367492837</v>
      </c>
      <c r="FR119" s="2">
        <f t="shared" si="375"/>
        <v>0.99610497169625201</v>
      </c>
      <c r="FS119" s="2">
        <f t="shared" si="375"/>
        <v>0.99605580537106897</v>
      </c>
      <c r="FT119" s="2">
        <f t="shared" si="375"/>
        <v>0.99628133704115918</v>
      </c>
      <c r="FU119" s="2">
        <f t="shared" si="375"/>
        <v>0.99534175106622691</v>
      </c>
      <c r="FW119" s="2">
        <f t="shared" si="324"/>
        <v>3.7571899610096424E-2</v>
      </c>
      <c r="FX119" s="2">
        <f t="shared" si="376"/>
        <v>1.9342170224914709E-3</v>
      </c>
      <c r="FY119" s="2">
        <f t="shared" si="377"/>
        <v>2.9450428193429326E-3</v>
      </c>
      <c r="FZ119" s="2">
        <f t="shared" si="378"/>
        <v>3.0148777506390661E-3</v>
      </c>
      <c r="GA119" s="2">
        <f t="shared" si="379"/>
        <v>2.7346675069738094E-3</v>
      </c>
      <c r="GB119" s="2">
        <f t="shared" si="380"/>
        <v>3.4415943735032965E-3</v>
      </c>
      <c r="GC119" s="2">
        <f t="shared" si="381"/>
        <v>4.6800432897437369E-3</v>
      </c>
      <c r="GD119" s="2">
        <f t="shared" si="382"/>
        <v>5.4239419827848906E-3</v>
      </c>
      <c r="GE119" s="2">
        <f t="shared" si="383"/>
        <v>6.3155003577913841E-3</v>
      </c>
      <c r="GF119" s="2">
        <f t="shared" si="384"/>
        <v>6.8167113349573939E-3</v>
      </c>
      <c r="GG119" s="2">
        <f t="shared" si="385"/>
        <v>6.1131973031877162E-3</v>
      </c>
      <c r="GH119" s="2">
        <f t="shared" si="386"/>
        <v>5.1729233201154128E-3</v>
      </c>
      <c r="GI119" s="2">
        <f t="shared" si="387"/>
        <v>4.2585863390142125E-3</v>
      </c>
      <c r="GJ119" s="2">
        <f t="shared" si="388"/>
        <v>3.6178251525604862E-3</v>
      </c>
      <c r="GK119" s="2">
        <f t="shared" si="389"/>
        <v>2.9925730384571599E-3</v>
      </c>
      <c r="GM119" s="82">
        <f t="shared" si="325"/>
        <v>1.0913844863205106E-6</v>
      </c>
      <c r="GN119" s="82">
        <f t="shared" si="390"/>
        <v>1.5350763090526657E-36</v>
      </c>
      <c r="GO119" s="82">
        <f t="shared" si="391"/>
        <v>2.0723259639185845E-30</v>
      </c>
      <c r="GP119" s="82">
        <f t="shared" si="392"/>
        <v>7.7156408787013865E-52</v>
      </c>
      <c r="GQ119" s="82">
        <f t="shared" si="393"/>
        <v>5.9194864687160307E-55</v>
      </c>
      <c r="GR119" s="82">
        <f t="shared" si="394"/>
        <v>3.7939832156460382E-83</v>
      </c>
      <c r="GS119" s="82">
        <f t="shared" si="395"/>
        <v>1.4353180197755278E-101</v>
      </c>
      <c r="GT119" s="82">
        <f t="shared" si="396"/>
        <v>3.637759219877087E-85</v>
      </c>
      <c r="GU119" s="82">
        <f t="shared" si="397"/>
        <v>8.2081113097045055E-97</v>
      </c>
      <c r="GV119" s="82">
        <f t="shared" si="398"/>
        <v>2.3669339428240356E-84</v>
      </c>
      <c r="GW119" s="82">
        <f t="shared" si="399"/>
        <v>4.053671493934121E-62</v>
      </c>
      <c r="GX119" s="82">
        <f t="shared" si="400"/>
        <v>1.1137697440994964E-71</v>
      </c>
      <c r="GY119" s="82">
        <f t="shared" si="401"/>
        <v>6.7433896933751074E-56</v>
      </c>
      <c r="GZ119" s="82">
        <f t="shared" si="402"/>
        <v>2.4253554440621643E-63</v>
      </c>
      <c r="HA119" s="82">
        <f t="shared" si="403"/>
        <v>7.297637559081196E-76</v>
      </c>
      <c r="HC119" s="82">
        <f t="shared" si="326"/>
        <v>6.2354157283761938E-10</v>
      </c>
      <c r="HD119" s="82">
        <f t="shared" si="404"/>
        <v>2.6256800327567761E-3</v>
      </c>
      <c r="HE119" s="82">
        <f t="shared" si="405"/>
        <v>4.3879967390836917E-2</v>
      </c>
      <c r="HF119" s="82">
        <f t="shared" si="406"/>
        <v>3.8890240171624306E-4</v>
      </c>
      <c r="HG119" s="82">
        <f t="shared" si="407"/>
        <v>5.8251208729513385E-5</v>
      </c>
      <c r="HH119" s="82">
        <f t="shared" si="408"/>
        <v>1.1658950811265911E-13</v>
      </c>
      <c r="HI119" s="82">
        <f t="shared" si="409"/>
        <v>5.9819285925016014E-17</v>
      </c>
      <c r="HJ119" s="82">
        <f t="shared" si="410"/>
        <v>1.0866210086818162E-17</v>
      </c>
      <c r="HK119" s="82">
        <f t="shared" si="411"/>
        <v>3.1472296185802502E-17</v>
      </c>
      <c r="HL119" s="82">
        <f t="shared" si="412"/>
        <v>5.7027128666064841E-16</v>
      </c>
      <c r="HM119" s="82">
        <f t="shared" si="413"/>
        <v>1.2053644542375574E-13</v>
      </c>
      <c r="HN119" s="82">
        <f t="shared" si="414"/>
        <v>1.881344220170483E-11</v>
      </c>
      <c r="HO119" s="82">
        <f t="shared" si="415"/>
        <v>1.6257142414501601E-9</v>
      </c>
      <c r="HP119" s="82">
        <f t="shared" si="416"/>
        <v>2.1958097395668169E-11</v>
      </c>
      <c r="HQ119" s="82">
        <f t="shared" si="417"/>
        <v>2.796337391707148E-14</v>
      </c>
      <c r="HS119" s="82">
        <f t="shared" si="327"/>
        <v>0.21017587119515296</v>
      </c>
      <c r="HT119" s="82">
        <f t="shared" si="418"/>
        <v>2.3433538054287053E-6</v>
      </c>
      <c r="HU119" s="82">
        <f t="shared" si="419"/>
        <v>1.469622630321744E-6</v>
      </c>
      <c r="HV119" s="82">
        <f t="shared" si="420"/>
        <v>2.796018021733424E-7</v>
      </c>
      <c r="HW119" s="82">
        <f t="shared" si="421"/>
        <v>1.3199438191406199E-7</v>
      </c>
      <c r="HX119" s="82">
        <f t="shared" si="422"/>
        <v>1.6611617480667041E-6</v>
      </c>
      <c r="HY119" s="82">
        <f t="shared" si="423"/>
        <v>1.1744498133789435E-5</v>
      </c>
      <c r="HZ119" s="82">
        <f t="shared" si="424"/>
        <v>7.4858556291511738E-6</v>
      </c>
      <c r="IA119" s="82">
        <f t="shared" si="425"/>
        <v>3.017707572674807E-5</v>
      </c>
      <c r="IB119" s="82">
        <f t="shared" si="426"/>
        <v>8.4605432708000067E-5</v>
      </c>
      <c r="IC119" s="82">
        <f t="shared" si="427"/>
        <v>3.2068574981780902E-5</v>
      </c>
      <c r="ID119" s="82">
        <f t="shared" si="428"/>
        <v>1.6217336436957538E-5</v>
      </c>
      <c r="IE119" s="82">
        <f t="shared" si="429"/>
        <v>2.5919960834563672E-6</v>
      </c>
      <c r="IF119" s="82">
        <f t="shared" si="430"/>
        <v>3.4527497530400375E-6</v>
      </c>
      <c r="IG119" s="82">
        <f t="shared" si="431"/>
        <v>7.3823844010384383E-5</v>
      </c>
      <c r="II119" s="82">
        <f t="shared" si="328"/>
        <v>1.6659852177782866E-10</v>
      </c>
      <c r="IJ119" s="82">
        <f t="shared" si="329"/>
        <v>7.4865629535752771E-33</v>
      </c>
      <c r="IK119" s="82">
        <f t="shared" si="330"/>
        <v>1.2264217034393419E-26</v>
      </c>
      <c r="IL119" s="82">
        <f t="shared" si="331"/>
        <v>5.6066222558261454E-32</v>
      </c>
      <c r="IM119" s="82">
        <f t="shared" si="332"/>
        <v>2.6347774530959074E-34</v>
      </c>
      <c r="IN119" s="82">
        <f t="shared" si="333"/>
        <v>7.3405562534698006E-33</v>
      </c>
      <c r="IO119" s="82">
        <f t="shared" si="334"/>
        <v>5.0373717737646856E-30</v>
      </c>
      <c r="IP119" s="82">
        <f t="shared" si="335"/>
        <v>8.9905461052555289E-31</v>
      </c>
      <c r="IQ119" s="82">
        <f t="shared" si="336"/>
        <v>1.1333658438412152E-27</v>
      </c>
      <c r="IR119" s="82">
        <f t="shared" si="337"/>
        <v>2.4188230101681667E-25</v>
      </c>
      <c r="IS119" s="82">
        <f t="shared" si="338"/>
        <v>1.4980444201891626E-28</v>
      </c>
      <c r="IT119" s="82">
        <f t="shared" si="339"/>
        <v>3.207045033912811E-29</v>
      </c>
      <c r="IU119" s="82">
        <f t="shared" si="340"/>
        <v>2.5446218882554382E-32</v>
      </c>
      <c r="IV119" s="82">
        <f t="shared" si="341"/>
        <v>1.1517802903843676E-32</v>
      </c>
      <c r="IW119" s="82">
        <f t="shared" si="342"/>
        <v>5.7862502320698425E-26</v>
      </c>
      <c r="IY119" s="82">
        <f t="shared" si="343"/>
        <v>0.21017696336977937</v>
      </c>
      <c r="IZ119" s="82">
        <f t="shared" si="344"/>
        <v>2.6280233865622047E-3</v>
      </c>
      <c r="JA119" s="82">
        <f t="shared" si="345"/>
        <v>4.3881437013467237E-2</v>
      </c>
      <c r="JB119" s="82">
        <f t="shared" si="346"/>
        <v>3.8918200351841642E-4</v>
      </c>
      <c r="JC119" s="82">
        <f t="shared" si="347"/>
        <v>5.8383203111427444E-5</v>
      </c>
      <c r="JD119" s="82">
        <f t="shared" si="348"/>
        <v>1.6611618646562121E-6</v>
      </c>
      <c r="JE119" s="82">
        <f t="shared" si="349"/>
        <v>1.1744498133849255E-5</v>
      </c>
      <c r="JF119" s="82">
        <f t="shared" si="350"/>
        <v>7.4858556291620404E-6</v>
      </c>
      <c r="JG119" s="82">
        <f t="shared" si="351"/>
        <v>3.0177075726779542E-5</v>
      </c>
      <c r="JH119" s="82">
        <f t="shared" si="352"/>
        <v>8.4605432708570344E-5</v>
      </c>
      <c r="JI119" s="82">
        <f t="shared" si="353"/>
        <v>3.206857510231735E-5</v>
      </c>
      <c r="JJ119" s="82">
        <f t="shared" si="354"/>
        <v>1.6217355250399739E-5</v>
      </c>
      <c r="JK119" s="82">
        <f t="shared" si="355"/>
        <v>2.5936217976978173E-6</v>
      </c>
      <c r="JL119" s="82">
        <f t="shared" si="356"/>
        <v>3.452771711137433E-6</v>
      </c>
      <c r="JM119" s="82">
        <f t="shared" si="357"/>
        <v>7.382384403834776E-5</v>
      </c>
    </row>
    <row r="120" spans="2:273" x14ac:dyDescent="0.25">
      <c r="B120" s="2">
        <v>93</v>
      </c>
      <c r="C120" s="37">
        <v>0.14076</v>
      </c>
      <c r="D120" s="37">
        <v>0.141123</v>
      </c>
      <c r="E120" s="37">
        <v>0.14074</v>
      </c>
      <c r="F120" s="37">
        <v>0.15951499999999999</v>
      </c>
      <c r="G120" s="37">
        <v>0.13725000000000001</v>
      </c>
      <c r="H120" s="37">
        <v>0.131302</v>
      </c>
      <c r="I120" s="37">
        <v>0.129909</v>
      </c>
      <c r="J120" s="37">
        <v>0.11882</v>
      </c>
      <c r="K120" s="37">
        <v>0.12242699999999999</v>
      </c>
      <c r="L120" s="37">
        <v>0.133769</v>
      </c>
      <c r="M120" s="37">
        <v>0.128605</v>
      </c>
      <c r="N120" s="37">
        <v>0.12526999999999999</v>
      </c>
      <c r="O120" s="37">
        <v>0.12992500000000001</v>
      </c>
      <c r="P120" s="37">
        <v>0.126472</v>
      </c>
      <c r="Q120" s="37">
        <v>0.14455899999999999</v>
      </c>
      <c r="S120" s="4">
        <f t="shared" si="229"/>
        <v>0.14915017875922035</v>
      </c>
      <c r="T120" s="4">
        <f t="shared" si="230"/>
        <v>0.14226752505964221</v>
      </c>
      <c r="U120" s="4">
        <f t="shared" si="231"/>
        <v>0.14630672071905479</v>
      </c>
      <c r="V120" s="4">
        <f t="shared" si="232"/>
        <v>0.16156769839484297</v>
      </c>
      <c r="W120" s="4">
        <f t="shared" si="233"/>
        <v>0.14357173637677551</v>
      </c>
      <c r="X120" s="4">
        <f t="shared" si="234"/>
        <v>0.13243406388978812</v>
      </c>
      <c r="Y120" s="4">
        <f t="shared" si="235"/>
        <v>0.12888783647115648</v>
      </c>
      <c r="Z120" s="4">
        <f t="shared" si="236"/>
        <v>0.12449175403083139</v>
      </c>
      <c r="AA120" s="4">
        <f t="shared" si="237"/>
        <v>0.1261535371042864</v>
      </c>
      <c r="AB120" s="4">
        <f t="shared" si="238"/>
        <v>0.13436693710218389</v>
      </c>
      <c r="AC120" s="4">
        <f t="shared" si="239"/>
        <v>0.12765373705165306</v>
      </c>
      <c r="AD120" s="4">
        <f t="shared" si="240"/>
        <v>0.1258923037854443</v>
      </c>
      <c r="AE120" s="4">
        <f t="shared" si="241"/>
        <v>0.13411255673059391</v>
      </c>
      <c r="AF120" s="4">
        <f t="shared" si="242"/>
        <v>0.13401813318231764</v>
      </c>
      <c r="AG120" s="4">
        <f t="shared" si="243"/>
        <v>0.14481677952541602</v>
      </c>
      <c r="AI120" s="4">
        <f t="shared" si="244"/>
        <v>-8.3901787592203514E-3</v>
      </c>
      <c r="AJ120" s="4">
        <f t="shared" si="245"/>
        <v>-1.1445250596422152E-3</v>
      </c>
      <c r="AK120" s="4">
        <f t="shared" si="246"/>
        <v>-5.5667207190547852E-3</v>
      </c>
      <c r="AL120" s="4">
        <f t="shared" si="247"/>
        <v>-2.0526983948429833E-3</v>
      </c>
      <c r="AM120" s="4">
        <f t="shared" si="248"/>
        <v>-6.3217363767754942E-3</v>
      </c>
      <c r="AN120" s="4">
        <f t="shared" si="249"/>
        <v>-1.1320638897881208E-3</v>
      </c>
      <c r="AO120" s="4">
        <f t="shared" si="250"/>
        <v>1.0211635288435161E-3</v>
      </c>
      <c r="AP120" s="4">
        <f t="shared" si="251"/>
        <v>-5.6717540308313941E-3</v>
      </c>
      <c r="AQ120" s="4">
        <f t="shared" si="252"/>
        <v>-3.7265371042864009E-3</v>
      </c>
      <c r="AR120" s="4">
        <f t="shared" si="253"/>
        <v>-5.9793710218389307E-4</v>
      </c>
      <c r="AS120" s="4">
        <f t="shared" si="254"/>
        <v>9.5126294834693703E-4</v>
      </c>
      <c r="AT120" s="4">
        <f t="shared" si="255"/>
        <v>-6.2230378544431142E-4</v>
      </c>
      <c r="AU120" s="4">
        <f t="shared" si="256"/>
        <v>-4.1875567305938999E-3</v>
      </c>
      <c r="AV120" s="4">
        <f t="shared" si="358"/>
        <v>-7.5461331823176436E-3</v>
      </c>
      <c r="AW120" s="4">
        <f t="shared" si="358"/>
        <v>-2.5777952541602978E-4</v>
      </c>
      <c r="AY120" s="2">
        <f t="shared" si="308"/>
        <v>0.14915017866423833</v>
      </c>
      <c r="AZ120" s="2">
        <f t="shared" si="359"/>
        <v>0.14218879658598418</v>
      </c>
      <c r="BA120" s="2">
        <f t="shared" si="360"/>
        <v>0.14333539646706067</v>
      </c>
      <c r="BB120" s="2">
        <f t="shared" si="361"/>
        <v>0.16156153237099477</v>
      </c>
      <c r="BC120" s="2">
        <f t="shared" si="362"/>
        <v>0.14357109837066734</v>
      </c>
      <c r="BD120" s="2">
        <f t="shared" si="363"/>
        <v>0.1324334321145047</v>
      </c>
      <c r="BE120" s="2">
        <f t="shared" si="364"/>
        <v>0.12888283898932845</v>
      </c>
      <c r="BF120" s="2">
        <f t="shared" si="365"/>
        <v>0.12448775868440291</v>
      </c>
      <c r="BG120" s="2">
        <f t="shared" si="366"/>
        <v>0.12614101039488576</v>
      </c>
      <c r="BH120" s="2">
        <f t="shared" si="367"/>
        <v>0.13433287528055712</v>
      </c>
      <c r="BI120" s="2">
        <f t="shared" si="368"/>
        <v>0.12763776706132071</v>
      </c>
      <c r="BJ120" s="2">
        <f t="shared" si="369"/>
        <v>0.12588149141281593</v>
      </c>
      <c r="BK120" s="2">
        <f t="shared" si="370"/>
        <v>0.13411045518705422</v>
      </c>
      <c r="BL120" s="2">
        <f t="shared" si="371"/>
        <v>0.13401159103713367</v>
      </c>
      <c r="BM120" s="2">
        <f t="shared" si="372"/>
        <v>0.14461875726538923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0.141123</v>
      </c>
      <c r="CG120" s="2" t="str">
        <f t="shared" si="311"/>
        <v/>
      </c>
      <c r="CH120" s="2">
        <f t="shared" si="312"/>
        <v>0.15951499999999999</v>
      </c>
      <c r="CI120" s="2">
        <f t="shared" si="313"/>
        <v>0.13725000000000001</v>
      </c>
      <c r="CJ120" s="2">
        <f t="shared" si="314"/>
        <v>0.131302</v>
      </c>
      <c r="CK120" s="2">
        <f t="shared" si="315"/>
        <v>0.129909</v>
      </c>
      <c r="CL120" s="2">
        <f t="shared" si="316"/>
        <v>0.11882</v>
      </c>
      <c r="CM120" s="2">
        <f t="shared" si="317"/>
        <v>0.12242699999999999</v>
      </c>
      <c r="CN120" s="2">
        <f t="shared" si="318"/>
        <v>0.133769</v>
      </c>
      <c r="CO120" s="2">
        <f t="shared" si="319"/>
        <v>0.128605</v>
      </c>
      <c r="CP120" s="2">
        <f t="shared" si="320"/>
        <v>0.12526999999999999</v>
      </c>
      <c r="CQ120" s="2">
        <f t="shared" si="321"/>
        <v>0.12992500000000001</v>
      </c>
      <c r="CR120" s="2">
        <f t="shared" si="322"/>
        <v>0.126472</v>
      </c>
      <c r="CS120" s="2">
        <f t="shared" si="323"/>
        <v>0.14455899999999999</v>
      </c>
      <c r="CU120" s="2" t="str">
        <f t="shared" si="273"/>
        <v/>
      </c>
      <c r="CV120" s="2">
        <f t="shared" si="274"/>
        <v>0.141123</v>
      </c>
      <c r="CW120" s="2" t="str">
        <f t="shared" si="275"/>
        <v/>
      </c>
      <c r="CX120" s="2">
        <f t="shared" si="276"/>
        <v>0.15951499999999999</v>
      </c>
      <c r="CY120" s="2">
        <f t="shared" si="277"/>
        <v>0.13725000000000001</v>
      </c>
      <c r="CZ120" s="2">
        <f t="shared" si="278"/>
        <v>0.131302</v>
      </c>
      <c r="DA120" s="2">
        <f t="shared" si="279"/>
        <v>0.129909</v>
      </c>
      <c r="DB120" s="2">
        <f t="shared" si="280"/>
        <v>0.11882</v>
      </c>
      <c r="DC120" s="2">
        <f t="shared" si="281"/>
        <v>0.12242699999999999</v>
      </c>
      <c r="DD120" s="2">
        <f t="shared" si="282"/>
        <v>0.133769</v>
      </c>
      <c r="DE120" s="2">
        <f t="shared" si="283"/>
        <v>0.128605</v>
      </c>
      <c r="DF120" s="2">
        <f t="shared" si="284"/>
        <v>0.12526999999999999</v>
      </c>
      <c r="DG120" s="2">
        <f t="shared" si="285"/>
        <v>0.12992500000000001</v>
      </c>
      <c r="DH120" s="2">
        <f t="shared" si="286"/>
        <v>0.126472</v>
      </c>
      <c r="DI120" s="2">
        <f t="shared" si="287"/>
        <v>0.14455899999999999</v>
      </c>
      <c r="DK120" s="2">
        <f t="shared" si="288"/>
        <v>0.30276540178878564</v>
      </c>
      <c r="DL120" s="2">
        <f t="shared" si="373"/>
        <v>0.21927513726884784</v>
      </c>
      <c r="DM120" s="2">
        <f t="shared" si="373"/>
        <v>0.22555698232118759</v>
      </c>
      <c r="DN120" s="2">
        <f t="shared" si="373"/>
        <v>0.21975542816500712</v>
      </c>
      <c r="DO120" s="2">
        <f t="shared" si="373"/>
        <v>0.21585682859174965</v>
      </c>
      <c r="DP120" s="2">
        <f t="shared" si="373"/>
        <v>0.21464914942704355</v>
      </c>
      <c r="DQ120" s="2">
        <f t="shared" si="373"/>
        <v>0.23891873709677419</v>
      </c>
      <c r="DR120" s="2">
        <f t="shared" si="373"/>
        <v>0.20569423306595369</v>
      </c>
      <c r="DS120" s="2">
        <f t="shared" si="373"/>
        <v>0.21112151704545457</v>
      </c>
      <c r="DT120" s="2">
        <f t="shared" si="373"/>
        <v>0.24369964516129031</v>
      </c>
      <c r="DU120" s="2">
        <f t="shared" si="373"/>
        <v>0.23053186233766237</v>
      </c>
      <c r="DV120" s="2">
        <f t="shared" si="373"/>
        <v>0.22616272159090905</v>
      </c>
      <c r="DW120" s="2">
        <f t="shared" si="373"/>
        <v>0.20560292045454548</v>
      </c>
      <c r="DX120" s="2">
        <f t="shared" si="373"/>
        <v>0.18870070725806454</v>
      </c>
      <c r="DY120" s="2">
        <f t="shared" si="373"/>
        <v>0.21369569656226128</v>
      </c>
      <c r="EA120" s="2">
        <f t="shared" si="228"/>
        <v>0.14936362093553907</v>
      </c>
      <c r="EB120" s="2">
        <f t="shared" si="290"/>
        <v>0.14174540708227765</v>
      </c>
      <c r="EC120" s="2">
        <f t="shared" si="291"/>
        <v>0.1427599070242056</v>
      </c>
      <c r="ED120" s="2">
        <f t="shared" si="292"/>
        <v>0.16120879949478173</v>
      </c>
      <c r="EE120" s="2">
        <f t="shared" si="293"/>
        <v>0.14314371994165451</v>
      </c>
      <c r="EF120" s="2">
        <f t="shared" si="294"/>
        <v>0.13208758493418132</v>
      </c>
      <c r="EG120" s="2">
        <f t="shared" si="295"/>
        <v>0.12849809788692043</v>
      </c>
      <c r="EH120" s="2">
        <f t="shared" si="296"/>
        <v>0.12416998493721858</v>
      </c>
      <c r="EI120" s="2">
        <f t="shared" si="297"/>
        <v>0.12582434594491568</v>
      </c>
      <c r="EJ120" s="2">
        <f t="shared" si="298"/>
        <v>0.13395402318976524</v>
      </c>
      <c r="EK120" s="2">
        <f t="shared" si="299"/>
        <v>0.12721020594425256</v>
      </c>
      <c r="EL120" s="2">
        <f t="shared" si="300"/>
        <v>0.12552755090707141</v>
      </c>
      <c r="EM120" s="2">
        <f t="shared" si="301"/>
        <v>0.13385695201272257</v>
      </c>
      <c r="EN120" s="2">
        <f t="shared" si="302"/>
        <v>0.13382450852557498</v>
      </c>
      <c r="EO120" s="2">
        <f t="shared" si="303"/>
        <v>0.14432647543487487</v>
      </c>
      <c r="EQ120" s="2">
        <f t="shared" si="304"/>
        <v>0.14016563533270426</v>
      </c>
      <c r="ER120" s="2">
        <f t="shared" si="374"/>
        <v>0.13963504610712729</v>
      </c>
      <c r="ES120" s="2">
        <f t="shared" si="374"/>
        <v>0.14067184606194261</v>
      </c>
      <c r="ET120" s="2">
        <f t="shared" si="374"/>
        <v>0.15764480632244648</v>
      </c>
      <c r="EU120" s="2">
        <f t="shared" si="374"/>
        <v>0.14050793025723918</v>
      </c>
      <c r="EV120" s="2">
        <f t="shared" si="374"/>
        <v>0.13143440719369484</v>
      </c>
      <c r="EW120" s="2">
        <f t="shared" si="374"/>
        <v>0.12813933209302736</v>
      </c>
      <c r="EX120" s="2">
        <f t="shared" si="374"/>
        <v>0.12397185173277928</v>
      </c>
      <c r="EY120" s="2">
        <f t="shared" si="374"/>
        <v>0.12563550764742176</v>
      </c>
      <c r="EZ120" s="2">
        <f t="shared" si="374"/>
        <v>0.1334856656992702</v>
      </c>
      <c r="FA120" s="2">
        <f t="shared" si="374"/>
        <v>0.12659291256965247</v>
      </c>
      <c r="FB120" s="2">
        <f t="shared" si="374"/>
        <v>0.12488033436012945</v>
      </c>
      <c r="FC120" s="2">
        <f t="shared" si="374"/>
        <v>0.13285699945624607</v>
      </c>
      <c r="FD120" s="2">
        <f t="shared" si="374"/>
        <v>0.13405426925700739</v>
      </c>
      <c r="FE120" s="2">
        <f t="shared" si="374"/>
        <v>0.14355052813915134</v>
      </c>
      <c r="FG120" s="2">
        <f t="shared" si="306"/>
        <v>0.99893015314127254</v>
      </c>
      <c r="FH120" s="2">
        <f t="shared" si="375"/>
        <v>0.99422332081293463</v>
      </c>
      <c r="FI120" s="2">
        <f t="shared" si="375"/>
        <v>0.99296798539994258</v>
      </c>
      <c r="FJ120" s="2">
        <f t="shared" si="375"/>
        <v>0.99377400337385702</v>
      </c>
      <c r="FK120" s="2">
        <f t="shared" si="375"/>
        <v>0.99401373732341369</v>
      </c>
      <c r="FL120" s="2">
        <f t="shared" si="375"/>
        <v>0.99578119410032473</v>
      </c>
      <c r="FM120" s="2">
        <f t="shared" si="375"/>
        <v>0.99649901228224214</v>
      </c>
      <c r="FN120" s="2">
        <f t="shared" si="375"/>
        <v>0.99608764897851332</v>
      </c>
      <c r="FO120" s="2">
        <f t="shared" si="375"/>
        <v>0.99627219380648091</v>
      </c>
      <c r="FP120" s="2">
        <f t="shared" si="375"/>
        <v>0.99651602986209087</v>
      </c>
      <c r="FQ120" s="2">
        <f t="shared" si="375"/>
        <v>0.9958218208747287</v>
      </c>
      <c r="FR120" s="2">
        <f t="shared" si="375"/>
        <v>0.99644647410202458</v>
      </c>
      <c r="FS120" s="2">
        <f t="shared" si="375"/>
        <v>0.99640160293522906</v>
      </c>
      <c r="FT120" s="2">
        <f t="shared" si="375"/>
        <v>0.9966074290175051</v>
      </c>
      <c r="FU120" s="2">
        <f t="shared" si="375"/>
        <v>0.99574988446211632</v>
      </c>
      <c r="FW120" s="2">
        <f t="shared" si="324"/>
        <v>4.104797517332575E-2</v>
      </c>
      <c r="FX120" s="2">
        <f t="shared" si="376"/>
        <v>2.1204310986128044E-3</v>
      </c>
      <c r="FY120" s="2">
        <f t="shared" si="377"/>
        <v>3.2282579853677692E-3</v>
      </c>
      <c r="FZ120" s="2">
        <f t="shared" si="378"/>
        <v>3.304786454486076E-3</v>
      </c>
      <c r="GA120" s="2">
        <f t="shared" si="379"/>
        <v>2.997712391286698E-3</v>
      </c>
      <c r="GB120" s="2">
        <f t="shared" si="380"/>
        <v>3.7723806137191338E-3</v>
      </c>
      <c r="GC120" s="2">
        <f t="shared" si="381"/>
        <v>5.1292494545483042E-3</v>
      </c>
      <c r="GD120" s="2">
        <f t="shared" si="382"/>
        <v>5.9441236081149628E-3</v>
      </c>
      <c r="GE120" s="2">
        <f t="shared" si="383"/>
        <v>6.9205916676156245E-3</v>
      </c>
      <c r="GF120" s="2">
        <f t="shared" si="384"/>
        <v>7.4694629512017646E-3</v>
      </c>
      <c r="GG120" s="2">
        <f t="shared" si="385"/>
        <v>6.6990365252498517E-3</v>
      </c>
      <c r="GH120" s="2">
        <f t="shared" si="386"/>
        <v>5.669168294568247E-3</v>
      </c>
      <c r="GI120" s="2">
        <f t="shared" si="387"/>
        <v>4.667529362609924E-3</v>
      </c>
      <c r="GJ120" s="2">
        <f t="shared" si="388"/>
        <v>3.9654822803700685E-3</v>
      </c>
      <c r="GK120" s="2">
        <f t="shared" si="389"/>
        <v>3.2803439925180576E-3</v>
      </c>
      <c r="GM120" s="82">
        <f t="shared" si="325"/>
        <v>6.1817227643475658E-7</v>
      </c>
      <c r="GN120" s="82">
        <f t="shared" si="390"/>
        <v>9.5856393568501894E-39</v>
      </c>
      <c r="GO120" s="82">
        <f t="shared" si="391"/>
        <v>2.1325743484418609E-32</v>
      </c>
      <c r="GP120" s="82">
        <f t="shared" si="392"/>
        <v>6.0485622710856159E-55</v>
      </c>
      <c r="GQ120" s="82">
        <f t="shared" si="393"/>
        <v>3.2369554246962711E-58</v>
      </c>
      <c r="GR120" s="82">
        <f t="shared" si="394"/>
        <v>1.6241899371141183E-87</v>
      </c>
      <c r="GS120" s="82">
        <f t="shared" si="395"/>
        <v>9.7058842142371997E-107</v>
      </c>
      <c r="GT120" s="82">
        <f t="shared" si="396"/>
        <v>1.3354190945271428E-89</v>
      </c>
      <c r="GU120" s="82">
        <f t="shared" si="397"/>
        <v>8.013019076626114E-102</v>
      </c>
      <c r="GV120" s="82">
        <f t="shared" si="398"/>
        <v>1.1272087918582016E-88</v>
      </c>
      <c r="GW120" s="82">
        <f t="shared" si="399"/>
        <v>3.3688509366236493E-65</v>
      </c>
      <c r="GX120" s="82">
        <f t="shared" si="400"/>
        <v>2.6548938496188336E-75</v>
      </c>
      <c r="GY120" s="82">
        <f t="shared" si="401"/>
        <v>9.2019719919034514E-59</v>
      </c>
      <c r="GZ120" s="82">
        <f t="shared" si="402"/>
        <v>1.7812215107211623E-66</v>
      </c>
      <c r="HA120" s="82">
        <f t="shared" si="403"/>
        <v>1.5303611148017416E-79</v>
      </c>
      <c r="HC120" s="82">
        <f t="shared" si="326"/>
        <v>7.0294980852612167E-11</v>
      </c>
      <c r="HD120" s="82">
        <f t="shared" si="404"/>
        <v>5.6639106362836101E-4</v>
      </c>
      <c r="HE120" s="82">
        <f t="shared" si="405"/>
        <v>1.3798547623059347E-2</v>
      </c>
      <c r="HF120" s="82">
        <f t="shared" si="406"/>
        <v>5.4036649559452208E-5</v>
      </c>
      <c r="HG120" s="82">
        <f t="shared" si="407"/>
        <v>6.4076674243828878E-6</v>
      </c>
      <c r="HH120" s="82">
        <f t="shared" si="408"/>
        <v>1.0624573428675163E-15</v>
      </c>
      <c r="HI120" s="82">
        <f t="shared" si="409"/>
        <v>2.9688415286445775E-19</v>
      </c>
      <c r="HJ120" s="82">
        <f t="shared" si="410"/>
        <v>3.9772940582200606E-20</v>
      </c>
      <c r="HK120" s="82">
        <f t="shared" si="411"/>
        <v>1.6189854954684131E-19</v>
      </c>
      <c r="HL120" s="82">
        <f t="shared" si="412"/>
        <v>5.5573202833352036E-18</v>
      </c>
      <c r="HM120" s="82">
        <f t="shared" si="413"/>
        <v>2.9641499406710243E-15</v>
      </c>
      <c r="HN120" s="82">
        <f t="shared" si="414"/>
        <v>7.343474524934119E-13</v>
      </c>
      <c r="HO120" s="82">
        <f t="shared" si="415"/>
        <v>8.4881987696352717E-11</v>
      </c>
      <c r="HP120" s="82">
        <f t="shared" si="416"/>
        <v>6.796126922282797E-13</v>
      </c>
      <c r="HQ120" s="82">
        <f t="shared" si="417"/>
        <v>4.3328406716139311E-16</v>
      </c>
      <c r="HS120" s="82">
        <f t="shared" si="327"/>
        <v>0.26760040043263605</v>
      </c>
      <c r="HT120" s="82">
        <f t="shared" si="418"/>
        <v>4.7886046459190816E-6</v>
      </c>
      <c r="HU120" s="82">
        <f t="shared" si="419"/>
        <v>2.9564941582015839E-6</v>
      </c>
      <c r="HV120" s="82">
        <f t="shared" si="420"/>
        <v>6.3527929081231203E-7</v>
      </c>
      <c r="HW120" s="82">
        <f t="shared" si="421"/>
        <v>3.1156424689402286E-7</v>
      </c>
      <c r="HX120" s="82">
        <f t="shared" si="422"/>
        <v>3.6870477977257002E-6</v>
      </c>
      <c r="HY120" s="82">
        <f t="shared" si="423"/>
        <v>2.4603324687415827E-5</v>
      </c>
      <c r="HZ120" s="82">
        <f t="shared" si="424"/>
        <v>1.6425923900020975E-5</v>
      </c>
      <c r="IA120" s="82">
        <f t="shared" si="425"/>
        <v>6.1794972922253177E-5</v>
      </c>
      <c r="IB120" s="82">
        <f t="shared" si="426"/>
        <v>1.6334287962878463E-4</v>
      </c>
      <c r="IC120" s="82">
        <f t="shared" si="427"/>
        <v>6.5994517016344659E-5</v>
      </c>
      <c r="ID120" s="82">
        <f t="shared" si="428"/>
        <v>3.3708306716354493E-5</v>
      </c>
      <c r="IE120" s="82">
        <f t="shared" si="429"/>
        <v>5.8058614516741838E-6</v>
      </c>
      <c r="IF120" s="82">
        <f t="shared" si="430"/>
        <v>7.4745754986635972E-6</v>
      </c>
      <c r="IG120" s="82">
        <f t="shared" si="431"/>
        <v>1.2643914848872346E-4</v>
      </c>
      <c r="II120" s="82">
        <f t="shared" si="328"/>
        <v>5.3699266799597126E-10</v>
      </c>
      <c r="IJ120" s="82">
        <f t="shared" si="329"/>
        <v>6.1179844138750311E-32</v>
      </c>
      <c r="IK120" s="82">
        <f t="shared" si="330"/>
        <v>7.4636057209209435E-26</v>
      </c>
      <c r="IL120" s="82">
        <f t="shared" si="331"/>
        <v>5.0476949133682501E-31</v>
      </c>
      <c r="IM120" s="82">
        <f t="shared" si="332"/>
        <v>2.6981921163288193E-33</v>
      </c>
      <c r="IN120" s="82">
        <f t="shared" si="333"/>
        <v>7.4227715843248819E-32</v>
      </c>
      <c r="IO120" s="82">
        <f t="shared" si="334"/>
        <v>4.6606174850927707E-29</v>
      </c>
      <c r="IP120" s="82">
        <f t="shared" si="335"/>
        <v>9.4037407301707042E-30</v>
      </c>
      <c r="IQ120" s="82">
        <f t="shared" si="336"/>
        <v>9.8498924286515565E-27</v>
      </c>
      <c r="IR120" s="82">
        <f t="shared" si="337"/>
        <v>1.788177663631153E-24</v>
      </c>
      <c r="IS120" s="82">
        <f t="shared" si="338"/>
        <v>1.3799317673327976E-27</v>
      </c>
      <c r="IT120" s="82">
        <f t="shared" si="339"/>
        <v>2.9038263767973971E-28</v>
      </c>
      <c r="IU120" s="82">
        <f t="shared" si="340"/>
        <v>2.7012497014716007E-31</v>
      </c>
      <c r="IV120" s="82">
        <f t="shared" si="341"/>
        <v>1.1715969378532624E-31</v>
      </c>
      <c r="IW120" s="82">
        <f t="shared" si="342"/>
        <v>3.3716335980210801E-25</v>
      </c>
      <c r="IY120" s="82">
        <f t="shared" si="343"/>
        <v>0.26760101921220014</v>
      </c>
      <c r="IZ120" s="82">
        <f t="shared" si="344"/>
        <v>5.711796682742801E-4</v>
      </c>
      <c r="JA120" s="82">
        <f t="shared" si="345"/>
        <v>1.3801504117217549E-2</v>
      </c>
      <c r="JB120" s="82">
        <f t="shared" si="346"/>
        <v>5.4671928850264518E-5</v>
      </c>
      <c r="JC120" s="82">
        <f t="shared" si="347"/>
        <v>6.7192316712769105E-6</v>
      </c>
      <c r="JD120" s="82">
        <f t="shared" si="348"/>
        <v>3.6870477987881574E-6</v>
      </c>
      <c r="JE120" s="82">
        <f t="shared" si="349"/>
        <v>2.4603324687416125E-5</v>
      </c>
      <c r="JF120" s="82">
        <f t="shared" si="350"/>
        <v>1.6425923900021015E-5</v>
      </c>
      <c r="JG120" s="82">
        <f t="shared" si="351"/>
        <v>6.1794972922253339E-5</v>
      </c>
      <c r="JH120" s="82">
        <f t="shared" si="352"/>
        <v>1.6334287962879019E-4</v>
      </c>
      <c r="JI120" s="82">
        <f t="shared" si="353"/>
        <v>6.5994517019308814E-5</v>
      </c>
      <c r="JJ120" s="82">
        <f t="shared" si="354"/>
        <v>3.3708307450701945E-5</v>
      </c>
      <c r="JK120" s="82">
        <f t="shared" si="355"/>
        <v>5.80594633366188E-6</v>
      </c>
      <c r="JL120" s="82">
        <f t="shared" si="356"/>
        <v>7.4745761782762896E-6</v>
      </c>
      <c r="JM120" s="82">
        <f t="shared" si="357"/>
        <v>1.2643914848915673E-4</v>
      </c>
    </row>
    <row r="121" spans="2:273" x14ac:dyDescent="0.25">
      <c r="B121" s="2">
        <v>94</v>
      </c>
      <c r="C121" s="37">
        <v>0.13755999999999999</v>
      </c>
      <c r="D121" s="37">
        <v>0.142512</v>
      </c>
      <c r="E121" s="37">
        <v>0.14015</v>
      </c>
      <c r="F121" s="37">
        <v>0.159776</v>
      </c>
      <c r="G121" s="37">
        <v>0.140155</v>
      </c>
      <c r="H121" s="37">
        <v>0.13216700000000001</v>
      </c>
      <c r="I121" s="37">
        <v>0.12718299999999999</v>
      </c>
      <c r="J121" s="37">
        <v>0.116689</v>
      </c>
      <c r="K121" s="37">
        <v>0.12572</v>
      </c>
      <c r="L121" s="37">
        <v>0.13326399999999999</v>
      </c>
      <c r="M121" s="37">
        <v>0.12587599999999999</v>
      </c>
      <c r="N121" s="37">
        <v>0.122998</v>
      </c>
      <c r="O121" s="37">
        <v>0.129887</v>
      </c>
      <c r="P121" s="37">
        <v>0.129723</v>
      </c>
      <c r="Q121" s="37">
        <v>0.144125</v>
      </c>
      <c r="S121" s="4">
        <f t="shared" si="229"/>
        <v>0.14809349604048694</v>
      </c>
      <c r="T121" s="4">
        <f t="shared" si="230"/>
        <v>0.14184695128889618</v>
      </c>
      <c r="U121" s="4">
        <f t="shared" si="231"/>
        <v>0.14354649878481129</v>
      </c>
      <c r="V121" s="4">
        <f t="shared" si="232"/>
        <v>0.16084645029228559</v>
      </c>
      <c r="W121" s="4">
        <f t="shared" si="233"/>
        <v>0.1431393759085188</v>
      </c>
      <c r="X121" s="4">
        <f t="shared" si="234"/>
        <v>0.13194774390053371</v>
      </c>
      <c r="Y121" s="4">
        <f t="shared" si="235"/>
        <v>0.12836387132088856</v>
      </c>
      <c r="Z121" s="4">
        <f t="shared" si="236"/>
        <v>0.12407610526210187</v>
      </c>
      <c r="AA121" s="4">
        <f t="shared" si="237"/>
        <v>0.12581821337172552</v>
      </c>
      <c r="AB121" s="4">
        <f t="shared" si="238"/>
        <v>0.13399009078921811</v>
      </c>
      <c r="AC121" s="4">
        <f t="shared" si="239"/>
        <v>0.12731138492549099</v>
      </c>
      <c r="AD121" s="4">
        <f t="shared" si="240"/>
        <v>0.1254290159246452</v>
      </c>
      <c r="AE121" s="4">
        <f t="shared" si="241"/>
        <v>0.13357778943865467</v>
      </c>
      <c r="AF121" s="4">
        <f t="shared" si="242"/>
        <v>0.1337431164725236</v>
      </c>
      <c r="AG121" s="4">
        <f t="shared" si="243"/>
        <v>0.14471099709434687</v>
      </c>
      <c r="AI121" s="4">
        <f t="shared" si="244"/>
        <v>-1.053349604048695E-2</v>
      </c>
      <c r="AJ121" s="4">
        <f t="shared" si="245"/>
        <v>6.6504871110381614E-4</v>
      </c>
      <c r="AK121" s="4">
        <f t="shared" si="246"/>
        <v>-3.3964987848112971E-3</v>
      </c>
      <c r="AL121" s="4">
        <f t="shared" si="247"/>
        <v>-1.0704502922855852E-3</v>
      </c>
      <c r="AM121" s="4">
        <f t="shared" si="248"/>
        <v>-2.9843759085187993E-3</v>
      </c>
      <c r="AN121" s="4">
        <f t="shared" si="249"/>
        <v>2.1925609946629732E-4</v>
      </c>
      <c r="AO121" s="4">
        <f t="shared" si="250"/>
        <v>-1.1808713208885657E-3</v>
      </c>
      <c r="AP121" s="4">
        <f t="shared" si="251"/>
        <v>-7.3871052621018729E-3</v>
      </c>
      <c r="AQ121" s="4">
        <f t="shared" si="252"/>
        <v>-9.8213371725525134E-5</v>
      </c>
      <c r="AR121" s="4">
        <f t="shared" si="253"/>
        <v>-7.2609078921812009E-4</v>
      </c>
      <c r="AS121" s="4">
        <f t="shared" si="254"/>
        <v>-1.4353849254910012E-3</v>
      </c>
      <c r="AT121" s="4">
        <f t="shared" si="255"/>
        <v>-2.4310159246452023E-3</v>
      </c>
      <c r="AU121" s="4">
        <f t="shared" si="256"/>
        <v>-3.690789438654668E-3</v>
      </c>
      <c r="AV121" s="4">
        <f t="shared" si="358"/>
        <v>-4.0201164725235938E-3</v>
      </c>
      <c r="AW121" s="4">
        <f t="shared" si="358"/>
        <v>-5.8599709434686842E-4</v>
      </c>
      <c r="AY121" s="2">
        <f t="shared" si="308"/>
        <v>0.14809349598600208</v>
      </c>
      <c r="AZ121" s="2">
        <f t="shared" si="359"/>
        <v>0.14183508378677367</v>
      </c>
      <c r="BA121" s="2">
        <f t="shared" si="360"/>
        <v>0.14290221118476537</v>
      </c>
      <c r="BB121" s="2">
        <f t="shared" si="361"/>
        <v>0.1608457378426745</v>
      </c>
      <c r="BC121" s="2">
        <f t="shared" si="362"/>
        <v>0.14313923250542632</v>
      </c>
      <c r="BD121" s="2">
        <f t="shared" si="363"/>
        <v>0.13194642111107116</v>
      </c>
      <c r="BE121" s="2">
        <f t="shared" si="364"/>
        <v>0.12835402816416883</v>
      </c>
      <c r="BF121" s="2">
        <f t="shared" si="365"/>
        <v>0.12406788815395105</v>
      </c>
      <c r="BG121" s="2">
        <f t="shared" si="366"/>
        <v>0.1257941637957308</v>
      </c>
      <c r="BH121" s="2">
        <f t="shared" si="367"/>
        <v>0.13392837348721451</v>
      </c>
      <c r="BI121" s="2">
        <f t="shared" si="368"/>
        <v>0.12728060489946136</v>
      </c>
      <c r="BJ121" s="2">
        <f t="shared" si="369"/>
        <v>0.12540790483374059</v>
      </c>
      <c r="BK121" s="2">
        <f t="shared" si="370"/>
        <v>0.13357336289901625</v>
      </c>
      <c r="BL121" s="2">
        <f t="shared" si="371"/>
        <v>0.13372976603779213</v>
      </c>
      <c r="BM121" s="2">
        <f t="shared" si="372"/>
        <v>0.1443874182612182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0.142512</v>
      </c>
      <c r="CG121" s="2">
        <f t="shared" si="311"/>
        <v>0.14015</v>
      </c>
      <c r="CH121" s="2">
        <f t="shared" si="312"/>
        <v>0.159776</v>
      </c>
      <c r="CI121" s="2">
        <f t="shared" si="313"/>
        <v>0.140155</v>
      </c>
      <c r="CJ121" s="2">
        <f t="shared" si="314"/>
        <v>0.13216700000000001</v>
      </c>
      <c r="CK121" s="2">
        <f t="shared" si="315"/>
        <v>0.12718299999999999</v>
      </c>
      <c r="CL121" s="2">
        <f t="shared" si="316"/>
        <v>0.116689</v>
      </c>
      <c r="CM121" s="2">
        <f t="shared" si="317"/>
        <v>0.12572</v>
      </c>
      <c r="CN121" s="2">
        <f t="shared" si="318"/>
        <v>0.13326399999999999</v>
      </c>
      <c r="CO121" s="2">
        <f t="shared" si="319"/>
        <v>0.12587599999999999</v>
      </c>
      <c r="CP121" s="2">
        <f t="shared" si="320"/>
        <v>0.122998</v>
      </c>
      <c r="CQ121" s="2">
        <f t="shared" si="321"/>
        <v>0.129887</v>
      </c>
      <c r="CR121" s="2">
        <f t="shared" si="322"/>
        <v>0.129723</v>
      </c>
      <c r="CS121" s="2">
        <f t="shared" si="323"/>
        <v>0.144125</v>
      </c>
      <c r="CU121" s="2" t="str">
        <f t="shared" si="273"/>
        <v/>
      </c>
      <c r="CV121" s="2">
        <f t="shared" si="274"/>
        <v>0.142512</v>
      </c>
      <c r="CW121" s="2">
        <f t="shared" si="275"/>
        <v>0.14015</v>
      </c>
      <c r="CX121" s="2">
        <f t="shared" si="276"/>
        <v>0.159776</v>
      </c>
      <c r="CY121" s="2">
        <f t="shared" si="277"/>
        <v>0.140155</v>
      </c>
      <c r="CZ121" s="2">
        <f t="shared" si="278"/>
        <v>0.13216700000000001</v>
      </c>
      <c r="DA121" s="2">
        <f t="shared" si="279"/>
        <v>0.12718299999999999</v>
      </c>
      <c r="DB121" s="2">
        <f t="shared" si="280"/>
        <v>0.116689</v>
      </c>
      <c r="DC121" s="2">
        <f t="shared" si="281"/>
        <v>0.12572</v>
      </c>
      <c r="DD121" s="2">
        <f t="shared" si="282"/>
        <v>0.13326399999999999</v>
      </c>
      <c r="DE121" s="2">
        <f t="shared" si="283"/>
        <v>0.12587599999999999</v>
      </c>
      <c r="DF121" s="2">
        <f t="shared" si="284"/>
        <v>0.122998</v>
      </c>
      <c r="DG121" s="2">
        <f t="shared" si="285"/>
        <v>0.129887</v>
      </c>
      <c r="DH121" s="2">
        <f t="shared" si="286"/>
        <v>0.129723</v>
      </c>
      <c r="DI121" s="2">
        <f t="shared" si="287"/>
        <v>0.144125</v>
      </c>
      <c r="DK121" s="2">
        <f t="shared" si="288"/>
        <v>0.3042001830065359</v>
      </c>
      <c r="DL121" s="2">
        <f t="shared" si="373"/>
        <v>0.21997269369369377</v>
      </c>
      <c r="DM121" s="2">
        <f t="shared" si="373"/>
        <v>0.22623676551956814</v>
      </c>
      <c r="DN121" s="2">
        <f t="shared" si="373"/>
        <v>0.22033070554765294</v>
      </c>
      <c r="DO121" s="2">
        <f t="shared" si="373"/>
        <v>0.21639222522522522</v>
      </c>
      <c r="DP121" s="2">
        <f t="shared" si="373"/>
        <v>0.21535472116119175</v>
      </c>
      <c r="DQ121" s="2">
        <f t="shared" si="373"/>
        <v>0.23994219112903226</v>
      </c>
      <c r="DR121" s="2">
        <f t="shared" si="373"/>
        <v>0.20625200980392158</v>
      </c>
      <c r="DS121" s="2">
        <f t="shared" si="373"/>
        <v>0.2116973172653959</v>
      </c>
      <c r="DT121" s="2">
        <f t="shared" si="373"/>
        <v>0.24461229032258064</v>
      </c>
      <c r="DU121" s="2">
        <f t="shared" si="373"/>
        <v>0.23133092589763182</v>
      </c>
      <c r="DV121" s="2">
        <f t="shared" si="373"/>
        <v>0.22698313654692082</v>
      </c>
      <c r="DW121" s="2">
        <f t="shared" si="373"/>
        <v>0.20613399321847509</v>
      </c>
      <c r="DX121" s="2">
        <f t="shared" si="373"/>
        <v>0.18898740201612907</v>
      </c>
      <c r="DY121" s="2">
        <f t="shared" si="373"/>
        <v>0.21440344461420932</v>
      </c>
      <c r="EA121" s="2">
        <f t="shared" si="228"/>
        <v>0.14831812721049628</v>
      </c>
      <c r="EB121" s="2">
        <f t="shared" si="290"/>
        <v>0.14142567426756592</v>
      </c>
      <c r="EC121" s="2">
        <f t="shared" si="291"/>
        <v>0.14237089173644696</v>
      </c>
      <c r="ED121" s="2">
        <f t="shared" si="292"/>
        <v>0.16051771961700773</v>
      </c>
      <c r="EE121" s="2">
        <f t="shared" si="293"/>
        <v>0.1427447583803691</v>
      </c>
      <c r="EF121" s="2">
        <f t="shared" si="294"/>
        <v>0.13162612782728533</v>
      </c>
      <c r="EG121" s="2">
        <f t="shared" si="295"/>
        <v>0.12799773157922317</v>
      </c>
      <c r="EH121" s="2">
        <f t="shared" si="296"/>
        <v>0.12377415982228765</v>
      </c>
      <c r="EI121" s="2">
        <f t="shared" si="297"/>
        <v>0.12550173694367675</v>
      </c>
      <c r="EJ121" s="2">
        <f t="shared" si="298"/>
        <v>0.13357874828682351</v>
      </c>
      <c r="EK121" s="2">
        <f t="shared" si="299"/>
        <v>0.12688637257611052</v>
      </c>
      <c r="EL121" s="2">
        <f t="shared" si="300"/>
        <v>0.12508066899464843</v>
      </c>
      <c r="EM121" s="2">
        <f t="shared" si="301"/>
        <v>0.13333871420517654</v>
      </c>
      <c r="EN121" s="2">
        <f t="shared" si="302"/>
        <v>0.13355744114318102</v>
      </c>
      <c r="EO121" s="2">
        <f t="shared" si="303"/>
        <v>0.14411799937774009</v>
      </c>
      <c r="EQ121" s="2">
        <f t="shared" si="304"/>
        <v>0.13991447125799258</v>
      </c>
      <c r="ER121" s="2">
        <f t="shared" si="374"/>
        <v>0.13943922052425284</v>
      </c>
      <c r="ES121" s="2">
        <f t="shared" si="374"/>
        <v>0.1404299219708352</v>
      </c>
      <c r="ET121" s="2">
        <f t="shared" si="374"/>
        <v>0.15726120867626336</v>
      </c>
      <c r="EU121" s="2">
        <f t="shared" si="374"/>
        <v>0.14036531223727347</v>
      </c>
      <c r="EV121" s="2">
        <f t="shared" si="374"/>
        <v>0.13114721861752943</v>
      </c>
      <c r="EW121" s="2">
        <f t="shared" si="374"/>
        <v>0.12777619001399398</v>
      </c>
      <c r="EX121" s="2">
        <f t="shared" si="374"/>
        <v>0.12367241277235572</v>
      </c>
      <c r="EY121" s="2">
        <f t="shared" si="374"/>
        <v>0.12540718531037712</v>
      </c>
      <c r="EZ121" s="2">
        <f t="shared" si="374"/>
        <v>0.13317760756239619</v>
      </c>
      <c r="FA121" s="2">
        <f t="shared" si="374"/>
        <v>0.12635444360076137</v>
      </c>
      <c r="FB121" s="2">
        <f t="shared" si="374"/>
        <v>0.12457871715800657</v>
      </c>
      <c r="FC121" s="2">
        <f t="shared" si="374"/>
        <v>0.13249328027007401</v>
      </c>
      <c r="FD121" s="2">
        <f t="shared" si="374"/>
        <v>0.13373459351944567</v>
      </c>
      <c r="FE121" s="2">
        <f t="shared" si="374"/>
        <v>0.14325027496216866</v>
      </c>
      <c r="FG121" s="2">
        <f t="shared" si="306"/>
        <v>0.99902419621117111</v>
      </c>
      <c r="FH121" s="2">
        <f t="shared" si="375"/>
        <v>0.99472892675764535</v>
      </c>
      <c r="FI121" s="2">
        <f t="shared" si="375"/>
        <v>0.99358275584977607</v>
      </c>
      <c r="FJ121" s="2">
        <f t="shared" si="375"/>
        <v>0.99431871126633553</v>
      </c>
      <c r="FK121" s="2">
        <f t="shared" si="375"/>
        <v>0.99453758635518497</v>
      </c>
      <c r="FL121" s="2">
        <f t="shared" si="375"/>
        <v>0.99615097449671797</v>
      </c>
      <c r="FM121" s="2">
        <f t="shared" si="375"/>
        <v>0.99680607736837368</v>
      </c>
      <c r="FN121" s="2">
        <f t="shared" si="375"/>
        <v>0.99643066473706843</v>
      </c>
      <c r="FO121" s="2">
        <f t="shared" si="375"/>
        <v>0.99659908482207893</v>
      </c>
      <c r="FP121" s="2">
        <f t="shared" si="375"/>
        <v>0.99682160712878864</v>
      </c>
      <c r="FQ121" s="2">
        <f t="shared" si="375"/>
        <v>0.99618805394619869</v>
      </c>
      <c r="FR121" s="2">
        <f t="shared" si="375"/>
        <v>0.99675813222260723</v>
      </c>
      <c r="FS121" s="2">
        <f t="shared" si="375"/>
        <v>0.99671718346745741</v>
      </c>
      <c r="FT121" s="2">
        <f t="shared" si="375"/>
        <v>0.99690501460822156</v>
      </c>
      <c r="FU121" s="2">
        <f t="shared" si="375"/>
        <v>0.99612239847717599</v>
      </c>
      <c r="FW121" s="2">
        <f t="shared" si="324"/>
        <v>4.4830669803678398E-2</v>
      </c>
      <c r="FX121" s="2">
        <f t="shared" si="376"/>
        <v>2.324530924284919E-3</v>
      </c>
      <c r="FY121" s="2">
        <f t="shared" si="377"/>
        <v>3.5386123686325217E-3</v>
      </c>
      <c r="FZ121" s="2">
        <f t="shared" si="378"/>
        <v>3.6224713020982938E-3</v>
      </c>
      <c r="GA121" s="2">
        <f t="shared" si="379"/>
        <v>3.2859759254937463E-3</v>
      </c>
      <c r="GB121" s="2">
        <f t="shared" si="380"/>
        <v>4.1348282095283687E-3</v>
      </c>
      <c r="GC121" s="2">
        <f t="shared" si="381"/>
        <v>5.6213284147808426E-3</v>
      </c>
      <c r="GD121" s="2">
        <f t="shared" si="382"/>
        <v>6.5138663703133547E-3</v>
      </c>
      <c r="GE121" s="2">
        <f t="shared" si="383"/>
        <v>7.5832146601679615E-3</v>
      </c>
      <c r="GF121" s="2">
        <f t="shared" si="384"/>
        <v>8.1842053945655815E-3</v>
      </c>
      <c r="GG121" s="2">
        <f t="shared" si="385"/>
        <v>7.3406031728207432E-3</v>
      </c>
      <c r="GH121" s="2">
        <f t="shared" si="386"/>
        <v>6.2127213702821748E-3</v>
      </c>
      <c r="GI121" s="2">
        <f t="shared" si="387"/>
        <v>5.1155405722619002E-3</v>
      </c>
      <c r="GJ121" s="2">
        <f t="shared" si="388"/>
        <v>4.3464019999390419E-3</v>
      </c>
      <c r="GK121" s="2">
        <f t="shared" si="389"/>
        <v>3.5956876943949575E-3</v>
      </c>
      <c r="GM121" s="82">
        <f t="shared" si="325"/>
        <v>3.4598539703488936E-7</v>
      </c>
      <c r="GN121" s="82">
        <f t="shared" si="390"/>
        <v>5.1312968939398165E-41</v>
      </c>
      <c r="GO121" s="82">
        <f t="shared" si="391"/>
        <v>1.8869908427679778E-34</v>
      </c>
      <c r="GP121" s="82">
        <f t="shared" si="392"/>
        <v>3.8299680455353593E-58</v>
      </c>
      <c r="GQ121" s="82">
        <f t="shared" si="393"/>
        <v>1.4176590879391018E-61</v>
      </c>
      <c r="GR121" s="82">
        <f t="shared" si="394"/>
        <v>5.3502382693672935E-92</v>
      </c>
      <c r="GS121" s="82">
        <f t="shared" si="395"/>
        <v>4.8628884068163331E-112</v>
      </c>
      <c r="GT121" s="82">
        <f t="shared" si="396"/>
        <v>3.7660514888113259E-94</v>
      </c>
      <c r="GU121" s="82">
        <f t="shared" si="397"/>
        <v>5.8209546625492447E-107</v>
      </c>
      <c r="GV121" s="82">
        <f t="shared" si="398"/>
        <v>4.1683207161316579E-93</v>
      </c>
      <c r="GW121" s="82">
        <f t="shared" si="399"/>
        <v>2.3490218694663794E-68</v>
      </c>
      <c r="GX121" s="82">
        <f t="shared" si="400"/>
        <v>5.1310408575645659E-79</v>
      </c>
      <c r="GY121" s="82">
        <f t="shared" si="401"/>
        <v>1.0604926253091367E-61</v>
      </c>
      <c r="GZ121" s="82">
        <f t="shared" si="402"/>
        <v>1.0947125891726224E-69</v>
      </c>
      <c r="HA121" s="82">
        <f t="shared" si="403"/>
        <v>2.6161714284101349E-83</v>
      </c>
      <c r="HC121" s="82">
        <f t="shared" si="326"/>
        <v>7.0915133301257695E-12</v>
      </c>
      <c r="HD121" s="82">
        <f t="shared" si="404"/>
        <v>9.9658108376375948E-5</v>
      </c>
      <c r="HE121" s="82">
        <f t="shared" si="405"/>
        <v>3.4485953221417101E-3</v>
      </c>
      <c r="HF121" s="82">
        <f t="shared" si="406"/>
        <v>5.8540639643259075E-6</v>
      </c>
      <c r="HG121" s="82">
        <f t="shared" si="407"/>
        <v>5.4977676329233076E-7</v>
      </c>
      <c r="HH121" s="82">
        <f t="shared" si="408"/>
        <v>6.7694584965605983E-18</v>
      </c>
      <c r="HI121" s="82">
        <f t="shared" si="409"/>
        <v>1.024252206466183E-21</v>
      </c>
      <c r="HJ121" s="82">
        <f t="shared" si="410"/>
        <v>9.8768664491218161E-23</v>
      </c>
      <c r="HK121" s="82">
        <f t="shared" si="411"/>
        <v>5.8522928295087189E-22</v>
      </c>
      <c r="HL121" s="82">
        <f t="shared" si="412"/>
        <v>4.027042318811101E-20</v>
      </c>
      <c r="HM121" s="82">
        <f t="shared" si="413"/>
        <v>5.8216741862948382E-17</v>
      </c>
      <c r="HN121" s="82">
        <f t="shared" si="414"/>
        <v>2.3279395760056941E-14</v>
      </c>
      <c r="HO121" s="82">
        <f t="shared" si="415"/>
        <v>3.5898166500237094E-12</v>
      </c>
      <c r="HP121" s="82">
        <f t="shared" si="416"/>
        <v>1.6543182293856894E-14</v>
      </c>
      <c r="HQ121" s="82">
        <f t="shared" si="417"/>
        <v>5.1281404808151238E-18</v>
      </c>
      <c r="HS121" s="82">
        <f t="shared" si="327"/>
        <v>0.33146255716040862</v>
      </c>
      <c r="HT121" s="82">
        <f t="shared" si="418"/>
        <v>9.582821148282389E-6</v>
      </c>
      <c r="HU121" s="82">
        <f t="shared" si="419"/>
        <v>5.8340467200921915E-6</v>
      </c>
      <c r="HV121" s="82">
        <f t="shared" si="420"/>
        <v>1.4096093569017283E-6</v>
      </c>
      <c r="HW121" s="82">
        <f t="shared" si="421"/>
        <v>7.1747481328981234E-7</v>
      </c>
      <c r="HX121" s="82">
        <f t="shared" si="422"/>
        <v>7.978127804311141E-6</v>
      </c>
      <c r="HY121" s="82">
        <f t="shared" si="423"/>
        <v>5.023338886225049E-5</v>
      </c>
      <c r="HZ121" s="82">
        <f t="shared" si="424"/>
        <v>3.5049680690211258E-5</v>
      </c>
      <c r="IA121" s="82">
        <f t="shared" si="425"/>
        <v>1.2324839218399514E-4</v>
      </c>
      <c r="IB121" s="82">
        <f t="shared" si="426"/>
        <v>3.0768405538694125E-4</v>
      </c>
      <c r="IC121" s="82">
        <f t="shared" si="427"/>
        <v>1.3220768299471912E-4</v>
      </c>
      <c r="ID121" s="82">
        <f t="shared" si="428"/>
        <v>6.8272343864119863E-5</v>
      </c>
      <c r="IE121" s="82">
        <f t="shared" si="429"/>
        <v>1.2658825189243511E-5</v>
      </c>
      <c r="IF121" s="82">
        <f t="shared" si="430"/>
        <v>1.5777361796360044E-5</v>
      </c>
      <c r="IG121" s="82">
        <f t="shared" si="431"/>
        <v>2.1308752941409296E-4</v>
      </c>
      <c r="II121" s="82">
        <f t="shared" si="328"/>
        <v>1.6760597345938786E-9</v>
      </c>
      <c r="IJ121" s="82">
        <f t="shared" si="329"/>
        <v>4.8480742985744659E-31</v>
      </c>
      <c r="IK121" s="82">
        <f t="shared" si="330"/>
        <v>4.4154162506514468E-25</v>
      </c>
      <c r="IL121" s="82">
        <f t="shared" si="331"/>
        <v>4.3896411755389039E-30</v>
      </c>
      <c r="IM121" s="82">
        <f t="shared" si="332"/>
        <v>2.6651039036729151E-32</v>
      </c>
      <c r="IN121" s="82">
        <f t="shared" si="333"/>
        <v>7.2305414150851656E-31</v>
      </c>
      <c r="IO121" s="82">
        <f t="shared" si="334"/>
        <v>4.1513584979162988E-28</v>
      </c>
      <c r="IP121" s="82">
        <f t="shared" si="335"/>
        <v>9.4385880146159115E-29</v>
      </c>
      <c r="IQ121" s="82">
        <f t="shared" si="336"/>
        <v>8.2323473835105195E-26</v>
      </c>
      <c r="IR121" s="82">
        <f t="shared" si="337"/>
        <v>1.274378589466319E-23</v>
      </c>
      <c r="IS121" s="82">
        <f t="shared" si="338"/>
        <v>1.2214301443056641E-26</v>
      </c>
      <c r="IT121" s="82">
        <f t="shared" si="339"/>
        <v>2.5304377450860215E-27</v>
      </c>
      <c r="IU121" s="82">
        <f t="shared" si="340"/>
        <v>2.7560177953749093E-30</v>
      </c>
      <c r="IV121" s="82">
        <f t="shared" si="341"/>
        <v>1.1475403519595841E-30</v>
      </c>
      <c r="IW121" s="82">
        <f t="shared" si="342"/>
        <v>1.9110204701145765E-24</v>
      </c>
      <c r="IY121" s="82">
        <f t="shared" si="343"/>
        <v>0.33146290482895691</v>
      </c>
      <c r="IZ121" s="82">
        <f t="shared" si="344"/>
        <v>1.0924092952465834E-4</v>
      </c>
      <c r="JA121" s="82">
        <f t="shared" si="345"/>
        <v>3.4544293688618024E-3</v>
      </c>
      <c r="JB121" s="82">
        <f t="shared" si="346"/>
        <v>7.2636733212276356E-6</v>
      </c>
      <c r="JC121" s="82">
        <f t="shared" si="347"/>
        <v>1.2672515765821431E-6</v>
      </c>
      <c r="JD121" s="82">
        <f t="shared" si="348"/>
        <v>7.9781278043179105E-6</v>
      </c>
      <c r="JE121" s="82">
        <f t="shared" si="349"/>
        <v>5.023338886225049E-5</v>
      </c>
      <c r="JF121" s="82">
        <f t="shared" si="350"/>
        <v>3.5049680690211258E-5</v>
      </c>
      <c r="JG121" s="82">
        <f t="shared" si="351"/>
        <v>1.2324839218399514E-4</v>
      </c>
      <c r="JH121" s="82">
        <f t="shared" si="352"/>
        <v>3.0768405538694131E-4</v>
      </c>
      <c r="JI121" s="82">
        <f t="shared" si="353"/>
        <v>1.3220768299477734E-4</v>
      </c>
      <c r="JJ121" s="82">
        <f t="shared" si="354"/>
        <v>6.8272343887399256E-5</v>
      </c>
      <c r="JK121" s="82">
        <f t="shared" si="355"/>
        <v>1.2658828779060161E-5</v>
      </c>
      <c r="JL121" s="82">
        <f t="shared" si="356"/>
        <v>1.5777361812903228E-5</v>
      </c>
      <c r="JM121" s="82">
        <f t="shared" si="357"/>
        <v>2.1308752941409808E-4</v>
      </c>
    </row>
    <row r="122" spans="2:273" x14ac:dyDescent="0.25">
      <c r="B122" s="2">
        <v>95</v>
      </c>
      <c r="C122" s="37">
        <v>0.14058699999999999</v>
      </c>
      <c r="D122" s="37">
        <v>0.13854900000000001</v>
      </c>
      <c r="E122" s="37">
        <v>0.142097</v>
      </c>
      <c r="F122" s="37">
        <v>0.15604299999999999</v>
      </c>
      <c r="G122" s="37">
        <v>0.14417199999999999</v>
      </c>
      <c r="H122" s="37">
        <v>0.13267799999999999</v>
      </c>
      <c r="I122" s="37">
        <v>0.12824199999999999</v>
      </c>
      <c r="J122" s="37">
        <v>0.115981</v>
      </c>
      <c r="K122" s="37">
        <v>0.122144</v>
      </c>
      <c r="L122" s="37">
        <v>0.13269600000000001</v>
      </c>
      <c r="M122" s="37">
        <v>0.12939000000000001</v>
      </c>
      <c r="N122" s="37">
        <v>0.12048399999999999</v>
      </c>
      <c r="O122" s="37">
        <v>0.13224</v>
      </c>
      <c r="P122" s="37">
        <v>0.132328</v>
      </c>
      <c r="Q122" s="37">
        <v>0.14479500000000001</v>
      </c>
      <c r="S122" s="4">
        <f t="shared" si="229"/>
        <v>0.14704114712362412</v>
      </c>
      <c r="T122" s="4">
        <f t="shared" si="230"/>
        <v>0.1414858328461478</v>
      </c>
      <c r="U122" s="4">
        <f t="shared" si="231"/>
        <v>0.14258237684868375</v>
      </c>
      <c r="V122" s="4">
        <f t="shared" si="232"/>
        <v>0.16013196945071201</v>
      </c>
      <c r="W122" s="4">
        <f t="shared" si="233"/>
        <v>0.14271010502141521</v>
      </c>
      <c r="X122" s="4">
        <f t="shared" si="234"/>
        <v>0.13146410208977088</v>
      </c>
      <c r="Y122" s="4">
        <f t="shared" si="235"/>
        <v>0.12784633324013414</v>
      </c>
      <c r="Z122" s="4">
        <f t="shared" si="236"/>
        <v>0.12366638818579051</v>
      </c>
      <c r="AA122" s="4">
        <f t="shared" si="237"/>
        <v>0.12549425639016495</v>
      </c>
      <c r="AB122" s="4">
        <f t="shared" si="238"/>
        <v>0.13363512121931287</v>
      </c>
      <c r="AC122" s="4">
        <f t="shared" si="239"/>
        <v>0.12698375357348377</v>
      </c>
      <c r="AD122" s="4">
        <f t="shared" si="240"/>
        <v>0.12497659665208041</v>
      </c>
      <c r="AE122" s="4">
        <f t="shared" si="241"/>
        <v>0.133046820899787</v>
      </c>
      <c r="AF122" s="4">
        <f t="shared" si="242"/>
        <v>0.13347557004269703</v>
      </c>
      <c r="AG122" s="4">
        <f t="shared" si="243"/>
        <v>0.14467746715951008</v>
      </c>
      <c r="AI122" s="4">
        <f t="shared" si="244"/>
        <v>-6.4541471236241321E-3</v>
      </c>
      <c r="AJ122" s="4">
        <f t="shared" si="245"/>
        <v>-2.9368328461477911E-3</v>
      </c>
      <c r="AK122" s="4">
        <f t="shared" si="246"/>
        <v>-4.8537684868374398E-4</v>
      </c>
      <c r="AL122" s="4">
        <f t="shared" si="247"/>
        <v>-4.0889694507120211E-3</v>
      </c>
      <c r="AM122" s="4">
        <f t="shared" si="248"/>
        <v>1.4618949785847879E-3</v>
      </c>
      <c r="AN122" s="4">
        <f t="shared" si="249"/>
        <v>1.2138979102291059E-3</v>
      </c>
      <c r="AO122" s="4">
        <f t="shared" si="250"/>
        <v>3.9566675986585365E-4</v>
      </c>
      <c r="AP122" s="4">
        <f t="shared" si="251"/>
        <v>-7.6853881857905093E-3</v>
      </c>
      <c r="AQ122" s="4">
        <f t="shared" si="252"/>
        <v>-3.3502563901649518E-3</v>
      </c>
      <c r="AR122" s="4">
        <f t="shared" si="253"/>
        <v>-9.3912121931286063E-4</v>
      </c>
      <c r="AS122" s="4">
        <f t="shared" si="254"/>
        <v>2.4062464265162398E-3</v>
      </c>
      <c r="AT122" s="4">
        <f t="shared" si="255"/>
        <v>-4.4925966520804189E-3</v>
      </c>
      <c r="AU122" s="4">
        <f t="shared" si="256"/>
        <v>-8.0682089978700855E-4</v>
      </c>
      <c r="AV122" s="4">
        <f t="shared" si="358"/>
        <v>-1.147570042697027E-3</v>
      </c>
      <c r="AW122" s="4">
        <f t="shared" si="358"/>
        <v>1.1753284048993118E-4</v>
      </c>
      <c r="AY122" s="2">
        <f t="shared" si="308"/>
        <v>0.14704114705431479</v>
      </c>
      <c r="AZ122" s="2">
        <f t="shared" si="359"/>
        <v>0.14148386032854873</v>
      </c>
      <c r="BA122" s="2">
        <f t="shared" si="360"/>
        <v>0.14247228773564427</v>
      </c>
      <c r="BB122" s="2">
        <f t="shared" si="361"/>
        <v>0.16013156500801368</v>
      </c>
      <c r="BC122" s="2">
        <f t="shared" si="362"/>
        <v>0.14270987864611714</v>
      </c>
      <c r="BD122" s="2">
        <f t="shared" si="363"/>
        <v>0.13146140467027609</v>
      </c>
      <c r="BE122" s="2">
        <f t="shared" si="364"/>
        <v>0.12782745961363171</v>
      </c>
      <c r="BF122" s="2">
        <f t="shared" si="365"/>
        <v>0.12364997387253684</v>
      </c>
      <c r="BG122" s="2">
        <f t="shared" si="366"/>
        <v>0.12544934354755283</v>
      </c>
      <c r="BH122" s="2">
        <f t="shared" si="367"/>
        <v>0.1335261597129774</v>
      </c>
      <c r="BI122" s="2">
        <f t="shared" si="368"/>
        <v>0.12692607963135699</v>
      </c>
      <c r="BJ122" s="2">
        <f t="shared" si="369"/>
        <v>0.12493647941955988</v>
      </c>
      <c r="BK122" s="2">
        <f t="shared" si="370"/>
        <v>0.1330377548533225</v>
      </c>
      <c r="BL122" s="2">
        <f t="shared" si="371"/>
        <v>0.13344903312936673</v>
      </c>
      <c r="BM122" s="2">
        <f t="shared" si="372"/>
        <v>0.14415762627240175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0.13854900000000001</v>
      </c>
      <c r="CG122" s="2">
        <f t="shared" si="311"/>
        <v>0.142097</v>
      </c>
      <c r="CH122" s="2">
        <f t="shared" si="312"/>
        <v>0.15604299999999999</v>
      </c>
      <c r="CI122" s="2">
        <f t="shared" si="313"/>
        <v>0.14417199999999999</v>
      </c>
      <c r="CJ122" s="2">
        <f t="shared" si="314"/>
        <v>0.13267799999999999</v>
      </c>
      <c r="CK122" s="2">
        <f t="shared" si="315"/>
        <v>0.12824199999999999</v>
      </c>
      <c r="CL122" s="2">
        <f t="shared" si="316"/>
        <v>0.115981</v>
      </c>
      <c r="CM122" s="2">
        <f t="shared" si="317"/>
        <v>0.122144</v>
      </c>
      <c r="CN122" s="2">
        <f t="shared" si="318"/>
        <v>0.13269600000000001</v>
      </c>
      <c r="CO122" s="2">
        <f t="shared" si="319"/>
        <v>0.12939000000000001</v>
      </c>
      <c r="CP122" s="2">
        <f t="shared" si="320"/>
        <v>0.12048399999999999</v>
      </c>
      <c r="CQ122" s="2">
        <f t="shared" si="321"/>
        <v>0.13224</v>
      </c>
      <c r="CR122" s="2">
        <f t="shared" si="322"/>
        <v>0.132328</v>
      </c>
      <c r="CS122" s="2">
        <f t="shared" si="323"/>
        <v>0.14479500000000001</v>
      </c>
      <c r="CU122" s="2" t="str">
        <f t="shared" si="273"/>
        <v/>
      </c>
      <c r="CV122" s="2">
        <f t="shared" si="274"/>
        <v>0.13854900000000001</v>
      </c>
      <c r="CW122" s="2">
        <f t="shared" si="275"/>
        <v>0.142097</v>
      </c>
      <c r="CX122" s="2">
        <f t="shared" si="276"/>
        <v>0.15604299999999999</v>
      </c>
      <c r="CY122" s="2">
        <f t="shared" si="277"/>
        <v>0.14417199999999999</v>
      </c>
      <c r="CZ122" s="2">
        <f t="shared" si="278"/>
        <v>0.13267799999999999</v>
      </c>
      <c r="DA122" s="2">
        <f t="shared" si="279"/>
        <v>0.12824199999999999</v>
      </c>
      <c r="DB122" s="2">
        <f t="shared" si="280"/>
        <v>0.115981</v>
      </c>
      <c r="DC122" s="2">
        <f t="shared" si="281"/>
        <v>0.122144</v>
      </c>
      <c r="DD122" s="2">
        <f t="shared" si="282"/>
        <v>0.13269600000000001</v>
      </c>
      <c r="DE122" s="2">
        <f t="shared" si="283"/>
        <v>0.12939000000000001</v>
      </c>
      <c r="DF122" s="2">
        <f t="shared" si="284"/>
        <v>0.12048399999999999</v>
      </c>
      <c r="DG122" s="2">
        <f t="shared" si="285"/>
        <v>0.13224</v>
      </c>
      <c r="DH122" s="2">
        <f t="shared" si="286"/>
        <v>0.132328</v>
      </c>
      <c r="DI122" s="2">
        <f t="shared" si="287"/>
        <v>0.14479500000000001</v>
      </c>
      <c r="DK122" s="2">
        <f t="shared" si="288"/>
        <v>0.30563496422428615</v>
      </c>
      <c r="DL122" s="2">
        <f t="shared" si="373"/>
        <v>0.22067025011853966</v>
      </c>
      <c r="DM122" s="2">
        <f t="shared" si="373"/>
        <v>0.2269165487179487</v>
      </c>
      <c r="DN122" s="2">
        <f t="shared" si="373"/>
        <v>0.22090598293029873</v>
      </c>
      <c r="DO122" s="2">
        <f t="shared" si="373"/>
        <v>0.21692762185870082</v>
      </c>
      <c r="DP122" s="2">
        <f t="shared" si="373"/>
        <v>0.21606029289533996</v>
      </c>
      <c r="DQ122" s="2">
        <f t="shared" si="373"/>
        <v>0.24096564516129032</v>
      </c>
      <c r="DR122" s="2">
        <f t="shared" si="373"/>
        <v>0.2068097865418895</v>
      </c>
      <c r="DS122" s="2">
        <f t="shared" si="373"/>
        <v>0.21227311748533725</v>
      </c>
      <c r="DT122" s="2">
        <f t="shared" si="373"/>
        <v>0.24552493548387094</v>
      </c>
      <c r="DU122" s="2">
        <f t="shared" si="373"/>
        <v>0.23212998945760124</v>
      </c>
      <c r="DV122" s="2">
        <f t="shared" si="373"/>
        <v>0.22780355150293252</v>
      </c>
      <c r="DW122" s="2">
        <f t="shared" si="373"/>
        <v>0.20666506598240469</v>
      </c>
      <c r="DX122" s="2">
        <f t="shared" si="373"/>
        <v>0.18927409677419357</v>
      </c>
      <c r="DY122" s="2">
        <f t="shared" si="373"/>
        <v>0.21511119266615736</v>
      </c>
      <c r="EA122" s="2">
        <f t="shared" si="228"/>
        <v>0.1472726334854535</v>
      </c>
      <c r="EB122" s="2">
        <f t="shared" si="290"/>
        <v>0.14110594145285421</v>
      </c>
      <c r="EC122" s="2">
        <f t="shared" si="291"/>
        <v>0.14198187644868829</v>
      </c>
      <c r="ED122" s="2">
        <f t="shared" si="292"/>
        <v>0.15982663973923372</v>
      </c>
      <c r="EE122" s="2">
        <f t="shared" si="293"/>
        <v>0.14234579681908369</v>
      </c>
      <c r="EF122" s="2">
        <f t="shared" si="294"/>
        <v>0.13116467072038934</v>
      </c>
      <c r="EG122" s="2">
        <f t="shared" si="295"/>
        <v>0.12749736527152594</v>
      </c>
      <c r="EH122" s="2">
        <f t="shared" si="296"/>
        <v>0.12337833470735673</v>
      </c>
      <c r="EI122" s="2">
        <f t="shared" si="297"/>
        <v>0.12517912794243782</v>
      </c>
      <c r="EJ122" s="2">
        <f t="shared" si="298"/>
        <v>0.1332034733838818</v>
      </c>
      <c r="EK122" s="2">
        <f t="shared" si="299"/>
        <v>0.12656253920796851</v>
      </c>
      <c r="EL122" s="2">
        <f t="shared" si="300"/>
        <v>0.1246337870822254</v>
      </c>
      <c r="EM122" s="2">
        <f t="shared" si="301"/>
        <v>0.1328204763976305</v>
      </c>
      <c r="EN122" s="2">
        <f t="shared" si="302"/>
        <v>0.13329037376078706</v>
      </c>
      <c r="EO122" s="2">
        <f t="shared" si="303"/>
        <v>0.14390952332060533</v>
      </c>
      <c r="EQ122" s="2">
        <f t="shared" si="304"/>
        <v>0.1396633071832809</v>
      </c>
      <c r="ER122" s="2">
        <f t="shared" si="374"/>
        <v>0.13924339494137836</v>
      </c>
      <c r="ES122" s="2">
        <f t="shared" si="374"/>
        <v>0.1401879978797278</v>
      </c>
      <c r="ET122" s="2">
        <f t="shared" si="374"/>
        <v>0.15687761103008027</v>
      </c>
      <c r="EU122" s="2">
        <f t="shared" si="374"/>
        <v>0.14022269421730774</v>
      </c>
      <c r="EV122" s="2">
        <f t="shared" si="374"/>
        <v>0.13086003004136398</v>
      </c>
      <c r="EW122" s="2">
        <f t="shared" si="374"/>
        <v>0.12741304793496061</v>
      </c>
      <c r="EX122" s="2">
        <f t="shared" si="374"/>
        <v>0.12337297381193216</v>
      </c>
      <c r="EY122" s="2">
        <f t="shared" si="374"/>
        <v>0.12517886297333247</v>
      </c>
      <c r="EZ122" s="2">
        <f t="shared" si="374"/>
        <v>0.13286954942552218</v>
      </c>
      <c r="FA122" s="2">
        <f t="shared" si="374"/>
        <v>0.1261159746318703</v>
      </c>
      <c r="FB122" s="2">
        <f t="shared" si="374"/>
        <v>0.12427709995588368</v>
      </c>
      <c r="FC122" s="2">
        <f t="shared" si="374"/>
        <v>0.13212956108390189</v>
      </c>
      <c r="FD122" s="2">
        <f t="shared" si="374"/>
        <v>0.13341491778188394</v>
      </c>
      <c r="FE122" s="2">
        <f t="shared" si="374"/>
        <v>0.14295002178518598</v>
      </c>
      <c r="FG122" s="2">
        <f t="shared" si="306"/>
        <v>0.99910997995024287</v>
      </c>
      <c r="FH122" s="2">
        <f t="shared" si="375"/>
        <v>0.99519049343172339</v>
      </c>
      <c r="FI122" s="2">
        <f t="shared" si="375"/>
        <v>0.99414409725285902</v>
      </c>
      <c r="FJ122" s="2">
        <f t="shared" si="375"/>
        <v>0.99481601165998468</v>
      </c>
      <c r="FK122" s="2">
        <f t="shared" si="375"/>
        <v>0.99501582398645771</v>
      </c>
      <c r="FL122" s="2">
        <f t="shared" si="375"/>
        <v>0.99648845775717731</v>
      </c>
      <c r="FM122" s="2">
        <f t="shared" si="375"/>
        <v>0.99708628909805264</v>
      </c>
      <c r="FN122" s="2">
        <f t="shared" si="375"/>
        <v>0.99674370486969976</v>
      </c>
      <c r="FO122" s="2">
        <f t="shared" si="375"/>
        <v>0.99689740006060756</v>
      </c>
      <c r="FP122" s="2">
        <f t="shared" si="375"/>
        <v>0.99710046035251709</v>
      </c>
      <c r="FQ122" s="2">
        <f t="shared" si="375"/>
        <v>0.99652229742390275</v>
      </c>
      <c r="FR122" s="2">
        <f t="shared" si="375"/>
        <v>0.99704253783346919</v>
      </c>
      <c r="FS122" s="2">
        <f t="shared" si="375"/>
        <v>0.99700517067545202</v>
      </c>
      <c r="FT122" s="2">
        <f t="shared" si="375"/>
        <v>0.99717657088424483</v>
      </c>
      <c r="FU122" s="2">
        <f t="shared" si="375"/>
        <v>0.99646237839031948</v>
      </c>
      <c r="FW122" s="2">
        <f t="shared" si="324"/>
        <v>4.8944159552760984E-2</v>
      </c>
      <c r="FX122" s="2">
        <f t="shared" si="376"/>
        <v>2.5482259928857787E-3</v>
      </c>
      <c r="FY122" s="2">
        <f t="shared" si="377"/>
        <v>3.8786871271414315E-3</v>
      </c>
      <c r="FZ122" s="2">
        <f t="shared" si="378"/>
        <v>3.9705731253015936E-3</v>
      </c>
      <c r="GA122" s="2">
        <f t="shared" si="379"/>
        <v>3.6018590758742316E-3</v>
      </c>
      <c r="GB122" s="2">
        <f t="shared" si="380"/>
        <v>4.5319410911294723E-3</v>
      </c>
      <c r="GC122" s="2">
        <f t="shared" si="381"/>
        <v>6.1603230774985133E-3</v>
      </c>
      <c r="GD122" s="2">
        <f t="shared" si="382"/>
        <v>7.137826708443395E-3</v>
      </c>
      <c r="GE122" s="2">
        <f t="shared" si="383"/>
        <v>8.3087507259538267E-3</v>
      </c>
      <c r="GF122" s="2">
        <f t="shared" si="384"/>
        <v>8.9667226672331419E-3</v>
      </c>
      <c r="GG122" s="2">
        <f t="shared" si="385"/>
        <v>8.0431151258320652E-3</v>
      </c>
      <c r="GH122" s="2">
        <f t="shared" si="386"/>
        <v>6.8080328397796793E-3</v>
      </c>
      <c r="GI122" s="2">
        <f t="shared" si="387"/>
        <v>5.606311770362111E-3</v>
      </c>
      <c r="GJ122" s="2">
        <f t="shared" si="388"/>
        <v>4.763737432180136E-3</v>
      </c>
      <c r="GK122" s="2">
        <f t="shared" si="389"/>
        <v>3.9412259242417782E-3</v>
      </c>
      <c r="GM122" s="82">
        <f t="shared" si="325"/>
        <v>1.9134496996098812E-7</v>
      </c>
      <c r="GN122" s="82">
        <f t="shared" si="390"/>
        <v>2.3546695863600129E-43</v>
      </c>
      <c r="GO122" s="82">
        <f t="shared" si="391"/>
        <v>1.4356105359011596E-36</v>
      </c>
      <c r="GP122" s="82">
        <f t="shared" si="392"/>
        <v>1.9587620036427813E-61</v>
      </c>
      <c r="GQ122" s="82">
        <f t="shared" si="393"/>
        <v>4.9724498955967457E-65</v>
      </c>
      <c r="GR122" s="82">
        <f t="shared" si="394"/>
        <v>1.3560958570778256E-96</v>
      </c>
      <c r="GS122" s="82">
        <f t="shared" si="395"/>
        <v>1.8051490301152225E-117</v>
      </c>
      <c r="GT122" s="82">
        <f t="shared" si="396"/>
        <v>8.1588021746869958E-99</v>
      </c>
      <c r="GU122" s="82">
        <f t="shared" si="397"/>
        <v>3.1464735328091055E-112</v>
      </c>
      <c r="GV122" s="82">
        <f t="shared" si="398"/>
        <v>1.1968603864489373E-97</v>
      </c>
      <c r="GW122" s="82">
        <f t="shared" si="399"/>
        <v>1.3742075874725624E-71</v>
      </c>
      <c r="GX122" s="82">
        <f t="shared" si="400"/>
        <v>8.0400324582282225E-83</v>
      </c>
      <c r="GY122" s="82">
        <f t="shared" si="401"/>
        <v>1.0321561590329962E-64</v>
      </c>
      <c r="GZ122" s="82">
        <f t="shared" si="402"/>
        <v>5.6300215122915556E-73</v>
      </c>
      <c r="HA122" s="82">
        <f t="shared" si="403"/>
        <v>3.6457588192914185E-87</v>
      </c>
      <c r="HC122" s="82">
        <f t="shared" si="326"/>
        <v>6.4016319783139305E-13</v>
      </c>
      <c r="HD122" s="82">
        <f t="shared" si="404"/>
        <v>1.4283213397298949E-5</v>
      </c>
      <c r="HE122" s="82">
        <f t="shared" si="405"/>
        <v>6.8202586028241904E-4</v>
      </c>
      <c r="HF122" s="82">
        <f t="shared" si="406"/>
        <v>4.9390250748053009E-7</v>
      </c>
      <c r="HG122" s="82">
        <f t="shared" si="407"/>
        <v>3.6767205375972816E-8</v>
      </c>
      <c r="HH122" s="82">
        <f t="shared" si="408"/>
        <v>3.0154601201895576E-20</v>
      </c>
      <c r="HI122" s="82">
        <f t="shared" si="409"/>
        <v>2.4562750553822489E-24</v>
      </c>
      <c r="HJ122" s="82">
        <f t="shared" si="410"/>
        <v>1.6639669682608609E-25</v>
      </c>
      <c r="HK122" s="82">
        <f t="shared" si="411"/>
        <v>1.4864586602844529E-24</v>
      </c>
      <c r="HL122" s="82">
        <f t="shared" si="412"/>
        <v>2.1698167311229949E-22</v>
      </c>
      <c r="HM122" s="82">
        <f t="shared" si="413"/>
        <v>9.13134749477458E-19</v>
      </c>
      <c r="HN122" s="82">
        <f t="shared" si="414"/>
        <v>5.993300736535799E-16</v>
      </c>
      <c r="HO122" s="82">
        <f t="shared" si="415"/>
        <v>1.2297344763277249E-13</v>
      </c>
      <c r="HP122" s="82">
        <f t="shared" si="416"/>
        <v>3.1670557974606058E-16</v>
      </c>
      <c r="HQ122" s="82">
        <f t="shared" si="417"/>
        <v>4.6355761000314475E-20</v>
      </c>
      <c r="HS122" s="82">
        <f t="shared" si="327"/>
        <v>0.39777763469881378</v>
      </c>
      <c r="HT122" s="82">
        <f t="shared" si="418"/>
        <v>1.8780635851778676E-5</v>
      </c>
      <c r="HU122" s="82">
        <f t="shared" si="419"/>
        <v>1.1292773140126523E-5</v>
      </c>
      <c r="HV122" s="82">
        <f t="shared" si="420"/>
        <v>3.0546474788345358E-6</v>
      </c>
      <c r="HW122" s="82">
        <f t="shared" si="421"/>
        <v>1.6119495211693504E-6</v>
      </c>
      <c r="HX122" s="82">
        <f t="shared" si="422"/>
        <v>1.6830760193612137E-5</v>
      </c>
      <c r="HY122" s="82">
        <f t="shared" si="423"/>
        <v>9.9968296490953034E-5</v>
      </c>
      <c r="HZ122" s="82">
        <f t="shared" si="424"/>
        <v>7.2734188531057206E-5</v>
      </c>
      <c r="IA122" s="82">
        <f t="shared" si="425"/>
        <v>2.3944110209005612E-4</v>
      </c>
      <c r="IB122" s="82">
        <f t="shared" si="426"/>
        <v>5.655239954711806E-4</v>
      </c>
      <c r="IC122" s="82">
        <f t="shared" si="427"/>
        <v>2.5784865677143696E-4</v>
      </c>
      <c r="ID122" s="82">
        <f t="shared" si="428"/>
        <v>1.3475243630294812E-4</v>
      </c>
      <c r="IE122" s="82">
        <f t="shared" si="429"/>
        <v>2.6868499323200941E-5</v>
      </c>
      <c r="IF122" s="82">
        <f t="shared" si="430"/>
        <v>3.2473983913412603E-5</v>
      </c>
      <c r="IG122" s="82">
        <f t="shared" si="431"/>
        <v>3.533829073711511E-4</v>
      </c>
      <c r="II122" s="82">
        <f t="shared" si="328"/>
        <v>5.0658385957857666E-9</v>
      </c>
      <c r="IJ122" s="82">
        <f t="shared" si="329"/>
        <v>3.7253572073683019E-30</v>
      </c>
      <c r="IK122" s="82">
        <f t="shared" si="330"/>
        <v>2.53928847734399E-24</v>
      </c>
      <c r="IL122" s="82">
        <f t="shared" si="331"/>
        <v>3.6873341291919309E-29</v>
      </c>
      <c r="IM122" s="82">
        <f t="shared" si="332"/>
        <v>2.5390487698433258E-31</v>
      </c>
      <c r="IN122" s="82">
        <f t="shared" si="333"/>
        <v>6.7849526990864215E-30</v>
      </c>
      <c r="IO122" s="82">
        <f t="shared" si="334"/>
        <v>3.5599892594484574E-27</v>
      </c>
      <c r="IP122" s="82">
        <f t="shared" si="335"/>
        <v>9.0909646894001449E-28</v>
      </c>
      <c r="IQ122" s="82">
        <f t="shared" si="336"/>
        <v>6.6168589072835115E-25</v>
      </c>
      <c r="IR122" s="82">
        <f t="shared" si="337"/>
        <v>8.7553365266129772E-23</v>
      </c>
      <c r="IS122" s="82">
        <f t="shared" si="338"/>
        <v>1.0388738672495218E-25</v>
      </c>
      <c r="IT122" s="82">
        <f t="shared" si="339"/>
        <v>2.122192069608694E-26</v>
      </c>
      <c r="IU122" s="82">
        <f t="shared" si="340"/>
        <v>2.7025843695235805E-29</v>
      </c>
      <c r="IV122" s="82">
        <f t="shared" si="341"/>
        <v>1.0822875070439377E-29</v>
      </c>
      <c r="IW122" s="82">
        <f t="shared" si="342"/>
        <v>1.0535992554692935E-23</v>
      </c>
      <c r="IY122" s="82">
        <f t="shared" si="343"/>
        <v>0.39777783111026249</v>
      </c>
      <c r="IZ122" s="82">
        <f t="shared" si="344"/>
        <v>3.3063849249077628E-5</v>
      </c>
      <c r="JA122" s="82">
        <f t="shared" si="345"/>
        <v>6.9331863342254559E-4</v>
      </c>
      <c r="JB122" s="82">
        <f t="shared" si="346"/>
        <v>3.548549986315066E-6</v>
      </c>
      <c r="JC122" s="82">
        <f t="shared" si="347"/>
        <v>1.6487167265453233E-6</v>
      </c>
      <c r="JD122" s="82">
        <f t="shared" si="348"/>
        <v>1.6830760193612167E-5</v>
      </c>
      <c r="JE122" s="82">
        <f t="shared" si="349"/>
        <v>9.9968296490953034E-5</v>
      </c>
      <c r="JF122" s="82">
        <f t="shared" si="350"/>
        <v>7.2734188531057206E-5</v>
      </c>
      <c r="JG122" s="82">
        <f t="shared" si="351"/>
        <v>2.3944110209005612E-4</v>
      </c>
      <c r="JH122" s="82">
        <f t="shared" si="352"/>
        <v>5.655239954711806E-4</v>
      </c>
      <c r="JI122" s="82">
        <f t="shared" si="353"/>
        <v>2.5784865677143788E-4</v>
      </c>
      <c r="JJ122" s="82">
        <f t="shared" si="354"/>
        <v>1.3475243630354744E-4</v>
      </c>
      <c r="JK122" s="82">
        <f t="shared" si="355"/>
        <v>2.6868499446174387E-5</v>
      </c>
      <c r="JL122" s="82">
        <f t="shared" si="356"/>
        <v>3.2473983913729305E-5</v>
      </c>
      <c r="JM122" s="82">
        <f t="shared" si="357"/>
        <v>3.5338290737115116E-4</v>
      </c>
    </row>
    <row r="123" spans="2:273" x14ac:dyDescent="0.25">
      <c r="B123" s="2">
        <v>96</v>
      </c>
      <c r="C123" s="37">
        <v>0.13698299999999999</v>
      </c>
      <c r="D123" s="37">
        <v>0.14250499999999999</v>
      </c>
      <c r="E123" s="37">
        <v>0.13856299999999999</v>
      </c>
      <c r="F123" s="37">
        <v>0.15537000000000001</v>
      </c>
      <c r="G123" s="37">
        <v>0.13694999999999999</v>
      </c>
      <c r="H123" s="37">
        <v>0.12934599999999999</v>
      </c>
      <c r="I123" s="37">
        <v>0.124442</v>
      </c>
      <c r="J123" s="37">
        <v>0.116395</v>
      </c>
      <c r="K123" s="37">
        <v>0.120953</v>
      </c>
      <c r="L123" s="37">
        <v>0.13350899999999999</v>
      </c>
      <c r="M123" s="37">
        <v>0.123059</v>
      </c>
      <c r="N123" s="37">
        <v>0.121471</v>
      </c>
      <c r="O123" s="37">
        <v>0.13078100000000001</v>
      </c>
      <c r="P123" s="37">
        <v>0.13161900000000001</v>
      </c>
      <c r="Q123" s="37">
        <v>0.14299300000000001</v>
      </c>
      <c r="S123" s="4">
        <f t="shared" si="229"/>
        <v>0.14599369126774156</v>
      </c>
      <c r="T123" s="4">
        <f t="shared" si="230"/>
        <v>0.14113621597243073</v>
      </c>
      <c r="U123" s="4">
        <f t="shared" si="231"/>
        <v>0.14206118138054633</v>
      </c>
      <c r="V123" s="4">
        <f t="shared" si="232"/>
        <v>0.15941971643858555</v>
      </c>
      <c r="W123" s="4">
        <f t="shared" si="233"/>
        <v>0.14228336047197016</v>
      </c>
      <c r="X123" s="4">
        <f t="shared" si="234"/>
        <v>0.13098362961644783</v>
      </c>
      <c r="Y123" s="4">
        <f t="shared" si="235"/>
        <v>0.12733823723757925</v>
      </c>
      <c r="Z123" s="4">
        <f t="shared" si="236"/>
        <v>0.12326574486205223</v>
      </c>
      <c r="AA123" s="4">
        <f t="shared" si="237"/>
        <v>0.12518801454230863</v>
      </c>
      <c r="AB123" s="4">
        <f t="shared" si="238"/>
        <v>0.13331352693216375</v>
      </c>
      <c r="AC123" s="4">
        <f t="shared" si="239"/>
        <v>0.12667907627470723</v>
      </c>
      <c r="AD123" s="4">
        <f t="shared" si="240"/>
        <v>0.12454128908882335</v>
      </c>
      <c r="AE123" s="4">
        <f t="shared" si="241"/>
        <v>0.13252161097714105</v>
      </c>
      <c r="AF123" s="4">
        <f t="shared" si="242"/>
        <v>0.13322068097887821</v>
      </c>
      <c r="AG123" s="4">
        <f t="shared" si="243"/>
        <v>0.14475033499635831</v>
      </c>
      <c r="AI123" s="4">
        <f t="shared" si="244"/>
        <v>-9.0106912677415663E-3</v>
      </c>
      <c r="AJ123" s="4">
        <f t="shared" si="245"/>
        <v>1.3687840275692642E-3</v>
      </c>
      <c r="AK123" s="4">
        <f t="shared" si="246"/>
        <v>-3.4981813805463335E-3</v>
      </c>
      <c r="AL123" s="4">
        <f t="shared" si="247"/>
        <v>-4.0497164385855378E-3</v>
      </c>
      <c r="AM123" s="4">
        <f t="shared" si="248"/>
        <v>-5.3333604719701666E-3</v>
      </c>
      <c r="AN123" s="4">
        <f t="shared" si="249"/>
        <v>-1.6376296164478388E-3</v>
      </c>
      <c r="AO123" s="4">
        <f t="shared" si="250"/>
        <v>-2.8962372375792578E-3</v>
      </c>
      <c r="AP123" s="4">
        <f t="shared" si="251"/>
        <v>-6.8707448620522332E-3</v>
      </c>
      <c r="AQ123" s="4">
        <f t="shared" si="252"/>
        <v>-4.2350145423086238E-3</v>
      </c>
      <c r="AR123" s="4">
        <f t="shared" si="253"/>
        <v>1.9547306783623819E-4</v>
      </c>
      <c r="AS123" s="4">
        <f t="shared" si="254"/>
        <v>-3.620076274707229E-3</v>
      </c>
      <c r="AT123" s="4">
        <f t="shared" si="255"/>
        <v>-3.0702890888233553E-3</v>
      </c>
      <c r="AU123" s="4">
        <f t="shared" si="256"/>
        <v>-1.7406109771410383E-3</v>
      </c>
      <c r="AV123" s="4">
        <f t="shared" ref="AV123:AW138" si="432">IF(OR($B123 &lt; P$230, $B123 &gt; P$233), 0, P123-AF123)</f>
        <v>-1.6016809788781949E-3</v>
      </c>
      <c r="AW123" s="4">
        <f t="shared" si="432"/>
        <v>-1.7573349963583007E-3</v>
      </c>
      <c r="AY123" s="2">
        <f t="shared" si="308"/>
        <v>0.14599369110541194</v>
      </c>
      <c r="AZ123" s="2">
        <f t="shared" si="359"/>
        <v>0.14113495843122878</v>
      </c>
      <c r="BA123" s="2">
        <f t="shared" si="360"/>
        <v>0.1420454111110496</v>
      </c>
      <c r="BB123" s="2">
        <f t="shared" si="361"/>
        <v>0.15941895975864748</v>
      </c>
      <c r="BC123" s="2">
        <f t="shared" si="362"/>
        <v>0.1422828839882235</v>
      </c>
      <c r="BD123" s="2">
        <f t="shared" si="363"/>
        <v>0.13097827244029317</v>
      </c>
      <c r="BE123" s="2">
        <f t="shared" si="364"/>
        <v>0.12730300711995932</v>
      </c>
      <c r="BF123" s="2">
        <f t="shared" si="365"/>
        <v>0.12323389807786242</v>
      </c>
      <c r="BG123" s="2">
        <f t="shared" si="366"/>
        <v>0.12510642652858536</v>
      </c>
      <c r="BH123" s="2">
        <f t="shared" si="367"/>
        <v>0.13312608516576308</v>
      </c>
      <c r="BI123" s="2">
        <f t="shared" si="368"/>
        <v>0.12657401646330935</v>
      </c>
      <c r="BJ123" s="2">
        <f t="shared" si="369"/>
        <v>0.1244670928528842</v>
      </c>
      <c r="BK123" s="2">
        <f t="shared" si="370"/>
        <v>0.13250355592182245</v>
      </c>
      <c r="BL123" s="2">
        <f t="shared" si="371"/>
        <v>0.13316930203518004</v>
      </c>
      <c r="BM123" s="2">
        <f t="shared" si="372"/>
        <v>0.14392925588325067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0.14250499999999999</v>
      </c>
      <c r="CG123" s="2">
        <f t="shared" si="311"/>
        <v>0.13856299999999999</v>
      </c>
      <c r="CH123" s="2">
        <f t="shared" si="312"/>
        <v>0.15537000000000001</v>
      </c>
      <c r="CI123" s="2">
        <f t="shared" si="313"/>
        <v>0.13694999999999999</v>
      </c>
      <c r="CJ123" s="2">
        <f t="shared" si="314"/>
        <v>0.12934599999999999</v>
      </c>
      <c r="CK123" s="2">
        <f t="shared" si="315"/>
        <v>0.124442</v>
      </c>
      <c r="CL123" s="2">
        <f t="shared" si="316"/>
        <v>0.116395</v>
      </c>
      <c r="CM123" s="2">
        <f t="shared" si="317"/>
        <v>0.120953</v>
      </c>
      <c r="CN123" s="2">
        <f t="shared" si="318"/>
        <v>0.13350899999999999</v>
      </c>
      <c r="CO123" s="2">
        <f t="shared" si="319"/>
        <v>0.123059</v>
      </c>
      <c r="CP123" s="2">
        <f t="shared" si="320"/>
        <v>0.121471</v>
      </c>
      <c r="CQ123" s="2">
        <f t="shared" si="321"/>
        <v>0.13078100000000001</v>
      </c>
      <c r="CR123" s="2">
        <f t="shared" si="322"/>
        <v>0.13161900000000001</v>
      </c>
      <c r="CS123" s="2">
        <f t="shared" si="323"/>
        <v>0.14299300000000001</v>
      </c>
      <c r="CU123" s="2" t="str">
        <f t="shared" si="273"/>
        <v/>
      </c>
      <c r="CV123" s="2">
        <f t="shared" si="274"/>
        <v>0.14250499999999999</v>
      </c>
      <c r="CW123" s="2">
        <f t="shared" si="275"/>
        <v>0.13856299999999999</v>
      </c>
      <c r="CX123" s="2">
        <f t="shared" si="276"/>
        <v>0.15537000000000001</v>
      </c>
      <c r="CY123" s="2">
        <f t="shared" si="277"/>
        <v>0.13694999999999999</v>
      </c>
      <c r="CZ123" s="2">
        <f t="shared" si="278"/>
        <v>0.12934599999999999</v>
      </c>
      <c r="DA123" s="2">
        <f t="shared" si="279"/>
        <v>0.124442</v>
      </c>
      <c r="DB123" s="2">
        <f t="shared" si="280"/>
        <v>0.116395</v>
      </c>
      <c r="DC123" s="2">
        <f t="shared" si="281"/>
        <v>0.120953</v>
      </c>
      <c r="DD123" s="2">
        <f t="shared" si="282"/>
        <v>0.13350899999999999</v>
      </c>
      <c r="DE123" s="2">
        <f t="shared" si="283"/>
        <v>0.123059</v>
      </c>
      <c r="DF123" s="2">
        <f t="shared" si="284"/>
        <v>0.121471</v>
      </c>
      <c r="DG123" s="2">
        <f t="shared" si="285"/>
        <v>0.13078100000000001</v>
      </c>
      <c r="DH123" s="2">
        <f t="shared" si="286"/>
        <v>0.13161900000000001</v>
      </c>
      <c r="DI123" s="2">
        <f t="shared" si="287"/>
        <v>0.14299300000000001</v>
      </c>
      <c r="DK123" s="2">
        <f t="shared" si="288"/>
        <v>0.30706974544203641</v>
      </c>
      <c r="DL123" s="2">
        <f t="shared" ref="DL123:DY138" si="433">BP$228*$B123+BP$229</f>
        <v>0.22136780654338556</v>
      </c>
      <c r="DM123" s="2">
        <f t="shared" si="433"/>
        <v>0.22759633191632928</v>
      </c>
      <c r="DN123" s="2">
        <f t="shared" si="433"/>
        <v>0.22148126031294452</v>
      </c>
      <c r="DO123" s="2">
        <f t="shared" si="433"/>
        <v>0.21746301849217639</v>
      </c>
      <c r="DP123" s="2">
        <f t="shared" si="433"/>
        <v>0.21676586462948816</v>
      </c>
      <c r="DQ123" s="2">
        <f t="shared" si="433"/>
        <v>0.24198909919354838</v>
      </c>
      <c r="DR123" s="2">
        <f t="shared" si="433"/>
        <v>0.20736756327985742</v>
      </c>
      <c r="DS123" s="2">
        <f t="shared" si="433"/>
        <v>0.21284891770527858</v>
      </c>
      <c r="DT123" s="2">
        <f t="shared" si="433"/>
        <v>0.24643758064516127</v>
      </c>
      <c r="DU123" s="2">
        <f t="shared" si="433"/>
        <v>0.23292905301757069</v>
      </c>
      <c r="DV123" s="2">
        <f t="shared" si="433"/>
        <v>0.22862396645894426</v>
      </c>
      <c r="DW123" s="2">
        <f t="shared" si="433"/>
        <v>0.20719613874633433</v>
      </c>
      <c r="DX123" s="2">
        <f t="shared" si="433"/>
        <v>0.18956079153225808</v>
      </c>
      <c r="DY123" s="2">
        <f t="shared" si="433"/>
        <v>0.21581894071810542</v>
      </c>
      <c r="EA123" s="2">
        <f t="shared" si="228"/>
        <v>0.14622713976041071</v>
      </c>
      <c r="EB123" s="2">
        <f t="shared" si="290"/>
        <v>0.14078620863814248</v>
      </c>
      <c r="EC123" s="2">
        <f t="shared" si="291"/>
        <v>0.14159286116092962</v>
      </c>
      <c r="ED123" s="2">
        <f t="shared" si="292"/>
        <v>0.15913555986145969</v>
      </c>
      <c r="EE123" s="2">
        <f t="shared" si="293"/>
        <v>0.14194683525779828</v>
      </c>
      <c r="EF123" s="2">
        <f t="shared" si="294"/>
        <v>0.13070321361349335</v>
      </c>
      <c r="EG123" s="2">
        <f t="shared" si="295"/>
        <v>0.12699699896382868</v>
      </c>
      <c r="EH123" s="2">
        <f t="shared" si="296"/>
        <v>0.12298250959242581</v>
      </c>
      <c r="EI123" s="2">
        <f t="shared" si="297"/>
        <v>0.1248565189411989</v>
      </c>
      <c r="EJ123" s="2">
        <f t="shared" si="298"/>
        <v>0.13282819848094007</v>
      </c>
      <c r="EK123" s="2">
        <f t="shared" si="299"/>
        <v>0.12623870583982649</v>
      </c>
      <c r="EL123" s="2">
        <f t="shared" si="300"/>
        <v>0.12418690516980239</v>
      </c>
      <c r="EM123" s="2">
        <f t="shared" si="301"/>
        <v>0.1323022385900845</v>
      </c>
      <c r="EN123" s="2">
        <f t="shared" si="302"/>
        <v>0.13302330637839313</v>
      </c>
      <c r="EO123" s="2">
        <f t="shared" si="303"/>
        <v>0.14370104726347055</v>
      </c>
      <c r="EQ123" s="2">
        <f t="shared" si="304"/>
        <v>0.1394121431085692</v>
      </c>
      <c r="ER123" s="2">
        <f t="shared" ref="ER123:FE138" si="434">CV$228*$B123+CV$229</f>
        <v>0.1390475693585039</v>
      </c>
      <c r="ES123" s="2">
        <f t="shared" si="434"/>
        <v>0.13994607378862037</v>
      </c>
      <c r="ET123" s="2">
        <f t="shared" si="434"/>
        <v>0.15649401338389718</v>
      </c>
      <c r="EU123" s="2">
        <f t="shared" si="434"/>
        <v>0.14008007619734203</v>
      </c>
      <c r="EV123" s="2">
        <f t="shared" si="434"/>
        <v>0.13057284146519857</v>
      </c>
      <c r="EW123" s="2">
        <f t="shared" si="434"/>
        <v>0.12704990585592724</v>
      </c>
      <c r="EX123" s="2">
        <f t="shared" si="434"/>
        <v>0.1230735348515086</v>
      </c>
      <c r="EY123" s="2">
        <f t="shared" si="434"/>
        <v>0.12495054063628781</v>
      </c>
      <c r="EZ123" s="2">
        <f t="shared" si="434"/>
        <v>0.13256149128864816</v>
      </c>
      <c r="FA123" s="2">
        <f t="shared" si="434"/>
        <v>0.12587750566297923</v>
      </c>
      <c r="FB123" s="2">
        <f t="shared" si="434"/>
        <v>0.1239754827537608</v>
      </c>
      <c r="FC123" s="2">
        <f t="shared" si="434"/>
        <v>0.13176584189772983</v>
      </c>
      <c r="FD123" s="2">
        <f t="shared" si="434"/>
        <v>0.13309524204432222</v>
      </c>
      <c r="FE123" s="2">
        <f t="shared" si="434"/>
        <v>0.14264976860820333</v>
      </c>
      <c r="FG123" s="2">
        <f t="shared" si="306"/>
        <v>0.99918822849583233</v>
      </c>
      <c r="FH123" s="2">
        <f t="shared" ref="FH123:FU138" si="435">POWER(10,($B123-D$231)/D$229)/(1+POWER(10,($B123-D$231)/D$229))</f>
        <v>0.99561182086862343</v>
      </c>
      <c r="FI123" s="2">
        <f t="shared" si="435"/>
        <v>0.99465660000165723</v>
      </c>
      <c r="FJ123" s="2">
        <f t="shared" si="435"/>
        <v>0.99526998892023477</v>
      </c>
      <c r="FK123" s="2">
        <f t="shared" si="435"/>
        <v>0.9954523830772376</v>
      </c>
      <c r="FL123" s="2">
        <f t="shared" si="435"/>
        <v>0.99679644558496028</v>
      </c>
      <c r="FM123" s="2">
        <f t="shared" si="435"/>
        <v>0.99734198262553231</v>
      </c>
      <c r="FN123" s="2">
        <f t="shared" si="435"/>
        <v>0.99702937240474088</v>
      </c>
      <c r="FO123" s="2">
        <f t="shared" si="435"/>
        <v>0.99716962254573049</v>
      </c>
      <c r="FP123" s="2">
        <f t="shared" si="435"/>
        <v>0.99735491357658601</v>
      </c>
      <c r="FQ123" s="2">
        <f t="shared" si="435"/>
        <v>0.99682732671610397</v>
      </c>
      <c r="FR123" s="2">
        <f t="shared" si="435"/>
        <v>0.99730206037684277</v>
      </c>
      <c r="FS123" s="2">
        <f t="shared" si="435"/>
        <v>0.99726796326811129</v>
      </c>
      <c r="FT123" s="2">
        <f t="shared" si="435"/>
        <v>0.99742436217359032</v>
      </c>
      <c r="FU123" s="2">
        <f t="shared" si="435"/>
        <v>0.99677264616039796</v>
      </c>
      <c r="FW123" s="2">
        <f t="shared" si="324"/>
        <v>5.3413980599510358E-2</v>
      </c>
      <c r="FX123" s="2">
        <f t="shared" si="376"/>
        <v>2.7933874906263681E-3</v>
      </c>
      <c r="FY123" s="2">
        <f t="shared" si="377"/>
        <v>4.2513049890994248E-3</v>
      </c>
      <c r="FZ123" s="2">
        <f t="shared" si="378"/>
        <v>4.3519797289655205E-3</v>
      </c>
      <c r="GA123" s="2">
        <f t="shared" si="379"/>
        <v>3.9479880130214653E-3</v>
      </c>
      <c r="GB123" s="2">
        <f t="shared" si="380"/>
        <v>4.9670028525796257E-3</v>
      </c>
      <c r="GC123" s="2">
        <f t="shared" si="381"/>
        <v>6.7506477768844329E-3</v>
      </c>
      <c r="GD123" s="2">
        <f t="shared" si="382"/>
        <v>7.8210854050726926E-3</v>
      </c>
      <c r="GE123" s="2">
        <f t="shared" si="383"/>
        <v>9.1030668688859857E-3</v>
      </c>
      <c r="GF123" s="2">
        <f t="shared" si="384"/>
        <v>9.8233178097678151E-3</v>
      </c>
      <c r="GG123" s="2">
        <f t="shared" si="385"/>
        <v>8.812262179173613E-3</v>
      </c>
      <c r="GH123" s="2">
        <f t="shared" si="386"/>
        <v>7.4599596665488894E-3</v>
      </c>
      <c r="GI123" s="2">
        <f t="shared" si="387"/>
        <v>6.1438754755509537E-3</v>
      </c>
      <c r="GJ123" s="2">
        <f t="shared" si="388"/>
        <v>5.2209347016842021E-3</v>
      </c>
      <c r="GK123" s="2">
        <f t="shared" si="389"/>
        <v>4.3198257112486123E-3</v>
      </c>
      <c r="GM123" s="82">
        <f t="shared" si="325"/>
        <v>1.0456395730281094E-7</v>
      </c>
      <c r="GN123" s="82">
        <f t="shared" si="390"/>
        <v>9.2621578929301326E-46</v>
      </c>
      <c r="GO123" s="82">
        <f t="shared" si="391"/>
        <v>9.3904533194216168E-39</v>
      </c>
      <c r="GP123" s="82">
        <f t="shared" si="392"/>
        <v>8.0908396498118789E-65</v>
      </c>
      <c r="GQ123" s="82">
        <f t="shared" si="393"/>
        <v>1.3967376799258381E-68</v>
      </c>
      <c r="GR123" s="82">
        <f t="shared" si="394"/>
        <v>2.6446952790768121E-101</v>
      </c>
      <c r="GS123" s="82">
        <f t="shared" si="395"/>
        <v>4.9645463551703631E-123</v>
      </c>
      <c r="GT123" s="82">
        <f t="shared" si="396"/>
        <v>1.3577674591516828E-103</v>
      </c>
      <c r="GU123" s="82">
        <f t="shared" si="397"/>
        <v>1.2655327917611313E-117</v>
      </c>
      <c r="GV123" s="82">
        <f t="shared" si="398"/>
        <v>2.6683291815355624E-102</v>
      </c>
      <c r="GW123" s="82">
        <f t="shared" si="399"/>
        <v>6.7447592089791505E-75</v>
      </c>
      <c r="GX123" s="82">
        <f t="shared" si="400"/>
        <v>1.0213919820672335E-86</v>
      </c>
      <c r="GY123" s="82">
        <f t="shared" si="401"/>
        <v>8.4836345504172771E-68</v>
      </c>
      <c r="GZ123" s="82">
        <f t="shared" si="402"/>
        <v>2.4229065463148785E-76</v>
      </c>
      <c r="HA123" s="82">
        <f t="shared" si="403"/>
        <v>4.1414144254689199E-91</v>
      </c>
      <c r="HC123" s="82">
        <f t="shared" si="326"/>
        <v>5.1707611563725294E-14</v>
      </c>
      <c r="HD123" s="82">
        <f t="shared" si="404"/>
        <v>1.6659022608266933E-6</v>
      </c>
      <c r="HE123" s="82">
        <f t="shared" si="405"/>
        <v>1.0641196467167907E-4</v>
      </c>
      <c r="HF123" s="82">
        <f t="shared" si="406"/>
        <v>3.2427730606780123E-8</v>
      </c>
      <c r="HG123" s="82">
        <f t="shared" si="407"/>
        <v>1.9157602730458215E-9</v>
      </c>
      <c r="HH123" s="82">
        <f t="shared" si="408"/>
        <v>9.3904473311597118E-23</v>
      </c>
      <c r="HI123" s="82">
        <f t="shared" si="409"/>
        <v>4.0942114924815892E-27</v>
      </c>
      <c r="HJ123" s="82">
        <f t="shared" si="410"/>
        <v>1.9016493782596711E-28</v>
      </c>
      <c r="HK123" s="82">
        <f t="shared" si="411"/>
        <v>2.6527278938220935E-27</v>
      </c>
      <c r="HL123" s="82">
        <f t="shared" si="412"/>
        <v>8.6925919364315083E-25</v>
      </c>
      <c r="HM123" s="82">
        <f t="shared" si="413"/>
        <v>1.1437341450620849E-20</v>
      </c>
      <c r="HN123" s="82">
        <f t="shared" si="414"/>
        <v>1.2530341011430991E-17</v>
      </c>
      <c r="HO123" s="82">
        <f t="shared" si="415"/>
        <v>3.4121106081696506E-15</v>
      </c>
      <c r="HP123" s="82">
        <f t="shared" si="416"/>
        <v>4.7682443539881092E-18</v>
      </c>
      <c r="HQ123" s="82">
        <f t="shared" si="417"/>
        <v>3.1999614703517469E-22</v>
      </c>
      <c r="HS123" s="82">
        <f t="shared" si="327"/>
        <v>0.46016836210661177</v>
      </c>
      <c r="HT123" s="82">
        <f t="shared" si="418"/>
        <v>3.6047937715719007E-5</v>
      </c>
      <c r="HU123" s="82">
        <f t="shared" si="419"/>
        <v>2.1443044528501527E-5</v>
      </c>
      <c r="HV123" s="82">
        <f t="shared" si="420"/>
        <v>6.4650524251797335E-6</v>
      </c>
      <c r="HW123" s="82">
        <f t="shared" si="421"/>
        <v>3.5334771177008025E-6</v>
      </c>
      <c r="HX123" s="82">
        <f t="shared" si="422"/>
        <v>3.4618981136663104E-5</v>
      </c>
      <c r="HY123" s="82">
        <f t="shared" si="423"/>
        <v>1.9392683425461512E-4</v>
      </c>
      <c r="HZ123" s="82">
        <f t="shared" si="424"/>
        <v>1.4680166783679368E-4</v>
      </c>
      <c r="IA123" s="82">
        <f t="shared" si="425"/>
        <v>4.5315438523677314E-4</v>
      </c>
      <c r="IB123" s="82">
        <f t="shared" si="426"/>
        <v>1.0143326498752918E-3</v>
      </c>
      <c r="IC123" s="82">
        <f t="shared" si="427"/>
        <v>4.8963763702221494E-4</v>
      </c>
      <c r="ID123" s="82">
        <f t="shared" si="428"/>
        <v>2.5920831105469137E-4</v>
      </c>
      <c r="IE123" s="82">
        <f t="shared" si="429"/>
        <v>5.5519829517570662E-5</v>
      </c>
      <c r="IF123" s="82">
        <f t="shared" si="430"/>
        <v>6.5180747287634519E-5</v>
      </c>
      <c r="IG123" s="82">
        <f t="shared" si="431"/>
        <v>5.7671998560960734E-4</v>
      </c>
      <c r="II123" s="82">
        <f t="shared" si="328"/>
        <v>1.4827631884786677E-8</v>
      </c>
      <c r="IJ123" s="82">
        <f t="shared" si="329"/>
        <v>2.7759215567236314E-29</v>
      </c>
      <c r="IK123" s="82">
        <f t="shared" si="330"/>
        <v>1.4196240279927636E-23</v>
      </c>
      <c r="IL123" s="82">
        <f t="shared" si="331"/>
        <v>2.9919002141989519E-28</v>
      </c>
      <c r="IM123" s="82">
        <f t="shared" si="332"/>
        <v>2.3331732589338517E-30</v>
      </c>
      <c r="IN123" s="82">
        <f t="shared" si="333"/>
        <v>6.1333533297014558E-29</v>
      </c>
      <c r="IO123" s="82">
        <f t="shared" si="334"/>
        <v>2.9391609931322767E-26</v>
      </c>
      <c r="IP123" s="82">
        <f t="shared" si="335"/>
        <v>8.4026151045947426E-27</v>
      </c>
      <c r="IQ123" s="82">
        <f t="shared" si="336"/>
        <v>5.1147154567023157E-24</v>
      </c>
      <c r="IR123" s="82">
        <f t="shared" si="337"/>
        <v>5.79881751517956E-22</v>
      </c>
      <c r="IS123" s="82">
        <f t="shared" si="338"/>
        <v>8.4907395068080005E-25</v>
      </c>
      <c r="IT123" s="82">
        <f t="shared" si="339"/>
        <v>1.7129416627233646E-25</v>
      </c>
      <c r="IU123" s="82">
        <f t="shared" si="340"/>
        <v>2.5471869292320087E-28</v>
      </c>
      <c r="IV123" s="82">
        <f t="shared" si="341"/>
        <v>9.828929985953002E-29</v>
      </c>
      <c r="IW123" s="82">
        <f t="shared" si="342"/>
        <v>5.6503353324439929E-23</v>
      </c>
      <c r="IY123" s="82">
        <f t="shared" si="343"/>
        <v>0.46016848149825268</v>
      </c>
      <c r="IZ123" s="82">
        <f t="shared" si="344"/>
        <v>3.7713839976545699E-5</v>
      </c>
      <c r="JA123" s="82">
        <f t="shared" si="345"/>
        <v>1.2785500920018059E-4</v>
      </c>
      <c r="JB123" s="82">
        <f t="shared" si="346"/>
        <v>6.4974801557865135E-6</v>
      </c>
      <c r="JC123" s="82">
        <f t="shared" si="347"/>
        <v>3.5353928779738481E-6</v>
      </c>
      <c r="JD123" s="82">
        <f t="shared" si="348"/>
        <v>3.4618981136663104E-5</v>
      </c>
      <c r="JE123" s="82">
        <f t="shared" si="349"/>
        <v>1.9392683425461512E-4</v>
      </c>
      <c r="JF123" s="82">
        <f t="shared" si="350"/>
        <v>1.4680166783679368E-4</v>
      </c>
      <c r="JG123" s="82">
        <f t="shared" si="351"/>
        <v>4.5315438523677314E-4</v>
      </c>
      <c r="JH123" s="82">
        <f t="shared" si="352"/>
        <v>1.0143326498752918E-3</v>
      </c>
      <c r="JI123" s="82">
        <f t="shared" si="353"/>
        <v>4.8963763702221494E-4</v>
      </c>
      <c r="JJ123" s="82">
        <f t="shared" si="354"/>
        <v>2.5920831105470389E-4</v>
      </c>
      <c r="JK123" s="82">
        <f t="shared" si="355"/>
        <v>5.5519829520982775E-5</v>
      </c>
      <c r="JL123" s="82">
        <f t="shared" si="356"/>
        <v>6.518074728763929E-5</v>
      </c>
      <c r="JM123" s="82">
        <f t="shared" si="357"/>
        <v>5.7671998560960734E-4</v>
      </c>
    </row>
    <row r="124" spans="2:273" x14ac:dyDescent="0.25">
      <c r="B124" s="2">
        <v>97</v>
      </c>
      <c r="C124" s="37">
        <v>0.13796800000000001</v>
      </c>
      <c r="D124" s="37">
        <v>0.137072</v>
      </c>
      <c r="E124" s="37">
        <v>0.136653</v>
      </c>
      <c r="F124" s="37">
        <v>0.159192</v>
      </c>
      <c r="G124" s="37">
        <v>0.14110700000000001</v>
      </c>
      <c r="H124" s="37">
        <v>0.128554</v>
      </c>
      <c r="I124" s="37">
        <v>0.1265</v>
      </c>
      <c r="J124" s="37">
        <v>0.122901</v>
      </c>
      <c r="K124" s="37">
        <v>0.120214</v>
      </c>
      <c r="L124" s="37">
        <v>0.132771</v>
      </c>
      <c r="M124" s="37">
        <v>0.126416</v>
      </c>
      <c r="N124" s="37">
        <v>0.12295</v>
      </c>
      <c r="O124" s="37">
        <v>0.12903899999999999</v>
      </c>
      <c r="P124" s="37">
        <v>0.13472700000000001</v>
      </c>
      <c r="Q124" s="37">
        <v>0.15006800000000001</v>
      </c>
      <c r="S124" s="4">
        <f t="shared" si="229"/>
        <v>0.144951764091522</v>
      </c>
      <c r="T124" s="4">
        <f t="shared" si="230"/>
        <v>0.14079028319875314</v>
      </c>
      <c r="U124" s="4">
        <f t="shared" si="231"/>
        <v>0.1416251387707399</v>
      </c>
      <c r="V124" s="4">
        <f t="shared" si="232"/>
        <v>0.15870938278640973</v>
      </c>
      <c r="W124" s="4">
        <f t="shared" si="233"/>
        <v>0.14185909532553845</v>
      </c>
      <c r="X124" s="4">
        <f t="shared" si="234"/>
        <v>0.13050728643791973</v>
      </c>
      <c r="Y124" s="4">
        <f t="shared" si="235"/>
        <v>0.12684457538744401</v>
      </c>
      <c r="Z124" s="4">
        <f t="shared" si="236"/>
        <v>0.12287956749103197</v>
      </c>
      <c r="AA124" s="4">
        <f t="shared" si="237"/>
        <v>0.12490947195315409</v>
      </c>
      <c r="AB124" s="4">
        <f t="shared" si="238"/>
        <v>0.13304219956868399</v>
      </c>
      <c r="AC124" s="4">
        <f t="shared" si="239"/>
        <v>0.12641030994756761</v>
      </c>
      <c r="AD124" s="4">
        <f t="shared" si="240"/>
        <v>0.12413319113131087</v>
      </c>
      <c r="AE124" s="4">
        <f t="shared" si="241"/>
        <v>0.13200566178114106</v>
      </c>
      <c r="AF124" s="4">
        <f t="shared" si="242"/>
        <v>0.13298738249953207</v>
      </c>
      <c r="AG124" s="4">
        <f t="shared" si="243"/>
        <v>0.14497722762565537</v>
      </c>
      <c r="AI124" s="4">
        <f t="shared" si="244"/>
        <v>-6.9837640915219878E-3</v>
      </c>
      <c r="AJ124" s="4">
        <f t="shared" si="245"/>
        <v>-3.7182831987531417E-3</v>
      </c>
      <c r="AK124" s="4">
        <f t="shared" si="246"/>
        <v>-4.9721387707399034E-3</v>
      </c>
      <c r="AL124" s="4">
        <f t="shared" si="247"/>
        <v>4.826172135902751E-4</v>
      </c>
      <c r="AM124" s="4">
        <f t="shared" si="248"/>
        <v>-7.5209532553843772E-4</v>
      </c>
      <c r="AN124" s="4">
        <f t="shared" si="249"/>
        <v>-1.9532864379197268E-3</v>
      </c>
      <c r="AO124" s="4">
        <f t="shared" si="250"/>
        <v>-3.4457538744400718E-4</v>
      </c>
      <c r="AP124" s="4">
        <f t="shared" si="251"/>
        <v>2.143250896802229E-5</v>
      </c>
      <c r="AQ124" s="4">
        <f t="shared" si="252"/>
        <v>-4.6954719531540901E-3</v>
      </c>
      <c r="AR124" s="4">
        <f t="shared" si="253"/>
        <v>-2.7119956868398853E-4</v>
      </c>
      <c r="AS124" s="4">
        <f t="shared" si="254"/>
        <v>5.6900524323943991E-6</v>
      </c>
      <c r="AT124" s="4">
        <f t="shared" si="255"/>
        <v>-1.1831911313108651E-3</v>
      </c>
      <c r="AU124" s="4">
        <f t="shared" si="256"/>
        <v>-2.9666617811410778E-3</v>
      </c>
      <c r="AV124" s="4">
        <f t="shared" si="432"/>
        <v>1.7396175004679437E-3</v>
      </c>
      <c r="AW124" s="4">
        <f t="shared" si="432"/>
        <v>5.090772374344632E-3</v>
      </c>
      <c r="AY124" s="2">
        <f t="shared" si="308"/>
        <v>0.14495176365824083</v>
      </c>
      <c r="AZ124" s="2">
        <f t="shared" si="359"/>
        <v>0.14078822175889993</v>
      </c>
      <c r="BA124" s="2">
        <f t="shared" si="360"/>
        <v>0.14162138150897213</v>
      </c>
      <c r="BB124" s="2">
        <f t="shared" si="361"/>
        <v>0.15870787216050772</v>
      </c>
      <c r="BC124" s="2">
        <f t="shared" si="362"/>
        <v>0.14185810875720725</v>
      </c>
      <c r="BD124" s="2">
        <f t="shared" si="363"/>
        <v>0.1304969242125851</v>
      </c>
      <c r="BE124" s="2">
        <f t="shared" si="364"/>
        <v>0.12678055613329656</v>
      </c>
      <c r="BF124" s="2">
        <f t="shared" si="365"/>
        <v>0.12281955417756671</v>
      </c>
      <c r="BG124" s="2">
        <f t="shared" si="366"/>
        <v>0.12476530196090752</v>
      </c>
      <c r="BH124" s="2">
        <f t="shared" si="367"/>
        <v>0.13272801363270864</v>
      </c>
      <c r="BI124" s="2">
        <f t="shared" si="368"/>
        <v>0.12622425555781347</v>
      </c>
      <c r="BJ124" s="2">
        <f t="shared" si="369"/>
        <v>0.12399963513251477</v>
      </c>
      <c r="BK124" s="2">
        <f t="shared" si="370"/>
        <v>0.13197069891708321</v>
      </c>
      <c r="BL124" s="2">
        <f t="shared" si="371"/>
        <v>0.13289048787061372</v>
      </c>
      <c r="BM124" s="2">
        <f t="shared" si="372"/>
        <v>0.1437021876159511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0.137072</v>
      </c>
      <c r="CG124" s="2">
        <f t="shared" si="311"/>
        <v>0.136653</v>
      </c>
      <c r="CH124" s="2">
        <f t="shared" si="312"/>
        <v>0.159192</v>
      </c>
      <c r="CI124" s="2">
        <f t="shared" si="313"/>
        <v>0.14110700000000001</v>
      </c>
      <c r="CJ124" s="2">
        <f t="shared" si="314"/>
        <v>0.128554</v>
      </c>
      <c r="CK124" s="2">
        <f t="shared" si="315"/>
        <v>0.1265</v>
      </c>
      <c r="CL124" s="2">
        <f t="shared" si="316"/>
        <v>0.122901</v>
      </c>
      <c r="CM124" s="2">
        <f t="shared" si="317"/>
        <v>0.120214</v>
      </c>
      <c r="CN124" s="2">
        <f t="shared" si="318"/>
        <v>0.132771</v>
      </c>
      <c r="CO124" s="2">
        <f t="shared" si="319"/>
        <v>0.126416</v>
      </c>
      <c r="CP124" s="2">
        <f t="shared" si="320"/>
        <v>0.12295</v>
      </c>
      <c r="CQ124" s="2">
        <f t="shared" si="321"/>
        <v>0.12903899999999999</v>
      </c>
      <c r="CR124" s="2">
        <f t="shared" si="322"/>
        <v>0.13472700000000001</v>
      </c>
      <c r="CS124" s="2">
        <f t="shared" si="323"/>
        <v>0.15006800000000001</v>
      </c>
      <c r="CU124" s="2" t="str">
        <f t="shared" si="273"/>
        <v/>
      </c>
      <c r="CV124" s="2">
        <f t="shared" si="274"/>
        <v>0.137072</v>
      </c>
      <c r="CW124" s="2">
        <f t="shared" si="275"/>
        <v>0.136653</v>
      </c>
      <c r="CX124" s="2">
        <f t="shared" si="276"/>
        <v>0.159192</v>
      </c>
      <c r="CY124" s="2">
        <f t="shared" si="277"/>
        <v>0.14110700000000001</v>
      </c>
      <c r="CZ124" s="2">
        <f t="shared" si="278"/>
        <v>0.128554</v>
      </c>
      <c r="DA124" s="2">
        <f t="shared" si="279"/>
        <v>0.1265</v>
      </c>
      <c r="DB124" s="2">
        <f t="shared" si="280"/>
        <v>0.122901</v>
      </c>
      <c r="DC124" s="2">
        <f t="shared" si="281"/>
        <v>0.120214</v>
      </c>
      <c r="DD124" s="2">
        <f t="shared" si="282"/>
        <v>0.132771</v>
      </c>
      <c r="DE124" s="2">
        <f t="shared" si="283"/>
        <v>0.126416</v>
      </c>
      <c r="DF124" s="2">
        <f t="shared" si="284"/>
        <v>0.12295</v>
      </c>
      <c r="DG124" s="2">
        <f t="shared" si="285"/>
        <v>0.12903899999999999</v>
      </c>
      <c r="DH124" s="2">
        <f t="shared" si="286"/>
        <v>0.13472700000000001</v>
      </c>
      <c r="DI124" s="2">
        <f t="shared" si="287"/>
        <v>0.15006800000000001</v>
      </c>
      <c r="DK124" s="2">
        <f t="shared" si="288"/>
        <v>0.30850452665978667</v>
      </c>
      <c r="DL124" s="2">
        <f t="shared" si="433"/>
        <v>0.22206536296823146</v>
      </c>
      <c r="DM124" s="2">
        <f t="shared" si="433"/>
        <v>0.22827611511470985</v>
      </c>
      <c r="DN124" s="2">
        <f t="shared" si="433"/>
        <v>0.22205653769559033</v>
      </c>
      <c r="DO124" s="2">
        <f t="shared" si="433"/>
        <v>0.21799841512565196</v>
      </c>
      <c r="DP124" s="2">
        <f t="shared" si="433"/>
        <v>0.21747143636363636</v>
      </c>
      <c r="DQ124" s="2">
        <f t="shared" si="433"/>
        <v>0.24301255322580645</v>
      </c>
      <c r="DR124" s="2">
        <f t="shared" si="433"/>
        <v>0.20792534001782534</v>
      </c>
      <c r="DS124" s="2">
        <f t="shared" si="433"/>
        <v>0.21342471792521994</v>
      </c>
      <c r="DT124" s="2">
        <f t="shared" si="433"/>
        <v>0.24735022580645161</v>
      </c>
      <c r="DU124" s="2">
        <f t="shared" si="433"/>
        <v>0.23372811657754014</v>
      </c>
      <c r="DV124" s="2">
        <f t="shared" si="433"/>
        <v>0.22944438141495599</v>
      </c>
      <c r="DW124" s="2">
        <f t="shared" si="433"/>
        <v>0.20772721151026394</v>
      </c>
      <c r="DX124" s="2">
        <f t="shared" si="433"/>
        <v>0.18984748629032261</v>
      </c>
      <c r="DY124" s="2">
        <f t="shared" si="433"/>
        <v>0.21652668877005349</v>
      </c>
      <c r="EA124" s="2">
        <f t="shared" si="228"/>
        <v>0.14518164603536793</v>
      </c>
      <c r="EB124" s="2">
        <f t="shared" si="290"/>
        <v>0.14046647582343075</v>
      </c>
      <c r="EC124" s="2">
        <f t="shared" si="291"/>
        <v>0.14120384587317097</v>
      </c>
      <c r="ED124" s="2">
        <f t="shared" si="292"/>
        <v>0.15844447998368569</v>
      </c>
      <c r="EE124" s="2">
        <f t="shared" si="293"/>
        <v>0.14154787369651287</v>
      </c>
      <c r="EF124" s="2">
        <f t="shared" si="294"/>
        <v>0.13024175650659739</v>
      </c>
      <c r="EG124" s="2">
        <f t="shared" si="295"/>
        <v>0.12649663265613142</v>
      </c>
      <c r="EH124" s="2">
        <f t="shared" si="296"/>
        <v>0.12258668447749488</v>
      </c>
      <c r="EI124" s="2">
        <f t="shared" si="297"/>
        <v>0.12453390993995998</v>
      </c>
      <c r="EJ124" s="2">
        <f t="shared" si="298"/>
        <v>0.13245292357799837</v>
      </c>
      <c r="EK124" s="2">
        <f t="shared" si="299"/>
        <v>0.12591487247168448</v>
      </c>
      <c r="EL124" s="2">
        <f t="shared" si="300"/>
        <v>0.12374002325737939</v>
      </c>
      <c r="EM124" s="2">
        <f t="shared" si="301"/>
        <v>0.13178400078253846</v>
      </c>
      <c r="EN124" s="2">
        <f t="shared" si="302"/>
        <v>0.13275623899599917</v>
      </c>
      <c r="EO124" s="2">
        <f t="shared" si="303"/>
        <v>0.14349257120633577</v>
      </c>
      <c r="EQ124" s="2">
        <f t="shared" si="304"/>
        <v>0.13916097903385749</v>
      </c>
      <c r="ER124" s="2">
        <f t="shared" si="434"/>
        <v>0.13885174377562942</v>
      </c>
      <c r="ES124" s="2">
        <f t="shared" si="434"/>
        <v>0.13970414969751296</v>
      </c>
      <c r="ET124" s="2">
        <f t="shared" si="434"/>
        <v>0.15611041573771406</v>
      </c>
      <c r="EU124" s="2">
        <f t="shared" si="434"/>
        <v>0.13993745817737629</v>
      </c>
      <c r="EV124" s="2">
        <f t="shared" si="434"/>
        <v>0.13028565288903315</v>
      </c>
      <c r="EW124" s="2">
        <f t="shared" si="434"/>
        <v>0.12668676377689386</v>
      </c>
      <c r="EX124" s="2">
        <f t="shared" si="434"/>
        <v>0.12277409589108504</v>
      </c>
      <c r="EY124" s="2">
        <f t="shared" si="434"/>
        <v>0.12472221829924317</v>
      </c>
      <c r="EZ124" s="2">
        <f t="shared" si="434"/>
        <v>0.13225343315177412</v>
      </c>
      <c r="FA124" s="2">
        <f t="shared" si="434"/>
        <v>0.12563903669408816</v>
      </c>
      <c r="FB124" s="2">
        <f t="shared" si="434"/>
        <v>0.12367386555163792</v>
      </c>
      <c r="FC124" s="2">
        <f t="shared" si="434"/>
        <v>0.13140212271155774</v>
      </c>
      <c r="FD124" s="2">
        <f t="shared" si="434"/>
        <v>0.13277556630676046</v>
      </c>
      <c r="FE124" s="2">
        <f t="shared" si="434"/>
        <v>0.14234951543122065</v>
      </c>
      <c r="FG124" s="2">
        <f t="shared" si="306"/>
        <v>0.99925960270469216</v>
      </c>
      <c r="FH124" s="2">
        <f t="shared" si="435"/>
        <v>0.99599638722341799</v>
      </c>
      <c r="FI124" s="2">
        <f t="shared" si="435"/>
        <v>0.99512446899659579</v>
      </c>
      <c r="FJ124" s="2">
        <f t="shared" si="435"/>
        <v>0.99568438250941138</v>
      </c>
      <c r="FK124" s="2">
        <f t="shared" si="435"/>
        <v>0.99585086383372434</v>
      </c>
      <c r="FL124" s="2">
        <f t="shared" si="435"/>
        <v>0.99707749986033578</v>
      </c>
      <c r="FM124" s="2">
        <f t="shared" si="435"/>
        <v>0.99757529226060149</v>
      </c>
      <c r="FN124" s="2">
        <f t="shared" si="435"/>
        <v>0.99729004709773672</v>
      </c>
      <c r="FO124" s="2">
        <f t="shared" si="435"/>
        <v>0.99741802205990215</v>
      </c>
      <c r="FP124" s="2">
        <f t="shared" si="435"/>
        <v>0.99758709093292863</v>
      </c>
      <c r="FQ124" s="2">
        <f t="shared" si="435"/>
        <v>0.99710567959438057</v>
      </c>
      <c r="FR124" s="2">
        <f t="shared" si="435"/>
        <v>0.99753886557242211</v>
      </c>
      <c r="FS124" s="2">
        <f t="shared" si="435"/>
        <v>0.99750775377687928</v>
      </c>
      <c r="FT124" s="2">
        <f t="shared" si="435"/>
        <v>0.99765045791154039</v>
      </c>
      <c r="FU124" s="2">
        <f t="shared" si="435"/>
        <v>0.99705578223998259</v>
      </c>
      <c r="FW124" s="2">
        <f t="shared" si="324"/>
        <v>5.8266998675612511E-2</v>
      </c>
      <c r="FX124" s="2">
        <f t="shared" si="376"/>
        <v>3.0620632477857796E-3</v>
      </c>
      <c r="FY124" s="2">
        <f t="shared" si="377"/>
        <v>4.6595520720410354E-3</v>
      </c>
      <c r="FZ124" s="2">
        <f t="shared" si="378"/>
        <v>4.7698481612164344E-3</v>
      </c>
      <c r="GA124" s="2">
        <f t="shared" si="379"/>
        <v>4.3272345539376251E-3</v>
      </c>
      <c r="GB124" s="2">
        <f t="shared" si="380"/>
        <v>5.4436017134001039E-3</v>
      </c>
      <c r="GC124" s="2">
        <f t="shared" si="381"/>
        <v>7.3971204242657433E-3</v>
      </c>
      <c r="GD124" s="2">
        <f t="shared" si="382"/>
        <v>8.5691836175540697E-3</v>
      </c>
      <c r="GE124" s="2">
        <f t="shared" si="383"/>
        <v>9.9725559677100329E-3</v>
      </c>
      <c r="GF124" s="2">
        <f t="shared" si="384"/>
        <v>1.0760855342385757E-2</v>
      </c>
      <c r="GG124" s="2">
        <f t="shared" si="385"/>
        <v>9.6542453840888411E-3</v>
      </c>
      <c r="GH124" s="2">
        <f t="shared" si="386"/>
        <v>8.1738002427523496E-3</v>
      </c>
      <c r="GI124" s="2">
        <f t="shared" si="387"/>
        <v>6.7326347293683664E-3</v>
      </c>
      <c r="GJ124" s="2">
        <f t="shared" si="388"/>
        <v>5.7217589774841218E-3</v>
      </c>
      <c r="GK124" s="2">
        <f t="shared" si="389"/>
        <v>4.7346214601080988E-3</v>
      </c>
      <c r="GM124" s="82">
        <f t="shared" si="325"/>
        <v>5.6460852231466587E-8</v>
      </c>
      <c r="GN124" s="82">
        <f t="shared" si="390"/>
        <v>3.1228937765146983E-48</v>
      </c>
      <c r="GO124" s="82">
        <f t="shared" si="391"/>
        <v>5.2808246367950741E-41</v>
      </c>
      <c r="GP124" s="82">
        <f t="shared" si="392"/>
        <v>2.6990688854718599E-68</v>
      </c>
      <c r="GQ124" s="82">
        <f t="shared" si="393"/>
        <v>3.1418725296185434E-72</v>
      </c>
      <c r="GR124" s="82">
        <f t="shared" si="394"/>
        <v>3.9684123454165421E-106</v>
      </c>
      <c r="GS124" s="82">
        <f t="shared" si="395"/>
        <v>1.0115393948827708E-128</v>
      </c>
      <c r="GT124" s="82">
        <f t="shared" si="396"/>
        <v>1.7356871647996678E-108</v>
      </c>
      <c r="GU124" s="82">
        <f t="shared" si="397"/>
        <v>3.7873080889785405E-123</v>
      </c>
      <c r="GV124" s="82">
        <f t="shared" si="398"/>
        <v>4.6188898234909435E-107</v>
      </c>
      <c r="GW124" s="82">
        <f t="shared" si="399"/>
        <v>2.7772753158235632E-78</v>
      </c>
      <c r="GX124" s="82">
        <f t="shared" si="400"/>
        <v>1.0519581719691781E-90</v>
      </c>
      <c r="GY124" s="82">
        <f t="shared" si="401"/>
        <v>5.8885160809043766E-71</v>
      </c>
      <c r="GZ124" s="82">
        <f t="shared" si="402"/>
        <v>8.7250831264409223E-80</v>
      </c>
      <c r="HA124" s="82">
        <f t="shared" si="403"/>
        <v>3.8347645867758373E-95</v>
      </c>
      <c r="HC124" s="82">
        <f t="shared" si="326"/>
        <v>3.7368028778647892E-15</v>
      </c>
      <c r="HD124" s="82">
        <f t="shared" si="404"/>
        <v>1.5802190451029172E-7</v>
      </c>
      <c r="HE124" s="82">
        <f t="shared" si="405"/>
        <v>1.3070547824928277E-5</v>
      </c>
      <c r="HF124" s="82">
        <f t="shared" si="406"/>
        <v>1.6560955609152435E-9</v>
      </c>
      <c r="HG124" s="82">
        <f t="shared" si="407"/>
        <v>7.7754595331768637E-11</v>
      </c>
      <c r="HH124" s="82">
        <f t="shared" si="408"/>
        <v>2.0442217114370304E-25</v>
      </c>
      <c r="HI124" s="82">
        <f t="shared" si="409"/>
        <v>4.7430066878581013E-30</v>
      </c>
      <c r="HJ124" s="82">
        <f t="shared" si="410"/>
        <v>1.4741270039953926E-31</v>
      </c>
      <c r="HK124" s="82">
        <f t="shared" si="411"/>
        <v>3.325890269580239E-30</v>
      </c>
      <c r="HL124" s="82">
        <f t="shared" si="412"/>
        <v>2.5889965131164612E-27</v>
      </c>
      <c r="HM124" s="82">
        <f t="shared" si="413"/>
        <v>1.1438658730170997E-22</v>
      </c>
      <c r="HN124" s="82">
        <f t="shared" si="414"/>
        <v>2.1273123898005524E-19</v>
      </c>
      <c r="HO124" s="82">
        <f t="shared" si="415"/>
        <v>7.66810613104894E-17</v>
      </c>
      <c r="HP124" s="82">
        <f t="shared" si="416"/>
        <v>5.6455888997836327E-20</v>
      </c>
      <c r="HQ124" s="82">
        <f t="shared" si="417"/>
        <v>1.6866145591902168E-24</v>
      </c>
      <c r="HS124" s="82">
        <f t="shared" si="327"/>
        <v>0.51028361210853479</v>
      </c>
      <c r="HT124" s="82">
        <f t="shared" si="418"/>
        <v>6.7768227099005121E-5</v>
      </c>
      <c r="HU124" s="82">
        <f t="shared" si="419"/>
        <v>3.9943493092099799E-5</v>
      </c>
      <c r="HV124" s="82">
        <f t="shared" si="420"/>
        <v>1.3364528425468631E-5</v>
      </c>
      <c r="HW124" s="82">
        <f t="shared" si="421"/>
        <v>7.557552279572101E-6</v>
      </c>
      <c r="HX124" s="82">
        <f t="shared" si="422"/>
        <v>6.9432418897135006E-5</v>
      </c>
      <c r="HY124" s="82">
        <f t="shared" si="423"/>
        <v>3.6673908953773323E-4</v>
      </c>
      <c r="HZ124" s="82">
        <f t="shared" si="424"/>
        <v>2.8820560474585635E-4</v>
      </c>
      <c r="IA124" s="82">
        <f t="shared" si="425"/>
        <v>8.3554216389322038E-4</v>
      </c>
      <c r="IB124" s="82">
        <f t="shared" si="426"/>
        <v>1.7755757411881338E-3</v>
      </c>
      <c r="IC124" s="82">
        <f t="shared" si="427"/>
        <v>9.0538439900670871E-4</v>
      </c>
      <c r="ID124" s="82">
        <f t="shared" si="428"/>
        <v>4.8598367255667956E-4</v>
      </c>
      <c r="IE124" s="82">
        <f t="shared" si="429"/>
        <v>1.1169708281734449E-4</v>
      </c>
      <c r="IF124" s="82">
        <f t="shared" si="430"/>
        <v>1.2759025470822775E-4</v>
      </c>
      <c r="IG124" s="82">
        <f t="shared" si="431"/>
        <v>9.2627284640131114E-4</v>
      </c>
      <c r="II124" s="82">
        <f t="shared" si="328"/>
        <v>4.2031004089389302E-8</v>
      </c>
      <c r="IJ124" s="82">
        <f t="shared" si="329"/>
        <v>2.0058112258778771E-28</v>
      </c>
      <c r="IK124" s="82">
        <f t="shared" si="330"/>
        <v>7.7154133330596352E-23</v>
      </c>
      <c r="IL124" s="82">
        <f t="shared" si="331"/>
        <v>2.3449663751939435E-27</v>
      </c>
      <c r="IM124" s="82">
        <f t="shared" si="332"/>
        <v>2.067976406957774E-29</v>
      </c>
      <c r="IN124" s="82">
        <f t="shared" si="333"/>
        <v>5.3410710835687485E-28</v>
      </c>
      <c r="IO124" s="82">
        <f t="shared" si="334"/>
        <v>2.3362489058670439E-25</v>
      </c>
      <c r="IP124" s="82">
        <f t="shared" si="335"/>
        <v>7.4529086747620003E-26</v>
      </c>
      <c r="IQ124" s="82">
        <f t="shared" si="336"/>
        <v>3.8022286752630531E-23</v>
      </c>
      <c r="IR124" s="82">
        <f t="shared" si="337"/>
        <v>3.7025780482149413E-21</v>
      </c>
      <c r="IS124" s="82">
        <f t="shared" si="338"/>
        <v>6.6684109389582794E-24</v>
      </c>
      <c r="IT124" s="82">
        <f t="shared" si="339"/>
        <v>1.330682381372357E-24</v>
      </c>
      <c r="IU124" s="82">
        <f t="shared" si="340"/>
        <v>2.3074445244836242E-27</v>
      </c>
      <c r="IV124" s="82">
        <f t="shared" si="341"/>
        <v>8.5953373867291659E-28</v>
      </c>
      <c r="IW124" s="82">
        <f t="shared" si="342"/>
        <v>2.9475780295207039E-22</v>
      </c>
      <c r="IY124" s="82">
        <f t="shared" si="343"/>
        <v>0.5102837106003949</v>
      </c>
      <c r="IZ124" s="82">
        <f t="shared" si="344"/>
        <v>6.7926249003515411E-5</v>
      </c>
      <c r="JA124" s="82">
        <f t="shared" si="345"/>
        <v>5.3014040917028078E-5</v>
      </c>
      <c r="JB124" s="82">
        <f t="shared" si="346"/>
        <v>1.3366184521029546E-5</v>
      </c>
      <c r="JC124" s="82">
        <f t="shared" si="347"/>
        <v>7.5576300341674328E-6</v>
      </c>
      <c r="JD124" s="82">
        <f t="shared" si="348"/>
        <v>6.9432418897135006E-5</v>
      </c>
      <c r="JE124" s="82">
        <f t="shared" si="349"/>
        <v>3.6673908953773323E-4</v>
      </c>
      <c r="JF124" s="82">
        <f t="shared" si="350"/>
        <v>2.8820560474585635E-4</v>
      </c>
      <c r="JG124" s="82">
        <f t="shared" si="351"/>
        <v>8.3554216389322038E-4</v>
      </c>
      <c r="JH124" s="82">
        <f t="shared" si="352"/>
        <v>1.7755757411881338E-3</v>
      </c>
      <c r="JI124" s="82">
        <f t="shared" si="353"/>
        <v>9.0538439900670871E-4</v>
      </c>
      <c r="JJ124" s="82">
        <f t="shared" si="354"/>
        <v>4.8598367255667978E-4</v>
      </c>
      <c r="JK124" s="82">
        <f t="shared" si="355"/>
        <v>1.1169708281742117E-4</v>
      </c>
      <c r="JL124" s="82">
        <f t="shared" si="356"/>
        <v>1.2759025470822781E-4</v>
      </c>
      <c r="JM124" s="82">
        <f t="shared" si="357"/>
        <v>9.2627284640131114E-4</v>
      </c>
    </row>
    <row r="125" spans="2:273" x14ac:dyDescent="0.25">
      <c r="B125" s="2">
        <v>98</v>
      </c>
      <c r="C125" s="37">
        <v>0.137154</v>
      </c>
      <c r="D125" s="37">
        <v>0.14127700000000001</v>
      </c>
      <c r="E125" s="37">
        <v>0.13963999999999999</v>
      </c>
      <c r="F125" s="37">
        <v>0.15660399999999999</v>
      </c>
      <c r="G125" s="37">
        <v>0.13941200000000001</v>
      </c>
      <c r="H125" s="37">
        <v>0.12582299999999999</v>
      </c>
      <c r="I125" s="37">
        <v>0.126189</v>
      </c>
      <c r="J125" s="37">
        <v>0.119659</v>
      </c>
      <c r="K125" s="37">
        <v>0.123062</v>
      </c>
      <c r="L125" s="37">
        <v>0.130333</v>
      </c>
      <c r="M125" s="37">
        <v>0.124976</v>
      </c>
      <c r="N125" s="37">
        <v>0.12085</v>
      </c>
      <c r="O125" s="37">
        <v>0.13339200000000001</v>
      </c>
      <c r="P125" s="37">
        <v>0.133765</v>
      </c>
      <c r="Q125" s="37">
        <v>0.14873400000000001</v>
      </c>
      <c r="S125" s="4">
        <f t="shared" si="229"/>
        <v>0.14391608311236095</v>
      </c>
      <c r="T125" s="4">
        <f t="shared" si="230"/>
        <v>0.14044715735406499</v>
      </c>
      <c r="U125" s="4">
        <f t="shared" si="231"/>
        <v>0.14120412861023432</v>
      </c>
      <c r="V125" s="4">
        <f t="shared" si="232"/>
        <v>0.15800120707226933</v>
      </c>
      <c r="W125" s="4">
        <f t="shared" si="233"/>
        <v>0.14143741754364791</v>
      </c>
      <c r="X125" s="4">
        <f t="shared" si="234"/>
        <v>0.13003679072450922</v>
      </c>
      <c r="Y125" s="4">
        <f t="shared" si="235"/>
        <v>0.12637325534143695</v>
      </c>
      <c r="Z125" s="4">
        <f t="shared" si="236"/>
        <v>0.12251668852224787</v>
      </c>
      <c r="AA125" s="4">
        <f t="shared" si="237"/>
        <v>0.12467367945819317</v>
      </c>
      <c r="AB125" s="4">
        <f t="shared" si="238"/>
        <v>0.13284495903371091</v>
      </c>
      <c r="AC125" s="4">
        <f t="shared" si="239"/>
        <v>0.12619697547131614</v>
      </c>
      <c r="AD125" s="4">
        <f t="shared" si="240"/>
        <v>0.1237679866349944</v>
      </c>
      <c r="AE125" s="4">
        <f t="shared" si="241"/>
        <v>0.13150495744147433</v>
      </c>
      <c r="AF125" s="4">
        <f t="shared" si="242"/>
        <v>0.13279049999555315</v>
      </c>
      <c r="AG125" s="4">
        <f t="shared" si="243"/>
        <v>0.14542295285075812</v>
      </c>
      <c r="AI125" s="4">
        <f t="shared" si="244"/>
        <v>-6.7620831123609559E-3</v>
      </c>
      <c r="AJ125" s="4">
        <f t="shared" si="245"/>
        <v>8.2984264593502499E-4</v>
      </c>
      <c r="AK125" s="4">
        <f t="shared" si="246"/>
        <v>-1.5641286102343332E-3</v>
      </c>
      <c r="AL125" s="4">
        <f t="shared" si="247"/>
        <v>-1.3972070722693408E-3</v>
      </c>
      <c r="AM125" s="4">
        <f t="shared" si="248"/>
        <v>-2.025417543647906E-3</v>
      </c>
      <c r="AN125" s="4">
        <f t="shared" si="249"/>
        <v>-4.2137907245092254E-3</v>
      </c>
      <c r="AO125" s="4">
        <f t="shared" si="250"/>
        <v>-1.8425534143695632E-4</v>
      </c>
      <c r="AP125" s="4">
        <f t="shared" si="251"/>
        <v>-2.8576885222478671E-3</v>
      </c>
      <c r="AQ125" s="4">
        <f t="shared" si="252"/>
        <v>-1.6116794581931687E-3</v>
      </c>
      <c r="AR125" s="4">
        <f t="shared" si="253"/>
        <v>-2.5119590337109032E-3</v>
      </c>
      <c r="AS125" s="4">
        <f t="shared" si="254"/>
        <v>-1.220975471316138E-3</v>
      </c>
      <c r="AT125" s="4">
        <f t="shared" si="255"/>
        <v>-2.9179866349944017E-3</v>
      </c>
      <c r="AU125" s="4">
        <f t="shared" si="256"/>
        <v>1.8870425585256756E-3</v>
      </c>
      <c r="AV125" s="4">
        <f t="shared" si="432"/>
        <v>9.7450000444684881E-4</v>
      </c>
      <c r="AW125" s="4">
        <f t="shared" si="432"/>
        <v>3.3110471492418803E-3</v>
      </c>
      <c r="AY125" s="2">
        <f t="shared" si="308"/>
        <v>0.14391608196468056</v>
      </c>
      <c r="AZ125" s="2">
        <f t="shared" si="359"/>
        <v>0.14044350497341174</v>
      </c>
      <c r="BA125" s="2">
        <f t="shared" si="360"/>
        <v>0.14120001383447231</v>
      </c>
      <c r="BB125" s="2">
        <f t="shared" si="361"/>
        <v>0.15799825718941773</v>
      </c>
      <c r="BC125" s="2">
        <f t="shared" si="362"/>
        <v>0.14143542595420222</v>
      </c>
      <c r="BD125" s="2">
        <f t="shared" si="363"/>
        <v>0.13001726982584152</v>
      </c>
      <c r="BE125" s="2">
        <f t="shared" si="364"/>
        <v>0.12626000359516698</v>
      </c>
      <c r="BF125" s="2">
        <f t="shared" si="365"/>
        <v>0.12240684643423347</v>
      </c>
      <c r="BG125" s="2">
        <f t="shared" si="366"/>
        <v>0.12442587102205308</v>
      </c>
      <c r="BH125" s="2">
        <f t="shared" si="367"/>
        <v>0.13233182099530078</v>
      </c>
      <c r="BI125" s="2">
        <f t="shared" si="368"/>
        <v>0.1258766514193482</v>
      </c>
      <c r="BJ125" s="2">
        <f t="shared" si="369"/>
        <v>0.1235340083553481</v>
      </c>
      <c r="BK125" s="2">
        <f t="shared" si="370"/>
        <v>0.1314391246190163</v>
      </c>
      <c r="BL125" s="2">
        <f t="shared" si="371"/>
        <v>0.13261251065112126</v>
      </c>
      <c r="BM125" s="2">
        <f t="shared" si="372"/>
        <v>0.14347630739687248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0.14127700000000001</v>
      </c>
      <c r="CG125" s="2">
        <f t="shared" si="311"/>
        <v>0.13963999999999999</v>
      </c>
      <c r="CH125" s="2">
        <f t="shared" si="312"/>
        <v>0.15660399999999999</v>
      </c>
      <c r="CI125" s="2">
        <f t="shared" si="313"/>
        <v>0.13941200000000001</v>
      </c>
      <c r="CJ125" s="2">
        <f t="shared" si="314"/>
        <v>0.12582299999999999</v>
      </c>
      <c r="CK125" s="2">
        <f t="shared" si="315"/>
        <v>0.126189</v>
      </c>
      <c r="CL125" s="2">
        <f t="shared" si="316"/>
        <v>0.119659</v>
      </c>
      <c r="CM125" s="2">
        <f t="shared" si="317"/>
        <v>0.123062</v>
      </c>
      <c r="CN125" s="2">
        <f t="shared" si="318"/>
        <v>0.130333</v>
      </c>
      <c r="CO125" s="2">
        <f t="shared" si="319"/>
        <v>0.124976</v>
      </c>
      <c r="CP125" s="2">
        <f t="shared" si="320"/>
        <v>0.12085</v>
      </c>
      <c r="CQ125" s="2">
        <f t="shared" si="321"/>
        <v>0.13339200000000001</v>
      </c>
      <c r="CR125" s="2">
        <f t="shared" si="322"/>
        <v>0.133765</v>
      </c>
      <c r="CS125" s="2">
        <f t="shared" si="323"/>
        <v>0.14873400000000001</v>
      </c>
      <c r="CU125" s="2" t="str">
        <f t="shared" si="273"/>
        <v/>
      </c>
      <c r="CV125" s="2">
        <f t="shared" si="274"/>
        <v>0.14127700000000001</v>
      </c>
      <c r="CW125" s="2">
        <f t="shared" si="275"/>
        <v>0.13963999999999999</v>
      </c>
      <c r="CX125" s="2">
        <f t="shared" si="276"/>
        <v>0.15660399999999999</v>
      </c>
      <c r="CY125" s="2">
        <f t="shared" si="277"/>
        <v>0.13941200000000001</v>
      </c>
      <c r="CZ125" s="2">
        <f t="shared" si="278"/>
        <v>0.12582299999999999</v>
      </c>
      <c r="DA125" s="2">
        <f t="shared" si="279"/>
        <v>0.126189</v>
      </c>
      <c r="DB125" s="2">
        <f t="shared" si="280"/>
        <v>0.119659</v>
      </c>
      <c r="DC125" s="2">
        <f t="shared" si="281"/>
        <v>0.123062</v>
      </c>
      <c r="DD125" s="2">
        <f t="shared" si="282"/>
        <v>0.130333</v>
      </c>
      <c r="DE125" s="2">
        <f t="shared" si="283"/>
        <v>0.124976</v>
      </c>
      <c r="DF125" s="2">
        <f t="shared" si="284"/>
        <v>0.12085</v>
      </c>
      <c r="DG125" s="2">
        <f t="shared" si="285"/>
        <v>0.13339200000000001</v>
      </c>
      <c r="DH125" s="2">
        <f t="shared" si="286"/>
        <v>0.133765</v>
      </c>
      <c r="DI125" s="2">
        <f t="shared" si="287"/>
        <v>0.14873400000000001</v>
      </c>
      <c r="DK125" s="2">
        <f t="shared" si="288"/>
        <v>0.30993930787753693</v>
      </c>
      <c r="DL125" s="2">
        <f t="shared" si="433"/>
        <v>0.22276291939307735</v>
      </c>
      <c r="DM125" s="2">
        <f t="shared" si="433"/>
        <v>0.22895589831309043</v>
      </c>
      <c r="DN125" s="2">
        <f t="shared" si="433"/>
        <v>0.22263181507823615</v>
      </c>
      <c r="DO125" s="2">
        <f t="shared" si="433"/>
        <v>0.21853381175912756</v>
      </c>
      <c r="DP125" s="2">
        <f t="shared" si="433"/>
        <v>0.21817700809778456</v>
      </c>
      <c r="DQ125" s="2">
        <f t="shared" si="433"/>
        <v>0.24403600725806451</v>
      </c>
      <c r="DR125" s="2">
        <f t="shared" si="433"/>
        <v>0.20848311675579326</v>
      </c>
      <c r="DS125" s="2">
        <f t="shared" si="433"/>
        <v>0.2140005181451613</v>
      </c>
      <c r="DT125" s="2">
        <f t="shared" si="433"/>
        <v>0.24826287096774191</v>
      </c>
      <c r="DU125" s="2">
        <f t="shared" si="433"/>
        <v>0.23452718013750956</v>
      </c>
      <c r="DV125" s="2">
        <f t="shared" si="433"/>
        <v>0.23026479637096772</v>
      </c>
      <c r="DW125" s="2">
        <f t="shared" si="433"/>
        <v>0.20825828427419357</v>
      </c>
      <c r="DX125" s="2">
        <f t="shared" si="433"/>
        <v>0.19013418104838711</v>
      </c>
      <c r="DY125" s="2">
        <f t="shared" si="433"/>
        <v>0.21723443682200155</v>
      </c>
      <c r="EA125" s="2">
        <f t="shared" si="228"/>
        <v>0.14413615231032514</v>
      </c>
      <c r="EB125" s="2">
        <f t="shared" si="290"/>
        <v>0.14014674300871902</v>
      </c>
      <c r="EC125" s="2">
        <f t="shared" si="291"/>
        <v>0.1408148305854123</v>
      </c>
      <c r="ED125" s="2">
        <f t="shared" si="292"/>
        <v>0.15775340010591166</v>
      </c>
      <c r="EE125" s="2">
        <f t="shared" si="293"/>
        <v>0.14114891213522746</v>
      </c>
      <c r="EF125" s="2">
        <f t="shared" si="294"/>
        <v>0.1297802993997014</v>
      </c>
      <c r="EG125" s="2">
        <f t="shared" si="295"/>
        <v>0.12599626634843419</v>
      </c>
      <c r="EH125" s="2">
        <f t="shared" si="296"/>
        <v>0.12219085936256396</v>
      </c>
      <c r="EI125" s="2">
        <f t="shared" si="297"/>
        <v>0.12421130093872107</v>
      </c>
      <c r="EJ125" s="2">
        <f t="shared" si="298"/>
        <v>0.13207764867505667</v>
      </c>
      <c r="EK125" s="2">
        <f t="shared" si="299"/>
        <v>0.12559103910354244</v>
      </c>
      <c r="EL125" s="2">
        <f t="shared" si="300"/>
        <v>0.12329314134495638</v>
      </c>
      <c r="EM125" s="2">
        <f t="shared" si="301"/>
        <v>0.13126576297499243</v>
      </c>
      <c r="EN125" s="2">
        <f t="shared" si="302"/>
        <v>0.13248917161360524</v>
      </c>
      <c r="EO125" s="2">
        <f t="shared" si="303"/>
        <v>0.14328409514920099</v>
      </c>
      <c r="EQ125" s="2">
        <f t="shared" si="304"/>
        <v>0.13890981495914581</v>
      </c>
      <c r="ER125" s="2">
        <f t="shared" si="434"/>
        <v>0.13865591819275497</v>
      </c>
      <c r="ES125" s="2">
        <f t="shared" si="434"/>
        <v>0.13946222560640553</v>
      </c>
      <c r="ET125" s="2">
        <f t="shared" si="434"/>
        <v>0.15572681809153097</v>
      </c>
      <c r="EU125" s="2">
        <f t="shared" si="434"/>
        <v>0.13979484015741056</v>
      </c>
      <c r="EV125" s="2">
        <f t="shared" si="434"/>
        <v>0.12999846431286774</v>
      </c>
      <c r="EW125" s="2">
        <f t="shared" si="434"/>
        <v>0.12632362169786049</v>
      </c>
      <c r="EX125" s="2">
        <f t="shared" si="434"/>
        <v>0.12247465693066148</v>
      </c>
      <c r="EY125" s="2">
        <f t="shared" si="434"/>
        <v>0.12449389596219851</v>
      </c>
      <c r="EZ125" s="2">
        <f t="shared" si="434"/>
        <v>0.13194537501490011</v>
      </c>
      <c r="FA125" s="2">
        <f t="shared" si="434"/>
        <v>0.12540056772519706</v>
      </c>
      <c r="FB125" s="2">
        <f t="shared" si="434"/>
        <v>0.12337224834951503</v>
      </c>
      <c r="FC125" s="2">
        <f t="shared" si="434"/>
        <v>0.13103840352538565</v>
      </c>
      <c r="FD125" s="2">
        <f t="shared" si="434"/>
        <v>0.13245589056919874</v>
      </c>
      <c r="FE125" s="2">
        <f t="shared" si="434"/>
        <v>0.14204926225423797</v>
      </c>
      <c r="FG125" s="2">
        <f t="shared" si="306"/>
        <v>0.99932470564789111</v>
      </c>
      <c r="FH125" s="2">
        <f t="shared" si="435"/>
        <v>0.99634737502443504</v>
      </c>
      <c r="FI125" s="2">
        <f t="shared" si="435"/>
        <v>0.99555155452139066</v>
      </c>
      <c r="FJ125" s="2">
        <f t="shared" si="435"/>
        <v>0.99606261493644366</v>
      </c>
      <c r="FK125" s="2">
        <f t="shared" si="435"/>
        <v>0.99621456085802362</v>
      </c>
      <c r="FL125" s="2">
        <f t="shared" si="435"/>
        <v>0.9973339626275376</v>
      </c>
      <c r="FM125" s="2">
        <f t="shared" si="435"/>
        <v>0.99778816836954631</v>
      </c>
      <c r="FN125" s="2">
        <f t="shared" si="435"/>
        <v>0.99752790411642711</v>
      </c>
      <c r="FO125" s="2">
        <f t="shared" si="435"/>
        <v>0.99764467303417192</v>
      </c>
      <c r="FP125" s="2">
        <f t="shared" si="435"/>
        <v>0.99779893346835991</v>
      </c>
      <c r="FQ125" s="2">
        <f t="shared" si="435"/>
        <v>0.99735967600930264</v>
      </c>
      <c r="FR125" s="2">
        <f t="shared" si="435"/>
        <v>0.99775493254850278</v>
      </c>
      <c r="FS125" s="2">
        <f t="shared" si="435"/>
        <v>0.99772654588293153</v>
      </c>
      <c r="FT125" s="2">
        <f t="shared" si="435"/>
        <v>0.99785674906445665</v>
      </c>
      <c r="FU125" s="2">
        <f t="shared" si="435"/>
        <v>0.99731414569403931</v>
      </c>
      <c r="FW125" s="2">
        <f t="shared" si="324"/>
        <v>6.3531352427144652E-2</v>
      </c>
      <c r="FX125" s="2">
        <f t="shared" si="376"/>
        <v>3.356494003100524E-3</v>
      </c>
      <c r="FY125" s="2">
        <f t="shared" si="377"/>
        <v>5.106801512787907E-3</v>
      </c>
      <c r="FZ125" s="2">
        <f t="shared" si="378"/>
        <v>5.227628824278136E-3</v>
      </c>
      <c r="GA125" s="2">
        <f t="shared" si="379"/>
        <v>4.7427383216486927E-3</v>
      </c>
      <c r="GB125" s="2">
        <f t="shared" si="380"/>
        <v>5.9656574902919078E-3</v>
      </c>
      <c r="GC125" s="2">
        <f t="shared" si="381"/>
        <v>8.1049970404957015E-3</v>
      </c>
      <c r="GD125" s="2">
        <f t="shared" si="382"/>
        <v>9.388161432653511E-3</v>
      </c>
      <c r="GE125" s="2">
        <f t="shared" si="383"/>
        <v>1.0924179651445152E-2</v>
      </c>
      <c r="GF125" s="2">
        <f t="shared" si="384"/>
        <v>1.1786806334914291E-2</v>
      </c>
      <c r="GG125" s="2">
        <f t="shared" si="385"/>
        <v>1.0575818990340822E-2</v>
      </c>
      <c r="GH125" s="2">
        <f t="shared" si="386"/>
        <v>8.9553316294671177E-3</v>
      </c>
      <c r="GI125" s="2">
        <f t="shared" si="387"/>
        <v>7.3773951782068019E-3</v>
      </c>
      <c r="GJ125" s="2">
        <f t="shared" si="388"/>
        <v>6.270322587666001E-3</v>
      </c>
      <c r="GK125" s="2">
        <f t="shared" si="389"/>
        <v>5.1890389086552257E-3</v>
      </c>
      <c r="GM125" s="82">
        <f t="shared" si="325"/>
        <v>3.0123694555946588E-8</v>
      </c>
      <c r="GN125" s="82">
        <f t="shared" si="390"/>
        <v>9.0250457217806913E-51</v>
      </c>
      <c r="GO125" s="82">
        <f t="shared" si="391"/>
        <v>2.5530829062449972E-43</v>
      </c>
      <c r="GP125" s="82">
        <f t="shared" si="392"/>
        <v>7.2715495915808549E-72</v>
      </c>
      <c r="GQ125" s="82">
        <f t="shared" si="393"/>
        <v>5.6594745065317317E-76</v>
      </c>
      <c r="GR125" s="82">
        <f t="shared" si="394"/>
        <v>4.5814460452902282E-111</v>
      </c>
      <c r="GS125" s="82">
        <f t="shared" si="395"/>
        <v>1.5269065320645356E-134</v>
      </c>
      <c r="GT125" s="82">
        <f t="shared" si="396"/>
        <v>1.70432955763269E-113</v>
      </c>
      <c r="GU125" s="82">
        <f t="shared" si="397"/>
        <v>8.4330563969720763E-129</v>
      </c>
      <c r="GV125" s="82">
        <f t="shared" si="398"/>
        <v>6.2076548045202748E-112</v>
      </c>
      <c r="GW125" s="82">
        <f t="shared" si="399"/>
        <v>9.5940068729700283E-82</v>
      </c>
      <c r="GX125" s="82">
        <f t="shared" si="400"/>
        <v>8.7834608502114842E-95</v>
      </c>
      <c r="GY125" s="82">
        <f t="shared" si="401"/>
        <v>3.4514888360644031E-74</v>
      </c>
      <c r="GZ125" s="82">
        <f t="shared" si="402"/>
        <v>2.6290514518854502E-83</v>
      </c>
      <c r="HA125" s="82">
        <f t="shared" si="403"/>
        <v>2.8943353226155792E-99</v>
      </c>
      <c r="HC125" s="82">
        <f t="shared" si="326"/>
        <v>2.4159872052983079E-16</v>
      </c>
      <c r="HD125" s="82">
        <f t="shared" si="404"/>
        <v>1.2186013597402221E-8</v>
      </c>
      <c r="HE125" s="82">
        <f t="shared" si="405"/>
        <v>1.2620505026689622E-6</v>
      </c>
      <c r="HF125" s="82">
        <f t="shared" si="406"/>
        <v>6.5770728904194362E-11</v>
      </c>
      <c r="HG125" s="82">
        <f t="shared" si="407"/>
        <v>2.4578887067681358E-12</v>
      </c>
      <c r="HH125" s="82">
        <f t="shared" si="408"/>
        <v>3.1106436927764861E-28</v>
      </c>
      <c r="HI125" s="82">
        <f t="shared" si="409"/>
        <v>3.8184571699694151E-33</v>
      </c>
      <c r="HJ125" s="82">
        <f t="shared" si="410"/>
        <v>7.7501382453967834E-35</v>
      </c>
      <c r="HK125" s="82">
        <f t="shared" si="411"/>
        <v>2.9292347912522096E-33</v>
      </c>
      <c r="HL125" s="82">
        <f t="shared" si="412"/>
        <v>5.7323158002359411E-30</v>
      </c>
      <c r="HM125" s="82">
        <f t="shared" si="413"/>
        <v>9.1334830673757949E-25</v>
      </c>
      <c r="HN125" s="82">
        <f t="shared" si="414"/>
        <v>2.9324642327956881E-21</v>
      </c>
      <c r="HO125" s="82">
        <f t="shared" si="415"/>
        <v>1.3956512262515592E-18</v>
      </c>
      <c r="HP125" s="82">
        <f t="shared" si="416"/>
        <v>5.2563350329630032E-22</v>
      </c>
      <c r="HQ125" s="82">
        <f t="shared" si="417"/>
        <v>6.7865044502433505E-27</v>
      </c>
      <c r="HS125" s="82">
        <f t="shared" si="327"/>
        <v>0.53924207622479392</v>
      </c>
      <c r="HT125" s="82">
        <f t="shared" si="418"/>
        <v>1.2478762883879585E-4</v>
      </c>
      <c r="HU125" s="82">
        <f t="shared" si="419"/>
        <v>7.2996057394839251E-5</v>
      </c>
      <c r="HV125" s="82">
        <f t="shared" si="420"/>
        <v>2.698544958200814E-5</v>
      </c>
      <c r="HW125" s="82">
        <f t="shared" si="421"/>
        <v>1.5772910044830638E-5</v>
      </c>
      <c r="HX125" s="82">
        <f t="shared" si="422"/>
        <v>1.3579383755409893E-4</v>
      </c>
      <c r="HY125" s="82">
        <f t="shared" si="423"/>
        <v>6.7617892587971355E-4</v>
      </c>
      <c r="HZ125" s="82">
        <f t="shared" si="424"/>
        <v>5.5042494027520241E-4</v>
      </c>
      <c r="IA125" s="82">
        <f t="shared" si="425"/>
        <v>1.5011162194113624E-3</v>
      </c>
      <c r="IB125" s="82">
        <f t="shared" si="426"/>
        <v>3.0337379474464055E-3</v>
      </c>
      <c r="IC125" s="82">
        <f t="shared" si="427"/>
        <v>1.6303870755074931E-3</v>
      </c>
      <c r="ID125" s="82">
        <f t="shared" si="428"/>
        <v>8.8817532750332681E-4</v>
      </c>
      <c r="IE125" s="82">
        <f t="shared" si="429"/>
        <v>2.188073998277385E-4</v>
      </c>
      <c r="IF125" s="82">
        <f t="shared" si="430"/>
        <v>2.4359298658040664E-4</v>
      </c>
      <c r="IG125" s="82">
        <f t="shared" si="431"/>
        <v>1.4641702683984043E-3</v>
      </c>
      <c r="II125" s="82">
        <f t="shared" si="328"/>
        <v>1.1538920124043364E-7</v>
      </c>
      <c r="IJ125" s="82">
        <f t="shared" si="329"/>
        <v>1.405463748810356E-27</v>
      </c>
      <c r="IK125" s="82">
        <f t="shared" si="330"/>
        <v>4.0763684544810783E-22</v>
      </c>
      <c r="IL125" s="82">
        <f t="shared" si="331"/>
        <v>1.775354092854648E-26</v>
      </c>
      <c r="IM125" s="82">
        <f t="shared" si="332"/>
        <v>1.7679524364514161E-28</v>
      </c>
      <c r="IN125" s="82">
        <f t="shared" si="333"/>
        <v>4.4806622721484248E-27</v>
      </c>
      <c r="IO125" s="82">
        <f t="shared" si="334"/>
        <v>1.7878906763628943E-24</v>
      </c>
      <c r="IP125" s="82">
        <f t="shared" si="335"/>
        <v>6.343800531515356E-25</v>
      </c>
      <c r="IQ125" s="82">
        <f t="shared" si="336"/>
        <v>2.7183676638351591E-22</v>
      </c>
      <c r="IR125" s="82">
        <f t="shared" si="337"/>
        <v>2.2791530143016816E-20</v>
      </c>
      <c r="IS125" s="82">
        <f t="shared" si="338"/>
        <v>5.0326796629636451E-23</v>
      </c>
      <c r="IT125" s="82">
        <f t="shared" si="339"/>
        <v>9.9491404072964272E-24</v>
      </c>
      <c r="IU125" s="82">
        <f t="shared" si="340"/>
        <v>2.0090716925767639E-26</v>
      </c>
      <c r="IV125" s="82">
        <f t="shared" si="341"/>
        <v>7.2379752270257782E-27</v>
      </c>
      <c r="IW125" s="82">
        <f t="shared" si="342"/>
        <v>1.4957277950610318E-21</v>
      </c>
      <c r="IY125" s="82">
        <f t="shared" si="343"/>
        <v>0.53924222173768988</v>
      </c>
      <c r="IZ125" s="82">
        <f t="shared" si="344"/>
        <v>1.2479981485239325E-4</v>
      </c>
      <c r="JA125" s="82">
        <f t="shared" si="345"/>
        <v>7.4258107897508209E-5</v>
      </c>
      <c r="JB125" s="82">
        <f t="shared" si="346"/>
        <v>2.6985515352737044E-5</v>
      </c>
      <c r="JC125" s="82">
        <f t="shared" si="347"/>
        <v>1.5772912502719345E-5</v>
      </c>
      <c r="JD125" s="82">
        <f t="shared" si="348"/>
        <v>1.3579383755409893E-4</v>
      </c>
      <c r="JE125" s="82">
        <f t="shared" si="349"/>
        <v>6.7617892587971355E-4</v>
      </c>
      <c r="JF125" s="82">
        <f t="shared" si="350"/>
        <v>5.5042494027520241E-4</v>
      </c>
      <c r="JG125" s="82">
        <f t="shared" si="351"/>
        <v>1.5011162194113624E-3</v>
      </c>
      <c r="JH125" s="82">
        <f t="shared" si="352"/>
        <v>3.0337379474464055E-3</v>
      </c>
      <c r="JI125" s="82">
        <f t="shared" si="353"/>
        <v>1.6303870755074931E-3</v>
      </c>
      <c r="JJ125" s="82">
        <f t="shared" si="354"/>
        <v>8.8817532750332681E-4</v>
      </c>
      <c r="JK125" s="82">
        <f t="shared" si="355"/>
        <v>2.1880739982773988E-4</v>
      </c>
      <c r="JL125" s="82">
        <f t="shared" si="356"/>
        <v>2.4359298658040664E-4</v>
      </c>
      <c r="JM125" s="82">
        <f t="shared" si="357"/>
        <v>1.4641702683984043E-3</v>
      </c>
    </row>
    <row r="126" spans="2:273" x14ac:dyDescent="0.25">
      <c r="B126" s="2">
        <v>99</v>
      </c>
      <c r="C126" s="37">
        <v>0.13422700000000001</v>
      </c>
      <c r="D126" s="37">
        <v>0.141321</v>
      </c>
      <c r="E126" s="37">
        <v>0.13738400000000001</v>
      </c>
      <c r="F126" s="37">
        <v>0.157779</v>
      </c>
      <c r="G126" s="37">
        <v>0.13910800000000001</v>
      </c>
      <c r="H126" s="37">
        <v>0.122489</v>
      </c>
      <c r="I126" s="37">
        <v>0.12596399999999999</v>
      </c>
      <c r="J126" s="37">
        <v>0.120389</v>
      </c>
      <c r="K126" s="37">
        <v>0.122879</v>
      </c>
      <c r="L126" s="37">
        <v>0.13375500000000001</v>
      </c>
      <c r="M126" s="37">
        <v>0.127666</v>
      </c>
      <c r="N126" s="37">
        <v>0.121944</v>
      </c>
      <c r="O126" s="37">
        <v>0.134492</v>
      </c>
      <c r="P126" s="37">
        <v>0.132299</v>
      </c>
      <c r="Q126" s="37">
        <v>0.14564199999999999</v>
      </c>
      <c r="S126" s="4">
        <f t="shared" si="229"/>
        <v>0.14288745327569977</v>
      </c>
      <c r="T126" s="4">
        <f t="shared" si="230"/>
        <v>0.14010703371316935</v>
      </c>
      <c r="U126" s="4">
        <f t="shared" si="231"/>
        <v>0.14078807610541011</v>
      </c>
      <c r="V126" s="4">
        <f t="shared" si="232"/>
        <v>0.15729569667778667</v>
      </c>
      <c r="W126" s="4">
        <f t="shared" si="233"/>
        <v>0.1410186402872905</v>
      </c>
      <c r="X126" s="4">
        <f t="shared" si="234"/>
        <v>0.12957504503155542</v>
      </c>
      <c r="Y126" s="4">
        <f t="shared" si="235"/>
        <v>0.12593629478877075</v>
      </c>
      <c r="Z126" s="4">
        <f t="shared" si="236"/>
        <v>0.12219095681011252</v>
      </c>
      <c r="AA126" s="4">
        <f t="shared" si="237"/>
        <v>0.12450237996095741</v>
      </c>
      <c r="AB126" s="4">
        <f t="shared" si="238"/>
        <v>0.13275399360967183</v>
      </c>
      <c r="AC126" s="4">
        <f t="shared" si="239"/>
        <v>0.12606722133511516</v>
      </c>
      <c r="AD126" s="4">
        <f t="shared" si="240"/>
        <v>0.12346907639839086</v>
      </c>
      <c r="AE126" s="4">
        <f t="shared" si="241"/>
        <v>0.13102931462995765</v>
      </c>
      <c r="AF126" s="4">
        <f t="shared" si="242"/>
        <v>0.1326537644781465</v>
      </c>
      <c r="AG126" s="4">
        <f t="shared" si="243"/>
        <v>0.14617346520358407</v>
      </c>
      <c r="AI126" s="4">
        <f t="shared" si="244"/>
        <v>-8.6604532756997532E-3</v>
      </c>
      <c r="AJ126" s="4">
        <f t="shared" si="245"/>
        <v>1.2139662868306533E-3</v>
      </c>
      <c r="AK126" s="4">
        <f t="shared" si="246"/>
        <v>-3.4040761054101032E-3</v>
      </c>
      <c r="AL126" s="4">
        <f t="shared" si="247"/>
        <v>4.8330332221332983E-4</v>
      </c>
      <c r="AM126" s="4">
        <f t="shared" si="248"/>
        <v>-1.9106402872904882E-3</v>
      </c>
      <c r="AN126" s="4">
        <f t="shared" si="249"/>
        <v>-7.0860450315554241E-3</v>
      </c>
      <c r="AO126" s="4">
        <f t="shared" si="250"/>
        <v>2.7705211229245297E-5</v>
      </c>
      <c r="AP126" s="4">
        <f t="shared" si="251"/>
        <v>-1.8019568101125261E-3</v>
      </c>
      <c r="AQ126" s="4">
        <f t="shared" si="252"/>
        <v>-1.6233799609574051E-3</v>
      </c>
      <c r="AR126" s="4">
        <f t="shared" si="253"/>
        <v>1.0010063903281852E-3</v>
      </c>
      <c r="AS126" s="4">
        <f t="shared" si="254"/>
        <v>1.5987786648848368E-3</v>
      </c>
      <c r="AT126" s="4">
        <f t="shared" si="255"/>
        <v>-1.5250763983908622E-3</v>
      </c>
      <c r="AU126" s="4">
        <f t="shared" si="256"/>
        <v>3.462685370042351E-3</v>
      </c>
      <c r="AV126" s="4">
        <f t="shared" si="432"/>
        <v>-3.5476447814650203E-4</v>
      </c>
      <c r="AW126" s="4">
        <f t="shared" si="432"/>
        <v>-5.3146520358407501E-4</v>
      </c>
      <c r="AY126" s="2">
        <f t="shared" si="308"/>
        <v>0.14288745032375905</v>
      </c>
      <c r="AZ126" s="2">
        <f t="shared" si="359"/>
        <v>0.14010067330255366</v>
      </c>
      <c r="BA126" s="2">
        <f t="shared" si="360"/>
        <v>0.14078113721846613</v>
      </c>
      <c r="BB126" s="2">
        <f t="shared" si="361"/>
        <v>0.15729007543201307</v>
      </c>
      <c r="BC126" s="2">
        <f t="shared" si="362"/>
        <v>0.14101472113990984</v>
      </c>
      <c r="BD126" s="2">
        <f t="shared" si="363"/>
        <v>0.12953922909996515</v>
      </c>
      <c r="BE126" s="2">
        <f t="shared" si="364"/>
        <v>0.12574125779949097</v>
      </c>
      <c r="BF126" s="2">
        <f t="shared" si="365"/>
        <v>0.12199568969630592</v>
      </c>
      <c r="BG126" s="2">
        <f t="shared" si="366"/>
        <v>0.12408804651503905</v>
      </c>
      <c r="BH126" s="2">
        <f t="shared" si="367"/>
        <v>0.13193739479150104</v>
      </c>
      <c r="BI126" s="2">
        <f t="shared" si="368"/>
        <v>0.12553107233981117</v>
      </c>
      <c r="BJ126" s="2">
        <f t="shared" si="369"/>
        <v>0.1230701265499248</v>
      </c>
      <c r="BK126" s="2">
        <f t="shared" si="370"/>
        <v>0.13090878183041413</v>
      </c>
      <c r="BL126" s="2">
        <f t="shared" si="371"/>
        <v>0.13233529481370326</v>
      </c>
      <c r="BM126" s="2">
        <f t="shared" si="372"/>
        <v>0.1432515060149962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0.141321</v>
      </c>
      <c r="CG126" s="2">
        <f t="shared" si="311"/>
        <v>0.13738400000000001</v>
      </c>
      <c r="CH126" s="2">
        <f t="shared" si="312"/>
        <v>0.157779</v>
      </c>
      <c r="CI126" s="2">
        <f t="shared" si="313"/>
        <v>0.13910800000000001</v>
      </c>
      <c r="CJ126" s="2">
        <f t="shared" si="314"/>
        <v>0.122489</v>
      </c>
      <c r="CK126" s="2">
        <f t="shared" si="315"/>
        <v>0.12596399999999999</v>
      </c>
      <c r="CL126" s="2">
        <f t="shared" si="316"/>
        <v>0.120389</v>
      </c>
      <c r="CM126" s="2">
        <f t="shared" si="317"/>
        <v>0.122879</v>
      </c>
      <c r="CN126" s="2">
        <f t="shared" si="318"/>
        <v>0.13375500000000001</v>
      </c>
      <c r="CO126" s="2">
        <f t="shared" si="319"/>
        <v>0.127666</v>
      </c>
      <c r="CP126" s="2">
        <f t="shared" si="320"/>
        <v>0.121944</v>
      </c>
      <c r="CQ126" s="2">
        <f t="shared" si="321"/>
        <v>0.134492</v>
      </c>
      <c r="CR126" s="2">
        <f t="shared" si="322"/>
        <v>0.132299</v>
      </c>
      <c r="CS126" s="2">
        <f t="shared" si="323"/>
        <v>0.14564199999999999</v>
      </c>
      <c r="CU126" s="2" t="str">
        <f t="shared" si="273"/>
        <v/>
      </c>
      <c r="CV126" s="2">
        <f t="shared" si="274"/>
        <v>0.141321</v>
      </c>
      <c r="CW126" s="2">
        <f t="shared" si="275"/>
        <v>0.13738400000000001</v>
      </c>
      <c r="CX126" s="2">
        <f t="shared" si="276"/>
        <v>0.157779</v>
      </c>
      <c r="CY126" s="2">
        <f t="shared" si="277"/>
        <v>0.13910800000000001</v>
      </c>
      <c r="CZ126" s="2">
        <f t="shared" si="278"/>
        <v>0.122489</v>
      </c>
      <c r="DA126" s="2">
        <f t="shared" si="279"/>
        <v>0.12596399999999999</v>
      </c>
      <c r="DB126" s="2">
        <f t="shared" si="280"/>
        <v>0.120389</v>
      </c>
      <c r="DC126" s="2">
        <f t="shared" si="281"/>
        <v>0.122879</v>
      </c>
      <c r="DD126" s="2">
        <f t="shared" si="282"/>
        <v>0.13375500000000001</v>
      </c>
      <c r="DE126" s="2">
        <f t="shared" si="283"/>
        <v>0.127666</v>
      </c>
      <c r="DF126" s="2">
        <f t="shared" si="284"/>
        <v>0.121944</v>
      </c>
      <c r="DG126" s="2">
        <f t="shared" si="285"/>
        <v>0.134492</v>
      </c>
      <c r="DH126" s="2">
        <f t="shared" si="286"/>
        <v>0.132299</v>
      </c>
      <c r="DI126" s="2">
        <f t="shared" si="287"/>
        <v>0.14564199999999999</v>
      </c>
      <c r="DK126" s="2">
        <f t="shared" si="288"/>
        <v>0.31137408909528719</v>
      </c>
      <c r="DL126" s="2">
        <f t="shared" si="433"/>
        <v>0.22346047581792325</v>
      </c>
      <c r="DM126" s="2">
        <f t="shared" si="433"/>
        <v>0.22963568151147098</v>
      </c>
      <c r="DN126" s="2">
        <f t="shared" si="433"/>
        <v>0.22320709246088194</v>
      </c>
      <c r="DO126" s="2">
        <f t="shared" si="433"/>
        <v>0.21906920839260313</v>
      </c>
      <c r="DP126" s="2">
        <f t="shared" si="433"/>
        <v>0.21888257983193277</v>
      </c>
      <c r="DQ126" s="2">
        <f t="shared" si="433"/>
        <v>0.24505946129032258</v>
      </c>
      <c r="DR126" s="2">
        <f t="shared" si="433"/>
        <v>0.20904089349376115</v>
      </c>
      <c r="DS126" s="2">
        <f t="shared" si="433"/>
        <v>0.21457631836510266</v>
      </c>
      <c r="DT126" s="2">
        <f t="shared" si="433"/>
        <v>0.24917551612903222</v>
      </c>
      <c r="DU126" s="2">
        <f t="shared" si="433"/>
        <v>0.23532624369747901</v>
      </c>
      <c r="DV126" s="2">
        <f t="shared" si="433"/>
        <v>0.23108521132697946</v>
      </c>
      <c r="DW126" s="2">
        <f t="shared" si="433"/>
        <v>0.20878935703812318</v>
      </c>
      <c r="DX126" s="2">
        <f t="shared" si="433"/>
        <v>0.19042087580645164</v>
      </c>
      <c r="DY126" s="2">
        <f t="shared" si="433"/>
        <v>0.21794218487394959</v>
      </c>
      <c r="EA126" s="2">
        <f t="shared" si="228"/>
        <v>0.14309065858528236</v>
      </c>
      <c r="EB126" s="2">
        <f t="shared" si="290"/>
        <v>0.13982701019400728</v>
      </c>
      <c r="EC126" s="2">
        <f t="shared" si="291"/>
        <v>0.14042581529765363</v>
      </c>
      <c r="ED126" s="2">
        <f t="shared" si="292"/>
        <v>0.15706232022813765</v>
      </c>
      <c r="EE126" s="2">
        <f t="shared" si="293"/>
        <v>0.14074995057394205</v>
      </c>
      <c r="EF126" s="2">
        <f t="shared" si="294"/>
        <v>0.12931884229280541</v>
      </c>
      <c r="EG126" s="2">
        <f t="shared" si="295"/>
        <v>0.12549590004073694</v>
      </c>
      <c r="EH126" s="2">
        <f t="shared" si="296"/>
        <v>0.12179503424763304</v>
      </c>
      <c r="EI126" s="2">
        <f t="shared" si="297"/>
        <v>0.12388869193748214</v>
      </c>
      <c r="EJ126" s="2">
        <f t="shared" si="298"/>
        <v>0.13170237377211494</v>
      </c>
      <c r="EK126" s="2">
        <f t="shared" si="299"/>
        <v>0.12526720573540043</v>
      </c>
      <c r="EL126" s="2">
        <f t="shared" si="300"/>
        <v>0.12284625943253337</v>
      </c>
      <c r="EM126" s="2">
        <f t="shared" si="301"/>
        <v>0.13074752516744642</v>
      </c>
      <c r="EN126" s="2">
        <f t="shared" si="302"/>
        <v>0.13222210423121128</v>
      </c>
      <c r="EO126" s="2">
        <f t="shared" si="303"/>
        <v>0.14307561909206623</v>
      </c>
      <c r="EQ126" s="2">
        <f t="shared" si="304"/>
        <v>0.13865865088443413</v>
      </c>
      <c r="ER126" s="2">
        <f t="shared" si="434"/>
        <v>0.13846009260988051</v>
      </c>
      <c r="ES126" s="2">
        <f t="shared" si="434"/>
        <v>0.13922030151529813</v>
      </c>
      <c r="ET126" s="2">
        <f t="shared" si="434"/>
        <v>0.15534322044534787</v>
      </c>
      <c r="EU126" s="2">
        <f t="shared" si="434"/>
        <v>0.13965222213744485</v>
      </c>
      <c r="EV126" s="2">
        <f t="shared" si="434"/>
        <v>0.12971127573670233</v>
      </c>
      <c r="EW126" s="2">
        <f t="shared" si="434"/>
        <v>0.12596047961882711</v>
      </c>
      <c r="EX126" s="2">
        <f t="shared" si="434"/>
        <v>0.12217521797023792</v>
      </c>
      <c r="EY126" s="2">
        <f t="shared" si="434"/>
        <v>0.12426557362515386</v>
      </c>
      <c r="EZ126" s="2">
        <f t="shared" si="434"/>
        <v>0.1316373168780261</v>
      </c>
      <c r="FA126" s="2">
        <f t="shared" si="434"/>
        <v>0.12516209875630599</v>
      </c>
      <c r="FB126" s="2">
        <f t="shared" si="434"/>
        <v>0.12307063114739215</v>
      </c>
      <c r="FC126" s="2">
        <f t="shared" si="434"/>
        <v>0.13067468433921356</v>
      </c>
      <c r="FD126" s="2">
        <f t="shared" si="434"/>
        <v>0.13213621483163701</v>
      </c>
      <c r="FE126" s="2">
        <f t="shared" si="434"/>
        <v>0.14174900907725529</v>
      </c>
      <c r="FG126" s="2">
        <f t="shared" si="306"/>
        <v>0.99938408763448072</v>
      </c>
      <c r="FH126" s="2">
        <f t="shared" si="435"/>
        <v>0.99666769545614087</v>
      </c>
      <c r="FI126" s="2">
        <f t="shared" si="435"/>
        <v>0.99594138090089546</v>
      </c>
      <c r="FJ126" s="2">
        <f t="shared" si="435"/>
        <v>0.996407817641774</v>
      </c>
      <c r="FK126" s="2">
        <f t="shared" si="435"/>
        <v>0.99654648818332381</v>
      </c>
      <c r="FL126" s="2">
        <f t="shared" si="435"/>
        <v>0.9975679745078323</v>
      </c>
      <c r="FM126" s="2">
        <f t="shared" si="435"/>
        <v>0.99798239291713742</v>
      </c>
      <c r="FN126" s="2">
        <f t="shared" si="435"/>
        <v>0.99774493124101571</v>
      </c>
      <c r="FO126" s="2">
        <f t="shared" si="435"/>
        <v>0.99785147100882221</v>
      </c>
      <c r="FP126" s="2">
        <f t="shared" si="435"/>
        <v>0.99799221461721233</v>
      </c>
      <c r="FQ126" s="2">
        <f t="shared" si="435"/>
        <v>0.99759143634382463</v>
      </c>
      <c r="FR126" s="2">
        <f t="shared" si="435"/>
        <v>0.99795206959769966</v>
      </c>
      <c r="FS126" s="2">
        <f t="shared" si="435"/>
        <v>0.99792617035498421</v>
      </c>
      <c r="FT126" s="2">
        <f t="shared" si="435"/>
        <v>0.99804496322891689</v>
      </c>
      <c r="FU126" s="2">
        <f t="shared" si="435"/>
        <v>0.99754989273582217</v>
      </c>
      <c r="FW126" s="2">
        <f t="shared" si="324"/>
        <v>6.9236365999026564E-2</v>
      </c>
      <c r="FX126" s="2">
        <f t="shared" si="376"/>
        <v>3.6791310824339724E-3</v>
      </c>
      <c r="FY126" s="2">
        <f t="shared" si="377"/>
        <v>5.5967390254799201E-3</v>
      </c>
      <c r="FZ126" s="2">
        <f t="shared" si="378"/>
        <v>5.7290915434319899E-3</v>
      </c>
      <c r="GA126" s="2">
        <f t="shared" si="379"/>
        <v>5.1979307381765164E-3</v>
      </c>
      <c r="GB126" s="2">
        <f t="shared" si="380"/>
        <v>6.5374506956179627E-3</v>
      </c>
      <c r="GC126" s="2">
        <f t="shared" si="381"/>
        <v>8.8800087630676455E-3</v>
      </c>
      <c r="GD126" s="2">
        <f t="shared" si="382"/>
        <v>1.0284599007604893E-2</v>
      </c>
      <c r="GE126" s="2">
        <f t="shared" si="383"/>
        <v>1.1965513803354873E-2</v>
      </c>
      <c r="GF126" s="2">
        <f t="shared" si="384"/>
        <v>1.2909296086572935E-2</v>
      </c>
      <c r="GG126" s="2">
        <f t="shared" si="385"/>
        <v>1.1584335015920464E-2</v>
      </c>
      <c r="GH126" s="2">
        <f t="shared" si="386"/>
        <v>9.8108493535966207E-3</v>
      </c>
      <c r="GI126" s="2">
        <f t="shared" si="387"/>
        <v>8.083399534735785E-3</v>
      </c>
      <c r="GJ126" s="2">
        <f t="shared" si="388"/>
        <v>6.8711153229820731E-3</v>
      </c>
      <c r="GK126" s="2">
        <f t="shared" si="389"/>
        <v>5.6868210341054397E-3</v>
      </c>
      <c r="GM126" s="82">
        <f t="shared" si="325"/>
        <v>1.5880330177397832E-8</v>
      </c>
      <c r="GN126" s="82">
        <f t="shared" si="390"/>
        <v>2.235496605634063E-53</v>
      </c>
      <c r="GO126" s="82">
        <f t="shared" si="391"/>
        <v>1.0611076659739032E-45</v>
      </c>
      <c r="GP126" s="82">
        <f t="shared" si="392"/>
        <v>1.5820413921007236E-75</v>
      </c>
      <c r="GQ126" s="82">
        <f t="shared" si="393"/>
        <v>8.163249846411441E-80</v>
      </c>
      <c r="GR126" s="82">
        <f t="shared" si="394"/>
        <v>4.0693258832615265E-116</v>
      </c>
      <c r="GS126" s="82">
        <f t="shared" si="395"/>
        <v>1.7074928239278579E-140</v>
      </c>
      <c r="GT126" s="82">
        <f t="shared" si="396"/>
        <v>1.285468663874638E-118</v>
      </c>
      <c r="GU126" s="82">
        <f t="shared" si="397"/>
        <v>1.3970966056955666E-134</v>
      </c>
      <c r="GV126" s="82">
        <f t="shared" si="398"/>
        <v>6.4773807402560871E-117</v>
      </c>
      <c r="GW126" s="82">
        <f t="shared" si="399"/>
        <v>2.780357071684545E-85</v>
      </c>
      <c r="GX126" s="82">
        <f t="shared" si="400"/>
        <v>5.9454465648664921E-99</v>
      </c>
      <c r="GY126" s="82">
        <f t="shared" si="401"/>
        <v>1.7083379390244148E-77</v>
      </c>
      <c r="GZ126" s="82">
        <f t="shared" si="402"/>
        <v>6.6285130370273036E-87</v>
      </c>
      <c r="HA126" s="82">
        <f t="shared" si="403"/>
        <v>1.780617074878028E-103</v>
      </c>
      <c r="HC126" s="82">
        <f t="shared" si="326"/>
        <v>1.3973428491281431E-17</v>
      </c>
      <c r="HD126" s="82">
        <f t="shared" si="404"/>
        <v>7.6380471986643486E-10</v>
      </c>
      <c r="HE126" s="82">
        <f t="shared" si="405"/>
        <v>9.5698711355971882E-8</v>
      </c>
      <c r="HF126" s="82">
        <f t="shared" si="406"/>
        <v>2.0309329563405694E-12</v>
      </c>
      <c r="HG126" s="82">
        <f t="shared" si="407"/>
        <v>6.0509471686250536E-14</v>
      </c>
      <c r="HH126" s="82">
        <f t="shared" si="408"/>
        <v>3.3084032179143945E-31</v>
      </c>
      <c r="HI126" s="82">
        <f t="shared" si="409"/>
        <v>2.1361308711731612E-36</v>
      </c>
      <c r="HJ126" s="82">
        <f t="shared" si="410"/>
        <v>2.7631228198235244E-38</v>
      </c>
      <c r="HK126" s="82">
        <f t="shared" si="411"/>
        <v>1.8121005145287468E-36</v>
      </c>
      <c r="HL126" s="82">
        <f t="shared" si="412"/>
        <v>9.4341165251565389E-33</v>
      </c>
      <c r="HM126" s="82">
        <f t="shared" si="413"/>
        <v>5.8218084205136649E-27</v>
      </c>
      <c r="HN126" s="82">
        <f t="shared" si="414"/>
        <v>3.2818845127814291E-23</v>
      </c>
      <c r="HO126" s="82">
        <f t="shared" si="415"/>
        <v>2.0570802364972097E-20</v>
      </c>
      <c r="HP126" s="82">
        <f t="shared" si="416"/>
        <v>3.8481174612140337E-24</v>
      </c>
      <c r="HQ126" s="82">
        <f t="shared" si="417"/>
        <v>2.0843205618389406E-29</v>
      </c>
      <c r="HS126" s="82">
        <f t="shared" si="327"/>
        <v>0.53997315594188378</v>
      </c>
      <c r="HT126" s="82">
        <f t="shared" si="418"/>
        <v>2.2508303680203589E-4</v>
      </c>
      <c r="HU126" s="82">
        <f t="shared" si="419"/>
        <v>1.3087843626144861E-4</v>
      </c>
      <c r="HV126" s="82">
        <f t="shared" si="420"/>
        <v>5.3226251124808707E-5</v>
      </c>
      <c r="HW126" s="82">
        <f t="shared" si="421"/>
        <v>3.2123290345816621E-5</v>
      </c>
      <c r="HX126" s="82">
        <f t="shared" si="422"/>
        <v>2.5900180930285284E-4</v>
      </c>
      <c r="HY126" s="82">
        <f t="shared" si="423"/>
        <v>1.2156166850064041E-3</v>
      </c>
      <c r="HZ126" s="82">
        <f t="shared" si="424"/>
        <v>1.0227459372166142E-3</v>
      </c>
      <c r="IA126" s="82">
        <f t="shared" si="425"/>
        <v>2.6280767138993819E-3</v>
      </c>
      <c r="IB126" s="82">
        <f t="shared" si="426"/>
        <v>5.0600251620529259E-3</v>
      </c>
      <c r="IC126" s="82">
        <f t="shared" si="427"/>
        <v>2.8595940651221594E-3</v>
      </c>
      <c r="ID126" s="82">
        <f t="shared" si="428"/>
        <v>1.5824430934868795E-3</v>
      </c>
      <c r="IE126" s="82">
        <f t="shared" si="429"/>
        <v>4.1739734221615154E-4</v>
      </c>
      <c r="IF126" s="82">
        <f t="shared" si="430"/>
        <v>4.5362717597937708E-4</v>
      </c>
      <c r="IG126" s="82">
        <f t="shared" si="431"/>
        <v>2.2779758118688016E-3</v>
      </c>
      <c r="II126" s="82">
        <f t="shared" si="328"/>
        <v>3.0681650833570915E-7</v>
      </c>
      <c r="IJ126" s="82">
        <f t="shared" si="329"/>
        <v>9.5499088730008609E-27</v>
      </c>
      <c r="IK126" s="82">
        <f t="shared" si="330"/>
        <v>2.0937270108132833E-21</v>
      </c>
      <c r="IL126" s="82">
        <f t="shared" si="331"/>
        <v>1.2983636477807853E-25</v>
      </c>
      <c r="IM126" s="82">
        <f t="shared" si="332"/>
        <v>1.4578939457391183E-27</v>
      </c>
      <c r="IN126" s="82">
        <f t="shared" si="333"/>
        <v>3.6211292323263634E-26</v>
      </c>
      <c r="IO126" s="82">
        <f t="shared" si="334"/>
        <v>1.3173290220148669E-23</v>
      </c>
      <c r="IP126" s="82">
        <f t="shared" si="335"/>
        <v>5.1819295005240701E-24</v>
      </c>
      <c r="IQ126" s="82">
        <f t="shared" si="336"/>
        <v>1.8691225179861594E-21</v>
      </c>
      <c r="IR126" s="82">
        <f t="shared" si="337"/>
        <v>1.3525517489927045E-19</v>
      </c>
      <c r="IS126" s="82">
        <f t="shared" si="338"/>
        <v>3.6499137844115804E-22</v>
      </c>
      <c r="IT126" s="82">
        <f t="shared" si="339"/>
        <v>7.1594835933971406E-23</v>
      </c>
      <c r="IU126" s="82">
        <f t="shared" si="340"/>
        <v>1.6813510269358467E-25</v>
      </c>
      <c r="IV126" s="82">
        <f t="shared" si="341"/>
        <v>5.869124820867903E-26</v>
      </c>
      <c r="IW126" s="82">
        <f t="shared" si="342"/>
        <v>7.3831215242483399E-21</v>
      </c>
      <c r="IY126" s="82">
        <f t="shared" si="343"/>
        <v>0.53997347863872225</v>
      </c>
      <c r="IZ126" s="82">
        <f t="shared" si="344"/>
        <v>2.2508380060675575E-4</v>
      </c>
      <c r="JA126" s="82">
        <f t="shared" si="345"/>
        <v>1.3097413497280459E-4</v>
      </c>
      <c r="JB126" s="82">
        <f t="shared" si="346"/>
        <v>5.3226253155741665E-5</v>
      </c>
      <c r="JC126" s="82">
        <f t="shared" si="347"/>
        <v>3.2123290406326093E-5</v>
      </c>
      <c r="JD126" s="82">
        <f t="shared" si="348"/>
        <v>2.5900180930285284E-4</v>
      </c>
      <c r="JE126" s="82">
        <f t="shared" si="349"/>
        <v>1.2156166850064041E-3</v>
      </c>
      <c r="JF126" s="82">
        <f t="shared" si="350"/>
        <v>1.0227459372166142E-3</v>
      </c>
      <c r="JG126" s="82">
        <f t="shared" si="351"/>
        <v>2.6280767138993819E-3</v>
      </c>
      <c r="JH126" s="82">
        <f t="shared" si="352"/>
        <v>5.0600251620529259E-3</v>
      </c>
      <c r="JI126" s="82">
        <f t="shared" si="353"/>
        <v>2.8595940651221594E-3</v>
      </c>
      <c r="JJ126" s="82">
        <f t="shared" si="354"/>
        <v>1.5824430934868795E-3</v>
      </c>
      <c r="JK126" s="82">
        <f t="shared" si="355"/>
        <v>4.1739734221615154E-4</v>
      </c>
      <c r="JL126" s="82">
        <f t="shared" si="356"/>
        <v>4.5362717597937708E-4</v>
      </c>
      <c r="JM126" s="82">
        <f t="shared" si="357"/>
        <v>2.2779758118688016E-3</v>
      </c>
    </row>
    <row r="127" spans="2:273" x14ac:dyDescent="0.25">
      <c r="B127" s="2">
        <v>100</v>
      </c>
      <c r="C127" s="37">
        <v>0.134353</v>
      </c>
      <c r="D127" s="37">
        <v>0.14002000000000001</v>
      </c>
      <c r="E127" s="37">
        <v>0.140574</v>
      </c>
      <c r="F127" s="37">
        <v>0.15715000000000001</v>
      </c>
      <c r="G127" s="37">
        <v>0.13489599999999999</v>
      </c>
      <c r="H127" s="37">
        <v>0.128668</v>
      </c>
      <c r="I127" s="37">
        <v>0.12620999999999999</v>
      </c>
      <c r="J127" s="37">
        <v>0.12612200000000001</v>
      </c>
      <c r="K127" s="37">
        <v>0.122336</v>
      </c>
      <c r="L127" s="37">
        <v>0.13907900000000001</v>
      </c>
      <c r="M127" s="37">
        <v>0.126916</v>
      </c>
      <c r="N127" s="37">
        <v>0.121179</v>
      </c>
      <c r="O127" s="37">
        <v>0.12717600000000001</v>
      </c>
      <c r="P127" s="37">
        <v>0.13548099999999999</v>
      </c>
      <c r="Q127" s="37">
        <v>0.14680099999999999</v>
      </c>
      <c r="S127" s="4">
        <f t="shared" si="229"/>
        <v>0.14186677245874135</v>
      </c>
      <c r="T127" s="4">
        <f t="shared" si="230"/>
        <v>0.13977044185194248</v>
      </c>
      <c r="U127" s="4">
        <f t="shared" si="231"/>
        <v>0.14037638509917807</v>
      </c>
      <c r="V127" s="4">
        <f t="shared" si="232"/>
        <v>0.15659374625548833</v>
      </c>
      <c r="W127" s="4">
        <f t="shared" si="233"/>
        <v>0.14060341024766132</v>
      </c>
      <c r="X127" s="4">
        <f t="shared" si="234"/>
        <v>0.12912673215839388</v>
      </c>
      <c r="Y127" s="4">
        <f t="shared" si="235"/>
        <v>0.12555122254971052</v>
      </c>
      <c r="Z127" s="4">
        <f t="shared" si="236"/>
        <v>0.12192316338657336</v>
      </c>
      <c r="AA127" s="4">
        <f t="shared" si="237"/>
        <v>0.12442562329200377</v>
      </c>
      <c r="AB127" s="4">
        <f t="shared" si="238"/>
        <v>0.13281085692049749</v>
      </c>
      <c r="AC127" s="4">
        <f t="shared" si="239"/>
        <v>0.12605982416893968</v>
      </c>
      <c r="AD127" s="4">
        <f t="shared" si="240"/>
        <v>0.12326996691951601</v>
      </c>
      <c r="AE127" s="4">
        <f t="shared" si="241"/>
        <v>0.13059421046380276</v>
      </c>
      <c r="AF127" s="4">
        <f t="shared" si="242"/>
        <v>0.13261380571105066</v>
      </c>
      <c r="AG127" s="4">
        <f t="shared" si="243"/>
        <v>0.14733974726421559</v>
      </c>
      <c r="AI127" s="4">
        <f t="shared" si="244"/>
        <v>-7.5137724587413524E-3</v>
      </c>
      <c r="AJ127" s="4">
        <f t="shared" si="245"/>
        <v>2.4955814805752152E-4</v>
      </c>
      <c r="AK127" s="4">
        <f t="shared" si="246"/>
        <v>1.9761490082192967E-4</v>
      </c>
      <c r="AL127" s="4">
        <f t="shared" si="247"/>
        <v>5.5625374451168108E-4</v>
      </c>
      <c r="AM127" s="4">
        <f t="shared" si="248"/>
        <v>-5.707410247661332E-3</v>
      </c>
      <c r="AN127" s="4">
        <f t="shared" si="249"/>
        <v>-4.5873215839387083E-4</v>
      </c>
      <c r="AO127" s="4">
        <f t="shared" si="250"/>
        <v>6.5877745028947166E-4</v>
      </c>
      <c r="AP127" s="4">
        <f t="shared" si="251"/>
        <v>4.1988366134266542E-3</v>
      </c>
      <c r="AQ127" s="4">
        <f t="shared" si="252"/>
        <v>-2.0896232920037672E-3</v>
      </c>
      <c r="AR127" s="4">
        <f t="shared" si="253"/>
        <v>6.2681430795025195E-3</v>
      </c>
      <c r="AS127" s="4">
        <f t="shared" si="254"/>
        <v>8.5617583106031847E-4</v>
      </c>
      <c r="AT127" s="4">
        <f t="shared" si="255"/>
        <v>-2.0909669195160185E-3</v>
      </c>
      <c r="AU127" s="4">
        <f t="shared" si="256"/>
        <v>-3.4182104638027511E-3</v>
      </c>
      <c r="AV127" s="4">
        <f t="shared" si="432"/>
        <v>2.8671942889493263E-3</v>
      </c>
      <c r="AW127" s="4">
        <f t="shared" si="432"/>
        <v>-5.3874726421559993E-4</v>
      </c>
      <c r="AY127" s="2">
        <f t="shared" si="308"/>
        <v>0.14186676510853208</v>
      </c>
      <c r="AZ127" s="2">
        <f t="shared" si="359"/>
        <v>0.13975960212797417</v>
      </c>
      <c r="BA127" s="2">
        <f t="shared" si="360"/>
        <v>0.14036459456300807</v>
      </c>
      <c r="BB127" s="2">
        <f t="shared" si="361"/>
        <v>0.15658329376642188</v>
      </c>
      <c r="BC127" s="2">
        <f t="shared" si="362"/>
        <v>0.14059589226373986</v>
      </c>
      <c r="BD127" s="2">
        <f t="shared" si="363"/>
        <v>0.12906273180581529</v>
      </c>
      <c r="BE127" s="2">
        <f t="shared" si="364"/>
        <v>0.12522423829614804</v>
      </c>
      <c r="BF127" s="2">
        <f t="shared" si="365"/>
        <v>0.12158600917737712</v>
      </c>
      <c r="BG127" s="2">
        <f t="shared" si="366"/>
        <v>0.12375175259819804</v>
      </c>
      <c r="BH127" s="2">
        <f t="shared" si="367"/>
        <v>0.13154463382664408</v>
      </c>
      <c r="BI127" s="2">
        <f t="shared" si="368"/>
        <v>0.12518739990548189</v>
      </c>
      <c r="BJ127" s="2">
        <f t="shared" si="369"/>
        <v>0.12260791556557678</v>
      </c>
      <c r="BK127" s="2">
        <f t="shared" si="370"/>
        <v>0.13037962746628037</v>
      </c>
      <c r="BL127" s="2">
        <f t="shared" si="371"/>
        <v>0.13205876875048078</v>
      </c>
      <c r="BM127" s="2">
        <f t="shared" si="372"/>
        <v>0.1430276785729809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0.14002000000000001</v>
      </c>
      <c r="CG127" s="2">
        <f t="shared" si="311"/>
        <v>0.140574</v>
      </c>
      <c r="CH127" s="2">
        <f t="shared" si="312"/>
        <v>0.15715000000000001</v>
      </c>
      <c r="CI127" s="2">
        <f t="shared" si="313"/>
        <v>0.13489599999999999</v>
      </c>
      <c r="CJ127" s="2">
        <f t="shared" si="314"/>
        <v>0.128668</v>
      </c>
      <c r="CK127" s="2">
        <f t="shared" si="315"/>
        <v>0.12620999999999999</v>
      </c>
      <c r="CL127" s="2">
        <f t="shared" si="316"/>
        <v>0.12612200000000001</v>
      </c>
      <c r="CM127" s="2">
        <f t="shared" si="317"/>
        <v>0.122336</v>
      </c>
      <c r="CN127" s="2">
        <f t="shared" si="318"/>
        <v>0.13907900000000001</v>
      </c>
      <c r="CO127" s="2">
        <f t="shared" si="319"/>
        <v>0.126916</v>
      </c>
      <c r="CP127" s="2">
        <f t="shared" si="320"/>
        <v>0.121179</v>
      </c>
      <c r="CQ127" s="2">
        <f t="shared" si="321"/>
        <v>0.12717600000000001</v>
      </c>
      <c r="CR127" s="2">
        <f t="shared" si="322"/>
        <v>0.13548099999999999</v>
      </c>
      <c r="CS127" s="2">
        <f t="shared" si="323"/>
        <v>0.14680099999999999</v>
      </c>
      <c r="CU127" s="2" t="str">
        <f t="shared" si="273"/>
        <v/>
      </c>
      <c r="CV127" s="2">
        <f t="shared" si="274"/>
        <v>0.14002000000000001</v>
      </c>
      <c r="CW127" s="2">
        <f t="shared" si="275"/>
        <v>0.140574</v>
      </c>
      <c r="CX127" s="2">
        <f t="shared" si="276"/>
        <v>0.15715000000000001</v>
      </c>
      <c r="CY127" s="2">
        <f t="shared" si="277"/>
        <v>0.13489599999999999</v>
      </c>
      <c r="CZ127" s="2">
        <f t="shared" si="278"/>
        <v>0.128668</v>
      </c>
      <c r="DA127" s="2">
        <f t="shared" si="279"/>
        <v>0.12620999999999999</v>
      </c>
      <c r="DB127" s="2">
        <f t="shared" si="280"/>
        <v>0.12612200000000001</v>
      </c>
      <c r="DC127" s="2">
        <f t="shared" si="281"/>
        <v>0.122336</v>
      </c>
      <c r="DD127" s="2">
        <f t="shared" si="282"/>
        <v>0.13907900000000001</v>
      </c>
      <c r="DE127" s="2">
        <f t="shared" si="283"/>
        <v>0.126916</v>
      </c>
      <c r="DF127" s="2">
        <f t="shared" si="284"/>
        <v>0.121179</v>
      </c>
      <c r="DG127" s="2">
        <f t="shared" si="285"/>
        <v>0.12717600000000001</v>
      </c>
      <c r="DH127" s="2">
        <f t="shared" si="286"/>
        <v>0.13548099999999999</v>
      </c>
      <c r="DI127" s="2">
        <f t="shared" si="287"/>
        <v>0.14680099999999999</v>
      </c>
      <c r="DK127" s="2">
        <f t="shared" si="288"/>
        <v>0.31280887031303745</v>
      </c>
      <c r="DL127" s="2">
        <f t="shared" si="433"/>
        <v>0.22415803224276915</v>
      </c>
      <c r="DM127" s="2">
        <f t="shared" si="433"/>
        <v>0.23031546470985154</v>
      </c>
      <c r="DN127" s="2">
        <f t="shared" si="433"/>
        <v>0.22378236984352776</v>
      </c>
      <c r="DO127" s="2">
        <f t="shared" si="433"/>
        <v>0.2196046050260787</v>
      </c>
      <c r="DP127" s="2">
        <f t="shared" si="433"/>
        <v>0.21958815156608097</v>
      </c>
      <c r="DQ127" s="2">
        <f t="shared" si="433"/>
        <v>0.24608291532258064</v>
      </c>
      <c r="DR127" s="2">
        <f t="shared" si="433"/>
        <v>0.20959867023172907</v>
      </c>
      <c r="DS127" s="2">
        <f t="shared" si="433"/>
        <v>0.21515211858504399</v>
      </c>
      <c r="DT127" s="2">
        <f t="shared" si="433"/>
        <v>0.25008816129032257</v>
      </c>
      <c r="DU127" s="2">
        <f t="shared" si="433"/>
        <v>0.23612530725744846</v>
      </c>
      <c r="DV127" s="2">
        <f t="shared" si="433"/>
        <v>0.23190562628299116</v>
      </c>
      <c r="DW127" s="2">
        <f t="shared" si="433"/>
        <v>0.20932042980205279</v>
      </c>
      <c r="DX127" s="2">
        <f t="shared" si="433"/>
        <v>0.19070757056451615</v>
      </c>
      <c r="DY127" s="2">
        <f t="shared" si="433"/>
        <v>0.21864993292589763</v>
      </c>
      <c r="EA127" s="2">
        <f t="shared" si="228"/>
        <v>0.14204516486023958</v>
      </c>
      <c r="EB127" s="2">
        <f t="shared" si="290"/>
        <v>0.13950727737929558</v>
      </c>
      <c r="EC127" s="2">
        <f t="shared" si="291"/>
        <v>0.14003680000989499</v>
      </c>
      <c r="ED127" s="2">
        <f t="shared" si="292"/>
        <v>0.15637124035036365</v>
      </c>
      <c r="EE127" s="2">
        <f t="shared" si="293"/>
        <v>0.14035098901265664</v>
      </c>
      <c r="EF127" s="2">
        <f t="shared" si="294"/>
        <v>0.12885738518590942</v>
      </c>
      <c r="EG127" s="2">
        <f t="shared" si="295"/>
        <v>0.1249955337330397</v>
      </c>
      <c r="EH127" s="2">
        <f t="shared" si="296"/>
        <v>0.12139920913270211</v>
      </c>
      <c r="EI127" s="2">
        <f t="shared" si="297"/>
        <v>0.12356608293624322</v>
      </c>
      <c r="EJ127" s="2">
        <f t="shared" si="298"/>
        <v>0.13132709886917324</v>
      </c>
      <c r="EK127" s="2">
        <f t="shared" si="299"/>
        <v>0.12494337236725842</v>
      </c>
      <c r="EL127" s="2">
        <f t="shared" si="300"/>
        <v>0.12239937752011036</v>
      </c>
      <c r="EM127" s="2">
        <f t="shared" si="301"/>
        <v>0.13022928735990039</v>
      </c>
      <c r="EN127" s="2">
        <f t="shared" si="302"/>
        <v>0.13195503684881732</v>
      </c>
      <c r="EO127" s="2">
        <f t="shared" si="303"/>
        <v>0.14286714303493145</v>
      </c>
      <c r="EQ127" s="2">
        <f t="shared" si="304"/>
        <v>0.13840748680972242</v>
      </c>
      <c r="ER127" s="2">
        <f t="shared" si="434"/>
        <v>0.13826426702700603</v>
      </c>
      <c r="ES127" s="2">
        <f t="shared" si="434"/>
        <v>0.13897837742419072</v>
      </c>
      <c r="ET127" s="2">
        <f t="shared" si="434"/>
        <v>0.15495962279916475</v>
      </c>
      <c r="EU127" s="2">
        <f t="shared" si="434"/>
        <v>0.13950960411747912</v>
      </c>
      <c r="EV127" s="2">
        <f t="shared" si="434"/>
        <v>0.12942408716053688</v>
      </c>
      <c r="EW127" s="2">
        <f t="shared" si="434"/>
        <v>0.12559733753979374</v>
      </c>
      <c r="EX127" s="2">
        <f t="shared" si="434"/>
        <v>0.12187577900981436</v>
      </c>
      <c r="EY127" s="2">
        <f t="shared" si="434"/>
        <v>0.12403725128810922</v>
      </c>
      <c r="EZ127" s="2">
        <f t="shared" si="434"/>
        <v>0.13132925874115209</v>
      </c>
      <c r="FA127" s="2">
        <f t="shared" si="434"/>
        <v>0.12492362978741491</v>
      </c>
      <c r="FB127" s="2">
        <f t="shared" si="434"/>
        <v>0.12276901394526926</v>
      </c>
      <c r="FC127" s="2">
        <f t="shared" si="434"/>
        <v>0.13031096515304147</v>
      </c>
      <c r="FD127" s="2">
        <f t="shared" si="434"/>
        <v>0.13181653909407526</v>
      </c>
      <c r="FE127" s="2">
        <f t="shared" si="434"/>
        <v>0.14144875590027262</v>
      </c>
      <c r="FG127" s="2">
        <f t="shared" si="306"/>
        <v>0.99943825080333504</v>
      </c>
      <c r="FH127" s="2">
        <f t="shared" si="435"/>
        <v>0.99696001079082286</v>
      </c>
      <c r="FI127" s="2">
        <f t="shared" si="435"/>
        <v>0.99629717305565169</v>
      </c>
      <c r="FJ127" s="2">
        <f t="shared" si="435"/>
        <v>0.99672285493492019</v>
      </c>
      <c r="FK127" s="2">
        <f t="shared" si="435"/>
        <v>0.99684940241219866</v>
      </c>
      <c r="FL127" s="2">
        <f t="shared" si="435"/>
        <v>0.99778149164677599</v>
      </c>
      <c r="FM127" s="2">
        <f t="shared" si="435"/>
        <v>0.9981595937480483</v>
      </c>
      <c r="FN127" s="2">
        <f t="shared" si="435"/>
        <v>0.99794294468409139</v>
      </c>
      <c r="FO127" s="2">
        <f t="shared" si="435"/>
        <v>0.99804014776667571</v>
      </c>
      <c r="FP127" s="2">
        <f t="shared" si="435"/>
        <v>0.9981685544184844</v>
      </c>
      <c r="FQ127" s="2">
        <f t="shared" si="435"/>
        <v>0.9978028982120124</v>
      </c>
      <c r="FR127" s="2">
        <f t="shared" si="435"/>
        <v>0.99813192865647493</v>
      </c>
      <c r="FS127" s="2">
        <f t="shared" si="435"/>
        <v>0.99810829969764481</v>
      </c>
      <c r="FT127" s="2">
        <f t="shared" si="435"/>
        <v>0.99821667850282292</v>
      </c>
      <c r="FU127" s="2">
        <f t="shared" si="435"/>
        <v>0.99776499378840555</v>
      </c>
      <c r="FW127" s="2">
        <f t="shared" si="324"/>
        <v>7.5412425798962013E-2</v>
      </c>
      <c r="FX127" s="2">
        <f t="shared" si="376"/>
        <v>4.0326555976226636E-3</v>
      </c>
      <c r="FY127" s="2">
        <f t="shared" si="377"/>
        <v>6.1333905052541474E-3</v>
      </c>
      <c r="FZ127" s="2">
        <f t="shared" si="378"/>
        <v>6.2783537114556951E-3</v>
      </c>
      <c r="GA127" s="2">
        <f t="shared" si="379"/>
        <v>5.6965609683092295E-3</v>
      </c>
      <c r="GB127" s="2">
        <f t="shared" si="380"/>
        <v>7.16365387594276E-3</v>
      </c>
      <c r="GC127" s="2">
        <f t="shared" si="381"/>
        <v>9.7284014039042549E-3</v>
      </c>
      <c r="GD127" s="2">
        <f t="shared" si="382"/>
        <v>1.1265660334058134E-2</v>
      </c>
      <c r="GE127" s="2">
        <f t="shared" si="383"/>
        <v>1.3104796667144191E-2</v>
      </c>
      <c r="GF127" s="2">
        <f t="shared" si="384"/>
        <v>1.4137154347063884E-2</v>
      </c>
      <c r="GG127" s="2">
        <f t="shared" si="385"/>
        <v>1.2687790433650243E-2</v>
      </c>
      <c r="GH127" s="2">
        <f t="shared" si="386"/>
        <v>1.0747209812599872E-2</v>
      </c>
      <c r="GI127" s="2">
        <f t="shared" si="387"/>
        <v>8.8563645115671517E-3</v>
      </c>
      <c r="GJ127" s="2">
        <f t="shared" si="388"/>
        <v>7.529037039720631E-3</v>
      </c>
      <c r="GK127" s="2">
        <f t="shared" si="389"/>
        <v>6.2320560253330071E-3</v>
      </c>
      <c r="GM127" s="82">
        <f t="shared" si="325"/>
        <v>8.2717343825522588E-9</v>
      </c>
      <c r="GN127" s="82">
        <f t="shared" si="390"/>
        <v>4.7458843249064022E-56</v>
      </c>
      <c r="GO127" s="82">
        <f t="shared" si="391"/>
        <v>3.7911369681187938E-48</v>
      </c>
      <c r="GP127" s="82">
        <f t="shared" si="392"/>
        <v>2.7795393588718334E-79</v>
      </c>
      <c r="GQ127" s="82">
        <f t="shared" si="393"/>
        <v>9.4283582831752594E-84</v>
      </c>
      <c r="GR127" s="82">
        <f t="shared" si="394"/>
        <v>2.7807800413442629E-121</v>
      </c>
      <c r="GS127" s="82">
        <f t="shared" si="395"/>
        <v>1.414532974072398E-146</v>
      </c>
      <c r="GT127" s="82">
        <f t="shared" si="396"/>
        <v>7.4470727330724438E-124</v>
      </c>
      <c r="GU127" s="82">
        <f t="shared" si="397"/>
        <v>1.7220490052470562E-140</v>
      </c>
      <c r="GV127" s="82">
        <f t="shared" si="398"/>
        <v>5.2473977053053774E-122</v>
      </c>
      <c r="GW127" s="82">
        <f t="shared" si="399"/>
        <v>6.7594600202220774E-89</v>
      </c>
      <c r="GX127" s="82">
        <f t="shared" si="400"/>
        <v>3.262465641191248E-103</v>
      </c>
      <c r="GY127" s="82">
        <f t="shared" si="401"/>
        <v>7.140003876798949E-81</v>
      </c>
      <c r="GZ127" s="82">
        <f t="shared" si="402"/>
        <v>1.398337934886536E-90</v>
      </c>
      <c r="HA127" s="82">
        <f t="shared" si="403"/>
        <v>8.9288541808331189E-108</v>
      </c>
      <c r="HC127" s="82">
        <f t="shared" si="326"/>
        <v>7.229196678640224E-19</v>
      </c>
      <c r="HD127" s="82">
        <f t="shared" si="404"/>
        <v>3.8906582886086576E-11</v>
      </c>
      <c r="HE127" s="82">
        <f t="shared" si="405"/>
        <v>5.6949674472981587E-9</v>
      </c>
      <c r="HF127" s="82">
        <f t="shared" si="406"/>
        <v>4.8757530424278856E-14</v>
      </c>
      <c r="HG127" s="82">
        <f t="shared" si="407"/>
        <v>1.1600987560073544E-15</v>
      </c>
      <c r="HH127" s="82">
        <f t="shared" si="408"/>
        <v>2.4591884383478045E-34</v>
      </c>
      <c r="HI127" s="82">
        <f t="shared" si="409"/>
        <v>8.3028026940861134E-40</v>
      </c>
      <c r="HJ127" s="82">
        <f t="shared" si="410"/>
        <v>6.679596194953981E-42</v>
      </c>
      <c r="HK127" s="82">
        <f t="shared" si="411"/>
        <v>7.8729966317616885E-40</v>
      </c>
      <c r="HL127" s="82">
        <f t="shared" si="412"/>
        <v>1.1539795679719949E-35</v>
      </c>
      <c r="HM127" s="82">
        <f t="shared" si="413"/>
        <v>2.9620188133123847E-29</v>
      </c>
      <c r="HN127" s="82">
        <f t="shared" si="414"/>
        <v>2.9816439103737363E-25</v>
      </c>
      <c r="HO127" s="82">
        <f t="shared" si="415"/>
        <v>2.4550839394179749E-22</v>
      </c>
      <c r="HP127" s="82">
        <f t="shared" si="416"/>
        <v>2.2149709088818145E-26</v>
      </c>
      <c r="HQ127" s="82">
        <f t="shared" si="417"/>
        <v>4.8854225374642332E-32</v>
      </c>
      <c r="HS127" s="82">
        <f t="shared" si="327"/>
        <v>0.50971436388692959</v>
      </c>
      <c r="HT127" s="82">
        <f t="shared" si="418"/>
        <v>3.9771147447729516E-4</v>
      </c>
      <c r="HU127" s="82">
        <f t="shared" si="419"/>
        <v>2.3023713901549776E-4</v>
      </c>
      <c r="HV127" s="82">
        <f t="shared" si="420"/>
        <v>1.0255816844929945E-4</v>
      </c>
      <c r="HW127" s="82">
        <f t="shared" si="421"/>
        <v>6.3845998552263035E-5</v>
      </c>
      <c r="HX127" s="82">
        <f t="shared" si="422"/>
        <v>4.8180242716931281E-4</v>
      </c>
      <c r="HY127" s="82">
        <f t="shared" si="423"/>
        <v>2.1311411015784575E-3</v>
      </c>
      <c r="HZ127" s="82">
        <f t="shared" si="424"/>
        <v>1.8491247412966948E-3</v>
      </c>
      <c r="IA127" s="82">
        <f t="shared" si="425"/>
        <v>4.4843457530647952E-3</v>
      </c>
      <c r="IB127" s="82">
        <f t="shared" si="426"/>
        <v>8.239945344023945E-3</v>
      </c>
      <c r="IC127" s="82">
        <f t="shared" si="427"/>
        <v>4.8858070425679386E-3</v>
      </c>
      <c r="ID127" s="82">
        <f t="shared" si="428"/>
        <v>2.7489242751030612E-3</v>
      </c>
      <c r="IE127" s="82">
        <f t="shared" si="429"/>
        <v>7.7544297775819417E-4</v>
      </c>
      <c r="IF127" s="82">
        <f t="shared" si="430"/>
        <v>8.2406568437496275E-4</v>
      </c>
      <c r="IG127" s="82">
        <f t="shared" si="431"/>
        <v>3.4885081930736079E-3</v>
      </c>
      <c r="II127" s="82">
        <f t="shared" si="328"/>
        <v>7.9019027409795285E-7</v>
      </c>
      <c r="IJ127" s="82">
        <f t="shared" si="329"/>
        <v>6.2926302438537813E-26</v>
      </c>
      <c r="IK127" s="82">
        <f t="shared" si="330"/>
        <v>1.0454500251634216E-20</v>
      </c>
      <c r="IL127" s="82">
        <f t="shared" si="331"/>
        <v>9.1722325854712968E-25</v>
      </c>
      <c r="IM127" s="82">
        <f t="shared" si="332"/>
        <v>1.1596202579094346E-26</v>
      </c>
      <c r="IN127" s="82">
        <f t="shared" si="333"/>
        <v>2.8192819819082666E-25</v>
      </c>
      <c r="IO127" s="82">
        <f t="shared" si="334"/>
        <v>9.3451148743044706E-23</v>
      </c>
      <c r="IP127" s="82">
        <f t="shared" si="335"/>
        <v>4.0621686369773715E-23</v>
      </c>
      <c r="IQ127" s="82">
        <f t="shared" si="336"/>
        <v>1.2360434377854575E-20</v>
      </c>
      <c r="IR127" s="82">
        <f t="shared" si="337"/>
        <v>7.7384236376739897E-19</v>
      </c>
      <c r="IS127" s="82">
        <f t="shared" si="338"/>
        <v>2.5437765914664168E-21</v>
      </c>
      <c r="IT127" s="82">
        <f t="shared" si="339"/>
        <v>4.958711090411132E-22</v>
      </c>
      <c r="IU127" s="82">
        <f t="shared" si="340"/>
        <v>1.3524633290094193E-24</v>
      </c>
      <c r="IV127" s="82">
        <f t="shared" si="341"/>
        <v>4.582859509127738E-25</v>
      </c>
      <c r="IW127" s="82">
        <f t="shared" si="342"/>
        <v>3.5451278568927084E-20</v>
      </c>
      <c r="IY127" s="82">
        <f t="shared" si="343"/>
        <v>0.5097151623489381</v>
      </c>
      <c r="IZ127" s="82">
        <f t="shared" si="344"/>
        <v>3.9771151338387803E-4</v>
      </c>
      <c r="JA127" s="82">
        <f t="shared" si="345"/>
        <v>2.3024283398294506E-4</v>
      </c>
      <c r="JB127" s="82">
        <f t="shared" si="346"/>
        <v>1.0255816849805698E-4</v>
      </c>
      <c r="JC127" s="82">
        <f t="shared" si="347"/>
        <v>6.3845998553423131E-5</v>
      </c>
      <c r="JD127" s="82">
        <f t="shared" si="348"/>
        <v>4.8180242716931281E-4</v>
      </c>
      <c r="JE127" s="82">
        <f t="shared" si="349"/>
        <v>2.1311411015784575E-3</v>
      </c>
      <c r="JF127" s="82">
        <f t="shared" si="350"/>
        <v>1.8491247412966948E-3</v>
      </c>
      <c r="JG127" s="82">
        <f t="shared" si="351"/>
        <v>4.4843457530647952E-3</v>
      </c>
      <c r="JH127" s="82">
        <f t="shared" si="352"/>
        <v>8.239945344023945E-3</v>
      </c>
      <c r="JI127" s="82">
        <f t="shared" si="353"/>
        <v>4.8858070425679386E-3</v>
      </c>
      <c r="JJ127" s="82">
        <f t="shared" si="354"/>
        <v>2.7489242751030612E-3</v>
      </c>
      <c r="JK127" s="82">
        <f t="shared" si="355"/>
        <v>7.7544297775819417E-4</v>
      </c>
      <c r="JL127" s="82">
        <f t="shared" si="356"/>
        <v>8.2406568437496275E-4</v>
      </c>
      <c r="JM127" s="82">
        <f t="shared" si="357"/>
        <v>3.4885081930736079E-3</v>
      </c>
    </row>
    <row r="128" spans="2:273" x14ac:dyDescent="0.25">
      <c r="B128" s="2">
        <v>101</v>
      </c>
      <c r="C128" s="37">
        <v>0.13830999999999999</v>
      </c>
      <c r="D128" s="37">
        <v>0.14102100000000001</v>
      </c>
      <c r="E128" s="37">
        <v>0.14366999999999999</v>
      </c>
      <c r="F128" s="37">
        <v>0.15415300000000001</v>
      </c>
      <c r="G128" s="37">
        <v>0.13535800000000001</v>
      </c>
      <c r="H128" s="37">
        <v>0.127049</v>
      </c>
      <c r="I128" s="37">
        <v>0.126384</v>
      </c>
      <c r="J128" s="37">
        <v>0.120158</v>
      </c>
      <c r="K128" s="37">
        <v>0.123639</v>
      </c>
      <c r="L128" s="37">
        <v>0.12797600000000001</v>
      </c>
      <c r="M128" s="37">
        <v>0.12732599999999999</v>
      </c>
      <c r="N128" s="37">
        <v>0.11939900000000001</v>
      </c>
      <c r="O128" s="37">
        <v>0.13159199999999999</v>
      </c>
      <c r="P128" s="37">
        <v>0.136014</v>
      </c>
      <c r="Q128" s="37">
        <v>0.14794399999999999</v>
      </c>
      <c r="S128" s="4">
        <f t="shared" si="229"/>
        <v>0.14085503703213245</v>
      </c>
      <c r="T128" s="4">
        <f t="shared" si="230"/>
        <v>0.13943825288628015</v>
      </c>
      <c r="U128" s="4">
        <f t="shared" si="231"/>
        <v>0.13996989952158465</v>
      </c>
      <c r="V128" s="4">
        <f t="shared" si="232"/>
        <v>0.15589685160576214</v>
      </c>
      <c r="W128" s="4">
        <f t="shared" si="233"/>
        <v>0.14019290772771395</v>
      </c>
      <c r="X128" s="4">
        <f t="shared" si="234"/>
        <v>0.12869910048103531</v>
      </c>
      <c r="Y128" s="4">
        <f t="shared" si="235"/>
        <v>0.12524254789509751</v>
      </c>
      <c r="Z128" s="4">
        <f t="shared" si="236"/>
        <v>0.1217431551334925</v>
      </c>
      <c r="AA128" s="4">
        <f t="shared" si="237"/>
        <v>0.12448301913051661</v>
      </c>
      <c r="AB128" s="4">
        <f t="shared" si="238"/>
        <v>0.13306655004448842</v>
      </c>
      <c r="AC128" s="4">
        <f t="shared" si="239"/>
        <v>0.12622564631784744</v>
      </c>
      <c r="AD128" s="4">
        <f t="shared" si="240"/>
        <v>0.12321660335654941</v>
      </c>
      <c r="AE128" s="4">
        <f t="shared" si="241"/>
        <v>0.13022308720480133</v>
      </c>
      <c r="AF128" s="4">
        <f t="shared" si="242"/>
        <v>0.1327250912668041</v>
      </c>
      <c r="AG128" s="4">
        <f t="shared" si="243"/>
        <v>0.14906107965850679</v>
      </c>
      <c r="AI128" s="4">
        <f t="shared" si="244"/>
        <v>-2.5450370321324634E-3</v>
      </c>
      <c r="AJ128" s="4">
        <f t="shared" si="245"/>
        <v>1.5827471137198623E-3</v>
      </c>
      <c r="AK128" s="4">
        <f t="shared" si="246"/>
        <v>3.7001004784153468E-3</v>
      </c>
      <c r="AL128" s="4">
        <f t="shared" si="247"/>
        <v>-1.7438516057621256E-3</v>
      </c>
      <c r="AM128" s="4">
        <f t="shared" si="248"/>
        <v>-4.8349077277139441E-3</v>
      </c>
      <c r="AN128" s="4">
        <f t="shared" si="249"/>
        <v>-1.6501004810353104E-3</v>
      </c>
      <c r="AO128" s="4">
        <f t="shared" si="250"/>
        <v>1.1414521049024906E-3</v>
      </c>
      <c r="AP128" s="4">
        <f t="shared" si="251"/>
        <v>-1.5851551334924996E-3</v>
      </c>
      <c r="AQ128" s="4">
        <f t="shared" si="252"/>
        <v>-8.4401913051661281E-4</v>
      </c>
      <c r="AR128" s="4">
        <f t="shared" si="253"/>
        <v>-5.0905500444884122E-3</v>
      </c>
      <c r="AS128" s="4">
        <f t="shared" si="254"/>
        <v>1.100353682152555E-3</v>
      </c>
      <c r="AT128" s="4">
        <f t="shared" si="255"/>
        <v>-3.8176033565494039E-3</v>
      </c>
      <c r="AU128" s="4">
        <f t="shared" si="256"/>
        <v>1.3689127951986568E-3</v>
      </c>
      <c r="AV128" s="4">
        <f t="shared" si="432"/>
        <v>3.2889087331958999E-3</v>
      </c>
      <c r="AW128" s="4">
        <f t="shared" si="432"/>
        <v>-1.1170796585067977E-3</v>
      </c>
      <c r="AY128" s="2">
        <f t="shared" si="308"/>
        <v>0.14085501932266323</v>
      </c>
      <c r="AZ128" s="2">
        <f t="shared" si="359"/>
        <v>0.13942017659726805</v>
      </c>
      <c r="BA128" s="2">
        <f t="shared" si="360"/>
        <v>0.13995024212011645</v>
      </c>
      <c r="BB128" s="2">
        <f t="shared" si="361"/>
        <v>0.15587788603624469</v>
      </c>
      <c r="BC128" s="2">
        <f t="shared" si="362"/>
        <v>0.14017884954466076</v>
      </c>
      <c r="BD128" s="2">
        <f t="shared" si="363"/>
        <v>0.12858771767598171</v>
      </c>
      <c r="BE128" s="2">
        <f t="shared" si="364"/>
        <v>0.12470887584158991</v>
      </c>
      <c r="BF128" s="2">
        <f t="shared" si="365"/>
        <v>0.12117774028597161</v>
      </c>
      <c r="BG128" s="2">
        <f t="shared" si="366"/>
        <v>0.12341692457588319</v>
      </c>
      <c r="BH128" s="2">
        <f t="shared" si="367"/>
        <v>0.13115344783445704</v>
      </c>
      <c r="BI128" s="2">
        <f t="shared" si="368"/>
        <v>0.12484552856693866</v>
      </c>
      <c r="BJ128" s="2">
        <f t="shared" si="369"/>
        <v>0.12214731302073605</v>
      </c>
      <c r="BK128" s="2">
        <f t="shared" si="370"/>
        <v>0.12985162668152242</v>
      </c>
      <c r="BL128" s="2">
        <f t="shared" si="371"/>
        <v>0.13178286435283992</v>
      </c>
      <c r="BM128" s="2">
        <f t="shared" si="372"/>
        <v>0.14280472393085014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0.14102100000000001</v>
      </c>
      <c r="CG128" s="2">
        <f t="shared" si="311"/>
        <v>0.14366999999999999</v>
      </c>
      <c r="CH128" s="2">
        <f t="shared" si="312"/>
        <v>0.15415300000000001</v>
      </c>
      <c r="CI128" s="2">
        <f t="shared" si="313"/>
        <v>0.13535800000000001</v>
      </c>
      <c r="CJ128" s="2">
        <f t="shared" si="314"/>
        <v>0.127049</v>
      </c>
      <c r="CK128" s="2">
        <f t="shared" si="315"/>
        <v>0.126384</v>
      </c>
      <c r="CL128" s="2">
        <f t="shared" si="316"/>
        <v>0.120158</v>
      </c>
      <c r="CM128" s="2">
        <f t="shared" si="317"/>
        <v>0.123639</v>
      </c>
      <c r="CN128" s="2" t="str">
        <f t="shared" si="318"/>
        <v/>
      </c>
      <c r="CO128" s="2">
        <f t="shared" si="319"/>
        <v>0.12732599999999999</v>
      </c>
      <c r="CP128" s="2">
        <f t="shared" si="320"/>
        <v>0.11939900000000001</v>
      </c>
      <c r="CQ128" s="2">
        <f t="shared" si="321"/>
        <v>0.13159199999999999</v>
      </c>
      <c r="CR128" s="2">
        <f t="shared" si="322"/>
        <v>0.136014</v>
      </c>
      <c r="CS128" s="2">
        <f t="shared" si="323"/>
        <v>0.14794399999999999</v>
      </c>
      <c r="CU128" s="2" t="str">
        <f t="shared" si="273"/>
        <v/>
      </c>
      <c r="CV128" s="2">
        <f t="shared" si="274"/>
        <v>0.14102100000000001</v>
      </c>
      <c r="CW128" s="2">
        <f t="shared" si="275"/>
        <v>0.14366999999999999</v>
      </c>
      <c r="CX128" s="2">
        <f t="shared" si="276"/>
        <v>0.15415300000000001</v>
      </c>
      <c r="CY128" s="2">
        <f t="shared" si="277"/>
        <v>0.13535800000000001</v>
      </c>
      <c r="CZ128" s="2">
        <f t="shared" si="278"/>
        <v>0.127049</v>
      </c>
      <c r="DA128" s="2">
        <f t="shared" si="279"/>
        <v>0.126384</v>
      </c>
      <c r="DB128" s="2">
        <f t="shared" si="280"/>
        <v>0.120158</v>
      </c>
      <c r="DC128" s="2">
        <f t="shared" si="281"/>
        <v>0.123639</v>
      </c>
      <c r="DD128" s="2" t="str">
        <f t="shared" si="282"/>
        <v/>
      </c>
      <c r="DE128" s="2">
        <f t="shared" si="283"/>
        <v>0.12732599999999999</v>
      </c>
      <c r="DF128" s="2">
        <f t="shared" si="284"/>
        <v>0.11939900000000001</v>
      </c>
      <c r="DG128" s="2">
        <f t="shared" si="285"/>
        <v>0.13159199999999999</v>
      </c>
      <c r="DH128" s="2">
        <f t="shared" si="286"/>
        <v>0.136014</v>
      </c>
      <c r="DI128" s="2">
        <f t="shared" si="287"/>
        <v>0.14794399999999999</v>
      </c>
      <c r="DK128" s="2">
        <f t="shared" si="288"/>
        <v>0.3142436515307877</v>
      </c>
      <c r="DL128" s="2">
        <f t="shared" si="433"/>
        <v>0.22485558866761507</v>
      </c>
      <c r="DM128" s="2">
        <f t="shared" si="433"/>
        <v>0.23099524790823212</v>
      </c>
      <c r="DN128" s="2">
        <f t="shared" si="433"/>
        <v>0.22435764722617355</v>
      </c>
      <c r="DO128" s="2">
        <f t="shared" si="433"/>
        <v>0.2201400016595543</v>
      </c>
      <c r="DP128" s="2">
        <f t="shared" si="433"/>
        <v>0.22029372330022917</v>
      </c>
      <c r="DQ128" s="2">
        <f t="shared" si="433"/>
        <v>0.24710636935483871</v>
      </c>
      <c r="DR128" s="2">
        <f t="shared" si="433"/>
        <v>0.21015644696969699</v>
      </c>
      <c r="DS128" s="2">
        <f t="shared" si="433"/>
        <v>0.21572791880498535</v>
      </c>
      <c r="DT128" s="2">
        <f t="shared" si="433"/>
        <v>0.25100080645161288</v>
      </c>
      <c r="DU128" s="2">
        <f t="shared" si="433"/>
        <v>0.23692437081741791</v>
      </c>
      <c r="DV128" s="2">
        <f t="shared" si="433"/>
        <v>0.23272604123900292</v>
      </c>
      <c r="DW128" s="2">
        <f t="shared" si="433"/>
        <v>0.20985150256598242</v>
      </c>
      <c r="DX128" s="2">
        <f t="shared" si="433"/>
        <v>0.19099426532258068</v>
      </c>
      <c r="DY128" s="2">
        <f t="shared" si="433"/>
        <v>0.21935768097784569</v>
      </c>
      <c r="EA128" s="2">
        <f t="shared" si="228"/>
        <v>0.14099967113519679</v>
      </c>
      <c r="EB128" s="2">
        <f t="shared" si="290"/>
        <v>0.13918754456458385</v>
      </c>
      <c r="EC128" s="2">
        <f t="shared" si="291"/>
        <v>0.13964778472213632</v>
      </c>
      <c r="ED128" s="2">
        <f t="shared" si="292"/>
        <v>0.15568016047258965</v>
      </c>
      <c r="EE128" s="2">
        <f t="shared" si="293"/>
        <v>0.13995202745137122</v>
      </c>
      <c r="EF128" s="2">
        <f t="shared" si="294"/>
        <v>0.12839592807901345</v>
      </c>
      <c r="EG128" s="2">
        <f t="shared" si="295"/>
        <v>0.12449516742534245</v>
      </c>
      <c r="EH128" s="2">
        <f t="shared" si="296"/>
        <v>0.12100338401777119</v>
      </c>
      <c r="EI128" s="2">
        <f t="shared" si="297"/>
        <v>0.12324347393500429</v>
      </c>
      <c r="EJ128" s="2">
        <f t="shared" si="298"/>
        <v>0.13095182396623151</v>
      </c>
      <c r="EK128" s="2">
        <f t="shared" si="299"/>
        <v>0.12461953899911639</v>
      </c>
      <c r="EL128" s="2">
        <f t="shared" si="300"/>
        <v>0.12195249560768735</v>
      </c>
      <c r="EM128" s="2">
        <f t="shared" si="301"/>
        <v>0.12971104955235435</v>
      </c>
      <c r="EN128" s="2">
        <f t="shared" si="302"/>
        <v>0.13168796946642339</v>
      </c>
      <c r="EO128" s="2">
        <f t="shared" si="303"/>
        <v>0.14265866697779667</v>
      </c>
      <c r="EQ128" s="2">
        <f t="shared" si="304"/>
        <v>0.13815632273501074</v>
      </c>
      <c r="ER128" s="2">
        <f t="shared" si="434"/>
        <v>0.13806844144413158</v>
      </c>
      <c r="ES128" s="2">
        <f t="shared" si="434"/>
        <v>0.13873645333308329</v>
      </c>
      <c r="ET128" s="2">
        <f t="shared" si="434"/>
        <v>0.15457602515298166</v>
      </c>
      <c r="EU128" s="2">
        <f t="shared" si="434"/>
        <v>0.13936698609751341</v>
      </c>
      <c r="EV128" s="2">
        <f t="shared" si="434"/>
        <v>0.12913689858437147</v>
      </c>
      <c r="EW128" s="2">
        <f t="shared" si="434"/>
        <v>0.12523419546076037</v>
      </c>
      <c r="EX128" s="2">
        <f t="shared" si="434"/>
        <v>0.12157634004939082</v>
      </c>
      <c r="EY128" s="2">
        <f t="shared" si="434"/>
        <v>0.12380892895106456</v>
      </c>
      <c r="EZ128" s="2">
        <f t="shared" si="434"/>
        <v>0.13102120060427808</v>
      </c>
      <c r="FA128" s="2">
        <f t="shared" si="434"/>
        <v>0.12468516081852382</v>
      </c>
      <c r="FB128" s="2">
        <f t="shared" si="434"/>
        <v>0.12246739674314638</v>
      </c>
      <c r="FC128" s="2">
        <f t="shared" si="434"/>
        <v>0.12994724596686938</v>
      </c>
      <c r="FD128" s="2">
        <f t="shared" si="434"/>
        <v>0.13149686335651353</v>
      </c>
      <c r="FE128" s="2">
        <f t="shared" si="434"/>
        <v>0.14114850272328994</v>
      </c>
      <c r="FG128" s="2">
        <f t="shared" si="306"/>
        <v>0.99948765331945211</v>
      </c>
      <c r="FH128" s="2">
        <f t="shared" si="435"/>
        <v>0.99722675508524194</v>
      </c>
      <c r="FI128" s="2">
        <f t="shared" si="435"/>
        <v>0.99662188107017835</v>
      </c>
      <c r="FJ128" s="2">
        <f t="shared" si="435"/>
        <v>0.99701034610210693</v>
      </c>
      <c r="FK128" s="2">
        <f t="shared" si="435"/>
        <v>0.99712582407491823</v>
      </c>
      <c r="FL128" s="2">
        <f t="shared" si="435"/>
        <v>0.9979763012991848</v>
      </c>
      <c r="FM128" s="2">
        <f t="shared" si="435"/>
        <v>0.99832125770092217</v>
      </c>
      <c r="FN128" s="2">
        <f t="shared" si="435"/>
        <v>0.99812360362967567</v>
      </c>
      <c r="FO128" s="2">
        <f t="shared" si="435"/>
        <v>0.9982122852358537</v>
      </c>
      <c r="FP128" s="2">
        <f t="shared" si="435"/>
        <v>0.99832943257043727</v>
      </c>
      <c r="FQ128" s="2">
        <f t="shared" si="435"/>
        <v>0.99799583190612196</v>
      </c>
      <c r="FR128" s="2">
        <f t="shared" si="435"/>
        <v>0.99829601860254236</v>
      </c>
      <c r="FS128" s="2">
        <f t="shared" si="435"/>
        <v>0.99827446160508881</v>
      </c>
      <c r="FT128" s="2">
        <f t="shared" si="435"/>
        <v>0.99837333621988666</v>
      </c>
      <c r="FU128" s="2">
        <f t="shared" si="435"/>
        <v>0.99796124917576234</v>
      </c>
      <c r="FW128" s="2">
        <f t="shared" si="324"/>
        <v>8.2090816165511421E-2</v>
      </c>
      <c r="FX128" s="2">
        <f t="shared" si="376"/>
        <v>4.4199992756770792E-3</v>
      </c>
      <c r="FY128" s="2">
        <f t="shared" si="377"/>
        <v>6.7211517934836068E-3</v>
      </c>
      <c r="FZ128" s="2">
        <f t="shared" si="378"/>
        <v>6.8799106236463216E-3</v>
      </c>
      <c r="GA128" s="2">
        <f t="shared" si="379"/>
        <v>6.2427239315941234E-3</v>
      </c>
      <c r="GB128" s="2">
        <f t="shared" si="380"/>
        <v>7.8493652975844038E-3</v>
      </c>
      <c r="GC128" s="2">
        <f t="shared" si="381"/>
        <v>1.0656977611382639E-2</v>
      </c>
      <c r="GD128" s="2">
        <f t="shared" si="382"/>
        <v>1.233913962673309E-2</v>
      </c>
      <c r="GE128" s="2">
        <f t="shared" si="383"/>
        <v>1.4350979477527556E-2</v>
      </c>
      <c r="GF128" s="2">
        <f t="shared" si="384"/>
        <v>1.5479967948500258E-2</v>
      </c>
      <c r="GG128" s="2">
        <f t="shared" si="385"/>
        <v>1.3894876916509424E-2</v>
      </c>
      <c r="GH128" s="2">
        <f t="shared" si="386"/>
        <v>1.1771875307868957E-2</v>
      </c>
      <c r="GI128" s="2">
        <f t="shared" si="387"/>
        <v>9.7025203036632205E-3</v>
      </c>
      <c r="GJ128" s="2">
        <f t="shared" si="388"/>
        <v>8.2494326638378659E-3</v>
      </c>
      <c r="GK128" s="2">
        <f t="shared" si="389"/>
        <v>6.8292074365690243E-3</v>
      </c>
      <c r="GM128" s="82">
        <f t="shared" si="325"/>
        <v>4.2571097276685247E-9</v>
      </c>
      <c r="GN128" s="82">
        <f t="shared" si="390"/>
        <v>8.6350686220184316E-59</v>
      </c>
      <c r="GO128" s="82">
        <f t="shared" si="391"/>
        <v>1.1643402560510708E-50</v>
      </c>
      <c r="GP128" s="82">
        <f t="shared" si="392"/>
        <v>3.9434751086897156E-83</v>
      </c>
      <c r="GQ128" s="82">
        <f t="shared" si="393"/>
        <v>8.7193187445322981E-88</v>
      </c>
      <c r="GR128" s="82">
        <f t="shared" si="394"/>
        <v>1.4619276061003238E-126</v>
      </c>
      <c r="GS128" s="82">
        <f t="shared" si="395"/>
        <v>8.6809359484382795E-153</v>
      </c>
      <c r="GT128" s="82">
        <f t="shared" si="396"/>
        <v>3.3137281442663349E-129</v>
      </c>
      <c r="GU128" s="82">
        <f t="shared" si="397"/>
        <v>1.5791863323706064E-146</v>
      </c>
      <c r="GV128" s="82">
        <f t="shared" si="398"/>
        <v>3.3002935982745731E-127</v>
      </c>
      <c r="GW128" s="82">
        <f t="shared" si="399"/>
        <v>1.3785618605671576E-92</v>
      </c>
      <c r="GX128" s="82">
        <f t="shared" si="400"/>
        <v>1.4512481094431917E-107</v>
      </c>
      <c r="GY128" s="82">
        <f t="shared" si="401"/>
        <v>2.5198325666805353E-84</v>
      </c>
      <c r="GZ128" s="82">
        <f t="shared" si="402"/>
        <v>2.468193233916488E-94</v>
      </c>
      <c r="HA128" s="82">
        <f t="shared" si="403"/>
        <v>3.6493613947106585E-112</v>
      </c>
      <c r="HC128" s="82">
        <f t="shared" si="326"/>
        <v>3.3451933274799177E-20</v>
      </c>
      <c r="HD128" s="82">
        <f t="shared" si="404"/>
        <v>1.610476855628623E-12</v>
      </c>
      <c r="HE128" s="82">
        <f t="shared" si="405"/>
        <v>2.6585335059416006E-10</v>
      </c>
      <c r="HF128" s="82">
        <f t="shared" si="406"/>
        <v>9.1002492193618755E-16</v>
      </c>
      <c r="HG128" s="82">
        <f t="shared" si="407"/>
        <v>1.7320655441987662E-17</v>
      </c>
      <c r="HH128" s="82">
        <f t="shared" si="408"/>
        <v>1.2773941487583919E-37</v>
      </c>
      <c r="HI128" s="82">
        <f t="shared" si="409"/>
        <v>2.2419591951955216E-43</v>
      </c>
      <c r="HJ128" s="82">
        <f t="shared" si="410"/>
        <v>1.0947167405933959E-45</v>
      </c>
      <c r="HK128" s="82">
        <f t="shared" si="411"/>
        <v>2.4020077211872475E-43</v>
      </c>
      <c r="HL128" s="82">
        <f t="shared" si="412"/>
        <v>1.048993972480216E-38</v>
      </c>
      <c r="HM128" s="82">
        <f t="shared" si="413"/>
        <v>1.2027501840976252E-31</v>
      </c>
      <c r="HN128" s="82">
        <f t="shared" si="414"/>
        <v>2.1987797496655807E-27</v>
      </c>
      <c r="HO128" s="82">
        <f t="shared" si="415"/>
        <v>2.3723206909680555E-24</v>
      </c>
      <c r="HP128" s="82">
        <f t="shared" si="416"/>
        <v>1.0023079041457437E-28</v>
      </c>
      <c r="HQ128" s="82">
        <f t="shared" si="417"/>
        <v>8.7376383295935612E-35</v>
      </c>
      <c r="HS128" s="82">
        <f t="shared" si="327"/>
        <v>0.45153233746430332</v>
      </c>
      <c r="HT128" s="82">
        <f t="shared" si="418"/>
        <v>6.8845934891337539E-4</v>
      </c>
      <c r="HU128" s="82">
        <f t="shared" si="419"/>
        <v>3.9741693746825184E-4</v>
      </c>
      <c r="HV128" s="82">
        <f t="shared" si="420"/>
        <v>1.9306038301936793E-4</v>
      </c>
      <c r="HW128" s="82">
        <f t="shared" si="421"/>
        <v>1.2384633880445473E-4</v>
      </c>
      <c r="HX128" s="82">
        <f t="shared" si="422"/>
        <v>8.7422000035582571E-4</v>
      </c>
      <c r="HY128" s="82">
        <f t="shared" si="423"/>
        <v>3.6438731282696958E-3</v>
      </c>
      <c r="HZ128" s="82">
        <f t="shared" si="424"/>
        <v>3.2535236888342517E-3</v>
      </c>
      <c r="IA128" s="82">
        <f t="shared" si="425"/>
        <v>7.4587013962404284E-3</v>
      </c>
      <c r="IB128" s="82">
        <f t="shared" si="426"/>
        <v>1.3102686686116584E-2</v>
      </c>
      <c r="IC128" s="82">
        <f t="shared" si="427"/>
        <v>8.1330858971585852E-3</v>
      </c>
      <c r="ID128" s="82">
        <f t="shared" si="428"/>
        <v>4.6565151961596085E-3</v>
      </c>
      <c r="IE128" s="82">
        <f t="shared" si="429"/>
        <v>1.4031756772739862E-3</v>
      </c>
      <c r="IF128" s="82">
        <f t="shared" si="430"/>
        <v>1.4604898306543358E-3</v>
      </c>
      <c r="IG128" s="82">
        <f t="shared" si="431"/>
        <v>5.2588893217040819E-3</v>
      </c>
      <c r="II128" s="82">
        <f t="shared" si="328"/>
        <v>1.9712665925529461E-6</v>
      </c>
      <c r="IJ128" s="82">
        <f t="shared" si="329"/>
        <v>4.0208899386732611E-25</v>
      </c>
      <c r="IK128" s="82">
        <f t="shared" si="330"/>
        <v>5.0749003391689864E-20</v>
      </c>
      <c r="IL128" s="82">
        <f t="shared" si="331"/>
        <v>6.2592989983990613E-24</v>
      </c>
      <c r="IM128" s="82">
        <f t="shared" si="332"/>
        <v>8.8970189960418888E-26</v>
      </c>
      <c r="IN128" s="82">
        <f t="shared" si="333"/>
        <v>2.1146117916932828E-24</v>
      </c>
      <c r="IO128" s="82">
        <f t="shared" si="334"/>
        <v>6.3829002978466094E-22</v>
      </c>
      <c r="IP128" s="82">
        <f t="shared" si="335"/>
        <v>3.0560146354778324E-22</v>
      </c>
      <c r="IQ128" s="82">
        <f t="shared" si="336"/>
        <v>7.8614610543410025E-20</v>
      </c>
      <c r="IR128" s="82">
        <f t="shared" si="337"/>
        <v>4.2685148652836783E-18</v>
      </c>
      <c r="IS128" s="82">
        <f t="shared" si="338"/>
        <v>1.7037090094946137E-20</v>
      </c>
      <c r="IT128" s="82">
        <f t="shared" si="339"/>
        <v>3.3056221365273884E-21</v>
      </c>
      <c r="IU128" s="82">
        <f t="shared" si="340"/>
        <v>1.0456886583912811E-23</v>
      </c>
      <c r="IV128" s="82">
        <f t="shared" si="341"/>
        <v>3.4459724405888078E-24</v>
      </c>
      <c r="IW128" s="82">
        <f t="shared" si="342"/>
        <v>1.6558945248974617E-19</v>
      </c>
      <c r="IY128" s="82">
        <f t="shared" si="343"/>
        <v>0.45153431298800561</v>
      </c>
      <c r="IZ128" s="82">
        <f t="shared" si="344"/>
        <v>6.8845935052385223E-4</v>
      </c>
      <c r="JA128" s="82">
        <f t="shared" si="345"/>
        <v>3.9741720332160251E-4</v>
      </c>
      <c r="JB128" s="82">
        <f t="shared" si="346"/>
        <v>1.9306038302027795E-4</v>
      </c>
      <c r="JC128" s="82">
        <f t="shared" si="347"/>
        <v>1.2384633880447205E-4</v>
      </c>
      <c r="JD128" s="82">
        <f t="shared" si="348"/>
        <v>8.7422000035582571E-4</v>
      </c>
      <c r="JE128" s="82">
        <f t="shared" si="349"/>
        <v>3.6438731282696958E-3</v>
      </c>
      <c r="JF128" s="82">
        <f t="shared" si="350"/>
        <v>3.2535236888342517E-3</v>
      </c>
      <c r="JG128" s="82">
        <f t="shared" si="351"/>
        <v>7.4587013962404284E-3</v>
      </c>
      <c r="JH128" s="82">
        <f t="shared" si="352"/>
        <v>1.3102686686116588E-2</v>
      </c>
      <c r="JI128" s="82">
        <f t="shared" si="353"/>
        <v>8.1330858971585852E-3</v>
      </c>
      <c r="JJ128" s="82">
        <f t="shared" si="354"/>
        <v>4.6565151961596085E-3</v>
      </c>
      <c r="JK128" s="82">
        <f t="shared" si="355"/>
        <v>1.4031756772739862E-3</v>
      </c>
      <c r="JL128" s="82">
        <f t="shared" si="356"/>
        <v>1.4604898306543358E-3</v>
      </c>
      <c r="JM128" s="82">
        <f t="shared" si="357"/>
        <v>5.2588893217040819E-3</v>
      </c>
    </row>
    <row r="129" spans="2:273" x14ac:dyDescent="0.25">
      <c r="B129" s="2">
        <v>102</v>
      </c>
      <c r="C129" s="37">
        <v>0.13426399999999999</v>
      </c>
      <c r="D129" s="37">
        <v>0.13943900000000001</v>
      </c>
      <c r="E129" s="37">
        <v>0.142178</v>
      </c>
      <c r="F129" s="37">
        <v>0.15368499999999999</v>
      </c>
      <c r="G129" s="37">
        <v>0.14127300000000001</v>
      </c>
      <c r="H129" s="37">
        <v>0.128193</v>
      </c>
      <c r="I129" s="37">
        <v>0.12207800000000001</v>
      </c>
      <c r="J129" s="37">
        <v>0.123265</v>
      </c>
      <c r="K129" s="37">
        <v>0.122184</v>
      </c>
      <c r="L129" s="37">
        <v>0.13202900000000001</v>
      </c>
      <c r="M129" s="37">
        <v>0.12711</v>
      </c>
      <c r="N129" s="37">
        <v>0.11992</v>
      </c>
      <c r="O129" s="37">
        <v>0.129832</v>
      </c>
      <c r="P129" s="37">
        <v>0.13594999999999999</v>
      </c>
      <c r="Q129" s="37">
        <v>0.155889</v>
      </c>
      <c r="S129" s="4">
        <f t="shared" si="229"/>
        <v>0.13985334775492722</v>
      </c>
      <c r="T129" s="4">
        <f t="shared" si="230"/>
        <v>0.13911178680941236</v>
      </c>
      <c r="U129" s="4">
        <f t="shared" si="231"/>
        <v>0.13957007354611162</v>
      </c>
      <c r="V129" s="4">
        <f t="shared" si="232"/>
        <v>0.15520741298664611</v>
      </c>
      <c r="W129" s="4">
        <f t="shared" si="233"/>
        <v>0.1397891410662421</v>
      </c>
      <c r="X129" s="4">
        <f t="shared" si="234"/>
        <v>0.12830292846890273</v>
      </c>
      <c r="Y129" s="4">
        <f t="shared" si="235"/>
        <v>0.12504304200763811</v>
      </c>
      <c r="Z129" s="4">
        <f t="shared" si="236"/>
        <v>0.12169179734319489</v>
      </c>
      <c r="AA129" s="4">
        <f t="shared" si="237"/>
        <v>0.12472412518565104</v>
      </c>
      <c r="AB129" s="4">
        <f t="shared" si="238"/>
        <v>0.13358013445292655</v>
      </c>
      <c r="AC129" s="4">
        <f t="shared" si="239"/>
        <v>0.12662787745007448</v>
      </c>
      <c r="AD129" s="4">
        <f t="shared" si="240"/>
        <v>0.12336912270302065</v>
      </c>
      <c r="AE129" s="4">
        <f t="shared" si="241"/>
        <v>0.12995000824663996</v>
      </c>
      <c r="AF129" s="4">
        <f t="shared" si="242"/>
        <v>0.13306552165799573</v>
      </c>
      <c r="AG129" s="4">
        <f t="shared" si="243"/>
        <v>0.15150699364540376</v>
      </c>
      <c r="AI129" s="4">
        <f t="shared" si="244"/>
        <v>-5.5893477549272264E-3</v>
      </c>
      <c r="AJ129" s="4">
        <f t="shared" si="245"/>
        <v>3.2721319058764964E-4</v>
      </c>
      <c r="AK129" s="4">
        <f t="shared" si="246"/>
        <v>2.6079264538883817E-3</v>
      </c>
      <c r="AL129" s="4">
        <f t="shared" si="247"/>
        <v>-1.5224129866461267E-3</v>
      </c>
      <c r="AM129" s="4">
        <f t="shared" si="248"/>
        <v>1.4838589337579089E-3</v>
      </c>
      <c r="AN129" s="4">
        <f t="shared" si="249"/>
        <v>-1.0992846890273134E-4</v>
      </c>
      <c r="AO129" s="4">
        <f t="shared" si="250"/>
        <v>-2.9650420076380996E-3</v>
      </c>
      <c r="AP129" s="4">
        <f t="shared" si="251"/>
        <v>1.5732026568051061E-3</v>
      </c>
      <c r="AQ129" s="4">
        <f t="shared" si="252"/>
        <v>-2.5401251856510404E-3</v>
      </c>
      <c r="AR129" s="4">
        <f t="shared" si="253"/>
        <v>-1.5511344529265392E-3</v>
      </c>
      <c r="AS129" s="4">
        <f t="shared" si="254"/>
        <v>4.8212254992552328E-4</v>
      </c>
      <c r="AT129" s="4">
        <f t="shared" si="255"/>
        <v>-3.4491227030206545E-3</v>
      </c>
      <c r="AU129" s="4">
        <f t="shared" si="256"/>
        <v>-1.1800824663996123E-4</v>
      </c>
      <c r="AV129" s="4">
        <f t="shared" si="432"/>
        <v>2.8844783420042541E-3</v>
      </c>
      <c r="AW129" s="4">
        <f t="shared" si="432"/>
        <v>4.3820063545962351E-3</v>
      </c>
      <c r="AY129" s="2">
        <f t="shared" si="308"/>
        <v>0.13985330647019198</v>
      </c>
      <c r="AZ129" s="2">
        <f t="shared" si="359"/>
        <v>0.13908229126404953</v>
      </c>
      <c r="BA129" s="2">
        <f t="shared" si="360"/>
        <v>0.13953794911027229</v>
      </c>
      <c r="BB129" s="2">
        <f t="shared" si="361"/>
        <v>0.15517383373058402</v>
      </c>
      <c r="BC129" s="2">
        <f t="shared" si="362"/>
        <v>0.13976351540977414</v>
      </c>
      <c r="BD129" s="2">
        <f t="shared" si="363"/>
        <v>0.12811413646149641</v>
      </c>
      <c r="BE129" s="2">
        <f t="shared" si="364"/>
        <v>0.12419511240056472</v>
      </c>
      <c r="BF129" s="2">
        <f t="shared" si="365"/>
        <v>0.12077082850761231</v>
      </c>
      <c r="BG129" s="2">
        <f t="shared" si="366"/>
        <v>0.1230835087508087</v>
      </c>
      <c r="BH129" s="2">
        <f t="shared" si="367"/>
        <v>0.13076375718915345</v>
      </c>
      <c r="BI129" s="2">
        <f t="shared" si="368"/>
        <v>0.12450536527294456</v>
      </c>
      <c r="BJ129" s="2">
        <f t="shared" si="369"/>
        <v>0.12168826831360544</v>
      </c>
      <c r="BK129" s="2">
        <f t="shared" si="370"/>
        <v>0.12932475304129018</v>
      </c>
      <c r="BL129" s="2">
        <f t="shared" si="371"/>
        <v>0.13150751656449289</v>
      </c>
      <c r="BM129" s="2">
        <f t="shared" si="372"/>
        <v>0.14258254414182944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0.13943900000000001</v>
      </c>
      <c r="CG129" s="2">
        <f t="shared" si="311"/>
        <v>0.142178</v>
      </c>
      <c r="CH129" s="2">
        <f t="shared" si="312"/>
        <v>0.15368499999999999</v>
      </c>
      <c r="CI129" s="2">
        <f t="shared" si="313"/>
        <v>0.14127300000000001</v>
      </c>
      <c r="CJ129" s="2">
        <f t="shared" si="314"/>
        <v>0.128193</v>
      </c>
      <c r="CK129" s="2">
        <f t="shared" si="315"/>
        <v>0.12207800000000001</v>
      </c>
      <c r="CL129" s="2">
        <f t="shared" si="316"/>
        <v>0.123265</v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>
        <f t="shared" si="320"/>
        <v>0.11992</v>
      </c>
      <c r="CQ129" s="2">
        <f t="shared" si="321"/>
        <v>0.129832</v>
      </c>
      <c r="CR129" s="2">
        <f t="shared" si="322"/>
        <v>0.13594999999999999</v>
      </c>
      <c r="CS129" s="2">
        <f t="shared" si="323"/>
        <v>0.155889</v>
      </c>
      <c r="CU129" s="2" t="str">
        <f t="shared" si="273"/>
        <v/>
      </c>
      <c r="CV129" s="2">
        <f t="shared" si="274"/>
        <v>0.13943900000000001</v>
      </c>
      <c r="CW129" s="2">
        <f t="shared" si="275"/>
        <v>0.142178</v>
      </c>
      <c r="CX129" s="2">
        <f t="shared" si="276"/>
        <v>0.15368499999999999</v>
      </c>
      <c r="CY129" s="2">
        <f t="shared" si="277"/>
        <v>0.14127300000000001</v>
      </c>
      <c r="CZ129" s="2">
        <f t="shared" si="278"/>
        <v>0.128193</v>
      </c>
      <c r="DA129" s="2">
        <f t="shared" si="279"/>
        <v>0.12207800000000001</v>
      </c>
      <c r="DB129" s="2">
        <f t="shared" si="280"/>
        <v>0.123265</v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>
        <f t="shared" si="284"/>
        <v>0.11992</v>
      </c>
      <c r="DG129" s="2">
        <f t="shared" si="285"/>
        <v>0.129832</v>
      </c>
      <c r="DH129" s="2">
        <f t="shared" si="286"/>
        <v>0.13594999999999999</v>
      </c>
      <c r="DI129" s="2">
        <f t="shared" si="287"/>
        <v>0.155889</v>
      </c>
      <c r="DK129" s="2">
        <f t="shared" si="288"/>
        <v>0.31567843274853796</v>
      </c>
      <c r="DL129" s="2">
        <f t="shared" si="433"/>
        <v>0.22555314509246094</v>
      </c>
      <c r="DM129" s="2">
        <f t="shared" si="433"/>
        <v>0.23167503110661269</v>
      </c>
      <c r="DN129" s="2">
        <f t="shared" si="433"/>
        <v>0.22493292460881936</v>
      </c>
      <c r="DO129" s="2">
        <f t="shared" si="433"/>
        <v>0.22067539829302987</v>
      </c>
      <c r="DP129" s="2">
        <f t="shared" si="433"/>
        <v>0.22099929503437737</v>
      </c>
      <c r="DQ129" s="2">
        <f t="shared" si="433"/>
        <v>0.24812982338709677</v>
      </c>
      <c r="DR129" s="2">
        <f t="shared" si="433"/>
        <v>0.2107142237076649</v>
      </c>
      <c r="DS129" s="2">
        <f t="shared" si="433"/>
        <v>0.21630371902492668</v>
      </c>
      <c r="DT129" s="2">
        <f t="shared" si="433"/>
        <v>0.25191345161290318</v>
      </c>
      <c r="DU129" s="2">
        <f t="shared" si="433"/>
        <v>0.23772343437738735</v>
      </c>
      <c r="DV129" s="2">
        <f t="shared" si="433"/>
        <v>0.23354645619501463</v>
      </c>
      <c r="DW129" s="2">
        <f t="shared" si="433"/>
        <v>0.21038257532991203</v>
      </c>
      <c r="DX129" s="2">
        <f t="shared" si="433"/>
        <v>0.19128096008064518</v>
      </c>
      <c r="DY129" s="2">
        <f t="shared" si="433"/>
        <v>0.22006542902979376</v>
      </c>
      <c r="EA129" s="2">
        <f t="shared" si="228"/>
        <v>0.13995417741015401</v>
      </c>
      <c r="EB129" s="2">
        <f t="shared" si="290"/>
        <v>0.13886781174987212</v>
      </c>
      <c r="EC129" s="2">
        <f t="shared" si="291"/>
        <v>0.13925876943437765</v>
      </c>
      <c r="ED129" s="2">
        <f t="shared" si="292"/>
        <v>0.15498908059481561</v>
      </c>
      <c r="EE129" s="2">
        <f t="shared" si="293"/>
        <v>0.13955306589008581</v>
      </c>
      <c r="EF129" s="2">
        <f t="shared" si="294"/>
        <v>0.12793447097211746</v>
      </c>
      <c r="EG129" s="2">
        <f t="shared" si="295"/>
        <v>0.1239948011176452</v>
      </c>
      <c r="EH129" s="2">
        <f t="shared" si="296"/>
        <v>0.12060755890284028</v>
      </c>
      <c r="EI129" s="2">
        <f t="shared" si="297"/>
        <v>0.12292086493376538</v>
      </c>
      <c r="EJ129" s="2">
        <f t="shared" si="298"/>
        <v>0.1305765490632898</v>
      </c>
      <c r="EK129" s="2">
        <f t="shared" si="299"/>
        <v>0.12429570563097436</v>
      </c>
      <c r="EL129" s="2">
        <f t="shared" si="300"/>
        <v>0.12150561369526434</v>
      </c>
      <c r="EM129" s="2">
        <f t="shared" si="301"/>
        <v>0.12919281174480834</v>
      </c>
      <c r="EN129" s="2">
        <f t="shared" si="302"/>
        <v>0.13142090208402943</v>
      </c>
      <c r="EO129" s="2">
        <f t="shared" si="303"/>
        <v>0.14245019092066188</v>
      </c>
      <c r="EQ129" s="2">
        <f t="shared" si="304"/>
        <v>0.13790515866029904</v>
      </c>
      <c r="ER129" s="2">
        <f t="shared" si="434"/>
        <v>0.1378726158612571</v>
      </c>
      <c r="ES129" s="2">
        <f t="shared" si="434"/>
        <v>0.13849452924197589</v>
      </c>
      <c r="ET129" s="2">
        <f t="shared" si="434"/>
        <v>0.15419242750679854</v>
      </c>
      <c r="EU129" s="2">
        <f t="shared" si="434"/>
        <v>0.13922436807754768</v>
      </c>
      <c r="EV129" s="2">
        <f t="shared" si="434"/>
        <v>0.12884971000820605</v>
      </c>
      <c r="EW129" s="2">
        <f t="shared" si="434"/>
        <v>0.12487105338172698</v>
      </c>
      <c r="EX129" s="2">
        <f t="shared" si="434"/>
        <v>0.12127690108896726</v>
      </c>
      <c r="EY129" s="2">
        <f t="shared" si="434"/>
        <v>0.12358060661401991</v>
      </c>
      <c r="EZ129" s="2">
        <f t="shared" si="434"/>
        <v>0.13071314246740404</v>
      </c>
      <c r="FA129" s="2">
        <f t="shared" si="434"/>
        <v>0.12444669184963275</v>
      </c>
      <c r="FB129" s="2">
        <f t="shared" si="434"/>
        <v>0.12216577954102351</v>
      </c>
      <c r="FC129" s="2">
        <f t="shared" si="434"/>
        <v>0.12958352678069729</v>
      </c>
      <c r="FD129" s="2">
        <f t="shared" si="434"/>
        <v>0.13117718761895181</v>
      </c>
      <c r="FE129" s="2">
        <f t="shared" si="434"/>
        <v>0.14084824954630726</v>
      </c>
      <c r="FG129" s="2">
        <f t="shared" si="306"/>
        <v>0.99953271320809778</v>
      </c>
      <c r="FH129" s="2">
        <f t="shared" si="435"/>
        <v>0.99747015325575317</v>
      </c>
      <c r="FI129" s="2">
        <f t="shared" si="435"/>
        <v>0.99691820289262545</v>
      </c>
      <c r="FJ129" s="2">
        <f t="shared" si="435"/>
        <v>0.99727268579973338</v>
      </c>
      <c r="FK129" s="2">
        <f t="shared" si="435"/>
        <v>0.99737805732243634</v>
      </c>
      <c r="FL129" s="2">
        <f t="shared" si="435"/>
        <v>0.99815403615038967</v>
      </c>
      <c r="FM129" s="2">
        <f t="shared" si="435"/>
        <v>0.99846874264300767</v>
      </c>
      <c r="FN129" s="2">
        <f t="shared" si="435"/>
        <v>0.9982884235857199</v>
      </c>
      <c r="FO129" s="2">
        <f t="shared" si="435"/>
        <v>0.99836932825353641</v>
      </c>
      <c r="FP129" s="2">
        <f t="shared" si="435"/>
        <v>0.99847620041027974</v>
      </c>
      <c r="FQ129" s="2">
        <f t="shared" si="435"/>
        <v>0.99817185459006474</v>
      </c>
      <c r="FR129" s="2">
        <f t="shared" si="435"/>
        <v>0.99844571745893429</v>
      </c>
      <c r="FS129" s="2">
        <f t="shared" si="435"/>
        <v>0.99842605130957196</v>
      </c>
      <c r="FT129" s="2">
        <f t="shared" si="435"/>
        <v>0.99851625263359756</v>
      </c>
      <c r="FU129" s="2">
        <f t="shared" si="435"/>
        <v>0.99814030354237004</v>
      </c>
      <c r="FW129" s="2">
        <f t="shared" si="324"/>
        <v>8.9303508575240748E-2</v>
      </c>
      <c r="FX129" s="2">
        <f t="shared" si="376"/>
        <v>4.8443670320833356E-3</v>
      </c>
      <c r="FY129" s="2">
        <f t="shared" si="377"/>
        <v>7.3648207162923304E-3</v>
      </c>
      <c r="FZ129" s="2">
        <f t="shared" si="378"/>
        <v>7.5386681135926666E-3</v>
      </c>
      <c r="GA129" s="2">
        <f t="shared" si="379"/>
        <v>6.8408904978706003E-3</v>
      </c>
      <c r="GB129" s="2">
        <f t="shared" si="380"/>
        <v>8.6001450760980949E-3</v>
      </c>
      <c r="GC129" s="2">
        <f t="shared" si="381"/>
        <v>1.1673141660575398E-2</v>
      </c>
      <c r="GD129" s="2">
        <f t="shared" si="382"/>
        <v>1.3513510294344635E-2</v>
      </c>
      <c r="GE129" s="2">
        <f t="shared" si="383"/>
        <v>1.5713779473124429E-2</v>
      </c>
      <c r="GF129" s="2">
        <f t="shared" si="384"/>
        <v>1.6948135641347853E-2</v>
      </c>
      <c r="GG129" s="2">
        <f t="shared" si="385"/>
        <v>1.5215033024045296E-2</v>
      </c>
      <c r="GH129" s="2">
        <f t="shared" si="386"/>
        <v>1.2892961688506659E-2</v>
      </c>
      <c r="GI129" s="2">
        <f t="shared" si="387"/>
        <v>1.0628652673797343E-2</v>
      </c>
      <c r="GJ129" s="2">
        <f t="shared" si="388"/>
        <v>9.0381296859557599E-3</v>
      </c>
      <c r="GK129" s="2">
        <f t="shared" si="389"/>
        <v>7.483146633198854E-3</v>
      </c>
      <c r="GM129" s="82">
        <f t="shared" si="325"/>
        <v>2.1647609815579935E-9</v>
      </c>
      <c r="GN129" s="82">
        <f t="shared" si="390"/>
        <v>1.3465043061457898E-61</v>
      </c>
      <c r="GO129" s="82">
        <f t="shared" si="391"/>
        <v>3.0738064164726228E-53</v>
      </c>
      <c r="GP129" s="82">
        <f t="shared" si="392"/>
        <v>4.5177761321730762E-87</v>
      </c>
      <c r="GQ129" s="82">
        <f t="shared" si="393"/>
        <v>6.4564060481380946E-92</v>
      </c>
      <c r="GR129" s="82">
        <f t="shared" si="394"/>
        <v>5.9127773478783726E-132</v>
      </c>
      <c r="GS129" s="82">
        <f t="shared" si="395"/>
        <v>3.9464932553076139E-159</v>
      </c>
      <c r="GT129" s="82">
        <f t="shared" si="396"/>
        <v>1.1325226398140667E-134</v>
      </c>
      <c r="GU129" s="82">
        <f t="shared" si="397"/>
        <v>1.0774118796377095E-152</v>
      </c>
      <c r="GV129" s="82">
        <f t="shared" si="398"/>
        <v>1.6114509650010038E-132</v>
      </c>
      <c r="GW129" s="82">
        <f t="shared" si="399"/>
        <v>2.3584993955216758E-96</v>
      </c>
      <c r="GX129" s="82">
        <f t="shared" si="400"/>
        <v>5.2331568225166891E-112</v>
      </c>
      <c r="GY129" s="82">
        <f t="shared" si="401"/>
        <v>7.509054565126784E-88</v>
      </c>
      <c r="GZ129" s="82">
        <f t="shared" si="402"/>
        <v>3.6451016505738503E-98</v>
      </c>
      <c r="HA129" s="82">
        <f t="shared" si="403"/>
        <v>1.215701200983404E-116</v>
      </c>
      <c r="HC129" s="82">
        <f t="shared" si="326"/>
        <v>1.384405075801608E-21</v>
      </c>
      <c r="HD129" s="82">
        <f t="shared" si="404"/>
        <v>5.4170324604724383E-14</v>
      </c>
      <c r="HE129" s="82">
        <f t="shared" si="405"/>
        <v>9.732814710358401E-12</v>
      </c>
      <c r="HF129" s="82">
        <f t="shared" si="406"/>
        <v>1.3204351196055266E-17</v>
      </c>
      <c r="HG129" s="82">
        <f t="shared" si="407"/>
        <v>2.0137931624740523E-19</v>
      </c>
      <c r="HH129" s="82">
        <f t="shared" si="408"/>
        <v>4.6362756372898689E-41</v>
      </c>
      <c r="HI129" s="82">
        <f t="shared" si="409"/>
        <v>4.2051911133984366E-47</v>
      </c>
      <c r="HJ129" s="82">
        <f t="shared" si="410"/>
        <v>1.2161806097716048E-49</v>
      </c>
      <c r="HK129" s="82">
        <f t="shared" si="411"/>
        <v>5.1455620361337416E-47</v>
      </c>
      <c r="HL129" s="82">
        <f t="shared" si="412"/>
        <v>7.085630551264577E-42</v>
      </c>
      <c r="HM129" s="82">
        <f t="shared" si="413"/>
        <v>3.8973753284150433E-34</v>
      </c>
      <c r="HN129" s="82">
        <f t="shared" si="414"/>
        <v>1.3159915970987107E-29</v>
      </c>
      <c r="HO129" s="82">
        <f t="shared" si="415"/>
        <v>1.8557596738043303E-26</v>
      </c>
      <c r="HP129" s="82">
        <f t="shared" si="416"/>
        <v>3.565368701346741E-31</v>
      </c>
      <c r="HQ129" s="82">
        <f t="shared" si="417"/>
        <v>1.1922852193757641E-37</v>
      </c>
      <c r="HS129" s="82">
        <f t="shared" si="327"/>
        <v>0.37395765361490757</v>
      </c>
      <c r="HT129" s="82">
        <f t="shared" si="418"/>
        <v>1.1676338425782053E-3</v>
      </c>
      <c r="HU129" s="82">
        <f t="shared" si="419"/>
        <v>6.7314441028469639E-4</v>
      </c>
      <c r="HV129" s="82">
        <f t="shared" si="420"/>
        <v>3.5508117934439831E-4</v>
      </c>
      <c r="HW129" s="82">
        <f t="shared" si="421"/>
        <v>2.3447770252188859E-4</v>
      </c>
      <c r="HX129" s="82">
        <f t="shared" si="422"/>
        <v>1.5474059046449566E-3</v>
      </c>
      <c r="HY129" s="82">
        <f t="shared" si="423"/>
        <v>6.0772953842872122E-3</v>
      </c>
      <c r="HZ129" s="82">
        <f t="shared" si="424"/>
        <v>5.5718319781142842E-3</v>
      </c>
      <c r="IA129" s="82">
        <f t="shared" si="425"/>
        <v>1.2094918126074144E-2</v>
      </c>
      <c r="IB129" s="82">
        <f t="shared" si="426"/>
        <v>2.0348575759875549E-2</v>
      </c>
      <c r="IC129" s="82">
        <f t="shared" si="427"/>
        <v>1.3192815719249061E-2</v>
      </c>
      <c r="ID129" s="82">
        <f t="shared" si="428"/>
        <v>7.6928477384455591E-3</v>
      </c>
      <c r="IE129" s="82">
        <f t="shared" si="429"/>
        <v>2.4733792356840269E-3</v>
      </c>
      <c r="IF129" s="82">
        <f t="shared" si="430"/>
        <v>2.5255682730308594E-3</v>
      </c>
      <c r="IG129" s="82">
        <f t="shared" si="431"/>
        <v>7.8044985218963777E-3</v>
      </c>
      <c r="II129" s="82">
        <f t="shared" si="328"/>
        <v>4.7636574761276683E-6</v>
      </c>
      <c r="IJ129" s="82">
        <f t="shared" si="329"/>
        <v>2.4915688713245907E-24</v>
      </c>
      <c r="IK129" s="82">
        <f t="shared" si="330"/>
        <v>2.3949553731965577E-19</v>
      </c>
      <c r="IL129" s="82">
        <f t="shared" si="331"/>
        <v>4.1262266589215556E-23</v>
      </c>
      <c r="IM129" s="82">
        <f t="shared" si="332"/>
        <v>6.5844072825925749E-25</v>
      </c>
      <c r="IN129" s="82">
        <f t="shared" si="333"/>
        <v>1.5280081045098589E-23</v>
      </c>
      <c r="IO129" s="82">
        <f t="shared" si="334"/>
        <v>4.1975975313034112E-21</v>
      </c>
      <c r="IP129" s="82">
        <f t="shared" si="335"/>
        <v>2.2064337680711469E-21</v>
      </c>
      <c r="IQ129" s="82">
        <f t="shared" si="336"/>
        <v>4.8089912572189567E-19</v>
      </c>
      <c r="IR129" s="82">
        <f t="shared" si="337"/>
        <v>2.2700463288446045E-17</v>
      </c>
      <c r="IS129" s="82">
        <f t="shared" si="338"/>
        <v>1.096577781615475E-19</v>
      </c>
      <c r="IT129" s="82">
        <f t="shared" si="339"/>
        <v>2.1210045439232214E-20</v>
      </c>
      <c r="IU129" s="82">
        <f t="shared" si="340"/>
        <v>7.7713247302157695E-23</v>
      </c>
      <c r="IV129" s="82">
        <f t="shared" si="341"/>
        <v>2.4951950778148929E-23</v>
      </c>
      <c r="IW129" s="82">
        <f t="shared" si="342"/>
        <v>7.5239689543205637E-19</v>
      </c>
      <c r="IY129" s="82">
        <f t="shared" si="343"/>
        <v>0.3739624194371447</v>
      </c>
      <c r="IZ129" s="82">
        <f t="shared" si="344"/>
        <v>1.1676338426323757E-3</v>
      </c>
      <c r="JA129" s="82">
        <f t="shared" si="345"/>
        <v>6.7314442001751131E-4</v>
      </c>
      <c r="JB129" s="82">
        <f t="shared" si="346"/>
        <v>3.5508117934441154E-4</v>
      </c>
      <c r="JC129" s="82">
        <f t="shared" si="347"/>
        <v>2.3447770252188878E-4</v>
      </c>
      <c r="JD129" s="82">
        <f t="shared" si="348"/>
        <v>1.5474059046449566E-3</v>
      </c>
      <c r="JE129" s="82">
        <f t="shared" si="349"/>
        <v>6.0772953842872122E-3</v>
      </c>
      <c r="JF129" s="82">
        <f t="shared" si="350"/>
        <v>5.5718319781142842E-3</v>
      </c>
      <c r="JG129" s="82">
        <f t="shared" si="351"/>
        <v>1.2094918126074144E-2</v>
      </c>
      <c r="JH129" s="82">
        <f t="shared" si="352"/>
        <v>2.0348575759875573E-2</v>
      </c>
      <c r="JI129" s="82">
        <f t="shared" si="353"/>
        <v>1.3192815719249061E-2</v>
      </c>
      <c r="JJ129" s="82">
        <f t="shared" si="354"/>
        <v>7.6928477384455591E-3</v>
      </c>
      <c r="JK129" s="82">
        <f t="shared" si="355"/>
        <v>2.4733792356840269E-3</v>
      </c>
      <c r="JL129" s="82">
        <f t="shared" si="356"/>
        <v>2.5255682730308594E-3</v>
      </c>
      <c r="JM129" s="82">
        <f t="shared" si="357"/>
        <v>7.8044985218963785E-3</v>
      </c>
    </row>
    <row r="130" spans="2:273" x14ac:dyDescent="0.25">
      <c r="B130" s="2">
        <v>103</v>
      </c>
      <c r="C130" s="37">
        <v>0.132359</v>
      </c>
      <c r="D130" s="37">
        <v>0.14050199999999999</v>
      </c>
      <c r="E130" s="37">
        <v>0.140404</v>
      </c>
      <c r="F130" s="37">
        <v>0.155865</v>
      </c>
      <c r="G130" s="37">
        <v>0.13695299999999999</v>
      </c>
      <c r="H130" s="37">
        <v>0.12063500000000001</v>
      </c>
      <c r="I130" s="37">
        <v>0.12805900000000001</v>
      </c>
      <c r="J130" s="37">
        <v>0.12521199999999999</v>
      </c>
      <c r="K130" s="37">
        <v>0.122817</v>
      </c>
      <c r="L130" s="37">
        <v>0.13469300000000001</v>
      </c>
      <c r="M130" s="37">
        <v>0.12810099999999999</v>
      </c>
      <c r="N130" s="37">
        <v>0.12825400000000001</v>
      </c>
      <c r="O130" s="37">
        <v>0.13081699999999999</v>
      </c>
      <c r="P130" s="37">
        <v>0.135323</v>
      </c>
      <c r="Q130" s="37">
        <v>0.16029199999999999</v>
      </c>
      <c r="S130" s="4">
        <f t="shared" si="229"/>
        <v>0.13886291660567937</v>
      </c>
      <c r="T130" s="4">
        <f t="shared" si="230"/>
        <v>0.13879294311530926</v>
      </c>
      <c r="U130" s="4">
        <f t="shared" si="231"/>
        <v>0.13917905495279287</v>
      </c>
      <c r="V130" s="4">
        <f t="shared" si="232"/>
        <v>0.15452914101025786</v>
      </c>
      <c r="W130" s="4">
        <f t="shared" si="233"/>
        <v>0.13939535881151313</v>
      </c>
      <c r="X130" s="4">
        <f t="shared" si="234"/>
        <v>0.12795360635716346</v>
      </c>
      <c r="Y130" s="4">
        <f t="shared" si="235"/>
        <v>0.12499444452071308</v>
      </c>
      <c r="Z130" s="4">
        <f t="shared" si="236"/>
        <v>0.12182223612488609</v>
      </c>
      <c r="AA130" s="4">
        <f t="shared" si="237"/>
        <v>0.12520735305380204</v>
      </c>
      <c r="AB130" s="4">
        <f t="shared" si="238"/>
        <v>0.13441531698311146</v>
      </c>
      <c r="AC130" s="4">
        <f t="shared" si="239"/>
        <v>0.12734025159314233</v>
      </c>
      <c r="AD130" s="4">
        <f t="shared" si="240"/>
        <v>0.12380229052399612</v>
      </c>
      <c r="AE130" s="4">
        <f t="shared" si="241"/>
        <v>0.12982235062765374</v>
      </c>
      <c r="AF130" s="4">
        <f t="shared" si="242"/>
        <v>0.13374201736160579</v>
      </c>
      <c r="AG130" s="4">
        <f t="shared" si="243"/>
        <v>0.15487704743407363</v>
      </c>
      <c r="AI130" s="4">
        <f t="shared" si="244"/>
        <v>-6.5039166056793662E-3</v>
      </c>
      <c r="AJ130" s="4">
        <f t="shared" si="245"/>
        <v>1.7090568846907239E-3</v>
      </c>
      <c r="AK130" s="4">
        <f t="shared" si="246"/>
        <v>1.2249450472071322E-3</v>
      </c>
      <c r="AL130" s="4">
        <f t="shared" si="247"/>
        <v>1.3358589897421447E-3</v>
      </c>
      <c r="AM130" s="4">
        <f t="shared" si="248"/>
        <v>-2.44235881151314E-3</v>
      </c>
      <c r="AN130" s="4">
        <f t="shared" si="249"/>
        <v>-7.3186063571634569E-3</v>
      </c>
      <c r="AO130" s="4">
        <f t="shared" si="250"/>
        <v>3.0645554792869262E-3</v>
      </c>
      <c r="AP130" s="4">
        <f t="shared" si="251"/>
        <v>3.389763875113902E-3</v>
      </c>
      <c r="AQ130" s="4">
        <f t="shared" si="252"/>
        <v>-2.390353053802044E-3</v>
      </c>
      <c r="AR130" s="4">
        <f t="shared" si="253"/>
        <v>2.7768301688854691E-4</v>
      </c>
      <c r="AS130" s="4">
        <f t="shared" si="254"/>
        <v>7.6074840685766421E-4</v>
      </c>
      <c r="AT130" s="4">
        <f t="shared" si="255"/>
        <v>4.4517094760038872E-3</v>
      </c>
      <c r="AU130" s="4">
        <f t="shared" si="256"/>
        <v>9.9464937234625128E-4</v>
      </c>
      <c r="AV130" s="4">
        <f t="shared" si="432"/>
        <v>1.5809826383942072E-3</v>
      </c>
      <c r="AW130" s="4">
        <f t="shared" si="432"/>
        <v>5.414952565926362E-3</v>
      </c>
      <c r="AY130" s="2">
        <f t="shared" si="308"/>
        <v>0.13886282348757487</v>
      </c>
      <c r="AZ130" s="2">
        <f t="shared" si="359"/>
        <v>0.13874584975933454</v>
      </c>
      <c r="BA130" s="2">
        <f t="shared" si="360"/>
        <v>0.13912759738595923</v>
      </c>
      <c r="BB130" s="2">
        <f t="shared" si="361"/>
        <v>0.15447112668218221</v>
      </c>
      <c r="BC130" s="2">
        <f t="shared" si="362"/>
        <v>0.13934982449627545</v>
      </c>
      <c r="BD130" s="2">
        <f t="shared" si="363"/>
        <v>0.12764194803907719</v>
      </c>
      <c r="BE130" s="2">
        <f t="shared" si="364"/>
        <v>0.12368290120259499</v>
      </c>
      <c r="BF130" s="2">
        <f t="shared" si="365"/>
        <v>0.1203652293406523</v>
      </c>
      <c r="BG130" s="2">
        <f t="shared" si="366"/>
        <v>0.12275146233846307</v>
      </c>
      <c r="BH130" s="2">
        <f t="shared" si="367"/>
        <v>0.13037549266917062</v>
      </c>
      <c r="BI130" s="2">
        <f t="shared" si="368"/>
        <v>0.12416682916893584</v>
      </c>
      <c r="BJ130" s="2">
        <f t="shared" si="369"/>
        <v>0.12123074269803148</v>
      </c>
      <c r="BK130" s="2">
        <f t="shared" si="370"/>
        <v>0.12879898873798445</v>
      </c>
      <c r="BL130" s="2">
        <f t="shared" si="371"/>
        <v>0.13123266294170724</v>
      </c>
      <c r="BM130" s="2">
        <f t="shared" si="372"/>
        <v>0.14236104387947465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0.14050199999999999</v>
      </c>
      <c r="CG130" s="2">
        <f t="shared" si="311"/>
        <v>0.140404</v>
      </c>
      <c r="CH130" s="2">
        <f t="shared" si="312"/>
        <v>0.155865</v>
      </c>
      <c r="CI130" s="2">
        <f t="shared" si="313"/>
        <v>0.13695299999999999</v>
      </c>
      <c r="CJ130" s="2">
        <f t="shared" si="314"/>
        <v>0.12063500000000001</v>
      </c>
      <c r="CK130" s="2">
        <f t="shared" si="315"/>
        <v>0.12805900000000001</v>
      </c>
      <c r="CL130" s="2">
        <f t="shared" si="316"/>
        <v>0.12521199999999999</v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>
        <f t="shared" si="321"/>
        <v>0.13081699999999999</v>
      </c>
      <c r="CR130" s="2">
        <f t="shared" si="322"/>
        <v>0.135323</v>
      </c>
      <c r="CS130" s="2" t="str">
        <f t="shared" si="323"/>
        <v/>
      </c>
      <c r="CU130" s="2" t="str">
        <f t="shared" si="273"/>
        <v/>
      </c>
      <c r="CV130" s="2">
        <f t="shared" si="274"/>
        <v>0.14050199999999999</v>
      </c>
      <c r="CW130" s="2">
        <f t="shared" si="275"/>
        <v>0.140404</v>
      </c>
      <c r="CX130" s="2">
        <f t="shared" si="276"/>
        <v>0.155865</v>
      </c>
      <c r="CY130" s="2">
        <f t="shared" si="277"/>
        <v>0.13695299999999999</v>
      </c>
      <c r="CZ130" s="2">
        <f t="shared" si="278"/>
        <v>0.12063500000000001</v>
      </c>
      <c r="DA130" s="2">
        <f t="shared" si="279"/>
        <v>0.12805900000000001</v>
      </c>
      <c r="DB130" s="2">
        <f t="shared" si="280"/>
        <v>0.12521199999999999</v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>
        <f t="shared" si="285"/>
        <v>0.13081699999999999</v>
      </c>
      <c r="DH130" s="2">
        <f t="shared" si="286"/>
        <v>0.135323</v>
      </c>
      <c r="DI130" s="2" t="str">
        <f t="shared" si="287"/>
        <v/>
      </c>
      <c r="DK130" s="2">
        <f t="shared" si="288"/>
        <v>0.31711321396628822</v>
      </c>
      <c r="DL130" s="2">
        <f t="shared" si="433"/>
        <v>0.22625070151730686</v>
      </c>
      <c r="DM130" s="2">
        <f t="shared" si="433"/>
        <v>0.23235481430499325</v>
      </c>
      <c r="DN130" s="2">
        <f t="shared" si="433"/>
        <v>0.22550820199146515</v>
      </c>
      <c r="DO130" s="2">
        <f t="shared" si="433"/>
        <v>0.22121079492650547</v>
      </c>
      <c r="DP130" s="2">
        <f t="shared" si="433"/>
        <v>0.22170486676852558</v>
      </c>
      <c r="DQ130" s="2">
        <f t="shared" si="433"/>
        <v>0.24915327741935483</v>
      </c>
      <c r="DR130" s="2">
        <f t="shared" si="433"/>
        <v>0.21127200044563282</v>
      </c>
      <c r="DS130" s="2">
        <f t="shared" si="433"/>
        <v>0.21687951924486804</v>
      </c>
      <c r="DT130" s="2">
        <f t="shared" si="433"/>
        <v>0.25282609677419354</v>
      </c>
      <c r="DU130" s="2">
        <f t="shared" si="433"/>
        <v>0.2385224979373568</v>
      </c>
      <c r="DV130" s="2">
        <f t="shared" si="433"/>
        <v>0.23436687115102639</v>
      </c>
      <c r="DW130" s="2">
        <f t="shared" si="433"/>
        <v>0.21091364809384167</v>
      </c>
      <c r="DX130" s="2">
        <f t="shared" si="433"/>
        <v>0.19156765483870969</v>
      </c>
      <c r="DY130" s="2">
        <f t="shared" si="433"/>
        <v>0.22077317708174179</v>
      </c>
      <c r="EA130" s="2">
        <f t="shared" si="228"/>
        <v>0.13890868368511122</v>
      </c>
      <c r="EB130" s="2">
        <f t="shared" si="290"/>
        <v>0.13854807893516041</v>
      </c>
      <c r="EC130" s="2">
        <f t="shared" si="291"/>
        <v>0.13886975414661901</v>
      </c>
      <c r="ED130" s="2">
        <f t="shared" si="292"/>
        <v>0.15429800071704158</v>
      </c>
      <c r="EE130" s="2">
        <f t="shared" si="293"/>
        <v>0.13915410432880038</v>
      </c>
      <c r="EF130" s="2">
        <f t="shared" si="294"/>
        <v>0.12747301386522147</v>
      </c>
      <c r="EG130" s="2">
        <f t="shared" si="295"/>
        <v>0.12349443480994796</v>
      </c>
      <c r="EH130" s="2">
        <f t="shared" si="296"/>
        <v>0.12021173378790935</v>
      </c>
      <c r="EI130" s="2">
        <f t="shared" si="297"/>
        <v>0.12259825593252646</v>
      </c>
      <c r="EJ130" s="2">
        <f t="shared" si="298"/>
        <v>0.1302012741603481</v>
      </c>
      <c r="EK130" s="2">
        <f t="shared" si="299"/>
        <v>0.12397187226283235</v>
      </c>
      <c r="EL130" s="2">
        <f t="shared" si="300"/>
        <v>0.12105873178284134</v>
      </c>
      <c r="EM130" s="2">
        <f t="shared" si="301"/>
        <v>0.12867457393726231</v>
      </c>
      <c r="EN130" s="2">
        <f t="shared" si="302"/>
        <v>0.1311538347016355</v>
      </c>
      <c r="EO130" s="2">
        <f t="shared" si="303"/>
        <v>0.1422417148635271</v>
      </c>
      <c r="EQ130" s="2">
        <f t="shared" si="304"/>
        <v>0.13765399458558736</v>
      </c>
      <c r="ER130" s="2">
        <f t="shared" si="434"/>
        <v>0.13767679027838264</v>
      </c>
      <c r="ES130" s="2">
        <f t="shared" si="434"/>
        <v>0.13825260515086849</v>
      </c>
      <c r="ET130" s="2">
        <f t="shared" si="434"/>
        <v>0.15380882986061545</v>
      </c>
      <c r="EU130" s="2">
        <f t="shared" si="434"/>
        <v>0.13908175005758197</v>
      </c>
      <c r="EV130" s="2">
        <f t="shared" si="434"/>
        <v>0.12856252143204064</v>
      </c>
      <c r="EW130" s="2">
        <f t="shared" si="434"/>
        <v>0.12450791130269361</v>
      </c>
      <c r="EX130" s="2">
        <f t="shared" si="434"/>
        <v>0.1209774621285437</v>
      </c>
      <c r="EY130" s="2">
        <f t="shared" si="434"/>
        <v>0.12335228427697525</v>
      </c>
      <c r="EZ130" s="2">
        <f t="shared" si="434"/>
        <v>0.13040508433053002</v>
      </c>
      <c r="FA130" s="2">
        <f t="shared" si="434"/>
        <v>0.12420822288074167</v>
      </c>
      <c r="FB130" s="2">
        <f t="shared" si="434"/>
        <v>0.12186416233890061</v>
      </c>
      <c r="FC130" s="2">
        <f t="shared" si="434"/>
        <v>0.1292198075945252</v>
      </c>
      <c r="FD130" s="2">
        <f t="shared" si="434"/>
        <v>0.13085751188139005</v>
      </c>
      <c r="FE130" s="2">
        <f t="shared" si="434"/>
        <v>0.14054799636932461</v>
      </c>
      <c r="FG130" s="2">
        <f t="shared" si="306"/>
        <v>0.99957381185747207</v>
      </c>
      <c r="FH130" s="2">
        <f t="shared" si="435"/>
        <v>0.99769223864175571</v>
      </c>
      <c r="FI130" s="2">
        <f t="shared" si="435"/>
        <v>0.99718860528225894</v>
      </c>
      <c r="FJ130" s="2">
        <f t="shared" si="435"/>
        <v>0.99751206284657989</v>
      </c>
      <c r="FK130" s="2">
        <f t="shared" si="435"/>
        <v>0.99760820806542849</v>
      </c>
      <c r="FL130" s="2">
        <f t="shared" si="435"/>
        <v>0.99831618746716599</v>
      </c>
      <c r="FM130" s="2">
        <f t="shared" si="435"/>
        <v>0.99860328850798408</v>
      </c>
      <c r="FN130" s="2">
        <f t="shared" si="435"/>
        <v>0.99843878863909097</v>
      </c>
      <c r="FO130" s="2">
        <f t="shared" si="435"/>
        <v>0.99851259627696831</v>
      </c>
      <c r="FP130" s="2">
        <f t="shared" si="435"/>
        <v>0.9986100919012838</v>
      </c>
      <c r="FQ130" s="2">
        <f t="shared" si="435"/>
        <v>0.99833244333209037</v>
      </c>
      <c r="FR130" s="2">
        <f t="shared" si="435"/>
        <v>0.998582283588207</v>
      </c>
      <c r="FS130" s="2">
        <f t="shared" si="435"/>
        <v>0.99856434290898011</v>
      </c>
      <c r="FT130" s="2">
        <f t="shared" si="435"/>
        <v>0.99864662963148587</v>
      </c>
      <c r="FU130" s="2">
        <f t="shared" si="435"/>
        <v>0.99830365909515728</v>
      </c>
      <c r="FW130" s="2">
        <f t="shared" si="324"/>
        <v>9.708289912868126E-2</v>
      </c>
      <c r="FX130" s="2">
        <f t="shared" si="376"/>
        <v>5.3092614045365987E-3</v>
      </c>
      <c r="FY130" s="2">
        <f t="shared" si="377"/>
        <v>8.0696315006891384E-3</v>
      </c>
      <c r="FZ130" s="2">
        <f t="shared" si="378"/>
        <v>8.2599775915586631E-3</v>
      </c>
      <c r="GA130" s="2">
        <f t="shared" si="379"/>
        <v>7.4959399769060076E-3</v>
      </c>
      <c r="GB130" s="2">
        <f t="shared" si="380"/>
        <v>9.422053832016242E-3</v>
      </c>
      <c r="GC130" s="2">
        <f t="shared" si="381"/>
        <v>1.27849468574862E-2</v>
      </c>
      <c r="GD130" s="2">
        <f t="shared" si="382"/>
        <v>1.4797976394767043E-2</v>
      </c>
      <c r="GE130" s="2">
        <f t="shared" si="383"/>
        <v>1.7203735070689227E-2</v>
      </c>
      <c r="GF130" s="2">
        <f t="shared" si="384"/>
        <v>1.8552924834504398E-2</v>
      </c>
      <c r="GG130" s="2">
        <f t="shared" si="385"/>
        <v>1.6658498638793356E-2</v>
      </c>
      <c r="GH130" s="2">
        <f t="shared" si="386"/>
        <v>1.411928853776202E-2</v>
      </c>
      <c r="GI130" s="2">
        <f t="shared" si="387"/>
        <v>1.164214766602628E-2</v>
      </c>
      <c r="GJ130" s="2">
        <f t="shared" si="388"/>
        <v>9.901478219342395E-3</v>
      </c>
      <c r="GK130" s="2">
        <f t="shared" si="389"/>
        <v>8.199187632335285E-3</v>
      </c>
      <c r="GM130" s="82">
        <f t="shared" si="325"/>
        <v>1.0876213123664625E-9</v>
      </c>
      <c r="GN130" s="82">
        <f t="shared" si="390"/>
        <v>1.7994160031040833E-64</v>
      </c>
      <c r="GO130" s="82">
        <f t="shared" si="391"/>
        <v>6.9750261490398814E-56</v>
      </c>
      <c r="GP130" s="82">
        <f t="shared" si="392"/>
        <v>4.1792511307111853E-91</v>
      </c>
      <c r="GQ130" s="82">
        <f t="shared" si="393"/>
        <v>3.8278068221536505E-96</v>
      </c>
      <c r="GR130" s="82">
        <f t="shared" si="394"/>
        <v>1.8397360094699144E-137</v>
      </c>
      <c r="GS130" s="82">
        <f t="shared" si="395"/>
        <v>1.329046083828339E-165</v>
      </c>
      <c r="GT130" s="82">
        <f t="shared" si="396"/>
        <v>2.9728138399790609E-140</v>
      </c>
      <c r="GU130" s="82">
        <f t="shared" si="397"/>
        <v>5.4686845076733665E-159</v>
      </c>
      <c r="GV130" s="82">
        <f t="shared" si="398"/>
        <v>6.1084342553286348E-138</v>
      </c>
      <c r="GW130" s="82">
        <f t="shared" si="399"/>
        <v>3.3848030823201383E-100</v>
      </c>
      <c r="GX130" s="82">
        <f t="shared" si="400"/>
        <v>1.5296947358730832E-116</v>
      </c>
      <c r="GY130" s="82">
        <f t="shared" si="401"/>
        <v>1.8894327259791438E-91</v>
      </c>
      <c r="GZ130" s="82">
        <f t="shared" si="402"/>
        <v>4.5039806478624949E-102</v>
      </c>
      <c r="HA130" s="82">
        <f t="shared" si="403"/>
        <v>3.3007979495408799E-121</v>
      </c>
      <c r="HC130" s="82">
        <f t="shared" si="326"/>
        <v>5.1237068581057059E-23</v>
      </c>
      <c r="HD130" s="82">
        <f t="shared" si="404"/>
        <v>1.480588781831716E-15</v>
      </c>
      <c r="HE130" s="82">
        <f t="shared" si="405"/>
        <v>2.7938743662082815E-13</v>
      </c>
      <c r="HF130" s="82">
        <f t="shared" si="406"/>
        <v>1.4894222847293927E-19</v>
      </c>
      <c r="HG130" s="82">
        <f t="shared" si="407"/>
        <v>1.8231542690000433E-21</v>
      </c>
      <c r="HH130" s="82">
        <f t="shared" si="408"/>
        <v>1.1756416191404683E-44</v>
      </c>
      <c r="HI130" s="82">
        <f t="shared" si="409"/>
        <v>5.4783384305469325E-51</v>
      </c>
      <c r="HJ130" s="82">
        <f t="shared" si="410"/>
        <v>9.15766396440948E-54</v>
      </c>
      <c r="HK130" s="82">
        <f t="shared" si="411"/>
        <v>7.7386420801082822E-51</v>
      </c>
      <c r="HL130" s="82">
        <f t="shared" si="412"/>
        <v>3.5560578707830677E-45</v>
      </c>
      <c r="HM130" s="82">
        <f t="shared" si="413"/>
        <v>1.0077029840395642E-36</v>
      </c>
      <c r="HN130" s="82">
        <f t="shared" si="414"/>
        <v>6.3918048090480706E-32</v>
      </c>
      <c r="HO130" s="82">
        <f t="shared" si="415"/>
        <v>1.1750619864820752E-28</v>
      </c>
      <c r="HP130" s="82">
        <f t="shared" si="416"/>
        <v>9.9685944173573909E-34</v>
      </c>
      <c r="HQ130" s="82">
        <f t="shared" si="417"/>
        <v>1.2410959438391301E-40</v>
      </c>
      <c r="HS130" s="82">
        <f t="shared" si="327"/>
        <v>0.2886770595820779</v>
      </c>
      <c r="HT130" s="82">
        <f t="shared" si="418"/>
        <v>1.940392337318011E-3</v>
      </c>
      <c r="HU130" s="82">
        <f t="shared" si="419"/>
        <v>1.11889780091443E-3</v>
      </c>
      <c r="HV130" s="82">
        <f t="shared" si="420"/>
        <v>6.3813087543305102E-4</v>
      </c>
      <c r="HW130" s="82">
        <f t="shared" si="421"/>
        <v>4.3333610675887148E-4</v>
      </c>
      <c r="HX130" s="82">
        <f t="shared" si="422"/>
        <v>2.6722079972194722E-3</v>
      </c>
      <c r="HY130" s="82">
        <f t="shared" si="423"/>
        <v>9.8882685478363548E-3</v>
      </c>
      <c r="HZ130" s="82">
        <f t="shared" si="424"/>
        <v>9.2890742506622475E-3</v>
      </c>
      <c r="IA130" s="82">
        <f t="shared" si="425"/>
        <v>1.9124829405148661E-2</v>
      </c>
      <c r="IB130" s="82">
        <f t="shared" si="426"/>
        <v>3.0869010636974642E-2</v>
      </c>
      <c r="IC130" s="82">
        <f t="shared" si="427"/>
        <v>2.0857665443441288E-2</v>
      </c>
      <c r="ID130" s="82">
        <f t="shared" si="428"/>
        <v>1.2396866530357801E-2</v>
      </c>
      <c r="IE130" s="82">
        <f t="shared" si="429"/>
        <v>4.2476230631334671E-3</v>
      </c>
      <c r="IF130" s="82">
        <f t="shared" si="430"/>
        <v>4.2618531868875509E-3</v>
      </c>
      <c r="IG130" s="82">
        <f t="shared" si="431"/>
        <v>1.1403245377788583E-2</v>
      </c>
      <c r="II130" s="82">
        <f t="shared" si="328"/>
        <v>1.1151581969629175E-5</v>
      </c>
      <c r="IJ130" s="82">
        <f t="shared" si="329"/>
        <v>1.4972291720800503E-23</v>
      </c>
      <c r="IK130" s="82">
        <f t="shared" si="330"/>
        <v>1.098798072719641E-18</v>
      </c>
      <c r="IL130" s="82">
        <f t="shared" si="331"/>
        <v>2.6276183119665144E-22</v>
      </c>
      <c r="IM130" s="82">
        <f t="shared" si="332"/>
        <v>4.7004249296605415E-24</v>
      </c>
      <c r="IN130" s="82">
        <f t="shared" si="333"/>
        <v>1.0637242440741122E-22</v>
      </c>
      <c r="IO130" s="82">
        <f t="shared" si="334"/>
        <v>2.6579052844274162E-20</v>
      </c>
      <c r="IP130" s="82">
        <f t="shared" si="335"/>
        <v>1.528874072780039E-20</v>
      </c>
      <c r="IQ130" s="82">
        <f t="shared" si="336"/>
        <v>2.8293975942394671E-18</v>
      </c>
      <c r="IR130" s="82">
        <f t="shared" si="337"/>
        <v>1.1639510159799748E-16</v>
      </c>
      <c r="IS130" s="82">
        <f t="shared" si="338"/>
        <v>6.7829554943544241E-19</v>
      </c>
      <c r="IT130" s="82">
        <f t="shared" si="339"/>
        <v>1.3099088234123691E-19</v>
      </c>
      <c r="IU130" s="82">
        <f t="shared" si="340"/>
        <v>5.5514928054982209E-22</v>
      </c>
      <c r="IV130" s="82">
        <f t="shared" si="341"/>
        <v>1.7398842154403582E-22</v>
      </c>
      <c r="IW130" s="82">
        <f t="shared" si="342"/>
        <v>3.3256749302607326E-18</v>
      </c>
      <c r="IY130" s="82">
        <f t="shared" si="343"/>
        <v>0.28868821225166885</v>
      </c>
      <c r="IZ130" s="82">
        <f t="shared" si="344"/>
        <v>1.9403923373194916E-3</v>
      </c>
      <c r="JA130" s="82">
        <f t="shared" si="345"/>
        <v>1.1188978011938185E-3</v>
      </c>
      <c r="JB130" s="82">
        <f t="shared" si="346"/>
        <v>6.3813087543305113E-4</v>
      </c>
      <c r="JC130" s="82">
        <f t="shared" si="347"/>
        <v>4.3333610675887148E-4</v>
      </c>
      <c r="JD130" s="82">
        <f t="shared" si="348"/>
        <v>2.6722079972194722E-3</v>
      </c>
      <c r="JE130" s="82">
        <f t="shared" si="349"/>
        <v>9.8882685478363548E-3</v>
      </c>
      <c r="JF130" s="82">
        <f t="shared" si="350"/>
        <v>9.2890742506622475E-3</v>
      </c>
      <c r="JG130" s="82">
        <f t="shared" si="351"/>
        <v>1.9124829405148664E-2</v>
      </c>
      <c r="JH130" s="82">
        <f t="shared" si="352"/>
        <v>3.086901063697476E-2</v>
      </c>
      <c r="JI130" s="82">
        <f t="shared" si="353"/>
        <v>2.0857665443441288E-2</v>
      </c>
      <c r="JJ130" s="82">
        <f t="shared" si="354"/>
        <v>1.2396866530357801E-2</v>
      </c>
      <c r="JK130" s="82">
        <f t="shared" si="355"/>
        <v>4.2476230631334671E-3</v>
      </c>
      <c r="JL130" s="82">
        <f t="shared" si="356"/>
        <v>4.2618531868875509E-3</v>
      </c>
      <c r="JM130" s="82">
        <f t="shared" si="357"/>
        <v>1.1403245377788586E-2</v>
      </c>
    </row>
    <row r="131" spans="2:273" x14ac:dyDescent="0.25">
      <c r="B131" s="2">
        <v>104</v>
      </c>
      <c r="C131" s="37">
        <v>0.13598199999999999</v>
      </c>
      <c r="D131" s="37">
        <v>0.13788300000000001</v>
      </c>
      <c r="E131" s="37">
        <v>0.142987</v>
      </c>
      <c r="F131" s="37">
        <v>0.15546099999999999</v>
      </c>
      <c r="G131" s="37">
        <v>0.13775599999999999</v>
      </c>
      <c r="H131" s="37">
        <v>0.12968399999999999</v>
      </c>
      <c r="I131" s="37">
        <v>0.12893499999999999</v>
      </c>
      <c r="J131" s="37">
        <v>0.12354</v>
      </c>
      <c r="K131" s="37">
        <v>0.123471</v>
      </c>
      <c r="L131" s="37">
        <v>0.13413600000000001</v>
      </c>
      <c r="M131" s="37">
        <v>0.124747</v>
      </c>
      <c r="N131" s="37">
        <v>0.125194</v>
      </c>
      <c r="O131" s="37">
        <v>0.12975700000000001</v>
      </c>
      <c r="P131" s="37">
        <v>0.139797</v>
      </c>
      <c r="Q131" s="37">
        <v>0.160084</v>
      </c>
      <c r="S131" s="4">
        <f t="shared" si="229"/>
        <v>0.13788507565134245</v>
      </c>
      <c r="T131" s="4">
        <f t="shared" si="230"/>
        <v>0.13848433757064083</v>
      </c>
      <c r="U131" s="4">
        <f t="shared" si="231"/>
        <v>0.13879987289833567</v>
      </c>
      <c r="V131" s="4">
        <f t="shared" si="232"/>
        <v>0.15386756821408692</v>
      </c>
      <c r="W131" s="4">
        <f t="shared" si="233"/>
        <v>0.13901659531731347</v>
      </c>
      <c r="X131" s="4">
        <f t="shared" si="234"/>
        <v>0.12767219843925309</v>
      </c>
      <c r="Y131" s="4">
        <f t="shared" si="235"/>
        <v>0.12514709332904109</v>
      </c>
      <c r="Z131" s="4">
        <f t="shared" si="236"/>
        <v>0.12219971361842663</v>
      </c>
      <c r="AA131" s="4">
        <f t="shared" si="237"/>
        <v>0.12599674412004336</v>
      </c>
      <c r="AB131" s="4">
        <f t="shared" si="238"/>
        <v>0.13563453344044055</v>
      </c>
      <c r="AC131" s="4">
        <f t="shared" si="239"/>
        <v>0.12844241515040977</v>
      </c>
      <c r="AD131" s="4">
        <f t="shared" si="240"/>
        <v>0.12460372901568065</v>
      </c>
      <c r="AE131" s="4">
        <f t="shared" si="241"/>
        <v>0.12990297707418261</v>
      </c>
      <c r="AF131" s="4">
        <f t="shared" si="242"/>
        <v>0.13489496648761906</v>
      </c>
      <c r="AG131" s="4">
        <f t="shared" si="243"/>
        <v>0.15939748186938613</v>
      </c>
      <c r="AI131" s="4">
        <f t="shared" si="244"/>
        <v>-1.9030756513424563E-3</v>
      </c>
      <c r="AJ131" s="4">
        <f t="shared" si="245"/>
        <v>-6.0133757064081972E-4</v>
      </c>
      <c r="AK131" s="4">
        <f t="shared" si="246"/>
        <v>4.1871271016643286E-3</v>
      </c>
      <c r="AL131" s="4">
        <f t="shared" si="247"/>
        <v>1.5934317859130631E-3</v>
      </c>
      <c r="AM131" s="4">
        <f t="shared" si="248"/>
        <v>-1.2605953173134843E-3</v>
      </c>
      <c r="AN131" s="4">
        <f t="shared" si="249"/>
        <v>2.0118015607469009E-3</v>
      </c>
      <c r="AO131" s="4">
        <f t="shared" si="250"/>
        <v>3.7879066709589071E-3</v>
      </c>
      <c r="AP131" s="4">
        <f t="shared" si="251"/>
        <v>1.3402863815733662E-3</v>
      </c>
      <c r="AQ131" s="4">
        <f t="shared" si="252"/>
        <v>-2.5257441200433606E-3</v>
      </c>
      <c r="AR131" s="4">
        <f t="shared" si="253"/>
        <v>-1.4985334404405415E-3</v>
      </c>
      <c r="AS131" s="4">
        <f t="shared" si="254"/>
        <v>-3.6954151504097754E-3</v>
      </c>
      <c r="AT131" s="4">
        <f t="shared" si="255"/>
        <v>5.902709843193521E-4</v>
      </c>
      <c r="AU131" s="4">
        <f t="shared" si="256"/>
        <v>-1.4597707418259609E-4</v>
      </c>
      <c r="AV131" s="4">
        <f t="shared" si="432"/>
        <v>4.9020335123809433E-3</v>
      </c>
      <c r="AW131" s="4">
        <f t="shared" si="432"/>
        <v>6.865181306138779E-4</v>
      </c>
      <c r="AY131" s="2">
        <f t="shared" si="308"/>
        <v>0.13788487245333245</v>
      </c>
      <c r="AZ131" s="2">
        <f t="shared" si="359"/>
        <v>0.13841076449715861</v>
      </c>
      <c r="BA131" s="2">
        <f t="shared" si="360"/>
        <v>0.13871908114498316</v>
      </c>
      <c r="BB131" s="2">
        <f t="shared" si="361"/>
        <v>0.15376976379510787</v>
      </c>
      <c r="BC131" s="2">
        <f t="shared" si="362"/>
        <v>0.13893772372219712</v>
      </c>
      <c r="BD131" s="2">
        <f t="shared" si="363"/>
        <v>0.12717112257321939</v>
      </c>
      <c r="BE131" s="2">
        <f t="shared" si="364"/>
        <v>0.12317220685643726</v>
      </c>
      <c r="BF131" s="2">
        <f t="shared" si="365"/>
        <v>0.11996090828702487</v>
      </c>
      <c r="BG131" s="2">
        <f t="shared" si="366"/>
        <v>0.12242075344366743</v>
      </c>
      <c r="BH131" s="2">
        <f t="shared" si="367"/>
        <v>0.12998859527272882</v>
      </c>
      <c r="BI131" s="2">
        <f t="shared" si="368"/>
        <v>0.12382985136036519</v>
      </c>
      <c r="BJ131" s="2">
        <f t="shared" si="369"/>
        <v>0.12077470942703686</v>
      </c>
      <c r="BK131" s="2">
        <f t="shared" si="370"/>
        <v>0.12827432485869258</v>
      </c>
      <c r="BL131" s="2">
        <f t="shared" si="371"/>
        <v>0.13095824321889021</v>
      </c>
      <c r="BM131" s="2">
        <f t="shared" si="372"/>
        <v>0.14214012985491101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>
        <f t="shared" si="310"/>
        <v>0.13788300000000001</v>
      </c>
      <c r="CG131" s="2">
        <f t="shared" si="311"/>
        <v>0.142987</v>
      </c>
      <c r="CH131" s="2">
        <f t="shared" si="312"/>
        <v>0.15546099999999999</v>
      </c>
      <c r="CI131" s="2">
        <f t="shared" si="313"/>
        <v>0.13775599999999999</v>
      </c>
      <c r="CJ131" s="2">
        <f t="shared" si="314"/>
        <v>0.12968399999999999</v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>
        <f t="shared" si="321"/>
        <v>0.12975700000000001</v>
      </c>
      <c r="CR131" s="2">
        <f t="shared" si="322"/>
        <v>0.139797</v>
      </c>
      <c r="CS131" s="2" t="str">
        <f t="shared" si="323"/>
        <v/>
      </c>
      <c r="CU131" s="2" t="str">
        <f t="shared" si="273"/>
        <v/>
      </c>
      <c r="CV131" s="2">
        <f t="shared" si="274"/>
        <v>0.13788300000000001</v>
      </c>
      <c r="CW131" s="2">
        <f t="shared" si="275"/>
        <v>0.142987</v>
      </c>
      <c r="CX131" s="2">
        <f t="shared" si="276"/>
        <v>0.15546099999999999</v>
      </c>
      <c r="CY131" s="2">
        <f t="shared" si="277"/>
        <v>0.13775599999999999</v>
      </c>
      <c r="CZ131" s="2">
        <f t="shared" si="278"/>
        <v>0.12968399999999999</v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>
        <f t="shared" si="285"/>
        <v>0.12975700000000001</v>
      </c>
      <c r="DH131" s="2">
        <f t="shared" si="286"/>
        <v>0.139797</v>
      </c>
      <c r="DI131" s="2" t="str">
        <f t="shared" si="287"/>
        <v/>
      </c>
      <c r="DK131" s="2">
        <f t="shared" si="288"/>
        <v>0.31854799518403848</v>
      </c>
      <c r="DL131" s="2">
        <f t="shared" si="433"/>
        <v>0.22694825794215273</v>
      </c>
      <c r="DM131" s="2">
        <f t="shared" si="433"/>
        <v>0.2330345975033738</v>
      </c>
      <c r="DN131" s="2">
        <f t="shared" si="433"/>
        <v>0.22608347937411097</v>
      </c>
      <c r="DO131" s="2">
        <f t="shared" si="433"/>
        <v>0.22174619155998104</v>
      </c>
      <c r="DP131" s="2">
        <f t="shared" si="433"/>
        <v>0.22241043850267378</v>
      </c>
      <c r="DQ131" s="2">
        <f t="shared" si="433"/>
        <v>0.2501767314516129</v>
      </c>
      <c r="DR131" s="2">
        <f t="shared" si="433"/>
        <v>0.21182977718360074</v>
      </c>
      <c r="DS131" s="2">
        <f t="shared" si="433"/>
        <v>0.21745531946480939</v>
      </c>
      <c r="DT131" s="2">
        <f t="shared" si="433"/>
        <v>0.25373874193548385</v>
      </c>
      <c r="DU131" s="2">
        <f t="shared" si="433"/>
        <v>0.23932156149732622</v>
      </c>
      <c r="DV131" s="2">
        <f t="shared" si="433"/>
        <v>0.2351872861070381</v>
      </c>
      <c r="DW131" s="2">
        <f t="shared" si="433"/>
        <v>0.21144472085777127</v>
      </c>
      <c r="DX131" s="2">
        <f t="shared" si="433"/>
        <v>0.19185434959677422</v>
      </c>
      <c r="DY131" s="2">
        <f t="shared" si="433"/>
        <v>0.22148092513368983</v>
      </c>
      <c r="EA131" s="2">
        <f t="shared" si="228"/>
        <v>0.13786318996006844</v>
      </c>
      <c r="EB131" s="2">
        <f t="shared" si="290"/>
        <v>0.13822834612044868</v>
      </c>
      <c r="EC131" s="2">
        <f t="shared" si="291"/>
        <v>0.13848073885886034</v>
      </c>
      <c r="ED131" s="2">
        <f t="shared" si="292"/>
        <v>0.15360692083926758</v>
      </c>
      <c r="EE131" s="2">
        <f t="shared" si="293"/>
        <v>0.13875514276751499</v>
      </c>
      <c r="EF131" s="2">
        <f t="shared" si="294"/>
        <v>0.12701155675832548</v>
      </c>
      <c r="EG131" s="2">
        <f t="shared" si="295"/>
        <v>0.1229940685022507</v>
      </c>
      <c r="EH131" s="2">
        <f t="shared" si="296"/>
        <v>0.11981590867297842</v>
      </c>
      <c r="EI131" s="2">
        <f t="shared" si="297"/>
        <v>0.12227564693128753</v>
      </c>
      <c r="EJ131" s="2">
        <f t="shared" si="298"/>
        <v>0.1298259992574064</v>
      </c>
      <c r="EK131" s="2">
        <f t="shared" si="299"/>
        <v>0.12364803889469034</v>
      </c>
      <c r="EL131" s="2">
        <f t="shared" si="300"/>
        <v>0.12061184987041833</v>
      </c>
      <c r="EM131" s="2">
        <f t="shared" si="301"/>
        <v>0.12815633612971628</v>
      </c>
      <c r="EN131" s="2">
        <f t="shared" si="302"/>
        <v>0.13088676731924154</v>
      </c>
      <c r="EO131" s="2">
        <f t="shared" si="303"/>
        <v>0.14203323880639235</v>
      </c>
      <c r="EQ131" s="2">
        <f t="shared" si="304"/>
        <v>0.13740283051087565</v>
      </c>
      <c r="ER131" s="2">
        <f t="shared" si="434"/>
        <v>0.13748096469550819</v>
      </c>
      <c r="ES131" s="2">
        <f t="shared" si="434"/>
        <v>0.13801068105976105</v>
      </c>
      <c r="ET131" s="2">
        <f t="shared" si="434"/>
        <v>0.15342523221443233</v>
      </c>
      <c r="EU131" s="2">
        <f t="shared" si="434"/>
        <v>0.13893913203761624</v>
      </c>
      <c r="EV131" s="2">
        <f t="shared" si="434"/>
        <v>0.12827533285587522</v>
      </c>
      <c r="EW131" s="2">
        <f t="shared" si="434"/>
        <v>0.12414476922366023</v>
      </c>
      <c r="EX131" s="2">
        <f t="shared" si="434"/>
        <v>0.12067802316812014</v>
      </c>
      <c r="EY131" s="2">
        <f t="shared" si="434"/>
        <v>0.12312396193993061</v>
      </c>
      <c r="EZ131" s="2">
        <f t="shared" si="434"/>
        <v>0.13009702619365601</v>
      </c>
      <c r="FA131" s="2">
        <f t="shared" si="434"/>
        <v>0.12396975391185058</v>
      </c>
      <c r="FB131" s="2">
        <f t="shared" si="434"/>
        <v>0.12156254513677772</v>
      </c>
      <c r="FC131" s="2">
        <f t="shared" si="434"/>
        <v>0.12885608840835311</v>
      </c>
      <c r="FD131" s="2">
        <f t="shared" si="434"/>
        <v>0.13053783614382833</v>
      </c>
      <c r="FE131" s="2">
        <f t="shared" si="434"/>
        <v>0.14024774319234193</v>
      </c>
      <c r="FG131" s="2">
        <f t="shared" si="306"/>
        <v>0.99961129721807984</v>
      </c>
      <c r="FH131" s="2">
        <f t="shared" si="435"/>
        <v>0.99789486916300885</v>
      </c>
      <c r="FI131" s="2">
        <f t="shared" si="435"/>
        <v>0.9974353431187396</v>
      </c>
      <c r="FJ131" s="2">
        <f t="shared" si="435"/>
        <v>0.99773047752387078</v>
      </c>
      <c r="FK131" s="2">
        <f t="shared" si="435"/>
        <v>0.99781820066666671</v>
      </c>
      <c r="FL131" s="2">
        <f t="shared" si="435"/>
        <v>0.99846411716643291</v>
      </c>
      <c r="FM131" s="2">
        <f t="shared" si="435"/>
        <v>0.99872602741436645</v>
      </c>
      <c r="FN131" s="2">
        <f t="shared" si="435"/>
        <v>0.99857596269678073</v>
      </c>
      <c r="FO131" s="2">
        <f t="shared" si="435"/>
        <v>0.9986432941226655</v>
      </c>
      <c r="FP131" s="2">
        <f t="shared" si="435"/>
        <v>0.99873223370444164</v>
      </c>
      <c r="FQ131" s="2">
        <f t="shared" si="435"/>
        <v>0.99847894706422669</v>
      </c>
      <c r="FR131" s="2">
        <f t="shared" si="435"/>
        <v>0.99870686595501623</v>
      </c>
      <c r="FS131" s="2">
        <f t="shared" si="435"/>
        <v>0.9986904997523578</v>
      </c>
      <c r="FT131" s="2">
        <f t="shared" si="435"/>
        <v>0.99876556455530574</v>
      </c>
      <c r="FU131" s="2">
        <f t="shared" si="435"/>
        <v>0.9984526877563149</v>
      </c>
      <c r="FW131" s="2">
        <f t="shared" si="324"/>
        <v>0.10546148941303155</v>
      </c>
      <c r="FX131" s="2">
        <f t="shared" si="376"/>
        <v>5.8185089647032869E-3</v>
      </c>
      <c r="FY131" s="2">
        <f t="shared" si="377"/>
        <v>8.8412916613432903E-3</v>
      </c>
      <c r="FZ131" s="2">
        <f t="shared" si="378"/>
        <v>9.0496735748752232E-3</v>
      </c>
      <c r="GA131" s="2">
        <f t="shared" si="379"/>
        <v>8.2131950046247532E-3</v>
      </c>
      <c r="GB131" s="2">
        <f t="shared" si="380"/>
        <v>1.0321693935008461E-2</v>
      </c>
      <c r="GC131" s="2">
        <f t="shared" si="381"/>
        <v>1.4001145494602957E-2</v>
      </c>
      <c r="GD131" s="2">
        <f t="shared" si="382"/>
        <v>1.6202526407476929E-2</v>
      </c>
      <c r="GE131" s="2">
        <f t="shared" si="383"/>
        <v>1.8832262883634661E-2</v>
      </c>
      <c r="GF131" s="2">
        <f t="shared" si="384"/>
        <v>2.0306529827394545E-2</v>
      </c>
      <c r="GG131" s="2">
        <f t="shared" si="385"/>
        <v>1.823637137194313E-2</v>
      </c>
      <c r="GH131" s="2">
        <f t="shared" si="386"/>
        <v>1.5460431772609142E-2</v>
      </c>
      <c r="GI131" s="2">
        <f t="shared" si="387"/>
        <v>1.2751038934205119E-2</v>
      </c>
      <c r="GJ131" s="2">
        <f t="shared" si="388"/>
        <v>1.084639366931784E-2</v>
      </c>
      <c r="GK131" s="2">
        <f t="shared" si="389"/>
        <v>8.9831244287487261E-3</v>
      </c>
      <c r="GM131" s="82">
        <f t="shared" si="325"/>
        <v>5.3990095769470254E-10</v>
      </c>
      <c r="GN131" s="82">
        <f t="shared" si="390"/>
        <v>2.0607560419113315E-67</v>
      </c>
      <c r="GO131" s="82">
        <f t="shared" si="391"/>
        <v>1.3604270561137728E-58</v>
      </c>
      <c r="GP131" s="82">
        <f t="shared" si="392"/>
        <v>3.1216912969956719E-95</v>
      </c>
      <c r="GQ131" s="82">
        <f t="shared" si="393"/>
        <v>1.8169788995894314E-100</v>
      </c>
      <c r="GR131" s="82">
        <f t="shared" si="394"/>
        <v>4.4036237105555153E-143</v>
      </c>
      <c r="GS131" s="82">
        <f t="shared" si="395"/>
        <v>3.3154733488015312E-172</v>
      </c>
      <c r="GT131" s="82">
        <f t="shared" si="396"/>
        <v>5.9933809762869542E-146</v>
      </c>
      <c r="GU131" s="82">
        <f t="shared" si="397"/>
        <v>2.0650443416324027E-165</v>
      </c>
      <c r="GV131" s="82">
        <f t="shared" si="398"/>
        <v>1.7975617722727134E-143</v>
      </c>
      <c r="GW131" s="82">
        <f t="shared" si="399"/>
        <v>4.0748578125405194E-104</v>
      </c>
      <c r="GX131" s="82">
        <f t="shared" si="400"/>
        <v>3.6245804770091116E-121</v>
      </c>
      <c r="GY131" s="82">
        <f t="shared" si="401"/>
        <v>4.0142361688378007E-95</v>
      </c>
      <c r="GZ131" s="82">
        <f t="shared" si="402"/>
        <v>4.6562157691268065E-106</v>
      </c>
      <c r="HA131" s="82">
        <f t="shared" si="403"/>
        <v>7.3044384224057214E-126</v>
      </c>
      <c r="HC131" s="82">
        <f t="shared" si="326"/>
        <v>1.6957224566228932E-24</v>
      </c>
      <c r="HD131" s="82">
        <f t="shared" si="404"/>
        <v>3.2882434147478534E-17</v>
      </c>
      <c r="HE131" s="82">
        <f t="shared" si="405"/>
        <v>6.2878794492437822E-15</v>
      </c>
      <c r="HF131" s="82">
        <f t="shared" si="406"/>
        <v>1.305975999178866E-21</v>
      </c>
      <c r="HG131" s="82">
        <f t="shared" si="407"/>
        <v>1.2851674203867481E-23</v>
      </c>
      <c r="HH131" s="82">
        <f t="shared" si="408"/>
        <v>2.082535657278497E-48</v>
      </c>
      <c r="HI131" s="82">
        <f t="shared" si="409"/>
        <v>4.9564328652224404E-55</v>
      </c>
      <c r="HJ131" s="82">
        <f t="shared" si="410"/>
        <v>4.6731569802109859E-58</v>
      </c>
      <c r="HK131" s="82">
        <f t="shared" si="411"/>
        <v>8.1700062669190956E-55</v>
      </c>
      <c r="HL131" s="82">
        <f t="shared" si="412"/>
        <v>1.3258682783215789E-48</v>
      </c>
      <c r="HM131" s="82">
        <f t="shared" si="413"/>
        <v>2.0788058410332354E-39</v>
      </c>
      <c r="HN131" s="82">
        <f t="shared" si="414"/>
        <v>2.5191199811880002E-34</v>
      </c>
      <c r="HO131" s="82">
        <f t="shared" si="415"/>
        <v>6.0220094349096304E-31</v>
      </c>
      <c r="HP131" s="82">
        <f t="shared" si="416"/>
        <v>2.1905146154534025E-36</v>
      </c>
      <c r="HQ131" s="82">
        <f t="shared" si="417"/>
        <v>9.8541601012026051E-44</v>
      </c>
      <c r="HS131" s="82">
        <f t="shared" si="327"/>
        <v>0.20722334950385091</v>
      </c>
      <c r="HT131" s="82">
        <f t="shared" si="418"/>
        <v>3.1598503111170185E-3</v>
      </c>
      <c r="HU131" s="82">
        <f t="shared" si="419"/>
        <v>1.8252603312971219E-3</v>
      </c>
      <c r="HV131" s="82">
        <f t="shared" si="420"/>
        <v>1.1206727715919458E-3</v>
      </c>
      <c r="HW131" s="82">
        <f t="shared" si="421"/>
        <v>7.817943958691139E-4</v>
      </c>
      <c r="HX131" s="82">
        <f t="shared" si="422"/>
        <v>4.5027164650817079E-3</v>
      </c>
      <c r="HY131" s="82">
        <f t="shared" si="423"/>
        <v>1.5698792454387312E-2</v>
      </c>
      <c r="HZ131" s="82">
        <f t="shared" si="424"/>
        <v>1.5078530111862413E-2</v>
      </c>
      <c r="IA131" s="82">
        <f t="shared" si="425"/>
        <v>2.9493867506797479E-2</v>
      </c>
      <c r="IB131" s="82">
        <f t="shared" si="426"/>
        <v>4.5751114160159596E-2</v>
      </c>
      <c r="IC131" s="82">
        <f t="shared" si="427"/>
        <v>3.2146054939406629E-2</v>
      </c>
      <c r="ID131" s="82">
        <f t="shared" si="428"/>
        <v>1.9490040916545427E-2</v>
      </c>
      <c r="IE131" s="82">
        <f t="shared" si="429"/>
        <v>7.1079478125869039E-3</v>
      </c>
      <c r="IF131" s="82">
        <f t="shared" si="430"/>
        <v>7.0190314067345248E-3</v>
      </c>
      <c r="IG131" s="82">
        <f t="shared" si="431"/>
        <v>1.6405265993174573E-2</v>
      </c>
      <c r="II131" s="82">
        <f t="shared" si="328"/>
        <v>2.5290064097993525E-5</v>
      </c>
      <c r="IJ131" s="82">
        <f t="shared" si="329"/>
        <v>8.7251412675664757E-23</v>
      </c>
      <c r="IK131" s="82">
        <f t="shared" si="330"/>
        <v>4.9011055688799089E-18</v>
      </c>
      <c r="IL131" s="82">
        <f t="shared" si="331"/>
        <v>1.6164364723860893E-21</v>
      </c>
      <c r="IM131" s="82">
        <f t="shared" si="332"/>
        <v>3.2367629800996895E-23</v>
      </c>
      <c r="IN131" s="82">
        <f t="shared" si="333"/>
        <v>7.1342228908005631E-22</v>
      </c>
      <c r="IO131" s="82">
        <f t="shared" si="334"/>
        <v>1.6204708350713097E-19</v>
      </c>
      <c r="IP131" s="82">
        <f t="shared" si="335"/>
        <v>1.016730172121854E-19</v>
      </c>
      <c r="IQ131" s="82">
        <f t="shared" si="336"/>
        <v>1.601149333772135E-17</v>
      </c>
      <c r="IR131" s="82">
        <f t="shared" si="337"/>
        <v>5.7542101436621545E-16</v>
      </c>
      <c r="IS131" s="82">
        <f t="shared" si="338"/>
        <v>4.0322033607523059E-18</v>
      </c>
      <c r="IT131" s="82">
        <f t="shared" si="339"/>
        <v>7.786801981807253E-19</v>
      </c>
      <c r="IU131" s="82">
        <f t="shared" si="340"/>
        <v>3.8120030929373017E-21</v>
      </c>
      <c r="IV131" s="82">
        <f t="shared" si="341"/>
        <v>1.1683294852841943E-21</v>
      </c>
      <c r="IW131" s="82">
        <f t="shared" si="342"/>
        <v>1.4300007181000444E-17</v>
      </c>
      <c r="IY131" s="82">
        <f t="shared" si="343"/>
        <v>0.20724864010784985</v>
      </c>
      <c r="IZ131" s="82">
        <f t="shared" si="344"/>
        <v>3.1598503111170515E-3</v>
      </c>
      <c r="JA131" s="82">
        <f t="shared" si="345"/>
        <v>1.8252603313034148E-3</v>
      </c>
      <c r="JB131" s="82">
        <f t="shared" si="346"/>
        <v>1.1206727715919458E-3</v>
      </c>
      <c r="JC131" s="82">
        <f t="shared" si="347"/>
        <v>7.817943958691139E-4</v>
      </c>
      <c r="JD131" s="82">
        <f t="shared" si="348"/>
        <v>4.5027164650817079E-3</v>
      </c>
      <c r="JE131" s="82">
        <f t="shared" si="349"/>
        <v>1.5698792454387312E-2</v>
      </c>
      <c r="JF131" s="82">
        <f t="shared" si="350"/>
        <v>1.5078530111862413E-2</v>
      </c>
      <c r="JG131" s="82">
        <f t="shared" si="351"/>
        <v>2.9493867506797496E-2</v>
      </c>
      <c r="JH131" s="82">
        <f t="shared" si="352"/>
        <v>4.5751114160160172E-2</v>
      </c>
      <c r="JI131" s="82">
        <f t="shared" si="353"/>
        <v>3.2146054939406636E-2</v>
      </c>
      <c r="JJ131" s="82">
        <f t="shared" si="354"/>
        <v>1.9490040916545427E-2</v>
      </c>
      <c r="JK131" s="82">
        <f t="shared" si="355"/>
        <v>7.1079478125869039E-3</v>
      </c>
      <c r="JL131" s="82">
        <f t="shared" si="356"/>
        <v>7.0190314067345248E-3</v>
      </c>
      <c r="JM131" s="82">
        <f t="shared" si="357"/>
        <v>1.6405265993174586E-2</v>
      </c>
    </row>
    <row r="132" spans="2:273" x14ac:dyDescent="0.25">
      <c r="B132" s="2">
        <v>105</v>
      </c>
      <c r="C132" s="37">
        <v>0.136799</v>
      </c>
      <c r="D132" s="37">
        <v>0.13747599999999999</v>
      </c>
      <c r="E132" s="37">
        <v>0.136327</v>
      </c>
      <c r="F132" s="37">
        <v>0.16151499999999999</v>
      </c>
      <c r="G132" s="37">
        <v>0.137765</v>
      </c>
      <c r="H132" s="37">
        <v>0.129214</v>
      </c>
      <c r="I132" s="37">
        <v>0.123748</v>
      </c>
      <c r="J132" s="37">
        <v>0.122277</v>
      </c>
      <c r="K132" s="37">
        <v>0.121909</v>
      </c>
      <c r="L132" s="37">
        <v>0.131082</v>
      </c>
      <c r="M132" s="37">
        <v>0.126858</v>
      </c>
      <c r="N132" s="37">
        <v>0.122322</v>
      </c>
      <c r="O132" s="37">
        <v>0.132859</v>
      </c>
      <c r="P132" s="37">
        <v>0.13852300000000001</v>
      </c>
      <c r="Q132" s="37">
        <v>0.16767899999999999</v>
      </c>
      <c r="S132" s="4">
        <f t="shared" si="229"/>
        <v>0.13692128972122067</v>
      </c>
      <c r="T132" s="4">
        <f t="shared" si="230"/>
        <v>0.1381894257660421</v>
      </c>
      <c r="U132" s="4">
        <f t="shared" si="231"/>
        <v>0.13843664039826442</v>
      </c>
      <c r="V132" s="4">
        <f t="shared" si="232"/>
        <v>0.15323064812870352</v>
      </c>
      <c r="W132" s="4">
        <f t="shared" si="233"/>
        <v>0.13866034673710009</v>
      </c>
      <c r="X132" s="4">
        <f t="shared" si="234"/>
        <v>0.12748625789990037</v>
      </c>
      <c r="Y132" s="4">
        <f t="shared" si="235"/>
        <v>0.1255579170623099</v>
      </c>
      <c r="Z132" s="4">
        <f t="shared" si="236"/>
        <v>0.1228990696497816</v>
      </c>
      <c r="AA132" s="4">
        <f t="shared" si="237"/>
        <v>0.12715604799059463</v>
      </c>
      <c r="AB132" s="4">
        <f t="shared" si="238"/>
        <v>0.13729017632631232</v>
      </c>
      <c r="AC132" s="4">
        <f t="shared" si="239"/>
        <v>0.1300117473872372</v>
      </c>
      <c r="AD132" s="4">
        <f t="shared" si="240"/>
        <v>0.12586901221359101</v>
      </c>
      <c r="AE132" s="4">
        <f t="shared" si="241"/>
        <v>0.13027107368519567</v>
      </c>
      <c r="AF132" s="4">
        <f t="shared" si="242"/>
        <v>0.1366999165594758</v>
      </c>
      <c r="AG132" s="4">
        <f t="shared" si="243"/>
        <v>0.16531383903066132</v>
      </c>
      <c r="AI132" s="4">
        <f t="shared" si="244"/>
        <v>-1.2228972122066417E-4</v>
      </c>
      <c r="AJ132" s="4">
        <f t="shared" si="245"/>
        <v>-7.1342576604210839E-4</v>
      </c>
      <c r="AK132" s="4">
        <f t="shared" si="246"/>
        <v>-2.1096403982644174E-3</v>
      </c>
      <c r="AL132" s="4">
        <f t="shared" si="247"/>
        <v>8.2843518712964748E-3</v>
      </c>
      <c r="AM132" s="4">
        <f t="shared" si="248"/>
        <v>-8.9534673710009449E-4</v>
      </c>
      <c r="AN132" s="4">
        <f t="shared" si="249"/>
        <v>1.7277421000996274E-3</v>
      </c>
      <c r="AO132" s="4">
        <f t="shared" si="250"/>
        <v>-1.8099170623099015E-3</v>
      </c>
      <c r="AP132" s="4">
        <f t="shared" si="251"/>
        <v>-6.2206964978160639E-4</v>
      </c>
      <c r="AQ132" s="4">
        <f t="shared" si="252"/>
        <v>-5.2470479905946249E-3</v>
      </c>
      <c r="AR132" s="4">
        <f t="shared" si="253"/>
        <v>-6.2081763263123202E-3</v>
      </c>
      <c r="AS132" s="4">
        <f t="shared" si="254"/>
        <v>-3.1537473872371991E-3</v>
      </c>
      <c r="AT132" s="4">
        <f t="shared" si="255"/>
        <v>-3.5470122135910082E-3</v>
      </c>
      <c r="AU132" s="4">
        <f t="shared" si="256"/>
        <v>2.5879263148043397E-3</v>
      </c>
      <c r="AV132" s="4">
        <f t="shared" si="432"/>
        <v>1.8230834405242036E-3</v>
      </c>
      <c r="AW132" s="4">
        <f t="shared" si="432"/>
        <v>2.3651609693386699E-3</v>
      </c>
      <c r="AY132" s="2">
        <f t="shared" si="308"/>
        <v>0.13692086075957732</v>
      </c>
      <c r="AZ132" s="2">
        <f t="shared" si="359"/>
        <v>0.13807695641704784</v>
      </c>
      <c r="BA132" s="2">
        <f t="shared" si="360"/>
        <v>0.13831230669778485</v>
      </c>
      <c r="BB132" s="2">
        <f t="shared" si="361"/>
        <v>0.15306975381287041</v>
      </c>
      <c r="BC132" s="2">
        <f t="shared" si="362"/>
        <v>0.13852717243112009</v>
      </c>
      <c r="BD132" s="2">
        <f t="shared" si="363"/>
        <v>0.12670164073719078</v>
      </c>
      <c r="BE132" s="2">
        <f t="shared" si="364"/>
        <v>0.12266300552532024</v>
      </c>
      <c r="BF132" s="2">
        <f t="shared" si="365"/>
        <v>0.11955784089870554</v>
      </c>
      <c r="BG132" s="2">
        <f t="shared" si="366"/>
        <v>0.12209136109892203</v>
      </c>
      <c r="BH132" s="2">
        <f t="shared" si="367"/>
        <v>0.12960301608496549</v>
      </c>
      <c r="BI132" s="2">
        <f t="shared" si="368"/>
        <v>0.12349437474074952</v>
      </c>
      <c r="BJ132" s="2">
        <f t="shared" si="369"/>
        <v>0.12032015396603725</v>
      </c>
      <c r="BK132" s="2">
        <f t="shared" si="370"/>
        <v>0.12775076170652244</v>
      </c>
      <c r="BL132" s="2">
        <f t="shared" si="371"/>
        <v>0.13068419887768468</v>
      </c>
      <c r="BM132" s="2">
        <f t="shared" si="372"/>
        <v>0.14191971022274583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>
        <f t="shared" si="310"/>
        <v>0.13747599999999999</v>
      </c>
      <c r="CG132" s="2">
        <f t="shared" si="311"/>
        <v>0.136327</v>
      </c>
      <c r="CH132" s="2">
        <f t="shared" si="312"/>
        <v>0.16151499999999999</v>
      </c>
      <c r="CI132" s="2">
        <f t="shared" si="313"/>
        <v>0.137765</v>
      </c>
      <c r="CJ132" s="2">
        <f t="shared" si="314"/>
        <v>0.129214</v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>
        <f t="shared" si="274"/>
        <v>0.13747599999999999</v>
      </c>
      <c r="CW132" s="2">
        <f t="shared" si="275"/>
        <v>0.136327</v>
      </c>
      <c r="CX132" s="2">
        <f t="shared" si="276"/>
        <v>0.16151499999999999</v>
      </c>
      <c r="CY132" s="2">
        <f t="shared" si="277"/>
        <v>0.137765</v>
      </c>
      <c r="CZ132" s="2">
        <f t="shared" si="278"/>
        <v>0.129214</v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0.31998277640178874</v>
      </c>
      <c r="DL132" s="2">
        <f t="shared" si="433"/>
        <v>0.22764581436699866</v>
      </c>
      <c r="DM132" s="2">
        <f t="shared" si="433"/>
        <v>0.23371438070175438</v>
      </c>
      <c r="DN132" s="2">
        <f t="shared" si="433"/>
        <v>0.22665875675675676</v>
      </c>
      <c r="DO132" s="2">
        <f t="shared" si="433"/>
        <v>0.22228158819345661</v>
      </c>
      <c r="DP132" s="2">
        <f t="shared" si="433"/>
        <v>0.22311601023682198</v>
      </c>
      <c r="DQ132" s="2">
        <f t="shared" si="433"/>
        <v>0.25120018548387096</v>
      </c>
      <c r="DR132" s="2">
        <f t="shared" si="433"/>
        <v>0.21238755392156866</v>
      </c>
      <c r="DS132" s="2">
        <f t="shared" si="433"/>
        <v>0.21803111968475075</v>
      </c>
      <c r="DT132" s="2">
        <f t="shared" si="433"/>
        <v>0.25465138709677415</v>
      </c>
      <c r="DU132" s="2">
        <f t="shared" si="433"/>
        <v>0.24012062505729567</v>
      </c>
      <c r="DV132" s="2">
        <f t="shared" si="433"/>
        <v>0.23600770106304983</v>
      </c>
      <c r="DW132" s="2">
        <f t="shared" si="433"/>
        <v>0.21197579362170088</v>
      </c>
      <c r="DX132" s="2">
        <f t="shared" si="433"/>
        <v>0.19214104435483872</v>
      </c>
      <c r="DY132" s="2">
        <f t="shared" si="433"/>
        <v>0.2221886731856379</v>
      </c>
      <c r="EA132" s="2">
        <f t="shared" si="228"/>
        <v>0.13681769623502565</v>
      </c>
      <c r="EB132" s="2">
        <f t="shared" si="290"/>
        <v>0.13790861330573695</v>
      </c>
      <c r="EC132" s="2">
        <f t="shared" si="291"/>
        <v>0.13809172357110167</v>
      </c>
      <c r="ED132" s="2">
        <f t="shared" si="292"/>
        <v>0.15291584096149358</v>
      </c>
      <c r="EE132" s="2">
        <f t="shared" si="293"/>
        <v>0.13835618120622956</v>
      </c>
      <c r="EF132" s="2">
        <f t="shared" si="294"/>
        <v>0.12655009965142949</v>
      </c>
      <c r="EG132" s="2">
        <f t="shared" si="295"/>
        <v>0.12249370219455345</v>
      </c>
      <c r="EH132" s="2">
        <f t="shared" si="296"/>
        <v>0.11942008355804751</v>
      </c>
      <c r="EI132" s="2">
        <f t="shared" si="297"/>
        <v>0.12195303793004861</v>
      </c>
      <c r="EJ132" s="2">
        <f t="shared" si="298"/>
        <v>0.12945072435446467</v>
      </c>
      <c r="EK132" s="2">
        <f t="shared" si="299"/>
        <v>0.12332420552654831</v>
      </c>
      <c r="EL132" s="2">
        <f t="shared" si="300"/>
        <v>0.12016496795799532</v>
      </c>
      <c r="EM132" s="2">
        <f t="shared" si="301"/>
        <v>0.12763809832217024</v>
      </c>
      <c r="EN132" s="2">
        <f t="shared" si="302"/>
        <v>0.13061969993684758</v>
      </c>
      <c r="EO132" s="2">
        <f t="shared" si="303"/>
        <v>0.14182476274925757</v>
      </c>
      <c r="EQ132" s="2">
        <f t="shared" si="304"/>
        <v>0.13715166643616397</v>
      </c>
      <c r="ER132" s="2">
        <f t="shared" si="434"/>
        <v>0.13728513911263371</v>
      </c>
      <c r="ES132" s="2">
        <f t="shared" si="434"/>
        <v>0.13776875696865365</v>
      </c>
      <c r="ET132" s="2">
        <f t="shared" si="434"/>
        <v>0.15304163456824924</v>
      </c>
      <c r="EU132" s="2">
        <f t="shared" si="434"/>
        <v>0.1387965140176505</v>
      </c>
      <c r="EV132" s="2">
        <f t="shared" si="434"/>
        <v>0.12798814427970978</v>
      </c>
      <c r="EW132" s="2">
        <f t="shared" si="434"/>
        <v>0.12378162714462686</v>
      </c>
      <c r="EX132" s="2">
        <f t="shared" si="434"/>
        <v>0.12037858420769658</v>
      </c>
      <c r="EY132" s="2">
        <f t="shared" si="434"/>
        <v>0.12289563960288596</v>
      </c>
      <c r="EZ132" s="2">
        <f t="shared" si="434"/>
        <v>0.12978896805678197</v>
      </c>
      <c r="FA132" s="2">
        <f t="shared" si="434"/>
        <v>0.12373128494295951</v>
      </c>
      <c r="FB132" s="2">
        <f t="shared" si="434"/>
        <v>0.12126092793465484</v>
      </c>
      <c r="FC132" s="2">
        <f t="shared" si="434"/>
        <v>0.12849236922218102</v>
      </c>
      <c r="FD132" s="2">
        <f t="shared" si="434"/>
        <v>0.1302181604062666</v>
      </c>
      <c r="FE132" s="2">
        <f t="shared" si="434"/>
        <v>0.13994749001535925</v>
      </c>
      <c r="FG132" s="2">
        <f t="shared" si="306"/>
        <v>0.99964548672466857</v>
      </c>
      <c r="FH132" s="2">
        <f t="shared" si="435"/>
        <v>0.99807974217154927</v>
      </c>
      <c r="FI132" s="2">
        <f t="shared" si="435"/>
        <v>0.99766047718364925</v>
      </c>
      <c r="FJ132" s="2">
        <f t="shared" si="435"/>
        <v>0.99792975748788837</v>
      </c>
      <c r="FK132" s="2">
        <f t="shared" si="435"/>
        <v>0.99800979328938022</v>
      </c>
      <c r="FL132" s="2">
        <f t="shared" si="435"/>
        <v>0.99859906888451633</v>
      </c>
      <c r="FM132" s="2">
        <f t="shared" si="435"/>
        <v>0.99883799293677356</v>
      </c>
      <c r="FN132" s="2">
        <f t="shared" si="435"/>
        <v>0.99870109979181942</v>
      </c>
      <c r="FO132" s="2">
        <f t="shared" si="435"/>
        <v>0.99876252180958491</v>
      </c>
      <c r="FP132" s="2">
        <f t="shared" si="435"/>
        <v>0.99884365440668565</v>
      </c>
      <c r="FQ132" s="2">
        <f t="shared" si="435"/>
        <v>0.99861259755070897</v>
      </c>
      <c r="FR132" s="2">
        <f t="shared" si="435"/>
        <v>0.99882051353016554</v>
      </c>
      <c r="FS132" s="2">
        <f t="shared" si="435"/>
        <v>0.99880558395721164</v>
      </c>
      <c r="FT132" s="2">
        <f t="shared" si="435"/>
        <v>0.99887405919771066</v>
      </c>
      <c r="FU132" s="2">
        <f t="shared" si="435"/>
        <v>0.99858864231019118</v>
      </c>
      <c r="FW132" s="2">
        <f t="shared" si="324"/>
        <v>0.11447150651491253</v>
      </c>
      <c r="FX132" s="2">
        <f t="shared" si="376"/>
        <v>6.3762888251535149E-3</v>
      </c>
      <c r="FY132" s="2">
        <f t="shared" si="377"/>
        <v>9.6860214348586122E-3</v>
      </c>
      <c r="FZ132" s="2">
        <f t="shared" si="378"/>
        <v>9.914113782170832E-3</v>
      </c>
      <c r="GA132" s="2">
        <f t="shared" si="379"/>
        <v>8.9984589162414967E-3</v>
      </c>
      <c r="GB132" s="2">
        <f t="shared" si="380"/>
        <v>1.1306253371721911E-2</v>
      </c>
      <c r="GC132" s="2">
        <f t="shared" si="381"/>
        <v>1.5331241234539314E-2</v>
      </c>
      <c r="GD132" s="2">
        <f t="shared" si="382"/>
        <v>1.7737989071858234E-2</v>
      </c>
      <c r="GE132" s="2">
        <f t="shared" si="383"/>
        <v>2.0611716152135397E-2</v>
      </c>
      <c r="GF132" s="2">
        <f t="shared" si="384"/>
        <v>2.2222130987861678E-2</v>
      </c>
      <c r="GG132" s="2">
        <f t="shared" si="385"/>
        <v>1.9960664549094953E-2</v>
      </c>
      <c r="GH132" s="2">
        <f t="shared" si="386"/>
        <v>1.6926778450817088E-2</v>
      </c>
      <c r="GI132" s="2">
        <f t="shared" si="387"/>
        <v>1.3964057624445253E-2</v>
      </c>
      <c r="GJ132" s="2">
        <f t="shared" si="388"/>
        <v>1.1880402031399565E-2</v>
      </c>
      <c r="GK132" s="2">
        <f t="shared" si="389"/>
        <v>9.8412708796201155E-3</v>
      </c>
      <c r="GM132" s="82">
        <f t="shared" si="325"/>
        <v>2.647983442319011E-10</v>
      </c>
      <c r="GN132" s="82">
        <f t="shared" si="390"/>
        <v>2.0224729574543375E-70</v>
      </c>
      <c r="GO132" s="82">
        <f t="shared" si="391"/>
        <v>2.280619900331627E-61</v>
      </c>
      <c r="GP132" s="82">
        <f t="shared" si="392"/>
        <v>1.8827358758640878E-99</v>
      </c>
      <c r="GQ132" s="82">
        <f t="shared" si="393"/>
        <v>6.9052738273413191E-105</v>
      </c>
      <c r="GR132" s="82">
        <f t="shared" si="394"/>
        <v>8.1086477839853693E-149</v>
      </c>
      <c r="GS132" s="82">
        <f t="shared" si="395"/>
        <v>6.1266241357832272E-179</v>
      </c>
      <c r="GT132" s="82">
        <f t="shared" si="396"/>
        <v>9.2800942288990039E-152</v>
      </c>
      <c r="GU132" s="82">
        <f t="shared" si="397"/>
        <v>5.8011540676400441E-172</v>
      </c>
      <c r="GV132" s="82">
        <f t="shared" si="398"/>
        <v>4.1065024748195389E-149</v>
      </c>
      <c r="GW132" s="82">
        <f t="shared" si="399"/>
        <v>4.1149691885990232E-108</v>
      </c>
      <c r="GX132" s="82">
        <f t="shared" si="400"/>
        <v>6.9617125363842146E-126</v>
      </c>
      <c r="GY132" s="82">
        <f t="shared" si="401"/>
        <v>7.2010007693300587E-99</v>
      </c>
      <c r="GZ132" s="82">
        <f t="shared" si="402"/>
        <v>4.0272917247897276E-110</v>
      </c>
      <c r="HA132" s="82">
        <f t="shared" si="403"/>
        <v>1.3174208884212382E-130</v>
      </c>
      <c r="HC132" s="82">
        <f t="shared" si="326"/>
        <v>5.0181884152112572E-26</v>
      </c>
      <c r="HD132" s="82">
        <f t="shared" si="404"/>
        <v>5.9338550917460583E-19</v>
      </c>
      <c r="HE132" s="82">
        <f t="shared" si="405"/>
        <v>1.1094432351189315E-16</v>
      </c>
      <c r="HF132" s="82">
        <f t="shared" si="406"/>
        <v>8.9010717954649937E-24</v>
      </c>
      <c r="HG132" s="82">
        <f t="shared" si="407"/>
        <v>7.0532150960784298E-26</v>
      </c>
      <c r="HH132" s="82">
        <f t="shared" si="408"/>
        <v>2.5767577678382685E-52</v>
      </c>
      <c r="HI132" s="82">
        <f t="shared" si="409"/>
        <v>3.1138793944557737E-59</v>
      </c>
      <c r="HJ132" s="82">
        <f t="shared" si="410"/>
        <v>1.615948209940165E-62</v>
      </c>
      <c r="HK132" s="82">
        <f t="shared" si="411"/>
        <v>6.054259965777097E-59</v>
      </c>
      <c r="HL132" s="82">
        <f t="shared" si="412"/>
        <v>3.6722509091228327E-52</v>
      </c>
      <c r="HM132" s="82">
        <f t="shared" si="413"/>
        <v>3.4211905432449282E-42</v>
      </c>
      <c r="HN132" s="82">
        <f t="shared" si="414"/>
        <v>8.0554158557391368E-37</v>
      </c>
      <c r="HO132" s="82">
        <f t="shared" si="415"/>
        <v>2.4975662900561527E-33</v>
      </c>
      <c r="HP132" s="82">
        <f t="shared" si="416"/>
        <v>3.7826762904295674E-39</v>
      </c>
      <c r="HQ132" s="82">
        <f t="shared" si="417"/>
        <v>5.9672967161528717E-47</v>
      </c>
      <c r="HS132" s="82">
        <f t="shared" si="327"/>
        <v>0.13808348041230956</v>
      </c>
      <c r="HT132" s="82">
        <f t="shared" si="418"/>
        <v>5.0429044265090355E-3</v>
      </c>
      <c r="HU132" s="82">
        <f t="shared" si="419"/>
        <v>2.9224432505570745E-3</v>
      </c>
      <c r="HV132" s="82">
        <f t="shared" si="420"/>
        <v>1.9234365855728543E-3</v>
      </c>
      <c r="HW132" s="82">
        <f t="shared" si="421"/>
        <v>1.3770436328353107E-3</v>
      </c>
      <c r="HX132" s="82">
        <f t="shared" si="422"/>
        <v>7.4042107600145578E-3</v>
      </c>
      <c r="HY132" s="82">
        <f t="shared" si="423"/>
        <v>2.4323581965113979E-2</v>
      </c>
      <c r="HZ132" s="82">
        <f t="shared" si="424"/>
        <v>2.3836728578013208E-2</v>
      </c>
      <c r="IA132" s="82">
        <f t="shared" si="425"/>
        <v>4.4369954012421359E-2</v>
      </c>
      <c r="IB132" s="82">
        <f t="shared" si="426"/>
        <v>6.6256367567749316E-2</v>
      </c>
      <c r="IC132" s="82">
        <f t="shared" si="427"/>
        <v>4.8306741459603973E-2</v>
      </c>
      <c r="ID132" s="82">
        <f t="shared" si="428"/>
        <v>2.990004647942467E-2</v>
      </c>
      <c r="IE132" s="82">
        <f t="shared" si="429"/>
        <v>1.159201111221919E-2</v>
      </c>
      <c r="IF132" s="82">
        <f t="shared" si="430"/>
        <v>1.1283972068547634E-2</v>
      </c>
      <c r="IG132" s="82">
        <f t="shared" si="431"/>
        <v>2.3240828738242018E-2</v>
      </c>
      <c r="II132" s="82">
        <f t="shared" si="328"/>
        <v>5.5564005550675878E-5</v>
      </c>
      <c r="IJ132" s="82">
        <f t="shared" si="329"/>
        <v>4.9309408686842753E-22</v>
      </c>
      <c r="IK132" s="82">
        <f t="shared" si="330"/>
        <v>2.1253543829596552E-17</v>
      </c>
      <c r="IL132" s="82">
        <f t="shared" si="331"/>
        <v>9.6061154857920755E-21</v>
      </c>
      <c r="IM132" s="82">
        <f t="shared" si="332"/>
        <v>2.1500243090382022E-22</v>
      </c>
      <c r="IN132" s="82">
        <f t="shared" si="333"/>
        <v>4.6098273398592243E-21</v>
      </c>
      <c r="IO132" s="82">
        <f t="shared" si="334"/>
        <v>9.5129106698386394E-19</v>
      </c>
      <c r="IP132" s="82">
        <f t="shared" si="335"/>
        <v>6.4893499089117886E-19</v>
      </c>
      <c r="IQ132" s="82">
        <f t="shared" si="336"/>
        <v>8.7151870043980701E-17</v>
      </c>
      <c r="IR132" s="82">
        <f t="shared" si="337"/>
        <v>2.7428200557232023E-15</v>
      </c>
      <c r="IS132" s="82">
        <f t="shared" si="338"/>
        <v>2.3036621700571728E-17</v>
      </c>
      <c r="IT132" s="82">
        <f t="shared" si="339"/>
        <v>4.455575087494651E-18</v>
      </c>
      <c r="IU132" s="82">
        <f t="shared" si="340"/>
        <v>2.5161267407043874E-20</v>
      </c>
      <c r="IV132" s="82">
        <f t="shared" si="341"/>
        <v>7.555197532168258E-21</v>
      </c>
      <c r="IW132" s="82">
        <f t="shared" si="342"/>
        <v>5.9816614679321777E-17</v>
      </c>
      <c r="IY132" s="82">
        <f t="shared" si="343"/>
        <v>0.13813904468265858</v>
      </c>
      <c r="IZ132" s="82">
        <f t="shared" si="344"/>
        <v>5.0429044265090364E-3</v>
      </c>
      <c r="JA132" s="82">
        <f t="shared" si="345"/>
        <v>2.9224432505572068E-3</v>
      </c>
      <c r="JB132" s="82">
        <f t="shared" si="346"/>
        <v>1.9234365855728543E-3</v>
      </c>
      <c r="JC132" s="82">
        <f t="shared" si="347"/>
        <v>1.3770436328353107E-3</v>
      </c>
      <c r="JD132" s="82">
        <f t="shared" si="348"/>
        <v>7.4042107600145578E-3</v>
      </c>
      <c r="JE132" s="82">
        <f t="shared" si="349"/>
        <v>2.4323581965113979E-2</v>
      </c>
      <c r="JF132" s="82">
        <f t="shared" si="350"/>
        <v>2.3836728578013208E-2</v>
      </c>
      <c r="JG132" s="82">
        <f t="shared" si="351"/>
        <v>4.4369954012421449E-2</v>
      </c>
      <c r="JH132" s="82">
        <f t="shared" si="352"/>
        <v>6.6256367567752064E-2</v>
      </c>
      <c r="JI132" s="82">
        <f t="shared" si="353"/>
        <v>4.8306741459603994E-2</v>
      </c>
      <c r="JJ132" s="82">
        <f t="shared" si="354"/>
        <v>2.9900046479424673E-2</v>
      </c>
      <c r="JK132" s="82">
        <f t="shared" si="355"/>
        <v>1.159201111221919E-2</v>
      </c>
      <c r="JL132" s="82">
        <f t="shared" si="356"/>
        <v>1.1283972068547634E-2</v>
      </c>
      <c r="JM132" s="82">
        <f t="shared" si="357"/>
        <v>2.3240828738242077E-2</v>
      </c>
    </row>
    <row r="133" spans="2:273" x14ac:dyDescent="0.25">
      <c r="B133" s="2">
        <v>106</v>
      </c>
      <c r="C133" s="37">
        <v>0.13514599999999999</v>
      </c>
      <c r="D133" s="37">
        <v>0.141265</v>
      </c>
      <c r="E133" s="37">
        <v>0.140793</v>
      </c>
      <c r="F133" s="37">
        <v>0.153028</v>
      </c>
      <c r="G133" s="37">
        <v>0.13233500000000001</v>
      </c>
      <c r="H133" s="37">
        <v>0.12658700000000001</v>
      </c>
      <c r="I133" s="37">
        <v>0.128636</v>
      </c>
      <c r="J133" s="37">
        <v>0.122963</v>
      </c>
      <c r="K133" s="37">
        <v>0.12268999999999999</v>
      </c>
      <c r="L133" s="37">
        <v>0.13516800000000001</v>
      </c>
      <c r="M133" s="37">
        <v>0.12525500000000001</v>
      </c>
      <c r="N133" s="37">
        <v>0.12628400000000001</v>
      </c>
      <c r="O133" s="37">
        <v>0.13389300000000001</v>
      </c>
      <c r="P133" s="37">
        <v>0.13816000000000001</v>
      </c>
      <c r="Q133" s="37">
        <v>0.17038200000000001</v>
      </c>
      <c r="S133" s="4">
        <f t="shared" si="229"/>
        <v>0.13597317538468853</v>
      </c>
      <c r="T133" s="4">
        <f t="shared" si="230"/>
        <v>0.13791258552008992</v>
      </c>
      <c r="U133" s="4">
        <f t="shared" si="231"/>
        <v>0.13809474127293683</v>
      </c>
      <c r="V133" s="4">
        <f t="shared" si="232"/>
        <v>0.15262939087638244</v>
      </c>
      <c r="W133" s="4">
        <f t="shared" si="233"/>
        <v>0.13833734146073848</v>
      </c>
      <c r="X133" s="4">
        <f t="shared" si="234"/>
        <v>0.12743007280681753</v>
      </c>
      <c r="Y133" s="4">
        <f t="shared" si="235"/>
        <v>0.1262862598310926</v>
      </c>
      <c r="Z133" s="4">
        <f t="shared" si="236"/>
        <v>0.12399908604671184</v>
      </c>
      <c r="AA133" s="4">
        <f t="shared" si="237"/>
        <v>0.12873967619970825</v>
      </c>
      <c r="AB133" s="4">
        <f t="shared" si="238"/>
        <v>0.13941261386520101</v>
      </c>
      <c r="AC133" s="4">
        <f t="shared" si="239"/>
        <v>0.13211111020590441</v>
      </c>
      <c r="AD133" s="4">
        <f t="shared" si="240"/>
        <v>0.12769282702121607</v>
      </c>
      <c r="AE133" s="4">
        <f t="shared" si="241"/>
        <v>0.13102063549090101</v>
      </c>
      <c r="AF133" s="4">
        <f t="shared" si="242"/>
        <v>0.13936451928997454</v>
      </c>
      <c r="AG133" s="4">
        <f t="shared" si="243"/>
        <v>0.17287881258899171</v>
      </c>
      <c r="AI133" s="4">
        <f t="shared" si="244"/>
        <v>-8.2717538468854435E-4</v>
      </c>
      <c r="AJ133" s="4">
        <f t="shared" si="245"/>
        <v>3.3524144799100819E-3</v>
      </c>
      <c r="AK133" s="4">
        <f t="shared" si="246"/>
        <v>2.6982587270631686E-3</v>
      </c>
      <c r="AL133" s="4">
        <f t="shared" si="247"/>
        <v>3.9860912361755485E-4</v>
      </c>
      <c r="AM133" s="4">
        <f t="shared" si="248"/>
        <v>-6.0023414607384695E-3</v>
      </c>
      <c r="AN133" s="4">
        <f t="shared" si="249"/>
        <v>-8.4307280681752972E-4</v>
      </c>
      <c r="AO133" s="4">
        <f t="shared" si="250"/>
        <v>2.3497401689074049E-3</v>
      </c>
      <c r="AP133" s="4">
        <f t="shared" si="251"/>
        <v>-1.0360860467118344E-3</v>
      </c>
      <c r="AQ133" s="4">
        <f t="shared" si="252"/>
        <v>-6.0496761997082538E-3</v>
      </c>
      <c r="AR133" s="4">
        <f t="shared" si="253"/>
        <v>-4.2446138652010024E-3</v>
      </c>
      <c r="AS133" s="4">
        <f t="shared" si="254"/>
        <v>-6.8561102059044032E-3</v>
      </c>
      <c r="AT133" s="4">
        <f t="shared" si="255"/>
        <v>-1.4088270212160581E-3</v>
      </c>
      <c r="AU133" s="4">
        <f t="shared" si="256"/>
        <v>2.8723645090990013E-3</v>
      </c>
      <c r="AV133" s="4">
        <f t="shared" si="432"/>
        <v>-1.2045192899745316E-3</v>
      </c>
      <c r="AW133" s="4">
        <f t="shared" si="432"/>
        <v>-2.4968125889917037E-3</v>
      </c>
      <c r="AY133" s="2">
        <f t="shared" si="308"/>
        <v>0.13597229940391442</v>
      </c>
      <c r="AZ133" s="2">
        <f t="shared" si="359"/>
        <v>0.13774435476571795</v>
      </c>
      <c r="BA133" s="2">
        <f t="shared" si="360"/>
        <v>0.13790719229251866</v>
      </c>
      <c r="BB133" s="2">
        <f t="shared" si="361"/>
        <v>0.15237111613731394</v>
      </c>
      <c r="BC133" s="2">
        <f t="shared" si="362"/>
        <v>0.13811814261587341</v>
      </c>
      <c r="BD133" s="2">
        <f t="shared" si="363"/>
        <v>0.12623349399671405</v>
      </c>
      <c r="BE133" s="2">
        <f t="shared" si="364"/>
        <v>0.12215528516527614</v>
      </c>
      <c r="BF133" s="2">
        <f t="shared" si="365"/>
        <v>0.11915601288026084</v>
      </c>
      <c r="BG133" s="2">
        <f t="shared" si="366"/>
        <v>0.1217632753636575</v>
      </c>
      <c r="BH133" s="2">
        <f t="shared" si="367"/>
        <v>0.12921871619592071</v>
      </c>
      <c r="BI133" s="2">
        <f t="shared" si="368"/>
        <v>0.12316035388381899</v>
      </c>
      <c r="BJ133" s="2">
        <f t="shared" si="369"/>
        <v>0.11986707427725302</v>
      </c>
      <c r="BK133" s="2">
        <f t="shared" si="370"/>
        <v>0.12722830917897784</v>
      </c>
      <c r="BL133" s="2">
        <f t="shared" si="371"/>
        <v>0.13041047271773101</v>
      </c>
      <c r="BM133" s="2">
        <f t="shared" si="372"/>
        <v>0.14169969397402529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>
        <f t="shared" si="310"/>
        <v>0.141265</v>
      </c>
      <c r="CG133" s="2">
        <f t="shared" si="311"/>
        <v>0.140793</v>
      </c>
      <c r="CH133" s="2">
        <f t="shared" si="312"/>
        <v>0.153028</v>
      </c>
      <c r="CI133" s="2">
        <f t="shared" si="313"/>
        <v>0.13233500000000001</v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>
        <f t="shared" si="274"/>
        <v>0.141265</v>
      </c>
      <c r="CW133" s="2">
        <f t="shared" si="275"/>
        <v>0.140793</v>
      </c>
      <c r="CX133" s="2">
        <f t="shared" si="276"/>
        <v>0.153028</v>
      </c>
      <c r="CY133" s="2">
        <f t="shared" si="277"/>
        <v>0.13233500000000001</v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0.321417557619539</v>
      </c>
      <c r="DL133" s="2">
        <f t="shared" si="433"/>
        <v>0.22834337079184452</v>
      </c>
      <c r="DM133" s="2">
        <f t="shared" si="433"/>
        <v>0.23439416390013496</v>
      </c>
      <c r="DN133" s="2">
        <f t="shared" si="433"/>
        <v>0.22723403413940257</v>
      </c>
      <c r="DO133" s="2">
        <f t="shared" si="433"/>
        <v>0.22281698482693219</v>
      </c>
      <c r="DP133" s="2">
        <f t="shared" si="433"/>
        <v>0.22382158197097018</v>
      </c>
      <c r="DQ133" s="2">
        <f t="shared" si="433"/>
        <v>0.25222363951612903</v>
      </c>
      <c r="DR133" s="2">
        <f t="shared" si="433"/>
        <v>0.21294533065953658</v>
      </c>
      <c r="DS133" s="2">
        <f t="shared" si="433"/>
        <v>0.21860691990469208</v>
      </c>
      <c r="DT133" s="2">
        <f t="shared" si="433"/>
        <v>0.25556403225806451</v>
      </c>
      <c r="DU133" s="2">
        <f t="shared" si="433"/>
        <v>0.24091968861726512</v>
      </c>
      <c r="DV133" s="2">
        <f t="shared" si="433"/>
        <v>0.23682811601906156</v>
      </c>
      <c r="DW133" s="2">
        <f t="shared" si="433"/>
        <v>0.21250686638563052</v>
      </c>
      <c r="DX133" s="2">
        <f t="shared" si="433"/>
        <v>0.19242773911290326</v>
      </c>
      <c r="DY133" s="2">
        <f t="shared" si="433"/>
        <v>0.22289642123758596</v>
      </c>
      <c r="EA133" s="2">
        <f t="shared" si="228"/>
        <v>0.13577220250998287</v>
      </c>
      <c r="EB133" s="2">
        <f t="shared" si="290"/>
        <v>0.13758888049102522</v>
      </c>
      <c r="EC133" s="2">
        <f t="shared" si="291"/>
        <v>0.13770270828334302</v>
      </c>
      <c r="ED133" s="2">
        <f t="shared" si="292"/>
        <v>0.15222476108371957</v>
      </c>
      <c r="EE133" s="2">
        <f t="shared" si="293"/>
        <v>0.13795721964494415</v>
      </c>
      <c r="EF133" s="2">
        <f t="shared" si="294"/>
        <v>0.1260886425445335</v>
      </c>
      <c r="EG133" s="2">
        <f t="shared" si="295"/>
        <v>0.12199333588685621</v>
      </c>
      <c r="EH133" s="2">
        <f t="shared" si="296"/>
        <v>0.11902425844311658</v>
      </c>
      <c r="EI133" s="2">
        <f t="shared" si="297"/>
        <v>0.12163042892880968</v>
      </c>
      <c r="EJ133" s="2">
        <f t="shared" si="298"/>
        <v>0.12907544945152297</v>
      </c>
      <c r="EK133" s="2">
        <f t="shared" si="299"/>
        <v>0.12300037215840628</v>
      </c>
      <c r="EL133" s="2">
        <f t="shared" si="300"/>
        <v>0.11971808604557231</v>
      </c>
      <c r="EM133" s="2">
        <f t="shared" si="301"/>
        <v>0.12711986051462423</v>
      </c>
      <c r="EN133" s="2">
        <f t="shared" si="302"/>
        <v>0.13035263255445365</v>
      </c>
      <c r="EO133" s="2">
        <f t="shared" si="303"/>
        <v>0.14161628669212278</v>
      </c>
      <c r="EQ133" s="2">
        <f t="shared" si="304"/>
        <v>0.13690050236145229</v>
      </c>
      <c r="ER133" s="2">
        <f t="shared" si="434"/>
        <v>0.13708931352975925</v>
      </c>
      <c r="ES133" s="2">
        <f t="shared" si="434"/>
        <v>0.13752683287754625</v>
      </c>
      <c r="ET133" s="2">
        <f t="shared" si="434"/>
        <v>0.15265803692206614</v>
      </c>
      <c r="EU133" s="2">
        <f t="shared" si="434"/>
        <v>0.1386538959976848</v>
      </c>
      <c r="EV133" s="2">
        <f t="shared" si="434"/>
        <v>0.12770095570354437</v>
      </c>
      <c r="EW133" s="2">
        <f t="shared" si="434"/>
        <v>0.12341848506559348</v>
      </c>
      <c r="EX133" s="2">
        <f t="shared" si="434"/>
        <v>0.12007914524727302</v>
      </c>
      <c r="EY133" s="2">
        <f t="shared" si="434"/>
        <v>0.12266731726584132</v>
      </c>
      <c r="EZ133" s="2">
        <f t="shared" si="434"/>
        <v>0.12948090991990796</v>
      </c>
      <c r="FA133" s="2">
        <f t="shared" si="434"/>
        <v>0.12349281597406843</v>
      </c>
      <c r="FB133" s="2">
        <f t="shared" si="434"/>
        <v>0.12095931073253197</v>
      </c>
      <c r="FC133" s="2">
        <f t="shared" si="434"/>
        <v>0.12812865003600893</v>
      </c>
      <c r="FD133" s="2">
        <f t="shared" si="434"/>
        <v>0.12989848466870485</v>
      </c>
      <c r="FE133" s="2">
        <f t="shared" si="434"/>
        <v>0.13964723683837657</v>
      </c>
      <c r="FG133" s="2">
        <f t="shared" si="306"/>
        <v>0.99967666996446314</v>
      </c>
      <c r="FH133" s="2">
        <f t="shared" si="435"/>
        <v>0.99824840809384308</v>
      </c>
      <c r="FI133" s="2">
        <f t="shared" si="435"/>
        <v>0.99786589052047814</v>
      </c>
      <c r="FJ133" s="2">
        <f t="shared" si="435"/>
        <v>0.99811157239496162</v>
      </c>
      <c r="FK133" s="2">
        <f t="shared" si="435"/>
        <v>0.99818459199924647</v>
      </c>
      <c r="FL133" s="2">
        <f t="shared" si="435"/>
        <v>0.99872217812453445</v>
      </c>
      <c r="FM133" s="2">
        <f t="shared" si="435"/>
        <v>0.99894012859740999</v>
      </c>
      <c r="FN133" s="2">
        <f t="shared" si="435"/>
        <v>0.99881525352724332</v>
      </c>
      <c r="FO133" s="2">
        <f t="shared" si="435"/>
        <v>0.99887128357696275</v>
      </c>
      <c r="FP133" s="2">
        <f t="shared" si="435"/>
        <v>0.99894529297276313</v>
      </c>
      <c r="FQ133" s="2">
        <f t="shared" si="435"/>
        <v>0.99873451944241609</v>
      </c>
      <c r="FR133" s="2">
        <f t="shared" si="435"/>
        <v>0.99892418390426496</v>
      </c>
      <c r="FS133" s="2">
        <f t="shared" si="435"/>
        <v>0.99891056512739385</v>
      </c>
      <c r="FT133" s="2">
        <f t="shared" si="435"/>
        <v>0.9989730280411252</v>
      </c>
      <c r="FU133" s="2">
        <f t="shared" si="435"/>
        <v>0.99871266662224811</v>
      </c>
      <c r="FW133" s="2">
        <f t="shared" si="324"/>
        <v>0.12414445901442912</v>
      </c>
      <c r="FX133" s="2">
        <f t="shared" si="376"/>
        <v>6.987163355939535E-3</v>
      </c>
      <c r="FY133" s="2">
        <f t="shared" si="377"/>
        <v>1.0610595816331007E-2</v>
      </c>
      <c r="FZ133" s="2">
        <f t="shared" si="378"/>
        <v>1.0860221839503687E-2</v>
      </c>
      <c r="GA133" s="2">
        <f t="shared" si="379"/>
        <v>9.8580556793895751E-3</v>
      </c>
      <c r="GB133" s="2">
        <f t="shared" si="380"/>
        <v>1.2383552237559235E-2</v>
      </c>
      <c r="GC133" s="2">
        <f t="shared" si="381"/>
        <v>1.678554372382041E-2</v>
      </c>
      <c r="GD133" s="2">
        <f t="shared" si="382"/>
        <v>1.9416090937563614E-2</v>
      </c>
      <c r="GE133" s="2">
        <f t="shared" si="383"/>
        <v>2.2555444014125074E-2</v>
      </c>
      <c r="GF133" s="2">
        <f t="shared" si="384"/>
        <v>2.4313954170942197E-2</v>
      </c>
      <c r="GG133" s="2">
        <f t="shared" si="385"/>
        <v>2.1844366257224614E-2</v>
      </c>
      <c r="GH133" s="2">
        <f t="shared" si="386"/>
        <v>1.852958348705662E-2</v>
      </c>
      <c r="GI133" s="2">
        <f t="shared" si="387"/>
        <v>1.529068469024506E-2</v>
      </c>
      <c r="GJ133" s="2">
        <f t="shared" si="388"/>
        <v>1.3011687795449724E-2</v>
      </c>
      <c r="GK133" s="2">
        <f t="shared" si="389"/>
        <v>1.0780503198360797E-2</v>
      </c>
      <c r="GM133" s="82">
        <f t="shared" si="325"/>
        <v>1.2831502714885018E-10</v>
      </c>
      <c r="GN133" s="82">
        <f t="shared" si="390"/>
        <v>1.7009462738183062E-73</v>
      </c>
      <c r="GO133" s="82">
        <f t="shared" si="391"/>
        <v>3.2860007193644708E-64</v>
      </c>
      <c r="GP133" s="82">
        <f t="shared" si="392"/>
        <v>9.1682755557500468E-104</v>
      </c>
      <c r="GQ133" s="82">
        <f t="shared" si="393"/>
        <v>2.1010390818860691E-109</v>
      </c>
      <c r="GR133" s="82">
        <f t="shared" si="394"/>
        <v>1.148585851083131E-154</v>
      </c>
      <c r="GS133" s="82">
        <f t="shared" si="395"/>
        <v>8.3861161451412538E-186</v>
      </c>
      <c r="GT133" s="82">
        <f t="shared" si="396"/>
        <v>1.103576901584608E-157</v>
      </c>
      <c r="GU133" s="82">
        <f t="shared" si="397"/>
        <v>1.2123595060160072E-178</v>
      </c>
      <c r="GV133" s="82">
        <f t="shared" si="398"/>
        <v>7.2826312322887939E-155</v>
      </c>
      <c r="GW133" s="82">
        <f t="shared" si="399"/>
        <v>3.485698423538729E-112</v>
      </c>
      <c r="GX133" s="82">
        <f t="shared" si="400"/>
        <v>1.08386096186617E-130</v>
      </c>
      <c r="GY133" s="82">
        <f t="shared" si="401"/>
        <v>1.0906735340217019E-102</v>
      </c>
      <c r="GZ133" s="82">
        <f t="shared" si="402"/>
        <v>2.9142750863291242E-114</v>
      </c>
      <c r="HA133" s="82">
        <f t="shared" si="403"/>
        <v>1.9365398167341089E-135</v>
      </c>
      <c r="HC133" s="82">
        <f t="shared" si="326"/>
        <v>1.3278075817951962E-27</v>
      </c>
      <c r="HD133" s="82">
        <f t="shared" si="404"/>
        <v>8.7003229958435328E-21</v>
      </c>
      <c r="HE133" s="82">
        <f t="shared" si="405"/>
        <v>1.5345928027680653E-18</v>
      </c>
      <c r="HF133" s="82">
        <f t="shared" si="406"/>
        <v>4.7152671595408238E-26</v>
      </c>
      <c r="HG133" s="82">
        <f t="shared" si="407"/>
        <v>3.0134521448210743E-28</v>
      </c>
      <c r="HH133" s="82">
        <f t="shared" si="408"/>
        <v>2.2267556458509984E-56</v>
      </c>
      <c r="HI133" s="82">
        <f t="shared" si="409"/>
        <v>1.3583278067019082E-63</v>
      </c>
      <c r="HJ133" s="82">
        <f t="shared" si="410"/>
        <v>3.7860998039301762E-67</v>
      </c>
      <c r="HK133" s="82">
        <f t="shared" si="411"/>
        <v>3.148759776620106E-63</v>
      </c>
      <c r="HL133" s="82">
        <f t="shared" si="412"/>
        <v>7.5548667426321257E-56</v>
      </c>
      <c r="HM133" s="82">
        <f t="shared" si="413"/>
        <v>4.491451109625741E-45</v>
      </c>
      <c r="HN133" s="82">
        <f t="shared" si="414"/>
        <v>2.0897901384764164E-39</v>
      </c>
      <c r="HO133" s="82">
        <f t="shared" si="415"/>
        <v>8.38192657689815E-36</v>
      </c>
      <c r="HP133" s="82">
        <f t="shared" si="416"/>
        <v>5.1327858993412243E-42</v>
      </c>
      <c r="HQ133" s="82">
        <f t="shared" si="417"/>
        <v>2.7557413806531813E-50</v>
      </c>
      <c r="HS133" s="82">
        <f t="shared" si="327"/>
        <v>8.5306402726700703E-2</v>
      </c>
      <c r="HT133" s="82">
        <f t="shared" si="418"/>
        <v>7.8882267165284077E-3</v>
      </c>
      <c r="HU133" s="82">
        <f t="shared" si="419"/>
        <v>4.5929520929638007E-3</v>
      </c>
      <c r="HV133" s="82">
        <f t="shared" si="420"/>
        <v>3.2266663422031408E-3</v>
      </c>
      <c r="HW133" s="82">
        <f t="shared" si="421"/>
        <v>2.3683048566592192E-3</v>
      </c>
      <c r="HX133" s="82">
        <f t="shared" si="422"/>
        <v>1.1883666247133686E-2</v>
      </c>
      <c r="HY133" s="82">
        <f t="shared" si="423"/>
        <v>3.6786273642659059E-2</v>
      </c>
      <c r="HZ133" s="82">
        <f t="shared" si="424"/>
        <v>3.6705210726019642E-2</v>
      </c>
      <c r="IA133" s="82">
        <f t="shared" si="425"/>
        <v>6.5123032839435366E-2</v>
      </c>
      <c r="IB133" s="82">
        <f t="shared" si="426"/>
        <v>9.375684846080673E-2</v>
      </c>
      <c r="IC133" s="82">
        <f t="shared" si="427"/>
        <v>7.0788864106539409E-2</v>
      </c>
      <c r="ID133" s="82">
        <f t="shared" si="428"/>
        <v>4.4768252637940341E-2</v>
      </c>
      <c r="IE133" s="82">
        <f t="shared" si="429"/>
        <v>1.8427652209106374E-2</v>
      </c>
      <c r="IF133" s="82">
        <f t="shared" si="430"/>
        <v>1.7710326343088747E-2</v>
      </c>
      <c r="IG133" s="82">
        <f t="shared" si="431"/>
        <v>3.2424951780613817E-2</v>
      </c>
      <c r="II133" s="82">
        <f t="shared" si="328"/>
        <v>1.1826991205218412E-4</v>
      </c>
      <c r="IJ133" s="82">
        <f t="shared" si="329"/>
        <v>2.7024945141459424E-21</v>
      </c>
      <c r="IK133" s="82">
        <f t="shared" si="330"/>
        <v>8.9605672493033674E-17</v>
      </c>
      <c r="IL133" s="82">
        <f t="shared" si="331"/>
        <v>5.5148756049919158E-20</v>
      </c>
      <c r="IM133" s="82">
        <f t="shared" si="332"/>
        <v>1.3776540799351912E-21</v>
      </c>
      <c r="IN133" s="82">
        <f t="shared" si="333"/>
        <v>2.8697860640986173E-20</v>
      </c>
      <c r="IO133" s="82">
        <f t="shared" si="334"/>
        <v>5.3772969954024946E-18</v>
      </c>
      <c r="IP133" s="82">
        <f t="shared" si="335"/>
        <v>3.9752733245152922E-18</v>
      </c>
      <c r="IQ133" s="82">
        <f t="shared" si="336"/>
        <v>4.5628725438221726E-16</v>
      </c>
      <c r="IR133" s="82">
        <f t="shared" si="337"/>
        <v>1.2606069033745046E-14</v>
      </c>
      <c r="IS133" s="82">
        <f t="shared" si="338"/>
        <v>1.264904128004843E-16</v>
      </c>
      <c r="IT133" s="82">
        <f t="shared" si="339"/>
        <v>2.4540502654772943E-17</v>
      </c>
      <c r="IU133" s="82">
        <f t="shared" si="340"/>
        <v>1.5964491210321949E-19</v>
      </c>
      <c r="IV133" s="82">
        <f t="shared" si="341"/>
        <v>4.7050964230513504E-20</v>
      </c>
      <c r="IW133" s="82">
        <f t="shared" si="342"/>
        <v>2.4341216485645271E-16</v>
      </c>
      <c r="IY133" s="82">
        <f t="shared" si="343"/>
        <v>8.5424672767067916E-2</v>
      </c>
      <c r="IZ133" s="82">
        <f t="shared" si="344"/>
        <v>7.8882267165284077E-3</v>
      </c>
      <c r="JA133" s="82">
        <f t="shared" si="345"/>
        <v>4.5929520929638918E-3</v>
      </c>
      <c r="JB133" s="82">
        <f t="shared" si="346"/>
        <v>3.2266663422031408E-3</v>
      </c>
      <c r="JC133" s="82">
        <f t="shared" si="347"/>
        <v>2.3683048566592192E-3</v>
      </c>
      <c r="JD133" s="82">
        <f t="shared" si="348"/>
        <v>1.1883666247133686E-2</v>
      </c>
      <c r="JE133" s="82">
        <f t="shared" si="349"/>
        <v>3.6786273642659066E-2</v>
      </c>
      <c r="JF133" s="82">
        <f t="shared" si="350"/>
        <v>3.6705210726019649E-2</v>
      </c>
      <c r="JG133" s="82">
        <f t="shared" si="351"/>
        <v>6.5123032839435824E-2</v>
      </c>
      <c r="JH133" s="82">
        <f t="shared" si="352"/>
        <v>9.3756848460819331E-2</v>
      </c>
      <c r="JI133" s="82">
        <f t="shared" si="353"/>
        <v>7.0788864106539534E-2</v>
      </c>
      <c r="JJ133" s="82">
        <f t="shared" si="354"/>
        <v>4.4768252637940369E-2</v>
      </c>
      <c r="JK133" s="82">
        <f t="shared" si="355"/>
        <v>1.8427652209106374E-2</v>
      </c>
      <c r="JL133" s="82">
        <f t="shared" si="356"/>
        <v>1.7710326343088747E-2</v>
      </c>
      <c r="JM133" s="82">
        <f t="shared" si="357"/>
        <v>3.242495178061406E-2</v>
      </c>
    </row>
    <row r="134" spans="2:273" x14ac:dyDescent="0.25">
      <c r="B134" s="2">
        <v>107</v>
      </c>
      <c r="C134" s="37">
        <v>0.13533500000000001</v>
      </c>
      <c r="D134" s="37">
        <v>0.14461499999999999</v>
      </c>
      <c r="E134" s="37">
        <v>0.13886100000000001</v>
      </c>
      <c r="F134" s="37">
        <v>0.155055</v>
      </c>
      <c r="G134" s="37">
        <v>0.14180499999999999</v>
      </c>
      <c r="H134" s="37">
        <v>0.120716</v>
      </c>
      <c r="I134" s="37">
        <v>0.12688099999999999</v>
      </c>
      <c r="J134" s="37">
        <v>0.121556</v>
      </c>
      <c r="K134" s="37">
        <v>0.12576200000000001</v>
      </c>
      <c r="L134" s="37">
        <v>0.13664299999999999</v>
      </c>
      <c r="M134" s="37">
        <v>0.13442699999999999</v>
      </c>
      <c r="N134" s="37">
        <v>0.127472</v>
      </c>
      <c r="O134" s="37">
        <v>0.133719</v>
      </c>
      <c r="P134" s="37">
        <v>0.14141300000000001</v>
      </c>
      <c r="Q134" s="37">
        <v>0.18471099999999999</v>
      </c>
      <c r="S134" s="4">
        <f t="shared" si="229"/>
        <v>0.13504252925434279</v>
      </c>
      <c r="T134" s="4">
        <f t="shared" si="230"/>
        <v>0.137659121947867</v>
      </c>
      <c r="U134" s="4">
        <f t="shared" si="231"/>
        <v>0.13778096458056446</v>
      </c>
      <c r="V134" s="4">
        <f t="shared" si="232"/>
        <v>0.1520784409590579</v>
      </c>
      <c r="W134" s="4">
        <f t="shared" si="233"/>
        <v>0.13806232060223847</v>
      </c>
      <c r="X134" s="4">
        <f t="shared" si="234"/>
        <v>0.12754395176057776</v>
      </c>
      <c r="Y134" s="4">
        <f t="shared" si="235"/>
        <v>0.12738711792537447</v>
      </c>
      <c r="Z134" s="4">
        <f t="shared" si="236"/>
        <v>0.12557299385356496</v>
      </c>
      <c r="AA134" s="4">
        <f t="shared" si="237"/>
        <v>0.13078013488295515</v>
      </c>
      <c r="AB134" s="4">
        <f t="shared" si="238"/>
        <v>0.14199438259474384</v>
      </c>
      <c r="AC134" s="4">
        <f t="shared" si="239"/>
        <v>0.13477197950061448</v>
      </c>
      <c r="AD134" s="4">
        <f t="shared" si="240"/>
        <v>0.13015559830355486</v>
      </c>
      <c r="AE134" s="4">
        <f t="shared" si="241"/>
        <v>0.13225551370648053</v>
      </c>
      <c r="AF134" s="4">
        <f t="shared" si="242"/>
        <v>0.14311863804231711</v>
      </c>
      <c r="AG134" s="4">
        <f t="shared" si="243"/>
        <v>0.18233497269761878</v>
      </c>
      <c r="AI134" s="4">
        <f t="shared" si="244"/>
        <v>2.9247074565721953E-4</v>
      </c>
      <c r="AJ134" s="4">
        <f t="shared" si="245"/>
        <v>6.955878052132991E-3</v>
      </c>
      <c r="AK134" s="4">
        <f t="shared" si="246"/>
        <v>1.0800354194355488E-3</v>
      </c>
      <c r="AL134" s="4">
        <f t="shared" si="247"/>
        <v>2.9765590409421006E-3</v>
      </c>
      <c r="AM134" s="4">
        <f t="shared" si="248"/>
        <v>3.7426793977615169E-3</v>
      </c>
      <c r="AN134" s="4">
        <f t="shared" si="249"/>
        <v>-6.8279517605777523E-3</v>
      </c>
      <c r="AO134" s="4">
        <f t="shared" si="250"/>
        <v>-5.0611792537447187E-4</v>
      </c>
      <c r="AP134" s="4">
        <f t="shared" si="251"/>
        <v>-4.0169938535649652E-3</v>
      </c>
      <c r="AQ134" s="4">
        <f t="shared" si="252"/>
        <v>-5.0181348829551331E-3</v>
      </c>
      <c r="AR134" s="4">
        <f t="shared" si="253"/>
        <v>-5.3513825947438531E-3</v>
      </c>
      <c r="AS134" s="4">
        <f t="shared" si="254"/>
        <v>-3.4497950061448956E-4</v>
      </c>
      <c r="AT134" s="4">
        <f t="shared" si="255"/>
        <v>-2.6835983035548572E-3</v>
      </c>
      <c r="AU134" s="4">
        <f t="shared" si="256"/>
        <v>1.4634862935194726E-3</v>
      </c>
      <c r="AV134" s="4">
        <f t="shared" si="432"/>
        <v>-1.7056380423171036E-3</v>
      </c>
      <c r="AW134" s="4">
        <f t="shared" si="432"/>
        <v>2.3760273023812062E-3</v>
      </c>
      <c r="AY134" s="2">
        <f t="shared" si="308"/>
        <v>0.13504079904286001</v>
      </c>
      <c r="AZ134" s="2">
        <f t="shared" si="359"/>
        <v>0.13741289692019928</v>
      </c>
      <c r="BA134" s="2">
        <f t="shared" si="360"/>
        <v>0.13750366800129174</v>
      </c>
      <c r="BB134" s="2">
        <f t="shared" si="361"/>
        <v>0.15167388170811513</v>
      </c>
      <c r="BC134" s="2">
        <f t="shared" si="362"/>
        <v>0.13771061922608305</v>
      </c>
      <c r="BD134" s="2">
        <f t="shared" si="363"/>
        <v>0.12576668495982568</v>
      </c>
      <c r="BE134" s="2">
        <f t="shared" si="364"/>
        <v>0.12164904582832403</v>
      </c>
      <c r="BF134" s="2">
        <f t="shared" si="365"/>
        <v>0.11875542024735702</v>
      </c>
      <c r="BG134" s="2">
        <f t="shared" si="366"/>
        <v>0.12143649748286471</v>
      </c>
      <c r="BH134" s="2">
        <f t="shared" si="367"/>
        <v>0.12883566666809643</v>
      </c>
      <c r="BI134" s="2">
        <f t="shared" si="368"/>
        <v>0.12282775499863546</v>
      </c>
      <c r="BJ134" s="2">
        <f t="shared" si="369"/>
        <v>0.11941548117619818</v>
      </c>
      <c r="BK134" s="2">
        <f t="shared" si="370"/>
        <v>0.12670698720611781</v>
      </c>
      <c r="BL134" s="2">
        <f t="shared" si="371"/>
        <v>0.13013700842728809</v>
      </c>
      <c r="BM134" s="2">
        <f t="shared" si="372"/>
        <v>0.14147999031448177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>
        <f t="shared" si="311"/>
        <v>0.13886100000000001</v>
      </c>
      <c r="CH134" s="2">
        <f t="shared" si="312"/>
        <v>0.155055</v>
      </c>
      <c r="CI134" s="2">
        <f t="shared" si="313"/>
        <v>0.14180499999999999</v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>
        <f t="shared" si="275"/>
        <v>0.13886100000000001</v>
      </c>
      <c r="CX134" s="2">
        <f t="shared" si="276"/>
        <v>0.155055</v>
      </c>
      <c r="CY134" s="2">
        <f t="shared" si="277"/>
        <v>0.14180499999999999</v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0.32285233883728925</v>
      </c>
      <c r="DL134" s="2">
        <f t="shared" si="433"/>
        <v>0.22904092721669045</v>
      </c>
      <c r="DM134" s="2">
        <f t="shared" si="433"/>
        <v>0.23507394709851553</v>
      </c>
      <c r="DN134" s="2">
        <f t="shared" si="433"/>
        <v>0.22780931152204836</v>
      </c>
      <c r="DO134" s="2">
        <f t="shared" si="433"/>
        <v>0.22335238146040778</v>
      </c>
      <c r="DP134" s="2">
        <f t="shared" si="433"/>
        <v>0.22452715370511839</v>
      </c>
      <c r="DQ134" s="2">
        <f t="shared" si="433"/>
        <v>0.25324709354838709</v>
      </c>
      <c r="DR134" s="2">
        <f t="shared" si="433"/>
        <v>0.21350310739750447</v>
      </c>
      <c r="DS134" s="2">
        <f t="shared" si="433"/>
        <v>0.21918272012463344</v>
      </c>
      <c r="DT134" s="2">
        <f t="shared" si="433"/>
        <v>0.25647667741935481</v>
      </c>
      <c r="DU134" s="2">
        <f t="shared" si="433"/>
        <v>0.24171875217723454</v>
      </c>
      <c r="DV134" s="2">
        <f t="shared" si="433"/>
        <v>0.2376485309750733</v>
      </c>
      <c r="DW134" s="2">
        <f t="shared" si="433"/>
        <v>0.21303793914956012</v>
      </c>
      <c r="DX134" s="2">
        <f t="shared" si="433"/>
        <v>0.19271443387096776</v>
      </c>
      <c r="DY134" s="2">
        <f t="shared" si="433"/>
        <v>0.223604169289534</v>
      </c>
      <c r="EA134" s="2">
        <f t="shared" si="228"/>
        <v>0.13472670878494009</v>
      </c>
      <c r="EB134" s="2">
        <f t="shared" si="290"/>
        <v>0.13726914767631349</v>
      </c>
      <c r="EC134" s="2">
        <f t="shared" si="291"/>
        <v>0.13731369299558435</v>
      </c>
      <c r="ED134" s="2">
        <f t="shared" si="292"/>
        <v>0.15153368120594554</v>
      </c>
      <c r="EE134" s="2">
        <f t="shared" si="293"/>
        <v>0.13755825808365874</v>
      </c>
      <c r="EF134" s="2">
        <f t="shared" si="294"/>
        <v>0.12562718543763754</v>
      </c>
      <c r="EG134" s="2">
        <f t="shared" si="295"/>
        <v>0.12149296957915895</v>
      </c>
      <c r="EH134" s="2">
        <f t="shared" si="296"/>
        <v>0.11862843332818565</v>
      </c>
      <c r="EI134" s="2">
        <f t="shared" si="297"/>
        <v>0.12130781992757077</v>
      </c>
      <c r="EJ134" s="2">
        <f t="shared" si="298"/>
        <v>0.12870017454858124</v>
      </c>
      <c r="EK134" s="2">
        <f t="shared" si="299"/>
        <v>0.12267653879026427</v>
      </c>
      <c r="EL134" s="2">
        <f t="shared" si="300"/>
        <v>0.11927120413314932</v>
      </c>
      <c r="EM134" s="2">
        <f t="shared" si="301"/>
        <v>0.1266016227070782</v>
      </c>
      <c r="EN134" s="2">
        <f t="shared" si="302"/>
        <v>0.13008556517205969</v>
      </c>
      <c r="EO134" s="2">
        <f t="shared" si="303"/>
        <v>0.141407810634988</v>
      </c>
      <c r="EQ134" s="2">
        <f t="shared" si="304"/>
        <v>0.13664933828674058</v>
      </c>
      <c r="ER134" s="2">
        <f t="shared" si="434"/>
        <v>0.13689348794688477</v>
      </c>
      <c r="ES134" s="2">
        <f t="shared" si="434"/>
        <v>0.13728490878643881</v>
      </c>
      <c r="ET134" s="2">
        <f t="shared" si="434"/>
        <v>0.15227443927588302</v>
      </c>
      <c r="EU134" s="2">
        <f t="shared" si="434"/>
        <v>0.13851127797771906</v>
      </c>
      <c r="EV134" s="2">
        <f t="shared" si="434"/>
        <v>0.12741376712737895</v>
      </c>
      <c r="EW134" s="2">
        <f t="shared" si="434"/>
        <v>0.12305534298656011</v>
      </c>
      <c r="EX134" s="2">
        <f t="shared" si="434"/>
        <v>0.11977970628684946</v>
      </c>
      <c r="EY134" s="2">
        <f t="shared" si="434"/>
        <v>0.12243899492879666</v>
      </c>
      <c r="EZ134" s="2">
        <f t="shared" si="434"/>
        <v>0.12917285178303395</v>
      </c>
      <c r="FA134" s="2">
        <f t="shared" si="434"/>
        <v>0.12325434700517734</v>
      </c>
      <c r="FB134" s="2">
        <f t="shared" si="434"/>
        <v>0.12065769353040907</v>
      </c>
      <c r="FC134" s="2">
        <f t="shared" si="434"/>
        <v>0.12776493084983684</v>
      </c>
      <c r="FD134" s="2">
        <f t="shared" si="434"/>
        <v>0.12957880893114312</v>
      </c>
      <c r="FE134" s="2">
        <f t="shared" si="434"/>
        <v>0.13934698366139392</v>
      </c>
      <c r="FG134" s="2">
        <f t="shared" si="306"/>
        <v>0.99970511111344829</v>
      </c>
      <c r="FH134" s="2">
        <f t="shared" si="435"/>
        <v>0.99840228295354549</v>
      </c>
      <c r="FI134" s="2">
        <f t="shared" si="435"/>
        <v>0.99805330347454679</v>
      </c>
      <c r="FJ134" s="2">
        <f t="shared" si="435"/>
        <v>0.99827744733351709</v>
      </c>
      <c r="FK134" s="2">
        <f t="shared" si="435"/>
        <v>0.99834406371244599</v>
      </c>
      <c r="FL134" s="2">
        <f t="shared" si="435"/>
        <v>0.99883448155435561</v>
      </c>
      <c r="FM134" s="2">
        <f t="shared" si="435"/>
        <v>0.99903329564037746</v>
      </c>
      <c r="FN134" s="2">
        <f t="shared" si="435"/>
        <v>0.99891938572648686</v>
      </c>
      <c r="FO134" s="2">
        <f t="shared" si="435"/>
        <v>0.99897049614265032</v>
      </c>
      <c r="FP134" s="2">
        <f t="shared" si="435"/>
        <v>0.99903800648313656</v>
      </c>
      <c r="FQ134" s="2">
        <f t="shared" si="435"/>
        <v>0.99884573948922961</v>
      </c>
      <c r="FR134" s="2">
        <f t="shared" si="435"/>
        <v>0.99901875117436989</v>
      </c>
      <c r="FS134" s="2">
        <f t="shared" si="435"/>
        <v>0.99900632833557534</v>
      </c>
      <c r="FT134" s="2">
        <f t="shared" si="435"/>
        <v>0.99906330579985492</v>
      </c>
      <c r="FU134" s="2">
        <f t="shared" si="435"/>
        <v>0.99882580500293394</v>
      </c>
      <c r="FW134" s="2">
        <f t="shared" si="324"/>
        <v>0.13451062729443045</v>
      </c>
      <c r="FX134" s="2">
        <f t="shared" si="376"/>
        <v>7.6561112198375095E-3</v>
      </c>
      <c r="FY134" s="2">
        <f t="shared" si="377"/>
        <v>1.1622389223770329E-2</v>
      </c>
      <c r="FZ134" s="2">
        <f t="shared" si="378"/>
        <v>1.1895532615213995E-2</v>
      </c>
      <c r="GA134" s="2">
        <f t="shared" si="379"/>
        <v>1.0798872436989366E-2</v>
      </c>
      <c r="GB134" s="2">
        <f t="shared" si="380"/>
        <v>1.3562091807991176E-2</v>
      </c>
      <c r="GC134" s="2">
        <f t="shared" si="381"/>
        <v>1.8375225147711161E-2</v>
      </c>
      <c r="GD134" s="2">
        <f t="shared" si="382"/>
        <v>2.1249515150223244E-2</v>
      </c>
      <c r="GE134" s="2">
        <f t="shared" si="383"/>
        <v>2.4677850883471575E-2</v>
      </c>
      <c r="GF134" s="2">
        <f t="shared" si="384"/>
        <v>2.6597329487569949E-2</v>
      </c>
      <c r="GG134" s="2">
        <f t="shared" si="385"/>
        <v>2.3901498780173842E-2</v>
      </c>
      <c r="GH134" s="2">
        <f t="shared" si="386"/>
        <v>2.0281027867629069E-2</v>
      </c>
      <c r="GI134" s="2">
        <f t="shared" si="387"/>
        <v>1.6741205444752594E-2</v>
      </c>
      <c r="GJ134" s="2">
        <f t="shared" si="388"/>
        <v>1.4249144382443738E-2</v>
      </c>
      <c r="GK134" s="2">
        <f t="shared" si="389"/>
        <v>1.1808305077156044E-2</v>
      </c>
      <c r="GM134" s="82">
        <f t="shared" si="325"/>
        <v>6.1432377984438255E-11</v>
      </c>
      <c r="GN134" s="82">
        <f t="shared" si="390"/>
        <v>1.2258614090845275E-76</v>
      </c>
      <c r="GO134" s="82">
        <f t="shared" si="391"/>
        <v>4.0692001426914456E-67</v>
      </c>
      <c r="GP134" s="82">
        <f t="shared" si="392"/>
        <v>3.6047583462174738E-108</v>
      </c>
      <c r="GQ134" s="82">
        <f t="shared" si="393"/>
        <v>5.1180104621732019E-114</v>
      </c>
      <c r="GR134" s="82">
        <f t="shared" si="394"/>
        <v>1.2515520354066156E-160</v>
      </c>
      <c r="GS134" s="82">
        <f t="shared" si="395"/>
        <v>8.5027329465293863E-193</v>
      </c>
      <c r="GT134" s="82">
        <f t="shared" si="396"/>
        <v>1.0078973211752146E-163</v>
      </c>
      <c r="GU134" s="82">
        <f t="shared" si="397"/>
        <v>1.8848392294861815E-185</v>
      </c>
      <c r="GV134" s="82">
        <f t="shared" si="398"/>
        <v>1.0025972069561997E-160</v>
      </c>
      <c r="GW134" s="82">
        <f t="shared" si="399"/>
        <v>2.4767174779407717E-116</v>
      </c>
      <c r="GX134" s="82">
        <f t="shared" si="400"/>
        <v>1.3678054754899149E-135</v>
      </c>
      <c r="GY134" s="82">
        <f t="shared" si="401"/>
        <v>1.394769886768889E-106</v>
      </c>
      <c r="GZ134" s="82">
        <f t="shared" si="402"/>
        <v>1.7643300602771224E-118</v>
      </c>
      <c r="HA134" s="82">
        <f t="shared" si="403"/>
        <v>2.3199955063697528E-140</v>
      </c>
      <c r="HC134" s="82">
        <f t="shared" si="326"/>
        <v>3.1411996248394748E-29</v>
      </c>
      <c r="HD134" s="82">
        <f t="shared" si="404"/>
        <v>1.0364204816090313E-22</v>
      </c>
      <c r="HE134" s="82">
        <f t="shared" si="405"/>
        <v>1.664006710935805E-20</v>
      </c>
      <c r="HF134" s="82">
        <f t="shared" si="406"/>
        <v>1.9412855692577773E-28</v>
      </c>
      <c r="HG134" s="82">
        <f t="shared" si="407"/>
        <v>1.0021825451384304E-30</v>
      </c>
      <c r="HH134" s="82">
        <f t="shared" si="408"/>
        <v>1.3438362055996177E-60</v>
      </c>
      <c r="HI134" s="82">
        <f t="shared" si="409"/>
        <v>4.1137596865903244E-68</v>
      </c>
      <c r="HJ134" s="82">
        <f t="shared" si="410"/>
        <v>6.0098566057858858E-72</v>
      </c>
      <c r="HK134" s="82">
        <f t="shared" si="411"/>
        <v>1.1492642316822039E-67</v>
      </c>
      <c r="HL134" s="82">
        <f t="shared" si="412"/>
        <v>1.1543800200306935E-59</v>
      </c>
      <c r="HM134" s="82">
        <f t="shared" si="413"/>
        <v>4.7033724363218511E-48</v>
      </c>
      <c r="HN134" s="82">
        <f t="shared" si="414"/>
        <v>4.3980265243679279E-42</v>
      </c>
      <c r="HO134" s="82">
        <f t="shared" si="415"/>
        <v>2.276048051561171E-38</v>
      </c>
      <c r="HP134" s="82">
        <f t="shared" si="416"/>
        <v>5.4723101854041747E-45</v>
      </c>
      <c r="HQ134" s="82">
        <f t="shared" si="417"/>
        <v>9.7043186030551481E-54</v>
      </c>
      <c r="HS134" s="82">
        <f t="shared" si="327"/>
        <v>4.8820222218631339E-2</v>
      </c>
      <c r="HT134" s="82">
        <f t="shared" si="418"/>
        <v>1.2095222023987304E-2</v>
      </c>
      <c r="HU134" s="82">
        <f t="shared" si="419"/>
        <v>7.0860350542853705E-3</v>
      </c>
      <c r="HV134" s="82">
        <f t="shared" si="420"/>
        <v>5.2912599614811078E-3</v>
      </c>
      <c r="HW134" s="82">
        <f t="shared" si="421"/>
        <v>3.9775366759648469E-3</v>
      </c>
      <c r="HX134" s="82">
        <f t="shared" si="422"/>
        <v>1.861930862832482E-2</v>
      </c>
      <c r="HY134" s="82">
        <f t="shared" si="423"/>
        <v>5.4314372933799593E-2</v>
      </c>
      <c r="HZ134" s="82">
        <f t="shared" si="424"/>
        <v>5.5066291855869205E-2</v>
      </c>
      <c r="IA134" s="82">
        <f t="shared" si="425"/>
        <v>9.325590848761299E-2</v>
      </c>
      <c r="IB134" s="82">
        <f t="shared" si="426"/>
        <v>0.12960129440450963</v>
      </c>
      <c r="IC134" s="82">
        <f t="shared" si="427"/>
        <v>0.1011544420309743</v>
      </c>
      <c r="ID134" s="82">
        <f t="shared" si="428"/>
        <v>6.5428978572759963E-2</v>
      </c>
      <c r="IE134" s="82">
        <f t="shared" si="429"/>
        <v>2.8560375415679528E-2</v>
      </c>
      <c r="IF134" s="82">
        <f t="shared" si="430"/>
        <v>2.7142600341490103E-2</v>
      </c>
      <c r="IG134" s="82">
        <f t="shared" si="431"/>
        <v>4.4557044809713169E-2</v>
      </c>
      <c r="II134" s="82">
        <f t="shared" si="328"/>
        <v>2.4388855866405335E-4</v>
      </c>
      <c r="IJ134" s="82">
        <f t="shared" si="329"/>
        <v>1.4364229731623256E-20</v>
      </c>
      <c r="IK134" s="82">
        <f t="shared" si="330"/>
        <v>3.6729290765659551E-16</v>
      </c>
      <c r="IL134" s="82">
        <f t="shared" si="331"/>
        <v>3.0586422617576729E-19</v>
      </c>
      <c r="IM134" s="82">
        <f t="shared" si="332"/>
        <v>8.5154439994232147E-21</v>
      </c>
      <c r="IN134" s="82">
        <f t="shared" si="333"/>
        <v>1.7212666398556933E-19</v>
      </c>
      <c r="IO134" s="82">
        <f t="shared" si="334"/>
        <v>2.9268566631723825E-17</v>
      </c>
      <c r="IP134" s="82">
        <f t="shared" si="335"/>
        <v>2.3372896126603795E-17</v>
      </c>
      <c r="IQ134" s="82">
        <f t="shared" si="336"/>
        <v>2.2978787793831798E-15</v>
      </c>
      <c r="IR134" s="82">
        <f t="shared" si="337"/>
        <v>5.5865498831672868E-14</v>
      </c>
      <c r="IS134" s="82">
        <f t="shared" si="338"/>
        <v>6.675273614723514E-16</v>
      </c>
      <c r="IT134" s="82">
        <f t="shared" si="339"/>
        <v>1.3010896140758058E-16</v>
      </c>
      <c r="IU134" s="82">
        <f t="shared" si="340"/>
        <v>9.7370837366847773E-19</v>
      </c>
      <c r="IV134" s="82">
        <f t="shared" si="341"/>
        <v>2.8218931760533454E-19</v>
      </c>
      <c r="IW134" s="82">
        <f t="shared" si="342"/>
        <v>9.6361528094118652E-16</v>
      </c>
      <c r="IY134" s="82">
        <f t="shared" si="343"/>
        <v>4.9064110838727769E-2</v>
      </c>
      <c r="IZ134" s="82">
        <f t="shared" si="344"/>
        <v>1.2095222023987304E-2</v>
      </c>
      <c r="JA134" s="82">
        <f t="shared" si="345"/>
        <v>7.0860350542857374E-3</v>
      </c>
      <c r="JB134" s="82">
        <f t="shared" si="346"/>
        <v>5.2912599614811078E-3</v>
      </c>
      <c r="JC134" s="82">
        <f t="shared" si="347"/>
        <v>3.9775366759648469E-3</v>
      </c>
      <c r="JD134" s="82">
        <f t="shared" si="348"/>
        <v>1.861930862832482E-2</v>
      </c>
      <c r="JE134" s="82">
        <f t="shared" si="349"/>
        <v>5.4314372933799621E-2</v>
      </c>
      <c r="JF134" s="82">
        <f t="shared" si="350"/>
        <v>5.5066291855869226E-2</v>
      </c>
      <c r="JG134" s="82">
        <f t="shared" si="351"/>
        <v>9.3255908487615294E-2</v>
      </c>
      <c r="JH134" s="82">
        <f t="shared" si="352"/>
        <v>0.1296012944045655</v>
      </c>
      <c r="JI134" s="82">
        <f t="shared" si="353"/>
        <v>0.10115444203097497</v>
      </c>
      <c r="JJ134" s="82">
        <f t="shared" si="354"/>
        <v>6.5428978572760088E-2</v>
      </c>
      <c r="JK134" s="82">
        <f t="shared" si="355"/>
        <v>2.8560375415679528E-2</v>
      </c>
      <c r="JL134" s="82">
        <f t="shared" si="356"/>
        <v>2.7142600341490103E-2</v>
      </c>
      <c r="JM134" s="82">
        <f t="shared" si="357"/>
        <v>4.4557044809714133E-2</v>
      </c>
    </row>
    <row r="135" spans="2:273" x14ac:dyDescent="0.25">
      <c r="B135" s="2">
        <v>108</v>
      </c>
      <c r="C135" s="37">
        <v>0.13566400000000001</v>
      </c>
      <c r="D135" s="37">
        <v>0.13997899999999999</v>
      </c>
      <c r="E135" s="37">
        <v>0.13844899999999999</v>
      </c>
      <c r="F135" s="37">
        <v>0.157358</v>
      </c>
      <c r="G135" s="37">
        <v>0.13691999999999999</v>
      </c>
      <c r="H135" s="37">
        <v>0.12820400000000001</v>
      </c>
      <c r="I135" s="37">
        <v>0.13026099999999999</v>
      </c>
      <c r="J135" s="37">
        <v>0.126691</v>
      </c>
      <c r="K135" s="37">
        <v>0.12651299999999999</v>
      </c>
      <c r="L135" s="37">
        <v>0.14327899999999999</v>
      </c>
      <c r="M135" s="37">
        <v>0.13420399999999999</v>
      </c>
      <c r="N135" s="37">
        <v>0.13070899999999999</v>
      </c>
      <c r="O135" s="37">
        <v>0.13252800000000001</v>
      </c>
      <c r="P135" s="37">
        <v>0.146174</v>
      </c>
      <c r="Q135" s="37">
        <v>0.18920100000000001</v>
      </c>
      <c r="S135" s="4">
        <f t="shared" si="229"/>
        <v>0.13413136842469264</v>
      </c>
      <c r="T135" s="4">
        <f t="shared" si="230"/>
        <v>0.13743515356910649</v>
      </c>
      <c r="U135" s="4">
        <f t="shared" si="231"/>
        <v>0.13750353869703663</v>
      </c>
      <c r="V135" s="4">
        <f t="shared" si="232"/>
        <v>0.15159645366642768</v>
      </c>
      <c r="W135" s="4">
        <f t="shared" si="233"/>
        <v>0.13785468302955678</v>
      </c>
      <c r="X135" s="4">
        <f t="shared" si="234"/>
        <v>0.12787213938699415</v>
      </c>
      <c r="Y135" s="4">
        <f t="shared" si="235"/>
        <v>0.12890146078475448</v>
      </c>
      <c r="Z135" s="4">
        <f t="shared" si="236"/>
        <v>0.12767461945024774</v>
      </c>
      <c r="AA135" s="4">
        <f t="shared" si="237"/>
        <v>0.13327126484794899</v>
      </c>
      <c r="AB135" s="4">
        <f t="shared" si="238"/>
        <v>0.14496963351486045</v>
      </c>
      <c r="AC135" s="4">
        <f t="shared" si="239"/>
        <v>0.1379719738957797</v>
      </c>
      <c r="AD135" s="4">
        <f t="shared" si="240"/>
        <v>0.13330500849387739</v>
      </c>
      <c r="AE135" s="4">
        <f t="shared" si="241"/>
        <v>0.13408005611015969</v>
      </c>
      <c r="AF135" s="4">
        <f t="shared" si="242"/>
        <v>0.14819583817373491</v>
      </c>
      <c r="AG135" s="4">
        <f t="shared" si="243"/>
        <v>0.1938925764549099</v>
      </c>
      <c r="AI135" s="4">
        <f t="shared" si="244"/>
        <v>1.5326315753073638E-3</v>
      </c>
      <c r="AJ135" s="4">
        <f t="shared" si="245"/>
        <v>2.5438464308935038E-3</v>
      </c>
      <c r="AK135" s="4">
        <f t="shared" si="246"/>
        <v>9.454613029633574E-4</v>
      </c>
      <c r="AL135" s="4">
        <f t="shared" si="247"/>
        <v>5.7615463335723149E-3</v>
      </c>
      <c r="AM135" s="4">
        <f t="shared" si="248"/>
        <v>-9.3468302955679317E-4</v>
      </c>
      <c r="AN135" s="4">
        <f t="shared" si="249"/>
        <v>3.3186061300585767E-4</v>
      </c>
      <c r="AO135" s="4">
        <f t="shared" si="250"/>
        <v>1.3595392152455088E-3</v>
      </c>
      <c r="AP135" s="4">
        <f t="shared" si="251"/>
        <v>-9.8361945024774688E-4</v>
      </c>
      <c r="AQ135" s="4">
        <f t="shared" si="252"/>
        <v>-6.7582648479490026E-3</v>
      </c>
      <c r="AR135" s="4">
        <f t="shared" si="253"/>
        <v>-1.6906335148604568E-3</v>
      </c>
      <c r="AS135" s="4">
        <f t="shared" si="254"/>
        <v>-3.7679738957797082E-3</v>
      </c>
      <c r="AT135" s="4">
        <f t="shared" si="255"/>
        <v>-2.5960084938773942E-3</v>
      </c>
      <c r="AU135" s="4">
        <f t="shared" si="256"/>
        <v>-1.552056110159683E-3</v>
      </c>
      <c r="AV135" s="4">
        <f t="shared" si="432"/>
        <v>-2.0218381737349134E-3</v>
      </c>
      <c r="AW135" s="4">
        <f t="shared" si="432"/>
        <v>-4.6915764549098904E-3</v>
      </c>
      <c r="AY135" s="2">
        <f t="shared" si="308"/>
        <v>0.13412806344268391</v>
      </c>
      <c r="AZ135" s="2">
        <f t="shared" si="359"/>
        <v>0.13708252825445119</v>
      </c>
      <c r="BA135" s="2">
        <f t="shared" si="360"/>
        <v>0.13710167567061707</v>
      </c>
      <c r="BB135" s="2">
        <f t="shared" si="361"/>
        <v>0.1509780939521625</v>
      </c>
      <c r="BC135" s="2">
        <f t="shared" si="362"/>
        <v>0.13730460056426716</v>
      </c>
      <c r="BD135" s="2">
        <f t="shared" si="363"/>
        <v>0.12530122779604266</v>
      </c>
      <c r="BE135" s="2">
        <f t="shared" si="364"/>
        <v>0.12114430003159725</v>
      </c>
      <c r="BF135" s="2">
        <f t="shared" si="365"/>
        <v>0.11835606954048822</v>
      </c>
      <c r="BG135" s="2">
        <f t="shared" si="366"/>
        <v>0.12111104010277467</v>
      </c>
      <c r="BH135" s="2">
        <f t="shared" si="367"/>
        <v>0.1284538485516539</v>
      </c>
      <c r="BI135" s="2">
        <f t="shared" si="368"/>
        <v>0.12249655594591481</v>
      </c>
      <c r="BJ135" s="2">
        <f t="shared" si="369"/>
        <v>0.11896539876034905</v>
      </c>
      <c r="BK135" s="2">
        <f t="shared" si="370"/>
        <v>0.12618682625074534</v>
      </c>
      <c r="BL135" s="2">
        <f t="shared" si="371"/>
        <v>0.12986375015198115</v>
      </c>
      <c r="BM135" s="2">
        <f t="shared" si="372"/>
        <v>0.14126050802626641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>
        <f t="shared" si="312"/>
        <v>0.157358</v>
      </c>
      <c r="CI135" s="2">
        <f t="shared" si="313"/>
        <v>0.13691999999999999</v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>
        <f t="shared" si="276"/>
        <v>0.157358</v>
      </c>
      <c r="CY135" s="2">
        <f t="shared" si="277"/>
        <v>0.13691999999999999</v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0.32428712005503946</v>
      </c>
      <c r="DL135" s="2">
        <f t="shared" si="433"/>
        <v>0.22973848364153635</v>
      </c>
      <c r="DM135" s="2">
        <f t="shared" si="433"/>
        <v>0.23575373029689609</v>
      </c>
      <c r="DN135" s="2">
        <f t="shared" si="433"/>
        <v>0.22838458890469418</v>
      </c>
      <c r="DO135" s="2">
        <f t="shared" si="433"/>
        <v>0.22388777809388336</v>
      </c>
      <c r="DP135" s="2">
        <f t="shared" si="433"/>
        <v>0.22523272543926659</v>
      </c>
      <c r="DQ135" s="2">
        <f t="shared" si="433"/>
        <v>0.25427054758064516</v>
      </c>
      <c r="DR135" s="2">
        <f t="shared" si="433"/>
        <v>0.21406088413547239</v>
      </c>
      <c r="DS135" s="2">
        <f t="shared" si="433"/>
        <v>0.21975852034457477</v>
      </c>
      <c r="DT135" s="2">
        <f t="shared" si="433"/>
        <v>0.25738932258064512</v>
      </c>
      <c r="DU135" s="2">
        <f t="shared" si="433"/>
        <v>0.24251781573720399</v>
      </c>
      <c r="DV135" s="2">
        <f t="shared" si="433"/>
        <v>0.23846894593108503</v>
      </c>
      <c r="DW135" s="2">
        <f t="shared" si="433"/>
        <v>0.21356901191348976</v>
      </c>
      <c r="DX135" s="2">
        <f t="shared" si="433"/>
        <v>0.19300112862903229</v>
      </c>
      <c r="DY135" s="2">
        <f t="shared" si="433"/>
        <v>0.22431191734148204</v>
      </c>
      <c r="EA135" s="2">
        <f t="shared" si="228"/>
        <v>0.1336812150598973</v>
      </c>
      <c r="EB135" s="2">
        <f t="shared" si="290"/>
        <v>0.13694941486160178</v>
      </c>
      <c r="EC135" s="2">
        <f t="shared" si="291"/>
        <v>0.13692467770782568</v>
      </c>
      <c r="ED135" s="2">
        <f t="shared" si="292"/>
        <v>0.15084260132817154</v>
      </c>
      <c r="EE135" s="2">
        <f t="shared" si="293"/>
        <v>0.13715929652237333</v>
      </c>
      <c r="EF135" s="2">
        <f t="shared" si="294"/>
        <v>0.12516572833074155</v>
      </c>
      <c r="EG135" s="2">
        <f t="shared" si="295"/>
        <v>0.12099260327146172</v>
      </c>
      <c r="EH135" s="2">
        <f t="shared" si="296"/>
        <v>0.11823260821325474</v>
      </c>
      <c r="EI135" s="2">
        <f t="shared" si="297"/>
        <v>0.12098521092633185</v>
      </c>
      <c r="EJ135" s="2">
        <f t="shared" si="298"/>
        <v>0.12832489964563953</v>
      </c>
      <c r="EK135" s="2">
        <f t="shared" si="299"/>
        <v>0.12235270542212226</v>
      </c>
      <c r="EL135" s="2">
        <f t="shared" si="300"/>
        <v>0.11882432222072631</v>
      </c>
      <c r="EM135" s="2">
        <f t="shared" si="301"/>
        <v>0.12608338489953216</v>
      </c>
      <c r="EN135" s="2">
        <f t="shared" si="302"/>
        <v>0.12981849778966575</v>
      </c>
      <c r="EO135" s="2">
        <f t="shared" si="303"/>
        <v>0.14119933457785325</v>
      </c>
      <c r="EQ135" s="2">
        <f t="shared" si="304"/>
        <v>0.13639817421202891</v>
      </c>
      <c r="ER135" s="2">
        <f t="shared" si="434"/>
        <v>0.13669766236401032</v>
      </c>
      <c r="ES135" s="2">
        <f t="shared" si="434"/>
        <v>0.13704298469533141</v>
      </c>
      <c r="ET135" s="2">
        <f t="shared" si="434"/>
        <v>0.15189084162969993</v>
      </c>
      <c r="EU135" s="2">
        <f t="shared" si="434"/>
        <v>0.13836865995775335</v>
      </c>
      <c r="EV135" s="2">
        <f t="shared" si="434"/>
        <v>0.12712657855121354</v>
      </c>
      <c r="EW135" s="2">
        <f t="shared" si="434"/>
        <v>0.12269220090752674</v>
      </c>
      <c r="EX135" s="2">
        <f t="shared" si="434"/>
        <v>0.11948026732642592</v>
      </c>
      <c r="EY135" s="2">
        <f t="shared" si="434"/>
        <v>0.12221067259175201</v>
      </c>
      <c r="EZ135" s="2">
        <f t="shared" si="434"/>
        <v>0.12886479364615994</v>
      </c>
      <c r="FA135" s="2">
        <f t="shared" si="434"/>
        <v>0.12301587803628627</v>
      </c>
      <c r="FB135" s="2">
        <f t="shared" si="434"/>
        <v>0.1203560763282862</v>
      </c>
      <c r="FC135" s="2">
        <f t="shared" si="434"/>
        <v>0.12740121166366475</v>
      </c>
      <c r="FD135" s="2">
        <f t="shared" si="434"/>
        <v>0.1292591331935814</v>
      </c>
      <c r="FE135" s="2">
        <f t="shared" si="434"/>
        <v>0.13904673048441124</v>
      </c>
      <c r="FG135" s="2">
        <f t="shared" si="306"/>
        <v>0.99973105116063687</v>
      </c>
      <c r="FH135" s="2">
        <f t="shared" si="435"/>
        <v>0.99854265985993607</v>
      </c>
      <c r="FI135" s="2">
        <f t="shared" si="435"/>
        <v>0.99822428750926584</v>
      </c>
      <c r="FJ135" s="2">
        <f t="shared" si="435"/>
        <v>0.99842877515259854</v>
      </c>
      <c r="FK135" s="2">
        <f t="shared" si="435"/>
        <v>0.99848954807691026</v>
      </c>
      <c r="FL135" s="2">
        <f t="shared" si="435"/>
        <v>0.99893692552263713</v>
      </c>
      <c r="FM135" s="2">
        <f t="shared" si="435"/>
        <v>0.99911828014691717</v>
      </c>
      <c r="FN135" s="2">
        <f t="shared" si="435"/>
        <v>0.99901437435379759</v>
      </c>
      <c r="FO135" s="2">
        <f t="shared" si="435"/>
        <v>0.99906099626311562</v>
      </c>
      <c r="FP135" s="2">
        <f t="shared" si="435"/>
        <v>0.99912257721577702</v>
      </c>
      <c r="FQ135" s="2">
        <f t="shared" si="435"/>
        <v>0.99894719497731788</v>
      </c>
      <c r="FR135" s="2">
        <f t="shared" si="435"/>
        <v>0.99910501316241829</v>
      </c>
      <c r="FS135" s="2">
        <f t="shared" si="435"/>
        <v>0.99909368142973443</v>
      </c>
      <c r="FT135" s="2">
        <f t="shared" si="435"/>
        <v>0.99914565432204372</v>
      </c>
      <c r="FU135" s="2">
        <f t="shared" si="435"/>
        <v>0.99892901078437357</v>
      </c>
      <c r="FW135" s="2">
        <f t="shared" si="324"/>
        <v>0.14559848849844795</v>
      </c>
      <c r="FX135" s="2">
        <f t="shared" si="376"/>
        <v>8.3885628263225265E-3</v>
      </c>
      <c r="FY135" s="2">
        <f t="shared" si="377"/>
        <v>1.2729422778212946E-2</v>
      </c>
      <c r="FZ135" s="2">
        <f t="shared" si="378"/>
        <v>1.3028240160127975E-2</v>
      </c>
      <c r="GA135" s="2">
        <f t="shared" si="379"/>
        <v>1.1828404678862354E-2</v>
      </c>
      <c r="GB135" s="2">
        <f t="shared" si="380"/>
        <v>1.4851106088916226E-2</v>
      </c>
      <c r="GC135" s="2">
        <f t="shared" si="381"/>
        <v>2.0112378326906013E-2</v>
      </c>
      <c r="GD135" s="2">
        <f t="shared" si="382"/>
        <v>2.3251960849660275E-2</v>
      </c>
      <c r="GE135" s="2">
        <f t="shared" si="383"/>
        <v>2.699445501079897E-2</v>
      </c>
      <c r="GF135" s="2">
        <f t="shared" si="384"/>
        <v>2.9088748316277328E-2</v>
      </c>
      <c r="GG135" s="2">
        <f t="shared" si="385"/>
        <v>2.6147177569357506E-2</v>
      </c>
      <c r="GH135" s="2">
        <f t="shared" si="386"/>
        <v>2.2194277819628131E-2</v>
      </c>
      <c r="GI135" s="2">
        <f t="shared" si="387"/>
        <v>1.8326766063976957E-2</v>
      </c>
      <c r="GJ135" s="2">
        <f t="shared" si="388"/>
        <v>1.5602426977355893E-2</v>
      </c>
      <c r="GK135" s="2">
        <f t="shared" si="389"/>
        <v>1.2932815418484489E-2</v>
      </c>
      <c r="GM135" s="82">
        <f t="shared" si="325"/>
        <v>2.905837317270469E-11</v>
      </c>
      <c r="GN135" s="82">
        <f t="shared" si="390"/>
        <v>7.5705383681306177E-80</v>
      </c>
      <c r="GO135" s="82">
        <f t="shared" si="391"/>
        <v>4.3307917709620904E-70</v>
      </c>
      <c r="GP135" s="82">
        <f t="shared" si="392"/>
        <v>1.1443182940501966E-112</v>
      </c>
      <c r="GQ135" s="82">
        <f t="shared" si="393"/>
        <v>9.9810018886253813E-119</v>
      </c>
      <c r="GR135" s="82">
        <f t="shared" si="394"/>
        <v>1.0490562366837164E-166</v>
      </c>
      <c r="GS135" s="82">
        <f t="shared" si="395"/>
        <v>6.3857020215479237E-200</v>
      </c>
      <c r="GT135" s="82">
        <f t="shared" si="396"/>
        <v>7.069481418781466E-170</v>
      </c>
      <c r="GU135" s="82">
        <f t="shared" si="397"/>
        <v>2.1799035177073468E-192</v>
      </c>
      <c r="GV135" s="82">
        <f t="shared" si="398"/>
        <v>1.0714722009924284E-166</v>
      </c>
      <c r="GW135" s="82">
        <f t="shared" si="399"/>
        <v>1.4761184572843001E-120</v>
      </c>
      <c r="GX135" s="82">
        <f t="shared" si="400"/>
        <v>1.3991453180833392E-140</v>
      </c>
      <c r="GY135" s="82">
        <f t="shared" si="401"/>
        <v>1.5059496281644224E-110</v>
      </c>
      <c r="GZ135" s="82">
        <f t="shared" si="402"/>
        <v>8.9362566935532714E-123</v>
      </c>
      <c r="HA135" s="82">
        <f t="shared" si="403"/>
        <v>2.2651742696367348E-145</v>
      </c>
      <c r="HC135" s="82">
        <f t="shared" si="326"/>
        <v>6.6436413852650108E-31</v>
      </c>
      <c r="HD135" s="82">
        <f t="shared" si="404"/>
        <v>1.0030226586908238E-24</v>
      </c>
      <c r="HE135" s="82">
        <f t="shared" si="405"/>
        <v>1.414414460005929E-22</v>
      </c>
      <c r="HF135" s="82">
        <f t="shared" si="406"/>
        <v>6.2108427586703188E-31</v>
      </c>
      <c r="HG135" s="82">
        <f t="shared" si="407"/>
        <v>2.5941139878780061E-33</v>
      </c>
      <c r="HH135" s="82">
        <f t="shared" si="408"/>
        <v>5.6631097255711342E-65</v>
      </c>
      <c r="HI135" s="82">
        <f t="shared" si="409"/>
        <v>8.6490660780546661E-73</v>
      </c>
      <c r="HJ135" s="82">
        <f t="shared" si="410"/>
        <v>6.462595988393746E-77</v>
      </c>
      <c r="HK135" s="82">
        <f t="shared" si="411"/>
        <v>2.9435233512873134E-72</v>
      </c>
      <c r="HL135" s="82">
        <f t="shared" si="412"/>
        <v>1.3099846794787254E-63</v>
      </c>
      <c r="HM135" s="82">
        <f t="shared" si="413"/>
        <v>3.928397101297508E-51</v>
      </c>
      <c r="HN135" s="82">
        <f t="shared" si="414"/>
        <v>7.5079477829044967E-45</v>
      </c>
      <c r="HO135" s="82">
        <f t="shared" si="415"/>
        <v>5.0002589322927839E-41</v>
      </c>
      <c r="HP135" s="82">
        <f t="shared" si="416"/>
        <v>4.5837099006128822E-48</v>
      </c>
      <c r="HQ135" s="82">
        <f t="shared" si="417"/>
        <v>2.6056966240729456E-57</v>
      </c>
      <c r="HS135" s="82">
        <f t="shared" si="327"/>
        <v>2.5869139686722345E-2</v>
      </c>
      <c r="HT135" s="82">
        <f t="shared" si="418"/>
        <v>1.8181920105660221E-2</v>
      </c>
      <c r="HU135" s="82">
        <f t="shared" si="419"/>
        <v>1.0733090410823876E-2</v>
      </c>
      <c r="HV135" s="82">
        <f t="shared" si="420"/>
        <v>8.4830057330970085E-3</v>
      </c>
      <c r="HW135" s="82">
        <f t="shared" si="421"/>
        <v>6.5243095730546747E-3</v>
      </c>
      <c r="HX135" s="82">
        <f t="shared" si="422"/>
        <v>2.8483735262214243E-2</v>
      </c>
      <c r="HY135" s="82">
        <f t="shared" si="423"/>
        <v>7.829872543532361E-2</v>
      </c>
      <c r="HZ135" s="82">
        <f t="shared" si="424"/>
        <v>8.0494262148729984E-2</v>
      </c>
      <c r="IA135" s="82">
        <f t="shared" si="425"/>
        <v>0.130253331845541</v>
      </c>
      <c r="IB135" s="82">
        <f t="shared" si="426"/>
        <v>0.17486464020598125</v>
      </c>
      <c r="IC135" s="82">
        <f t="shared" si="427"/>
        <v>0.14089330013493989</v>
      </c>
      <c r="ID135" s="82">
        <f t="shared" si="428"/>
        <v>9.334219390233793E-2</v>
      </c>
      <c r="IE135" s="82">
        <f t="shared" si="429"/>
        <v>4.3164460079595478E-2</v>
      </c>
      <c r="IF135" s="82">
        <f t="shared" si="430"/>
        <v>4.062772807556541E-2</v>
      </c>
      <c r="IG135" s="82">
        <f t="shared" si="431"/>
        <v>6.0313855886931354E-2</v>
      </c>
      <c r="II135" s="82">
        <f t="shared" si="328"/>
        <v>4.8723073170596053E-4</v>
      </c>
      <c r="IJ135" s="82">
        <f t="shared" si="329"/>
        <v>7.4043579690155029E-20</v>
      </c>
      <c r="IK135" s="82">
        <f t="shared" si="330"/>
        <v>1.4637565504087701E-15</v>
      </c>
      <c r="IL135" s="82">
        <f t="shared" si="331"/>
        <v>1.6388279087299982E-18</v>
      </c>
      <c r="IM135" s="82">
        <f t="shared" si="332"/>
        <v>5.0775126548299318E-20</v>
      </c>
      <c r="IN135" s="82">
        <f t="shared" si="333"/>
        <v>9.9469021922981877E-19</v>
      </c>
      <c r="IO135" s="82">
        <f t="shared" si="334"/>
        <v>1.5340328685697383E-16</v>
      </c>
      <c r="IP135" s="82">
        <f t="shared" si="335"/>
        <v>1.3190092123270843E-16</v>
      </c>
      <c r="IQ135" s="82">
        <f t="shared" si="336"/>
        <v>1.1131511559173883E-14</v>
      </c>
      <c r="IR135" s="82">
        <f t="shared" si="337"/>
        <v>2.3872666490207477E-13</v>
      </c>
      <c r="IS135" s="82">
        <f t="shared" si="338"/>
        <v>3.3858214532128356E-15</v>
      </c>
      <c r="IT135" s="82">
        <f t="shared" si="339"/>
        <v>6.6402532096695416E-16</v>
      </c>
      <c r="IU135" s="82">
        <f t="shared" si="340"/>
        <v>5.7090314287199224E-18</v>
      </c>
      <c r="IV135" s="82">
        <f t="shared" si="341"/>
        <v>1.6299320357862854E-18</v>
      </c>
      <c r="IW135" s="82">
        <f t="shared" si="342"/>
        <v>3.7111836859083653E-15</v>
      </c>
      <c r="IY135" s="82">
        <f t="shared" si="343"/>
        <v>2.635637044748668E-2</v>
      </c>
      <c r="IZ135" s="82">
        <f t="shared" si="344"/>
        <v>1.8181920105660221E-2</v>
      </c>
      <c r="JA135" s="82">
        <f t="shared" si="345"/>
        <v>1.073309041082534E-2</v>
      </c>
      <c r="JB135" s="82">
        <f t="shared" si="346"/>
        <v>8.4830057330970102E-3</v>
      </c>
      <c r="JC135" s="82">
        <f t="shared" si="347"/>
        <v>6.5243095730546747E-3</v>
      </c>
      <c r="JD135" s="82">
        <f t="shared" si="348"/>
        <v>2.8483735262214243E-2</v>
      </c>
      <c r="JE135" s="82">
        <f t="shared" si="349"/>
        <v>7.8298725435323763E-2</v>
      </c>
      <c r="JF135" s="82">
        <f t="shared" si="350"/>
        <v>8.0494262148730122E-2</v>
      </c>
      <c r="JG135" s="82">
        <f t="shared" si="351"/>
        <v>0.13025333184555213</v>
      </c>
      <c r="JH135" s="82">
        <f t="shared" si="352"/>
        <v>0.17486464020621997</v>
      </c>
      <c r="JI135" s="82">
        <f t="shared" si="353"/>
        <v>0.14089330013494328</v>
      </c>
      <c r="JJ135" s="82">
        <f t="shared" si="354"/>
        <v>9.3342193902338597E-2</v>
      </c>
      <c r="JK135" s="82">
        <f t="shared" si="355"/>
        <v>4.3164460079595485E-2</v>
      </c>
      <c r="JL135" s="82">
        <f t="shared" si="356"/>
        <v>4.062772807556541E-2</v>
      </c>
      <c r="JM135" s="82">
        <f t="shared" si="357"/>
        <v>6.0313855886935067E-2</v>
      </c>
    </row>
    <row r="136" spans="2:273" x14ac:dyDescent="0.25">
      <c r="B136" s="2">
        <v>109</v>
      </c>
      <c r="C136" s="37">
        <v>0.13017799999999999</v>
      </c>
      <c r="D136" s="37">
        <v>0.14094999999999999</v>
      </c>
      <c r="E136" s="37">
        <v>0.13900699999999999</v>
      </c>
      <c r="F136" s="37">
        <v>0.158884</v>
      </c>
      <c r="G136" s="37">
        <v>0.13536200000000001</v>
      </c>
      <c r="H136" s="37">
        <v>0.123567</v>
      </c>
      <c r="I136" s="37">
        <v>0.127608</v>
      </c>
      <c r="J136" s="37">
        <v>0.129138</v>
      </c>
      <c r="K136" s="37">
        <v>0.134101</v>
      </c>
      <c r="L136" s="37">
        <v>0.14814099999999999</v>
      </c>
      <c r="M136" s="37">
        <v>0.13919100000000001</v>
      </c>
      <c r="N136" s="37">
        <v>0.13227</v>
      </c>
      <c r="O136" s="37">
        <v>0.13257099999999999</v>
      </c>
      <c r="P136" s="37">
        <v>0.153144</v>
      </c>
      <c r="Q136" s="37">
        <v>0.203544</v>
      </c>
      <c r="S136" s="4">
        <f t="shared" si="229"/>
        <v>0.13324198410583515</v>
      </c>
      <c r="T136" s="4">
        <f t="shared" si="230"/>
        <v>0.13724733741915848</v>
      </c>
      <c r="U136" s="4">
        <f t="shared" si="231"/>
        <v>0.13727200922323166</v>
      </c>
      <c r="V136" s="4">
        <f t="shared" si="232"/>
        <v>0.15120608090963283</v>
      </c>
      <c r="W136" s="4">
        <f t="shared" si="233"/>
        <v>0.13773878443237889</v>
      </c>
      <c r="X136" s="4">
        <f t="shared" si="234"/>
        <v>0.12845900072822558</v>
      </c>
      <c r="Y136" s="4">
        <f t="shared" si="235"/>
        <v>0.13084320468402436</v>
      </c>
      <c r="Z136" s="4">
        <f t="shared" si="236"/>
        <v>0.13031949205814083</v>
      </c>
      <c r="AA136" s="4">
        <f t="shared" si="237"/>
        <v>0.136146257419928</v>
      </c>
      <c r="AB136" s="4">
        <f t="shared" si="238"/>
        <v>0.14818879177809965</v>
      </c>
      <c r="AC136" s="4">
        <f t="shared" si="239"/>
        <v>0.14160549228753713</v>
      </c>
      <c r="AD136" s="4">
        <f t="shared" si="240"/>
        <v>0.13713143619238341</v>
      </c>
      <c r="AE136" s="4">
        <f t="shared" si="241"/>
        <v>0.1365846065467034</v>
      </c>
      <c r="AF136" s="4">
        <f t="shared" si="242"/>
        <v>0.15480515572104675</v>
      </c>
      <c r="AG136" s="4">
        <f t="shared" si="243"/>
        <v>0.20770340104976867</v>
      </c>
      <c r="AI136" s="4">
        <f t="shared" si="244"/>
        <v>-3.0639841058351658E-3</v>
      </c>
      <c r="AJ136" s="4">
        <f t="shared" si="245"/>
        <v>3.7026625808415092E-3</v>
      </c>
      <c r="AK136" s="4">
        <f t="shared" si="246"/>
        <v>1.7349907767683359E-3</v>
      </c>
      <c r="AL136" s="4">
        <f t="shared" si="247"/>
        <v>7.6779190903671635E-3</v>
      </c>
      <c r="AM136" s="4">
        <f t="shared" si="248"/>
        <v>-2.3767844323788756E-3</v>
      </c>
      <c r="AN136" s="4">
        <f t="shared" si="249"/>
        <v>-4.8920007282255845E-3</v>
      </c>
      <c r="AO136" s="4">
        <f t="shared" si="250"/>
        <v>-3.2352046840243565E-3</v>
      </c>
      <c r="AP136" s="4">
        <f t="shared" si="251"/>
        <v>-1.1814920581408317E-3</v>
      </c>
      <c r="AQ136" s="4">
        <f t="shared" si="252"/>
        <v>-2.0452574199280038E-3</v>
      </c>
      <c r="AR136" s="4">
        <f t="shared" si="253"/>
        <v>-4.779177809965951E-5</v>
      </c>
      <c r="AS136" s="4">
        <f t="shared" si="254"/>
        <v>-2.4144922875371233E-3</v>
      </c>
      <c r="AT136" s="4">
        <f t="shared" si="255"/>
        <v>-4.8614361923834115E-3</v>
      </c>
      <c r="AU136" s="4">
        <f t="shared" si="256"/>
        <v>-4.0136065467034077E-3</v>
      </c>
      <c r="AV136" s="4">
        <f t="shared" si="432"/>
        <v>-1.6611557210467476E-3</v>
      </c>
      <c r="AW136" s="4">
        <f t="shared" si="432"/>
        <v>-4.1594010497686684E-3</v>
      </c>
      <c r="AY136" s="2">
        <f t="shared" si="308"/>
        <v>0.13323587997451364</v>
      </c>
      <c r="AZ136" s="2">
        <f t="shared" si="359"/>
        <v>0.13675320205143271</v>
      </c>
      <c r="BA136" s="2">
        <f t="shared" si="360"/>
        <v>0.13670116893880427</v>
      </c>
      <c r="BB136" s="2">
        <f t="shared" si="361"/>
        <v>0.15028380981147613</v>
      </c>
      <c r="BC136" s="2">
        <f t="shared" si="362"/>
        <v>0.13690009877496817</v>
      </c>
      <c r="BD136" s="2">
        <f t="shared" si="363"/>
        <v>0.12483714872753385</v>
      </c>
      <c r="BE136" s="2">
        <f t="shared" si="364"/>
        <v>0.12064107319269601</v>
      </c>
      <c r="BF136" s="2">
        <f t="shared" si="365"/>
        <v>0.11795797809242795</v>
      </c>
      <c r="BG136" s="2">
        <f t="shared" si="366"/>
        <v>0.12078692754027569</v>
      </c>
      <c r="BH136" s="2">
        <f t="shared" si="367"/>
        <v>0.12807325294452782</v>
      </c>
      <c r="BI136" s="2">
        <f t="shared" si="368"/>
        <v>0.12216674631301773</v>
      </c>
      <c r="BJ136" s="2">
        <f t="shared" si="369"/>
        <v>0.11851686490912301</v>
      </c>
      <c r="BK136" s="2">
        <f t="shared" si="370"/>
        <v>0.12566786787224218</v>
      </c>
      <c r="BL136" s="2">
        <f t="shared" si="371"/>
        <v>0.12959064206006599</v>
      </c>
      <c r="BM136" s="2">
        <f t="shared" si="372"/>
        <v>0.14104115481138904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0.32572190127278977</v>
      </c>
      <c r="DL136" s="2">
        <f t="shared" si="433"/>
        <v>0.23043604006638224</v>
      </c>
      <c r="DM136" s="2">
        <f t="shared" si="433"/>
        <v>0.23643351349527664</v>
      </c>
      <c r="DN136" s="2">
        <f t="shared" si="433"/>
        <v>0.22895986628734</v>
      </c>
      <c r="DO136" s="2">
        <f t="shared" si="433"/>
        <v>0.22442317472735895</v>
      </c>
      <c r="DP136" s="2">
        <f t="shared" si="433"/>
        <v>0.22593829717341479</v>
      </c>
      <c r="DQ136" s="2">
        <f t="shared" si="433"/>
        <v>0.25529400161290322</v>
      </c>
      <c r="DR136" s="2">
        <f t="shared" si="433"/>
        <v>0.21461866087344031</v>
      </c>
      <c r="DS136" s="2">
        <f t="shared" si="433"/>
        <v>0.22033432056451613</v>
      </c>
      <c r="DT136" s="2">
        <f t="shared" si="433"/>
        <v>0.25830196774193548</v>
      </c>
      <c r="DU136" s="2">
        <f t="shared" si="433"/>
        <v>0.24331687929717344</v>
      </c>
      <c r="DV136" s="2">
        <f t="shared" si="433"/>
        <v>0.23928936088709674</v>
      </c>
      <c r="DW136" s="2">
        <f t="shared" si="433"/>
        <v>0.21410008467741937</v>
      </c>
      <c r="DX136" s="2">
        <f t="shared" si="433"/>
        <v>0.1932878233870968</v>
      </c>
      <c r="DY136" s="2">
        <f t="shared" si="433"/>
        <v>0.2250196653934301</v>
      </c>
      <c r="EA136" s="2">
        <f t="shared" si="228"/>
        <v>0.13263572133485452</v>
      </c>
      <c r="EB136" s="2">
        <f t="shared" si="290"/>
        <v>0.13662968204689005</v>
      </c>
      <c r="EC136" s="2">
        <f t="shared" si="291"/>
        <v>0.13653566242006704</v>
      </c>
      <c r="ED136" s="2">
        <f t="shared" si="292"/>
        <v>0.15015152145039751</v>
      </c>
      <c r="EE136" s="2">
        <f t="shared" si="293"/>
        <v>0.13676033496108791</v>
      </c>
      <c r="EF136" s="2">
        <f t="shared" si="294"/>
        <v>0.12470427122384556</v>
      </c>
      <c r="EG136" s="2">
        <f t="shared" si="295"/>
        <v>0.12049223696376446</v>
      </c>
      <c r="EH136" s="2">
        <f t="shared" si="296"/>
        <v>0.11783678309832382</v>
      </c>
      <c r="EI136" s="2">
        <f t="shared" si="297"/>
        <v>0.12066260192509293</v>
      </c>
      <c r="EJ136" s="2">
        <f t="shared" si="298"/>
        <v>0.12794962474269783</v>
      </c>
      <c r="EK136" s="2">
        <f t="shared" si="299"/>
        <v>0.12202887205398023</v>
      </c>
      <c r="EL136" s="2">
        <f t="shared" si="300"/>
        <v>0.1183774403083033</v>
      </c>
      <c r="EM136" s="2">
        <f t="shared" si="301"/>
        <v>0.12556514709198613</v>
      </c>
      <c r="EN136" s="2">
        <f t="shared" si="302"/>
        <v>0.12955143040727179</v>
      </c>
      <c r="EO136" s="2">
        <f t="shared" si="303"/>
        <v>0.14099085852071847</v>
      </c>
      <c r="EQ136" s="2">
        <f t="shared" si="304"/>
        <v>0.1361470101373172</v>
      </c>
      <c r="ER136" s="2">
        <f t="shared" si="434"/>
        <v>0.13650183678113587</v>
      </c>
      <c r="ES136" s="2">
        <f t="shared" si="434"/>
        <v>0.13680106060422401</v>
      </c>
      <c r="ET136" s="2">
        <f t="shared" si="434"/>
        <v>0.15150724398351684</v>
      </c>
      <c r="EU136" s="2">
        <f t="shared" si="434"/>
        <v>0.13822604193778762</v>
      </c>
      <c r="EV136" s="2">
        <f t="shared" si="434"/>
        <v>0.12683938997504812</v>
      </c>
      <c r="EW136" s="2">
        <f t="shared" si="434"/>
        <v>0.12232905882849336</v>
      </c>
      <c r="EX136" s="2">
        <f t="shared" si="434"/>
        <v>0.11918082836600236</v>
      </c>
      <c r="EY136" s="2">
        <f t="shared" si="434"/>
        <v>0.12198235025470736</v>
      </c>
      <c r="EZ136" s="2">
        <f t="shared" si="434"/>
        <v>0.12855673550928592</v>
      </c>
      <c r="FA136" s="2">
        <f t="shared" si="434"/>
        <v>0.12277740906739519</v>
      </c>
      <c r="FB136" s="2">
        <f t="shared" si="434"/>
        <v>0.1200544591261633</v>
      </c>
      <c r="FC136" s="2">
        <f t="shared" si="434"/>
        <v>0.12703749247749269</v>
      </c>
      <c r="FD136" s="2">
        <f t="shared" si="434"/>
        <v>0.12893945745601967</v>
      </c>
      <c r="FE136" s="2">
        <f t="shared" si="434"/>
        <v>0.13874647730742856</v>
      </c>
      <c r="FG136" s="2">
        <f t="shared" si="306"/>
        <v>0.99975470993858173</v>
      </c>
      <c r="FH136" s="2">
        <f t="shared" si="435"/>
        <v>0.99867071954181974</v>
      </c>
      <c r="FI136" s="2">
        <f t="shared" si="435"/>
        <v>0.99838027788989769</v>
      </c>
      <c r="FJ136" s="2">
        <f t="shared" si="435"/>
        <v>0.99856682777096117</v>
      </c>
      <c r="FK136" s="2">
        <f t="shared" si="435"/>
        <v>0.99862226836860235</v>
      </c>
      <c r="FL136" s="2">
        <f t="shared" si="435"/>
        <v>0.99903037385571247</v>
      </c>
      <c r="FM136" s="2">
        <f t="shared" si="435"/>
        <v>0.99919579954540261</v>
      </c>
      <c r="FN136" s="2">
        <f t="shared" si="435"/>
        <v>0.99910102076370533</v>
      </c>
      <c r="FO136" s="2">
        <f t="shared" si="435"/>
        <v>0.99914354765183078</v>
      </c>
      <c r="FP136" s="2">
        <f t="shared" si="435"/>
        <v>0.9991997191254508</v>
      </c>
      <c r="FQ136" s="2">
        <f t="shared" si="435"/>
        <v>0.99903974145362195</v>
      </c>
      <c r="FR136" s="2">
        <f t="shared" si="435"/>
        <v>0.99918369801996521</v>
      </c>
      <c r="FS136" s="2">
        <f t="shared" si="435"/>
        <v>0.99917336171873805</v>
      </c>
      <c r="FT136" s="2">
        <f t="shared" si="435"/>
        <v>0.99922076890388389</v>
      </c>
      <c r="FU136" s="2">
        <f t="shared" si="435"/>
        <v>0.99902315417301701</v>
      </c>
      <c r="FW136" s="2">
        <f t="shared" si="324"/>
        <v>0.15743407900125267</v>
      </c>
      <c r="FX136" s="2">
        <f t="shared" si="376"/>
        <v>9.1904382910897482E-3</v>
      </c>
      <c r="FY136" s="2">
        <f t="shared" si="377"/>
        <v>1.3940414139428054E-2</v>
      </c>
      <c r="FZ136" s="2">
        <f t="shared" si="378"/>
        <v>1.4267248178940787E-2</v>
      </c>
      <c r="GA136" s="2">
        <f t="shared" si="379"/>
        <v>1.2954804021512858E-2</v>
      </c>
      <c r="GB136" s="2">
        <f t="shared" si="380"/>
        <v>1.6260615676080527E-2</v>
      </c>
      <c r="GC136" s="2">
        <f t="shared" si="381"/>
        <v>2.2010075825258744E-2</v>
      </c>
      <c r="GD136" s="2">
        <f t="shared" si="382"/>
        <v>2.5438202385654148E-2</v>
      </c>
      <c r="GE136" s="2">
        <f t="shared" si="383"/>
        <v>2.9521945081262466E-2</v>
      </c>
      <c r="GF136" s="2">
        <f t="shared" si="384"/>
        <v>3.1805917202773051E-2</v>
      </c>
      <c r="GG136" s="2">
        <f t="shared" si="385"/>
        <v>2.8597668686285233E-2</v>
      </c>
      <c r="GH136" s="2">
        <f t="shared" si="386"/>
        <v>2.4283544232011966E-2</v>
      </c>
      <c r="GI136" s="2">
        <f t="shared" si="387"/>
        <v>2.0059431645274853E-2</v>
      </c>
      <c r="GJ136" s="2">
        <f t="shared" si="388"/>
        <v>1.7082007543948334E-2</v>
      </c>
      <c r="GK136" s="2">
        <f t="shared" si="389"/>
        <v>1.4162878605986834E-2</v>
      </c>
      <c r="GM136" s="82">
        <f t="shared" si="325"/>
        <v>1.3579887851251249E-11</v>
      </c>
      <c r="GN136" s="82">
        <f t="shared" si="390"/>
        <v>4.0062585781090226E-83</v>
      </c>
      <c r="GO136" s="82">
        <f t="shared" si="391"/>
        <v>3.9612587781252229E-73</v>
      </c>
      <c r="GP136" s="82">
        <f t="shared" si="392"/>
        <v>2.9328654723029927E-117</v>
      </c>
      <c r="GQ136" s="82">
        <f t="shared" si="393"/>
        <v>1.558280452800667E-123</v>
      </c>
      <c r="GR136" s="82">
        <f t="shared" si="394"/>
        <v>6.7640585213764445E-173</v>
      </c>
      <c r="GS136" s="82">
        <f t="shared" si="395"/>
        <v>3.5522695712894732E-207</v>
      </c>
      <c r="GT136" s="82">
        <f t="shared" si="396"/>
        <v>3.8081217636222081E-176</v>
      </c>
      <c r="GU136" s="82">
        <f t="shared" si="397"/>
        <v>1.8754902819563567E-199</v>
      </c>
      <c r="GV136" s="82">
        <f t="shared" si="398"/>
        <v>8.8888624122589821E-173</v>
      </c>
      <c r="GW136" s="82">
        <f t="shared" si="399"/>
        <v>7.3793645126833165E-125</v>
      </c>
      <c r="GX136" s="82">
        <f t="shared" si="400"/>
        <v>1.16006887230902E-145</v>
      </c>
      <c r="GY136" s="82">
        <f t="shared" si="401"/>
        <v>1.3728179895023629E-114</v>
      </c>
      <c r="GZ136" s="82">
        <f t="shared" si="402"/>
        <v>3.7866302900709718E-127</v>
      </c>
      <c r="HA136" s="82">
        <f t="shared" si="403"/>
        <v>1.8024576003253207E-150</v>
      </c>
      <c r="HC136" s="82">
        <f t="shared" si="326"/>
        <v>1.25616533350161E-32</v>
      </c>
      <c r="HD136" s="82">
        <f t="shared" si="404"/>
        <v>7.8854757401538635E-27</v>
      </c>
      <c r="HE136" s="82">
        <f t="shared" si="405"/>
        <v>9.4241225544341201E-25</v>
      </c>
      <c r="HF136" s="82">
        <f t="shared" si="406"/>
        <v>1.5439979051491039E-33</v>
      </c>
      <c r="HG136" s="82">
        <f t="shared" si="407"/>
        <v>5.2257116402769187E-36</v>
      </c>
      <c r="HH136" s="82">
        <f t="shared" si="408"/>
        <v>1.6663324470030474E-69</v>
      </c>
      <c r="HI136" s="82">
        <f t="shared" si="409"/>
        <v>1.2623010444374329E-77</v>
      </c>
      <c r="HJ136" s="82">
        <f t="shared" si="410"/>
        <v>4.7074685916226194E-82</v>
      </c>
      <c r="HK136" s="82">
        <f t="shared" si="411"/>
        <v>5.2899389350976308E-77</v>
      </c>
      <c r="HL136" s="82">
        <f t="shared" si="412"/>
        <v>1.1039505738780117E-67</v>
      </c>
      <c r="HM136" s="82">
        <f t="shared" si="413"/>
        <v>2.6168410393921516E-54</v>
      </c>
      <c r="HN136" s="82">
        <f t="shared" si="414"/>
        <v>1.0395930493390669E-47</v>
      </c>
      <c r="HO136" s="82">
        <f t="shared" si="415"/>
        <v>8.8867491952041865E-44</v>
      </c>
      <c r="HP136" s="82">
        <f t="shared" si="416"/>
        <v>3.0162013108478662E-51</v>
      </c>
      <c r="HQ136" s="82">
        <f t="shared" si="417"/>
        <v>5.3343857834265533E-61</v>
      </c>
      <c r="HS136" s="82">
        <f t="shared" si="327"/>
        <v>1.2688946526427294E-2</v>
      </c>
      <c r="HT136" s="82">
        <f t="shared" si="418"/>
        <v>2.6798843481862896E-2</v>
      </c>
      <c r="HU136" s="82">
        <f t="shared" si="419"/>
        <v>1.5962635137808857E-2</v>
      </c>
      <c r="HV136" s="82">
        <f t="shared" si="420"/>
        <v>1.3298057776880317E-2</v>
      </c>
      <c r="HW136" s="82">
        <f t="shared" si="421"/>
        <v>1.0453493836127935E-2</v>
      </c>
      <c r="HX136" s="82">
        <f t="shared" si="422"/>
        <v>4.2552900121675404E-2</v>
      </c>
      <c r="HY136" s="82">
        <f t="shared" si="423"/>
        <v>0.11019447463833153</v>
      </c>
      <c r="HZ136" s="82">
        <f t="shared" si="424"/>
        <v>0.11463146772047118</v>
      </c>
      <c r="IA136" s="82">
        <f t="shared" si="425"/>
        <v>0.17729314100708157</v>
      </c>
      <c r="IB136" s="82">
        <f t="shared" si="426"/>
        <v>0.22991828013747762</v>
      </c>
      <c r="IC136" s="82">
        <f t="shared" si="427"/>
        <v>0.19107395464630844</v>
      </c>
      <c r="ID136" s="82">
        <f t="shared" si="428"/>
        <v>0.12994841828195175</v>
      </c>
      <c r="IE136" s="82">
        <f t="shared" si="429"/>
        <v>6.3624758916708421E-2</v>
      </c>
      <c r="IF136" s="82">
        <f t="shared" si="430"/>
        <v>5.9405143310142933E-2</v>
      </c>
      <c r="IG136" s="82">
        <f t="shared" si="431"/>
        <v>8.0434183359890124E-2</v>
      </c>
      <c r="II136" s="82">
        <f t="shared" si="328"/>
        <v>9.4293565235550945E-4</v>
      </c>
      <c r="IJ136" s="82">
        <f t="shared" si="329"/>
        <v>3.7015646062401655E-19</v>
      </c>
      <c r="IK136" s="82">
        <f t="shared" si="330"/>
        <v>5.6716729323148599E-15</v>
      </c>
      <c r="IL136" s="82">
        <f t="shared" si="331"/>
        <v>8.4831425824622196E-18</v>
      </c>
      <c r="IM136" s="82">
        <f t="shared" si="332"/>
        <v>2.9206398066452518E-19</v>
      </c>
      <c r="IN136" s="82">
        <f t="shared" si="333"/>
        <v>5.5382984249933494E-18</v>
      </c>
      <c r="IO136" s="82">
        <f t="shared" si="334"/>
        <v>7.7423569863327671E-16</v>
      </c>
      <c r="IP136" s="82">
        <f t="shared" si="335"/>
        <v>7.144693521472336E-16</v>
      </c>
      <c r="IQ136" s="82">
        <f t="shared" si="336"/>
        <v>5.1871796615653899E-14</v>
      </c>
      <c r="IR136" s="82">
        <f t="shared" si="337"/>
        <v>9.8370268685655918E-13</v>
      </c>
      <c r="IS136" s="82">
        <f t="shared" si="338"/>
        <v>1.6506468946013284E-14</v>
      </c>
      <c r="IT136" s="82">
        <f t="shared" si="339"/>
        <v>3.262315705751116E-15</v>
      </c>
      <c r="IU136" s="82">
        <f t="shared" si="340"/>
        <v>3.2178415917205224E-17</v>
      </c>
      <c r="IV136" s="82">
        <f t="shared" si="341"/>
        <v>9.0669938113565003E-18</v>
      </c>
      <c r="IW136" s="82">
        <f t="shared" si="342"/>
        <v>1.3905140639802285E-14</v>
      </c>
      <c r="IY136" s="82">
        <f t="shared" si="343"/>
        <v>1.363188219236269E-2</v>
      </c>
      <c r="IZ136" s="82">
        <f t="shared" si="344"/>
        <v>2.6798843481862896E-2</v>
      </c>
      <c r="JA136" s="82">
        <f t="shared" si="345"/>
        <v>1.596263513781453E-2</v>
      </c>
      <c r="JB136" s="82">
        <f t="shared" si="346"/>
        <v>1.3298057776880326E-2</v>
      </c>
      <c r="JC136" s="82">
        <f t="shared" si="347"/>
        <v>1.0453493836127935E-2</v>
      </c>
      <c r="JD136" s="82">
        <f t="shared" si="348"/>
        <v>4.255290012167541E-2</v>
      </c>
      <c r="JE136" s="82">
        <f t="shared" si="349"/>
        <v>0.1101944746383323</v>
      </c>
      <c r="JF136" s="82">
        <f t="shared" si="350"/>
        <v>0.11463146772047189</v>
      </c>
      <c r="JG136" s="82">
        <f t="shared" si="351"/>
        <v>0.17729314100713345</v>
      </c>
      <c r="JH136" s="82">
        <f t="shared" si="352"/>
        <v>0.22991828013846133</v>
      </c>
      <c r="JI136" s="82">
        <f t="shared" si="353"/>
        <v>0.19107395464632496</v>
      </c>
      <c r="JJ136" s="82">
        <f t="shared" si="354"/>
        <v>0.12994841828195502</v>
      </c>
      <c r="JK136" s="82">
        <f t="shared" si="355"/>
        <v>6.3624758916708449E-2</v>
      </c>
      <c r="JL136" s="82">
        <f t="shared" si="356"/>
        <v>5.940514331014294E-2</v>
      </c>
      <c r="JM136" s="82">
        <f t="shared" si="357"/>
        <v>8.043418335990403E-2</v>
      </c>
    </row>
    <row r="137" spans="2:273" x14ac:dyDescent="0.25">
      <c r="B137" s="2">
        <v>110</v>
      </c>
      <c r="C137" s="37">
        <v>0.13166700000000001</v>
      </c>
      <c r="D137" s="37">
        <v>0.14285</v>
      </c>
      <c r="E137" s="37">
        <v>0.13799900000000001</v>
      </c>
      <c r="F137" s="37">
        <v>0.157662</v>
      </c>
      <c r="G137" s="37">
        <v>0.13405700000000001</v>
      </c>
      <c r="H137" s="37">
        <v>0.12573100000000001</v>
      </c>
      <c r="I137" s="37">
        <v>0.131387</v>
      </c>
      <c r="J137" s="37">
        <v>0.13189899999999999</v>
      </c>
      <c r="K137" s="37">
        <v>0.13970099999999999</v>
      </c>
      <c r="L137" s="37">
        <v>0.147061</v>
      </c>
      <c r="M137" s="37">
        <v>0.14673700000000001</v>
      </c>
      <c r="N137" s="37">
        <v>0.13675599999999999</v>
      </c>
      <c r="O137" s="37">
        <v>0.13996800000000001</v>
      </c>
      <c r="P137" s="37">
        <v>0.16198000000000001</v>
      </c>
      <c r="Q137" s="37">
        <v>0.21770900000000001</v>
      </c>
      <c r="S137" s="4">
        <f t="shared" si="229"/>
        <v>0.13237700524689355</v>
      </c>
      <c r="T137" s="4">
        <f t="shared" si="230"/>
        <v>0.13710239660029117</v>
      </c>
      <c r="U137" s="4">
        <f t="shared" si="231"/>
        <v>0.13709690279593559</v>
      </c>
      <c r="V137" s="4">
        <f t="shared" si="232"/>
        <v>0.15093334862036734</v>
      </c>
      <c r="W137" s="4">
        <f t="shared" si="233"/>
        <v>0.13774362639865231</v>
      </c>
      <c r="X137" s="4">
        <f t="shared" si="234"/>
        <v>0.12934320170940566</v>
      </c>
      <c r="Y137" s="4">
        <f t="shared" si="235"/>
        <v>0.13318205696877483</v>
      </c>
      <c r="Z137" s="4">
        <f t="shared" si="236"/>
        <v>0.1334596899469154</v>
      </c>
      <c r="AA137" s="4">
        <f t="shared" si="237"/>
        <v>0.13925039628721333</v>
      </c>
      <c r="AB137" s="4">
        <f t="shared" si="238"/>
        <v>0.15139274365541258</v>
      </c>
      <c r="AC137" s="4">
        <f t="shared" si="239"/>
        <v>0.1454483405347167</v>
      </c>
      <c r="AD137" s="4">
        <f t="shared" si="240"/>
        <v>0.14153582748654828</v>
      </c>
      <c r="AE137" s="4">
        <f t="shared" si="241"/>
        <v>0.13982520996416267</v>
      </c>
      <c r="AF137" s="4">
        <f t="shared" si="242"/>
        <v>0.16309261460259955</v>
      </c>
      <c r="AG137" s="4">
        <f t="shared" si="243"/>
        <v>0.2238323036007305</v>
      </c>
      <c r="AI137" s="4">
        <f t="shared" si="244"/>
        <v>-7.1000524689354694E-4</v>
      </c>
      <c r="AJ137" s="4">
        <f t="shared" si="245"/>
        <v>5.7476033997088394E-3</v>
      </c>
      <c r="AK137" s="4">
        <f t="shared" si="246"/>
        <v>9.0209720406442262E-4</v>
      </c>
      <c r="AL137" s="4">
        <f t="shared" si="247"/>
        <v>6.7286513796326608E-3</v>
      </c>
      <c r="AM137" s="4">
        <f t="shared" si="248"/>
        <v>-3.686626398652304E-3</v>
      </c>
      <c r="AN137" s="4">
        <f t="shared" si="249"/>
        <v>-3.6122017094056547E-3</v>
      </c>
      <c r="AO137" s="4">
        <f t="shared" si="250"/>
        <v>-1.7950569687748275E-3</v>
      </c>
      <c r="AP137" s="4">
        <f t="shared" si="251"/>
        <v>-1.5606899469154112E-3</v>
      </c>
      <c r="AQ137" s="4">
        <f t="shared" si="252"/>
        <v>4.506037127866569E-4</v>
      </c>
      <c r="AR137" s="4">
        <f t="shared" si="253"/>
        <v>-4.3317436554125843E-3</v>
      </c>
      <c r="AS137" s="4">
        <f t="shared" si="254"/>
        <v>1.2886594652833094E-3</v>
      </c>
      <c r="AT137" s="4">
        <f t="shared" si="255"/>
        <v>-4.7798274865482882E-3</v>
      </c>
      <c r="AU137" s="4">
        <f t="shared" si="256"/>
        <v>1.4279003583733685E-4</v>
      </c>
      <c r="AV137" s="4">
        <f t="shared" si="432"/>
        <v>-1.1126146025995376E-3</v>
      </c>
      <c r="AW137" s="4">
        <f t="shared" si="432"/>
        <v>-6.1233036007304897E-3</v>
      </c>
      <c r="AY137" s="2">
        <f t="shared" si="308"/>
        <v>0.13236610683188127</v>
      </c>
      <c r="AZ137" s="2">
        <f t="shared" si="359"/>
        <v>0.13642487946252421</v>
      </c>
      <c r="BA137" s="2">
        <f t="shared" si="360"/>
        <v>0.13630211332267567</v>
      </c>
      <c r="BB137" s="2">
        <f t="shared" si="361"/>
        <v>0.14959110085761274</v>
      </c>
      <c r="BC137" s="2">
        <f t="shared" si="362"/>
        <v>0.13649714043113362</v>
      </c>
      <c r="BD137" s="2">
        <f t="shared" si="363"/>
        <v>0.12437448659443215</v>
      </c>
      <c r="BE137" s="2">
        <f t="shared" si="364"/>
        <v>0.12013940413055119</v>
      </c>
      <c r="BF137" s="2">
        <f t="shared" si="365"/>
        <v>0.11756117434697948</v>
      </c>
      <c r="BG137" s="2">
        <f t="shared" si="366"/>
        <v>0.12046419610154679</v>
      </c>
      <c r="BH137" s="2">
        <f t="shared" si="367"/>
        <v>0.12769388109379548</v>
      </c>
      <c r="BI137" s="2">
        <f t="shared" si="368"/>
        <v>0.12183832754413734</v>
      </c>
      <c r="BJ137" s="2">
        <f t="shared" si="369"/>
        <v>0.11806993185308944</v>
      </c>
      <c r="BK137" s="2">
        <f t="shared" si="370"/>
        <v>0.12515016535487047</v>
      </c>
      <c r="BL137" s="2">
        <f t="shared" si="371"/>
        <v>0.12931762790277507</v>
      </c>
      <c r="BM137" s="2">
        <f t="shared" si="372"/>
        <v>0.14082183661520967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0.13166700000000001</v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>
        <f t="shared" si="273"/>
        <v>0.13166700000000001</v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0.32715668249053997</v>
      </c>
      <c r="DL137" s="2">
        <f t="shared" si="433"/>
        <v>0.23113359649122814</v>
      </c>
      <c r="DM137" s="2">
        <f t="shared" si="433"/>
        <v>0.23711329669365722</v>
      </c>
      <c r="DN137" s="2">
        <f t="shared" si="433"/>
        <v>0.22953514366998579</v>
      </c>
      <c r="DO137" s="2">
        <f t="shared" si="433"/>
        <v>0.22495857136083452</v>
      </c>
      <c r="DP137" s="2">
        <f t="shared" si="433"/>
        <v>0.226643868907563</v>
      </c>
      <c r="DQ137" s="2">
        <f t="shared" si="433"/>
        <v>0.25631745564516129</v>
      </c>
      <c r="DR137" s="2">
        <f t="shared" si="433"/>
        <v>0.21517643761140823</v>
      </c>
      <c r="DS137" s="2">
        <f t="shared" si="433"/>
        <v>0.22091012078445749</v>
      </c>
      <c r="DT137" s="2">
        <f t="shared" si="433"/>
        <v>0.25921461290322578</v>
      </c>
      <c r="DU137" s="2">
        <f t="shared" si="433"/>
        <v>0.24411594285714289</v>
      </c>
      <c r="DV137" s="2">
        <f t="shared" si="433"/>
        <v>0.2401097758431085</v>
      </c>
      <c r="DW137" s="2">
        <f t="shared" si="433"/>
        <v>0.21463115744134897</v>
      </c>
      <c r="DX137" s="2">
        <f t="shared" si="433"/>
        <v>0.1935745181451613</v>
      </c>
      <c r="DY137" s="2">
        <f t="shared" si="433"/>
        <v>0.22572741344537817</v>
      </c>
      <c r="EA137" s="2">
        <f t="shared" si="228"/>
        <v>0.13159022760981173</v>
      </c>
      <c r="EB137" s="2">
        <f t="shared" si="290"/>
        <v>0.13630994923217832</v>
      </c>
      <c r="EC137" s="2">
        <f t="shared" si="291"/>
        <v>0.13614664713230837</v>
      </c>
      <c r="ED137" s="2">
        <f t="shared" si="292"/>
        <v>0.1494604415726235</v>
      </c>
      <c r="EE137" s="2">
        <f t="shared" si="293"/>
        <v>0.1363613733998025</v>
      </c>
      <c r="EF137" s="2">
        <f t="shared" si="294"/>
        <v>0.12424281411694958</v>
      </c>
      <c r="EG137" s="2">
        <f t="shared" si="295"/>
        <v>0.11999187065606721</v>
      </c>
      <c r="EH137" s="2">
        <f t="shared" si="296"/>
        <v>0.11744095798339288</v>
      </c>
      <c r="EI137" s="2">
        <f t="shared" si="297"/>
        <v>0.120339992923854</v>
      </c>
      <c r="EJ137" s="2">
        <f t="shared" si="298"/>
        <v>0.1275743498397561</v>
      </c>
      <c r="EK137" s="2">
        <f t="shared" si="299"/>
        <v>0.12170503868583821</v>
      </c>
      <c r="EL137" s="2">
        <f t="shared" si="300"/>
        <v>0.11793055839588029</v>
      </c>
      <c r="EM137" s="2">
        <f t="shared" si="301"/>
        <v>0.12504690928444012</v>
      </c>
      <c r="EN137" s="2">
        <f t="shared" si="302"/>
        <v>0.12928436302487784</v>
      </c>
      <c r="EO137" s="2">
        <f t="shared" si="303"/>
        <v>0.14078238246358368</v>
      </c>
      <c r="EQ137" s="2">
        <f t="shared" si="304"/>
        <v>0.13589584606260552</v>
      </c>
      <c r="ER137" s="2">
        <f t="shared" si="434"/>
        <v>0.13630601119826138</v>
      </c>
      <c r="ES137" s="2">
        <f t="shared" si="434"/>
        <v>0.13655913651311657</v>
      </c>
      <c r="ET137" s="2">
        <f t="shared" si="434"/>
        <v>0.15112364633733372</v>
      </c>
      <c r="EU137" s="2">
        <f t="shared" si="434"/>
        <v>0.13808342391782191</v>
      </c>
      <c r="EV137" s="2">
        <f t="shared" si="434"/>
        <v>0.12655220139888268</v>
      </c>
      <c r="EW137" s="2">
        <f t="shared" si="434"/>
        <v>0.12196591674945999</v>
      </c>
      <c r="EX137" s="2">
        <f t="shared" si="434"/>
        <v>0.1188813894055788</v>
      </c>
      <c r="EY137" s="2">
        <f t="shared" si="434"/>
        <v>0.12175402791766271</v>
      </c>
      <c r="EZ137" s="2">
        <f t="shared" si="434"/>
        <v>0.12824867737241191</v>
      </c>
      <c r="FA137" s="2">
        <f t="shared" si="434"/>
        <v>0.12253894009850412</v>
      </c>
      <c r="FB137" s="2">
        <f t="shared" si="434"/>
        <v>0.11975284192404043</v>
      </c>
      <c r="FC137" s="2">
        <f t="shared" si="434"/>
        <v>0.12667377329132057</v>
      </c>
      <c r="FD137" s="2">
        <f t="shared" si="434"/>
        <v>0.12861978171845792</v>
      </c>
      <c r="FE137" s="2">
        <f t="shared" si="434"/>
        <v>0.13844622413044588</v>
      </c>
      <c r="FG137" s="2">
        <f t="shared" si="306"/>
        <v>0.99977628797685347</v>
      </c>
      <c r="FH137" s="2">
        <f t="shared" si="435"/>
        <v>0.9987875400015197</v>
      </c>
      <c r="FI137" s="2">
        <f t="shared" si="435"/>
        <v>0.99852258532067328</v>
      </c>
      <c r="FJ137" s="2">
        <f t="shared" si="435"/>
        <v>0.99869276654557992</v>
      </c>
      <c r="FK137" s="2">
        <f t="shared" si="435"/>
        <v>0.99874334147944732</v>
      </c>
      <c r="FL137" s="2">
        <f t="shared" si="435"/>
        <v>0.99911561499357338</v>
      </c>
      <c r="FM137" s="2">
        <f t="shared" si="435"/>
        <v>0.9992665085658613</v>
      </c>
      <c r="FN137" s="2">
        <f t="shared" si="435"/>
        <v>0.99918005633424811</v>
      </c>
      <c r="FO137" s="2">
        <f t="shared" si="435"/>
        <v>0.99921884730856458</v>
      </c>
      <c r="FP137" s="2">
        <f t="shared" si="435"/>
        <v>0.99927008377006976</v>
      </c>
      <c r="FQ137" s="2">
        <f t="shared" si="435"/>
        <v>0.99912415979532765</v>
      </c>
      <c r="FR137" s="2">
        <f t="shared" si="435"/>
        <v>0.99925547026963213</v>
      </c>
      <c r="FS137" s="2">
        <f t="shared" si="435"/>
        <v>0.99924604208797663</v>
      </c>
      <c r="FT137" s="2">
        <f t="shared" si="435"/>
        <v>0.99928928406452966</v>
      </c>
      <c r="FU137" s="2">
        <f t="shared" si="435"/>
        <v>0.99910902943684876</v>
      </c>
      <c r="FW137" s="2">
        <f t="shared" si="324"/>
        <v>0.17004030032283302</v>
      </c>
      <c r="FX137" s="2">
        <f t="shared" si="376"/>
        <v>1.0068187969400568E-2</v>
      </c>
      <c r="FY137" s="2">
        <f t="shared" si="377"/>
        <v>1.5264829777192042E-2</v>
      </c>
      <c r="FZ137" s="2">
        <f t="shared" si="378"/>
        <v>1.5622222895293074E-2</v>
      </c>
      <c r="GA137" s="2">
        <f t="shared" si="379"/>
        <v>1.4186928525407398E-2</v>
      </c>
      <c r="GB137" s="2">
        <f t="shared" si="380"/>
        <v>1.7801483668453726E-2</v>
      </c>
      <c r="GC137" s="2">
        <f t="shared" si="381"/>
        <v>2.4082429381785345E-2</v>
      </c>
      <c r="GD137" s="2">
        <f t="shared" si="382"/>
        <v>2.7824147355493323E-2</v>
      </c>
      <c r="GE137" s="2">
        <f t="shared" si="383"/>
        <v>3.2278233449890496E-2</v>
      </c>
      <c r="GF137" s="2">
        <f t="shared" si="384"/>
        <v>3.4767807010220357E-2</v>
      </c>
      <c r="GG137" s="2">
        <f t="shared" si="385"/>
        <v>3.1270443411589736E-2</v>
      </c>
      <c r="GH137" s="2">
        <f t="shared" si="386"/>
        <v>2.6564141440423818E-2</v>
      </c>
      <c r="GI137" s="2">
        <f t="shared" si="387"/>
        <v>2.1952245294466689E-2</v>
      </c>
      <c r="GJ137" s="2">
        <f t="shared" si="388"/>
        <v>1.8699231712631787E-2</v>
      </c>
      <c r="GK137" s="2">
        <f t="shared" si="389"/>
        <v>1.5508097182832466E-2</v>
      </c>
      <c r="GM137" s="82">
        <f t="shared" si="325"/>
        <v>6.2700192508873252E-12</v>
      </c>
      <c r="GN137" s="82">
        <f t="shared" si="390"/>
        <v>1.8166475372930473E-86</v>
      </c>
      <c r="GO137" s="82">
        <f t="shared" si="391"/>
        <v>3.1138533186294549E-76</v>
      </c>
      <c r="GP137" s="82">
        <f t="shared" si="392"/>
        <v>6.0688295032873742E-122</v>
      </c>
      <c r="GQ137" s="82">
        <f t="shared" si="393"/>
        <v>1.9476398169250136E-128</v>
      </c>
      <c r="GR137" s="82">
        <f t="shared" si="394"/>
        <v>3.3548205341540345E-179</v>
      </c>
      <c r="GS137" s="82">
        <f t="shared" si="395"/>
        <v>1.4636772742440103E-214</v>
      </c>
      <c r="GT137" s="82">
        <f t="shared" si="396"/>
        <v>1.5753636541966728E-182</v>
      </c>
      <c r="GU137" s="82">
        <f t="shared" si="397"/>
        <v>1.2003330336267001E-206</v>
      </c>
      <c r="GV137" s="82">
        <f t="shared" si="398"/>
        <v>5.7242318502979223E-179</v>
      </c>
      <c r="GW137" s="82">
        <f t="shared" si="399"/>
        <v>3.0943178164164963E-129</v>
      </c>
      <c r="GX137" s="82">
        <f t="shared" si="400"/>
        <v>7.7961862639343065E-151</v>
      </c>
      <c r="GY137" s="82">
        <f t="shared" si="401"/>
        <v>1.056586206652029E-118</v>
      </c>
      <c r="GZ137" s="82">
        <f t="shared" si="402"/>
        <v>1.3423533707070842E-131</v>
      </c>
      <c r="HA137" s="82">
        <f t="shared" si="403"/>
        <v>1.1688879991451453E-155</v>
      </c>
      <c r="HC137" s="82">
        <f t="shared" si="326"/>
        <v>2.1232379942885432E-34</v>
      </c>
      <c r="HD137" s="82">
        <f t="shared" si="404"/>
        <v>5.0356227105848699E-29</v>
      </c>
      <c r="HE137" s="82">
        <f t="shared" si="405"/>
        <v>4.9218334053107031E-27</v>
      </c>
      <c r="HF137" s="82">
        <f t="shared" si="406"/>
        <v>2.9821854765696717E-36</v>
      </c>
      <c r="HG137" s="82">
        <f t="shared" si="407"/>
        <v>8.1916567396017725E-39</v>
      </c>
      <c r="HH137" s="82">
        <f t="shared" si="408"/>
        <v>3.4232022820123448E-74</v>
      </c>
      <c r="HI137" s="82">
        <f t="shared" si="409"/>
        <v>1.2787638563081257E-82</v>
      </c>
      <c r="HJ137" s="82">
        <f t="shared" si="410"/>
        <v>2.3226033221311379E-87</v>
      </c>
      <c r="HK137" s="82">
        <f t="shared" si="411"/>
        <v>6.6702254620653115E-82</v>
      </c>
      <c r="HL137" s="82">
        <f t="shared" si="412"/>
        <v>6.9083144446879585E-72</v>
      </c>
      <c r="HM137" s="82">
        <f t="shared" si="413"/>
        <v>1.3901773836159385E-57</v>
      </c>
      <c r="HN137" s="82">
        <f t="shared" si="414"/>
        <v>1.1675008697069255E-50</v>
      </c>
      <c r="HO137" s="82">
        <f t="shared" si="415"/>
        <v>1.2776194245820496E-46</v>
      </c>
      <c r="HP137" s="82">
        <f t="shared" si="416"/>
        <v>1.5590885787323884E-54</v>
      </c>
      <c r="HQ137" s="82">
        <f t="shared" si="417"/>
        <v>8.3256673950984645E-65</v>
      </c>
      <c r="HS137" s="82">
        <f t="shared" si="327"/>
        <v>5.7611543937789184E-3</v>
      </c>
      <c r="HT137" s="82">
        <f t="shared" si="418"/>
        <v>3.8734860841299568E-2</v>
      </c>
      <c r="HU137" s="82">
        <f t="shared" si="419"/>
        <v>2.331278087303441E-2</v>
      </c>
      <c r="HV137" s="82">
        <f t="shared" si="420"/>
        <v>2.0386463842309452E-2</v>
      </c>
      <c r="HW137" s="82">
        <f t="shared" si="421"/>
        <v>1.6363024326727805E-2</v>
      </c>
      <c r="HX137" s="82">
        <f t="shared" si="422"/>
        <v>6.2090350689022626E-2</v>
      </c>
      <c r="HY137" s="82">
        <f t="shared" si="423"/>
        <v>0.15132361200730854</v>
      </c>
      <c r="HZ137" s="82">
        <f t="shared" si="424"/>
        <v>0.15893540498817885</v>
      </c>
      <c r="IA137" s="82">
        <f t="shared" si="425"/>
        <v>0.23474221611973942</v>
      </c>
      <c r="IB137" s="82">
        <f t="shared" si="426"/>
        <v>0.29377655768596339</v>
      </c>
      <c r="IC137" s="82">
        <f t="shared" si="427"/>
        <v>0.25174701315763559</v>
      </c>
      <c r="ID137" s="82">
        <f t="shared" si="428"/>
        <v>0.17639300578724043</v>
      </c>
      <c r="IE137" s="82">
        <f t="shared" si="429"/>
        <v>9.1469633975873155E-2</v>
      </c>
      <c r="IF137" s="82">
        <f t="shared" si="430"/>
        <v>8.4863037421566409E-2</v>
      </c>
      <c r="IG137" s="82">
        <f t="shared" si="431"/>
        <v>0.10569418256689901</v>
      </c>
      <c r="II137" s="82">
        <f t="shared" si="328"/>
        <v>1.767658029060518E-3</v>
      </c>
      <c r="IJ137" s="82">
        <f t="shared" si="329"/>
        <v>1.7946581370561635E-18</v>
      </c>
      <c r="IK137" s="82">
        <f t="shared" si="330"/>
        <v>2.1367153226299249E-14</v>
      </c>
      <c r="IL137" s="82">
        <f t="shared" si="331"/>
        <v>4.2423490649416004E-17</v>
      </c>
      <c r="IM137" s="82">
        <f t="shared" si="332"/>
        <v>1.6206726852932588E-18</v>
      </c>
      <c r="IN137" s="82">
        <f t="shared" si="333"/>
        <v>2.9711316295363154E-17</v>
      </c>
      <c r="IO137" s="82">
        <f t="shared" si="334"/>
        <v>3.7629392058201958E-15</v>
      </c>
      <c r="IP137" s="82">
        <f t="shared" si="335"/>
        <v>3.7147646385888308E-15</v>
      </c>
      <c r="IQ137" s="82">
        <f t="shared" si="336"/>
        <v>2.3252586711762415E-13</v>
      </c>
      <c r="IR137" s="82">
        <f t="shared" si="337"/>
        <v>3.9088209111263656E-12</v>
      </c>
      <c r="IS137" s="82">
        <f t="shared" si="338"/>
        <v>7.7348500570436224E-14</v>
      </c>
      <c r="IT137" s="82">
        <f t="shared" si="339"/>
        <v>1.5429156515692599E-14</v>
      </c>
      <c r="IU137" s="82">
        <f t="shared" si="340"/>
        <v>1.7435931842545578E-16</v>
      </c>
      <c r="IV137" s="82">
        <f t="shared" si="341"/>
        <v>4.8576984726768793E-17</v>
      </c>
      <c r="IW137" s="82">
        <f t="shared" si="342"/>
        <v>5.0687360115610966E-14</v>
      </c>
      <c r="IY137" s="82">
        <f t="shared" si="343"/>
        <v>7.5288124291094556E-3</v>
      </c>
      <c r="IZ137" s="82">
        <f t="shared" si="344"/>
        <v>3.8734860841299568E-2</v>
      </c>
      <c r="JA137" s="82">
        <f t="shared" si="345"/>
        <v>2.3312780873055779E-2</v>
      </c>
      <c r="JB137" s="82">
        <f t="shared" si="346"/>
        <v>2.0386463842309493E-2</v>
      </c>
      <c r="JC137" s="82">
        <f t="shared" si="347"/>
        <v>1.6363024326727805E-2</v>
      </c>
      <c r="JD137" s="82">
        <f t="shared" si="348"/>
        <v>6.2090350689022654E-2</v>
      </c>
      <c r="JE137" s="82">
        <f t="shared" si="349"/>
        <v>0.15132361200731231</v>
      </c>
      <c r="JF137" s="82">
        <f t="shared" si="350"/>
        <v>0.15893540498818257</v>
      </c>
      <c r="JG137" s="82">
        <f t="shared" si="351"/>
        <v>0.23474221611997195</v>
      </c>
      <c r="JH137" s="82">
        <f t="shared" si="352"/>
        <v>0.29377655768987221</v>
      </c>
      <c r="JI137" s="82">
        <f t="shared" si="353"/>
        <v>0.25174701315771292</v>
      </c>
      <c r="JJ137" s="82">
        <f t="shared" si="354"/>
        <v>0.17639300578725586</v>
      </c>
      <c r="JK137" s="82">
        <f t="shared" si="355"/>
        <v>9.1469633975873335E-2</v>
      </c>
      <c r="JL137" s="82">
        <f t="shared" si="356"/>
        <v>8.4863037421566465E-2</v>
      </c>
      <c r="JM137" s="82">
        <f t="shared" si="357"/>
        <v>0.10569418256694969</v>
      </c>
    </row>
    <row r="138" spans="2:273" x14ac:dyDescent="0.25">
      <c r="B138" s="2">
        <v>111</v>
      </c>
      <c r="C138" s="37">
        <v>0.12876199999999999</v>
      </c>
      <c r="D138" s="37">
        <v>0.14077200000000001</v>
      </c>
      <c r="E138" s="37">
        <v>0.13941100000000001</v>
      </c>
      <c r="F138" s="37">
        <v>0.15733900000000001</v>
      </c>
      <c r="G138" s="37">
        <v>0.136488</v>
      </c>
      <c r="H138" s="37">
        <v>0.126251</v>
      </c>
      <c r="I138" s="37">
        <v>0.13681599999999999</v>
      </c>
      <c r="J138" s="37">
        <v>0.134046</v>
      </c>
      <c r="K138" s="37">
        <v>0.14144799999999999</v>
      </c>
      <c r="L138" s="37">
        <v>0.15691099999999999</v>
      </c>
      <c r="M138" s="37">
        <v>0.152147</v>
      </c>
      <c r="N138" s="37">
        <v>0.14088600000000001</v>
      </c>
      <c r="O138" s="37">
        <v>0.13999400000000001</v>
      </c>
      <c r="P138" s="37">
        <v>0.174097</v>
      </c>
      <c r="Q138" s="37">
        <v>0.23975099999999999</v>
      </c>
      <c r="S138" s="4">
        <f t="shared" si="229"/>
        <v>0.13153946136522929</v>
      </c>
      <c r="T138" s="4">
        <f t="shared" si="230"/>
        <v>0.13700642248517969</v>
      </c>
      <c r="U138" s="4">
        <f t="shared" si="231"/>
        <v>0.1369891242764745</v>
      </c>
      <c r="V138" s="4">
        <f t="shared" si="232"/>
        <v>0.15080620919486884</v>
      </c>
      <c r="W138" s="4">
        <f t="shared" si="233"/>
        <v>0.1379016485822038</v>
      </c>
      <c r="X138" s="4">
        <f t="shared" si="234"/>
        <v>0.13054964227801349</v>
      </c>
      <c r="Y138" s="4">
        <f t="shared" si="235"/>
        <v>0.1358214770489084</v>
      </c>
      <c r="Z138" s="4">
        <f t="shared" si="236"/>
        <v>0.13695140625286722</v>
      </c>
      <c r="AA138" s="4">
        <f t="shared" si="237"/>
        <v>0.14231359570998894</v>
      </c>
      <c r="AB138" s="4">
        <f t="shared" si="238"/>
        <v>0.15420011047265431</v>
      </c>
      <c r="AC138" s="4">
        <f t="shared" si="239"/>
        <v>0.1491256726169079</v>
      </c>
      <c r="AD138" s="4">
        <f t="shared" si="240"/>
        <v>0.14628992184848491</v>
      </c>
      <c r="AE138" s="4">
        <f t="shared" si="241"/>
        <v>0.14379644869454627</v>
      </c>
      <c r="AF138" s="4">
        <f t="shared" si="242"/>
        <v>0.17309140902664924</v>
      </c>
      <c r="AG138" s="4">
        <f t="shared" si="243"/>
        <v>0.242228689639266</v>
      </c>
      <c r="AI138" s="4">
        <f t="shared" si="244"/>
        <v>-2.7774613652293001E-3</v>
      </c>
      <c r="AJ138" s="4">
        <f t="shared" si="245"/>
        <v>3.7655775148203174E-3</v>
      </c>
      <c r="AK138" s="4">
        <f t="shared" si="246"/>
        <v>2.4218757235255073E-3</v>
      </c>
      <c r="AL138" s="4">
        <f t="shared" si="247"/>
        <v>6.5327908051311667E-3</v>
      </c>
      <c r="AM138" s="4">
        <f t="shared" si="248"/>
        <v>-1.4136485822038025E-3</v>
      </c>
      <c r="AN138" s="4">
        <f t="shared" si="249"/>
        <v>-4.2986422780134925E-3</v>
      </c>
      <c r="AO138" s="4">
        <f t="shared" si="250"/>
        <v>9.9452295109159206E-4</v>
      </c>
      <c r="AP138" s="4">
        <f t="shared" si="251"/>
        <v>-2.9054062528672264E-3</v>
      </c>
      <c r="AQ138" s="4">
        <f t="shared" si="252"/>
        <v>-8.655957099889533E-4</v>
      </c>
      <c r="AR138" s="4">
        <f t="shared" si="253"/>
        <v>2.710889527345689E-3</v>
      </c>
      <c r="AS138" s="4">
        <f t="shared" si="254"/>
        <v>3.0213273830921039E-3</v>
      </c>
      <c r="AT138" s="4">
        <f t="shared" si="255"/>
        <v>-5.4039218484848994E-3</v>
      </c>
      <c r="AU138" s="4">
        <f t="shared" si="256"/>
        <v>-3.8024486945462677E-3</v>
      </c>
      <c r="AV138" s="4">
        <f t="shared" si="432"/>
        <v>1.0055909733507618E-3</v>
      </c>
      <c r="AW138" s="4">
        <f t="shared" si="432"/>
        <v>-2.4776896392660064E-3</v>
      </c>
      <c r="AY138" s="2">
        <f t="shared" si="308"/>
        <v>0.13152065670473298</v>
      </c>
      <c r="AZ138" s="2">
        <f t="shared" si="359"/>
        <v>0.13609752951613188</v>
      </c>
      <c r="BA138" s="2">
        <f t="shared" si="360"/>
        <v>0.13590448637561611</v>
      </c>
      <c r="BB138" s="2">
        <f t="shared" si="361"/>
        <v>0.14890005449962498</v>
      </c>
      <c r="BC138" s="2">
        <f t="shared" si="362"/>
        <v>0.13609576722157191</v>
      </c>
      <c r="BD138" s="2">
        <f t="shared" si="363"/>
        <v>0.12391329349571555</v>
      </c>
      <c r="BE138" s="2">
        <f t="shared" si="364"/>
        <v>0.11963934562986052</v>
      </c>
      <c r="BF138" s="2">
        <f t="shared" si="365"/>
        <v>0.11716569822546172</v>
      </c>
      <c r="BG138" s="2">
        <f t="shared" si="366"/>
        <v>0.12014289444392123</v>
      </c>
      <c r="BH138" s="2">
        <f t="shared" si="367"/>
        <v>0.12731574453351704</v>
      </c>
      <c r="BI138" s="2">
        <f t="shared" si="368"/>
        <v>0.12151131312107402</v>
      </c>
      <c r="BJ138" s="2">
        <f t="shared" si="369"/>
        <v>0.11762466680884097</v>
      </c>
      <c r="BK138" s="2">
        <f t="shared" si="370"/>
        <v>0.12463378440035762</v>
      </c>
      <c r="BL138" s="2">
        <f t="shared" si="371"/>
        <v>0.12904465056854911</v>
      </c>
      <c r="BM138" s="2">
        <f t="shared" si="372"/>
        <v>0.14060245692854495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0.12876199999999999</v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>
        <f t="shared" si="273"/>
        <v>0.12876199999999999</v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0.32859146370829029</v>
      </c>
      <c r="DL138" s="2">
        <f t="shared" si="433"/>
        <v>0.23183115291607403</v>
      </c>
      <c r="DM138" s="2">
        <f t="shared" si="433"/>
        <v>0.2377930798920378</v>
      </c>
      <c r="DN138" s="2">
        <f t="shared" si="433"/>
        <v>0.23011042105263158</v>
      </c>
      <c r="DO138" s="2">
        <f t="shared" si="433"/>
        <v>0.2254939679943101</v>
      </c>
      <c r="DP138" s="2">
        <f t="shared" si="433"/>
        <v>0.2273494406417112</v>
      </c>
      <c r="DQ138" s="2">
        <f t="shared" si="433"/>
        <v>0.25734090967741935</v>
      </c>
      <c r="DR138" s="2">
        <f t="shared" si="433"/>
        <v>0.21573421434937615</v>
      </c>
      <c r="DS138" s="2">
        <f t="shared" si="433"/>
        <v>0.22148592100439884</v>
      </c>
      <c r="DT138" s="2">
        <f t="shared" si="433"/>
        <v>0.26012725806451609</v>
      </c>
      <c r="DU138" s="2">
        <f t="shared" si="433"/>
        <v>0.24491500641711234</v>
      </c>
      <c r="DV138" s="2">
        <f t="shared" si="433"/>
        <v>0.2409301907991202</v>
      </c>
      <c r="DW138" s="2">
        <f t="shared" si="433"/>
        <v>0.21516223020527861</v>
      </c>
      <c r="DX138" s="2">
        <f t="shared" si="433"/>
        <v>0.19386121290322583</v>
      </c>
      <c r="DY138" s="2">
        <f t="shared" si="433"/>
        <v>0.2264351614973262</v>
      </c>
      <c r="EA138" s="2">
        <f t="shared" si="228"/>
        <v>0.13054473388476895</v>
      </c>
      <c r="EB138" s="2">
        <f t="shared" si="290"/>
        <v>0.13599021641746661</v>
      </c>
      <c r="EC138" s="2">
        <f t="shared" si="291"/>
        <v>0.1357576318445497</v>
      </c>
      <c r="ED138" s="2">
        <f t="shared" si="292"/>
        <v>0.1487693616948495</v>
      </c>
      <c r="EE138" s="2">
        <f t="shared" si="293"/>
        <v>0.13596241183851709</v>
      </c>
      <c r="EF138" s="2">
        <f t="shared" si="294"/>
        <v>0.12378135701005361</v>
      </c>
      <c r="EG138" s="2">
        <f t="shared" si="295"/>
        <v>0.11949150434836997</v>
      </c>
      <c r="EH138" s="2">
        <f t="shared" si="296"/>
        <v>0.11704513286846197</v>
      </c>
      <c r="EI138" s="2">
        <f t="shared" si="297"/>
        <v>0.12001738392261509</v>
      </c>
      <c r="EJ138" s="2">
        <f t="shared" si="298"/>
        <v>0.1271990749368144</v>
      </c>
      <c r="EK138" s="2">
        <f t="shared" si="299"/>
        <v>0.12138120531769619</v>
      </c>
      <c r="EL138" s="2">
        <f t="shared" si="300"/>
        <v>0.11748367648345728</v>
      </c>
      <c r="EM138" s="2">
        <f t="shared" si="301"/>
        <v>0.12452867147689409</v>
      </c>
      <c r="EN138" s="2">
        <f t="shared" si="302"/>
        <v>0.1290172956424839</v>
      </c>
      <c r="EO138" s="2">
        <f t="shared" si="303"/>
        <v>0.1405739064064489</v>
      </c>
      <c r="EQ138" s="2">
        <f t="shared" si="304"/>
        <v>0.13564468198789381</v>
      </c>
      <c r="ER138" s="2">
        <f t="shared" si="434"/>
        <v>0.13611018561538693</v>
      </c>
      <c r="ES138" s="2">
        <f t="shared" si="434"/>
        <v>0.13631721242200917</v>
      </c>
      <c r="ET138" s="2">
        <f t="shared" si="434"/>
        <v>0.15074004869115062</v>
      </c>
      <c r="EU138" s="2">
        <f t="shared" si="434"/>
        <v>0.13794080589785618</v>
      </c>
      <c r="EV138" s="2">
        <f t="shared" si="434"/>
        <v>0.12626501282271727</v>
      </c>
      <c r="EW138" s="2">
        <f t="shared" si="434"/>
        <v>0.12160277467042661</v>
      </c>
      <c r="EX138" s="2">
        <f t="shared" si="434"/>
        <v>0.11858195044515524</v>
      </c>
      <c r="EY138" s="2">
        <f t="shared" si="434"/>
        <v>0.12152570558061807</v>
      </c>
      <c r="EZ138" s="2">
        <f t="shared" si="434"/>
        <v>0.12794061923553787</v>
      </c>
      <c r="FA138" s="2">
        <f t="shared" si="434"/>
        <v>0.12230047112961304</v>
      </c>
      <c r="FB138" s="2">
        <f t="shared" si="434"/>
        <v>0.11945122472191755</v>
      </c>
      <c r="FC138" s="2">
        <f t="shared" si="434"/>
        <v>0.12631005410514851</v>
      </c>
      <c r="FD138" s="2">
        <f t="shared" si="434"/>
        <v>0.1283001059808962</v>
      </c>
      <c r="FE138" s="2">
        <f t="shared" si="434"/>
        <v>0.1381459709534632</v>
      </c>
      <c r="FG138" s="2">
        <f t="shared" si="306"/>
        <v>0.99979596819378647</v>
      </c>
      <c r="FH138" s="2">
        <f t="shared" si="435"/>
        <v>0.99889410535856915</v>
      </c>
      <c r="FI138" s="2">
        <f t="shared" si="435"/>
        <v>0.99865240661583743</v>
      </c>
      <c r="FJ138" s="2">
        <f t="shared" si="435"/>
        <v>0.99880765177327602</v>
      </c>
      <c r="FK138" s="2">
        <f t="shared" si="435"/>
        <v>0.99885378706845429</v>
      </c>
      <c r="FL138" s="2">
        <f t="shared" si="435"/>
        <v>0.99919336851890228</v>
      </c>
      <c r="FM138" s="2">
        <f t="shared" si="435"/>
        <v>0.99933100468500435</v>
      </c>
      <c r="FN138" s="2">
        <f t="shared" si="435"/>
        <v>0.99925214853456534</v>
      </c>
      <c r="FO138" s="2">
        <f t="shared" si="435"/>
        <v>0.99928753130812986</v>
      </c>
      <c r="FP138" s="2">
        <f t="shared" si="435"/>
        <v>0.99933426572988704</v>
      </c>
      <c r="FQ138" s="2">
        <f t="shared" si="435"/>
        <v>0.99920116267784065</v>
      </c>
      <c r="FR138" s="2">
        <f t="shared" si="435"/>
        <v>0.99932093632984997</v>
      </c>
      <c r="FS138" s="2">
        <f t="shared" si="435"/>
        <v>0.99931233659214092</v>
      </c>
      <c r="FT138" s="2">
        <f t="shared" si="435"/>
        <v>0.99935177882644333</v>
      </c>
      <c r="FU138" s="2">
        <f t="shared" si="435"/>
        <v>0.99918736148145126</v>
      </c>
      <c r="FW138" s="2">
        <f t="shared" si="324"/>
        <v>0.18343617798586126</v>
      </c>
      <c r="FX138" s="2">
        <f t="shared" si="376"/>
        <v>1.1028835606595426E-2</v>
      </c>
      <c r="FY138" s="2">
        <f t="shared" si="377"/>
        <v>1.6712939484118991E-2</v>
      </c>
      <c r="FZ138" s="2">
        <f t="shared" si="378"/>
        <v>1.7103648095126468E-2</v>
      </c>
      <c r="GA138" s="2">
        <f t="shared" si="379"/>
        <v>1.5534395416606821E-2</v>
      </c>
      <c r="GB138" s="2">
        <f t="shared" si="380"/>
        <v>1.9485473277307912E-2</v>
      </c>
      <c r="GC138" s="2">
        <f t="shared" si="381"/>
        <v>2.6344648797173385E-2</v>
      </c>
      <c r="GD138" s="2">
        <f t="shared" si="382"/>
        <v>3.0426892235622144E-2</v>
      </c>
      <c r="GE138" s="2">
        <f t="shared" si="383"/>
        <v>3.528250432734989E-2</v>
      </c>
      <c r="GF138" s="2">
        <f t="shared" si="384"/>
        <v>3.7994695366381004E-2</v>
      </c>
      <c r="GG138" s="2">
        <f t="shared" si="385"/>
        <v>3.4184228439734746E-2</v>
      </c>
      <c r="GH138" s="2">
        <f t="shared" si="386"/>
        <v>2.9052544272052044E-2</v>
      </c>
      <c r="GI138" s="2">
        <f t="shared" si="387"/>
        <v>2.4019287559740251E-2</v>
      </c>
      <c r="GJ138" s="2">
        <f t="shared" si="388"/>
        <v>2.0466377118528934E-2</v>
      </c>
      <c r="GK138" s="2">
        <f t="shared" si="389"/>
        <v>1.6978886729067808E-2</v>
      </c>
      <c r="GM138" s="82">
        <f t="shared" si="325"/>
        <v>2.8601340286798084E-12</v>
      </c>
      <c r="GN138" s="82">
        <f t="shared" si="390"/>
        <v>7.0585410996468134E-90</v>
      </c>
      <c r="GO138" s="82">
        <f t="shared" si="391"/>
        <v>2.1035555997399603E-79</v>
      </c>
      <c r="GP138" s="82">
        <f t="shared" si="392"/>
        <v>1.0138612140365222E-126</v>
      </c>
      <c r="GQ138" s="82">
        <f t="shared" si="393"/>
        <v>1.9487522201932137E-133</v>
      </c>
      <c r="GR138" s="82">
        <f t="shared" si="394"/>
        <v>1.2799101571637002E-185</v>
      </c>
      <c r="GS138" s="82">
        <f t="shared" si="395"/>
        <v>4.4670636571495928E-222</v>
      </c>
      <c r="GT138" s="82">
        <f t="shared" si="396"/>
        <v>5.0048670276629525E-189</v>
      </c>
      <c r="GU138" s="82">
        <f t="shared" si="397"/>
        <v>5.7146965208638733E-214</v>
      </c>
      <c r="GV138" s="82">
        <f t="shared" si="398"/>
        <v>2.8614697948988413E-185</v>
      </c>
      <c r="GW138" s="82">
        <f t="shared" si="399"/>
        <v>1.0883147366401191E-133</v>
      </c>
      <c r="GX138" s="82">
        <f t="shared" si="400"/>
        <v>4.246717748629662E-156</v>
      </c>
      <c r="GY138" s="82">
        <f t="shared" si="401"/>
        <v>6.8656469553934483E-123</v>
      </c>
      <c r="GZ138" s="82">
        <f t="shared" si="402"/>
        <v>3.9810071191045664E-136</v>
      </c>
      <c r="HA138" s="82">
        <f t="shared" si="403"/>
        <v>6.1776147037078577E-161</v>
      </c>
      <c r="HC138" s="82">
        <f t="shared" si="326"/>
        <v>3.2080748231900572E-36</v>
      </c>
      <c r="HD138" s="82">
        <f t="shared" si="404"/>
        <v>2.6118665693849959E-31</v>
      </c>
      <c r="HE138" s="82">
        <f t="shared" si="405"/>
        <v>2.0146979837271335E-29</v>
      </c>
      <c r="HF138" s="82">
        <f t="shared" si="406"/>
        <v>4.4747816128417806E-39</v>
      </c>
      <c r="HG138" s="82">
        <f t="shared" si="407"/>
        <v>9.991386787836347E-42</v>
      </c>
      <c r="HH138" s="82">
        <f t="shared" si="408"/>
        <v>4.909494419060571E-79</v>
      </c>
      <c r="HI138" s="82">
        <f t="shared" si="409"/>
        <v>8.9913367238464701E-88</v>
      </c>
      <c r="HJ138" s="82">
        <f t="shared" si="410"/>
        <v>7.7614378856522762E-93</v>
      </c>
      <c r="HK138" s="82">
        <f t="shared" si="411"/>
        <v>5.9007967509920831E-87</v>
      </c>
      <c r="HL138" s="82">
        <f t="shared" si="412"/>
        <v>3.2100288789843985E-76</v>
      </c>
      <c r="HM138" s="82">
        <f t="shared" si="413"/>
        <v>5.8894004449097455E-61</v>
      </c>
      <c r="HN138" s="82">
        <f t="shared" si="414"/>
        <v>1.0633544539106457E-53</v>
      </c>
      <c r="HO138" s="82">
        <f t="shared" si="415"/>
        <v>1.4857294169163579E-49</v>
      </c>
      <c r="HP138" s="82">
        <f t="shared" si="416"/>
        <v>6.3302579977502499E-58</v>
      </c>
      <c r="HQ138" s="82">
        <f t="shared" si="417"/>
        <v>9.9060951621890831E-69</v>
      </c>
      <c r="HS138" s="82">
        <f t="shared" si="327"/>
        <v>2.4214124450276831E-3</v>
      </c>
      <c r="HT138" s="82">
        <f t="shared" si="418"/>
        <v>5.4909720575807307E-2</v>
      </c>
      <c r="HU138" s="82">
        <f t="shared" si="419"/>
        <v>3.3438445634328885E-2</v>
      </c>
      <c r="HV138" s="82">
        <f t="shared" si="420"/>
        <v>3.0569044907657199E-2</v>
      </c>
      <c r="HW138" s="82">
        <f t="shared" si="421"/>
        <v>2.5027342128429799E-2</v>
      </c>
      <c r="HX138" s="82">
        <f t="shared" si="422"/>
        <v>8.8490872544388324E-2</v>
      </c>
      <c r="HY138" s="82">
        <f t="shared" si="423"/>
        <v>0.20251668440920281</v>
      </c>
      <c r="HZ138" s="82">
        <f t="shared" si="424"/>
        <v>0.2142125783866643</v>
      </c>
      <c r="IA138" s="82">
        <f t="shared" si="425"/>
        <v>0.30138388005239491</v>
      </c>
      <c r="IB138" s="82">
        <f t="shared" si="426"/>
        <v>0.36328138739462812</v>
      </c>
      <c r="IC138" s="82">
        <f t="shared" si="427"/>
        <v>0.32106666418917834</v>
      </c>
      <c r="ID138" s="82">
        <f t="shared" si="428"/>
        <v>0.23304751248137998</v>
      </c>
      <c r="IE138" s="82">
        <f t="shared" si="429"/>
        <v>0.12822169997592767</v>
      </c>
      <c r="IF138" s="82">
        <f t="shared" si="430"/>
        <v>0.11844040086623285</v>
      </c>
      <c r="IG138" s="82">
        <f t="shared" si="431"/>
        <v>0.13687233495838255</v>
      </c>
      <c r="II138" s="82">
        <f t="shared" si="328"/>
        <v>3.2094695430689617E-3</v>
      </c>
      <c r="IJ138" s="82">
        <f t="shared" si="329"/>
        <v>8.4388355259052728E-18</v>
      </c>
      <c r="IK138" s="82">
        <f t="shared" si="330"/>
        <v>7.8267754690942357E-14</v>
      </c>
      <c r="IL138" s="82">
        <f t="shared" si="331"/>
        <v>2.0496994076495129E-16</v>
      </c>
      <c r="IM138" s="82">
        <f t="shared" si="332"/>
        <v>8.6758180291356579E-18</v>
      </c>
      <c r="IN138" s="82">
        <f t="shared" si="333"/>
        <v>1.5357948507447038E-16</v>
      </c>
      <c r="IO138" s="82">
        <f t="shared" si="334"/>
        <v>1.7611954194938134E-14</v>
      </c>
      <c r="IP138" s="82">
        <f t="shared" si="335"/>
        <v>1.8539720307307445E-14</v>
      </c>
      <c r="IQ138" s="82">
        <f t="shared" si="336"/>
        <v>1.0027385648063773E-12</v>
      </c>
      <c r="IR138" s="82">
        <f t="shared" si="337"/>
        <v>1.4978245734856646E-11</v>
      </c>
      <c r="IS138" s="82">
        <f t="shared" si="338"/>
        <v>3.4839390979145038E-13</v>
      </c>
      <c r="IT138" s="82">
        <f t="shared" si="339"/>
        <v>7.0249772631480789E-14</v>
      </c>
      <c r="IU138" s="82">
        <f t="shared" si="340"/>
        <v>9.0826829040728926E-16</v>
      </c>
      <c r="IV138" s="82">
        <f t="shared" si="341"/>
        <v>2.5065724175943051E-16</v>
      </c>
      <c r="IW138" s="82">
        <f t="shared" si="342"/>
        <v>1.79759945958498E-13</v>
      </c>
      <c r="IY138" s="82">
        <f t="shared" si="343"/>
        <v>5.6308819909567792E-3</v>
      </c>
      <c r="IZ138" s="82">
        <f t="shared" si="344"/>
        <v>5.4909720575807314E-2</v>
      </c>
      <c r="JA138" s="82">
        <f t="shared" si="345"/>
        <v>3.3438445634407156E-2</v>
      </c>
      <c r="JB138" s="82">
        <f t="shared" si="346"/>
        <v>3.0569044907657404E-2</v>
      </c>
      <c r="JC138" s="82">
        <f t="shared" si="347"/>
        <v>2.5027342128429809E-2</v>
      </c>
      <c r="JD138" s="82">
        <f t="shared" si="348"/>
        <v>8.8490872544388477E-2</v>
      </c>
      <c r="JE138" s="82">
        <f t="shared" si="349"/>
        <v>0.20251668440922044</v>
      </c>
      <c r="JF138" s="82">
        <f t="shared" si="350"/>
        <v>0.21421257838668284</v>
      </c>
      <c r="JG138" s="82">
        <f t="shared" si="351"/>
        <v>0.30138388005339767</v>
      </c>
      <c r="JH138" s="82">
        <f t="shared" si="352"/>
        <v>0.36328138740960636</v>
      </c>
      <c r="JI138" s="82">
        <f t="shared" si="353"/>
        <v>0.32106666418952673</v>
      </c>
      <c r="JJ138" s="82">
        <f t="shared" si="354"/>
        <v>0.23304751248145023</v>
      </c>
      <c r="JK138" s="82">
        <f t="shared" si="355"/>
        <v>0.12822169997592858</v>
      </c>
      <c r="JL138" s="82">
        <f t="shared" si="356"/>
        <v>0.1184404008662331</v>
      </c>
      <c r="JM138" s="82">
        <f t="shared" si="357"/>
        <v>0.13687233495856233</v>
      </c>
    </row>
    <row r="139" spans="2:273" x14ac:dyDescent="0.25">
      <c r="B139" s="2">
        <v>112</v>
      </c>
      <c r="C139" s="37">
        <v>0.12781400000000001</v>
      </c>
      <c r="D139" s="37">
        <v>0.13786300000000001</v>
      </c>
      <c r="E139" s="37">
        <v>0.1386</v>
      </c>
      <c r="F139" s="37">
        <v>0.155331</v>
      </c>
      <c r="G139" s="37">
        <v>0.13869200000000001</v>
      </c>
      <c r="H139" s="37">
        <v>0.12754199999999999</v>
      </c>
      <c r="I139" s="37">
        <v>0.13917099999999999</v>
      </c>
      <c r="J139" s="37">
        <v>0.13732800000000001</v>
      </c>
      <c r="K139" s="37">
        <v>0.145316</v>
      </c>
      <c r="L139" s="37">
        <v>0.16126499999999999</v>
      </c>
      <c r="M139" s="37">
        <v>0.156917</v>
      </c>
      <c r="N139" s="37">
        <v>0.14963399999999999</v>
      </c>
      <c r="O139" s="37">
        <v>0.150584</v>
      </c>
      <c r="P139" s="37">
        <v>0.18518299999999999</v>
      </c>
      <c r="Q139" s="37">
        <v>0.264405</v>
      </c>
      <c r="S139" s="4">
        <f t="shared" si="229"/>
        <v>0.13073282292366145</v>
      </c>
      <c r="T139" s="4">
        <f t="shared" si="230"/>
        <v>0.13696392798545032</v>
      </c>
      <c r="U139" s="4">
        <f t="shared" si="231"/>
        <v>0.13695904595397587</v>
      </c>
      <c r="V139" s="4">
        <f t="shared" si="232"/>
        <v>0.150852086862372</v>
      </c>
      <c r="W139" s="4">
        <f t="shared" si="233"/>
        <v>0.1382463588646517</v>
      </c>
      <c r="X139" s="4">
        <f t="shared" si="234"/>
        <v>0.13207874527542199</v>
      </c>
      <c r="Y139" s="4">
        <f t="shared" si="235"/>
        <v>0.13857326004612969</v>
      </c>
      <c r="Z139" s="4">
        <f t="shared" si="236"/>
        <v>0.14051848549701174</v>
      </c>
      <c r="AA139" s="4">
        <f t="shared" si="237"/>
        <v>0.14493875040114984</v>
      </c>
      <c r="AB139" s="4">
        <f t="shared" si="238"/>
        <v>0.15613151967443381</v>
      </c>
      <c r="AC139" s="4">
        <f t="shared" si="239"/>
        <v>0.15210809381895768</v>
      </c>
      <c r="AD139" s="4">
        <f t="shared" si="240"/>
        <v>0.15099600155838475</v>
      </c>
      <c r="AE139" s="4">
        <f t="shared" si="241"/>
        <v>0.1483957017403347</v>
      </c>
      <c r="AF139" s="4">
        <f t="shared" si="242"/>
        <v>0.18465707711195098</v>
      </c>
      <c r="AG139" s="4">
        <f t="shared" si="243"/>
        <v>0.26269931460497548</v>
      </c>
      <c r="AI139" s="4">
        <f t="shared" si="244"/>
        <v>-2.9188229236614405E-3</v>
      </c>
      <c r="AJ139" s="4">
        <f t="shared" si="245"/>
        <v>8.9907201454969554E-4</v>
      </c>
      <c r="AK139" s="4">
        <f t="shared" si="246"/>
        <v>1.640954046024129E-3</v>
      </c>
      <c r="AL139" s="4">
        <f t="shared" si="247"/>
        <v>4.4789131376279934E-3</v>
      </c>
      <c r="AM139" s="4">
        <f t="shared" si="248"/>
        <v>4.4564113534831251E-4</v>
      </c>
      <c r="AN139" s="4">
        <f t="shared" si="249"/>
        <v>-4.5367452754219995E-3</v>
      </c>
      <c r="AO139" s="4">
        <f t="shared" si="250"/>
        <v>5.977399538703021E-4</v>
      </c>
      <c r="AP139" s="4">
        <f t="shared" si="251"/>
        <v>-3.1904854970117302E-3</v>
      </c>
      <c r="AQ139" s="4">
        <f t="shared" si="252"/>
        <v>3.7724959885016007E-4</v>
      </c>
      <c r="AR139" s="4">
        <f t="shared" si="253"/>
        <v>5.1334803255661809E-3</v>
      </c>
      <c r="AS139" s="4">
        <f t="shared" si="254"/>
        <v>4.8089061810423217E-3</v>
      </c>
      <c r="AT139" s="4">
        <f t="shared" si="255"/>
        <v>-1.3620015583847567E-3</v>
      </c>
      <c r="AU139" s="4">
        <f t="shared" si="256"/>
        <v>2.1882982596652945E-3</v>
      </c>
      <c r="AV139" s="4">
        <f t="shared" ref="AV139:AW154" si="436">IF(OR($B139 &lt; P$230, $B139 &gt; P$233), 0, P139-AF139)</f>
        <v>5.2592288804900744E-4</v>
      </c>
      <c r="AW139" s="4">
        <f t="shared" si="436"/>
        <v>1.7056853950245254E-3</v>
      </c>
      <c r="AY139" s="2">
        <f t="shared" si="308"/>
        <v>0.13070147672774962</v>
      </c>
      <c r="AZ139" s="2">
        <f t="shared" si="359"/>
        <v>0.13577112917724329</v>
      </c>
      <c r="BA139" s="2">
        <f t="shared" si="360"/>
        <v>0.13550827791851799</v>
      </c>
      <c r="BB139" s="2">
        <f t="shared" si="361"/>
        <v>0.1482107752915662</v>
      </c>
      <c r="BC139" s="2">
        <f t="shared" si="362"/>
        <v>0.13569603674277297</v>
      </c>
      <c r="BD139" s="2">
        <f t="shared" si="363"/>
        <v>0.123453635506175</v>
      </c>
      <c r="BE139" s="2">
        <f t="shared" si="364"/>
        <v>0.11914096506566346</v>
      </c>
      <c r="BF139" s="2">
        <f t="shared" si="365"/>
        <v>0.11677160153598609</v>
      </c>
      <c r="BG139" s="2">
        <f t="shared" si="366"/>
        <v>0.11982308397323813</v>
      </c>
      <c r="BH139" s="2">
        <f t="shared" si="367"/>
        <v>0.12693886525293221</v>
      </c>
      <c r="BI139" s="2">
        <f t="shared" si="368"/>
        <v>0.12118572878861859</v>
      </c>
      <c r="BJ139" s="2">
        <f t="shared" si="369"/>
        <v>0.11718115267412467</v>
      </c>
      <c r="BK139" s="2">
        <f t="shared" si="370"/>
        <v>0.12411880388332372</v>
      </c>
      <c r="BL139" s="2">
        <f t="shared" si="371"/>
        <v>0.12877165163026968</v>
      </c>
      <c r="BM139" s="2">
        <f t="shared" si="372"/>
        <v>0.14038291606730119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0.12781400000000001</v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>
        <f t="shared" si="273"/>
        <v>0.12781400000000001</v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0.33002624492604049</v>
      </c>
      <c r="DL139" s="2">
        <f t="shared" ref="DL139:DY154" si="437">BP$228*$B139+BP$229</f>
        <v>0.23252870934091993</v>
      </c>
      <c r="DM139" s="2">
        <f t="shared" si="437"/>
        <v>0.23847286309041835</v>
      </c>
      <c r="DN139" s="2">
        <f t="shared" si="437"/>
        <v>0.23068569843527739</v>
      </c>
      <c r="DO139" s="2">
        <f t="shared" si="437"/>
        <v>0.22602936462778567</v>
      </c>
      <c r="DP139" s="2">
        <f t="shared" si="437"/>
        <v>0.22805501237585943</v>
      </c>
      <c r="DQ139" s="2">
        <f t="shared" si="437"/>
        <v>0.25836436370967741</v>
      </c>
      <c r="DR139" s="2">
        <f t="shared" si="437"/>
        <v>0.21629199108734404</v>
      </c>
      <c r="DS139" s="2">
        <f t="shared" si="437"/>
        <v>0.22206172122434018</v>
      </c>
      <c r="DT139" s="2">
        <f t="shared" si="437"/>
        <v>0.26103990322580645</v>
      </c>
      <c r="DU139" s="2">
        <f t="shared" si="437"/>
        <v>0.24571406997708178</v>
      </c>
      <c r="DV139" s="2">
        <f t="shared" si="437"/>
        <v>0.24175060575513196</v>
      </c>
      <c r="DW139" s="2">
        <f t="shared" si="437"/>
        <v>0.21569330296920822</v>
      </c>
      <c r="DX139" s="2">
        <f t="shared" si="437"/>
        <v>0.19414790766129034</v>
      </c>
      <c r="DY139" s="2">
        <f t="shared" si="437"/>
        <v>0.22714290954927424</v>
      </c>
      <c r="EA139" s="2">
        <f t="shared" si="228"/>
        <v>0.12949924015972616</v>
      </c>
      <c r="EB139" s="2">
        <f t="shared" si="290"/>
        <v>0.13567048360275488</v>
      </c>
      <c r="EC139" s="2">
        <f t="shared" si="291"/>
        <v>0.13536861655679105</v>
      </c>
      <c r="ED139" s="2">
        <f t="shared" si="292"/>
        <v>0.1480782818170755</v>
      </c>
      <c r="EE139" s="2">
        <f t="shared" si="293"/>
        <v>0.13556345027723168</v>
      </c>
      <c r="EF139" s="2">
        <f t="shared" si="294"/>
        <v>0.12331989990315761</v>
      </c>
      <c r="EG139" s="2">
        <f t="shared" si="295"/>
        <v>0.11899113804067271</v>
      </c>
      <c r="EH139" s="2">
        <f t="shared" si="296"/>
        <v>0.11664930775353105</v>
      </c>
      <c r="EI139" s="2">
        <f t="shared" si="297"/>
        <v>0.11969477492137616</v>
      </c>
      <c r="EJ139" s="2">
        <f t="shared" si="298"/>
        <v>0.12682380003387267</v>
      </c>
      <c r="EK139" s="2">
        <f t="shared" si="299"/>
        <v>0.12105737194955418</v>
      </c>
      <c r="EL139" s="2">
        <f t="shared" si="300"/>
        <v>0.11703679457103427</v>
      </c>
      <c r="EM139" s="2">
        <f t="shared" si="301"/>
        <v>0.12401043366934807</v>
      </c>
      <c r="EN139" s="2">
        <f t="shared" si="302"/>
        <v>0.12875022826008994</v>
      </c>
      <c r="EO139" s="2">
        <f t="shared" si="303"/>
        <v>0.14036543034931415</v>
      </c>
      <c r="EQ139" s="2">
        <f t="shared" si="304"/>
        <v>0.13539351791318213</v>
      </c>
      <c r="ER139" s="2">
        <f t="shared" ref="ER139:FE154" si="438">CV$228*$B139+CV$229</f>
        <v>0.13591436003251245</v>
      </c>
      <c r="ES139" s="2">
        <f t="shared" si="438"/>
        <v>0.13607528833090177</v>
      </c>
      <c r="ET139" s="2">
        <f t="shared" si="438"/>
        <v>0.15035645104496753</v>
      </c>
      <c r="EU139" s="2">
        <f t="shared" si="438"/>
        <v>0.13779818787789044</v>
      </c>
      <c r="EV139" s="2">
        <f t="shared" si="438"/>
        <v>0.12597782424655185</v>
      </c>
      <c r="EW139" s="2">
        <f t="shared" si="438"/>
        <v>0.12123963259139324</v>
      </c>
      <c r="EX139" s="2">
        <f t="shared" si="438"/>
        <v>0.11828251148473168</v>
      </c>
      <c r="EY139" s="2">
        <f t="shared" si="438"/>
        <v>0.12129738324357341</v>
      </c>
      <c r="EZ139" s="2">
        <f t="shared" si="438"/>
        <v>0.12763256109866386</v>
      </c>
      <c r="FA139" s="2">
        <f t="shared" si="438"/>
        <v>0.12206200216072197</v>
      </c>
      <c r="FB139" s="2">
        <f t="shared" si="438"/>
        <v>0.11914960751979466</v>
      </c>
      <c r="FC139" s="2">
        <f t="shared" si="438"/>
        <v>0.12594633491897639</v>
      </c>
      <c r="FD139" s="2">
        <f t="shared" si="438"/>
        <v>0.12798043024333447</v>
      </c>
      <c r="FE139" s="2">
        <f t="shared" si="438"/>
        <v>0.13784571777648053</v>
      </c>
      <c r="FG139" s="2">
        <f t="shared" si="306"/>
        <v>0.99981391744049652</v>
      </c>
      <c r="FH139" s="2">
        <f t="shared" ref="FH139:FU154" si="439">POWER(10,($B139-D$231)/D$229)/(1+POWER(10,($B139-D$231)/D$229))</f>
        <v>0.99899131394787677</v>
      </c>
      <c r="FI139" s="2">
        <f t="shared" si="439"/>
        <v>0.99877083448000548</v>
      </c>
      <c r="FJ139" s="2">
        <f t="shared" si="439"/>
        <v>0.9989124513941714</v>
      </c>
      <c r="FK139" s="2">
        <f t="shared" si="439"/>
        <v>0.99895453594266037</v>
      </c>
      <c r="FL139" s="2">
        <f t="shared" si="439"/>
        <v>0.99926429112906334</v>
      </c>
      <c r="FM139" s="2">
        <f t="shared" si="439"/>
        <v>0.99938983310417639</v>
      </c>
      <c r="FN139" s="2">
        <f t="shared" si="439"/>
        <v>0.99931790647361607</v>
      </c>
      <c r="FO139" s="2">
        <f t="shared" si="439"/>
        <v>0.99935018009341325</v>
      </c>
      <c r="FP139" s="2">
        <f t="shared" si="439"/>
        <v>0.99939280756177218</v>
      </c>
      <c r="FQ139" s="2">
        <f t="shared" si="439"/>
        <v>0.99927140049075913</v>
      </c>
      <c r="FR139" s="2">
        <f t="shared" si="439"/>
        <v>0.9993806495658718</v>
      </c>
      <c r="FS139" s="2">
        <f t="shared" si="439"/>
        <v>0.99937280556859698</v>
      </c>
      <c r="FT139" s="2">
        <f t="shared" si="439"/>
        <v>0.99940878154242208</v>
      </c>
      <c r="FU139" s="2">
        <f t="shared" si="439"/>
        <v>0.99925881186514764</v>
      </c>
      <c r="FW139" s="2">
        <f t="shared" si="324"/>
        <v>0.19763608680367281</v>
      </c>
      <c r="FX139" s="2">
        <f t="shared" si="376"/>
        <v>1.2080024116466753E-2</v>
      </c>
      <c r="FY139" s="2">
        <f t="shared" si="377"/>
        <v>1.8295872845719638E-2</v>
      </c>
      <c r="FZ139" s="2">
        <f t="shared" si="378"/>
        <v>1.8722882038031581E-2</v>
      </c>
      <c r="GA139" s="2">
        <f t="shared" si="379"/>
        <v>1.7007636002650862E-2</v>
      </c>
      <c r="GB139" s="2">
        <f t="shared" si="380"/>
        <v>2.1325306648976989E-2</v>
      </c>
      <c r="GC139" s="2">
        <f t="shared" si="381"/>
        <v>2.8813099192353701E-2</v>
      </c>
      <c r="GD139" s="2">
        <f t="shared" si="382"/>
        <v>3.3264774114611831E-2</v>
      </c>
      <c r="GE139" s="2">
        <f t="shared" si="383"/>
        <v>3.8555254906628714E-2</v>
      </c>
      <c r="GF139" s="2">
        <f t="shared" si="384"/>
        <v>4.1508200103165534E-2</v>
      </c>
      <c r="GG139" s="2">
        <f t="shared" si="385"/>
        <v>3.7359049768503509E-2</v>
      </c>
      <c r="GH139" s="2">
        <f t="shared" si="386"/>
        <v>3.1766441999095556E-2</v>
      </c>
      <c r="GI139" s="2">
        <f t="shared" si="387"/>
        <v>2.6275735348329023E-2</v>
      </c>
      <c r="GJ139" s="2">
        <f t="shared" si="388"/>
        <v>2.2396712630745795E-2</v>
      </c>
      <c r="GK139" s="2">
        <f t="shared" si="389"/>
        <v>1.8586532636020833E-2</v>
      </c>
      <c r="GM139" s="82">
        <f t="shared" si="325"/>
        <v>1.2889790333339332E-12</v>
      </c>
      <c r="GN139" s="82">
        <f t="shared" si="390"/>
        <v>2.3499860272563109E-93</v>
      </c>
      <c r="GO139" s="82">
        <f t="shared" si="391"/>
        <v>1.221217766102375E-82</v>
      </c>
      <c r="GP139" s="82">
        <f t="shared" si="392"/>
        <v>1.3674344814919507E-131</v>
      </c>
      <c r="GQ139" s="82">
        <f t="shared" si="393"/>
        <v>1.5609297173441292E-138</v>
      </c>
      <c r="GR139" s="82">
        <f t="shared" si="394"/>
        <v>3.7560650666560648E-192</v>
      </c>
      <c r="GS139" s="82">
        <f t="shared" si="395"/>
        <v>1.0097918048867704E-229</v>
      </c>
      <c r="GT139" s="82">
        <f t="shared" si="396"/>
        <v>1.2210719391829621E-195</v>
      </c>
      <c r="GU139" s="82">
        <f t="shared" si="397"/>
        <v>2.0238782939604062E-221</v>
      </c>
      <c r="GV139" s="82">
        <f t="shared" si="398"/>
        <v>1.1103437290414466E-191</v>
      </c>
      <c r="GW139" s="82">
        <f t="shared" si="399"/>
        <v>3.2105793171198359E-138</v>
      </c>
      <c r="GX139" s="82">
        <f t="shared" si="400"/>
        <v>1.8749636832479531E-161</v>
      </c>
      <c r="GY139" s="82">
        <f t="shared" si="401"/>
        <v>3.7664993820757612E-127</v>
      </c>
      <c r="GZ139" s="82">
        <f t="shared" si="402"/>
        <v>9.8770415522934103E-141</v>
      </c>
      <c r="HA139" s="82">
        <f t="shared" si="403"/>
        <v>2.6607538338842981E-166</v>
      </c>
      <c r="HC139" s="82">
        <f t="shared" si="326"/>
        <v>4.3327957327938876E-38</v>
      </c>
      <c r="HD139" s="82">
        <f t="shared" si="404"/>
        <v>1.1002348968870071E-33</v>
      </c>
      <c r="HE139" s="82">
        <f t="shared" si="405"/>
        <v>6.4634156601302703E-32</v>
      </c>
      <c r="HF139" s="82">
        <f t="shared" si="406"/>
        <v>5.2157573299252909E-42</v>
      </c>
      <c r="HG139" s="82">
        <f t="shared" si="407"/>
        <v>9.4812990837935204E-45</v>
      </c>
      <c r="HH139" s="82">
        <f t="shared" si="408"/>
        <v>4.9152541046091931E-84</v>
      </c>
      <c r="HI139" s="82">
        <f t="shared" si="409"/>
        <v>4.387729064413907E-93</v>
      </c>
      <c r="HJ139" s="82">
        <f t="shared" si="410"/>
        <v>1.7565625195565783E-98</v>
      </c>
      <c r="HK139" s="82">
        <f t="shared" si="411"/>
        <v>3.6621568673602968E-92</v>
      </c>
      <c r="HL139" s="82">
        <f t="shared" si="412"/>
        <v>1.1074841727437941E-80</v>
      </c>
      <c r="HM139" s="82">
        <f t="shared" si="413"/>
        <v>1.9895685241564659E-64</v>
      </c>
      <c r="HN139" s="82">
        <f t="shared" si="414"/>
        <v>7.8542229268516802E-57</v>
      </c>
      <c r="HO139" s="82">
        <f t="shared" si="415"/>
        <v>1.3974346116466648E-52</v>
      </c>
      <c r="HP139" s="82">
        <f t="shared" si="416"/>
        <v>2.0187721435728263E-61</v>
      </c>
      <c r="HQ139" s="82">
        <f t="shared" si="417"/>
        <v>8.9848666738527069E-73</v>
      </c>
      <c r="HS139" s="82">
        <f t="shared" si="327"/>
        <v>9.4226297417850178E-4</v>
      </c>
      <c r="HT139" s="82">
        <f t="shared" si="418"/>
        <v>7.6345734611220462E-2</v>
      </c>
      <c r="HU139" s="82">
        <f t="shared" si="419"/>
        <v>4.7109678730817853E-2</v>
      </c>
      <c r="HV139" s="82">
        <f t="shared" si="420"/>
        <v>4.484120701374366E-2</v>
      </c>
      <c r="HW139" s="82">
        <f t="shared" si="421"/>
        <v>3.7410245651264891E-2</v>
      </c>
      <c r="HX139" s="82">
        <f t="shared" si="422"/>
        <v>0.12315694479192714</v>
      </c>
      <c r="HY139" s="82">
        <f t="shared" si="423"/>
        <v>0.26352522706049625</v>
      </c>
      <c r="HZ139" s="82">
        <f t="shared" si="424"/>
        <v>0.27985316416384831</v>
      </c>
      <c r="IA139" s="82">
        <f t="shared" si="425"/>
        <v>0.37346373151890377</v>
      </c>
      <c r="IB139" s="82">
        <f t="shared" si="426"/>
        <v>0.43241072580360623</v>
      </c>
      <c r="IC139" s="82">
        <f t="shared" si="427"/>
        <v>0.39428954457000603</v>
      </c>
      <c r="ID139" s="82">
        <f t="shared" si="428"/>
        <v>0.29877759956432748</v>
      </c>
      <c r="IE139" s="82">
        <f t="shared" si="429"/>
        <v>0.1751092177444758</v>
      </c>
      <c r="IF139" s="82">
        <f t="shared" si="430"/>
        <v>0.16143572652201033</v>
      </c>
      <c r="IG139" s="82">
        <f t="shared" si="431"/>
        <v>0.17470182969803499</v>
      </c>
      <c r="II139" s="82">
        <f t="shared" si="328"/>
        <v>5.6431527572714524E-3</v>
      </c>
      <c r="IJ139" s="82">
        <f t="shared" si="329"/>
        <v>3.8485218622240903E-17</v>
      </c>
      <c r="IK139" s="82">
        <f t="shared" si="330"/>
        <v>2.7875831705616509E-13</v>
      </c>
      <c r="IL139" s="82">
        <f t="shared" si="331"/>
        <v>9.5678974254279093E-16</v>
      </c>
      <c r="IM139" s="82">
        <f t="shared" si="332"/>
        <v>4.4805497625761806E-17</v>
      </c>
      <c r="IN139" s="82">
        <f t="shared" si="333"/>
        <v>7.6492631385780273E-16</v>
      </c>
      <c r="IO139" s="82">
        <f t="shared" si="334"/>
        <v>7.9382692890142208E-14</v>
      </c>
      <c r="IP139" s="82">
        <f t="shared" si="335"/>
        <v>8.8820325898543664E-14</v>
      </c>
      <c r="IQ139" s="82">
        <f t="shared" si="336"/>
        <v>4.1600184657956683E-12</v>
      </c>
      <c r="IR139" s="82">
        <f t="shared" si="337"/>
        <v>5.5350903313936671E-11</v>
      </c>
      <c r="IS139" s="82">
        <f t="shared" si="338"/>
        <v>1.5084275852866772E-12</v>
      </c>
      <c r="IT139" s="82">
        <f t="shared" si="339"/>
        <v>3.0792625069041711E-13</v>
      </c>
      <c r="IU139" s="82">
        <f t="shared" si="340"/>
        <v>4.5486501383330441E-15</v>
      </c>
      <c r="IV139" s="82">
        <f t="shared" si="341"/>
        <v>1.2457246951553391E-15</v>
      </c>
      <c r="IW139" s="82">
        <f t="shared" si="342"/>
        <v>6.2024494291540548E-13</v>
      </c>
      <c r="IY139" s="82">
        <f t="shared" si="343"/>
        <v>6.5854157327389327E-3</v>
      </c>
      <c r="IZ139" s="82">
        <f t="shared" si="344"/>
        <v>7.6345734611220503E-2</v>
      </c>
      <c r="JA139" s="82">
        <f t="shared" si="345"/>
        <v>4.7109678731096609E-2</v>
      </c>
      <c r="JB139" s="82">
        <f t="shared" si="346"/>
        <v>4.4841207013744618E-2</v>
      </c>
      <c r="JC139" s="82">
        <f t="shared" si="347"/>
        <v>3.7410245651264933E-2</v>
      </c>
      <c r="JD139" s="82">
        <f t="shared" si="348"/>
        <v>0.1231569447919279</v>
      </c>
      <c r="JE139" s="82">
        <f t="shared" si="349"/>
        <v>0.26352522706057563</v>
      </c>
      <c r="JF139" s="82">
        <f t="shared" si="350"/>
        <v>0.27985316416393713</v>
      </c>
      <c r="JG139" s="82">
        <f t="shared" si="351"/>
        <v>0.37346373152306378</v>
      </c>
      <c r="JH139" s="82">
        <f t="shared" si="352"/>
        <v>0.43241072585895712</v>
      </c>
      <c r="JI139" s="82">
        <f t="shared" si="353"/>
        <v>0.39428954457151444</v>
      </c>
      <c r="JJ139" s="82">
        <f t="shared" si="354"/>
        <v>0.2987775995646354</v>
      </c>
      <c r="JK139" s="82">
        <f t="shared" si="355"/>
        <v>0.17510921774448035</v>
      </c>
      <c r="JL139" s="82">
        <f t="shared" si="356"/>
        <v>0.16143572652201157</v>
      </c>
      <c r="JM139" s="82">
        <f t="shared" si="357"/>
        <v>0.17470182969865525</v>
      </c>
    </row>
    <row r="140" spans="2:273" x14ac:dyDescent="0.25">
      <c r="B140" s="2">
        <v>113</v>
      </c>
      <c r="C140" s="37">
        <v>0.13168299999999999</v>
      </c>
      <c r="D140" s="37">
        <v>0.13940900000000001</v>
      </c>
      <c r="E140" s="37">
        <v>0.13500100000000001</v>
      </c>
      <c r="F140" s="37">
        <v>0.15556400000000001</v>
      </c>
      <c r="G140" s="37">
        <v>0.13830999999999999</v>
      </c>
      <c r="H140" s="37">
        <v>0.12812699999999999</v>
      </c>
      <c r="I140" s="37">
        <v>0.142514</v>
      </c>
      <c r="J140" s="37">
        <v>0.14535899999999999</v>
      </c>
      <c r="K140" s="37">
        <v>0.14682700000000001</v>
      </c>
      <c r="L140" s="37">
        <v>0.15858</v>
      </c>
      <c r="M140" s="37">
        <v>0.15538399999999999</v>
      </c>
      <c r="N140" s="37">
        <v>0.156134</v>
      </c>
      <c r="O140" s="37">
        <v>0.151504</v>
      </c>
      <c r="P140" s="37">
        <v>0.197655</v>
      </c>
      <c r="Q140" s="37">
        <v>0.28858699999999998</v>
      </c>
      <c r="S140" s="4">
        <f t="shared" si="229"/>
        <v>0.12996098513818294</v>
      </c>
      <c r="T140" s="4">
        <f t="shared" si="230"/>
        <v>0.13697661705169933</v>
      </c>
      <c r="U140" s="4">
        <f t="shared" si="231"/>
        <v>0.13701525675482765</v>
      </c>
      <c r="V140" s="4">
        <f t="shared" si="232"/>
        <v>0.15109427954110741</v>
      </c>
      <c r="W140" s="4">
        <f t="shared" si="233"/>
        <v>0.13880859444185384</v>
      </c>
      <c r="X140" s="4">
        <f t="shared" si="234"/>
        <v>0.1338924518854851</v>
      </c>
      <c r="Y140" s="4">
        <f t="shared" si="235"/>
        <v>0.14113708376513331</v>
      </c>
      <c r="Z140" s="4">
        <f t="shared" si="236"/>
        <v>0.14372730656976618</v>
      </c>
      <c r="AA140" s="4">
        <f t="shared" si="237"/>
        <v>0.14663363184382286</v>
      </c>
      <c r="AB140" s="4">
        <f t="shared" si="238"/>
        <v>0.15669451035396748</v>
      </c>
      <c r="AC140" s="4">
        <f t="shared" si="239"/>
        <v>0.15377337171197053</v>
      </c>
      <c r="AD140" s="4">
        <f t="shared" si="240"/>
        <v>0.15506881745001339</v>
      </c>
      <c r="AE140" s="4">
        <f t="shared" si="241"/>
        <v>0.15337853227045292</v>
      </c>
      <c r="AF140" s="4">
        <f t="shared" si="242"/>
        <v>0.19738122338438155</v>
      </c>
      <c r="AG140" s="4">
        <f t="shared" si="243"/>
        <v>0.28487950247403376</v>
      </c>
      <c r="AI140" s="4">
        <f t="shared" si="244"/>
        <v>1.7220148618170561E-3</v>
      </c>
      <c r="AJ140" s="4">
        <f t="shared" si="245"/>
        <v>2.4323829483006709E-3</v>
      </c>
      <c r="AK140" s="4">
        <f t="shared" si="246"/>
        <v>-2.0142567548276369E-3</v>
      </c>
      <c r="AL140" s="4">
        <f t="shared" si="247"/>
        <v>4.4697204588926009E-3</v>
      </c>
      <c r="AM140" s="4">
        <f t="shared" si="248"/>
        <v>-4.9859444185385016E-4</v>
      </c>
      <c r="AN140" s="4">
        <f t="shared" si="249"/>
        <v>-5.7654518854851067E-3</v>
      </c>
      <c r="AO140" s="4">
        <f t="shared" si="250"/>
        <v>1.3769162348666875E-3</v>
      </c>
      <c r="AP140" s="4">
        <f t="shared" si="251"/>
        <v>1.6316934302338104E-3</v>
      </c>
      <c r="AQ140" s="4">
        <f t="shared" si="252"/>
        <v>1.9336815617715386E-4</v>
      </c>
      <c r="AR140" s="4">
        <f t="shared" si="253"/>
        <v>1.8854896460325232E-3</v>
      </c>
      <c r="AS140" s="4">
        <f t="shared" si="254"/>
        <v>1.6106282880294642E-3</v>
      </c>
      <c r="AT140" s="4">
        <f t="shared" si="255"/>
        <v>1.0651825499866097E-3</v>
      </c>
      <c r="AU140" s="4">
        <f t="shared" si="256"/>
        <v>-1.8745322704529221E-3</v>
      </c>
      <c r="AV140" s="4">
        <f t="shared" si="436"/>
        <v>2.7377661561844846E-4</v>
      </c>
      <c r="AW140" s="4">
        <f t="shared" si="436"/>
        <v>3.7074975259662191E-3</v>
      </c>
      <c r="AY140" s="2">
        <f t="shared" si="308"/>
        <v>0.12991052463498434</v>
      </c>
      <c r="AZ140" s="2">
        <f t="shared" si="359"/>
        <v>0.135445663459624</v>
      </c>
      <c r="BA140" s="2">
        <f t="shared" si="360"/>
        <v>0.13511349034463749</v>
      </c>
      <c r="BB140" s="2">
        <f t="shared" si="361"/>
        <v>0.14752338634417636</v>
      </c>
      <c r="BC140" s="2">
        <f t="shared" si="362"/>
        <v>0.13529802339765121</v>
      </c>
      <c r="BD140" s="2">
        <f t="shared" si="363"/>
        <v>0.12299559346883658</v>
      </c>
      <c r="BE140" s="2">
        <f t="shared" si="364"/>
        <v>0.11864434508279963</v>
      </c>
      <c r="BF140" s="2">
        <f t="shared" si="365"/>
        <v>0.11637894841891777</v>
      </c>
      <c r="BG140" s="2">
        <f t="shared" si="366"/>
        <v>0.11950483926685727</v>
      </c>
      <c r="BH140" s="2">
        <f t="shared" si="367"/>
        <v>0.12656327588734131</v>
      </c>
      <c r="BI140" s="2">
        <f t="shared" si="368"/>
        <v>0.12086161281692917</v>
      </c>
      <c r="BJ140" s="2">
        <f t="shared" si="369"/>
        <v>0.11673948877561428</v>
      </c>
      <c r="BK140" s="2">
        <f t="shared" si="370"/>
        <v>0.12360531666654916</v>
      </c>
      <c r="BL140" s="2">
        <f t="shared" si="371"/>
        <v>0.12849857088500866</v>
      </c>
      <c r="BM140" s="2">
        <f t="shared" si="372"/>
        <v>0.14016311042902463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0.13168299999999999</v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>
        <f t="shared" si="273"/>
        <v>0.13168299999999999</v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0.3314610261437908</v>
      </c>
      <c r="DL140" s="2">
        <f t="shared" si="437"/>
        <v>0.23322626576576583</v>
      </c>
      <c r="DM140" s="2">
        <f t="shared" si="437"/>
        <v>0.2391526462887989</v>
      </c>
      <c r="DN140" s="2">
        <f t="shared" si="437"/>
        <v>0.23126097581792321</v>
      </c>
      <c r="DO140" s="2">
        <f t="shared" si="437"/>
        <v>0.22656476126126127</v>
      </c>
      <c r="DP140" s="2">
        <f t="shared" si="437"/>
        <v>0.22876058411000763</v>
      </c>
      <c r="DQ140" s="2">
        <f t="shared" si="437"/>
        <v>0.25938781774193548</v>
      </c>
      <c r="DR140" s="2">
        <f t="shared" si="437"/>
        <v>0.21684976782531196</v>
      </c>
      <c r="DS140" s="2">
        <f t="shared" si="437"/>
        <v>0.22263752144428153</v>
      </c>
      <c r="DT140" s="2">
        <f t="shared" si="437"/>
        <v>0.26195254838709675</v>
      </c>
      <c r="DU140" s="2">
        <f t="shared" si="437"/>
        <v>0.24651313353705123</v>
      </c>
      <c r="DV140" s="2">
        <f t="shared" si="437"/>
        <v>0.24257102071114367</v>
      </c>
      <c r="DW140" s="2">
        <f t="shared" si="437"/>
        <v>0.21622437573313785</v>
      </c>
      <c r="DX140" s="2">
        <f t="shared" si="437"/>
        <v>0.19443460241935487</v>
      </c>
      <c r="DY140" s="2">
        <f t="shared" si="437"/>
        <v>0.22785065760122231</v>
      </c>
      <c r="EA140" s="2">
        <f t="shared" si="228"/>
        <v>0.12845374643468338</v>
      </c>
      <c r="EB140" s="2">
        <f t="shared" si="290"/>
        <v>0.13535075078804315</v>
      </c>
      <c r="EC140" s="2">
        <f t="shared" si="291"/>
        <v>0.13497960126903238</v>
      </c>
      <c r="ED140" s="2">
        <f t="shared" si="292"/>
        <v>0.14738720193930147</v>
      </c>
      <c r="EE140" s="2">
        <f t="shared" si="293"/>
        <v>0.13516448871594627</v>
      </c>
      <c r="EF140" s="2">
        <f t="shared" si="294"/>
        <v>0.12285844279626162</v>
      </c>
      <c r="EG140" s="2">
        <f t="shared" si="295"/>
        <v>0.11849077173297547</v>
      </c>
      <c r="EH140" s="2">
        <f t="shared" si="296"/>
        <v>0.11625348263860012</v>
      </c>
      <c r="EI140" s="2">
        <f t="shared" si="297"/>
        <v>0.11937216592013725</v>
      </c>
      <c r="EJ140" s="2">
        <f t="shared" si="298"/>
        <v>0.12644852513093097</v>
      </c>
      <c r="EK140" s="2">
        <f t="shared" si="299"/>
        <v>0.12073353858141216</v>
      </c>
      <c r="EL140" s="2">
        <f t="shared" si="300"/>
        <v>0.11658991265861127</v>
      </c>
      <c r="EM140" s="2">
        <f t="shared" si="301"/>
        <v>0.12349219586180205</v>
      </c>
      <c r="EN140" s="2">
        <f t="shared" si="302"/>
        <v>0.12848316087769601</v>
      </c>
      <c r="EO140" s="2">
        <f t="shared" si="303"/>
        <v>0.14015695429217936</v>
      </c>
      <c r="EQ140" s="2">
        <f t="shared" si="304"/>
        <v>0.13514235383847045</v>
      </c>
      <c r="ER140" s="2">
        <f t="shared" si="438"/>
        <v>0.135718534449638</v>
      </c>
      <c r="ES140" s="2">
        <f t="shared" si="438"/>
        <v>0.13583336423979434</v>
      </c>
      <c r="ET140" s="2">
        <f t="shared" si="438"/>
        <v>0.14997285339878441</v>
      </c>
      <c r="EU140" s="2">
        <f t="shared" si="438"/>
        <v>0.13765556985792474</v>
      </c>
      <c r="EV140" s="2">
        <f t="shared" si="438"/>
        <v>0.12569063567038644</v>
      </c>
      <c r="EW140" s="2">
        <f t="shared" si="438"/>
        <v>0.12087649051235987</v>
      </c>
      <c r="EX140" s="2">
        <f t="shared" si="438"/>
        <v>0.11798307252430812</v>
      </c>
      <c r="EY140" s="2">
        <f t="shared" si="438"/>
        <v>0.12106906090652876</v>
      </c>
      <c r="EZ140" s="2">
        <f t="shared" si="438"/>
        <v>0.12732450296178985</v>
      </c>
      <c r="FA140" s="2">
        <f t="shared" si="438"/>
        <v>0.12182353319183088</v>
      </c>
      <c r="FB140" s="2">
        <f t="shared" si="438"/>
        <v>0.11884799031767176</v>
      </c>
      <c r="FC140" s="2">
        <f t="shared" si="438"/>
        <v>0.12558261573280433</v>
      </c>
      <c r="FD140" s="2">
        <f t="shared" si="438"/>
        <v>0.12766075450577274</v>
      </c>
      <c r="FE140" s="2">
        <f t="shared" si="438"/>
        <v>0.13754546459949785</v>
      </c>
      <c r="FG140" s="2">
        <f t="shared" si="306"/>
        <v>0.99983028790997952</v>
      </c>
      <c r="FH140" s="2">
        <f t="shared" si="439"/>
        <v>0.99907998573252632</v>
      </c>
      <c r="FI140" s="2">
        <f t="shared" si="439"/>
        <v>0.99887886646817581</v>
      </c>
      <c r="FJ140" s="2">
        <f t="shared" si="439"/>
        <v>0.99900804896089401</v>
      </c>
      <c r="FK140" s="2">
        <f t="shared" si="439"/>
        <v>0.99904643772982815</v>
      </c>
      <c r="FL140" s="2">
        <f t="shared" si="439"/>
        <v>0.99932898209715015</v>
      </c>
      <c r="FM140" s="2">
        <f t="shared" si="439"/>
        <v>0.99944349129931298</v>
      </c>
      <c r="FN140" s="2">
        <f t="shared" si="439"/>
        <v>0.99937788597316723</v>
      </c>
      <c r="FO140" s="2">
        <f t="shared" si="439"/>
        <v>0.99940732331402471</v>
      </c>
      <c r="FP140" s="2">
        <f t="shared" si="439"/>
        <v>0.99944620432747822</v>
      </c>
      <c r="FQ140" s="2">
        <f t="shared" si="439"/>
        <v>0.99933546674755425</v>
      </c>
      <c r="FR140" s="2">
        <f t="shared" si="439"/>
        <v>0.9994351149066667</v>
      </c>
      <c r="FS140" s="2">
        <f t="shared" si="439"/>
        <v>0.99942796031141634</v>
      </c>
      <c r="FT140" s="2">
        <f t="shared" si="439"/>
        <v>0.99946077430730118</v>
      </c>
      <c r="FU140" s="2">
        <f t="shared" si="439"/>
        <v>0.99932398429961999</v>
      </c>
      <c r="FW140" s="2">
        <f t="shared" si="324"/>
        <v>0.2126489603451435</v>
      </c>
      <c r="FX140" s="2">
        <f t="shared" si="376"/>
        <v>1.3230063956326253E-2</v>
      </c>
      <c r="FY140" s="2">
        <f t="shared" si="377"/>
        <v>2.0025677274246586E-2</v>
      </c>
      <c r="FZ140" s="2">
        <f t="shared" si="378"/>
        <v>2.0492215811974225E-2</v>
      </c>
      <c r="GA140" s="2">
        <f t="shared" si="379"/>
        <v>1.8617952478848745E-2</v>
      </c>
      <c r="GB140" s="2">
        <f t="shared" si="380"/>
        <v>2.3334724272169097E-2</v>
      </c>
      <c r="GC140" s="2">
        <f t="shared" si="381"/>
        <v>3.1505355312024134E-2</v>
      </c>
      <c r="GD140" s="2">
        <f t="shared" si="382"/>
        <v>3.6357416735231948E-2</v>
      </c>
      <c r="GE140" s="2">
        <f t="shared" si="383"/>
        <v>4.2118327065073145E-2</v>
      </c>
      <c r="GF140" s="2">
        <f t="shared" si="384"/>
        <v>4.5331301002060134E-2</v>
      </c>
      <c r="GG140" s="2">
        <f t="shared" si="385"/>
        <v>4.0816268048081181E-2</v>
      </c>
      <c r="GH140" s="2">
        <f t="shared" si="386"/>
        <v>3.4724787567823399E-2</v>
      </c>
      <c r="GI140" s="2">
        <f t="shared" si="387"/>
        <v>2.873791925017545E-2</v>
      </c>
      <c r="GJ140" s="2">
        <f t="shared" si="388"/>
        <v>2.450455775289364E-2</v>
      </c>
      <c r="GK140" s="2">
        <f t="shared" si="389"/>
        <v>2.0343248363177861E-2</v>
      </c>
      <c r="GM140" s="82">
        <f t="shared" si="325"/>
        <v>5.7391097688404004E-13</v>
      </c>
      <c r="GN140" s="82">
        <f t="shared" si="390"/>
        <v>6.7037146293644231E-97</v>
      </c>
      <c r="GO140" s="82">
        <f t="shared" si="391"/>
        <v>6.0926792667526167E-86</v>
      </c>
      <c r="GP140" s="82">
        <f t="shared" si="392"/>
        <v>1.4889599255614874E-136</v>
      </c>
      <c r="GQ140" s="82">
        <f t="shared" si="393"/>
        <v>1.0008821782628382E-143</v>
      </c>
      <c r="GR140" s="82">
        <f t="shared" si="394"/>
        <v>8.4786278852247877E-199</v>
      </c>
      <c r="GS140" s="82">
        <f t="shared" si="395"/>
        <v>1.6907139970472825E-237</v>
      </c>
      <c r="GT140" s="82">
        <f t="shared" si="396"/>
        <v>2.2878231192942753E-202</v>
      </c>
      <c r="GU140" s="82">
        <f t="shared" si="397"/>
        <v>5.3317648656895151E-229</v>
      </c>
      <c r="GV140" s="82">
        <f t="shared" si="398"/>
        <v>3.3443959651583464E-198</v>
      </c>
      <c r="GW140" s="82">
        <f t="shared" si="399"/>
        <v>7.9441507496408311E-143</v>
      </c>
      <c r="GX140" s="82">
        <f t="shared" si="400"/>
        <v>6.70959541751594E-167</v>
      </c>
      <c r="GY140" s="82">
        <f t="shared" si="401"/>
        <v>1.7444953561434549E-131</v>
      </c>
      <c r="GZ140" s="82">
        <f t="shared" si="402"/>
        <v>2.050050390817878E-145</v>
      </c>
      <c r="HA140" s="82">
        <f t="shared" si="403"/>
        <v>9.3394353434377248E-172</v>
      </c>
      <c r="HC140" s="82">
        <f t="shared" si="326"/>
        <v>5.2306420491136179E-40</v>
      </c>
      <c r="HD140" s="82">
        <f t="shared" si="404"/>
        <v>3.7637532533365235E-36</v>
      </c>
      <c r="HE140" s="82">
        <f t="shared" si="405"/>
        <v>1.6249982415585328E-34</v>
      </c>
      <c r="HF140" s="82">
        <f t="shared" si="406"/>
        <v>4.7220708336921691E-45</v>
      </c>
      <c r="HG140" s="82">
        <f t="shared" si="407"/>
        <v>6.9994037875950259E-48</v>
      </c>
      <c r="HH140" s="82">
        <f t="shared" si="408"/>
        <v>3.4350596770924999E-89</v>
      </c>
      <c r="HI140" s="82">
        <f t="shared" si="409"/>
        <v>1.4859842137374363E-98</v>
      </c>
      <c r="HJ140" s="82">
        <f t="shared" si="410"/>
        <v>2.6922551913277858E-104</v>
      </c>
      <c r="HK140" s="82">
        <f t="shared" si="411"/>
        <v>1.594399894582791E-97</v>
      </c>
      <c r="HL140" s="82">
        <f t="shared" si="412"/>
        <v>2.8368546485993758E-85</v>
      </c>
      <c r="HM140" s="82">
        <f t="shared" si="413"/>
        <v>5.3593772114961511E-68</v>
      </c>
      <c r="HN140" s="82">
        <f t="shared" si="414"/>
        <v>4.7044830081472856E-60</v>
      </c>
      <c r="HO140" s="82">
        <f t="shared" si="415"/>
        <v>1.0630481937010798E-55</v>
      </c>
      <c r="HP140" s="82">
        <f t="shared" si="416"/>
        <v>5.0564489089600939E-65</v>
      </c>
      <c r="HQ140" s="82">
        <f t="shared" si="417"/>
        <v>6.2119122006716396E-77</v>
      </c>
      <c r="HS140" s="82">
        <f t="shared" si="327"/>
        <v>3.3955022287047477E-4</v>
      </c>
      <c r="HT140" s="82">
        <f t="shared" si="418"/>
        <v>0.10410672098700983</v>
      </c>
      <c r="HU140" s="82">
        <f t="shared" si="419"/>
        <v>6.5196185535862997E-2</v>
      </c>
      <c r="HV140" s="82">
        <f t="shared" si="420"/>
        <v>6.4354883605733146E-2</v>
      </c>
      <c r="HW140" s="82">
        <f t="shared" si="421"/>
        <v>5.4658610989799426E-2</v>
      </c>
      <c r="HX140" s="82">
        <f t="shared" si="422"/>
        <v>0.16726275260053183</v>
      </c>
      <c r="HY140" s="82">
        <f t="shared" si="423"/>
        <v>0.33219971258122194</v>
      </c>
      <c r="HZ140" s="82">
        <f t="shared" si="424"/>
        <v>0.35278868409175246</v>
      </c>
      <c r="IA140" s="82">
        <f t="shared" si="425"/>
        <v>0.44393283901657155</v>
      </c>
      <c r="IB140" s="82">
        <f t="shared" si="426"/>
        <v>0.49225491914196395</v>
      </c>
      <c r="IC140" s="82">
        <f t="shared" si="427"/>
        <v>0.46315566264121799</v>
      </c>
      <c r="ID140" s="82">
        <f t="shared" si="428"/>
        <v>0.37003516714283524</v>
      </c>
      <c r="IE140" s="82">
        <f t="shared" si="429"/>
        <v>0.23255789578429054</v>
      </c>
      <c r="IF140" s="82">
        <f t="shared" si="430"/>
        <v>0.21465210501369045</v>
      </c>
      <c r="IG140" s="82">
        <f t="shared" si="431"/>
        <v>0.2198006986726935</v>
      </c>
      <c r="II140" s="82">
        <f t="shared" si="328"/>
        <v>9.6069078601216436E-3</v>
      </c>
      <c r="IJ140" s="82">
        <f t="shared" si="329"/>
        <v>1.7022472896599322E-16</v>
      </c>
      <c r="IK140" s="82">
        <f t="shared" si="330"/>
        <v>9.653616822788899E-13</v>
      </c>
      <c r="IL140" s="82">
        <f t="shared" si="331"/>
        <v>4.3151346793063833E-15</v>
      </c>
      <c r="IM140" s="82">
        <f t="shared" si="332"/>
        <v>2.2323709352166188E-16</v>
      </c>
      <c r="IN140" s="82">
        <f t="shared" si="333"/>
        <v>3.671055828342186E-15</v>
      </c>
      <c r="IO140" s="82">
        <f t="shared" si="334"/>
        <v>3.4458348186344103E-13</v>
      </c>
      <c r="IP140" s="82">
        <f t="shared" si="335"/>
        <v>4.0848202481841709E-13</v>
      </c>
      <c r="IQ140" s="82">
        <f t="shared" si="336"/>
        <v>1.6603881270971897E-11</v>
      </c>
      <c r="IR140" s="82">
        <f t="shared" si="337"/>
        <v>1.9726657687203494E-10</v>
      </c>
      <c r="IS140" s="82">
        <f t="shared" si="338"/>
        <v>6.2781114755770888E-12</v>
      </c>
      <c r="IT140" s="82">
        <f t="shared" si="339"/>
        <v>1.2994541707271477E-12</v>
      </c>
      <c r="IU140" s="82">
        <f t="shared" si="340"/>
        <v>2.1900900205484842E-14</v>
      </c>
      <c r="IV140" s="82">
        <f t="shared" si="341"/>
        <v>5.9630203820527032E-15</v>
      </c>
      <c r="IW140" s="82">
        <f t="shared" si="342"/>
        <v>2.0821842643229315E-12</v>
      </c>
      <c r="IY140" s="82">
        <f t="shared" si="343"/>
        <v>9.9464580835660291E-3</v>
      </c>
      <c r="IZ140" s="82">
        <f t="shared" si="344"/>
        <v>0.10410672098701</v>
      </c>
      <c r="JA140" s="82">
        <f t="shared" si="345"/>
        <v>6.5196185536828363E-2</v>
      </c>
      <c r="JB140" s="82">
        <f t="shared" si="346"/>
        <v>6.4354883605737462E-2</v>
      </c>
      <c r="JC140" s="82">
        <f t="shared" si="347"/>
        <v>5.4658610989799648E-2</v>
      </c>
      <c r="JD140" s="82">
        <f t="shared" si="348"/>
        <v>0.1672627526005355</v>
      </c>
      <c r="JE140" s="82">
        <f t="shared" si="349"/>
        <v>0.3321997125815665</v>
      </c>
      <c r="JF140" s="82">
        <f t="shared" si="350"/>
        <v>0.35278868409216096</v>
      </c>
      <c r="JG140" s="82">
        <f t="shared" si="351"/>
        <v>0.44393283903317543</v>
      </c>
      <c r="JH140" s="82">
        <f t="shared" si="352"/>
        <v>0.49225491933923055</v>
      </c>
      <c r="JI140" s="82">
        <f t="shared" si="353"/>
        <v>0.46315566264749608</v>
      </c>
      <c r="JJ140" s="82">
        <f t="shared" si="354"/>
        <v>0.3700351671441347</v>
      </c>
      <c r="JK140" s="82">
        <f t="shared" si="355"/>
        <v>0.23255789578431244</v>
      </c>
      <c r="JL140" s="82">
        <f t="shared" si="356"/>
        <v>0.21465210501369641</v>
      </c>
      <c r="JM140" s="82">
        <f t="shared" si="357"/>
        <v>0.2198006986747757</v>
      </c>
    </row>
    <row r="141" spans="2:273" x14ac:dyDescent="0.25">
      <c r="B141" s="2">
        <v>114</v>
      </c>
      <c r="C141" s="37">
        <v>0.13116</v>
      </c>
      <c r="D141" s="37">
        <v>0.138076</v>
      </c>
      <c r="E141" s="37">
        <v>0.139599</v>
      </c>
      <c r="F141" s="37">
        <v>0.154419</v>
      </c>
      <c r="G141" s="37">
        <v>0.13451099999999999</v>
      </c>
      <c r="H141" s="37">
        <v>0.13400699999999999</v>
      </c>
      <c r="I141" s="37">
        <v>0.13908799999999999</v>
      </c>
      <c r="J141" s="37">
        <v>0.14497099999999999</v>
      </c>
      <c r="K141" s="37">
        <v>0.15113099999999999</v>
      </c>
      <c r="L141" s="37">
        <v>0.15979399999999999</v>
      </c>
      <c r="M141" s="37">
        <v>0.15673200000000001</v>
      </c>
      <c r="N141" s="37">
        <v>0.16054499999999999</v>
      </c>
      <c r="O141" s="37">
        <v>0.16109499999999999</v>
      </c>
      <c r="P141" s="37">
        <v>0.21141399999999999</v>
      </c>
      <c r="Q141" s="37">
        <v>0.31006800000000001</v>
      </c>
      <c r="S141" s="4">
        <f t="shared" si="229"/>
        <v>0.1292281512291773</v>
      </c>
      <c r="T141" s="4">
        <f t="shared" si="230"/>
        <v>0.13704180846119243</v>
      </c>
      <c r="U141" s="4">
        <f t="shared" si="231"/>
        <v>0.13716293385654016</v>
      </c>
      <c r="V141" s="4">
        <f t="shared" si="232"/>
        <v>0.15154708236301775</v>
      </c>
      <c r="W141" s="4">
        <f t="shared" si="233"/>
        <v>0.13961124937562377</v>
      </c>
      <c r="X141" s="4">
        <f t="shared" si="234"/>
        <v>0.13589666400215755</v>
      </c>
      <c r="Y141" s="4">
        <f t="shared" si="235"/>
        <v>0.14310414123285903</v>
      </c>
      <c r="Z141" s="4">
        <f t="shared" si="236"/>
        <v>0.14600569497477997</v>
      </c>
      <c r="AA141" s="4">
        <f t="shared" si="237"/>
        <v>0.14691158782462371</v>
      </c>
      <c r="AB141" s="4">
        <f t="shared" si="238"/>
        <v>0.15552861861272868</v>
      </c>
      <c r="AC141" s="4">
        <f t="shared" si="239"/>
        <v>0.15355894091665476</v>
      </c>
      <c r="AD141" s="4">
        <f t="shared" si="240"/>
        <v>0.15777920607429616</v>
      </c>
      <c r="AE141" s="4">
        <f t="shared" si="241"/>
        <v>0.15831303841758226</v>
      </c>
      <c r="AF141" s="4">
        <f t="shared" si="242"/>
        <v>0.21048312469556008</v>
      </c>
      <c r="AG141" s="4">
        <f t="shared" si="243"/>
        <v>0.30818806259467951</v>
      </c>
      <c r="AI141" s="4">
        <f t="shared" si="244"/>
        <v>1.9318487708226972E-3</v>
      </c>
      <c r="AJ141" s="4">
        <f t="shared" si="245"/>
        <v>1.0341915388075718E-3</v>
      </c>
      <c r="AK141" s="4">
        <f t="shared" si="246"/>
        <v>2.4360661434598418E-3</v>
      </c>
      <c r="AL141" s="4">
        <f t="shared" si="247"/>
        <v>2.8719176369822463E-3</v>
      </c>
      <c r="AM141" s="4">
        <f t="shared" si="248"/>
        <v>-5.1002493756237832E-3</v>
      </c>
      <c r="AN141" s="4">
        <f t="shared" si="249"/>
        <v>-1.889664002157565E-3</v>
      </c>
      <c r="AO141" s="4">
        <f t="shared" si="250"/>
        <v>-4.0161412328590385E-3</v>
      </c>
      <c r="AP141" s="4">
        <f t="shared" si="251"/>
        <v>-1.0346949747799816E-3</v>
      </c>
      <c r="AQ141" s="4">
        <f t="shared" si="252"/>
        <v>4.2194121753762748E-3</v>
      </c>
      <c r="AR141" s="4">
        <f t="shared" si="253"/>
        <v>4.2653813872713109E-3</v>
      </c>
      <c r="AS141" s="4">
        <f t="shared" si="254"/>
        <v>3.1730590833452532E-3</v>
      </c>
      <c r="AT141" s="4">
        <f t="shared" si="255"/>
        <v>2.7657939257038355E-3</v>
      </c>
      <c r="AU141" s="4">
        <f t="shared" si="256"/>
        <v>2.7819615824177246E-3</v>
      </c>
      <c r="AV141" s="4">
        <f t="shared" si="436"/>
        <v>9.308753044399154E-4</v>
      </c>
      <c r="AW141" s="4">
        <f t="shared" si="436"/>
        <v>1.8799374053204976E-3</v>
      </c>
      <c r="AY141" s="2">
        <f t="shared" si="308"/>
        <v>0.12914974119788816</v>
      </c>
      <c r="AZ141" s="2">
        <f t="shared" si="359"/>
        <v>0.13512112559222986</v>
      </c>
      <c r="BA141" s="2">
        <f t="shared" si="360"/>
        <v>0.13472013899869384</v>
      </c>
      <c r="BB141" s="2">
        <f t="shared" si="361"/>
        <v>0.14683803084368954</v>
      </c>
      <c r="BC141" s="2">
        <f t="shared" si="362"/>
        <v>0.13490181940278517</v>
      </c>
      <c r="BD141" s="2">
        <f t="shared" si="363"/>
        <v>0.12253926386075979</v>
      </c>
      <c r="BE141" s="2">
        <f t="shared" si="364"/>
        <v>0.11814958432280198</v>
      </c>
      <c r="BF141" s="2">
        <f t="shared" si="365"/>
        <v>0.11598781581993599</v>
      </c>
      <c r="BG141" s="2">
        <f t="shared" si="366"/>
        <v>0.11918824851007814</v>
      </c>
      <c r="BH141" s="2">
        <f t="shared" si="367"/>
        <v>0.1261890199221882</v>
      </c>
      <c r="BI141" s="2">
        <f t="shared" si="368"/>
        <v>0.12053901629135762</v>
      </c>
      <c r="BJ141" s="2">
        <f t="shared" si="369"/>
        <v>0.11629979165904542</v>
      </c>
      <c r="BK141" s="2">
        <f t="shared" si="370"/>
        <v>0.12309343047116546</v>
      </c>
      <c r="BL141" s="2">
        <f t="shared" si="371"/>
        <v>0.12822534588630946</v>
      </c>
      <c r="BM141" s="2">
        <f t="shared" si="372"/>
        <v>0.13994293172640979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0.33289580736154101</v>
      </c>
      <c r="DL141" s="2">
        <f t="shared" si="437"/>
        <v>0.23392382219061175</v>
      </c>
      <c r="DM141" s="2">
        <f t="shared" si="437"/>
        <v>0.23983242948717948</v>
      </c>
      <c r="DN141" s="2">
        <f t="shared" si="437"/>
        <v>0.231836253200569</v>
      </c>
      <c r="DO141" s="2">
        <f t="shared" si="437"/>
        <v>0.22710015789473684</v>
      </c>
      <c r="DP141" s="2">
        <f t="shared" si="437"/>
        <v>0.22946615584415583</v>
      </c>
      <c r="DQ141" s="2">
        <f t="shared" si="437"/>
        <v>0.26041127177419354</v>
      </c>
      <c r="DR141" s="2">
        <f t="shared" si="437"/>
        <v>0.21740754456327988</v>
      </c>
      <c r="DS141" s="2">
        <f t="shared" si="437"/>
        <v>0.22321332166422286</v>
      </c>
      <c r="DT141" s="2">
        <f t="shared" si="437"/>
        <v>0.26286519354838705</v>
      </c>
      <c r="DU141" s="2">
        <f t="shared" si="437"/>
        <v>0.24731219709702065</v>
      </c>
      <c r="DV141" s="2">
        <f t="shared" si="437"/>
        <v>0.2433914356671554</v>
      </c>
      <c r="DW141" s="2">
        <f t="shared" si="437"/>
        <v>0.21675544849706746</v>
      </c>
      <c r="DX141" s="2">
        <f t="shared" si="437"/>
        <v>0.19472129717741937</v>
      </c>
      <c r="DY141" s="2">
        <f t="shared" si="437"/>
        <v>0.22855840565317037</v>
      </c>
      <c r="EA141" s="2">
        <f t="shared" si="228"/>
        <v>0.1274082527096406</v>
      </c>
      <c r="EB141" s="2">
        <f t="shared" si="290"/>
        <v>0.13503101797333142</v>
      </c>
      <c r="EC141" s="2">
        <f t="shared" si="291"/>
        <v>0.13459058598127371</v>
      </c>
      <c r="ED141" s="2">
        <f t="shared" si="292"/>
        <v>0.14669612206152743</v>
      </c>
      <c r="EE141" s="2">
        <f t="shared" si="293"/>
        <v>0.13476552715466086</v>
      </c>
      <c r="EF141" s="2">
        <f t="shared" si="294"/>
        <v>0.12239698568936563</v>
      </c>
      <c r="EG141" s="2">
        <f t="shared" si="295"/>
        <v>0.11799040542527822</v>
      </c>
      <c r="EH141" s="2">
        <f t="shared" si="296"/>
        <v>0.11585765752366919</v>
      </c>
      <c r="EI141" s="2">
        <f t="shared" si="297"/>
        <v>0.11904955691889832</v>
      </c>
      <c r="EJ141" s="2">
        <f t="shared" si="298"/>
        <v>0.12607325022798926</v>
      </c>
      <c r="EK141" s="2">
        <f t="shared" si="299"/>
        <v>0.12040970521327013</v>
      </c>
      <c r="EL141" s="2">
        <f t="shared" si="300"/>
        <v>0.11614303074618826</v>
      </c>
      <c r="EM141" s="2">
        <f t="shared" si="301"/>
        <v>0.12297395805425601</v>
      </c>
      <c r="EN141" s="2">
        <f t="shared" si="302"/>
        <v>0.12821609349530205</v>
      </c>
      <c r="EO141" s="2">
        <f t="shared" si="303"/>
        <v>0.13994847823504458</v>
      </c>
      <c r="EQ141" s="2">
        <f t="shared" si="304"/>
        <v>0.13489118976375875</v>
      </c>
      <c r="ER141" s="2">
        <f t="shared" si="438"/>
        <v>0.13552270886676354</v>
      </c>
      <c r="ES141" s="2">
        <f t="shared" si="438"/>
        <v>0.13559144014868693</v>
      </c>
      <c r="ET141" s="2">
        <f t="shared" si="438"/>
        <v>0.14958925575260132</v>
      </c>
      <c r="EU141" s="2">
        <f t="shared" si="438"/>
        <v>0.137512951837959</v>
      </c>
      <c r="EV141" s="2">
        <f t="shared" si="438"/>
        <v>0.12540344709422102</v>
      </c>
      <c r="EW141" s="2">
        <f t="shared" si="438"/>
        <v>0.12051334843332649</v>
      </c>
      <c r="EX141" s="2">
        <f t="shared" si="438"/>
        <v>0.11768363356388456</v>
      </c>
      <c r="EY141" s="2">
        <f t="shared" si="438"/>
        <v>0.1208407385694841</v>
      </c>
      <c r="EZ141" s="2">
        <f t="shared" si="438"/>
        <v>0.12701644482491581</v>
      </c>
      <c r="FA141" s="2">
        <f t="shared" si="438"/>
        <v>0.1215850642229398</v>
      </c>
      <c r="FB141" s="2">
        <f t="shared" si="438"/>
        <v>0.11854637311554889</v>
      </c>
      <c r="FC141" s="2">
        <f t="shared" si="438"/>
        <v>0.12521889654663224</v>
      </c>
      <c r="FD141" s="2">
        <f t="shared" si="438"/>
        <v>0.12734107876821099</v>
      </c>
      <c r="FE141" s="2">
        <f t="shared" si="438"/>
        <v>0.13724521142251517</v>
      </c>
      <c r="FG141" s="2">
        <f t="shared" si="306"/>
        <v>0.99984521842300544</v>
      </c>
      <c r="FH141" s="2">
        <f t="shared" si="439"/>
        <v>0.99916086908697777</v>
      </c>
      <c r="FI141" s="2">
        <f t="shared" si="439"/>
        <v>0.99897741319087807</v>
      </c>
      <c r="FJ141" s="2">
        <f t="shared" si="439"/>
        <v>0.99909525093287654</v>
      </c>
      <c r="FK141" s="2">
        <f t="shared" si="439"/>
        <v>0.99913026790034498</v>
      </c>
      <c r="FL141" s="2">
        <f t="shared" si="439"/>
        <v>0.99938798826461728</v>
      </c>
      <c r="FM141" s="2">
        <f t="shared" si="439"/>
        <v>0.99949243317888825</v>
      </c>
      <c r="FN141" s="2">
        <f t="shared" si="439"/>
        <v>0.99943259420482222</v>
      </c>
      <c r="FO141" s="2">
        <f t="shared" si="439"/>
        <v>0.99945944424864797</v>
      </c>
      <c r="FP141" s="2">
        <f t="shared" si="439"/>
        <v>0.99949490773172744</v>
      </c>
      <c r="FQ141" s="2">
        <f t="shared" si="439"/>
        <v>0.99939390303112285</v>
      </c>
      <c r="FR141" s="2">
        <f t="shared" si="439"/>
        <v>0.99948479306416493</v>
      </c>
      <c r="FS141" s="2">
        <f t="shared" si="439"/>
        <v>0.99947826734294765</v>
      </c>
      <c r="FT141" s="2">
        <f t="shared" si="439"/>
        <v>0.99950819698930593</v>
      </c>
      <c r="FU141" s="2">
        <f t="shared" si="439"/>
        <v>0.99938342967880944</v>
      </c>
      <c r="FW141" s="2">
        <f t="shared" si="324"/>
        <v>0.2284775066422462</v>
      </c>
      <c r="FX141" s="2">
        <f t="shared" si="376"/>
        <v>1.4487984014819931E-2</v>
      </c>
      <c r="FY141" s="2">
        <f t="shared" si="377"/>
        <v>2.1915377082337314E-2</v>
      </c>
      <c r="FZ141" s="2">
        <f t="shared" si="378"/>
        <v>2.2424932570331943E-2</v>
      </c>
      <c r="GA141" s="2">
        <f t="shared" si="379"/>
        <v>2.0377576208087035E-2</v>
      </c>
      <c r="GB141" s="2">
        <f t="shared" si="380"/>
        <v>2.5528544167503043E-2</v>
      </c>
      <c r="GC141" s="2">
        <f t="shared" si="381"/>
        <v>3.4440251267618585E-2</v>
      </c>
      <c r="GD141" s="2">
        <f t="shared" si="382"/>
        <v>3.9725768719461159E-2</v>
      </c>
      <c r="GE141" s="2">
        <f t="shared" si="383"/>
        <v>4.5994926889355185E-2</v>
      </c>
      <c r="GF141" s="2">
        <f t="shared" si="384"/>
        <v>4.9488346750441205E-2</v>
      </c>
      <c r="GG141" s="2">
        <f t="shared" si="385"/>
        <v>4.4578602778156833E-2</v>
      </c>
      <c r="GH141" s="2">
        <f t="shared" si="386"/>
        <v>3.7947840154040867E-2</v>
      </c>
      <c r="GI141" s="2">
        <f t="shared" si="387"/>
        <v>3.1423377949086582E-2</v>
      </c>
      <c r="GJ141" s="2">
        <f t="shared" si="388"/>
        <v>2.6805341286362774E-2</v>
      </c>
      <c r="GK141" s="2">
        <f t="shared" si="389"/>
        <v>2.2262234628387348E-2</v>
      </c>
      <c r="GM141" s="82">
        <f t="shared" si="325"/>
        <v>2.524525619779148E-13</v>
      </c>
      <c r="GN141" s="82">
        <f t="shared" si="390"/>
        <v>1.6385505677605408E-100</v>
      </c>
      <c r="GO141" s="82">
        <f t="shared" si="391"/>
        <v>2.6121182133907541E-89</v>
      </c>
      <c r="GP141" s="82">
        <f t="shared" si="392"/>
        <v>1.3088874434932424E-141</v>
      </c>
      <c r="GQ141" s="82">
        <f t="shared" si="393"/>
        <v>5.1374770830028662E-149</v>
      </c>
      <c r="GR141" s="82">
        <f t="shared" si="394"/>
        <v>1.4721516108402056E-205</v>
      </c>
      <c r="GS141" s="82">
        <f t="shared" si="395"/>
        <v>2.0966840333591525E-245</v>
      </c>
      <c r="GT141" s="82">
        <f t="shared" si="396"/>
        <v>3.2917879263053442E-209</v>
      </c>
      <c r="GU141" s="82">
        <f t="shared" si="397"/>
        <v>1.0448374939710369E-236</v>
      </c>
      <c r="GV141" s="82">
        <f t="shared" si="398"/>
        <v>7.8192619417649712E-205</v>
      </c>
      <c r="GW141" s="82">
        <f t="shared" si="399"/>
        <v>1.6487044389073139E-147</v>
      </c>
      <c r="GX141" s="82">
        <f t="shared" si="400"/>
        <v>1.9460758536190276E-172</v>
      </c>
      <c r="GY141" s="82">
        <f t="shared" si="401"/>
        <v>6.8213921865660692E-136</v>
      </c>
      <c r="GZ141" s="82">
        <f t="shared" si="402"/>
        <v>3.5596067185805469E-150</v>
      </c>
      <c r="HA141" s="82">
        <f t="shared" si="403"/>
        <v>2.6715595473549924E-177</v>
      </c>
      <c r="HC141" s="82">
        <f t="shared" si="326"/>
        <v>5.6440526428787201E-42</v>
      </c>
      <c r="HD141" s="82">
        <f t="shared" si="404"/>
        <v>1.0455000274718997E-38</v>
      </c>
      <c r="HE141" s="82">
        <f t="shared" si="405"/>
        <v>3.2014773474723427E-37</v>
      </c>
      <c r="HF141" s="82">
        <f t="shared" si="406"/>
        <v>3.3203275410984728E-48</v>
      </c>
      <c r="HG141" s="82">
        <f t="shared" si="407"/>
        <v>4.0194928265704819E-51</v>
      </c>
      <c r="HH141" s="82">
        <f t="shared" si="408"/>
        <v>1.67562951345766E-94</v>
      </c>
      <c r="HI141" s="82">
        <f t="shared" si="409"/>
        <v>3.4924205930173958E-104</v>
      </c>
      <c r="HJ141" s="82">
        <f t="shared" si="410"/>
        <v>2.7943374257272045E-110</v>
      </c>
      <c r="HK141" s="82">
        <f t="shared" si="411"/>
        <v>4.8693533643522168E-103</v>
      </c>
      <c r="HL141" s="82">
        <f t="shared" si="412"/>
        <v>5.3949632934137414E-90</v>
      </c>
      <c r="HM141" s="82">
        <f t="shared" si="413"/>
        <v>1.1511171753735151E-71</v>
      </c>
      <c r="HN141" s="82">
        <f t="shared" si="414"/>
        <v>2.2849933784544615E-63</v>
      </c>
      <c r="HO141" s="82">
        <f t="shared" si="415"/>
        <v>6.5400671376077919E-59</v>
      </c>
      <c r="HP141" s="82">
        <f t="shared" si="416"/>
        <v>9.9466165485492746E-69</v>
      </c>
      <c r="HQ141" s="82">
        <f t="shared" si="417"/>
        <v>3.2735882937497266E-81</v>
      </c>
      <c r="HS141" s="82">
        <f t="shared" si="327"/>
        <v>1.1333141048232724E-4</v>
      </c>
      <c r="HT141" s="82">
        <f t="shared" si="418"/>
        <v>0.13918453130535971</v>
      </c>
      <c r="HU141" s="82">
        <f t="shared" si="419"/>
        <v>8.8630717882859256E-2</v>
      </c>
      <c r="HV141" s="82">
        <f t="shared" si="420"/>
        <v>9.0365367956765502E-2</v>
      </c>
      <c r="HW141" s="82">
        <f t="shared" si="421"/>
        <v>7.8064738769393474E-2</v>
      </c>
      <c r="HX141" s="82">
        <f t="shared" si="422"/>
        <v>0.22134096818627991</v>
      </c>
      <c r="HY141" s="82">
        <f t="shared" si="423"/>
        <v>0.40361910445690102</v>
      </c>
      <c r="HZ141" s="82">
        <f t="shared" si="424"/>
        <v>0.42649064615369381</v>
      </c>
      <c r="IA141" s="82">
        <f t="shared" si="425"/>
        <v>0.50258474667267417</v>
      </c>
      <c r="IB141" s="82">
        <f t="shared" si="426"/>
        <v>0.53225602734970456</v>
      </c>
      <c r="IC141" s="82">
        <f t="shared" si="427"/>
        <v>0.5164495704722829</v>
      </c>
      <c r="ID141" s="82">
        <f t="shared" si="428"/>
        <v>0.44012056322502846</v>
      </c>
      <c r="IE141" s="82">
        <f t="shared" si="429"/>
        <v>0.29940394617756988</v>
      </c>
      <c r="IF141" s="82">
        <f t="shared" si="430"/>
        <v>0.27778588416179295</v>
      </c>
      <c r="IG141" s="82">
        <f t="shared" si="431"/>
        <v>0.27254629770002076</v>
      </c>
      <c r="II141" s="82">
        <f t="shared" si="328"/>
        <v>1.5831600133345725E-2</v>
      </c>
      <c r="IJ141" s="82">
        <f t="shared" si="329"/>
        <v>7.3025678545608284E-16</v>
      </c>
      <c r="IK141" s="82">
        <f t="shared" si="330"/>
        <v>3.2507127166748059E-12</v>
      </c>
      <c r="IL141" s="82">
        <f t="shared" si="331"/>
        <v>1.8803263648406637E-14</v>
      </c>
      <c r="IM141" s="82">
        <f t="shared" si="332"/>
        <v>1.0730613871024497E-15</v>
      </c>
      <c r="IN141" s="82">
        <f t="shared" si="333"/>
        <v>1.6976882733047349E-14</v>
      </c>
      <c r="IO141" s="82">
        <f t="shared" si="334"/>
        <v>1.4405446726391073E-12</v>
      </c>
      <c r="IP141" s="82">
        <f t="shared" si="335"/>
        <v>1.8034333187001846E-12</v>
      </c>
      <c r="IQ141" s="82">
        <f t="shared" si="336"/>
        <v>6.3759913114491286E-11</v>
      </c>
      <c r="IR141" s="82">
        <f t="shared" si="337"/>
        <v>6.7805512626833695E-10</v>
      </c>
      <c r="IS141" s="82">
        <f t="shared" si="338"/>
        <v>2.5118909554396315E-11</v>
      </c>
      <c r="IT141" s="82">
        <f t="shared" si="339"/>
        <v>5.2796127790141439E-12</v>
      </c>
      <c r="IU141" s="82">
        <f t="shared" si="340"/>
        <v>1.0138295111644792E-13</v>
      </c>
      <c r="IV141" s="82">
        <f t="shared" si="341"/>
        <v>2.7493111921317659E-14</v>
      </c>
      <c r="IW141" s="82">
        <f t="shared" si="342"/>
        <v>6.8009538860824453E-12</v>
      </c>
      <c r="IY141" s="82">
        <f t="shared" si="343"/>
        <v>1.5944931544080505E-2</v>
      </c>
      <c r="IZ141" s="82">
        <f t="shared" si="344"/>
        <v>0.13918453130536043</v>
      </c>
      <c r="JA141" s="82">
        <f t="shared" si="345"/>
        <v>8.8630717886109975E-2</v>
      </c>
      <c r="JB141" s="82">
        <f t="shared" si="346"/>
        <v>9.0365367956784307E-2</v>
      </c>
      <c r="JC141" s="82">
        <f t="shared" si="347"/>
        <v>7.8064738769394543E-2</v>
      </c>
      <c r="JD141" s="82">
        <f t="shared" si="348"/>
        <v>0.22134096818629689</v>
      </c>
      <c r="JE141" s="82">
        <f t="shared" si="349"/>
        <v>0.40361910445834159</v>
      </c>
      <c r="JF141" s="82">
        <f t="shared" si="350"/>
        <v>0.42649064615549725</v>
      </c>
      <c r="JG141" s="82">
        <f t="shared" si="351"/>
        <v>0.50258474673643405</v>
      </c>
      <c r="JH141" s="82">
        <f t="shared" si="352"/>
        <v>0.53225602802775973</v>
      </c>
      <c r="JI141" s="82">
        <f t="shared" si="353"/>
        <v>0.51644957049740181</v>
      </c>
      <c r="JJ141" s="82">
        <f t="shared" si="354"/>
        <v>0.44012056323030807</v>
      </c>
      <c r="JK141" s="82">
        <f t="shared" si="355"/>
        <v>0.29940394617767124</v>
      </c>
      <c r="JL141" s="82">
        <f t="shared" si="356"/>
        <v>0.27778588416182043</v>
      </c>
      <c r="JM141" s="82">
        <f t="shared" si="357"/>
        <v>0.27254629770682171</v>
      </c>
    </row>
    <row r="142" spans="2:273" x14ac:dyDescent="0.25">
      <c r="B142" s="2">
        <v>115</v>
      </c>
      <c r="C142" s="37">
        <v>0.129411</v>
      </c>
      <c r="D142" s="37">
        <v>0.14143700000000001</v>
      </c>
      <c r="E142" s="37">
        <v>0.13657</v>
      </c>
      <c r="F142" s="37">
        <v>0.15587500000000001</v>
      </c>
      <c r="G142" s="37">
        <v>0.14174600000000001</v>
      </c>
      <c r="H142" s="37">
        <v>0.13556399999999999</v>
      </c>
      <c r="I142" s="37">
        <v>0.144344</v>
      </c>
      <c r="J142" s="37">
        <v>0.14955299999999999</v>
      </c>
      <c r="K142" s="37">
        <v>0.14451</v>
      </c>
      <c r="L142" s="37">
        <v>0.155335</v>
      </c>
      <c r="M142" s="37">
        <v>0.15335499999999999</v>
      </c>
      <c r="N142" s="37">
        <v>0.162443</v>
      </c>
      <c r="O142" s="37">
        <v>0.163075</v>
      </c>
      <c r="P142" s="37">
        <v>0.22200800000000001</v>
      </c>
      <c r="Q142" s="37">
        <v>0.33740900000000001</v>
      </c>
      <c r="S142" s="4">
        <f t="shared" si="229"/>
        <v>0.12853857056381621</v>
      </c>
      <c r="T142" s="4">
        <f t="shared" si="230"/>
        <v>0.13715044770353915</v>
      </c>
      <c r="U142" s="4">
        <f t="shared" si="231"/>
        <v>0.137401769455785</v>
      </c>
      <c r="V142" s="4">
        <f t="shared" si="232"/>
        <v>0.15220939943501788</v>
      </c>
      <c r="W142" s="4">
        <f t="shared" si="233"/>
        <v>0.14066224401333413</v>
      </c>
      <c r="X142" s="4">
        <f t="shared" si="234"/>
        <v>0.13792250682485371</v>
      </c>
      <c r="Y142" s="4">
        <f t="shared" si="235"/>
        <v>0.14401050059774353</v>
      </c>
      <c r="Z142" s="4">
        <f t="shared" si="236"/>
        <v>0.14674417358436434</v>
      </c>
      <c r="AA142" s="4">
        <f t="shared" si="237"/>
        <v>0.14545430360466249</v>
      </c>
      <c r="AB142" s="4">
        <f t="shared" si="238"/>
        <v>0.15256462455282674</v>
      </c>
      <c r="AC142" s="4">
        <f t="shared" si="239"/>
        <v>0.1511779682689138</v>
      </c>
      <c r="AD142" s="4">
        <f t="shared" si="240"/>
        <v>0.1583964710184633</v>
      </c>
      <c r="AE142" s="4">
        <f t="shared" si="241"/>
        <v>0.16255899690128775</v>
      </c>
      <c r="AF142" s="4">
        <f t="shared" si="242"/>
        <v>0.22270769279449243</v>
      </c>
      <c r="AG142" s="4">
        <f t="shared" si="243"/>
        <v>0.33173121838234298</v>
      </c>
      <c r="AI142" s="4">
        <f t="shared" si="244"/>
        <v>8.7242943618379143E-4</v>
      </c>
      <c r="AJ142" s="4">
        <f t="shared" si="245"/>
        <v>4.2865522964608549E-3</v>
      </c>
      <c r="AK142" s="4">
        <f t="shared" si="246"/>
        <v>-8.3176945578500305E-4</v>
      </c>
      <c r="AL142" s="4">
        <f t="shared" si="247"/>
        <v>3.6656005649821355E-3</v>
      </c>
      <c r="AM142" s="4">
        <f t="shared" si="248"/>
        <v>1.0837559866658797E-3</v>
      </c>
      <c r="AN142" s="4">
        <f t="shared" si="249"/>
        <v>-2.3585068248537233E-3</v>
      </c>
      <c r="AO142" s="4">
        <f t="shared" si="250"/>
        <v>3.3349940225646524E-4</v>
      </c>
      <c r="AP142" s="4">
        <f t="shared" si="251"/>
        <v>2.8088264156356513E-3</v>
      </c>
      <c r="AQ142" s="4">
        <f t="shared" si="252"/>
        <v>-9.4430360466249419E-4</v>
      </c>
      <c r="AR142" s="4">
        <f t="shared" si="253"/>
        <v>2.7703754471732622E-3</v>
      </c>
      <c r="AS142" s="4">
        <f t="shared" si="254"/>
        <v>2.1770317310861875E-3</v>
      </c>
      <c r="AT142" s="4">
        <f t="shared" si="255"/>
        <v>4.0465289815367067E-3</v>
      </c>
      <c r="AU142" s="4">
        <f t="shared" si="256"/>
        <v>5.160030987122477E-4</v>
      </c>
      <c r="AV142" s="4">
        <f t="shared" si="436"/>
        <v>-6.9969279449241806E-4</v>
      </c>
      <c r="AW142" s="4">
        <f t="shared" si="436"/>
        <v>5.6777816176570295E-3</v>
      </c>
      <c r="AY142" s="2">
        <f t="shared" si="308"/>
        <v>0.12842101919791954</v>
      </c>
      <c r="AZ142" s="2">
        <f t="shared" si="359"/>
        <v>0.13479751724125036</v>
      </c>
      <c r="BA142" s="2">
        <f t="shared" si="360"/>
        <v>0.13432825262968343</v>
      </c>
      <c r="BB142" s="2">
        <f t="shared" si="361"/>
        <v>0.14615487367858043</v>
      </c>
      <c r="BC142" s="2">
        <f t="shared" si="362"/>
        <v>0.13450753590443495</v>
      </c>
      <c r="BD142" s="2">
        <f t="shared" si="363"/>
        <v>0.12208475972833596</v>
      </c>
      <c r="BE142" s="2">
        <f t="shared" si="364"/>
        <v>0.11765679818815868</v>
      </c>
      <c r="BF142" s="2">
        <f t="shared" si="365"/>
        <v>0.11559829397978373</v>
      </c>
      <c r="BG142" s="2">
        <f t="shared" si="366"/>
        <v>0.11887341393089469</v>
      </c>
      <c r="BH142" s="2">
        <f t="shared" si="367"/>
        <v>0.12581615189879755</v>
      </c>
      <c r="BI142" s="2">
        <f t="shared" si="368"/>
        <v>0.12021800341793393</v>
      </c>
      <c r="BJ142" s="2">
        <f t="shared" si="369"/>
        <v>0.11586219590828309</v>
      </c>
      <c r="BK142" s="2">
        <f t="shared" si="370"/>
        <v>0.12258326879452518</v>
      </c>
      <c r="BL142" s="2">
        <f t="shared" si="371"/>
        <v>0.12795191146963705</v>
      </c>
      <c r="BM142" s="2">
        <f t="shared" si="372"/>
        <v>0.13972226619863781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0.33433058857929132</v>
      </c>
      <c r="DL142" s="2">
        <f t="shared" si="437"/>
        <v>0.23462137861545762</v>
      </c>
      <c r="DM142" s="2">
        <f t="shared" si="437"/>
        <v>0.24051221268556006</v>
      </c>
      <c r="DN142" s="2">
        <f t="shared" si="437"/>
        <v>0.23241153058321479</v>
      </c>
      <c r="DO142" s="2">
        <f t="shared" si="437"/>
        <v>0.22763555452821244</v>
      </c>
      <c r="DP142" s="2">
        <f t="shared" si="437"/>
        <v>0.23017172757830404</v>
      </c>
      <c r="DQ142" s="2">
        <f t="shared" si="437"/>
        <v>0.26143472580645161</v>
      </c>
      <c r="DR142" s="2">
        <f t="shared" si="437"/>
        <v>0.21796532130124779</v>
      </c>
      <c r="DS142" s="2">
        <f t="shared" si="437"/>
        <v>0.22378912188416422</v>
      </c>
      <c r="DT142" s="2">
        <f t="shared" si="437"/>
        <v>0.26377783870967741</v>
      </c>
      <c r="DU142" s="2">
        <f t="shared" si="437"/>
        <v>0.2481112606569901</v>
      </c>
      <c r="DV142" s="2">
        <f t="shared" si="437"/>
        <v>0.24421185062316714</v>
      </c>
      <c r="DW142" s="2">
        <f t="shared" si="437"/>
        <v>0.21728652126099707</v>
      </c>
      <c r="DX142" s="2">
        <f t="shared" si="437"/>
        <v>0.1950079919354839</v>
      </c>
      <c r="DY142" s="2">
        <f t="shared" si="437"/>
        <v>0.22926615370511841</v>
      </c>
      <c r="EA142" s="2">
        <f t="shared" si="228"/>
        <v>0.12636275898459781</v>
      </c>
      <c r="EB142" s="2">
        <f t="shared" si="290"/>
        <v>0.13471128515861969</v>
      </c>
      <c r="EC142" s="2">
        <f t="shared" si="291"/>
        <v>0.13420157069351507</v>
      </c>
      <c r="ED142" s="2">
        <f t="shared" si="292"/>
        <v>0.14600504218375343</v>
      </c>
      <c r="EE142" s="2">
        <f t="shared" si="293"/>
        <v>0.13436656559337545</v>
      </c>
      <c r="EF142" s="2">
        <f t="shared" si="294"/>
        <v>0.12193552858246966</v>
      </c>
      <c r="EG142" s="2">
        <f t="shared" si="295"/>
        <v>0.11749003911758096</v>
      </c>
      <c r="EH142" s="2">
        <f t="shared" si="296"/>
        <v>0.11546183240873828</v>
      </c>
      <c r="EI142" s="2">
        <f t="shared" si="297"/>
        <v>0.11872694791765939</v>
      </c>
      <c r="EJ142" s="2">
        <f t="shared" si="298"/>
        <v>0.12569797532504753</v>
      </c>
      <c r="EK142" s="2">
        <f t="shared" si="299"/>
        <v>0.12008587184512812</v>
      </c>
      <c r="EL142" s="2">
        <f t="shared" si="300"/>
        <v>0.11569614883376525</v>
      </c>
      <c r="EM142" s="2">
        <f t="shared" si="301"/>
        <v>0.12245572024670998</v>
      </c>
      <c r="EN142" s="2">
        <f t="shared" si="302"/>
        <v>0.12794902611290809</v>
      </c>
      <c r="EO142" s="2">
        <f t="shared" si="303"/>
        <v>0.1397400021779098</v>
      </c>
      <c r="EQ142" s="2">
        <f t="shared" si="304"/>
        <v>0.13464002568904707</v>
      </c>
      <c r="ER142" s="2">
        <f t="shared" si="438"/>
        <v>0.13532688328388906</v>
      </c>
      <c r="ES142" s="2">
        <f t="shared" si="438"/>
        <v>0.1353495160575795</v>
      </c>
      <c r="ET142" s="2">
        <f t="shared" si="438"/>
        <v>0.14920565810641823</v>
      </c>
      <c r="EU142" s="2">
        <f t="shared" si="438"/>
        <v>0.1373703338179933</v>
      </c>
      <c r="EV142" s="2">
        <f t="shared" si="438"/>
        <v>0.12511625851805558</v>
      </c>
      <c r="EW142" s="2">
        <f t="shared" si="438"/>
        <v>0.12015020635429312</v>
      </c>
      <c r="EX142" s="2">
        <f t="shared" si="438"/>
        <v>0.117384194603461</v>
      </c>
      <c r="EY142" s="2">
        <f t="shared" si="438"/>
        <v>0.12061241623243946</v>
      </c>
      <c r="EZ142" s="2">
        <f t="shared" si="438"/>
        <v>0.1267083866880418</v>
      </c>
      <c r="FA142" s="2">
        <f t="shared" si="438"/>
        <v>0.12134659525404873</v>
      </c>
      <c r="FB142" s="2">
        <f t="shared" si="438"/>
        <v>0.11824475591342601</v>
      </c>
      <c r="FC142" s="2">
        <f t="shared" si="438"/>
        <v>0.12485517736046015</v>
      </c>
      <c r="FD142" s="2">
        <f t="shared" si="438"/>
        <v>0.12702140303064927</v>
      </c>
      <c r="FE142" s="2">
        <f t="shared" si="438"/>
        <v>0.13694495824553252</v>
      </c>
      <c r="FG142" s="2">
        <f t="shared" si="306"/>
        <v>0.99985883560151623</v>
      </c>
      <c r="FH142" s="2">
        <f t="shared" si="439"/>
        <v>0.99923464700228681</v>
      </c>
      <c r="FI142" s="2">
        <f t="shared" si="439"/>
        <v>0.99906730582528969</v>
      </c>
      <c r="FJ142" s="2">
        <f t="shared" si="439"/>
        <v>0.99917479335074377</v>
      </c>
      <c r="FK142" s="2">
        <f t="shared" si="439"/>
        <v>0.99920673419152839</v>
      </c>
      <c r="FL142" s="2">
        <f t="shared" si="439"/>
        <v>0.99944180860468868</v>
      </c>
      <c r="FM142" s="2">
        <f t="shared" si="439"/>
        <v>0.99953707288294835</v>
      </c>
      <c r="FN142" s="2">
        <f t="shared" si="439"/>
        <v>0.99948249392770416</v>
      </c>
      <c r="FO142" s="2">
        <f t="shared" si="439"/>
        <v>0.99950698384614034</v>
      </c>
      <c r="FP142" s="2">
        <f t="shared" si="439"/>
        <v>0.99953932990306305</v>
      </c>
      <c r="FQ142" s="2">
        <f t="shared" si="439"/>
        <v>0.9994472035140668</v>
      </c>
      <c r="FR142" s="2">
        <f t="shared" si="439"/>
        <v>0.99953010438840506</v>
      </c>
      <c r="FS142" s="2">
        <f t="shared" si="439"/>
        <v>0.99952415231686909</v>
      </c>
      <c r="FT142" s="2">
        <f t="shared" si="439"/>
        <v>0.99955145091320463</v>
      </c>
      <c r="FU142" s="2">
        <f t="shared" si="439"/>
        <v>0.9994376506755519</v>
      </c>
      <c r="FW142" s="2">
        <f t="shared" si="324"/>
        <v>0.24511745630504173</v>
      </c>
      <c r="FX142" s="2">
        <f t="shared" si="376"/>
        <v>1.586358486291374E-2</v>
      </c>
      <c r="FY142" s="2">
        <f t="shared" si="377"/>
        <v>2.3979032917747261E-2</v>
      </c>
      <c r="FZ142" s="2">
        <f t="shared" si="378"/>
        <v>2.4535366928842867E-2</v>
      </c>
      <c r="GA142" s="2">
        <f t="shared" si="379"/>
        <v>2.2299726922268649E-2</v>
      </c>
      <c r="GB142" s="2">
        <f t="shared" si="380"/>
        <v>2.7922719854955265E-2</v>
      </c>
      <c r="GC142" s="2">
        <f t="shared" si="381"/>
        <v>3.7637923801238697E-2</v>
      </c>
      <c r="GD142" s="2">
        <f t="shared" si="382"/>
        <v>4.3392131483367624E-2</v>
      </c>
      <c r="GE142" s="2">
        <f t="shared" si="383"/>
        <v>5.0209628858827106E-2</v>
      </c>
      <c r="GF142" s="2">
        <f t="shared" si="384"/>
        <v>5.4005043587262762E-2</v>
      </c>
      <c r="GG142" s="2">
        <f t="shared" si="385"/>
        <v>4.8670142337504739E-2</v>
      </c>
      <c r="GH142" s="2">
        <f t="shared" si="386"/>
        <v>4.145719874560938E-2</v>
      </c>
      <c r="GI142" s="2">
        <f t="shared" si="387"/>
        <v>3.43509081244954E-2</v>
      </c>
      <c r="GJ142" s="2">
        <f t="shared" si="388"/>
        <v>2.9315658129153405E-2</v>
      </c>
      <c r="GK142" s="2">
        <f t="shared" si="389"/>
        <v>2.435773882302859E-2</v>
      </c>
      <c r="GM142" s="82">
        <f t="shared" si="325"/>
        <v>1.0971072208242461E-13</v>
      </c>
      <c r="GN142" s="82">
        <f t="shared" si="390"/>
        <v>3.4315692717129018E-104</v>
      </c>
      <c r="GO142" s="82">
        <f t="shared" si="391"/>
        <v>9.6236596002812064E-93</v>
      </c>
      <c r="GP142" s="82">
        <f t="shared" si="392"/>
        <v>9.2887880419708235E-147</v>
      </c>
      <c r="GQ142" s="82">
        <f t="shared" si="393"/>
        <v>2.1109547377857364E-154</v>
      </c>
      <c r="GR142" s="82">
        <f t="shared" si="394"/>
        <v>1.9661192743449666E-212</v>
      </c>
      <c r="GS142" s="82">
        <f t="shared" si="395"/>
        <v>1.9258235192065739E-253</v>
      </c>
      <c r="GT142" s="82">
        <f t="shared" si="396"/>
        <v>3.6371850441124643E-216</v>
      </c>
      <c r="GU142" s="82">
        <f t="shared" si="397"/>
        <v>1.5230482743521787E-244</v>
      </c>
      <c r="GV142" s="82">
        <f t="shared" si="398"/>
        <v>1.4190500569736302E-211</v>
      </c>
      <c r="GW142" s="82">
        <f t="shared" si="399"/>
        <v>2.8698927003481708E-152</v>
      </c>
      <c r="GX142" s="82">
        <f t="shared" si="400"/>
        <v>4.574875659880972E-178</v>
      </c>
      <c r="GY142" s="82">
        <f t="shared" si="401"/>
        <v>2.2518710149268478E-140</v>
      </c>
      <c r="GZ142" s="82">
        <f t="shared" si="402"/>
        <v>5.1705365049120187E-155</v>
      </c>
      <c r="HA142" s="82">
        <f t="shared" si="403"/>
        <v>6.2277885640895935E-183</v>
      </c>
      <c r="HC142" s="82">
        <f t="shared" si="326"/>
        <v>5.4433161228637291E-44</v>
      </c>
      <c r="HD142" s="82">
        <f t="shared" si="404"/>
        <v>2.3580968737284196E-41</v>
      </c>
      <c r="HE142" s="82">
        <f t="shared" si="405"/>
        <v>4.9422204445688885E-40</v>
      </c>
      <c r="HF142" s="82">
        <f t="shared" si="406"/>
        <v>1.8131301658499495E-51</v>
      </c>
      <c r="HG142" s="82">
        <f t="shared" si="407"/>
        <v>1.795424249892442E-54</v>
      </c>
      <c r="HH142" s="82">
        <f t="shared" si="408"/>
        <v>5.7049964727705109E-100</v>
      </c>
      <c r="HI142" s="82">
        <f t="shared" si="409"/>
        <v>5.6958379026818782E-110</v>
      </c>
      <c r="HJ142" s="82">
        <f t="shared" si="410"/>
        <v>1.9639572677445672E-116</v>
      </c>
      <c r="HK142" s="82">
        <f t="shared" si="411"/>
        <v>1.0431346460832605E-108</v>
      </c>
      <c r="HL142" s="82">
        <f t="shared" si="412"/>
        <v>7.616827885981063E-95</v>
      </c>
      <c r="HM142" s="82">
        <f t="shared" si="413"/>
        <v>1.9713242962010981E-75</v>
      </c>
      <c r="HN142" s="82">
        <f t="shared" si="414"/>
        <v>8.9992164359212177E-67</v>
      </c>
      <c r="HO142" s="82">
        <f t="shared" si="415"/>
        <v>3.2538620964605184E-62</v>
      </c>
      <c r="HP142" s="82">
        <f t="shared" si="416"/>
        <v>1.5365872986114979E-72</v>
      </c>
      <c r="HQ142" s="82">
        <f t="shared" si="417"/>
        <v>1.3148916755917944E-85</v>
      </c>
      <c r="HS142" s="82">
        <f t="shared" si="327"/>
        <v>3.5041918620477651E-5</v>
      </c>
      <c r="HT142" s="82">
        <f t="shared" si="418"/>
        <v>0.1823032371263148</v>
      </c>
      <c r="HU142" s="82">
        <f t="shared" si="419"/>
        <v>0.11833947874618486</v>
      </c>
      <c r="HV142" s="82">
        <f t="shared" si="420"/>
        <v>0.12412091791347671</v>
      </c>
      <c r="HW142" s="82">
        <f t="shared" si="421"/>
        <v>0.10897758822584346</v>
      </c>
      <c r="HX142" s="82">
        <f t="shared" si="422"/>
        <v>0.28463732608779307</v>
      </c>
      <c r="HY142" s="82">
        <f t="shared" si="423"/>
        <v>0.46965676750464619</v>
      </c>
      <c r="HZ142" s="82">
        <f t="shared" si="424"/>
        <v>0.49073885082109819</v>
      </c>
      <c r="IA142" s="82">
        <f t="shared" si="425"/>
        <v>0.53778599482043721</v>
      </c>
      <c r="IB142" s="82">
        <f t="shared" si="426"/>
        <v>0.54287951480878494</v>
      </c>
      <c r="IC142" s="82">
        <f t="shared" si="427"/>
        <v>0.54237050556445832</v>
      </c>
      <c r="ID142" s="82">
        <f t="shared" si="428"/>
        <v>0.49925875410305809</v>
      </c>
      <c r="IE142" s="82">
        <f t="shared" si="429"/>
        <v>0.37191009745604858</v>
      </c>
      <c r="IF142" s="82">
        <f t="shared" si="430"/>
        <v>0.34851834775911161</v>
      </c>
      <c r="IG142" s="82">
        <f t="shared" si="431"/>
        <v>0.33280845865198938</v>
      </c>
      <c r="II142" s="82">
        <f t="shared" si="328"/>
        <v>2.5248777723711289E-2</v>
      </c>
      <c r="IJ142" s="82">
        <f t="shared" si="329"/>
        <v>3.0385068607411075E-15</v>
      </c>
      <c r="IK142" s="82">
        <f t="shared" si="330"/>
        <v>1.0643955596006448E-11</v>
      </c>
      <c r="IL142" s="82">
        <f t="shared" si="331"/>
        <v>7.9166839184901032E-14</v>
      </c>
      <c r="IM142" s="82">
        <f t="shared" si="332"/>
        <v>4.9764022738159929E-15</v>
      </c>
      <c r="IN142" s="82">
        <f t="shared" si="333"/>
        <v>7.5653979743676222E-14</v>
      </c>
      <c r="IO142" s="82">
        <f t="shared" si="334"/>
        <v>5.8001192458305086E-12</v>
      </c>
      <c r="IP142" s="82">
        <f t="shared" si="335"/>
        <v>7.6438134346567834E-12</v>
      </c>
      <c r="IQ142" s="82">
        <f t="shared" si="336"/>
        <v>2.3557421755266898E-10</v>
      </c>
      <c r="IR142" s="82">
        <f t="shared" si="337"/>
        <v>2.2479060358274806E-9</v>
      </c>
      <c r="IS142" s="82">
        <f t="shared" si="338"/>
        <v>9.6617894994900863E-11</v>
      </c>
      <c r="IT142" s="82">
        <f t="shared" si="339"/>
        <v>2.0653111120977084E-11</v>
      </c>
      <c r="IU142" s="82">
        <f t="shared" si="340"/>
        <v>4.5123709995111354E-13</v>
      </c>
      <c r="IV142" s="82">
        <f t="shared" si="341"/>
        <v>1.2209746191901256E-13</v>
      </c>
      <c r="IW142" s="82">
        <f t="shared" si="342"/>
        <v>2.1613492182895546E-11</v>
      </c>
      <c r="IY142" s="82">
        <f t="shared" si="343"/>
        <v>2.5283819642441478E-2</v>
      </c>
      <c r="IZ142" s="82">
        <f t="shared" si="344"/>
        <v>0.18230323712631782</v>
      </c>
      <c r="JA142" s="82">
        <f t="shared" si="345"/>
        <v>0.11833947875682882</v>
      </c>
      <c r="JB142" s="82">
        <f t="shared" si="346"/>
        <v>0.12412091791355588</v>
      </c>
      <c r="JC142" s="82">
        <f t="shared" si="347"/>
        <v>0.10897758822584844</v>
      </c>
      <c r="JD142" s="82">
        <f t="shared" si="348"/>
        <v>0.28463732608786874</v>
      </c>
      <c r="JE142" s="82">
        <f t="shared" si="349"/>
        <v>0.46965676751044633</v>
      </c>
      <c r="JF142" s="82">
        <f t="shared" si="350"/>
        <v>0.49073885082874202</v>
      </c>
      <c r="JG142" s="82">
        <f t="shared" si="351"/>
        <v>0.53778599505601143</v>
      </c>
      <c r="JH142" s="82">
        <f t="shared" si="352"/>
        <v>0.54287951705669102</v>
      </c>
      <c r="JI142" s="82">
        <f t="shared" si="353"/>
        <v>0.54237050566107625</v>
      </c>
      <c r="JJ142" s="82">
        <f t="shared" si="354"/>
        <v>0.49925875412371118</v>
      </c>
      <c r="JK142" s="82">
        <f t="shared" si="355"/>
        <v>0.37191009745649983</v>
      </c>
      <c r="JL142" s="82">
        <f t="shared" si="356"/>
        <v>0.34851834775923374</v>
      </c>
      <c r="JM142" s="82">
        <f t="shared" si="357"/>
        <v>0.33280845867360287</v>
      </c>
    </row>
    <row r="143" spans="2:273" x14ac:dyDescent="0.25">
      <c r="B143" s="2">
        <v>116</v>
      </c>
      <c r="C143" s="37">
        <v>0.129521</v>
      </c>
      <c r="D143" s="37">
        <v>0.14079</v>
      </c>
      <c r="E143" s="37">
        <v>0.13513700000000001</v>
      </c>
      <c r="F143" s="37">
        <v>0.15789400000000001</v>
      </c>
      <c r="G143" s="37">
        <v>0.141185</v>
      </c>
      <c r="H143" s="37">
        <v>0.14156199999999999</v>
      </c>
      <c r="I143" s="37">
        <v>0.144654</v>
      </c>
      <c r="J143" s="37">
        <v>0.14341899999999999</v>
      </c>
      <c r="K143" s="37">
        <v>0.14549400000000001</v>
      </c>
      <c r="L143" s="37">
        <v>0.144978</v>
      </c>
      <c r="M143" s="37">
        <v>0.143983</v>
      </c>
      <c r="N143" s="37">
        <v>0.15660099999999999</v>
      </c>
      <c r="O143" s="37">
        <v>0.16714799999999999</v>
      </c>
      <c r="P143" s="37">
        <v>0.23357800000000001</v>
      </c>
      <c r="Q143" s="37">
        <v>0.35678599999999999</v>
      </c>
      <c r="S143" s="4">
        <f t="shared" si="229"/>
        <v>0.12789610372800811</v>
      </c>
      <c r="T143" s="4">
        <f t="shared" si="230"/>
        <v>0.13728476480928434</v>
      </c>
      <c r="U143" s="4">
        <f t="shared" si="231"/>
        <v>0.13772335275620456</v>
      </c>
      <c r="V143" s="4">
        <f t="shared" si="232"/>
        <v>0.15305648182868276</v>
      </c>
      <c r="W143" s="4">
        <f t="shared" si="233"/>
        <v>0.14194533088955699</v>
      </c>
      <c r="X143" s="4">
        <f t="shared" si="234"/>
        <v>0.1397149981555276</v>
      </c>
      <c r="Y143" s="4">
        <f t="shared" si="235"/>
        <v>0.14345356878337479</v>
      </c>
      <c r="Z143" s="4">
        <f t="shared" si="236"/>
        <v>0.14548713893871978</v>
      </c>
      <c r="AA143" s="4">
        <f t="shared" si="237"/>
        <v>0.14227531388531772</v>
      </c>
      <c r="AB143" s="4">
        <f t="shared" si="238"/>
        <v>0.14811462967988651</v>
      </c>
      <c r="AC143" s="4">
        <f t="shared" si="239"/>
        <v>0.14680120041991437</v>
      </c>
      <c r="AD143" s="4">
        <f t="shared" si="240"/>
        <v>0.15642294282026706</v>
      </c>
      <c r="AE143" s="4">
        <f t="shared" si="241"/>
        <v>0.16531760541983731</v>
      </c>
      <c r="AF143" s="4">
        <f t="shared" si="242"/>
        <v>0.23231500659354862</v>
      </c>
      <c r="AG143" s="4">
        <f t="shared" si="243"/>
        <v>0.3541102708215158</v>
      </c>
      <c r="AI143" s="4">
        <f t="shared" si="244"/>
        <v>1.624896271991888E-3</v>
      </c>
      <c r="AJ143" s="4">
        <f t="shared" si="245"/>
        <v>3.5052351907156609E-3</v>
      </c>
      <c r="AK143" s="4">
        <f t="shared" si="246"/>
        <v>-2.5863527562045574E-3</v>
      </c>
      <c r="AL143" s="4">
        <f t="shared" si="247"/>
        <v>4.837518171317251E-3</v>
      </c>
      <c r="AM143" s="4">
        <f t="shared" si="248"/>
        <v>-7.6033088955698713E-4</v>
      </c>
      <c r="AN143" s="4">
        <f t="shared" si="249"/>
        <v>1.8470018444723957E-3</v>
      </c>
      <c r="AO143" s="4">
        <f t="shared" si="250"/>
        <v>1.2004312166252196E-3</v>
      </c>
      <c r="AP143" s="4">
        <f t="shared" si="251"/>
        <v>-2.0681389387197935E-3</v>
      </c>
      <c r="AQ143" s="4">
        <f t="shared" si="252"/>
        <v>3.2186861146822898E-3</v>
      </c>
      <c r="AR143" s="4">
        <f t="shared" si="253"/>
        <v>-3.1366296798865101E-3</v>
      </c>
      <c r="AS143" s="4">
        <f t="shared" si="254"/>
        <v>-2.818200419914374E-3</v>
      </c>
      <c r="AT143" s="4">
        <f t="shared" si="255"/>
        <v>1.7805717973293222E-4</v>
      </c>
      <c r="AU143" s="4">
        <f t="shared" si="256"/>
        <v>1.8303945801626809E-3</v>
      </c>
      <c r="AV143" s="4">
        <f t="shared" si="436"/>
        <v>1.2629934064513904E-3</v>
      </c>
      <c r="AW143" s="4">
        <f t="shared" si="436"/>
        <v>2.6757291784841875E-3</v>
      </c>
      <c r="AY143" s="2">
        <f t="shared" si="308"/>
        <v>0.12772616938326731</v>
      </c>
      <c r="AZ143" s="2">
        <f t="shared" si="359"/>
        <v>0.1344748487889624</v>
      </c>
      <c r="BA143" s="2">
        <f t="shared" si="360"/>
        <v>0.1339378739158017</v>
      </c>
      <c r="BB143" s="2">
        <f t="shared" si="361"/>
        <v>0.14547410317243081</v>
      </c>
      <c r="BC143" s="2">
        <f t="shared" si="362"/>
        <v>0.13411530420194462</v>
      </c>
      <c r="BD143" s="2">
        <f t="shared" si="363"/>
        <v>0.12163221168600376</v>
      </c>
      <c r="BE143" s="2">
        <f t="shared" si="364"/>
        <v>0.11716611963078534</v>
      </c>
      <c r="BF143" s="2">
        <f t="shared" si="365"/>
        <v>0.11521048692709798</v>
      </c>
      <c r="BG143" s="2">
        <f t="shared" si="366"/>
        <v>0.11856045221483055</v>
      </c>
      <c r="BH143" s="2">
        <f t="shared" si="367"/>
        <v>0.12544473760788991</v>
      </c>
      <c r="BI143" s="2">
        <f t="shared" si="368"/>
        <v>0.11989865183013659</v>
      </c>
      <c r="BJ143" s="2">
        <f t="shared" si="369"/>
        <v>0.11542685497620267</v>
      </c>
      <c r="BK143" s="2">
        <f t="shared" si="370"/>
        <v>0.12207497186571364</v>
      </c>
      <c r="BL143" s="2">
        <f t="shared" si="371"/>
        <v>0.12767819927238444</v>
      </c>
      <c r="BM143" s="2">
        <f t="shared" si="372"/>
        <v>0.13950099380247272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0.33576536979704152</v>
      </c>
      <c r="DL143" s="2">
        <f t="shared" si="437"/>
        <v>0.23531893504030355</v>
      </c>
      <c r="DM143" s="2">
        <f t="shared" si="437"/>
        <v>0.24119199588394064</v>
      </c>
      <c r="DN143" s="2">
        <f t="shared" si="437"/>
        <v>0.2329868079658606</v>
      </c>
      <c r="DO143" s="2">
        <f t="shared" si="437"/>
        <v>0.22817095116168801</v>
      </c>
      <c r="DP143" s="2">
        <f t="shared" si="437"/>
        <v>0.23087729931245224</v>
      </c>
      <c r="DQ143" s="2">
        <f t="shared" si="437"/>
        <v>0.26245817983870967</v>
      </c>
      <c r="DR143" s="2">
        <f t="shared" si="437"/>
        <v>0.21852309803921571</v>
      </c>
      <c r="DS143" s="2">
        <f t="shared" si="437"/>
        <v>0.22436492210410558</v>
      </c>
      <c r="DT143" s="2">
        <f t="shared" si="437"/>
        <v>0.26469048387096772</v>
      </c>
      <c r="DU143" s="2">
        <f t="shared" si="437"/>
        <v>0.24891032421695952</v>
      </c>
      <c r="DV143" s="2">
        <f t="shared" si="437"/>
        <v>0.24503226557917887</v>
      </c>
      <c r="DW143" s="2">
        <f t="shared" si="437"/>
        <v>0.2178175940249267</v>
      </c>
      <c r="DX143" s="2">
        <f t="shared" si="437"/>
        <v>0.19529468669354841</v>
      </c>
      <c r="DY143" s="2">
        <f t="shared" si="437"/>
        <v>0.22997390175706645</v>
      </c>
      <c r="EA143" s="2">
        <f t="shared" si="228"/>
        <v>0.12531726525955503</v>
      </c>
      <c r="EB143" s="2">
        <f t="shared" si="290"/>
        <v>0.13439155234390798</v>
      </c>
      <c r="EC143" s="2">
        <f t="shared" si="291"/>
        <v>0.1338125554057564</v>
      </c>
      <c r="ED143" s="2">
        <f t="shared" si="292"/>
        <v>0.14531396230597943</v>
      </c>
      <c r="EE143" s="2">
        <f t="shared" si="293"/>
        <v>0.13396760403209002</v>
      </c>
      <c r="EF143" s="2">
        <f t="shared" si="294"/>
        <v>0.12147407147557368</v>
      </c>
      <c r="EG143" s="2">
        <f t="shared" si="295"/>
        <v>0.11698967280988372</v>
      </c>
      <c r="EH143" s="2">
        <f t="shared" si="296"/>
        <v>0.11506600729380735</v>
      </c>
      <c r="EI143" s="2">
        <f t="shared" si="297"/>
        <v>0.11840433891642048</v>
      </c>
      <c r="EJ143" s="2">
        <f t="shared" si="298"/>
        <v>0.12532270042210583</v>
      </c>
      <c r="EK143" s="2">
        <f t="shared" si="299"/>
        <v>0.1197620384769861</v>
      </c>
      <c r="EL143" s="2">
        <f t="shared" si="300"/>
        <v>0.11524926692134224</v>
      </c>
      <c r="EM143" s="2">
        <f t="shared" si="301"/>
        <v>0.12193748243916396</v>
      </c>
      <c r="EN143" s="2">
        <f t="shared" si="302"/>
        <v>0.12768195873051416</v>
      </c>
      <c r="EO143" s="2">
        <f t="shared" si="303"/>
        <v>0.13953152612077502</v>
      </c>
      <c r="EQ143" s="2">
        <f t="shared" si="304"/>
        <v>0.13438886161433536</v>
      </c>
      <c r="ER143" s="2">
        <f t="shared" si="438"/>
        <v>0.13513105770101461</v>
      </c>
      <c r="ES143" s="2">
        <f t="shared" si="438"/>
        <v>0.1351075919664721</v>
      </c>
      <c r="ET143" s="2">
        <f t="shared" si="438"/>
        <v>0.14882206046023511</v>
      </c>
      <c r="EU143" s="2">
        <f t="shared" si="438"/>
        <v>0.13722771579802756</v>
      </c>
      <c r="EV143" s="2">
        <f t="shared" si="438"/>
        <v>0.12482906994189016</v>
      </c>
      <c r="EW143" s="2">
        <f t="shared" si="438"/>
        <v>0.11978706427525974</v>
      </c>
      <c r="EX143" s="2">
        <f t="shared" si="438"/>
        <v>0.11708475564303744</v>
      </c>
      <c r="EY143" s="2">
        <f t="shared" si="438"/>
        <v>0.12038409389539481</v>
      </c>
      <c r="EZ143" s="2">
        <f t="shared" si="438"/>
        <v>0.12640032855116778</v>
      </c>
      <c r="FA143" s="2">
        <f t="shared" si="438"/>
        <v>0.12110812628515764</v>
      </c>
      <c r="FB143" s="2">
        <f t="shared" si="438"/>
        <v>0.11794313871130312</v>
      </c>
      <c r="FC143" s="2">
        <f t="shared" si="438"/>
        <v>0.12449145817428806</v>
      </c>
      <c r="FD143" s="2">
        <f t="shared" si="438"/>
        <v>0.12670172729308754</v>
      </c>
      <c r="FE143" s="2">
        <f t="shared" si="438"/>
        <v>0.13664470506854984</v>
      </c>
      <c r="FG143" s="2">
        <f t="shared" si="306"/>
        <v>0.99987125493931739</v>
      </c>
      <c r="FH143" s="2">
        <f t="shared" si="439"/>
        <v>0.99930194276104545</v>
      </c>
      <c r="FI143" s="2">
        <f t="shared" si="439"/>
        <v>0.99914930298872751</v>
      </c>
      <c r="FJ143" s="2">
        <f t="shared" si="439"/>
        <v>0.99924734794167547</v>
      </c>
      <c r="FK143" s="2">
        <f t="shared" si="439"/>
        <v>0.9992764824835344</v>
      </c>
      <c r="FL143" s="2">
        <f t="shared" si="439"/>
        <v>0.99949089839262106</v>
      </c>
      <c r="FM143" s="2">
        <f t="shared" si="439"/>
        <v>0.99957778825364829</v>
      </c>
      <c r="FN143" s="2">
        <f t="shared" si="439"/>
        <v>0.99952800736048431</v>
      </c>
      <c r="FO143" s="2">
        <f t="shared" si="439"/>
        <v>0.99955034441760837</v>
      </c>
      <c r="FP143" s="2">
        <f t="shared" si="439"/>
        <v>0.99957984684774892</v>
      </c>
      <c r="FQ143" s="2">
        <f t="shared" si="439"/>
        <v>0.99949581908946183</v>
      </c>
      <c r="FR143" s="2">
        <f t="shared" si="439"/>
        <v>0.99957143238942303</v>
      </c>
      <c r="FS143" s="2">
        <f t="shared" si="439"/>
        <v>0.99956600358391601</v>
      </c>
      <c r="FT143" s="2">
        <f t="shared" si="439"/>
        <v>0.99959090222481028</v>
      </c>
      <c r="FU143" s="2">
        <f t="shared" si="439"/>
        <v>0.99948710594226997</v>
      </c>
      <c r="FW143" s="2">
        <f t="shared" si="324"/>
        <v>0.26255687274577383</v>
      </c>
      <c r="FX143" s="2">
        <f t="shared" si="376"/>
        <v>1.7367494137846915E-2</v>
      </c>
      <c r="FY143" s="2">
        <f t="shared" si="377"/>
        <v>2.6231800698822281E-2</v>
      </c>
      <c r="FZ143" s="2">
        <f t="shared" si="378"/>
        <v>2.6838963611123583E-2</v>
      </c>
      <c r="GA143" s="2">
        <f t="shared" si="379"/>
        <v>2.439867213379392E-2</v>
      </c>
      <c r="GB143" s="2">
        <f t="shared" si="380"/>
        <v>3.0534395861691838E-2</v>
      </c>
      <c r="GC143" s="2">
        <f t="shared" si="381"/>
        <v>4.1119846804973575E-2</v>
      </c>
      <c r="GD143" s="2">
        <f t="shared" si="382"/>
        <v>4.7380173952619863E-2</v>
      </c>
      <c r="GE143" s="2">
        <f t="shared" si="383"/>
        <v>5.4788361094281104E-2</v>
      </c>
      <c r="GF143" s="2">
        <f t="shared" si="384"/>
        <v>5.8908421684446849E-2</v>
      </c>
      <c r="GG143" s="2">
        <f t="shared" si="385"/>
        <v>5.3116336406597402E-2</v>
      </c>
      <c r="GH143" s="2">
        <f t="shared" si="386"/>
        <v>4.5275824071008004E-2</v>
      </c>
      <c r="GI143" s="2">
        <f t="shared" si="387"/>
        <v>3.7540607934975392E-2</v>
      </c>
      <c r="GJ143" s="2">
        <f t="shared" si="388"/>
        <v>3.2053322831993816E-2</v>
      </c>
      <c r="GK143" s="2">
        <f t="shared" si="389"/>
        <v>2.66451137571709E-2</v>
      </c>
      <c r="GM143" s="82">
        <f t="shared" si="325"/>
        <v>4.7103152096114759E-14</v>
      </c>
      <c r="GN143" s="82">
        <f t="shared" si="390"/>
        <v>6.157565979097916E-108</v>
      </c>
      <c r="GO143" s="82">
        <f t="shared" si="391"/>
        <v>3.0468042672734088E-96</v>
      </c>
      <c r="GP143" s="82">
        <f t="shared" si="392"/>
        <v>5.3216731232033494E-152</v>
      </c>
      <c r="GQ143" s="82">
        <f t="shared" si="393"/>
        <v>6.9432859522899237E-160</v>
      </c>
      <c r="GR143" s="82">
        <f t="shared" si="394"/>
        <v>2.0197313493366976E-219</v>
      </c>
      <c r="GS143" s="82">
        <f t="shared" si="395"/>
        <v>1.3101377255886116E-261</v>
      </c>
      <c r="GT143" s="82">
        <f t="shared" si="396"/>
        <v>3.0861655686151441E-223</v>
      </c>
      <c r="GU143" s="82">
        <f t="shared" si="397"/>
        <v>1.6514367186180781E-252</v>
      </c>
      <c r="GV143" s="82">
        <f t="shared" si="398"/>
        <v>1.9989862067782525E-218</v>
      </c>
      <c r="GW143" s="82">
        <f t="shared" si="399"/>
        <v>4.1899850588844743E-157</v>
      </c>
      <c r="GX143" s="82">
        <f t="shared" si="400"/>
        <v>8.7166829922566837E-184</v>
      </c>
      <c r="GY143" s="82">
        <f t="shared" si="401"/>
        <v>6.2759213027225954E-145</v>
      </c>
      <c r="GZ143" s="82">
        <f t="shared" si="402"/>
        <v>6.2829234216185483E-160</v>
      </c>
      <c r="HA143" s="82">
        <f t="shared" si="403"/>
        <v>1.1831075703239221E-188</v>
      </c>
      <c r="HC143" s="82">
        <f t="shared" si="326"/>
        <v>4.6920276369278152E-46</v>
      </c>
      <c r="HD143" s="82">
        <f t="shared" si="404"/>
        <v>4.318205754989426E-44</v>
      </c>
      <c r="HE143" s="82">
        <f t="shared" si="405"/>
        <v>5.9777187794624172E-43</v>
      </c>
      <c r="HF143" s="82">
        <f t="shared" si="406"/>
        <v>7.6885698032733548E-55</v>
      </c>
      <c r="HG143" s="82">
        <f t="shared" si="407"/>
        <v>6.2376316999209681E-58</v>
      </c>
      <c r="HH143" s="82">
        <f t="shared" si="408"/>
        <v>1.3556464890798077E-105</v>
      </c>
      <c r="HI143" s="82">
        <f t="shared" si="409"/>
        <v>6.4459916318772763E-116</v>
      </c>
      <c r="HJ143" s="82">
        <f t="shared" si="410"/>
        <v>9.3466907703321016E-123</v>
      </c>
      <c r="HK143" s="82">
        <f t="shared" si="411"/>
        <v>1.5674268200670505E-114</v>
      </c>
      <c r="HL143" s="82">
        <f t="shared" si="412"/>
        <v>7.9832138523916572E-100</v>
      </c>
      <c r="HM143" s="82">
        <f t="shared" si="413"/>
        <v>2.6916260825832896E-79</v>
      </c>
      <c r="HN143" s="82">
        <f t="shared" si="414"/>
        <v>2.8737888500021919E-70</v>
      </c>
      <c r="HO143" s="82">
        <f t="shared" si="415"/>
        <v>1.3091374590844751E-65</v>
      </c>
      <c r="HP143" s="82">
        <f t="shared" si="416"/>
        <v>1.8641180090566113E-76</v>
      </c>
      <c r="HQ143" s="82">
        <f t="shared" si="417"/>
        <v>4.0253767172263521E-90</v>
      </c>
      <c r="HS143" s="82">
        <f t="shared" si="327"/>
        <v>1.003871635349787E-5</v>
      </c>
      <c r="HT143" s="82">
        <f t="shared" si="418"/>
        <v>0.23360593560003259</v>
      </c>
      <c r="HU143" s="82">
        <f t="shared" si="419"/>
        <v>0.15512074303175291</v>
      </c>
      <c r="HV143" s="82">
        <f t="shared" si="420"/>
        <v>0.16665840024995732</v>
      </c>
      <c r="HW143" s="82">
        <f t="shared" si="421"/>
        <v>0.14862909929580234</v>
      </c>
      <c r="HX143" s="82">
        <f t="shared" si="422"/>
        <v>0.35427318973276695</v>
      </c>
      <c r="HY143" s="82">
        <f t="shared" si="423"/>
        <v>0.51967389198595448</v>
      </c>
      <c r="HZ143" s="82">
        <f t="shared" si="424"/>
        <v>0.53305786504469066</v>
      </c>
      <c r="IA143" s="82">
        <f t="shared" si="425"/>
        <v>0.53985279498677008</v>
      </c>
      <c r="IB143" s="82">
        <f t="shared" si="426"/>
        <v>0.51900298153769064</v>
      </c>
      <c r="IC143" s="82">
        <f t="shared" si="427"/>
        <v>0.53242916545306007</v>
      </c>
      <c r="ID143" s="82">
        <f t="shared" si="428"/>
        <v>0.53615629315920033</v>
      </c>
      <c r="IE143" s="82">
        <f t="shared" si="429"/>
        <v>0.4429684276490935</v>
      </c>
      <c r="IF143" s="82">
        <f t="shared" si="430"/>
        <v>0.42149051642454149</v>
      </c>
      <c r="IG143" s="82">
        <f t="shared" si="431"/>
        <v>0.39938821607328079</v>
      </c>
      <c r="II143" s="82">
        <f t="shared" si="328"/>
        <v>3.8959903592190925E-2</v>
      </c>
      <c r="IJ143" s="82">
        <f t="shared" si="329"/>
        <v>1.2262651174381119E-14</v>
      </c>
      <c r="IK143" s="82">
        <f t="shared" si="330"/>
        <v>3.3890164967007278E-11</v>
      </c>
      <c r="IL143" s="82">
        <f t="shared" si="331"/>
        <v>3.2205896925092042E-13</v>
      </c>
      <c r="IM143" s="82">
        <f t="shared" si="332"/>
        <v>2.2266362593766984E-14</v>
      </c>
      <c r="IN143" s="82">
        <f t="shared" si="333"/>
        <v>3.2488118727761832E-13</v>
      </c>
      <c r="IO143" s="82">
        <f t="shared" si="334"/>
        <v>2.2492635865553496E-11</v>
      </c>
      <c r="IP143" s="82">
        <f t="shared" si="335"/>
        <v>3.1104303277850656E-11</v>
      </c>
      <c r="IQ143" s="82">
        <f t="shared" si="336"/>
        <v>8.3747014940360738E-10</v>
      </c>
      <c r="IR143" s="82">
        <f t="shared" si="337"/>
        <v>7.1880858512886238E-9</v>
      </c>
      <c r="IS143" s="82">
        <f t="shared" si="338"/>
        <v>3.5728813440290803E-10</v>
      </c>
      <c r="IT143" s="82">
        <f t="shared" si="339"/>
        <v>7.7790724131568984E-11</v>
      </c>
      <c r="IU143" s="82">
        <f t="shared" si="340"/>
        <v>1.9310607499439416E-12</v>
      </c>
      <c r="IV143" s="82">
        <f t="shared" si="341"/>
        <v>5.2230847739867136E-13</v>
      </c>
      <c r="IW143" s="82">
        <f t="shared" si="342"/>
        <v>6.6833596784816091E-11</v>
      </c>
      <c r="IY143" s="82">
        <f t="shared" si="343"/>
        <v>3.8969942308591528E-2</v>
      </c>
      <c r="IZ143" s="82">
        <f t="shared" si="344"/>
        <v>0.23360593560004486</v>
      </c>
      <c r="JA143" s="82">
        <f t="shared" si="345"/>
        <v>0.15512074306564308</v>
      </c>
      <c r="JB143" s="82">
        <f t="shared" si="346"/>
        <v>0.16665840025027936</v>
      </c>
      <c r="JC143" s="82">
        <f t="shared" si="347"/>
        <v>0.1486290992958246</v>
      </c>
      <c r="JD143" s="82">
        <f t="shared" si="348"/>
        <v>0.35427318973309185</v>
      </c>
      <c r="JE143" s="82">
        <f t="shared" si="349"/>
        <v>0.51967389200844716</v>
      </c>
      <c r="JF143" s="82">
        <f t="shared" si="350"/>
        <v>0.533057865075795</v>
      </c>
      <c r="JG143" s="82">
        <f t="shared" si="351"/>
        <v>0.53985279582424028</v>
      </c>
      <c r="JH143" s="82">
        <f t="shared" si="352"/>
        <v>0.51900298872577655</v>
      </c>
      <c r="JI143" s="82">
        <f t="shared" si="353"/>
        <v>0.53242916581034816</v>
      </c>
      <c r="JJ143" s="82">
        <f t="shared" si="354"/>
        <v>0.5361562932369911</v>
      </c>
      <c r="JK143" s="82">
        <f t="shared" si="355"/>
        <v>0.44296842765102457</v>
      </c>
      <c r="JL143" s="82">
        <f t="shared" si="356"/>
        <v>0.4214905164250638</v>
      </c>
      <c r="JM143" s="82">
        <f t="shared" si="357"/>
        <v>0.39938821614011438</v>
      </c>
    </row>
    <row r="144" spans="2:273" x14ac:dyDescent="0.25">
      <c r="B144" s="2">
        <v>117</v>
      </c>
      <c r="C144" s="37">
        <v>0.130358</v>
      </c>
      <c r="D144" s="37">
        <v>0.136875</v>
      </c>
      <c r="E144" s="37">
        <v>0.13292200000000001</v>
      </c>
      <c r="F144" s="37">
        <v>0.16056300000000001</v>
      </c>
      <c r="G144" s="37">
        <v>0.14211499999999999</v>
      </c>
      <c r="H144" s="37">
        <v>0.140768</v>
      </c>
      <c r="I144" s="37">
        <v>0.14357400000000001</v>
      </c>
      <c r="J144" s="37">
        <v>0.143372</v>
      </c>
      <c r="K144" s="37">
        <v>0.13574600000000001</v>
      </c>
      <c r="L144" s="37">
        <v>0.14197199999999999</v>
      </c>
      <c r="M144" s="37">
        <v>0.13919999999999999</v>
      </c>
      <c r="N144" s="37">
        <v>0.15210899999999999</v>
      </c>
      <c r="O144" s="37">
        <v>0.16111</v>
      </c>
      <c r="P144" s="37">
        <v>0.235124</v>
      </c>
      <c r="Q144" s="37">
        <v>0.37560100000000002</v>
      </c>
      <c r="S144" s="4">
        <f t="shared" si="229"/>
        <v>0.12730362595088759</v>
      </c>
      <c r="T144" s="4">
        <f t="shared" si="230"/>
        <v>0.13741603324356083</v>
      </c>
      <c r="U144" s="4">
        <f t="shared" si="231"/>
        <v>0.13810795992752845</v>
      </c>
      <c r="V144" s="4">
        <f t="shared" si="232"/>
        <v>0.15402968037974776</v>
      </c>
      <c r="W144" s="4">
        <f t="shared" si="233"/>
        <v>0.14340833914427858</v>
      </c>
      <c r="X144" s="4">
        <f t="shared" si="234"/>
        <v>0.14094552717358713</v>
      </c>
      <c r="Y144" s="4">
        <f t="shared" si="235"/>
        <v>0.14124683187758957</v>
      </c>
      <c r="Z144" s="4">
        <f t="shared" si="236"/>
        <v>0.14215163380020993</v>
      </c>
      <c r="AA144" s="4">
        <f t="shared" si="237"/>
        <v>0.13778692930520828</v>
      </c>
      <c r="AB144" s="4">
        <f t="shared" si="238"/>
        <v>0.14282144928604609</v>
      </c>
      <c r="AC144" s="4">
        <f t="shared" si="239"/>
        <v>0.14108096771092041</v>
      </c>
      <c r="AD144" s="4">
        <f t="shared" si="240"/>
        <v>0.15183701875835423</v>
      </c>
      <c r="AE144" s="4">
        <f t="shared" si="241"/>
        <v>0.1657946826734597</v>
      </c>
      <c r="AF144" s="4">
        <f t="shared" si="242"/>
        <v>0.23729420903614071</v>
      </c>
      <c r="AG144" s="4">
        <f t="shared" si="243"/>
        <v>0.37313821354737797</v>
      </c>
      <c r="AI144" s="4">
        <f t="shared" si="244"/>
        <v>3.0543740491124072E-3</v>
      </c>
      <c r="AJ144" s="4">
        <f t="shared" si="245"/>
        <v>-5.4103324356083449E-4</v>
      </c>
      <c r="AK144" s="4">
        <f t="shared" si="246"/>
        <v>-5.1859599275284329E-3</v>
      </c>
      <c r="AL144" s="4">
        <f t="shared" si="247"/>
        <v>6.5333196202522481E-3</v>
      </c>
      <c r="AM144" s="4">
        <f t="shared" si="248"/>
        <v>-1.2933391442785935E-3</v>
      </c>
      <c r="AN144" s="4">
        <f t="shared" si="249"/>
        <v>-1.7752717358712755E-4</v>
      </c>
      <c r="AO144" s="4">
        <f t="shared" si="250"/>
        <v>2.3271681224104335E-3</v>
      </c>
      <c r="AP144" s="4">
        <f t="shared" si="251"/>
        <v>1.2203661997900739E-3</v>
      </c>
      <c r="AQ144" s="4">
        <f t="shared" si="252"/>
        <v>-2.0409293052082722E-3</v>
      </c>
      <c r="AR144" s="4">
        <f t="shared" si="253"/>
        <v>-8.4944928604610559E-4</v>
      </c>
      <c r="AS144" s="4">
        <f t="shared" si="254"/>
        <v>-1.880967710920417E-3</v>
      </c>
      <c r="AT144" s="4">
        <f t="shared" si="255"/>
        <v>2.7198124164576343E-4</v>
      </c>
      <c r="AU144" s="4">
        <f t="shared" si="256"/>
        <v>-4.6846826734597002E-3</v>
      </c>
      <c r="AV144" s="4">
        <f t="shared" si="436"/>
        <v>-2.1702090361407078E-3</v>
      </c>
      <c r="AW144" s="4">
        <f t="shared" si="436"/>
        <v>2.4627864526220455E-3</v>
      </c>
      <c r="AY144" s="2">
        <f t="shared" si="308"/>
        <v>0.12706688407348715</v>
      </c>
      <c r="AZ144" s="2">
        <f t="shared" si="359"/>
        <v>0.13415313967024969</v>
      </c>
      <c r="BA144" s="2">
        <f t="shared" si="360"/>
        <v>0.13354906005852119</v>
      </c>
      <c r="BB144" s="2">
        <f t="shared" si="361"/>
        <v>0.14479593291784768</v>
      </c>
      <c r="BC144" s="2">
        <f t="shared" si="362"/>
        <v>0.13372527707501142</v>
      </c>
      <c r="BD144" s="2">
        <f t="shared" si="363"/>
        <v>0.12118176896961506</v>
      </c>
      <c r="BE144" s="2">
        <f t="shared" si="364"/>
        <v>0.11667769994794537</v>
      </c>
      <c r="BF144" s="2">
        <f t="shared" si="365"/>
        <v>0.11482451295762622</v>
      </c>
      <c r="BG144" s="2">
        <f t="shared" si="366"/>
        <v>0.11824949487804064</v>
      </c>
      <c r="BH144" s="2">
        <f t="shared" si="367"/>
        <v>0.1250748542544281</v>
      </c>
      <c r="BI144" s="2">
        <f t="shared" si="368"/>
        <v>0.11958105287966242</v>
      </c>
      <c r="BJ144" s="2">
        <f t="shared" si="369"/>
        <v>0.1149939420060079</v>
      </c>
      <c r="BK144" s="2">
        <f t="shared" si="370"/>
        <v>0.1215686976253528</v>
      </c>
      <c r="BL144" s="2">
        <f t="shared" si="371"/>
        <v>0.12740413725073524</v>
      </c>
      <c r="BM144" s="2">
        <f t="shared" si="372"/>
        <v>0.13927898738634242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0.33720015101479184</v>
      </c>
      <c r="DL144" s="2">
        <f t="shared" si="437"/>
        <v>0.23601649146514941</v>
      </c>
      <c r="DM144" s="2">
        <f t="shared" si="437"/>
        <v>0.24187177908232119</v>
      </c>
      <c r="DN144" s="2">
        <f t="shared" si="437"/>
        <v>0.23356208534850642</v>
      </c>
      <c r="DO144" s="2">
        <f t="shared" si="437"/>
        <v>0.22870634779516358</v>
      </c>
      <c r="DP144" s="2">
        <f t="shared" si="437"/>
        <v>0.23158287104660044</v>
      </c>
      <c r="DQ144" s="2">
        <f t="shared" si="437"/>
        <v>0.26348163387096774</v>
      </c>
      <c r="DR144" s="2">
        <f t="shared" si="437"/>
        <v>0.21908087477718363</v>
      </c>
      <c r="DS144" s="2">
        <f t="shared" si="437"/>
        <v>0.22494072232404694</v>
      </c>
      <c r="DT144" s="2">
        <f t="shared" si="437"/>
        <v>0.26560312903225802</v>
      </c>
      <c r="DU144" s="2">
        <f t="shared" si="437"/>
        <v>0.24970938777692897</v>
      </c>
      <c r="DV144" s="2">
        <f t="shared" si="437"/>
        <v>0.2458526805351906</v>
      </c>
      <c r="DW144" s="2">
        <f t="shared" si="437"/>
        <v>0.21834866678885631</v>
      </c>
      <c r="DX144" s="2">
        <f t="shared" si="437"/>
        <v>0.19558138145161291</v>
      </c>
      <c r="DY144" s="2">
        <f t="shared" si="437"/>
        <v>0.23068164980901451</v>
      </c>
      <c r="EA144" s="2">
        <f t="shared" si="228"/>
        <v>0.12427177153451224</v>
      </c>
      <c r="EB144" s="2">
        <f t="shared" si="290"/>
        <v>0.13407181952919625</v>
      </c>
      <c r="EC144" s="2">
        <f t="shared" si="291"/>
        <v>0.13342354011799773</v>
      </c>
      <c r="ED144" s="2">
        <f t="shared" si="292"/>
        <v>0.14462288242820542</v>
      </c>
      <c r="EE144" s="2">
        <f t="shared" si="293"/>
        <v>0.13356864247080463</v>
      </c>
      <c r="EF144" s="2">
        <f t="shared" si="294"/>
        <v>0.12101261436867769</v>
      </c>
      <c r="EG144" s="2">
        <f t="shared" si="295"/>
        <v>0.11648930650218647</v>
      </c>
      <c r="EH144" s="2">
        <f t="shared" si="296"/>
        <v>0.11467018217887642</v>
      </c>
      <c r="EI144" s="2">
        <f t="shared" si="297"/>
        <v>0.11808172991518157</v>
      </c>
      <c r="EJ144" s="2">
        <f t="shared" si="298"/>
        <v>0.12494742551916412</v>
      </c>
      <c r="EK144" s="2">
        <f t="shared" si="299"/>
        <v>0.11943820510884408</v>
      </c>
      <c r="EL144" s="2">
        <f t="shared" si="300"/>
        <v>0.11480238500891923</v>
      </c>
      <c r="EM144" s="2">
        <f t="shared" si="301"/>
        <v>0.12141924463161793</v>
      </c>
      <c r="EN144" s="2">
        <f t="shared" si="302"/>
        <v>0.1274148913481202</v>
      </c>
      <c r="EO144" s="2">
        <f t="shared" si="303"/>
        <v>0.13932305006364026</v>
      </c>
      <c r="EQ144" s="2">
        <f t="shared" si="304"/>
        <v>0.13413769753962368</v>
      </c>
      <c r="ER144" s="2">
        <f t="shared" si="438"/>
        <v>0.13493523211814012</v>
      </c>
      <c r="ES144" s="2">
        <f t="shared" si="438"/>
        <v>0.13486566787536469</v>
      </c>
      <c r="ET144" s="2">
        <f t="shared" si="438"/>
        <v>0.14843846281405201</v>
      </c>
      <c r="EU144" s="2">
        <f t="shared" si="438"/>
        <v>0.13708509777806183</v>
      </c>
      <c r="EV144" s="2">
        <f t="shared" si="438"/>
        <v>0.12454188136572475</v>
      </c>
      <c r="EW144" s="2">
        <f t="shared" si="438"/>
        <v>0.11942392219622637</v>
      </c>
      <c r="EX144" s="2">
        <f t="shared" si="438"/>
        <v>0.11678531668261388</v>
      </c>
      <c r="EY144" s="2">
        <f t="shared" si="438"/>
        <v>0.12015577155835015</v>
      </c>
      <c r="EZ144" s="2">
        <f t="shared" si="438"/>
        <v>0.12609227041429377</v>
      </c>
      <c r="FA144" s="2">
        <f t="shared" si="438"/>
        <v>0.12086965731626656</v>
      </c>
      <c r="FB144" s="2">
        <f t="shared" si="438"/>
        <v>0.11764152150918024</v>
      </c>
      <c r="FC144" s="2">
        <f t="shared" si="438"/>
        <v>0.12412773898811597</v>
      </c>
      <c r="FD144" s="2">
        <f t="shared" si="438"/>
        <v>0.12638205155552579</v>
      </c>
      <c r="FE144" s="2">
        <f t="shared" si="438"/>
        <v>0.13634445189156716</v>
      </c>
      <c r="FG144" s="2">
        <f t="shared" si="306"/>
        <v>0.99988258177901035</v>
      </c>
      <c r="FH144" s="2">
        <f t="shared" si="439"/>
        <v>0.99936332512607551</v>
      </c>
      <c r="FI144" s="2">
        <f t="shared" si="439"/>
        <v>0.99922409702673254</v>
      </c>
      <c r="FJ144" s="2">
        <f t="shared" si="439"/>
        <v>0.9993135277027636</v>
      </c>
      <c r="FK144" s="2">
        <f t="shared" si="439"/>
        <v>0.99934010217230262</v>
      </c>
      <c r="FL144" s="2">
        <f t="shared" si="439"/>
        <v>0.9995356730160132</v>
      </c>
      <c r="FM144" s="2">
        <f t="shared" si="439"/>
        <v>0.99961492400522867</v>
      </c>
      <c r="FN144" s="2">
        <f t="shared" si="439"/>
        <v>0.99956951971871777</v>
      </c>
      <c r="FO144" s="2">
        <f t="shared" si="439"/>
        <v>0.99958989300907386</v>
      </c>
      <c r="FP144" s="2">
        <f t="shared" si="439"/>
        <v>0.99961680160452548</v>
      </c>
      <c r="FQ144" s="2">
        <f t="shared" si="439"/>
        <v>0.99954016114501221</v>
      </c>
      <c r="FR144" s="2">
        <f t="shared" si="439"/>
        <v>0.99960912695420634</v>
      </c>
      <c r="FS144" s="2">
        <f t="shared" si="439"/>
        <v>0.99960417544894542</v>
      </c>
      <c r="FT144" s="2">
        <f t="shared" si="439"/>
        <v>0.99962688496395835</v>
      </c>
      <c r="FU144" s="2">
        <f t="shared" si="439"/>
        <v>0.99953221394913727</v>
      </c>
      <c r="FW144" s="2">
        <f t="shared" si="324"/>
        <v>0.28077555680256888</v>
      </c>
      <c r="FX144" s="2">
        <f t="shared" si="376"/>
        <v>1.9011223731869527E-2</v>
      </c>
      <c r="FY144" s="2">
        <f t="shared" si="377"/>
        <v>2.8689988979158448E-2</v>
      </c>
      <c r="FZ144" s="2">
        <f t="shared" si="378"/>
        <v>2.9352334212277426E-2</v>
      </c>
      <c r="GA144" s="2">
        <f t="shared" si="379"/>
        <v>2.6689785858343969E-2</v>
      </c>
      <c r="GB144" s="2">
        <f t="shared" si="380"/>
        <v>3.3381959266344872E-2</v>
      </c>
      <c r="GC144" s="2">
        <f t="shared" si="381"/>
        <v>4.4908854451120958E-2</v>
      </c>
      <c r="GD144" s="2">
        <f t="shared" si="382"/>
        <v>5.1714930770559643E-2</v>
      </c>
      <c r="GE144" s="2">
        <f t="shared" si="383"/>
        <v>5.9758367647579948E-2</v>
      </c>
      <c r="GF144" s="2">
        <f t="shared" si="384"/>
        <v>6.4226774889971902E-2</v>
      </c>
      <c r="GG144" s="2">
        <f t="shared" si="385"/>
        <v>5.7943966911540502E-2</v>
      </c>
      <c r="GH144" s="2">
        <f t="shared" si="386"/>
        <v>4.9428045784783596E-2</v>
      </c>
      <c r="GI144" s="2">
        <f t="shared" si="387"/>
        <v>4.1013911828539196E-2</v>
      </c>
      <c r="GJ144" s="2">
        <f t="shared" si="388"/>
        <v>3.5037418248425434E-2</v>
      </c>
      <c r="GK144" s="2">
        <f t="shared" si="389"/>
        <v>2.9140874623143125E-2</v>
      </c>
      <c r="GM144" s="82">
        <f t="shared" si="325"/>
        <v>1.9979293852502453E-14</v>
      </c>
      <c r="GN144" s="82">
        <f t="shared" si="390"/>
        <v>9.4668135376431565E-112</v>
      </c>
      <c r="GO144" s="82">
        <f t="shared" si="391"/>
        <v>8.2889596335799078E-100</v>
      </c>
      <c r="GP144" s="82">
        <f t="shared" si="392"/>
        <v>2.4613020974587085E-157</v>
      </c>
      <c r="GQ144" s="82">
        <f t="shared" si="393"/>
        <v>1.8281152369569643E-165</v>
      </c>
      <c r="GR144" s="82">
        <f t="shared" si="394"/>
        <v>1.5958792530054862E-226</v>
      </c>
      <c r="GS144" s="82">
        <f t="shared" si="395"/>
        <v>6.6013212652727108E-270</v>
      </c>
      <c r="GT144" s="82">
        <f t="shared" si="396"/>
        <v>2.0108961313726379E-230</v>
      </c>
      <c r="GU144" s="82">
        <f t="shared" si="397"/>
        <v>1.3319561293265687E-260</v>
      </c>
      <c r="GV144" s="82">
        <f t="shared" si="398"/>
        <v>2.1857396537660736E-225</v>
      </c>
      <c r="GW144" s="82">
        <f t="shared" si="399"/>
        <v>5.1307382149728601E-162</v>
      </c>
      <c r="GX144" s="82">
        <f t="shared" si="400"/>
        <v>1.3460839091106102E-189</v>
      </c>
      <c r="GY144" s="82">
        <f t="shared" si="401"/>
        <v>1.476628786112189E-149</v>
      </c>
      <c r="GZ144" s="82">
        <f t="shared" si="402"/>
        <v>6.3867087584388353E-165</v>
      </c>
      <c r="HA144" s="82">
        <f t="shared" si="403"/>
        <v>1.8316088984639418E-194</v>
      </c>
      <c r="HC144" s="82">
        <f t="shared" si="326"/>
        <v>3.614688942149696E-48</v>
      </c>
      <c r="HD144" s="82">
        <f t="shared" si="404"/>
        <v>6.4197857473326324E-47</v>
      </c>
      <c r="HE144" s="82">
        <f t="shared" si="405"/>
        <v>5.6644641394038144E-46</v>
      </c>
      <c r="HF144" s="82">
        <f t="shared" si="406"/>
        <v>2.5316405286084831E-58</v>
      </c>
      <c r="HG144" s="82">
        <f t="shared" si="407"/>
        <v>1.6853991577547029E-61</v>
      </c>
      <c r="HH144" s="82">
        <f t="shared" si="408"/>
        <v>2.2481891131500915E-111</v>
      </c>
      <c r="HI144" s="82">
        <f t="shared" si="409"/>
        <v>5.0618182793547568E-122</v>
      </c>
      <c r="HJ144" s="82">
        <f t="shared" si="410"/>
        <v>3.0118951286234981E-129</v>
      </c>
      <c r="HK144" s="82">
        <f t="shared" si="411"/>
        <v>1.6519469629348719E-120</v>
      </c>
      <c r="HL144" s="82">
        <f t="shared" si="412"/>
        <v>6.2113257991400809E-105</v>
      </c>
      <c r="HM144" s="82">
        <f t="shared" si="413"/>
        <v>2.9300524188442991E-83</v>
      </c>
      <c r="HN144" s="82">
        <f t="shared" si="414"/>
        <v>7.4408120857823412E-74</v>
      </c>
      <c r="HO144" s="82">
        <f t="shared" si="415"/>
        <v>4.2591550527521464E-69</v>
      </c>
      <c r="HP144" s="82">
        <f t="shared" si="416"/>
        <v>1.7758546537735628E-80</v>
      </c>
      <c r="HQ144" s="82">
        <f t="shared" si="417"/>
        <v>9.3920076482343745E-95</v>
      </c>
      <c r="HS144" s="82">
        <f t="shared" si="327"/>
        <v>2.6647950811660178E-6</v>
      </c>
      <c r="HT144" s="82">
        <f t="shared" si="418"/>
        <v>0.29220720958062474</v>
      </c>
      <c r="HU144" s="82">
        <f t="shared" si="419"/>
        <v>0.19944605750104466</v>
      </c>
      <c r="HV144" s="82">
        <f t="shared" si="420"/>
        <v>0.21845397960061552</v>
      </c>
      <c r="HW144" s="82">
        <f t="shared" si="421"/>
        <v>0.19782315286713495</v>
      </c>
      <c r="HX144" s="82">
        <f t="shared" si="422"/>
        <v>0.42447816024768587</v>
      </c>
      <c r="HY144" s="82">
        <f t="shared" si="423"/>
        <v>0.54280904937985675</v>
      </c>
      <c r="HZ144" s="82">
        <f t="shared" si="424"/>
        <v>0.54216641470975402</v>
      </c>
      <c r="IA144" s="82">
        <f t="shared" si="425"/>
        <v>0.50495303249451351</v>
      </c>
      <c r="IB144" s="82">
        <f t="shared" si="426"/>
        <v>0.46248229444593031</v>
      </c>
      <c r="IC144" s="82">
        <f t="shared" si="427"/>
        <v>0.48529556683001684</v>
      </c>
      <c r="ID144" s="82">
        <f t="shared" si="428"/>
        <v>0.54113893846607219</v>
      </c>
      <c r="IE144" s="82">
        <f t="shared" si="429"/>
        <v>0.50221159189262798</v>
      </c>
      <c r="IF144" s="82">
        <f t="shared" si="430"/>
        <v>0.48773593556359734</v>
      </c>
      <c r="IG144" s="82">
        <f t="shared" si="431"/>
        <v>0.46902303874113327</v>
      </c>
      <c r="II144" s="82">
        <f t="shared" si="328"/>
        <v>5.8149022566325335E-2</v>
      </c>
      <c r="IJ144" s="82">
        <f t="shared" si="329"/>
        <v>4.8001676603299362E-14</v>
      </c>
      <c r="IK144" s="82">
        <f t="shared" si="330"/>
        <v>1.0493041028016278E-10</v>
      </c>
      <c r="IL144" s="82">
        <f t="shared" si="331"/>
        <v>1.2659632141924231E-12</v>
      </c>
      <c r="IM144" s="82">
        <f t="shared" si="332"/>
        <v>9.612510434577138E-14</v>
      </c>
      <c r="IN144" s="82">
        <f t="shared" si="333"/>
        <v>1.3444642033013195E-12</v>
      </c>
      <c r="IO144" s="82">
        <f t="shared" si="334"/>
        <v>8.4014353326735309E-11</v>
      </c>
      <c r="IP144" s="82">
        <f t="shared" si="335"/>
        <v>1.2152068761425742E-10</v>
      </c>
      <c r="IQ144" s="82">
        <f t="shared" si="336"/>
        <v>2.8647948046494348E-9</v>
      </c>
      <c r="IR144" s="82">
        <f t="shared" si="337"/>
        <v>2.2171341258688206E-8</v>
      </c>
      <c r="IS144" s="82">
        <f t="shared" si="338"/>
        <v>1.2702948192636593E-9</v>
      </c>
      <c r="IT144" s="82">
        <f t="shared" si="339"/>
        <v>2.821284872524397E-10</v>
      </c>
      <c r="IU144" s="82">
        <f t="shared" si="340"/>
        <v>7.9460953185546599E-12</v>
      </c>
      <c r="IV144" s="82">
        <f t="shared" si="341"/>
        <v>2.1522796253948632E-12</v>
      </c>
      <c r="IW144" s="82">
        <f t="shared" si="342"/>
        <v>2.0109002341331221E-10</v>
      </c>
      <c r="IY144" s="82">
        <f t="shared" si="343"/>
        <v>5.815168736142648E-2</v>
      </c>
      <c r="IZ144" s="82">
        <f t="shared" si="344"/>
        <v>0.29220720958067276</v>
      </c>
      <c r="JA144" s="82">
        <f t="shared" si="345"/>
        <v>0.19944605760597506</v>
      </c>
      <c r="JB144" s="82">
        <f t="shared" si="346"/>
        <v>0.21845397960188148</v>
      </c>
      <c r="JC144" s="82">
        <f t="shared" si="347"/>
        <v>0.19782315286723107</v>
      </c>
      <c r="JD144" s="82">
        <f t="shared" si="348"/>
        <v>0.42447816024903035</v>
      </c>
      <c r="JE144" s="82">
        <f t="shared" si="349"/>
        <v>0.5428090494638711</v>
      </c>
      <c r="JF144" s="82">
        <f t="shared" si="350"/>
        <v>0.5421664148312747</v>
      </c>
      <c r="JG144" s="82">
        <f t="shared" si="351"/>
        <v>0.50495303535930836</v>
      </c>
      <c r="JH144" s="82">
        <f t="shared" si="352"/>
        <v>0.46248231661727157</v>
      </c>
      <c r="JI144" s="82">
        <f t="shared" si="353"/>
        <v>0.48529556810031166</v>
      </c>
      <c r="JJ144" s="82">
        <f t="shared" si="354"/>
        <v>0.54113893874820063</v>
      </c>
      <c r="JK144" s="82">
        <f t="shared" si="355"/>
        <v>0.50221159190057407</v>
      </c>
      <c r="JL144" s="82">
        <f t="shared" si="356"/>
        <v>0.48773593556574962</v>
      </c>
      <c r="JM144" s="82">
        <f t="shared" si="357"/>
        <v>0.4690230389422233</v>
      </c>
    </row>
    <row r="145" spans="2:273" x14ac:dyDescent="0.25">
      <c r="B145" s="2">
        <v>118</v>
      </c>
      <c r="C145" s="37">
        <v>0.12989800000000001</v>
      </c>
      <c r="D145" s="37">
        <v>0.13569999999999999</v>
      </c>
      <c r="E145" s="37">
        <v>0.13253000000000001</v>
      </c>
      <c r="F145" s="37">
        <v>0.15511800000000001</v>
      </c>
      <c r="G145" s="37">
        <v>0.14385000000000001</v>
      </c>
      <c r="H145" s="37">
        <v>0.14552200000000001</v>
      </c>
      <c r="I145" s="37">
        <v>0.13886899999999999</v>
      </c>
      <c r="J145" s="37">
        <v>0.136433</v>
      </c>
      <c r="K145" s="37">
        <v>0.13381999999999999</v>
      </c>
      <c r="L145" s="37">
        <v>0.13500799999999999</v>
      </c>
      <c r="M145" s="37">
        <v>0.132964</v>
      </c>
      <c r="N145" s="37">
        <v>0.14736199999999999</v>
      </c>
      <c r="O145" s="37">
        <v>0.161827</v>
      </c>
      <c r="P145" s="37">
        <v>0.23921300000000001</v>
      </c>
      <c r="Q145" s="37">
        <v>0.38245299999999999</v>
      </c>
      <c r="S145" s="4">
        <f t="shared" si="229"/>
        <v>0.12676234106216969</v>
      </c>
      <c r="T145" s="4">
        <f t="shared" si="230"/>
        <v>0.1375035930801842</v>
      </c>
      <c r="U145" s="4">
        <f t="shared" si="231"/>
        <v>0.13852100868413811</v>
      </c>
      <c r="V145" s="4">
        <f t="shared" si="232"/>
        <v>0.15502554382482231</v>
      </c>
      <c r="W145" s="4">
        <f t="shared" si="233"/>
        <v>0.14494954360691806</v>
      </c>
      <c r="X145" s="4">
        <f t="shared" si="234"/>
        <v>0.14126609083534544</v>
      </c>
      <c r="Y145" s="4">
        <f t="shared" si="235"/>
        <v>0.13754222610570105</v>
      </c>
      <c r="Z145" s="4">
        <f t="shared" si="236"/>
        <v>0.13714897251746494</v>
      </c>
      <c r="AA145" s="4">
        <f t="shared" si="237"/>
        <v>0.1327030769673701</v>
      </c>
      <c r="AB145" s="4">
        <f t="shared" si="238"/>
        <v>0.13746729017770046</v>
      </c>
      <c r="AC145" s="4">
        <f t="shared" si="239"/>
        <v>0.13496277690940695</v>
      </c>
      <c r="AD145" s="4">
        <f t="shared" si="240"/>
        <v>0.14520590285428828</v>
      </c>
      <c r="AE145" s="4">
        <f t="shared" si="241"/>
        <v>0.16346781540255817</v>
      </c>
      <c r="AF145" s="4">
        <f t="shared" si="242"/>
        <v>0.23589016165970059</v>
      </c>
      <c r="AG145" s="4">
        <f t="shared" si="243"/>
        <v>0.38563811277406673</v>
      </c>
      <c r="AI145" s="4">
        <f t="shared" si="244"/>
        <v>3.1356589378303268E-3</v>
      </c>
      <c r="AJ145" s="4">
        <f t="shared" si="245"/>
        <v>-1.8035930801842126E-3</v>
      </c>
      <c r="AK145" s="4">
        <f t="shared" si="246"/>
        <v>-5.9910086841380994E-3</v>
      </c>
      <c r="AL145" s="4">
        <f t="shared" si="247"/>
        <v>9.2456175177696442E-5</v>
      </c>
      <c r="AM145" s="4">
        <f t="shared" si="248"/>
        <v>-1.099543606918052E-3</v>
      </c>
      <c r="AN145" s="4">
        <f t="shared" si="249"/>
        <v>4.2559091646545699E-3</v>
      </c>
      <c r="AO145" s="4">
        <f t="shared" si="250"/>
        <v>1.3267738942989438E-3</v>
      </c>
      <c r="AP145" s="4">
        <f t="shared" si="251"/>
        <v>-7.1597251746494117E-4</v>
      </c>
      <c r="AQ145" s="4">
        <f t="shared" si="252"/>
        <v>1.1169230326298907E-3</v>
      </c>
      <c r="AR145" s="4">
        <f t="shared" si="253"/>
        <v>-2.4592901777004683E-3</v>
      </c>
      <c r="AS145" s="4">
        <f t="shared" si="254"/>
        <v>-1.9987769094069463E-3</v>
      </c>
      <c r="AT145" s="4">
        <f t="shared" si="255"/>
        <v>2.1560971457117162E-3</v>
      </c>
      <c r="AU145" s="4">
        <f t="shared" si="256"/>
        <v>-1.6408154025581712E-3</v>
      </c>
      <c r="AV145" s="4">
        <f t="shared" si="436"/>
        <v>3.3228383402994222E-3</v>
      </c>
      <c r="AW145" s="4">
        <f t="shared" si="436"/>
        <v>-3.1851127740667451E-3</v>
      </c>
      <c r="AY145" s="2">
        <f t="shared" si="308"/>
        <v>0.12644469929423299</v>
      </c>
      <c r="AZ145" s="2">
        <f t="shared" si="359"/>
        <v>0.13383241876719462</v>
      </c>
      <c r="BA145" s="2">
        <f t="shared" si="360"/>
        <v>0.13316188344121266</v>
      </c>
      <c r="BB145" s="2">
        <f t="shared" si="361"/>
        <v>0.14412060370239729</v>
      </c>
      <c r="BC145" s="2">
        <f t="shared" si="362"/>
        <v>0.13333763020863848</v>
      </c>
      <c r="BD145" s="2">
        <f t="shared" si="363"/>
        <v>0.12073360053246518</v>
      </c>
      <c r="BE145" s="2">
        <f t="shared" si="364"/>
        <v>0.11619170956470562</v>
      </c>
      <c r="BF145" s="2">
        <f t="shared" si="365"/>
        <v>0.11444050507965872</v>
      </c>
      <c r="BG145" s="2">
        <f t="shared" si="366"/>
        <v>0.1179406885729759</v>
      </c>
      <c r="BH145" s="2">
        <f t="shared" si="367"/>
        <v>0.12470659057456628</v>
      </c>
      <c r="BI145" s="2">
        <f t="shared" si="368"/>
        <v>0.11926531189067582</v>
      </c>
      <c r="BJ145" s="2">
        <f t="shared" si="369"/>
        <v>0.1145636506167674</v>
      </c>
      <c r="BK145" s="2">
        <f t="shared" si="370"/>
        <v>0.12106462271246735</v>
      </c>
      <c r="BL145" s="2">
        <f t="shared" si="371"/>
        <v>0.12712964919676006</v>
      </c>
      <c r="BM145" s="2">
        <f t="shared" si="372"/>
        <v>0.13905611185221814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0.33863493223254204</v>
      </c>
      <c r="DL145" s="2">
        <f t="shared" si="437"/>
        <v>0.23671404788999534</v>
      </c>
      <c r="DM145" s="2">
        <f t="shared" si="437"/>
        <v>0.24255156228070174</v>
      </c>
      <c r="DN145" s="2">
        <f t="shared" si="437"/>
        <v>0.23413736273115221</v>
      </c>
      <c r="DO145" s="2">
        <f t="shared" si="437"/>
        <v>0.22924174442863915</v>
      </c>
      <c r="DP145" s="2">
        <f t="shared" si="437"/>
        <v>0.23228844278074864</v>
      </c>
      <c r="DQ145" s="2">
        <f t="shared" si="437"/>
        <v>0.2645050879032258</v>
      </c>
      <c r="DR145" s="2">
        <f t="shared" si="437"/>
        <v>0.21963865151515155</v>
      </c>
      <c r="DS145" s="2">
        <f t="shared" si="437"/>
        <v>0.2255165225439883</v>
      </c>
      <c r="DT145" s="2">
        <f t="shared" si="437"/>
        <v>0.26651577419354838</v>
      </c>
      <c r="DU145" s="2">
        <f t="shared" si="437"/>
        <v>0.25050845133689842</v>
      </c>
      <c r="DV145" s="2">
        <f t="shared" si="437"/>
        <v>0.24667309549120231</v>
      </c>
      <c r="DW145" s="2">
        <f t="shared" si="437"/>
        <v>0.21887973955278595</v>
      </c>
      <c r="DX145" s="2">
        <f t="shared" si="437"/>
        <v>0.19586807620967744</v>
      </c>
      <c r="DY145" s="2">
        <f t="shared" si="437"/>
        <v>0.23138939786096258</v>
      </c>
      <c r="EA145" s="2">
        <f t="shared" si="228"/>
        <v>0.12322627780946946</v>
      </c>
      <c r="EB145" s="2">
        <f t="shared" si="290"/>
        <v>0.13375208671448452</v>
      </c>
      <c r="EC145" s="2">
        <f t="shared" si="291"/>
        <v>0.13303452483023909</v>
      </c>
      <c r="ED145" s="2">
        <f t="shared" si="292"/>
        <v>0.14393180255043139</v>
      </c>
      <c r="EE145" s="2">
        <f t="shared" si="293"/>
        <v>0.13316968090951919</v>
      </c>
      <c r="EF145" s="2">
        <f t="shared" si="294"/>
        <v>0.1205511572617817</v>
      </c>
      <c r="EG145" s="2">
        <f t="shared" si="295"/>
        <v>0.11598894019448922</v>
      </c>
      <c r="EH145" s="2">
        <f t="shared" si="296"/>
        <v>0.11427435706394551</v>
      </c>
      <c r="EI145" s="2">
        <f t="shared" si="297"/>
        <v>0.11775912091394264</v>
      </c>
      <c r="EJ145" s="2">
        <f t="shared" si="298"/>
        <v>0.1245721506162224</v>
      </c>
      <c r="EK145" s="2">
        <f t="shared" si="299"/>
        <v>0.11911437174070205</v>
      </c>
      <c r="EL145" s="2">
        <f t="shared" si="300"/>
        <v>0.11435550309649622</v>
      </c>
      <c r="EM145" s="2">
        <f t="shared" si="301"/>
        <v>0.1209010068240719</v>
      </c>
      <c r="EN145" s="2">
        <f t="shared" si="302"/>
        <v>0.12714782396572627</v>
      </c>
      <c r="EO145" s="2">
        <f t="shared" si="303"/>
        <v>0.13911457400650548</v>
      </c>
      <c r="EQ145" s="2">
        <f t="shared" si="304"/>
        <v>0.13388653346491197</v>
      </c>
      <c r="ER145" s="2">
        <f t="shared" si="438"/>
        <v>0.13473940653526567</v>
      </c>
      <c r="ES145" s="2">
        <f t="shared" si="438"/>
        <v>0.13462374378425726</v>
      </c>
      <c r="ET145" s="2">
        <f t="shared" si="438"/>
        <v>0.14805486516786892</v>
      </c>
      <c r="EU145" s="2">
        <f t="shared" si="438"/>
        <v>0.13694247975809612</v>
      </c>
      <c r="EV145" s="2">
        <f t="shared" si="438"/>
        <v>0.12425469278955933</v>
      </c>
      <c r="EW145" s="2">
        <f t="shared" si="438"/>
        <v>0.119060780117193</v>
      </c>
      <c r="EX145" s="2">
        <f t="shared" si="438"/>
        <v>0.11648587772219032</v>
      </c>
      <c r="EY145" s="2">
        <f t="shared" si="438"/>
        <v>0.11992744922130551</v>
      </c>
      <c r="EZ145" s="2">
        <f t="shared" si="438"/>
        <v>0.12578421227741976</v>
      </c>
      <c r="FA145" s="2">
        <f t="shared" si="438"/>
        <v>0.12063118834737549</v>
      </c>
      <c r="FB145" s="2">
        <f t="shared" si="438"/>
        <v>0.11733990430705735</v>
      </c>
      <c r="FC145" s="2">
        <f t="shared" si="438"/>
        <v>0.12376401980194388</v>
      </c>
      <c r="FD145" s="2">
        <f t="shared" si="438"/>
        <v>0.12606237581796406</v>
      </c>
      <c r="FE145" s="2">
        <f t="shared" si="438"/>
        <v>0.13604419871458448</v>
      </c>
      <c r="FG145" s="2">
        <f t="shared" si="306"/>
        <v>0.99989291220333865</v>
      </c>
      <c r="FH145" s="2">
        <f t="shared" si="439"/>
        <v>0.99941931308347098</v>
      </c>
      <c r="FI145" s="2">
        <f t="shared" si="439"/>
        <v>0.99929231976401778</v>
      </c>
      <c r="FJ145" s="2">
        <f t="shared" si="439"/>
        <v>0.99937389200575188</v>
      </c>
      <c r="FK145" s="2">
        <f t="shared" si="439"/>
        <v>0.99939813108144238</v>
      </c>
      <c r="FL145" s="2">
        <f t="shared" si="439"/>
        <v>0.99957651145566007</v>
      </c>
      <c r="FM145" s="2">
        <f t="shared" si="439"/>
        <v>0.99964879461907163</v>
      </c>
      <c r="FN145" s="2">
        <f t="shared" si="439"/>
        <v>0.9996073824459315</v>
      </c>
      <c r="FO145" s="2">
        <f t="shared" si="439"/>
        <v>0.99962596448191932</v>
      </c>
      <c r="FP145" s="2">
        <f t="shared" si="439"/>
        <v>0.99965050712574555</v>
      </c>
      <c r="FQ145" s="2">
        <f t="shared" si="439"/>
        <v>0.9995806050108228</v>
      </c>
      <c r="FR145" s="2">
        <f t="shared" si="439"/>
        <v>0.99964350728471585</v>
      </c>
      <c r="FS145" s="2">
        <f t="shared" si="439"/>
        <v>0.99963899114564125</v>
      </c>
      <c r="FT145" s="2">
        <f t="shared" si="439"/>
        <v>0.99965970387085468</v>
      </c>
      <c r="FU145" s="2">
        <f t="shared" si="439"/>
        <v>0.99957335649042334</v>
      </c>
      <c r="FW145" s="2">
        <f t="shared" si="324"/>
        <v>0.29974457929141923</v>
      </c>
      <c r="FX145" s="2">
        <f t="shared" si="376"/>
        <v>2.0807228339701098E-2</v>
      </c>
      <c r="FY145" s="2">
        <f t="shared" si="377"/>
        <v>3.1371113426807949E-2</v>
      </c>
      <c r="FZ145" s="2">
        <f t="shared" si="378"/>
        <v>3.2093310698574393E-2</v>
      </c>
      <c r="GA145" s="2">
        <f t="shared" si="379"/>
        <v>2.9189605533038541E-2</v>
      </c>
      <c r="GB145" s="2">
        <f t="shared" si="380"/>
        <v>3.6485085474970348E-2</v>
      </c>
      <c r="GC145" s="2">
        <f t="shared" si="381"/>
        <v>4.9029149882841259E-2</v>
      </c>
      <c r="GD145" s="2">
        <f t="shared" si="382"/>
        <v>5.6422780259562468E-2</v>
      </c>
      <c r="GE145" s="2">
        <f t="shared" si="383"/>
        <v>6.5148143391324603E-2</v>
      </c>
      <c r="GF145" s="2">
        <f t="shared" si="384"/>
        <v>6.998956907352985E-2</v>
      </c>
      <c r="GG145" s="2">
        <f t="shared" si="385"/>
        <v>6.3181093193426713E-2</v>
      </c>
      <c r="GH145" s="2">
        <f t="shared" si="386"/>
        <v>5.3939551394387782E-2</v>
      </c>
      <c r="GI145" s="2">
        <f t="shared" si="387"/>
        <v>4.4793614046715155E-2</v>
      </c>
      <c r="GJ145" s="2">
        <f t="shared" si="388"/>
        <v>3.8288337295876017E-2</v>
      </c>
      <c r="GK145" s="2">
        <f t="shared" si="389"/>
        <v>3.1862752817083125E-2</v>
      </c>
      <c r="GM145" s="82">
        <f t="shared" si="325"/>
        <v>8.3721560565223413E-15</v>
      </c>
      <c r="GN145" s="82">
        <f t="shared" si="390"/>
        <v>1.247016883990181E-115</v>
      </c>
      <c r="GO145" s="82">
        <f t="shared" si="391"/>
        <v>1.9377656761909854E-103</v>
      </c>
      <c r="GP145" s="82">
        <f t="shared" si="392"/>
        <v>9.1897706356156026E-163</v>
      </c>
      <c r="GQ145" s="82">
        <f t="shared" si="393"/>
        <v>3.8529199978042955E-171</v>
      </c>
      <c r="GR145" s="82">
        <f t="shared" si="394"/>
        <v>9.698968689002445E-234</v>
      </c>
      <c r="GS145" s="82">
        <f t="shared" si="395"/>
        <v>2.4635131288968643E-278</v>
      </c>
      <c r="GT145" s="82">
        <f t="shared" si="396"/>
        <v>1.0061741038935505E-237</v>
      </c>
      <c r="GU145" s="82">
        <f t="shared" si="397"/>
        <v>7.9908717274126696E-269</v>
      </c>
      <c r="GV145" s="82">
        <f t="shared" si="398"/>
        <v>1.8550695911543212E-232</v>
      </c>
      <c r="GW145" s="82">
        <f t="shared" si="399"/>
        <v>5.2694412294410613E-167</v>
      </c>
      <c r="GX145" s="82">
        <f t="shared" si="400"/>
        <v>1.6847621489349336E-195</v>
      </c>
      <c r="GY145" s="82">
        <f t="shared" si="401"/>
        <v>2.9330642757018492E-154</v>
      </c>
      <c r="GZ145" s="82">
        <f t="shared" si="402"/>
        <v>5.4309827219031392E-170</v>
      </c>
      <c r="HA145" s="82">
        <f t="shared" si="403"/>
        <v>2.3107677867609756E-200</v>
      </c>
      <c r="HC145" s="82">
        <f t="shared" si="326"/>
        <v>2.4887671072388651E-50</v>
      </c>
      <c r="HD145" s="82">
        <f t="shared" si="404"/>
        <v>7.7479479476980034E-50</v>
      </c>
      <c r="HE145" s="82">
        <f t="shared" si="405"/>
        <v>4.2049581256393405E-49</v>
      </c>
      <c r="HF145" s="82">
        <f t="shared" si="406"/>
        <v>6.4725009519156917E-62</v>
      </c>
      <c r="HG145" s="82">
        <f t="shared" si="407"/>
        <v>3.5415387881700377E-65</v>
      </c>
      <c r="HH145" s="82">
        <f t="shared" si="408"/>
        <v>2.6019418642153634E-117</v>
      </c>
      <c r="HI145" s="82">
        <f t="shared" si="409"/>
        <v>2.7579916510484936E-128</v>
      </c>
      <c r="HJ145" s="82">
        <f t="shared" si="410"/>
        <v>6.5714721668929522E-136</v>
      </c>
      <c r="HK145" s="82">
        <f t="shared" si="411"/>
        <v>1.2211025288204324E-126</v>
      </c>
      <c r="HL145" s="82">
        <f t="shared" si="412"/>
        <v>3.5874002509948956E-110</v>
      </c>
      <c r="HM145" s="82">
        <f t="shared" si="413"/>
        <v>2.5428864329704814E-87</v>
      </c>
      <c r="HN145" s="82">
        <f t="shared" si="414"/>
        <v>1.5620220380084053E-77</v>
      </c>
      <c r="HO145" s="82">
        <f t="shared" si="415"/>
        <v>1.120464144066249E-72</v>
      </c>
      <c r="HP145" s="82">
        <f t="shared" si="416"/>
        <v>1.3284465016879083E-84</v>
      </c>
      <c r="HQ145" s="82">
        <f t="shared" si="417"/>
        <v>1.6700579313834808E-99</v>
      </c>
      <c r="HS145" s="82">
        <f t="shared" si="327"/>
        <v>6.5549288993043504E-7</v>
      </c>
      <c r="HT145" s="82">
        <f t="shared" si="418"/>
        <v>0.35565933456100618</v>
      </c>
      <c r="HU145" s="82">
        <f t="shared" si="419"/>
        <v>0.25116007960637265</v>
      </c>
      <c r="HV145" s="82">
        <f t="shared" si="420"/>
        <v>0.27888658573325753</v>
      </c>
      <c r="HW145" s="82">
        <f t="shared" si="421"/>
        <v>0.25642883435300845</v>
      </c>
      <c r="HX145" s="82">
        <f t="shared" si="422"/>
        <v>0.48643726329680087</v>
      </c>
      <c r="HY145" s="82">
        <f t="shared" si="423"/>
        <v>0.5315076395158328</v>
      </c>
      <c r="HZ145" s="82">
        <f t="shared" si="424"/>
        <v>0.51245201597358436</v>
      </c>
      <c r="IA145" s="82">
        <f t="shared" si="425"/>
        <v>0.43751752654802512</v>
      </c>
      <c r="IB145" s="82">
        <f t="shared" si="426"/>
        <v>0.38234646193302424</v>
      </c>
      <c r="IC145" s="82">
        <f t="shared" si="427"/>
        <v>0.4083826074446264</v>
      </c>
      <c r="ID145" s="82">
        <f t="shared" si="428"/>
        <v>0.50989452668602375</v>
      </c>
      <c r="IE145" s="82">
        <f t="shared" si="429"/>
        <v>0.53777082004549104</v>
      </c>
      <c r="IF145" s="82">
        <f t="shared" si="430"/>
        <v>0.53546420890388591</v>
      </c>
      <c r="IG145" s="82">
        <f t="shared" si="431"/>
        <v>0.53511135767548867</v>
      </c>
      <c r="II145" s="82">
        <f t="shared" si="328"/>
        <v>8.3927122561399017E-2</v>
      </c>
      <c r="IJ145" s="82">
        <f t="shared" si="329"/>
        <v>1.8225740690949402E-13</v>
      </c>
      <c r="IK145" s="82">
        <f t="shared" si="330"/>
        <v>3.15934983028972E-10</v>
      </c>
      <c r="IL145" s="82">
        <f t="shared" si="331"/>
        <v>4.8085345724715097E-12</v>
      </c>
      <c r="IM145" s="82">
        <f t="shared" si="332"/>
        <v>4.0039600110934967E-13</v>
      </c>
      <c r="IN145" s="82">
        <f t="shared" si="333"/>
        <v>5.361912119705011E-12</v>
      </c>
      <c r="IO145" s="82">
        <f t="shared" si="334"/>
        <v>3.0226929844837902E-10</v>
      </c>
      <c r="IP145" s="82">
        <f t="shared" si="335"/>
        <v>4.5584764687833375E-10</v>
      </c>
      <c r="IQ145" s="82">
        <f t="shared" si="336"/>
        <v>9.4302435222961015E-9</v>
      </c>
      <c r="IR145" s="82">
        <f t="shared" si="337"/>
        <v>6.5968598164484889E-8</v>
      </c>
      <c r="IS145" s="82">
        <f t="shared" si="338"/>
        <v>4.3424778031461345E-9</v>
      </c>
      <c r="IT145" s="82">
        <f t="shared" si="339"/>
        <v>9.8528546860841472E-10</v>
      </c>
      <c r="IU145" s="82">
        <f t="shared" si="340"/>
        <v>3.1440894959560157E-11</v>
      </c>
      <c r="IV145" s="82">
        <f t="shared" si="341"/>
        <v>8.5435028098069981E-12</v>
      </c>
      <c r="IW145" s="82">
        <f t="shared" si="342"/>
        <v>5.8874032651776204E-10</v>
      </c>
      <c r="IY145" s="82">
        <f t="shared" si="343"/>
        <v>8.3927778054297325E-2</v>
      </c>
      <c r="IZ145" s="82">
        <f t="shared" si="344"/>
        <v>0.35565933456118842</v>
      </c>
      <c r="JA145" s="82">
        <f t="shared" si="345"/>
        <v>0.25116007992230766</v>
      </c>
      <c r="JB145" s="82">
        <f t="shared" si="346"/>
        <v>0.27888658573806607</v>
      </c>
      <c r="JC145" s="82">
        <f t="shared" si="347"/>
        <v>0.25642883435340885</v>
      </c>
      <c r="JD145" s="82">
        <f t="shared" si="348"/>
        <v>0.4864372633021628</v>
      </c>
      <c r="JE145" s="82">
        <f t="shared" si="349"/>
        <v>0.53150763981810212</v>
      </c>
      <c r="JF145" s="82">
        <f t="shared" si="350"/>
        <v>0.51245201642943206</v>
      </c>
      <c r="JG145" s="82">
        <f t="shared" si="351"/>
        <v>0.43751753597826865</v>
      </c>
      <c r="JH145" s="82">
        <f t="shared" si="352"/>
        <v>0.38234652790162238</v>
      </c>
      <c r="JI145" s="82">
        <f t="shared" si="353"/>
        <v>0.40838261178710422</v>
      </c>
      <c r="JJ145" s="82">
        <f t="shared" si="354"/>
        <v>0.50989452767130927</v>
      </c>
      <c r="JK145" s="82">
        <f t="shared" si="355"/>
        <v>0.53777082007693189</v>
      </c>
      <c r="JL145" s="82">
        <f t="shared" si="356"/>
        <v>0.53546420891242941</v>
      </c>
      <c r="JM145" s="82">
        <f t="shared" si="357"/>
        <v>0.53511135826422895</v>
      </c>
    </row>
    <row r="146" spans="2:273" x14ac:dyDescent="0.25">
      <c r="B146" s="2">
        <v>119</v>
      </c>
      <c r="C146" s="37">
        <v>0.132414</v>
      </c>
      <c r="D146" s="37">
        <v>0.13154199999999999</v>
      </c>
      <c r="E146" s="37">
        <v>0.13486999999999999</v>
      </c>
      <c r="F146" s="37">
        <v>0.15687699999999999</v>
      </c>
      <c r="G146" s="37">
        <v>0.14491999999999999</v>
      </c>
      <c r="H146" s="37">
        <v>0.141599</v>
      </c>
      <c r="I146" s="37">
        <v>0.132019</v>
      </c>
      <c r="J146" s="37">
        <v>0.13583600000000001</v>
      </c>
      <c r="K146" s="37">
        <v>0.12853899999999999</v>
      </c>
      <c r="L146" s="37">
        <v>0.12633</v>
      </c>
      <c r="M146" s="37">
        <v>0.11894200000000001</v>
      </c>
      <c r="N146" s="37">
        <v>0.13672200000000001</v>
      </c>
      <c r="O146" s="37">
        <v>0.15911900000000001</v>
      </c>
      <c r="P146" s="37">
        <v>0.22494900000000001</v>
      </c>
      <c r="Q146" s="37">
        <v>0.38122099999999998</v>
      </c>
      <c r="S146" s="4">
        <f t="shared" si="229"/>
        <v>0.1262711474087668</v>
      </c>
      <c r="T146" s="4">
        <f t="shared" si="230"/>
        <v>0.13749701181029922</v>
      </c>
      <c r="U146" s="4">
        <f t="shared" si="231"/>
        <v>0.13891014293380502</v>
      </c>
      <c r="V146" s="4">
        <f t="shared" si="232"/>
        <v>0.1558888683779481</v>
      </c>
      <c r="W146" s="4">
        <f t="shared" si="233"/>
        <v>0.1464061481903759</v>
      </c>
      <c r="X146" s="4">
        <f t="shared" si="234"/>
        <v>0.1404082867628316</v>
      </c>
      <c r="Y146" s="4">
        <f t="shared" si="235"/>
        <v>0.13283757744578875</v>
      </c>
      <c r="Z146" s="4">
        <f t="shared" si="236"/>
        <v>0.13130188719564453</v>
      </c>
      <c r="AA146" s="4">
        <f t="shared" si="237"/>
        <v>0.12780509458217104</v>
      </c>
      <c r="AB146" s="4">
        <f t="shared" si="238"/>
        <v>0.13272848009130137</v>
      </c>
      <c r="AC146" s="4">
        <f t="shared" si="239"/>
        <v>0.12936310140745313</v>
      </c>
      <c r="AD146" s="4">
        <f t="shared" si="240"/>
        <v>0.13756411216336165</v>
      </c>
      <c r="AE146" s="4">
        <f t="shared" si="241"/>
        <v>0.1583566003751869</v>
      </c>
      <c r="AF146" s="4">
        <f t="shared" si="242"/>
        <v>0.2273383287398052</v>
      </c>
      <c r="AG146" s="4">
        <f t="shared" si="243"/>
        <v>0.38772057459616022</v>
      </c>
      <c r="AI146" s="4">
        <f t="shared" si="244"/>
        <v>6.1428525912332055E-3</v>
      </c>
      <c r="AJ146" s="4">
        <f t="shared" si="245"/>
        <v>-5.9550118102992267E-3</v>
      </c>
      <c r="AK146" s="4">
        <f t="shared" si="246"/>
        <v>-4.0401429338050299E-3</v>
      </c>
      <c r="AL146" s="4">
        <f t="shared" si="247"/>
        <v>9.8813162205188543E-4</v>
      </c>
      <c r="AM146" s="4">
        <f t="shared" si="248"/>
        <v>-1.4861481903759022E-3</v>
      </c>
      <c r="AN146" s="4">
        <f t="shared" si="249"/>
        <v>1.1907132371684059E-3</v>
      </c>
      <c r="AO146" s="4">
        <f t="shared" si="250"/>
        <v>-8.1857744578875402E-4</v>
      </c>
      <c r="AP146" s="4">
        <f t="shared" si="251"/>
        <v>4.5341128043554779E-3</v>
      </c>
      <c r="AQ146" s="4">
        <f t="shared" si="252"/>
        <v>7.3390541782894503E-4</v>
      </c>
      <c r="AR146" s="4">
        <f t="shared" si="253"/>
        <v>-6.3984800913013673E-3</v>
      </c>
      <c r="AS146" s="4">
        <f t="shared" si="254"/>
        <v>-1.0421101407453129E-2</v>
      </c>
      <c r="AT146" s="4">
        <f t="shared" si="255"/>
        <v>-8.4211216336163575E-4</v>
      </c>
      <c r="AU146" s="4">
        <f t="shared" si="256"/>
        <v>7.6239962481311485E-4</v>
      </c>
      <c r="AV146" s="4">
        <f t="shared" si="436"/>
        <v>-2.3893287398051855E-3</v>
      </c>
      <c r="AW146" s="4">
        <f t="shared" si="436"/>
        <v>-6.4995745961602402E-3</v>
      </c>
      <c r="AY146" s="2">
        <f t="shared" si="308"/>
        <v>0.12586095653167392</v>
      </c>
      <c r="AZ146" s="2">
        <f t="shared" si="359"/>
        <v>0.13351272486155583</v>
      </c>
      <c r="BA146" s="2">
        <f t="shared" si="360"/>
        <v>0.13277643234566508</v>
      </c>
      <c r="BB146" s="2">
        <f t="shared" si="361"/>
        <v>0.14344838551272665</v>
      </c>
      <c r="BC146" s="2">
        <f t="shared" si="362"/>
        <v>0.13295256370630293</v>
      </c>
      <c r="BD146" s="2">
        <f t="shared" si="363"/>
        <v>0.12028789616817949</v>
      </c>
      <c r="BE146" s="2">
        <f t="shared" si="364"/>
        <v>0.11570833877730768</v>
      </c>
      <c r="BF146" s="2">
        <f t="shared" si="365"/>
        <v>0.11405861140166555</v>
      </c>
      <c r="BG146" s="2">
        <f t="shared" si="366"/>
        <v>0.11763419529675365</v>
      </c>
      <c r="BH146" s="2">
        <f t="shared" si="367"/>
        <v>0.12434004688254548</v>
      </c>
      <c r="BI146" s="2">
        <f t="shared" si="368"/>
        <v>0.11895154835350855</v>
      </c>
      <c r="BJ146" s="2">
        <f t="shared" si="369"/>
        <v>0.11413619562153654</v>
      </c>
      <c r="BK146" s="2">
        <f t="shared" si="370"/>
        <v>0.12056294343669959</v>
      </c>
      <c r="BL146" s="2">
        <f t="shared" si="371"/>
        <v>0.12685465426039461</v>
      </c>
      <c r="BM146" s="2">
        <f t="shared" si="372"/>
        <v>0.13883222331200645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0.34006971345029235</v>
      </c>
      <c r="DL146" s="2">
        <f t="shared" si="437"/>
        <v>0.23741160431484123</v>
      </c>
      <c r="DM146" s="2">
        <f t="shared" si="437"/>
        <v>0.24323134547908232</v>
      </c>
      <c r="DN146" s="2">
        <f t="shared" si="437"/>
        <v>0.23471264011379803</v>
      </c>
      <c r="DO146" s="2">
        <f t="shared" si="437"/>
        <v>0.22977714106211475</v>
      </c>
      <c r="DP146" s="2">
        <f t="shared" si="437"/>
        <v>0.23299401451489687</v>
      </c>
      <c r="DQ146" s="2">
        <f t="shared" si="437"/>
        <v>0.26552854193548386</v>
      </c>
      <c r="DR146" s="2">
        <f t="shared" si="437"/>
        <v>0.22019642825311947</v>
      </c>
      <c r="DS146" s="2">
        <f t="shared" si="437"/>
        <v>0.22609232276392963</v>
      </c>
      <c r="DT146" s="2">
        <f t="shared" si="437"/>
        <v>0.26742841935483869</v>
      </c>
      <c r="DU146" s="2">
        <f t="shared" si="437"/>
        <v>0.25130751489686787</v>
      </c>
      <c r="DV146" s="2">
        <f t="shared" si="437"/>
        <v>0.24749351044721407</v>
      </c>
      <c r="DW146" s="2">
        <f t="shared" si="437"/>
        <v>0.21941081231671555</v>
      </c>
      <c r="DX146" s="2">
        <f t="shared" si="437"/>
        <v>0.19615477096774195</v>
      </c>
      <c r="DY146" s="2">
        <f t="shared" si="437"/>
        <v>0.23209714591291064</v>
      </c>
      <c r="EA146" s="2">
        <f t="shared" si="228"/>
        <v>0.12218078408442667</v>
      </c>
      <c r="EB146" s="2">
        <f t="shared" si="290"/>
        <v>0.13343235389977282</v>
      </c>
      <c r="EC146" s="2">
        <f t="shared" si="291"/>
        <v>0.13264550954248042</v>
      </c>
      <c r="ED146" s="2">
        <f t="shared" si="292"/>
        <v>0.14324072267265739</v>
      </c>
      <c r="EE146" s="2">
        <f t="shared" si="293"/>
        <v>0.13277071934823378</v>
      </c>
      <c r="EF146" s="2">
        <f t="shared" si="294"/>
        <v>0.12008970015488571</v>
      </c>
      <c r="EG146" s="2">
        <f t="shared" si="295"/>
        <v>0.11548857388679198</v>
      </c>
      <c r="EH146" s="2">
        <f t="shared" si="296"/>
        <v>0.11387853194901459</v>
      </c>
      <c r="EI146" s="2">
        <f t="shared" si="297"/>
        <v>0.11743651191270371</v>
      </c>
      <c r="EJ146" s="2">
        <f t="shared" si="298"/>
        <v>0.1241968757132807</v>
      </c>
      <c r="EK146" s="2">
        <f t="shared" si="299"/>
        <v>0.11879053837256004</v>
      </c>
      <c r="EL146" s="2">
        <f t="shared" si="300"/>
        <v>0.11390862118407322</v>
      </c>
      <c r="EM146" s="2">
        <f t="shared" si="301"/>
        <v>0.12038276901652588</v>
      </c>
      <c r="EN146" s="2">
        <f t="shared" si="302"/>
        <v>0.12688075658333231</v>
      </c>
      <c r="EO146" s="2">
        <f t="shared" si="303"/>
        <v>0.1389060979493707</v>
      </c>
      <c r="EQ146" s="2">
        <f t="shared" si="304"/>
        <v>0.13363536939020029</v>
      </c>
      <c r="ER146" s="2">
        <f t="shared" si="438"/>
        <v>0.13454358095239122</v>
      </c>
      <c r="ES146" s="2">
        <f t="shared" si="438"/>
        <v>0.13438181969314986</v>
      </c>
      <c r="ET146" s="2">
        <f t="shared" si="438"/>
        <v>0.1476712675216858</v>
      </c>
      <c r="EU146" s="2">
        <f t="shared" si="438"/>
        <v>0.13679986173813038</v>
      </c>
      <c r="EV146" s="2">
        <f t="shared" si="438"/>
        <v>0.12396750421339391</v>
      </c>
      <c r="EW146" s="2">
        <f t="shared" si="438"/>
        <v>0.11869763803815961</v>
      </c>
      <c r="EX146" s="2">
        <f t="shared" si="438"/>
        <v>0.11618643876176676</v>
      </c>
      <c r="EY146" s="2">
        <f t="shared" si="438"/>
        <v>0.11969912688426085</v>
      </c>
      <c r="EZ146" s="2">
        <f t="shared" si="438"/>
        <v>0.12547615414054575</v>
      </c>
      <c r="FA146" s="2">
        <f t="shared" si="438"/>
        <v>0.12039271937848441</v>
      </c>
      <c r="FB146" s="2">
        <f t="shared" si="438"/>
        <v>0.11703828710493447</v>
      </c>
      <c r="FC146" s="2">
        <f t="shared" si="438"/>
        <v>0.12340030061577179</v>
      </c>
      <c r="FD146" s="2">
        <f t="shared" si="438"/>
        <v>0.12574270008040234</v>
      </c>
      <c r="FE146" s="2">
        <f t="shared" si="438"/>
        <v>0.13574394553760183</v>
      </c>
      <c r="FG146" s="2">
        <f t="shared" si="306"/>
        <v>0.99990233384841642</v>
      </c>
      <c r="FH146" s="2">
        <f t="shared" si="439"/>
        <v>0.99947038017737644</v>
      </c>
      <c r="FI146" s="2">
        <f t="shared" si="439"/>
        <v>0.99935454776284383</v>
      </c>
      <c r="FJ146" s="2">
        <f t="shared" si="439"/>
        <v>0.99942895126315401</v>
      </c>
      <c r="FK146" s="2">
        <f t="shared" si="439"/>
        <v>0.99945105995166927</v>
      </c>
      <c r="FL146" s="2">
        <f t="shared" si="439"/>
        <v>0.999613759464969</v>
      </c>
      <c r="FM146" s="2">
        <f t="shared" si="439"/>
        <v>0.9996796869873551</v>
      </c>
      <c r="FN146" s="2">
        <f t="shared" si="439"/>
        <v>0.9996419161645721</v>
      </c>
      <c r="FO146" s="2">
        <f t="shared" si="439"/>
        <v>0.99965886432606577</v>
      </c>
      <c r="FP146" s="2">
        <f t="shared" si="439"/>
        <v>0.99968124890830112</v>
      </c>
      <c r="FQ146" s="2">
        <f t="shared" si="439"/>
        <v>0.99961749310854797</v>
      </c>
      <c r="FR146" s="2">
        <f t="shared" si="439"/>
        <v>0.99967486458082588</v>
      </c>
      <c r="FS146" s="2">
        <f t="shared" si="439"/>
        <v>0.99967074555299795</v>
      </c>
      <c r="FT146" s="2">
        <f t="shared" si="439"/>
        <v>0.99968963694862301</v>
      </c>
      <c r="FU146" s="2">
        <f t="shared" si="439"/>
        <v>0.99961088188722957</v>
      </c>
      <c r="FW146" s="2">
        <f t="shared" si="324"/>
        <v>0.3194259745221128</v>
      </c>
      <c r="FX146" s="2">
        <f t="shared" si="376"/>
        <v>2.2768964778181664E-2</v>
      </c>
      <c r="FY146" s="2">
        <f t="shared" si="377"/>
        <v>3.4293946826635599E-2</v>
      </c>
      <c r="FZ146" s="2">
        <f t="shared" si="378"/>
        <v>3.5080993975650038E-2</v>
      </c>
      <c r="GA146" s="2">
        <f t="shared" si="379"/>
        <v>3.1915885764568851E-2</v>
      </c>
      <c r="GB146" s="2">
        <f t="shared" si="380"/>
        <v>3.9864776088643021E-2</v>
      </c>
      <c r="GC146" s="2">
        <f t="shared" si="381"/>
        <v>5.350629598966123E-2</v>
      </c>
      <c r="GD146" s="2">
        <f t="shared" si="382"/>
        <v>6.1531397967673568E-2</v>
      </c>
      <c r="GE146" s="2">
        <f t="shared" si="383"/>
        <v>7.0987336691137076E-2</v>
      </c>
      <c r="GF146" s="2">
        <f t="shared" si="384"/>
        <v>7.6227313995890153E-2</v>
      </c>
      <c r="GG146" s="2">
        <f t="shared" si="385"/>
        <v>6.8856966713271156E-2</v>
      </c>
      <c r="GH146" s="2">
        <f t="shared" si="386"/>
        <v>5.8837352980714672E-2</v>
      </c>
      <c r="GI146" s="2">
        <f t="shared" si="387"/>
        <v>4.8903877784109095E-2</v>
      </c>
      <c r="GJ146" s="2">
        <f t="shared" si="388"/>
        <v>4.1827815491252106E-2</v>
      </c>
      <c r="GK146" s="2">
        <f t="shared" si="389"/>
        <v>3.4829744975290497E-2</v>
      </c>
      <c r="GM146" s="82">
        <f t="shared" si="325"/>
        <v>3.4659264904657965E-15</v>
      </c>
      <c r="GN146" s="82">
        <f t="shared" si="390"/>
        <v>1.4073760556967102E-119</v>
      </c>
      <c r="GO146" s="82">
        <f t="shared" si="391"/>
        <v>3.8926301337689805E-107</v>
      </c>
      <c r="GP146" s="82">
        <f t="shared" si="392"/>
        <v>2.7698937708394609E-168</v>
      </c>
      <c r="GQ146" s="82">
        <f t="shared" si="393"/>
        <v>6.5001003794778799E-177</v>
      </c>
      <c r="GR146" s="82">
        <f t="shared" si="394"/>
        <v>4.5338462377758526E-241</v>
      </c>
      <c r="GS146" s="82">
        <f t="shared" si="395"/>
        <v>6.8090384475422195E-287</v>
      </c>
      <c r="GT146" s="82">
        <f t="shared" si="396"/>
        <v>3.8660401758413576E-245</v>
      </c>
      <c r="GU146" s="82">
        <f t="shared" si="397"/>
        <v>3.5659179782547688E-277</v>
      </c>
      <c r="GV146" s="82">
        <f t="shared" si="398"/>
        <v>1.2220581391740267E-239</v>
      </c>
      <c r="GW146" s="82">
        <f t="shared" si="399"/>
        <v>4.5390347339328E-172</v>
      </c>
      <c r="GX146" s="82">
        <f t="shared" si="400"/>
        <v>1.7090212176972125E-201</v>
      </c>
      <c r="GY146" s="82">
        <f t="shared" si="401"/>
        <v>4.9184124120987599E-159</v>
      </c>
      <c r="GZ146" s="82">
        <f t="shared" si="402"/>
        <v>3.8633371700719746E-175</v>
      </c>
      <c r="HA146" s="82">
        <f t="shared" si="403"/>
        <v>2.3757019817603269E-206</v>
      </c>
      <c r="HC146" s="82">
        <f t="shared" si="326"/>
        <v>1.5314076436294201E-52</v>
      </c>
      <c r="HD146" s="82">
        <f t="shared" si="404"/>
        <v>7.5906196226656607E-53</v>
      </c>
      <c r="HE146" s="82">
        <f t="shared" si="405"/>
        <v>2.445203638225512E-52</v>
      </c>
      <c r="HF146" s="82">
        <f t="shared" si="406"/>
        <v>1.2847885782068241E-65</v>
      </c>
      <c r="HG146" s="82">
        <f t="shared" si="407"/>
        <v>5.7871560620235786E-69</v>
      </c>
      <c r="HH146" s="82">
        <f t="shared" si="408"/>
        <v>2.1014789021396983E-123</v>
      </c>
      <c r="HI146" s="82">
        <f t="shared" si="409"/>
        <v>1.0426413066804E-134</v>
      </c>
      <c r="HJ146" s="82">
        <f t="shared" si="410"/>
        <v>9.7076074048459361E-143</v>
      </c>
      <c r="HK146" s="82">
        <f t="shared" si="411"/>
        <v>6.3305540185007466E-133</v>
      </c>
      <c r="HL146" s="82">
        <f t="shared" si="412"/>
        <v>1.5379824722398001E-115</v>
      </c>
      <c r="HM146" s="82">
        <f t="shared" si="413"/>
        <v>1.759370364748685E-91</v>
      </c>
      <c r="HN146" s="82">
        <f t="shared" si="414"/>
        <v>2.6585346710656142E-81</v>
      </c>
      <c r="HO146" s="82">
        <f t="shared" si="415"/>
        <v>2.3833848413026118E-76</v>
      </c>
      <c r="HP146" s="82">
        <f t="shared" si="416"/>
        <v>7.8031374094301189E-89</v>
      </c>
      <c r="HQ146" s="82">
        <f t="shared" si="417"/>
        <v>2.2631465702914043E-104</v>
      </c>
      <c r="HS146" s="82">
        <f t="shared" si="327"/>
        <v>1.4941558530901985E-7</v>
      </c>
      <c r="HT146" s="82">
        <f t="shared" si="418"/>
        <v>0.41950011566667983</v>
      </c>
      <c r="HU146" s="82">
        <f t="shared" si="419"/>
        <v>0.30908033068488228</v>
      </c>
      <c r="HV146" s="82">
        <f t="shared" si="420"/>
        <v>0.34554355767045108</v>
      </c>
      <c r="HW146" s="82">
        <f t="shared" si="421"/>
        <v>0.322667491441405</v>
      </c>
      <c r="HX146" s="82">
        <f t="shared" si="422"/>
        <v>0.52939963891005914</v>
      </c>
      <c r="HY146" s="82">
        <f t="shared" si="423"/>
        <v>0.48486898234752845</v>
      </c>
      <c r="HZ146" s="82">
        <f t="shared" si="424"/>
        <v>0.44720484395010968</v>
      </c>
      <c r="IA146" s="82">
        <f t="shared" si="425"/>
        <v>0.34948683148671572</v>
      </c>
      <c r="IB146" s="82">
        <f t="shared" si="426"/>
        <v>0.29217313509484161</v>
      </c>
      <c r="IC146" s="82">
        <f t="shared" si="427"/>
        <v>0.31583929390901044</v>
      </c>
      <c r="ID146" s="82">
        <f t="shared" si="428"/>
        <v>0.44596439069662935</v>
      </c>
      <c r="IE146" s="82">
        <f t="shared" si="429"/>
        <v>0.53975184265178977</v>
      </c>
      <c r="IF146" s="82">
        <f t="shared" si="430"/>
        <v>0.55283769068072608</v>
      </c>
      <c r="IG146" s="82">
        <f t="shared" si="431"/>
        <v>0.58698041880430507</v>
      </c>
      <c r="II146" s="82">
        <f t="shared" si="328"/>
        <v>0.11711049787199332</v>
      </c>
      <c r="IJ146" s="82">
        <f t="shared" si="329"/>
        <v>6.712435866420029E-13</v>
      </c>
      <c r="IK146" s="82">
        <f t="shared" si="330"/>
        <v>9.2507100166224581E-10</v>
      </c>
      <c r="IL146" s="82">
        <f t="shared" si="331"/>
        <v>1.7649142653297468E-11</v>
      </c>
      <c r="IM146" s="82">
        <f t="shared" si="332"/>
        <v>1.6092385156983244E-12</v>
      </c>
      <c r="IN146" s="82">
        <f t="shared" si="333"/>
        <v>2.0608709483893868E-11</v>
      </c>
      <c r="IO146" s="82">
        <f t="shared" si="334"/>
        <v>1.0475651298964063E-9</v>
      </c>
      <c r="IP146" s="82">
        <f t="shared" si="335"/>
        <v>1.6419161845638803E-9</v>
      </c>
      <c r="IQ146" s="82">
        <f t="shared" si="336"/>
        <v>2.987319220324997E-8</v>
      </c>
      <c r="IR146" s="82">
        <f t="shared" si="337"/>
        <v>1.8935346551273798E-7</v>
      </c>
      <c r="IS146" s="82">
        <f t="shared" si="338"/>
        <v>1.4273867898173622E-8</v>
      </c>
      <c r="IT146" s="82">
        <f t="shared" si="339"/>
        <v>3.3135526032682212E-9</v>
      </c>
      <c r="IU146" s="82">
        <f t="shared" si="340"/>
        <v>1.1962919896340787E-10</v>
      </c>
      <c r="IV146" s="82">
        <f t="shared" si="341"/>
        <v>3.2670399992314129E-11</v>
      </c>
      <c r="IW146" s="82">
        <f t="shared" si="342"/>
        <v>1.6772862888515171E-9</v>
      </c>
      <c r="IY146" s="82">
        <f t="shared" si="343"/>
        <v>0.1171106472875821</v>
      </c>
      <c r="IZ146" s="82">
        <f t="shared" si="344"/>
        <v>0.41950011566735107</v>
      </c>
      <c r="JA146" s="82">
        <f t="shared" si="345"/>
        <v>0.3090803316099533</v>
      </c>
      <c r="JB146" s="82">
        <f t="shared" si="346"/>
        <v>0.34554355768810024</v>
      </c>
      <c r="JC146" s="82">
        <f t="shared" si="347"/>
        <v>0.32266749144301421</v>
      </c>
      <c r="JD146" s="82">
        <f t="shared" si="348"/>
        <v>0.52939963893066788</v>
      </c>
      <c r="JE146" s="82">
        <f t="shared" si="349"/>
        <v>0.4848689833950936</v>
      </c>
      <c r="JF146" s="82">
        <f t="shared" si="350"/>
        <v>0.44720484559202583</v>
      </c>
      <c r="JG146" s="82">
        <f t="shared" si="351"/>
        <v>0.34948686135990792</v>
      </c>
      <c r="JH146" s="82">
        <f t="shared" si="352"/>
        <v>0.29217332444830713</v>
      </c>
      <c r="JI146" s="82">
        <f t="shared" si="353"/>
        <v>0.31583930818287836</v>
      </c>
      <c r="JJ146" s="82">
        <f t="shared" si="354"/>
        <v>0.44596439401018195</v>
      </c>
      <c r="JK146" s="82">
        <f t="shared" si="355"/>
        <v>0.53975184277141897</v>
      </c>
      <c r="JL146" s="82">
        <f t="shared" si="356"/>
        <v>0.5528376907133965</v>
      </c>
      <c r="JM146" s="82">
        <f t="shared" si="357"/>
        <v>0.58698042048159138</v>
      </c>
    </row>
    <row r="147" spans="2:273" x14ac:dyDescent="0.25">
      <c r="B147" s="2">
        <v>120</v>
      </c>
      <c r="C147" s="37">
        <v>0.127585</v>
      </c>
      <c r="D147" s="37">
        <v>0.136935</v>
      </c>
      <c r="E147" s="37">
        <v>0.137992</v>
      </c>
      <c r="F147" s="37">
        <v>0.15141399999999999</v>
      </c>
      <c r="G147" s="37">
        <v>0.147092</v>
      </c>
      <c r="H147" s="37">
        <v>0.14696600000000001</v>
      </c>
      <c r="I147" s="37">
        <v>0.12520000000000001</v>
      </c>
      <c r="J147" s="37">
        <v>0.12803500000000001</v>
      </c>
      <c r="K147" s="37">
        <v>0.12653500000000001</v>
      </c>
      <c r="L147" s="37">
        <v>0.127057</v>
      </c>
      <c r="M147" s="37">
        <v>0.12139800000000001</v>
      </c>
      <c r="N147" s="37">
        <v>0.13067899999999999</v>
      </c>
      <c r="O147" s="37">
        <v>0.151286</v>
      </c>
      <c r="P147" s="37">
        <v>0.20974599999999999</v>
      </c>
      <c r="Q147" s="37">
        <v>0.37053700000000001</v>
      </c>
      <c r="S147" s="4">
        <f t="shared" si="229"/>
        <v>0.1258262497979831</v>
      </c>
      <c r="T147" s="4">
        <f t="shared" si="230"/>
        <v>0.13734321621796847</v>
      </c>
      <c r="U147" s="4">
        <f t="shared" si="231"/>
        <v>0.13920493672855982</v>
      </c>
      <c r="V147" s="4">
        <f t="shared" si="232"/>
        <v>0.15641845334134663</v>
      </c>
      <c r="W147" s="4">
        <f t="shared" si="233"/>
        <v>0.14755423941042145</v>
      </c>
      <c r="X147" s="4">
        <f t="shared" si="234"/>
        <v>0.13829807757367227</v>
      </c>
      <c r="Y147" s="4">
        <f t="shared" si="235"/>
        <v>0.12783715843832782</v>
      </c>
      <c r="Z147" s="4">
        <f t="shared" si="236"/>
        <v>0.12556644341803647</v>
      </c>
      <c r="AA147" s="4">
        <f t="shared" si="237"/>
        <v>0.12368882266233514</v>
      </c>
      <c r="AB147" s="4">
        <f t="shared" si="238"/>
        <v>0.12899686213268347</v>
      </c>
      <c r="AC147" s="4">
        <f t="shared" si="239"/>
        <v>0.12488384758168695</v>
      </c>
      <c r="AD147" s="4">
        <f t="shared" si="240"/>
        <v>0.13008369948325826</v>
      </c>
      <c r="AE147" s="4">
        <f t="shared" si="241"/>
        <v>0.15113374265367815</v>
      </c>
      <c r="AF147" s="4">
        <f t="shared" si="242"/>
        <v>0.21245021153334534</v>
      </c>
      <c r="AG147" s="4">
        <f t="shared" si="243"/>
        <v>0.37593460429010567</v>
      </c>
      <c r="AI147" s="4">
        <f t="shared" si="244"/>
        <v>1.7587502020169066E-3</v>
      </c>
      <c r="AJ147" s="4">
        <f t="shared" si="245"/>
        <v>-4.0821621796846563E-4</v>
      </c>
      <c r="AK147" s="4">
        <f t="shared" si="246"/>
        <v>-1.2129367285598214E-3</v>
      </c>
      <c r="AL147" s="4">
        <f t="shared" si="247"/>
        <v>-5.0044533413466374E-3</v>
      </c>
      <c r="AM147" s="4">
        <f t="shared" si="248"/>
        <v>-4.6223941042145E-4</v>
      </c>
      <c r="AN147" s="4">
        <f t="shared" si="249"/>
        <v>8.6679224263277455E-3</v>
      </c>
      <c r="AO147" s="4">
        <f t="shared" si="250"/>
        <v>-2.637158438327819E-3</v>
      </c>
      <c r="AP147" s="4">
        <f t="shared" si="251"/>
        <v>2.4685565819635436E-3</v>
      </c>
      <c r="AQ147" s="4">
        <f t="shared" si="252"/>
        <v>2.8461773376648736E-3</v>
      </c>
      <c r="AR147" s="4">
        <f t="shared" si="253"/>
        <v>-1.939862132683462E-3</v>
      </c>
      <c r="AS147" s="4">
        <f t="shared" si="254"/>
        <v>-3.4858475816869489E-3</v>
      </c>
      <c r="AT147" s="4">
        <f t="shared" si="255"/>
        <v>5.9530051674172579E-4</v>
      </c>
      <c r="AU147" s="4">
        <f t="shared" si="256"/>
        <v>1.5225734632184906E-4</v>
      </c>
      <c r="AV147" s="4">
        <f t="shared" si="436"/>
        <v>-2.704211533345352E-3</v>
      </c>
      <c r="AW147" s="4">
        <f t="shared" si="436"/>
        <v>-5.397604290105662E-3</v>
      </c>
      <c r="AY147" s="2">
        <f t="shared" si="308"/>
        <v>0.12531676537504929</v>
      </c>
      <c r="AZ147" s="2">
        <f t="shared" si="359"/>
        <v>0.1331941071441663</v>
      </c>
      <c r="BA147" s="2">
        <f t="shared" si="360"/>
        <v>0.1323928117174096</v>
      </c>
      <c r="BB147" s="2">
        <f t="shared" si="361"/>
        <v>0.14277957959731227</v>
      </c>
      <c r="BC147" s="2">
        <f t="shared" si="362"/>
        <v>0.13257030367786568</v>
      </c>
      <c r="BD147" s="2">
        <f t="shared" si="363"/>
        <v>0.11984486764017648</v>
      </c>
      <c r="BE147" s="2">
        <f t="shared" si="364"/>
        <v>0.115227798426583</v>
      </c>
      <c r="BF147" s="2">
        <f t="shared" si="365"/>
        <v>0.11367899543396916</v>
      </c>
      <c r="BG147" s="2">
        <f t="shared" si="366"/>
        <v>0.11733019246806908</v>
      </c>
      <c r="BH147" s="2">
        <f t="shared" si="367"/>
        <v>0.12397533502239605</v>
      </c>
      <c r="BI147" s="2">
        <f t="shared" si="368"/>
        <v>0.1186398960300683</v>
      </c>
      <c r="BJ147" s="2">
        <f t="shared" si="369"/>
        <v>0.1137118136404921</v>
      </c>
      <c r="BK147" s="2">
        <f t="shared" si="370"/>
        <v>0.12006387670905472</v>
      </c>
      <c r="BL147" s="2">
        <f t="shared" si="371"/>
        <v>0.12657906648242104</v>
      </c>
      <c r="BM147" s="2">
        <f t="shared" si="372"/>
        <v>0.13860716824741687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0.34150449466804256</v>
      </c>
      <c r="DL147" s="2">
        <f t="shared" si="437"/>
        <v>0.23810916073968713</v>
      </c>
      <c r="DM147" s="2">
        <f t="shared" si="437"/>
        <v>0.2439111286774629</v>
      </c>
      <c r="DN147" s="2">
        <f t="shared" si="437"/>
        <v>0.23528791749644384</v>
      </c>
      <c r="DO147" s="2">
        <f t="shared" si="437"/>
        <v>0.23031253769559032</v>
      </c>
      <c r="DP147" s="2">
        <f t="shared" si="437"/>
        <v>0.23369958624904508</v>
      </c>
      <c r="DQ147" s="2">
        <f t="shared" si="437"/>
        <v>0.26655199596774193</v>
      </c>
      <c r="DR147" s="2">
        <f t="shared" si="437"/>
        <v>0.22075420499108736</v>
      </c>
      <c r="DS147" s="2">
        <f t="shared" si="437"/>
        <v>0.22666812298387096</v>
      </c>
      <c r="DT147" s="2">
        <f t="shared" si="437"/>
        <v>0.26834106451612899</v>
      </c>
      <c r="DU147" s="2">
        <f t="shared" si="437"/>
        <v>0.25210657845683732</v>
      </c>
      <c r="DV147" s="2">
        <f t="shared" si="437"/>
        <v>0.24831392540322578</v>
      </c>
      <c r="DW147" s="2">
        <f t="shared" si="437"/>
        <v>0.21994188508064516</v>
      </c>
      <c r="DX147" s="2">
        <f t="shared" si="437"/>
        <v>0.19644146572580648</v>
      </c>
      <c r="DY147" s="2">
        <f t="shared" si="437"/>
        <v>0.23280489396485868</v>
      </c>
      <c r="EA147" s="2">
        <f t="shared" si="228"/>
        <v>0.12113529035938389</v>
      </c>
      <c r="EB147" s="2">
        <f t="shared" si="290"/>
        <v>0.13311262108506108</v>
      </c>
      <c r="EC147" s="2">
        <f t="shared" si="291"/>
        <v>0.13225649425472175</v>
      </c>
      <c r="ED147" s="2">
        <f t="shared" si="292"/>
        <v>0.14254964279488336</v>
      </c>
      <c r="EE147" s="2">
        <f t="shared" si="293"/>
        <v>0.13237175778694837</v>
      </c>
      <c r="EF147" s="2">
        <f t="shared" si="294"/>
        <v>0.11962824304798973</v>
      </c>
      <c r="EG147" s="2">
        <f t="shared" si="295"/>
        <v>0.11498820757909473</v>
      </c>
      <c r="EH147" s="2">
        <f t="shared" si="296"/>
        <v>0.11348270683408367</v>
      </c>
      <c r="EI147" s="2">
        <f t="shared" si="297"/>
        <v>0.11711390291146478</v>
      </c>
      <c r="EJ147" s="2">
        <f t="shared" si="298"/>
        <v>0.12382160081033897</v>
      </c>
      <c r="EK147" s="2">
        <f t="shared" si="299"/>
        <v>0.11846670500441803</v>
      </c>
      <c r="EL147" s="2">
        <f t="shared" si="300"/>
        <v>0.11346173927165021</v>
      </c>
      <c r="EM147" s="2">
        <f t="shared" si="301"/>
        <v>0.11986453120897986</v>
      </c>
      <c r="EN147" s="2">
        <f t="shared" si="302"/>
        <v>0.12661368920093835</v>
      </c>
      <c r="EO147" s="2">
        <f t="shared" si="303"/>
        <v>0.13869762189223592</v>
      </c>
      <c r="EQ147" s="2">
        <f t="shared" si="304"/>
        <v>0.13338420531548861</v>
      </c>
      <c r="ER147" s="2">
        <f t="shared" si="438"/>
        <v>0.13434775536951674</v>
      </c>
      <c r="ES147" s="2">
        <f t="shared" si="438"/>
        <v>0.13413989560204245</v>
      </c>
      <c r="ET147" s="2">
        <f t="shared" si="438"/>
        <v>0.14728766987550271</v>
      </c>
      <c r="EU147" s="2">
        <f t="shared" si="438"/>
        <v>0.13665724371816468</v>
      </c>
      <c r="EV147" s="2">
        <f t="shared" si="438"/>
        <v>0.12368031563722848</v>
      </c>
      <c r="EW147" s="2">
        <f t="shared" si="438"/>
        <v>0.11833449595912623</v>
      </c>
      <c r="EX147" s="2">
        <f t="shared" si="438"/>
        <v>0.1158869998013432</v>
      </c>
      <c r="EY147" s="2">
        <f t="shared" si="438"/>
        <v>0.1194708045472162</v>
      </c>
      <c r="EZ147" s="2">
        <f t="shared" si="438"/>
        <v>0.12516809600367171</v>
      </c>
      <c r="FA147" s="2">
        <f t="shared" si="438"/>
        <v>0.12015425040959332</v>
      </c>
      <c r="FB147" s="2">
        <f t="shared" si="438"/>
        <v>0.11673666990281159</v>
      </c>
      <c r="FC147" s="2">
        <f t="shared" si="438"/>
        <v>0.1230365814295997</v>
      </c>
      <c r="FD147" s="2">
        <f t="shared" si="438"/>
        <v>0.12542302434284058</v>
      </c>
      <c r="FE147" s="2">
        <f t="shared" si="438"/>
        <v>0.13544369236061915</v>
      </c>
      <c r="FG147" s="2">
        <f t="shared" si="306"/>
        <v>0.99991092664566017</v>
      </c>
      <c r="FH147" s="2">
        <f t="shared" si="439"/>
        <v>0.99951695847090616</v>
      </c>
      <c r="FI147" s="2">
        <f t="shared" si="439"/>
        <v>0.99941130712991022</v>
      </c>
      <c r="FJ147" s="2">
        <f t="shared" si="439"/>
        <v>0.99947917119258012</v>
      </c>
      <c r="FK147" s="2">
        <f t="shared" si="439"/>
        <v>0.99949933654333334</v>
      </c>
      <c r="FL147" s="2">
        <f t="shared" si="439"/>
        <v>0.99964773247364813</v>
      </c>
      <c r="FM147" s="2">
        <f t="shared" si="439"/>
        <v>0.99970786282686563</v>
      </c>
      <c r="FN147" s="2">
        <f t="shared" si="439"/>
        <v>0.99967341337076465</v>
      </c>
      <c r="FO147" s="2">
        <f t="shared" si="439"/>
        <v>0.99968887122876471</v>
      </c>
      <c r="FP147" s="2">
        <f t="shared" si="439"/>
        <v>0.999709287395802</v>
      </c>
      <c r="FQ147" s="2">
        <f t="shared" si="439"/>
        <v>0.99965113782740156</v>
      </c>
      <c r="FR147" s="2">
        <f t="shared" si="439"/>
        <v>0.99970346449005043</v>
      </c>
      <c r="FS147" s="2">
        <f t="shared" si="439"/>
        <v>0.99969970767571237</v>
      </c>
      <c r="FT147" s="2">
        <f t="shared" si="439"/>
        <v>0.99971693780298077</v>
      </c>
      <c r="FU147" s="2">
        <f t="shared" si="439"/>
        <v>0.99964510791250594</v>
      </c>
      <c r="FW147" s="2">
        <f t="shared" si="324"/>
        <v>0.33977262527814434</v>
      </c>
      <c r="FX147" s="2">
        <f t="shared" si="376"/>
        <v>2.4910951325775105E-2</v>
      </c>
      <c r="FY147" s="2">
        <f t="shared" si="377"/>
        <v>3.7478562703111409E-2</v>
      </c>
      <c r="FZ147" s="2">
        <f t="shared" si="378"/>
        <v>3.8335795537530554E-2</v>
      </c>
      <c r="GA147" s="2">
        <f t="shared" si="379"/>
        <v>3.4887647258516452E-2</v>
      </c>
      <c r="GB147" s="2">
        <f t="shared" si="380"/>
        <v>4.3543386354493036E-2</v>
      </c>
      <c r="GC147" s="2">
        <f t="shared" si="381"/>
        <v>5.8367184359954027E-2</v>
      </c>
      <c r="GD147" s="2">
        <f t="shared" si="382"/>
        <v>6.7069681226562261E-2</v>
      </c>
      <c r="GE147" s="2">
        <f t="shared" si="383"/>
        <v>7.7306614737636975E-2</v>
      </c>
      <c r="GF147" s="2">
        <f t="shared" si="384"/>
        <v>8.2971393406427424E-2</v>
      </c>
      <c r="GG147" s="2">
        <f t="shared" si="385"/>
        <v>7.5001910267846209E-2</v>
      </c>
      <c r="GH147" s="2">
        <f t="shared" si="386"/>
        <v>6.4149727344008478E-2</v>
      </c>
      <c r="GI147" s="2">
        <f t="shared" si="387"/>
        <v>5.3370226540455319E-2</v>
      </c>
      <c r="GJ147" s="2">
        <f t="shared" si="388"/>
        <v>4.5678951539977773E-2</v>
      </c>
      <c r="GK147" s="2">
        <f t="shared" si="389"/>
        <v>3.806215526485647E-2</v>
      </c>
      <c r="GM147" s="82">
        <f t="shared" si="325"/>
        <v>1.4175035273673525E-15</v>
      </c>
      <c r="GN147" s="82">
        <f t="shared" si="390"/>
        <v>1.3608588093655614E-123</v>
      </c>
      <c r="GO147" s="82">
        <f t="shared" si="391"/>
        <v>6.7192502540876022E-111</v>
      </c>
      <c r="GP147" s="82">
        <f t="shared" si="392"/>
        <v>6.73963112786011E-174</v>
      </c>
      <c r="GQ147" s="82">
        <f t="shared" si="393"/>
        <v>8.7778819531070625E-183</v>
      </c>
      <c r="GR147" s="82">
        <f t="shared" si="394"/>
        <v>1.6301233539518439E-248</v>
      </c>
      <c r="GS147" s="82">
        <f t="shared" si="395"/>
        <v>1.3938644001874026E-295</v>
      </c>
      <c r="GT147" s="82">
        <f t="shared" si="396"/>
        <v>1.1406860304778586E-252</v>
      </c>
      <c r="GU147" s="82">
        <f t="shared" si="397"/>
        <v>1.1836364700275194E-285</v>
      </c>
      <c r="GV147" s="82">
        <f t="shared" si="398"/>
        <v>6.2487091050932863E-247</v>
      </c>
      <c r="GW147" s="82">
        <f t="shared" si="399"/>
        <v>3.2792439136091305E-177</v>
      </c>
      <c r="GX147" s="82">
        <f t="shared" si="400"/>
        <v>1.4050625533217527E-207</v>
      </c>
      <c r="GY147" s="82">
        <f t="shared" si="401"/>
        <v>6.9627093623296622E-164</v>
      </c>
      <c r="GZ147" s="82">
        <f t="shared" si="402"/>
        <v>2.2989352640601534E-180</v>
      </c>
      <c r="HA147" s="82">
        <f t="shared" si="403"/>
        <v>1.9903840678187599E-212</v>
      </c>
      <c r="HC147" s="82">
        <f t="shared" si="326"/>
        <v>8.4213451593772133E-55</v>
      </c>
      <c r="HD147" s="82">
        <f t="shared" si="404"/>
        <v>6.0362806870454482E-56</v>
      </c>
      <c r="HE147" s="82">
        <f t="shared" si="405"/>
        <v>1.1137600130858966E-55</v>
      </c>
      <c r="HF147" s="82">
        <f t="shared" si="406"/>
        <v>1.9799694613954421E-69</v>
      </c>
      <c r="HG147" s="82">
        <f t="shared" si="407"/>
        <v>7.3536325083534999E-73</v>
      </c>
      <c r="HH147" s="82">
        <f t="shared" si="408"/>
        <v>1.1844062044755531E-129</v>
      </c>
      <c r="HI147" s="82">
        <f t="shared" si="409"/>
        <v>2.7347616958389753E-141</v>
      </c>
      <c r="HJ147" s="82">
        <f t="shared" si="410"/>
        <v>9.7090180340988965E-150</v>
      </c>
      <c r="HK147" s="82">
        <f t="shared" si="411"/>
        <v>2.3017183902574334E-139</v>
      </c>
      <c r="HL147" s="82">
        <f t="shared" si="412"/>
        <v>4.8942586672949872E-121</v>
      </c>
      <c r="HM147" s="82">
        <f t="shared" si="413"/>
        <v>9.7040933451822479E-96</v>
      </c>
      <c r="HN147" s="82">
        <f t="shared" si="414"/>
        <v>3.6683753729561422E-85</v>
      </c>
      <c r="HO147" s="82">
        <f t="shared" si="415"/>
        <v>4.0991944592379529E-80</v>
      </c>
      <c r="HP147" s="82">
        <f t="shared" si="416"/>
        <v>3.5989008286241075E-93</v>
      </c>
      <c r="HQ147" s="82">
        <f t="shared" si="417"/>
        <v>2.3371664836383499E-109</v>
      </c>
      <c r="HS147" s="82">
        <f t="shared" si="327"/>
        <v>3.1560034807635609E-8</v>
      </c>
      <c r="HT147" s="82">
        <f t="shared" si="418"/>
        <v>0.47718244869226406</v>
      </c>
      <c r="HU147" s="82">
        <f t="shared" si="419"/>
        <v>0.37056119514043639</v>
      </c>
      <c r="HV147" s="82">
        <f t="shared" si="420"/>
        <v>0.41356203339245096</v>
      </c>
      <c r="HW147" s="82">
        <f t="shared" si="421"/>
        <v>0.39233227540667864</v>
      </c>
      <c r="HX147" s="82">
        <f t="shared" si="422"/>
        <v>0.54331317185959238</v>
      </c>
      <c r="HY147" s="82">
        <f t="shared" si="423"/>
        <v>0.40993394446305409</v>
      </c>
      <c r="HZ147" s="82">
        <f t="shared" si="424"/>
        <v>0.3584047758986218</v>
      </c>
      <c r="IA147" s="82">
        <f t="shared" si="425"/>
        <v>0.25640825483725332</v>
      </c>
      <c r="IB147" s="82">
        <f t="shared" si="426"/>
        <v>0.20578136989422899</v>
      </c>
      <c r="IC147" s="82">
        <f t="shared" si="427"/>
        <v>0.22370885153357484</v>
      </c>
      <c r="ID147" s="82">
        <f t="shared" si="428"/>
        <v>0.36033440797618205</v>
      </c>
      <c r="IE147" s="82">
        <f t="shared" si="429"/>
        <v>0.50426804616324805</v>
      </c>
      <c r="IF147" s="82">
        <f t="shared" si="430"/>
        <v>0.53227272880175358</v>
      </c>
      <c r="IG147" s="82">
        <f t="shared" si="431"/>
        <v>0.61115551193476625</v>
      </c>
      <c r="II147" s="82">
        <f t="shared" si="328"/>
        <v>0.15795672843117053</v>
      </c>
      <c r="IJ147" s="82">
        <f t="shared" si="329"/>
        <v>2.398011924493272E-12</v>
      </c>
      <c r="IK147" s="82">
        <f t="shared" si="330"/>
        <v>2.6341866693306449E-9</v>
      </c>
      <c r="IL147" s="82">
        <f t="shared" si="331"/>
        <v>6.2599070714621909E-11</v>
      </c>
      <c r="IM147" s="82">
        <f t="shared" si="332"/>
        <v>6.240827624110257E-12</v>
      </c>
      <c r="IN147" s="82">
        <f t="shared" si="333"/>
        <v>7.6341124295861587E-11</v>
      </c>
      <c r="IO147" s="82">
        <f t="shared" si="334"/>
        <v>3.4973163022718893E-9</v>
      </c>
      <c r="IP147" s="82">
        <f t="shared" si="335"/>
        <v>5.6789455156353488E-9</v>
      </c>
      <c r="IQ147" s="82">
        <f t="shared" si="336"/>
        <v>9.1074184310870162E-8</v>
      </c>
      <c r="IR147" s="82">
        <f t="shared" si="337"/>
        <v>5.2435449152269026E-7</v>
      </c>
      <c r="IS147" s="82">
        <f t="shared" si="338"/>
        <v>4.5117200892377523E-8</v>
      </c>
      <c r="IT147" s="82">
        <f t="shared" si="339"/>
        <v>1.0731598917241633E-8</v>
      </c>
      <c r="IU147" s="82">
        <f t="shared" si="340"/>
        <v>4.3772353732163014E-10</v>
      </c>
      <c r="IV147" s="82">
        <f t="shared" si="341"/>
        <v>1.2035687620636545E-10</v>
      </c>
      <c r="IW147" s="82">
        <f t="shared" si="342"/>
        <v>4.6500137063633678E-9</v>
      </c>
      <c r="IY147" s="82">
        <f t="shared" si="343"/>
        <v>0.15795675999120676</v>
      </c>
      <c r="IZ147" s="82">
        <f t="shared" si="344"/>
        <v>0.47718244869466209</v>
      </c>
      <c r="JA147" s="82">
        <f t="shared" si="345"/>
        <v>0.37056119777462304</v>
      </c>
      <c r="JB147" s="82">
        <f t="shared" si="346"/>
        <v>0.41356203345505005</v>
      </c>
      <c r="JC147" s="82">
        <f t="shared" si="347"/>
        <v>0.39233227541291948</v>
      </c>
      <c r="JD147" s="82">
        <f t="shared" si="348"/>
        <v>0.54331317193593354</v>
      </c>
      <c r="JE147" s="82">
        <f t="shared" si="349"/>
        <v>0.40993394796037042</v>
      </c>
      <c r="JF147" s="82">
        <f t="shared" si="350"/>
        <v>0.35840478157756733</v>
      </c>
      <c r="JG147" s="82">
        <f t="shared" si="351"/>
        <v>0.25640834591143763</v>
      </c>
      <c r="JH147" s="82">
        <f t="shared" si="352"/>
        <v>0.20578189424872051</v>
      </c>
      <c r="JI147" s="82">
        <f t="shared" si="353"/>
        <v>0.22370889665077573</v>
      </c>
      <c r="JJ147" s="82">
        <f t="shared" si="354"/>
        <v>0.36033441870778099</v>
      </c>
      <c r="JK147" s="82">
        <f t="shared" si="355"/>
        <v>0.50426804660097158</v>
      </c>
      <c r="JL147" s="82">
        <f t="shared" si="356"/>
        <v>0.53227272892211042</v>
      </c>
      <c r="JM147" s="82">
        <f t="shared" si="357"/>
        <v>0.61115551658477996</v>
      </c>
    </row>
    <row r="148" spans="2:273" x14ac:dyDescent="0.25">
      <c r="B148" s="2">
        <v>121</v>
      </c>
      <c r="C148" s="37">
        <v>0.126749</v>
      </c>
      <c r="D148" s="37">
        <v>0.13978699999999999</v>
      </c>
      <c r="E148" s="37">
        <v>0.13865</v>
      </c>
      <c r="F148" s="37">
        <v>0.15586800000000001</v>
      </c>
      <c r="G148" s="37">
        <v>0.15134300000000001</v>
      </c>
      <c r="H148" s="37">
        <v>0.13389400000000001</v>
      </c>
      <c r="I148" s="37">
        <v>0.12324400000000001</v>
      </c>
      <c r="J148" s="37">
        <v>0.12411899999999999</v>
      </c>
      <c r="K148" s="37">
        <v>0.119991</v>
      </c>
      <c r="L148" s="37">
        <v>0.12729699999999999</v>
      </c>
      <c r="M148" s="37">
        <v>0.122542</v>
      </c>
      <c r="N148" s="37">
        <v>0.125475</v>
      </c>
      <c r="O148" s="37">
        <v>0.14472599999999999</v>
      </c>
      <c r="P148" s="37">
        <v>0.19584599999999999</v>
      </c>
      <c r="Q148" s="37">
        <v>0.34985300000000003</v>
      </c>
      <c r="S148" s="4">
        <f t="shared" si="229"/>
        <v>0.12542121624676841</v>
      </c>
      <c r="T148" s="4">
        <f t="shared" si="230"/>
        <v>0.13699883316759673</v>
      </c>
      <c r="U148" s="4">
        <f t="shared" si="231"/>
        <v>0.13932195484524215</v>
      </c>
      <c r="V148" s="4">
        <f t="shared" si="232"/>
        <v>0.15639555484597034</v>
      </c>
      <c r="W148" s="4">
        <f t="shared" si="233"/>
        <v>0.14813336943187685</v>
      </c>
      <c r="X148" s="4">
        <f t="shared" si="234"/>
        <v>0.13512789313980697</v>
      </c>
      <c r="Y148" s="4">
        <f t="shared" si="235"/>
        <v>0.12322241180828108</v>
      </c>
      <c r="Z148" s="4">
        <f t="shared" si="236"/>
        <v>0.12070230331310139</v>
      </c>
      <c r="AA148" s="4">
        <f t="shared" si="237"/>
        <v>0.12062168387724577</v>
      </c>
      <c r="AB148" s="4">
        <f t="shared" si="238"/>
        <v>0.12634129551979431</v>
      </c>
      <c r="AC148" s="4">
        <f t="shared" si="239"/>
        <v>0.12170336870747231</v>
      </c>
      <c r="AD148" s="4">
        <f t="shared" si="240"/>
        <v>0.12369768643543977</v>
      </c>
      <c r="AE148" s="4">
        <f t="shared" si="241"/>
        <v>0.14296406335777459</v>
      </c>
      <c r="AF148" s="4">
        <f t="shared" si="242"/>
        <v>0.19361749712786736</v>
      </c>
      <c r="AG148" s="4">
        <f t="shared" si="243"/>
        <v>0.34914018969314348</v>
      </c>
      <c r="AI148" s="4">
        <f t="shared" si="244"/>
        <v>1.3277837532315873E-3</v>
      </c>
      <c r="AJ148" s="4">
        <f t="shared" si="245"/>
        <v>2.788166832403266E-3</v>
      </c>
      <c r="AK148" s="4">
        <f t="shared" si="246"/>
        <v>-6.7195484524215643E-4</v>
      </c>
      <c r="AL148" s="4">
        <f t="shared" si="247"/>
        <v>-5.2755484597033497E-4</v>
      </c>
      <c r="AM148" s="4">
        <f t="shared" si="248"/>
        <v>3.2096305681231507E-3</v>
      </c>
      <c r="AN148" s="4">
        <f t="shared" si="249"/>
        <v>-1.2338931398069575E-3</v>
      </c>
      <c r="AO148" s="4">
        <f t="shared" si="250"/>
        <v>2.1588191718921457E-5</v>
      </c>
      <c r="AP148" s="4">
        <f t="shared" si="251"/>
        <v>3.4166966868986043E-3</v>
      </c>
      <c r="AQ148" s="4">
        <f t="shared" si="252"/>
        <v>-6.3068387724576902E-4</v>
      </c>
      <c r="AR148" s="4">
        <f t="shared" si="253"/>
        <v>9.5570448020568244E-4</v>
      </c>
      <c r="AS148" s="4">
        <f t="shared" si="254"/>
        <v>8.3863129252768898E-4</v>
      </c>
      <c r="AT148" s="4">
        <f t="shared" si="255"/>
        <v>1.7773135645602345E-3</v>
      </c>
      <c r="AU148" s="4">
        <f t="shared" si="256"/>
        <v>1.7619366422254035E-3</v>
      </c>
      <c r="AV148" s="4">
        <f t="shared" si="436"/>
        <v>2.2285028721326372E-3</v>
      </c>
      <c r="AW148" s="4">
        <f t="shared" si="436"/>
        <v>7.1281030685654834E-4</v>
      </c>
      <c r="AY148" s="2">
        <f t="shared" si="308"/>
        <v>0.12481296844742132</v>
      </c>
      <c r="AZ148" s="2">
        <f t="shared" si="359"/>
        <v>0.13287662577929335</v>
      </c>
      <c r="BA148" s="2">
        <f t="shared" si="360"/>
        <v>0.13201114396782351</v>
      </c>
      <c r="BB148" s="2">
        <f t="shared" si="361"/>
        <v>0.14211452056150564</v>
      </c>
      <c r="BC148" s="2">
        <f t="shared" si="362"/>
        <v>0.13219110388394423</v>
      </c>
      <c r="BD148" s="2">
        <f t="shared" si="363"/>
        <v>0.11940474979225466</v>
      </c>
      <c r="BE148" s="2">
        <f t="shared" si="364"/>
        <v>0.11475032046479054</v>
      </c>
      <c r="BF148" s="2">
        <f t="shared" si="365"/>
        <v>0.11330183627189766</v>
      </c>
      <c r="BG148" s="2">
        <f t="shared" si="366"/>
        <v>0.11702887283418759</v>
      </c>
      <c r="BH148" s="2">
        <f t="shared" si="367"/>
        <v>0.12361257819640535</v>
      </c>
      <c r="BI148" s="2">
        <f t="shared" si="368"/>
        <v>0.11833050293941459</v>
      </c>
      <c r="BJ148" s="2">
        <f t="shared" si="369"/>
        <v>0.11329076356513808</v>
      </c>
      <c r="BK148" s="2">
        <f t="shared" si="370"/>
        <v>0.11956766089864067</v>
      </c>
      <c r="BL148" s="2">
        <f t="shared" si="371"/>
        <v>0.12630279434625932</v>
      </c>
      <c r="BM148" s="2">
        <f t="shared" si="372"/>
        <v>0.1383807826848992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0.34293927588579287</v>
      </c>
      <c r="DL148" s="2">
        <f t="shared" si="437"/>
        <v>0.23880671716453303</v>
      </c>
      <c r="DM148" s="2">
        <f t="shared" si="437"/>
        <v>0.24459091187584345</v>
      </c>
      <c r="DN148" s="2">
        <f t="shared" si="437"/>
        <v>0.23586319487908963</v>
      </c>
      <c r="DO148" s="2">
        <f t="shared" si="437"/>
        <v>0.23084793432906592</v>
      </c>
      <c r="DP148" s="2">
        <f t="shared" si="437"/>
        <v>0.23440515798319328</v>
      </c>
      <c r="DQ148" s="2">
        <f t="shared" si="437"/>
        <v>0.26757544999999999</v>
      </c>
      <c r="DR148" s="2">
        <f t="shared" si="437"/>
        <v>0.22131198172905528</v>
      </c>
      <c r="DS148" s="2">
        <f t="shared" si="437"/>
        <v>0.22724392320381231</v>
      </c>
      <c r="DT148" s="2">
        <f t="shared" si="437"/>
        <v>0.26925370967741935</v>
      </c>
      <c r="DU148" s="2">
        <f t="shared" si="437"/>
        <v>0.25290564201680676</v>
      </c>
      <c r="DV148" s="2">
        <f t="shared" si="437"/>
        <v>0.24913434035923754</v>
      </c>
      <c r="DW148" s="2">
        <f t="shared" si="437"/>
        <v>0.22047295784457477</v>
      </c>
      <c r="DX148" s="2">
        <f t="shared" si="437"/>
        <v>0.19672816048387098</v>
      </c>
      <c r="DY148" s="2">
        <f t="shared" si="437"/>
        <v>0.23351264201680672</v>
      </c>
      <c r="EA148" s="2">
        <f t="shared" si="228"/>
        <v>0.12008979663434111</v>
      </c>
      <c r="EB148" s="2">
        <f t="shared" si="290"/>
        <v>0.13279288827034935</v>
      </c>
      <c r="EC148" s="2">
        <f t="shared" si="291"/>
        <v>0.1318674789669631</v>
      </c>
      <c r="ED148" s="2">
        <f t="shared" si="292"/>
        <v>0.14185856291710935</v>
      </c>
      <c r="EE148" s="2">
        <f t="shared" si="293"/>
        <v>0.13197279622566296</v>
      </c>
      <c r="EF148" s="2">
        <f t="shared" si="294"/>
        <v>0.11916678594109376</v>
      </c>
      <c r="EG148" s="2">
        <f t="shared" si="295"/>
        <v>0.11448784127139748</v>
      </c>
      <c r="EH148" s="2">
        <f t="shared" si="296"/>
        <v>0.11308688171915274</v>
      </c>
      <c r="EI148" s="2">
        <f t="shared" si="297"/>
        <v>0.11679129391022587</v>
      </c>
      <c r="EJ148" s="2">
        <f t="shared" si="298"/>
        <v>0.12344632590739726</v>
      </c>
      <c r="EK148" s="2">
        <f t="shared" si="299"/>
        <v>0.118142871636276</v>
      </c>
      <c r="EL148" s="2">
        <f t="shared" si="300"/>
        <v>0.1130148573592272</v>
      </c>
      <c r="EM148" s="2">
        <f t="shared" si="301"/>
        <v>0.11934629340143382</v>
      </c>
      <c r="EN148" s="2">
        <f t="shared" si="302"/>
        <v>0.12634662181854442</v>
      </c>
      <c r="EO148" s="2">
        <f t="shared" si="303"/>
        <v>0.13848914583510114</v>
      </c>
      <c r="EQ148" s="2">
        <f t="shared" si="304"/>
        <v>0.13313304124077691</v>
      </c>
      <c r="ER148" s="2">
        <f t="shared" si="438"/>
        <v>0.13415192978664228</v>
      </c>
      <c r="ES148" s="2">
        <f t="shared" si="438"/>
        <v>0.13389797151093502</v>
      </c>
      <c r="ET148" s="2">
        <f t="shared" si="438"/>
        <v>0.14690407222931962</v>
      </c>
      <c r="EU148" s="2">
        <f t="shared" si="438"/>
        <v>0.13651462569819894</v>
      </c>
      <c r="EV148" s="2">
        <f t="shared" si="438"/>
        <v>0.12339312706106306</v>
      </c>
      <c r="EW148" s="2">
        <f t="shared" si="438"/>
        <v>0.11797135388009286</v>
      </c>
      <c r="EX148" s="2">
        <f t="shared" si="438"/>
        <v>0.11558756084091965</v>
      </c>
      <c r="EY148" s="2">
        <f t="shared" si="438"/>
        <v>0.11924248221017156</v>
      </c>
      <c r="EZ148" s="2">
        <f t="shared" si="438"/>
        <v>0.1248600378667977</v>
      </c>
      <c r="FA148" s="2">
        <f t="shared" si="438"/>
        <v>0.11991578144070225</v>
      </c>
      <c r="FB148" s="2">
        <f t="shared" si="438"/>
        <v>0.1164350527006887</v>
      </c>
      <c r="FC148" s="2">
        <f t="shared" si="438"/>
        <v>0.12267286224342761</v>
      </c>
      <c r="FD148" s="2">
        <f t="shared" si="438"/>
        <v>0.12510334860527886</v>
      </c>
      <c r="FE148" s="2">
        <f t="shared" si="438"/>
        <v>0.13514343918363647</v>
      </c>
      <c r="FG148" s="2">
        <f t="shared" si="306"/>
        <v>0.99991876349865405</v>
      </c>
      <c r="FH148" s="2">
        <f t="shared" si="439"/>
        <v>0.99955944216483372</v>
      </c>
      <c r="FI148" s="2">
        <f t="shared" si="439"/>
        <v>0.99946307790961852</v>
      </c>
      <c r="FJ148" s="2">
        <f t="shared" si="439"/>
        <v>0.99952497671315454</v>
      </c>
      <c r="FK148" s="2">
        <f t="shared" si="439"/>
        <v>0.99954336938472166</v>
      </c>
      <c r="FL148" s="2">
        <f t="shared" si="439"/>
        <v>0.99967871823925325</v>
      </c>
      <c r="FM148" s="2">
        <f t="shared" si="439"/>
        <v>0.99973356088273058</v>
      </c>
      <c r="FN148" s="2">
        <f t="shared" si="439"/>
        <v>0.99970214089484455</v>
      </c>
      <c r="FO148" s="2">
        <f t="shared" si="439"/>
        <v>0.99971623941997978</v>
      </c>
      <c r="FP148" s="2">
        <f t="shared" si="439"/>
        <v>0.99973486017167446</v>
      </c>
      <c r="FQ148" s="2">
        <f t="shared" si="439"/>
        <v>0.99968182415039453</v>
      </c>
      <c r="FR148" s="2">
        <f t="shared" si="439"/>
        <v>0.99972954934409763</v>
      </c>
      <c r="FS148" s="2">
        <f t="shared" si="439"/>
        <v>0.99972612290876517</v>
      </c>
      <c r="FT148" s="2">
        <f t="shared" si="439"/>
        <v>0.99974183777821368</v>
      </c>
      <c r="FU148" s="2">
        <f t="shared" si="439"/>
        <v>0.99967632446209875</v>
      </c>
      <c r="FW148" s="2">
        <f t="shared" si="324"/>
        <v>0.36072836499113675</v>
      </c>
      <c r="FX148" s="2">
        <f t="shared" si="376"/>
        <v>2.7248826135708018E-2</v>
      </c>
      <c r="FY148" s="2">
        <f t="shared" si="377"/>
        <v>4.0946370315330542E-2</v>
      </c>
      <c r="FZ148" s="2">
        <f t="shared" si="378"/>
        <v>4.187946985484238E-2</v>
      </c>
      <c r="GA148" s="2">
        <f t="shared" si="379"/>
        <v>3.8125218963074324E-2</v>
      </c>
      <c r="GB148" s="2">
        <f t="shared" si="380"/>
        <v>4.7544639294778014E-2</v>
      </c>
      <c r="GC148" s="2">
        <f t="shared" si="381"/>
        <v>6.3639978079928203E-2</v>
      </c>
      <c r="GD148" s="2">
        <f t="shared" si="382"/>
        <v>7.3067639790396946E-2</v>
      </c>
      <c r="GE148" s="2">
        <f t="shared" si="383"/>
        <v>8.4137486219717367E-2</v>
      </c>
      <c r="GF148" s="2">
        <f t="shared" si="384"/>
        <v>9.025384800510089E-2</v>
      </c>
      <c r="GG148" s="2">
        <f t="shared" si="385"/>
        <v>8.1647156452171327E-2</v>
      </c>
      <c r="GH148" s="2">
        <f t="shared" si="386"/>
        <v>6.9906124821004056E-2</v>
      </c>
      <c r="GI148" s="2">
        <f t="shared" si="387"/>
        <v>5.8219513769866872E-2</v>
      </c>
      <c r="GJ148" s="2">
        <f t="shared" si="388"/>
        <v>4.9866212846992185E-2</v>
      </c>
      <c r="GK148" s="2">
        <f t="shared" si="389"/>
        <v>4.1581628616757772E-2</v>
      </c>
      <c r="GM148" s="82">
        <f t="shared" si="325"/>
        <v>5.7272970823774468E-16</v>
      </c>
      <c r="GN148" s="82">
        <f t="shared" si="390"/>
        <v>1.1273974452452416E-127</v>
      </c>
      <c r="GO148" s="82">
        <f t="shared" si="391"/>
        <v>9.9662019300026005E-115</v>
      </c>
      <c r="GP148" s="82">
        <f t="shared" si="392"/>
        <v>1.3237921296007423E-179</v>
      </c>
      <c r="GQ148" s="82">
        <f t="shared" si="393"/>
        <v>9.4884474436821316E-189</v>
      </c>
      <c r="GR148" s="82">
        <f t="shared" si="394"/>
        <v>4.5079957791358294E-256</v>
      </c>
      <c r="GS148" s="82">
        <f t="shared" si="395"/>
        <v>2.1132757847161333E-304</v>
      </c>
      <c r="GT148" s="82">
        <f t="shared" si="396"/>
        <v>2.584457301201579E-260</v>
      </c>
      <c r="GU148" s="82">
        <f t="shared" si="397"/>
        <v>2.9223492175987288E-294</v>
      </c>
      <c r="GV148" s="82">
        <f t="shared" si="398"/>
        <v>2.4800049918266262E-254</v>
      </c>
      <c r="GW148" s="82">
        <f t="shared" si="399"/>
        <v>1.9869749014113138E-182</v>
      </c>
      <c r="GX148" s="82">
        <f t="shared" si="400"/>
        <v>9.3622514010205815E-214</v>
      </c>
      <c r="GY148" s="82">
        <f t="shared" si="401"/>
        <v>8.3210579905210581E-169</v>
      </c>
      <c r="GZ148" s="82">
        <f t="shared" si="402"/>
        <v>1.144374030146806E-185</v>
      </c>
      <c r="HA148" s="82">
        <f t="shared" si="403"/>
        <v>1.3589027642845851E-218</v>
      </c>
      <c r="HC148" s="82">
        <f t="shared" si="326"/>
        <v>4.1385449464497961E-57</v>
      </c>
      <c r="HD148" s="82">
        <f t="shared" si="404"/>
        <v>3.8962096987699165E-59</v>
      </c>
      <c r="HE148" s="82">
        <f t="shared" si="405"/>
        <v>3.9734332725974234E-59</v>
      </c>
      <c r="HF148" s="82">
        <f t="shared" si="406"/>
        <v>2.3688207628639061E-73</v>
      </c>
      <c r="HG148" s="82">
        <f t="shared" si="407"/>
        <v>7.2657991317625071E-77</v>
      </c>
      <c r="HH148" s="82">
        <f t="shared" si="408"/>
        <v>4.6581240991981964E-136</v>
      </c>
      <c r="HI148" s="82">
        <f t="shared" si="409"/>
        <v>4.9766207178908228E-148</v>
      </c>
      <c r="HJ148" s="82">
        <f t="shared" si="410"/>
        <v>6.5741524889826399E-157</v>
      </c>
      <c r="HK148" s="82">
        <f t="shared" si="411"/>
        <v>5.869103118094226E-146</v>
      </c>
      <c r="HL148" s="82">
        <f t="shared" si="412"/>
        <v>1.1560462460417211E-126</v>
      </c>
      <c r="HM148" s="82">
        <f t="shared" si="413"/>
        <v>4.2668704324901972E-100</v>
      </c>
      <c r="HN148" s="82">
        <f t="shared" si="414"/>
        <v>4.1036491220416244E-89</v>
      </c>
      <c r="HO148" s="82">
        <f t="shared" si="415"/>
        <v>5.7003091133733656E-84</v>
      </c>
      <c r="HP148" s="82">
        <f t="shared" si="416"/>
        <v>1.3032681000048425E-97</v>
      </c>
      <c r="HQ148" s="82">
        <f t="shared" si="417"/>
        <v>1.8392935808986983E-114</v>
      </c>
      <c r="HS148" s="82">
        <f t="shared" si="327"/>
        <v>6.1769005074558828E-9</v>
      </c>
      <c r="HT148" s="82">
        <f t="shared" si="418"/>
        <v>0.52072340611724799</v>
      </c>
      <c r="HU148" s="82">
        <f t="shared" si="419"/>
        <v>0.43118296294570807</v>
      </c>
      <c r="HV148" s="82">
        <f t="shared" si="420"/>
        <v>0.47541412460021304</v>
      </c>
      <c r="HW148" s="82">
        <f t="shared" si="421"/>
        <v>0.45832141527933223</v>
      </c>
      <c r="HX148" s="82">
        <f t="shared" si="422"/>
        <v>0.52234391825661353</v>
      </c>
      <c r="HY148" s="82">
        <f t="shared" si="423"/>
        <v>0.31984437534532623</v>
      </c>
      <c r="HZ148" s="82">
        <f t="shared" si="424"/>
        <v>0.2626899363078018</v>
      </c>
      <c r="IA148" s="82">
        <f t="shared" si="425"/>
        <v>0.17229912095577474</v>
      </c>
      <c r="IB148" s="82">
        <f t="shared" si="426"/>
        <v>0.13330471379210321</v>
      </c>
      <c r="IC148" s="82">
        <f t="shared" si="427"/>
        <v>0.14474495540673971</v>
      </c>
      <c r="ID148" s="82">
        <f t="shared" si="428"/>
        <v>0.26796165092841889</v>
      </c>
      <c r="IE148" s="82">
        <f t="shared" si="429"/>
        <v>0.4359232576059574</v>
      </c>
      <c r="IF148" s="82">
        <f t="shared" si="430"/>
        <v>0.47433897847534034</v>
      </c>
      <c r="IG148" s="82">
        <f t="shared" si="431"/>
        <v>0.59565189847302424</v>
      </c>
      <c r="II148" s="82">
        <f t="shared" si="328"/>
        <v>0.2059059785074728</v>
      </c>
      <c r="IJ148" s="82">
        <f t="shared" si="329"/>
        <v>8.3101614117999861E-12</v>
      </c>
      <c r="IK148" s="82">
        <f t="shared" si="330"/>
        <v>7.2950133434191002E-9</v>
      </c>
      <c r="IL148" s="82">
        <f t="shared" si="331"/>
        <v>2.1456593158040397E-10</v>
      </c>
      <c r="IM148" s="82">
        <f t="shared" si="332"/>
        <v>2.3354431372786182E-11</v>
      </c>
      <c r="IN148" s="82">
        <f t="shared" si="333"/>
        <v>2.7255875662611975E-10</v>
      </c>
      <c r="IO148" s="82">
        <f t="shared" si="334"/>
        <v>1.1248058317173738E-8</v>
      </c>
      <c r="IP148" s="82">
        <f t="shared" si="335"/>
        <v>1.8862327021226502E-8</v>
      </c>
      <c r="IQ148" s="82">
        <f t="shared" si="336"/>
        <v>2.6723339361878231E-7</v>
      </c>
      <c r="IR148" s="82">
        <f t="shared" si="337"/>
        <v>1.4009346595927639E-6</v>
      </c>
      <c r="IS148" s="82">
        <f t="shared" si="338"/>
        <v>1.3714055918331695E-7</v>
      </c>
      <c r="IT148" s="82">
        <f t="shared" si="339"/>
        <v>3.3473209715320795E-8</v>
      </c>
      <c r="IU148" s="82">
        <f t="shared" si="340"/>
        <v>1.5402943808894617E-9</v>
      </c>
      <c r="IV148" s="82">
        <f t="shared" si="341"/>
        <v>4.2717262121600795E-10</v>
      </c>
      <c r="IW148" s="82">
        <f t="shared" si="342"/>
        <v>1.2545250378092996E-8</v>
      </c>
      <c r="IY148" s="82">
        <f t="shared" si="343"/>
        <v>0.20590598468437388</v>
      </c>
      <c r="IZ148" s="82">
        <f t="shared" si="344"/>
        <v>0.52072340612555812</v>
      </c>
      <c r="JA148" s="82">
        <f t="shared" si="345"/>
        <v>0.43118297024072144</v>
      </c>
      <c r="JB148" s="82">
        <f t="shared" si="346"/>
        <v>0.47541412481477896</v>
      </c>
      <c r="JC148" s="82">
        <f t="shared" si="347"/>
        <v>0.45832141530268666</v>
      </c>
      <c r="JD148" s="82">
        <f t="shared" si="348"/>
        <v>0.52234391852917228</v>
      </c>
      <c r="JE148" s="82">
        <f t="shared" si="349"/>
        <v>0.31984438659338454</v>
      </c>
      <c r="JF148" s="82">
        <f t="shared" si="350"/>
        <v>0.26268995517012883</v>
      </c>
      <c r="JG148" s="82">
        <f t="shared" si="351"/>
        <v>0.17229938818916835</v>
      </c>
      <c r="JH148" s="82">
        <f t="shared" si="352"/>
        <v>0.13330611472676279</v>
      </c>
      <c r="JI148" s="82">
        <f t="shared" si="353"/>
        <v>0.14474509254729889</v>
      </c>
      <c r="JJ148" s="82">
        <f t="shared" si="354"/>
        <v>0.2679616844016286</v>
      </c>
      <c r="JK148" s="82">
        <f t="shared" si="355"/>
        <v>0.4359232591462518</v>
      </c>
      <c r="JL148" s="82">
        <f t="shared" si="356"/>
        <v>0.47433897890251298</v>
      </c>
      <c r="JM148" s="82">
        <f t="shared" si="357"/>
        <v>0.59565191101827464</v>
      </c>
    </row>
    <row r="149" spans="2:273" x14ac:dyDescent="0.25">
      <c r="B149" s="2">
        <v>122</v>
      </c>
      <c r="C149" s="37">
        <v>0.132497</v>
      </c>
      <c r="D149" s="37">
        <v>0.13794300000000001</v>
      </c>
      <c r="E149" s="37">
        <v>0.14360999999999999</v>
      </c>
      <c r="F149" s="37">
        <v>0.14970800000000001</v>
      </c>
      <c r="G149" s="37">
        <v>0.14797399999999999</v>
      </c>
      <c r="H149" s="37">
        <v>0.12601799999999999</v>
      </c>
      <c r="I149" s="37">
        <v>0.119767</v>
      </c>
      <c r="J149" s="37">
        <v>0.11922099999999999</v>
      </c>
      <c r="K149" s="37">
        <v>0.12261900000000001</v>
      </c>
      <c r="L149" s="37">
        <v>0.129075</v>
      </c>
      <c r="M149" s="37">
        <v>0.115477</v>
      </c>
      <c r="N149" s="37">
        <v>0.122214</v>
      </c>
      <c r="O149" s="37">
        <v>0.13437199999999999</v>
      </c>
      <c r="P149" s="37">
        <v>0.175344</v>
      </c>
      <c r="Q149" s="37">
        <v>0.31588300000000002</v>
      </c>
      <c r="S149" s="4">
        <f t="shared" si="229"/>
        <v>0.12504761074401038</v>
      </c>
      <c r="T149" s="4">
        <f t="shared" si="230"/>
        <v>0.13644486509055101</v>
      </c>
      <c r="U149" s="4">
        <f t="shared" si="231"/>
        <v>0.13917733722736766</v>
      </c>
      <c r="V149" s="4">
        <f t="shared" si="232"/>
        <v>0.15563821603264599</v>
      </c>
      <c r="W149" s="4">
        <f t="shared" si="233"/>
        <v>0.14790427817113538</v>
      </c>
      <c r="X149" s="4">
        <f t="shared" si="234"/>
        <v>0.13133134916334824</v>
      </c>
      <c r="Y149" s="4">
        <f t="shared" si="235"/>
        <v>0.11944901358586532</v>
      </c>
      <c r="Z149" s="4">
        <f t="shared" si="236"/>
        <v>0.11706940681181063</v>
      </c>
      <c r="AA149" s="4">
        <f t="shared" si="237"/>
        <v>0.11855926628475606</v>
      </c>
      <c r="AB149" s="4">
        <f t="shared" si="238"/>
        <v>0.12459469511562817</v>
      </c>
      <c r="AC149" s="4">
        <f t="shared" si="239"/>
        <v>0.11965957612826411</v>
      </c>
      <c r="AD149" s="4">
        <f t="shared" si="240"/>
        <v>0.11886678799007812</v>
      </c>
      <c r="AE149" s="4">
        <f t="shared" si="241"/>
        <v>0.13511713304544823</v>
      </c>
      <c r="AF149" s="4">
        <f t="shared" si="242"/>
        <v>0.17408181935790529</v>
      </c>
      <c r="AG149" s="4">
        <f t="shared" si="243"/>
        <v>0.31005692921952671</v>
      </c>
      <c r="AI149" s="4">
        <f t="shared" si="244"/>
        <v>7.4493892559896191E-3</v>
      </c>
      <c r="AJ149" s="4">
        <f t="shared" si="245"/>
        <v>1.4981349094490004E-3</v>
      </c>
      <c r="AK149" s="4">
        <f t="shared" si="246"/>
        <v>4.4326627726323231E-3</v>
      </c>
      <c r="AL149" s="4">
        <f t="shared" si="247"/>
        <v>-5.9302160326459852E-3</v>
      </c>
      <c r="AM149" s="4">
        <f t="shared" si="248"/>
        <v>6.9721828864610647E-5</v>
      </c>
      <c r="AN149" s="4">
        <f t="shared" si="249"/>
        <v>-5.3133491633482466E-3</v>
      </c>
      <c r="AO149" s="4">
        <f t="shared" si="250"/>
        <v>3.1798641413467721E-4</v>
      </c>
      <c r="AP149" s="4">
        <f t="shared" si="251"/>
        <v>2.1515931881893602E-3</v>
      </c>
      <c r="AQ149" s="4">
        <f t="shared" si="252"/>
        <v>4.0597337152439433E-3</v>
      </c>
      <c r="AR149" s="4">
        <f t="shared" si="253"/>
        <v>4.4803048843718302E-3</v>
      </c>
      <c r="AS149" s="4">
        <f t="shared" si="254"/>
        <v>-4.182576128264115E-3</v>
      </c>
      <c r="AT149" s="4">
        <f t="shared" si="255"/>
        <v>3.3472120099218849E-3</v>
      </c>
      <c r="AU149" s="4">
        <f t="shared" si="256"/>
        <v>-7.4513304544823744E-4</v>
      </c>
      <c r="AV149" s="4">
        <f t="shared" si="436"/>
        <v>1.2621806420947124E-3</v>
      </c>
      <c r="AW149" s="4">
        <f t="shared" si="436"/>
        <v>5.8260707804733136E-3</v>
      </c>
      <c r="AY149" s="2">
        <f t="shared" si="308"/>
        <v>0.12435011009096392</v>
      </c>
      <c r="AZ149" s="2">
        <f t="shared" si="359"/>
        <v>0.13256035252074647</v>
      </c>
      <c r="BA149" s="2">
        <f t="shared" si="360"/>
        <v>0.13163156979754548</v>
      </c>
      <c r="BB149" s="2">
        <f t="shared" si="361"/>
        <v>0.14145357846064077</v>
      </c>
      <c r="BC149" s="2">
        <f t="shared" si="362"/>
        <v>0.13181524741276385</v>
      </c>
      <c r="BD149" s="2">
        <f t="shared" si="363"/>
        <v>0.11896780160896353</v>
      </c>
      <c r="BE149" s="2">
        <f t="shared" si="364"/>
        <v>0.1142761583731059</v>
      </c>
      <c r="BF149" s="2">
        <f t="shared" si="365"/>
        <v>0.11292732862338629</v>
      </c>
      <c r="BG149" s="2">
        <f t="shared" si="366"/>
        <v>0.11673044416549044</v>
      </c>
      <c r="BH149" s="2">
        <f t="shared" si="367"/>
        <v>0.12325191063966118</v>
      </c>
      <c r="BI149" s="2">
        <f t="shared" si="368"/>
        <v>0.11802353118823229</v>
      </c>
      <c r="BJ149" s="2">
        <f t="shared" si="369"/>
        <v>0.11287332682299984</v>
      </c>
      <c r="BK149" s="2">
        <f t="shared" si="370"/>
        <v>0.11907455657658174</v>
      </c>
      <c r="BL149" s="2">
        <f t="shared" si="371"/>
        <v>0.12602574035827738</v>
      </c>
      <c r="BM149" s="2">
        <f t="shared" si="372"/>
        <v>0.13815289140027076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0.34437405710354307</v>
      </c>
      <c r="DL149" s="2">
        <f t="shared" si="437"/>
        <v>0.23950427358937892</v>
      </c>
      <c r="DM149" s="2">
        <f t="shared" si="437"/>
        <v>0.245270695074224</v>
      </c>
      <c r="DN149" s="2">
        <f t="shared" si="437"/>
        <v>0.23643847226173542</v>
      </c>
      <c r="DO149" s="2">
        <f t="shared" si="437"/>
        <v>0.23138333096254149</v>
      </c>
      <c r="DP149" s="2">
        <f t="shared" si="437"/>
        <v>0.23511072971734148</v>
      </c>
      <c r="DQ149" s="2">
        <f t="shared" si="437"/>
        <v>0.26859890403225806</v>
      </c>
      <c r="DR149" s="2">
        <f t="shared" si="437"/>
        <v>0.2218697584670232</v>
      </c>
      <c r="DS149" s="2">
        <f t="shared" si="437"/>
        <v>0.22781972342375367</v>
      </c>
      <c r="DT149" s="2">
        <f t="shared" si="437"/>
        <v>0.27016635483870965</v>
      </c>
      <c r="DU149" s="2">
        <f t="shared" si="437"/>
        <v>0.25370470557677621</v>
      </c>
      <c r="DV149" s="2">
        <f t="shared" si="437"/>
        <v>0.24995475531524924</v>
      </c>
      <c r="DW149" s="2">
        <f t="shared" si="437"/>
        <v>0.2210040306085044</v>
      </c>
      <c r="DX149" s="2">
        <f t="shared" si="437"/>
        <v>0.19701485524193552</v>
      </c>
      <c r="DY149" s="2">
        <f t="shared" si="437"/>
        <v>0.23422039006875478</v>
      </c>
      <c r="EA149" s="2">
        <f t="shared" ref="EA149:EA212" si="440">CE$228*$B149+CE$229</f>
        <v>0.11904430290929832</v>
      </c>
      <c r="EB149" s="2">
        <f t="shared" si="290"/>
        <v>0.13247315545563762</v>
      </c>
      <c r="EC149" s="2">
        <f t="shared" si="291"/>
        <v>0.13147846367920443</v>
      </c>
      <c r="ED149" s="2">
        <f t="shared" si="292"/>
        <v>0.14116748303933535</v>
      </c>
      <c r="EE149" s="2">
        <f t="shared" si="293"/>
        <v>0.13157383466437755</v>
      </c>
      <c r="EF149" s="2">
        <f t="shared" si="294"/>
        <v>0.11870532883419777</v>
      </c>
      <c r="EG149" s="2">
        <f t="shared" si="295"/>
        <v>0.11398747496370024</v>
      </c>
      <c r="EH149" s="2">
        <f t="shared" si="296"/>
        <v>0.11269105660422182</v>
      </c>
      <c r="EI149" s="2">
        <f t="shared" si="297"/>
        <v>0.11646868490898696</v>
      </c>
      <c r="EJ149" s="2">
        <f t="shared" si="298"/>
        <v>0.12307105100445555</v>
      </c>
      <c r="EK149" s="2">
        <f t="shared" si="299"/>
        <v>0.11781903826813397</v>
      </c>
      <c r="EL149" s="2">
        <f t="shared" si="300"/>
        <v>0.11256797544680419</v>
      </c>
      <c r="EM149" s="2">
        <f t="shared" si="301"/>
        <v>0.1188280555938878</v>
      </c>
      <c r="EN149" s="2">
        <f t="shared" si="302"/>
        <v>0.12607955443615046</v>
      </c>
      <c r="EO149" s="2">
        <f t="shared" si="303"/>
        <v>0.13828066977796638</v>
      </c>
      <c r="EQ149" s="2">
        <f t="shared" si="304"/>
        <v>0.13288187716606523</v>
      </c>
      <c r="ER149" s="2">
        <f t="shared" si="438"/>
        <v>0.1339561042037678</v>
      </c>
      <c r="ES149" s="2">
        <f t="shared" si="438"/>
        <v>0.13365604741982762</v>
      </c>
      <c r="ET149" s="2">
        <f t="shared" si="438"/>
        <v>0.1465204745831365</v>
      </c>
      <c r="EU149" s="2">
        <f t="shared" si="438"/>
        <v>0.13637200767823321</v>
      </c>
      <c r="EV149" s="2">
        <f t="shared" si="438"/>
        <v>0.12310593848489765</v>
      </c>
      <c r="EW149" s="2">
        <f t="shared" si="438"/>
        <v>0.11760821180105949</v>
      </c>
      <c r="EX149" s="2">
        <f t="shared" si="438"/>
        <v>0.11528812188049609</v>
      </c>
      <c r="EY149" s="2">
        <f t="shared" si="438"/>
        <v>0.1190141598731269</v>
      </c>
      <c r="EZ149" s="2">
        <f t="shared" si="438"/>
        <v>0.12455197972992368</v>
      </c>
      <c r="FA149" s="2">
        <f t="shared" si="438"/>
        <v>0.11967731247181117</v>
      </c>
      <c r="FB149" s="2">
        <f t="shared" si="438"/>
        <v>0.11613343549856581</v>
      </c>
      <c r="FC149" s="2">
        <f t="shared" si="438"/>
        <v>0.12230914305725551</v>
      </c>
      <c r="FD149" s="2">
        <f t="shared" si="438"/>
        <v>0.12478367286771713</v>
      </c>
      <c r="FE149" s="2">
        <f t="shared" si="438"/>
        <v>0.13484318600665379</v>
      </c>
      <c r="FG149" s="2">
        <f t="shared" si="306"/>
        <v>0.99992591090063732</v>
      </c>
      <c r="FH149" s="2">
        <f t="shared" si="439"/>
        <v>0.99959819090311119</v>
      </c>
      <c r="FI149" s="2">
        <f t="shared" si="439"/>
        <v>0.99951029809853686</v>
      </c>
      <c r="FJ149" s="2">
        <f t="shared" si="439"/>
        <v>0.99956675550517349</v>
      </c>
      <c r="FK149" s="2">
        <f t="shared" si="439"/>
        <v>0.99958353119617394</v>
      </c>
      <c r="FL149" s="2">
        <f t="shared" si="439"/>
        <v>0.99970697926821694</v>
      </c>
      <c r="FM149" s="2">
        <f t="shared" si="439"/>
        <v>0.99975699894016468</v>
      </c>
      <c r="FN149" s="2">
        <f t="shared" si="439"/>
        <v>0.99972834214778716</v>
      </c>
      <c r="FO149" s="2">
        <f t="shared" si="439"/>
        <v>0.99974120081357898</v>
      </c>
      <c r="FP149" s="2">
        <f t="shared" si="439"/>
        <v>0.99975818396119154</v>
      </c>
      <c r="FQ149" s="2">
        <f t="shared" si="439"/>
        <v>0.9997098120522292</v>
      </c>
      <c r="FR149" s="2">
        <f t="shared" si="439"/>
        <v>0.99975334020061046</v>
      </c>
      <c r="FS149" s="2">
        <f t="shared" si="439"/>
        <v>0.99975021510477236</v>
      </c>
      <c r="FT149" s="2">
        <f t="shared" si="439"/>
        <v>0.99976454790701197</v>
      </c>
      <c r="FU149" s="2">
        <f t="shared" si="439"/>
        <v>0.99970479599360762</v>
      </c>
      <c r="FW149" s="2">
        <f t="shared" si="324"/>
        <v>0.38222831581418476</v>
      </c>
      <c r="FX149" s="2">
        <f t="shared" si="376"/>
        <v>2.9799403552053644E-2</v>
      </c>
      <c r="FY149" s="2">
        <f t="shared" si="377"/>
        <v>4.4720138398576866E-2</v>
      </c>
      <c r="FZ149" s="2">
        <f t="shared" si="378"/>
        <v>4.5735134775554881E-2</v>
      </c>
      <c r="GA149" s="2">
        <f t="shared" si="379"/>
        <v>4.1650271108482781E-2</v>
      </c>
      <c r="GB149" s="2">
        <f t="shared" si="380"/>
        <v>5.1893623189043336E-2</v>
      </c>
      <c r="GC149" s="2">
        <f t="shared" si="381"/>
        <v>6.9354023658475358E-2</v>
      </c>
      <c r="GD149" s="2">
        <f t="shared" si="382"/>
        <v>7.9556247352181197E-2</v>
      </c>
      <c r="GE149" s="2">
        <f t="shared" si="383"/>
        <v>9.1512075982031149E-2</v>
      </c>
      <c r="GF149" s="2">
        <f t="shared" si="384"/>
        <v>9.8107106038585745E-2</v>
      </c>
      <c r="GG149" s="2">
        <f t="shared" si="385"/>
        <v>8.8824640004111152E-2</v>
      </c>
      <c r="GH149" s="2">
        <f t="shared" si="386"/>
        <v>7.6137041698280769E-2</v>
      </c>
      <c r="GI149" s="2">
        <f t="shared" si="387"/>
        <v>6.3479866508826754E-2</v>
      </c>
      <c r="GJ149" s="2">
        <f t="shared" si="388"/>
        <v>5.441542239064584E-2</v>
      </c>
      <c r="GK149" s="2">
        <f t="shared" si="389"/>
        <v>4.5411172206944045E-2</v>
      </c>
      <c r="GM149" s="82">
        <f t="shared" si="325"/>
        <v>2.2860941016075712E-16</v>
      </c>
      <c r="GN149" s="82">
        <f t="shared" si="390"/>
        <v>8.0019947589924998E-132</v>
      </c>
      <c r="GO149" s="82">
        <f t="shared" si="391"/>
        <v>1.2701802753420437E-118</v>
      </c>
      <c r="GP149" s="82">
        <f t="shared" si="392"/>
        <v>2.0989900678723258E-185</v>
      </c>
      <c r="GQ149" s="82">
        <f t="shared" si="393"/>
        <v>8.2098014571060997E-195</v>
      </c>
      <c r="GR149" s="82">
        <f t="shared" si="394"/>
        <v>9.5885495302223094E-264</v>
      </c>
      <c r="GS149" s="82">
        <f t="shared" si="395"/>
        <v>0</v>
      </c>
      <c r="GT149" s="82">
        <f t="shared" si="396"/>
        <v>4.4964851010523603E-268</v>
      </c>
      <c r="GU149" s="82">
        <f t="shared" si="397"/>
        <v>5.3667305641718963E-303</v>
      </c>
      <c r="GV149" s="82">
        <f t="shared" si="398"/>
        <v>7.6396905895585555E-262</v>
      </c>
      <c r="GW149" s="82">
        <f t="shared" si="399"/>
        <v>1.0097567830726105E-187</v>
      </c>
      <c r="GX149" s="82">
        <f t="shared" si="400"/>
        <v>5.055901296642855E-220</v>
      </c>
      <c r="GY149" s="82">
        <f t="shared" si="401"/>
        <v>8.3950427135498716E-174</v>
      </c>
      <c r="GZ149" s="82">
        <f t="shared" si="402"/>
        <v>4.7652278537972299E-191</v>
      </c>
      <c r="HA149" s="82">
        <f t="shared" si="403"/>
        <v>7.5603840642249006E-225</v>
      </c>
      <c r="HC149" s="82">
        <f t="shared" si="326"/>
        <v>1.8175292164461842E-59</v>
      </c>
      <c r="HD149" s="82">
        <f t="shared" si="404"/>
        <v>2.0411577424968696E-62</v>
      </c>
      <c r="HE149" s="82">
        <f t="shared" si="405"/>
        <v>1.110233155790608E-62</v>
      </c>
      <c r="HF149" s="82">
        <f t="shared" si="406"/>
        <v>2.2000573997198219E-77</v>
      </c>
      <c r="HG149" s="82">
        <f t="shared" si="407"/>
        <v>5.5820310865389898E-81</v>
      </c>
      <c r="HH149" s="82">
        <f t="shared" si="408"/>
        <v>1.2783320447888389E-142</v>
      </c>
      <c r="HI149" s="82">
        <f t="shared" si="409"/>
        <v>6.2830255961384086E-155</v>
      </c>
      <c r="HJ149" s="82">
        <f t="shared" si="410"/>
        <v>3.0136598342588385E-164</v>
      </c>
      <c r="HK149" s="82">
        <f t="shared" si="411"/>
        <v>1.0495167647050104E-152</v>
      </c>
      <c r="HL149" s="82">
        <f t="shared" si="412"/>
        <v>2.0267761212438125E-132</v>
      </c>
      <c r="HM149" s="82">
        <f t="shared" si="413"/>
        <v>1.4955841231523045E-104</v>
      </c>
      <c r="HN149" s="82">
        <f t="shared" si="414"/>
        <v>3.7215269774598274E-93</v>
      </c>
      <c r="HO149" s="82">
        <f t="shared" si="415"/>
        <v>6.4088794079490083E-88</v>
      </c>
      <c r="HP149" s="82">
        <f t="shared" si="416"/>
        <v>3.7055234540923166E-102</v>
      </c>
      <c r="HQ149" s="82">
        <f t="shared" si="417"/>
        <v>1.1030273362963555E-119</v>
      </c>
      <c r="HS149" s="82">
        <f t="shared" si="327"/>
        <v>1.1201200507568947E-9</v>
      </c>
      <c r="HT149" s="82">
        <f t="shared" si="418"/>
        <v>0.54223171724924646</v>
      </c>
      <c r="HU149" s="82">
        <f t="shared" si="419"/>
        <v>0.48481304457564001</v>
      </c>
      <c r="HV149" s="82">
        <f t="shared" si="420"/>
        <v>0.5216469824011799</v>
      </c>
      <c r="HW149" s="82">
        <f t="shared" si="421"/>
        <v>0.51106056882677053</v>
      </c>
      <c r="HX149" s="82">
        <f t="shared" si="422"/>
        <v>0.46771300051135839</v>
      </c>
      <c r="HY149" s="82">
        <f t="shared" si="423"/>
        <v>0.22954924721277106</v>
      </c>
      <c r="HZ149" s="82">
        <f t="shared" si="424"/>
        <v>0.1755351775588016</v>
      </c>
      <c r="IA149" s="82">
        <f t="shared" si="425"/>
        <v>0.10583234910988186</v>
      </c>
      <c r="IB149" s="82">
        <f t="shared" si="426"/>
        <v>7.9309783203768552E-2</v>
      </c>
      <c r="IC149" s="82">
        <f t="shared" si="427"/>
        <v>8.539907630501814E-2</v>
      </c>
      <c r="ID149" s="82">
        <f t="shared" si="428"/>
        <v>0.18288395244269581</v>
      </c>
      <c r="IE149" s="82">
        <f t="shared" si="429"/>
        <v>0.34699773468845058</v>
      </c>
      <c r="IF149" s="82">
        <f t="shared" si="430"/>
        <v>0.38879944957070511</v>
      </c>
      <c r="IG149" s="82">
        <f t="shared" si="431"/>
        <v>0.53615789091072896</v>
      </c>
      <c r="II149" s="82">
        <f t="shared" si="328"/>
        <v>0.25939408182495599</v>
      </c>
      <c r="IJ149" s="82">
        <f t="shared" si="329"/>
        <v>2.7936109869773175E-11</v>
      </c>
      <c r="IK149" s="82">
        <f t="shared" si="330"/>
        <v>1.9648456396477996E-8</v>
      </c>
      <c r="IL149" s="82">
        <f t="shared" si="331"/>
        <v>7.1075275086648803E-10</v>
      </c>
      <c r="IM149" s="82">
        <f t="shared" si="332"/>
        <v>8.4336786435281705E-11</v>
      </c>
      <c r="IN149" s="82">
        <f t="shared" si="333"/>
        <v>9.3793776500041839E-10</v>
      </c>
      <c r="IO149" s="82">
        <f t="shared" si="334"/>
        <v>3.485236912460052E-8</v>
      </c>
      <c r="IP149" s="82">
        <f t="shared" si="335"/>
        <v>6.016733267290031E-8</v>
      </c>
      <c r="IQ149" s="82">
        <f t="shared" si="336"/>
        <v>7.5473701626247282E-7</v>
      </c>
      <c r="IR149" s="82">
        <f t="shared" si="337"/>
        <v>3.6114117842204575E-6</v>
      </c>
      <c r="IS149" s="82">
        <f t="shared" si="338"/>
        <v>4.0090460334141618E-7</v>
      </c>
      <c r="IT149" s="82">
        <f t="shared" si="339"/>
        <v>1.0055823085618231E-7</v>
      </c>
      <c r="IU149" s="82">
        <f t="shared" si="340"/>
        <v>5.2127986408976173E-9</v>
      </c>
      <c r="IV149" s="82">
        <f t="shared" si="341"/>
        <v>1.4607351825099477E-9</v>
      </c>
      <c r="IW149" s="82">
        <f t="shared" si="342"/>
        <v>3.2938058651200054E-8</v>
      </c>
      <c r="IY149" s="82">
        <f t="shared" si="343"/>
        <v>0.25939408294507627</v>
      </c>
      <c r="IZ149" s="82">
        <f t="shared" si="344"/>
        <v>0.54223171727718256</v>
      </c>
      <c r="JA149" s="82">
        <f t="shared" si="345"/>
        <v>0.48481306422409642</v>
      </c>
      <c r="JB149" s="82">
        <f t="shared" si="346"/>
        <v>0.52164698311193269</v>
      </c>
      <c r="JC149" s="82">
        <f t="shared" si="347"/>
        <v>0.51106056891110729</v>
      </c>
      <c r="JD149" s="82">
        <f t="shared" si="348"/>
        <v>0.46771300144929617</v>
      </c>
      <c r="JE149" s="82">
        <f t="shared" si="349"/>
        <v>0.22954928206514019</v>
      </c>
      <c r="JF149" s="82">
        <f t="shared" si="350"/>
        <v>0.17553523772613427</v>
      </c>
      <c r="JG149" s="82">
        <f t="shared" si="351"/>
        <v>0.10583310384689812</v>
      </c>
      <c r="JH149" s="82">
        <f t="shared" si="352"/>
        <v>7.9313394615552771E-2</v>
      </c>
      <c r="JI149" s="82">
        <f t="shared" si="353"/>
        <v>8.5399477209621488E-2</v>
      </c>
      <c r="JJ149" s="82">
        <f t="shared" si="354"/>
        <v>0.18288405300092667</v>
      </c>
      <c r="JK149" s="82">
        <f t="shared" si="355"/>
        <v>0.34699773990124921</v>
      </c>
      <c r="JL149" s="82">
        <f t="shared" si="356"/>
        <v>0.38879945103144031</v>
      </c>
      <c r="JM149" s="82">
        <f t="shared" si="357"/>
        <v>0.53615792384878758</v>
      </c>
    </row>
    <row r="150" spans="2:273" x14ac:dyDescent="0.25">
      <c r="B150" s="2">
        <v>123</v>
      </c>
      <c r="C150" s="37">
        <v>0.13047400000000001</v>
      </c>
      <c r="D150" s="37">
        <v>0.13580900000000001</v>
      </c>
      <c r="E150" s="37">
        <v>0.137488</v>
      </c>
      <c r="F150" s="37">
        <v>0.151695</v>
      </c>
      <c r="G150" s="37">
        <v>0.14796100000000001</v>
      </c>
      <c r="H150" s="37">
        <v>0.120786</v>
      </c>
      <c r="I150" s="37">
        <v>0.116053</v>
      </c>
      <c r="J150" s="37">
        <v>0.116803</v>
      </c>
      <c r="K150" s="37">
        <v>0.12357</v>
      </c>
      <c r="L150" s="37">
        <v>0.123733</v>
      </c>
      <c r="M150" s="37">
        <v>0.116608</v>
      </c>
      <c r="N150" s="37">
        <v>0.116816</v>
      </c>
      <c r="O150" s="37">
        <v>0.12808900000000001</v>
      </c>
      <c r="P150" s="37">
        <v>0.158443</v>
      </c>
      <c r="Q150" s="37">
        <v>0.26877200000000001</v>
      </c>
      <c r="S150" s="4">
        <f t="shared" si="229"/>
        <v>0.12469619220901039</v>
      </c>
      <c r="T150" s="4">
        <f t="shared" si="230"/>
        <v>0.13569777731705462</v>
      </c>
      <c r="U150" s="4">
        <f t="shared" si="231"/>
        <v>0.13870636276188292</v>
      </c>
      <c r="V150" s="4">
        <f t="shared" si="232"/>
        <v>0.15406866196107</v>
      </c>
      <c r="W150" s="4">
        <f t="shared" si="233"/>
        <v>0.14673073530007652</v>
      </c>
      <c r="X150" s="4">
        <f t="shared" si="234"/>
        <v>0.127454348028544</v>
      </c>
      <c r="Y150" s="4">
        <f t="shared" si="235"/>
        <v>0.11666549006180722</v>
      </c>
      <c r="Z150" s="4">
        <f t="shared" si="236"/>
        <v>0.11463258749214977</v>
      </c>
      <c r="AA150" s="4">
        <f t="shared" si="237"/>
        <v>0.11727173905953657</v>
      </c>
      <c r="AB150" s="4">
        <f t="shared" si="238"/>
        <v>0.12349136883889208</v>
      </c>
      <c r="AC150" s="4">
        <f t="shared" si="239"/>
        <v>0.11843010278779299</v>
      </c>
      <c r="AD150" s="4">
        <f t="shared" si="240"/>
        <v>0.11557696048535725</v>
      </c>
      <c r="AE150" s="4">
        <f t="shared" si="241"/>
        <v>0.12855191585519082</v>
      </c>
      <c r="AF150" s="4">
        <f t="shared" si="242"/>
        <v>0.15680281248741501</v>
      </c>
      <c r="AG150" s="4">
        <f t="shared" si="243"/>
        <v>0.26510870514197388</v>
      </c>
      <c r="AI150" s="4">
        <f t="shared" si="244"/>
        <v>5.7778077909896169E-3</v>
      </c>
      <c r="AJ150" s="4">
        <f t="shared" si="245"/>
        <v>1.1122268294538884E-4</v>
      </c>
      <c r="AK150" s="4">
        <f t="shared" si="246"/>
        <v>-1.2183627618829185E-3</v>
      </c>
      <c r="AL150" s="4">
        <f t="shared" si="247"/>
        <v>-2.3736619610700005E-3</v>
      </c>
      <c r="AM150" s="4">
        <f t="shared" si="248"/>
        <v>1.230264699923489E-3</v>
      </c>
      <c r="AN150" s="4">
        <f t="shared" si="249"/>
        <v>-6.6683480285439911E-3</v>
      </c>
      <c r="AO150" s="4">
        <f t="shared" si="250"/>
        <v>-6.1249006180721932E-4</v>
      </c>
      <c r="AP150" s="4">
        <f t="shared" si="251"/>
        <v>2.1704125078502307E-3</v>
      </c>
      <c r="AQ150" s="4">
        <f t="shared" si="252"/>
        <v>6.2982609404634293E-3</v>
      </c>
      <c r="AR150" s="4">
        <f t="shared" si="253"/>
        <v>2.4163116110791083E-4</v>
      </c>
      <c r="AS150" s="4">
        <f t="shared" si="254"/>
        <v>-1.8221027877929896E-3</v>
      </c>
      <c r="AT150" s="4">
        <f t="shared" si="255"/>
        <v>1.2390395146427563E-3</v>
      </c>
      <c r="AU150" s="4">
        <f t="shared" si="256"/>
        <v>-4.6291585519081524E-4</v>
      </c>
      <c r="AV150" s="4">
        <f t="shared" si="436"/>
        <v>1.6401875125849896E-3</v>
      </c>
      <c r="AW150" s="4">
        <f t="shared" si="436"/>
        <v>3.6632948580261337E-3</v>
      </c>
      <c r="AY150" s="2">
        <f t="shared" si="308"/>
        <v>0.12392841025884577</v>
      </c>
      <c r="AZ150" s="2">
        <f t="shared" si="359"/>
        <v>0.13224537137496861</v>
      </c>
      <c r="BA150" s="2">
        <f t="shared" si="360"/>
        <v>0.13125424902172383</v>
      </c>
      <c r="BB150" s="2">
        <f t="shared" si="361"/>
        <v>0.14079716084786578</v>
      </c>
      <c r="BC150" s="2">
        <f t="shared" si="362"/>
        <v>0.13144304835883611</v>
      </c>
      <c r="BD150" s="2">
        <f t="shared" si="363"/>
        <v>0.1185343071878197</v>
      </c>
      <c r="BE150" s="2">
        <f t="shared" si="364"/>
        <v>0.11380558738059096</v>
      </c>
      <c r="BF150" s="2">
        <f t="shared" si="365"/>
        <v>0.11255568263961488</v>
      </c>
      <c r="BG150" s="2">
        <f t="shared" si="366"/>
        <v>0.11643512869150612</v>
      </c>
      <c r="BH150" s="2">
        <f t="shared" si="367"/>
        <v>0.12289347710782164</v>
      </c>
      <c r="BI150" s="2">
        <f t="shared" si="368"/>
        <v>0.11771915660749947</v>
      </c>
      <c r="BJ150" s="2">
        <f t="shared" si="369"/>
        <v>0.11245980738554479</v>
      </c>
      <c r="BK150" s="2">
        <f t="shared" si="370"/>
        <v>0.11858484710152964</v>
      </c>
      <c r="BL150" s="2">
        <f t="shared" si="371"/>
        <v>0.12574780066843758</v>
      </c>
      <c r="BM150" s="2">
        <f t="shared" si="372"/>
        <v>0.13792330717109202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0.34580883832129339</v>
      </c>
      <c r="DL150" s="2">
        <f t="shared" si="437"/>
        <v>0.24020183001422482</v>
      </c>
      <c r="DM150" s="2">
        <f t="shared" si="437"/>
        <v>0.24595047827260458</v>
      </c>
      <c r="DN150" s="2">
        <f t="shared" si="437"/>
        <v>0.23701374964438124</v>
      </c>
      <c r="DO150" s="2">
        <f t="shared" si="437"/>
        <v>0.23191872759601706</v>
      </c>
      <c r="DP150" s="2">
        <f t="shared" si="437"/>
        <v>0.23581630145148968</v>
      </c>
      <c r="DQ150" s="2">
        <f t="shared" si="437"/>
        <v>0.26962235806451612</v>
      </c>
      <c r="DR150" s="2">
        <f t="shared" si="437"/>
        <v>0.22242753520499112</v>
      </c>
      <c r="DS150" s="2">
        <f t="shared" si="437"/>
        <v>0.22839552364369503</v>
      </c>
      <c r="DT150" s="2">
        <f t="shared" si="437"/>
        <v>0.27107899999999996</v>
      </c>
      <c r="DU150" s="2">
        <f t="shared" si="437"/>
        <v>0.25450376913674566</v>
      </c>
      <c r="DV150" s="2">
        <f t="shared" si="437"/>
        <v>0.25077517027126095</v>
      </c>
      <c r="DW150" s="2">
        <f t="shared" si="437"/>
        <v>0.22153510337243404</v>
      </c>
      <c r="DX150" s="2">
        <f t="shared" si="437"/>
        <v>0.19730155000000002</v>
      </c>
      <c r="DY150" s="2">
        <f t="shared" si="437"/>
        <v>0.23492813812070285</v>
      </c>
      <c r="EA150" s="2">
        <f t="shared" si="440"/>
        <v>0.11799880918425554</v>
      </c>
      <c r="EB150" s="2">
        <f t="shared" si="290"/>
        <v>0.13215342264092589</v>
      </c>
      <c r="EC150" s="2">
        <f t="shared" si="291"/>
        <v>0.13108944839144576</v>
      </c>
      <c r="ED150" s="2">
        <f t="shared" si="292"/>
        <v>0.14047640316156135</v>
      </c>
      <c r="EE150" s="2">
        <f t="shared" si="293"/>
        <v>0.13117487310309214</v>
      </c>
      <c r="EF150" s="2">
        <f t="shared" si="294"/>
        <v>0.11824387172730177</v>
      </c>
      <c r="EG150" s="2">
        <f t="shared" si="295"/>
        <v>0.11348710865600298</v>
      </c>
      <c r="EH150" s="2">
        <f t="shared" si="296"/>
        <v>0.11229523148929089</v>
      </c>
      <c r="EI150" s="2">
        <f t="shared" si="297"/>
        <v>0.11614607590774803</v>
      </c>
      <c r="EJ150" s="2">
        <f t="shared" si="298"/>
        <v>0.12269577610151383</v>
      </c>
      <c r="EK150" s="2">
        <f t="shared" si="299"/>
        <v>0.11749520489999196</v>
      </c>
      <c r="EL150" s="2">
        <f t="shared" si="300"/>
        <v>0.11212109353438118</v>
      </c>
      <c r="EM150" s="2">
        <f t="shared" si="301"/>
        <v>0.11830981778634177</v>
      </c>
      <c r="EN150" s="2">
        <f t="shared" si="302"/>
        <v>0.12581248705375653</v>
      </c>
      <c r="EO150" s="2">
        <f t="shared" si="303"/>
        <v>0.1380721937208316</v>
      </c>
      <c r="EQ150" s="2">
        <f t="shared" si="304"/>
        <v>0.13263071309135352</v>
      </c>
      <c r="ER150" s="2">
        <f t="shared" si="438"/>
        <v>0.13376027862089335</v>
      </c>
      <c r="ES150" s="2">
        <f t="shared" si="438"/>
        <v>0.13341412332872021</v>
      </c>
      <c r="ET150" s="2">
        <f t="shared" si="438"/>
        <v>0.1461368769369534</v>
      </c>
      <c r="EU150" s="2">
        <f t="shared" si="438"/>
        <v>0.1362293896582675</v>
      </c>
      <c r="EV150" s="2">
        <f t="shared" si="438"/>
        <v>0.12281874990873223</v>
      </c>
      <c r="EW150" s="2">
        <f t="shared" si="438"/>
        <v>0.11724506972202611</v>
      </c>
      <c r="EX150" s="2">
        <f t="shared" si="438"/>
        <v>0.11498868292007253</v>
      </c>
      <c r="EY150" s="2">
        <f t="shared" si="438"/>
        <v>0.11878583753608225</v>
      </c>
      <c r="EZ150" s="2">
        <f t="shared" si="438"/>
        <v>0.12424392159304966</v>
      </c>
      <c r="FA150" s="2">
        <f t="shared" si="438"/>
        <v>0.11943884350292008</v>
      </c>
      <c r="FB150" s="2">
        <f t="shared" si="438"/>
        <v>0.11583181829644293</v>
      </c>
      <c r="FC150" s="2">
        <f t="shared" si="438"/>
        <v>0.12194542387108342</v>
      </c>
      <c r="FD150" s="2">
        <f t="shared" si="438"/>
        <v>0.12446399713015539</v>
      </c>
      <c r="FE150" s="2">
        <f t="shared" si="438"/>
        <v>0.13454293282967111</v>
      </c>
      <c r="FG150" s="2">
        <f t="shared" si="306"/>
        <v>0.99993242949780847</v>
      </c>
      <c r="FH150" s="2">
        <f t="shared" si="439"/>
        <v>0.99963353279189415</v>
      </c>
      <c r="FI150" s="2">
        <f t="shared" si="439"/>
        <v>0.99955336731309807</v>
      </c>
      <c r="FJ150" s="2">
        <f t="shared" si="439"/>
        <v>0.99960486126161452</v>
      </c>
      <c r="FK150" s="2">
        <f t="shared" si="439"/>
        <v>0.99962016201759274</v>
      </c>
      <c r="FL150" s="2">
        <f t="shared" si="439"/>
        <v>0.99973275502617476</v>
      </c>
      <c r="FM150" s="2">
        <f t="shared" si="439"/>
        <v>0.99977837566080352</v>
      </c>
      <c r="FN150" s="2">
        <f t="shared" si="439"/>
        <v>0.99975223917197198</v>
      </c>
      <c r="FO150" s="2">
        <f t="shared" si="439"/>
        <v>0.9997639669619357</v>
      </c>
      <c r="FP150" s="2">
        <f t="shared" si="439"/>
        <v>0.99977945645892963</v>
      </c>
      <c r="FQ150" s="2">
        <f t="shared" si="439"/>
        <v>0.99973533868848108</v>
      </c>
      <c r="FR150" s="2">
        <f t="shared" si="439"/>
        <v>0.99977503870690099</v>
      </c>
      <c r="FS150" s="2">
        <f t="shared" si="439"/>
        <v>0.99977218846112026</v>
      </c>
      <c r="FT150" s="2">
        <f t="shared" si="439"/>
        <v>0.99978526069024176</v>
      </c>
      <c r="FU150" s="2">
        <f t="shared" si="439"/>
        <v>0.99973076375300396</v>
      </c>
      <c r="FW150" s="2">
        <f t="shared" si="324"/>
        <v>0.40419947219911562</v>
      </c>
      <c r="FX150" s="2">
        <f t="shared" si="376"/>
        <v>3.2580726900870383E-2</v>
      </c>
      <c r="FY150" s="2">
        <f t="shared" si="377"/>
        <v>4.882400462190737E-2</v>
      </c>
      <c r="FZ150" s="2">
        <f t="shared" si="378"/>
        <v>4.9927276800883276E-2</v>
      </c>
      <c r="GA150" s="2">
        <f t="shared" si="379"/>
        <v>4.548583644028853E-2</v>
      </c>
      <c r="GB150" s="2">
        <f t="shared" si="380"/>
        <v>5.6616768653001047E-2</v>
      </c>
      <c r="GC150" s="2">
        <f t="shared" si="381"/>
        <v>7.5539727028876943E-2</v>
      </c>
      <c r="GD150" s="2">
        <f t="shared" si="382"/>
        <v>8.6567248585982512E-2</v>
      </c>
      <c r="GE150" s="2">
        <f t="shared" si="383"/>
        <v>9.9462846481936512E-2</v>
      </c>
      <c r="GF150" s="2">
        <f t="shared" si="384"/>
        <v>0.10656365669491374</v>
      </c>
      <c r="GG150" s="2">
        <f t="shared" si="385"/>
        <v>9.6566738757159112E-2</v>
      </c>
      <c r="GH150" s="2">
        <f t="shared" si="386"/>
        <v>8.2873850928397733E-2</v>
      </c>
      <c r="GI150" s="2">
        <f t="shared" si="387"/>
        <v>6.9180598272949201E-2</v>
      </c>
      <c r="GJ150" s="2">
        <f t="shared" si="388"/>
        <v>5.9353722968534972E-2</v>
      </c>
      <c r="GK150" s="2">
        <f t="shared" si="389"/>
        <v>4.9575162082033213E-2</v>
      </c>
      <c r="GM150" s="82">
        <f t="shared" si="325"/>
        <v>9.0147868300852661E-17</v>
      </c>
      <c r="GN150" s="82">
        <f t="shared" si="390"/>
        <v>4.8660108330511827E-136</v>
      </c>
      <c r="GO150" s="82">
        <f t="shared" si="391"/>
        <v>1.390989027197036E-122</v>
      </c>
      <c r="GP150" s="82">
        <f t="shared" si="392"/>
        <v>2.6866082100997013E-191</v>
      </c>
      <c r="GQ150" s="82">
        <f t="shared" si="393"/>
        <v>5.6858936439851294E-201</v>
      </c>
      <c r="GR150" s="82">
        <f t="shared" si="394"/>
        <v>1.5686493695772533E-271</v>
      </c>
      <c r="GS150" s="82">
        <f t="shared" si="395"/>
        <v>0</v>
      </c>
      <c r="GT150" s="82">
        <f t="shared" si="396"/>
        <v>6.0072363918635924E-276</v>
      </c>
      <c r="GU150" s="82">
        <f t="shared" si="397"/>
        <v>0</v>
      </c>
      <c r="GV150" s="82">
        <f t="shared" si="398"/>
        <v>1.8266579612609972E-269</v>
      </c>
      <c r="GW150" s="82">
        <f t="shared" si="399"/>
        <v>4.3037231101716634E-193</v>
      </c>
      <c r="GX150" s="82">
        <f t="shared" si="400"/>
        <v>2.2128290113040082E-226</v>
      </c>
      <c r="GY150" s="82">
        <f t="shared" si="401"/>
        <v>7.1500421146825848E-179</v>
      </c>
      <c r="GZ150" s="82">
        <f t="shared" si="402"/>
        <v>1.6598589904063659E-196</v>
      </c>
      <c r="HA150" s="82">
        <f t="shared" si="403"/>
        <v>3.4276844522499815E-231</v>
      </c>
      <c r="HC150" s="82">
        <f t="shared" si="326"/>
        <v>7.1330469969682309E-62</v>
      </c>
      <c r="HD150" s="82">
        <f t="shared" si="404"/>
        <v>8.6786922790194207E-66</v>
      </c>
      <c r="HE150" s="82">
        <f t="shared" si="405"/>
        <v>2.4294859589815585E-66</v>
      </c>
      <c r="HF150" s="82">
        <f t="shared" si="406"/>
        <v>1.5861585572293551E-81</v>
      </c>
      <c r="HG150" s="82">
        <f t="shared" si="407"/>
        <v>3.334360056465342E-85</v>
      </c>
      <c r="HH150" s="82">
        <f t="shared" si="408"/>
        <v>2.4478618332591502E-149</v>
      </c>
      <c r="HI150" s="82">
        <f t="shared" si="409"/>
        <v>5.5031561678605829E-162</v>
      </c>
      <c r="HJ150" s="82">
        <f t="shared" si="410"/>
        <v>9.3525075968305119E-172</v>
      </c>
      <c r="HK150" s="82">
        <f t="shared" si="411"/>
        <v>1.316118043494231E-159</v>
      </c>
      <c r="HL150" s="82">
        <f t="shared" si="412"/>
        <v>2.637356518891321E-138</v>
      </c>
      <c r="HM150" s="82">
        <f t="shared" si="413"/>
        <v>4.1787835453696949E-109</v>
      </c>
      <c r="HN150" s="82">
        <f t="shared" si="414"/>
        <v>2.7360044608699213E-97</v>
      </c>
      <c r="HO150" s="82">
        <f t="shared" si="415"/>
        <v>5.8255731584262385E-92</v>
      </c>
      <c r="HP150" s="82">
        <f t="shared" si="416"/>
        <v>8.2719270648440606E-107</v>
      </c>
      <c r="HQ150" s="82">
        <f t="shared" si="417"/>
        <v>5.0406365652255082E-125</v>
      </c>
      <c r="HS150" s="82">
        <f t="shared" si="327"/>
        <v>1.8818417893079983E-10</v>
      </c>
      <c r="HT150" s="82">
        <f t="shared" si="418"/>
        <v>0.53605625917521982</v>
      </c>
      <c r="HU150" s="82">
        <f t="shared" si="419"/>
        <v>0.52428109513080601</v>
      </c>
      <c r="HV150" s="82">
        <f t="shared" si="420"/>
        <v>0.54286033718485194</v>
      </c>
      <c r="HW150" s="82">
        <f t="shared" si="421"/>
        <v>0.54027354064368538</v>
      </c>
      <c r="HX150" s="82">
        <f t="shared" si="422"/>
        <v>0.38815907843926223</v>
      </c>
      <c r="HY150" s="82">
        <f t="shared" si="423"/>
        <v>0.15117209832280126</v>
      </c>
      <c r="HZ150" s="82">
        <f t="shared" si="424"/>
        <v>0.1067035764547957</v>
      </c>
      <c r="IA150" s="82">
        <f t="shared" si="425"/>
        <v>5.9341828559665612E-2</v>
      </c>
      <c r="IB150" s="82">
        <f t="shared" si="426"/>
        <v>4.3295507672028472E-2</v>
      </c>
      <c r="IC150" s="82">
        <f t="shared" si="427"/>
        <v>4.5891782949958798E-2</v>
      </c>
      <c r="ID150" s="82">
        <f t="shared" si="428"/>
        <v>0.11432295490381666</v>
      </c>
      <c r="IE150" s="82">
        <f t="shared" si="429"/>
        <v>0.25337439098691389</v>
      </c>
      <c r="IF150" s="82">
        <f t="shared" si="430"/>
        <v>0.29164021485053004</v>
      </c>
      <c r="IG150" s="82">
        <f t="shared" si="431"/>
        <v>0.44039310908139395</v>
      </c>
      <c r="II150" s="82">
        <f t="shared" si="328"/>
        <v>0.31580768392282771</v>
      </c>
      <c r="IJ150" s="82">
        <f t="shared" si="329"/>
        <v>9.1103053936069608E-11</v>
      </c>
      <c r="IK150" s="82">
        <f t="shared" si="330"/>
        <v>5.1471770993344295E-8</v>
      </c>
      <c r="IL150" s="82">
        <f t="shared" si="331"/>
        <v>2.2754048612014451E-9</v>
      </c>
      <c r="IM150" s="82">
        <f t="shared" si="332"/>
        <v>2.9390153869019049E-10</v>
      </c>
      <c r="IN150" s="82">
        <f t="shared" si="333"/>
        <v>3.1111432995209837E-9</v>
      </c>
      <c r="IO150" s="82">
        <f t="shared" si="334"/>
        <v>1.0404562822611909E-7</v>
      </c>
      <c r="IP150" s="82">
        <f t="shared" si="335"/>
        <v>1.843286085686964E-7</v>
      </c>
      <c r="IQ150" s="82">
        <f t="shared" si="336"/>
        <v>2.0518139583871741E-6</v>
      </c>
      <c r="IR150" s="82">
        <f t="shared" si="337"/>
        <v>8.9830971520228549E-6</v>
      </c>
      <c r="IS150" s="82">
        <f t="shared" si="338"/>
        <v>1.127187776377093E-6</v>
      </c>
      <c r="IT150" s="82">
        <f t="shared" si="339"/>
        <v>2.9097212388416384E-7</v>
      </c>
      <c r="IU150" s="82">
        <f t="shared" si="340"/>
        <v>1.6967794718293919E-8</v>
      </c>
      <c r="IV150" s="82">
        <f t="shared" si="341"/>
        <v>4.8127830676622749E-9</v>
      </c>
      <c r="IW150" s="82">
        <f t="shared" si="342"/>
        <v>8.4164101351226322E-8</v>
      </c>
      <c r="IY150" s="82">
        <f t="shared" si="343"/>
        <v>0.31580768411101195</v>
      </c>
      <c r="IZ150" s="82">
        <f t="shared" si="344"/>
        <v>0.53605625926632283</v>
      </c>
      <c r="JA150" s="82">
        <f t="shared" si="345"/>
        <v>0.52428114660257696</v>
      </c>
      <c r="JB150" s="82">
        <f t="shared" si="346"/>
        <v>0.5428603394602568</v>
      </c>
      <c r="JC150" s="82">
        <f t="shared" si="347"/>
        <v>0.54027354093758695</v>
      </c>
      <c r="JD150" s="82">
        <f t="shared" si="348"/>
        <v>0.38815908155040552</v>
      </c>
      <c r="JE150" s="82">
        <f t="shared" si="349"/>
        <v>0.15117220236842949</v>
      </c>
      <c r="JF150" s="82">
        <f t="shared" si="350"/>
        <v>0.10670376078340427</v>
      </c>
      <c r="JG150" s="82">
        <f t="shared" si="351"/>
        <v>5.9343880373624001E-2</v>
      </c>
      <c r="JH150" s="82">
        <f t="shared" si="352"/>
        <v>4.3304490769180491E-2</v>
      </c>
      <c r="JI150" s="82">
        <f t="shared" si="353"/>
        <v>4.5892910137735173E-2</v>
      </c>
      <c r="JJ150" s="82">
        <f t="shared" si="354"/>
        <v>0.11432324587594055</v>
      </c>
      <c r="JK150" s="82">
        <f t="shared" si="355"/>
        <v>0.25337440795470861</v>
      </c>
      <c r="JL150" s="82">
        <f t="shared" si="356"/>
        <v>0.2916402196633131</v>
      </c>
      <c r="JM150" s="82">
        <f t="shared" si="357"/>
        <v>0.44039319324549531</v>
      </c>
    </row>
    <row r="151" spans="2:273" x14ac:dyDescent="0.25">
      <c r="B151" s="2">
        <v>124</v>
      </c>
      <c r="C151" s="37">
        <v>0.12778300000000001</v>
      </c>
      <c r="D151" s="37">
        <v>0.13009499999999999</v>
      </c>
      <c r="E151" s="37">
        <v>0.14049500000000001</v>
      </c>
      <c r="F151" s="37">
        <v>0.15093500000000001</v>
      </c>
      <c r="G151" s="37">
        <v>0.14830099999999999</v>
      </c>
      <c r="H151" s="37">
        <v>0.12138400000000001</v>
      </c>
      <c r="I151" s="37">
        <v>0.115231</v>
      </c>
      <c r="J151" s="37">
        <v>0.11844300000000001</v>
      </c>
      <c r="K151" s="37">
        <v>0.120097</v>
      </c>
      <c r="L151" s="37">
        <v>0.12561700000000001</v>
      </c>
      <c r="M151" s="37">
        <v>0.112272</v>
      </c>
      <c r="N151" s="37">
        <v>0.113223</v>
      </c>
      <c r="O151" s="37">
        <v>0.12089800000000001</v>
      </c>
      <c r="P151" s="37">
        <v>0.14323900000000001</v>
      </c>
      <c r="Q151" s="37">
        <v>0.223243</v>
      </c>
      <c r="S151" s="4">
        <f t="shared" si="229"/>
        <v>0.12435848801918103</v>
      </c>
      <c r="T151" s="4">
        <f t="shared" si="230"/>
        <v>0.13481063043991406</v>
      </c>
      <c r="U151" s="4">
        <f t="shared" si="231"/>
        <v>0.13788508051485165</v>
      </c>
      <c r="V151" s="4">
        <f t="shared" si="232"/>
        <v>0.15176403101459673</v>
      </c>
      <c r="W151" s="4">
        <f t="shared" si="233"/>
        <v>0.14465277485499076</v>
      </c>
      <c r="X151" s="4">
        <f t="shared" si="234"/>
        <v>0.1239805826513698</v>
      </c>
      <c r="Y151" s="4">
        <f t="shared" si="235"/>
        <v>0.11476644271159669</v>
      </c>
      <c r="Z151" s="4">
        <f t="shared" si="236"/>
        <v>0.11311741416066695</v>
      </c>
      <c r="AA151" s="4">
        <f t="shared" si="237"/>
        <v>0.11648686984004854</v>
      </c>
      <c r="AB151" s="4">
        <f t="shared" si="238"/>
        <v>0.1227798074801667</v>
      </c>
      <c r="AC151" s="4">
        <f t="shared" si="239"/>
        <v>0.11769414690644693</v>
      </c>
      <c r="AD151" s="4">
        <f t="shared" si="240"/>
        <v>0.11351085912312944</v>
      </c>
      <c r="AE151" s="4">
        <f t="shared" si="241"/>
        <v>0.1236869674415576</v>
      </c>
      <c r="AF151" s="4">
        <f t="shared" si="242"/>
        <v>0.14354475067121264</v>
      </c>
      <c r="AG151" s="4">
        <f t="shared" si="243"/>
        <v>0.22215636445869369</v>
      </c>
      <c r="AI151" s="4">
        <f t="shared" si="244"/>
        <v>3.4245119808189728E-3</v>
      </c>
      <c r="AJ151" s="4">
        <f t="shared" si="245"/>
        <v>-4.7156304399140758E-3</v>
      </c>
      <c r="AK151" s="4">
        <f t="shared" si="246"/>
        <v>2.6099194851483543E-3</v>
      </c>
      <c r="AL151" s="4">
        <f t="shared" si="247"/>
        <v>-8.2903101459672057E-4</v>
      </c>
      <c r="AM151" s="4">
        <f t="shared" si="248"/>
        <v>3.6482251450092318E-3</v>
      </c>
      <c r="AN151" s="4">
        <f t="shared" si="249"/>
        <v>-2.5965826513697915E-3</v>
      </c>
      <c r="AO151" s="4">
        <f t="shared" si="250"/>
        <v>4.6455728840330557E-4</v>
      </c>
      <c r="AP151" s="4">
        <f t="shared" si="251"/>
        <v>5.3255858393330552E-3</v>
      </c>
      <c r="AQ151" s="4">
        <f t="shared" si="252"/>
        <v>3.6101301599514579E-3</v>
      </c>
      <c r="AR151" s="4">
        <f t="shared" si="253"/>
        <v>2.8371925198333037E-3</v>
      </c>
      <c r="AS151" s="4">
        <f t="shared" si="254"/>
        <v>-5.4221469064469341E-3</v>
      </c>
      <c r="AT151" s="4">
        <f t="shared" si="255"/>
        <v>-2.8785912312943862E-4</v>
      </c>
      <c r="AU151" s="4">
        <f t="shared" si="256"/>
        <v>-2.7889674415575993E-3</v>
      </c>
      <c r="AV151" s="4">
        <f t="shared" si="436"/>
        <v>-3.0575067121263455E-4</v>
      </c>
      <c r="AW151" s="4">
        <f t="shared" si="436"/>
        <v>1.0866355413063078E-3</v>
      </c>
      <c r="AY151" s="2">
        <f t="shared" si="308"/>
        <v>0.12354774496073581</v>
      </c>
      <c r="AZ151" s="2">
        <f t="shared" si="359"/>
        <v>0.13193177930444719</v>
      </c>
      <c r="BA151" s="2">
        <f t="shared" si="360"/>
        <v>0.1308793613730341</v>
      </c>
      <c r="BB151" s="2">
        <f t="shared" si="361"/>
        <v>0.14014571472303158</v>
      </c>
      <c r="BC151" s="2">
        <f t="shared" si="362"/>
        <v>0.13107485346512282</v>
      </c>
      <c r="BD151" s="2">
        <f t="shared" si="363"/>
        <v>0.11810457657817139</v>
      </c>
      <c r="BE151" s="2">
        <f t="shared" si="364"/>
        <v>0.11333890442905728</v>
      </c>
      <c r="BF151" s="2">
        <f t="shared" si="365"/>
        <v>0.11218712350324939</v>
      </c>
      <c r="BG151" s="2">
        <f t="shared" si="366"/>
        <v>0.11614316222970222</v>
      </c>
      <c r="BH151" s="2">
        <f t="shared" si="367"/>
        <v>0.12253743214386374</v>
      </c>
      <c r="BI151" s="2">
        <f t="shared" si="368"/>
        <v>0.11741756815378647</v>
      </c>
      <c r="BJ151" s="2">
        <f t="shared" si="369"/>
        <v>0.11205053145567152</v>
      </c>
      <c r="BK151" s="2">
        <f t="shared" si="370"/>
        <v>0.11809883899412719</v>
      </c>
      <c r="BL151" s="2">
        <f t="shared" si="371"/>
        <v>0.12546886474538962</v>
      </c>
      <c r="BM151" s="2">
        <f t="shared" si="372"/>
        <v>0.13769183009869243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0.34724361953904359</v>
      </c>
      <c r="DL151" s="2">
        <f t="shared" si="437"/>
        <v>0.24089938643907072</v>
      </c>
      <c r="DM151" s="2">
        <f t="shared" si="437"/>
        <v>0.24663026147098516</v>
      </c>
      <c r="DN151" s="2">
        <f t="shared" si="437"/>
        <v>0.23758902702702706</v>
      </c>
      <c r="DO151" s="2">
        <f t="shared" si="437"/>
        <v>0.23245412422949263</v>
      </c>
      <c r="DP151" s="2">
        <f t="shared" si="437"/>
        <v>0.23652187318563789</v>
      </c>
      <c r="DQ151" s="2">
        <f t="shared" si="437"/>
        <v>0.27064581209677419</v>
      </c>
      <c r="DR151" s="2">
        <f t="shared" si="437"/>
        <v>0.22298531194295901</v>
      </c>
      <c r="DS151" s="2">
        <f t="shared" si="437"/>
        <v>0.22897132386363639</v>
      </c>
      <c r="DT151" s="2">
        <f t="shared" si="437"/>
        <v>0.27199164516129032</v>
      </c>
      <c r="DU151" s="2">
        <f t="shared" si="437"/>
        <v>0.25530283269671505</v>
      </c>
      <c r="DV151" s="2">
        <f t="shared" si="437"/>
        <v>0.25159558522727271</v>
      </c>
      <c r="DW151" s="2">
        <f t="shared" si="437"/>
        <v>0.22206617613636365</v>
      </c>
      <c r="DX151" s="2">
        <f t="shared" si="437"/>
        <v>0.19758824475806452</v>
      </c>
      <c r="DY151" s="2">
        <f t="shared" si="437"/>
        <v>0.23563588617265088</v>
      </c>
      <c r="EA151" s="2">
        <f t="shared" si="440"/>
        <v>0.11695331545921275</v>
      </c>
      <c r="EB151" s="2">
        <f t="shared" si="290"/>
        <v>0.13183368982621418</v>
      </c>
      <c r="EC151" s="2">
        <f t="shared" si="291"/>
        <v>0.13070043310368712</v>
      </c>
      <c r="ED151" s="2">
        <f t="shared" si="292"/>
        <v>0.13978532328378732</v>
      </c>
      <c r="EE151" s="2">
        <f t="shared" si="293"/>
        <v>0.13077591154180673</v>
      </c>
      <c r="EF151" s="2">
        <f t="shared" si="294"/>
        <v>0.1177824146204058</v>
      </c>
      <c r="EG151" s="2">
        <f t="shared" si="295"/>
        <v>0.11298674234830573</v>
      </c>
      <c r="EH151" s="2">
        <f t="shared" si="296"/>
        <v>0.11189940637435997</v>
      </c>
      <c r="EI151" s="2">
        <f t="shared" si="297"/>
        <v>0.1158234669065091</v>
      </c>
      <c r="EJ151" s="2">
        <f t="shared" si="298"/>
        <v>0.12232050119857213</v>
      </c>
      <c r="EK151" s="2">
        <f t="shared" si="299"/>
        <v>0.11717137153184995</v>
      </c>
      <c r="EL151" s="2">
        <f t="shared" si="300"/>
        <v>0.11167421162195817</v>
      </c>
      <c r="EM151" s="2">
        <f t="shared" si="301"/>
        <v>0.11779157997879575</v>
      </c>
      <c r="EN151" s="2">
        <f t="shared" si="302"/>
        <v>0.12554541967136257</v>
      </c>
      <c r="EO151" s="2">
        <f t="shared" si="303"/>
        <v>0.13786371766369682</v>
      </c>
      <c r="EQ151" s="2">
        <f t="shared" si="304"/>
        <v>0.13237954901664184</v>
      </c>
      <c r="ER151" s="2">
        <f t="shared" si="438"/>
        <v>0.13356445303801889</v>
      </c>
      <c r="ES151" s="2">
        <f t="shared" si="438"/>
        <v>0.13317219923761278</v>
      </c>
      <c r="ET151" s="2">
        <f t="shared" si="438"/>
        <v>0.14575327929077031</v>
      </c>
      <c r="EU151" s="2">
        <f t="shared" si="438"/>
        <v>0.13608677163830177</v>
      </c>
      <c r="EV151" s="2">
        <f t="shared" si="438"/>
        <v>0.1225315613325668</v>
      </c>
      <c r="EW151" s="2">
        <f t="shared" si="438"/>
        <v>0.11688192764299274</v>
      </c>
      <c r="EX151" s="2">
        <f t="shared" si="438"/>
        <v>0.11468924395964897</v>
      </c>
      <c r="EY151" s="2">
        <f t="shared" si="438"/>
        <v>0.11855751519903759</v>
      </c>
      <c r="EZ151" s="2">
        <f t="shared" si="438"/>
        <v>0.12393586345617565</v>
      </c>
      <c r="FA151" s="2">
        <f t="shared" si="438"/>
        <v>0.11920037453402901</v>
      </c>
      <c r="FB151" s="2">
        <f t="shared" si="438"/>
        <v>0.11553020109432005</v>
      </c>
      <c r="FC151" s="2">
        <f t="shared" si="438"/>
        <v>0.12158170468491133</v>
      </c>
      <c r="FD151" s="2">
        <f t="shared" si="438"/>
        <v>0.12414432139259365</v>
      </c>
      <c r="FE151" s="2">
        <f t="shared" si="438"/>
        <v>0.13424267965268843</v>
      </c>
      <c r="FG151" s="2">
        <f t="shared" si="306"/>
        <v>0.99993837460318857</v>
      </c>
      <c r="FH151" s="2">
        <f t="shared" si="439"/>
        <v>0.99966576715655342</v>
      </c>
      <c r="FI151" s="2">
        <f t="shared" si="439"/>
        <v>0.99959265013995979</v>
      </c>
      <c r="FJ151" s="2">
        <f t="shared" si="439"/>
        <v>0.99963961665776158</v>
      </c>
      <c r="FK151" s="2">
        <f t="shared" si="439"/>
        <v>0.99965357206466088</v>
      </c>
      <c r="FL151" s="2">
        <f t="shared" si="439"/>
        <v>0.99975626395573747</v>
      </c>
      <c r="FM151" s="2">
        <f t="shared" si="439"/>
        <v>0.99979787225878769</v>
      </c>
      <c r="FN151" s="2">
        <f t="shared" si="439"/>
        <v>0.9997740345131626</v>
      </c>
      <c r="FO151" s="2">
        <f t="shared" si="439"/>
        <v>0.99978473084005426</v>
      </c>
      <c r="FP151" s="2">
        <f t="shared" si="439"/>
        <v>0.99979885799674462</v>
      </c>
      <c r="FQ151" s="2">
        <f t="shared" si="439"/>
        <v>0.99975862039405083</v>
      </c>
      <c r="FR151" s="2">
        <f t="shared" si="439"/>
        <v>0.99979482880106763</v>
      </c>
      <c r="FS151" s="2">
        <f t="shared" si="439"/>
        <v>0.9997922292424577</v>
      </c>
      <c r="FT151" s="2">
        <f t="shared" si="439"/>
        <v>0.99980415172136405</v>
      </c>
      <c r="FU151" s="2">
        <f t="shared" si="439"/>
        <v>0.99975444780729228</v>
      </c>
      <c r="FW151" s="2">
        <f t="shared" si="324"/>
        <v>0.42656152881746973</v>
      </c>
      <c r="FX151" s="2">
        <f t="shared" si="376"/>
        <v>3.5612116037128709E-2</v>
      </c>
      <c r="FY151" s="2">
        <f t="shared" si="377"/>
        <v>5.3283467306799601E-2</v>
      </c>
      <c r="FZ151" s="2">
        <f t="shared" si="378"/>
        <v>5.4481737671245596E-2</v>
      </c>
      <c r="GA151" s="2">
        <f t="shared" si="379"/>
        <v>4.965631653519878E-2</v>
      </c>
      <c r="GB151" s="2">
        <f t="shared" si="380"/>
        <v>6.1741801129495108E-2</v>
      </c>
      <c r="GC151" s="2">
        <f t="shared" si="381"/>
        <v>8.222838834869256E-2</v>
      </c>
      <c r="GD151" s="2">
        <f t="shared" si="382"/>
        <v>9.4132916389689722E-2</v>
      </c>
      <c r="GE151" s="2">
        <f t="shared" si="383"/>
        <v>0.1080222613051061</v>
      </c>
      <c r="GF151" s="2">
        <f t="shared" si="384"/>
        <v>0.11565566218107232</v>
      </c>
      <c r="GG151" s="2">
        <f t="shared" si="385"/>
        <v>0.10490595826756574</v>
      </c>
      <c r="GH151" s="2">
        <f t="shared" si="386"/>
        <v>9.0148585784796467E-2</v>
      </c>
      <c r="GI151" s="2">
        <f t="shared" si="387"/>
        <v>7.5352086181900507E-2</v>
      </c>
      <c r="GJ151" s="2">
        <f t="shared" si="388"/>
        <v>6.4709514406019394E-2</v>
      </c>
      <c r="GK151" s="2">
        <f t="shared" si="389"/>
        <v>5.4099331399453311E-2</v>
      </c>
      <c r="GM151" s="82">
        <f t="shared" si="325"/>
        <v>3.511817919003659E-17</v>
      </c>
      <c r="GN151" s="82">
        <f t="shared" si="390"/>
        <v>2.5351169352195878E-140</v>
      </c>
      <c r="GO151" s="82">
        <f t="shared" si="391"/>
        <v>1.308882754546316E-126</v>
      </c>
      <c r="GP151" s="82">
        <f t="shared" si="392"/>
        <v>2.7758645143328497E-197</v>
      </c>
      <c r="GQ151" s="82">
        <f t="shared" si="393"/>
        <v>3.1520278890782656E-207</v>
      </c>
      <c r="GR151" s="82">
        <f t="shared" si="394"/>
        <v>1.9737842408568265E-279</v>
      </c>
      <c r="GS151" s="82">
        <f t="shared" si="395"/>
        <v>0</v>
      </c>
      <c r="GT151" s="82">
        <f t="shared" si="396"/>
        <v>6.1627050005027716E-284</v>
      </c>
      <c r="GU151" s="82">
        <f t="shared" si="397"/>
        <v>0</v>
      </c>
      <c r="GV151" s="82">
        <f t="shared" si="398"/>
        <v>3.3899582146717241E-277</v>
      </c>
      <c r="GW151" s="82">
        <f t="shared" si="399"/>
        <v>1.5384115294905987E-198</v>
      </c>
      <c r="GX151" s="82">
        <f t="shared" si="400"/>
        <v>7.8492028682576452E-233</v>
      </c>
      <c r="GY151" s="82">
        <f t="shared" si="401"/>
        <v>5.1408269299812386E-184</v>
      </c>
      <c r="GZ151" s="82">
        <f t="shared" si="402"/>
        <v>4.8364654576177724E-202</v>
      </c>
      <c r="HA151" s="82">
        <f t="shared" si="403"/>
        <v>1.2663592703345521E-237</v>
      </c>
      <c r="HC151" s="82">
        <f t="shared" si="326"/>
        <v>2.5016215848794832E-64</v>
      </c>
      <c r="HD151" s="82">
        <f t="shared" si="404"/>
        <v>2.9947388761442562E-69</v>
      </c>
      <c r="HE151" s="82">
        <f t="shared" si="405"/>
        <v>4.1633806412651335E-70</v>
      </c>
      <c r="HF151" s="82">
        <f t="shared" si="406"/>
        <v>8.876749243681988E-86</v>
      </c>
      <c r="HG151" s="82">
        <f t="shared" si="407"/>
        <v>1.5485644760520505E-89</v>
      </c>
      <c r="HH151" s="82">
        <f t="shared" si="408"/>
        <v>3.2706184343091857E-156</v>
      </c>
      <c r="HI151" s="82">
        <f t="shared" si="409"/>
        <v>3.3439035947944223E-169</v>
      </c>
      <c r="HJ151" s="82">
        <f t="shared" si="410"/>
        <v>1.9648589614242683E-179</v>
      </c>
      <c r="HK151" s="82">
        <f t="shared" si="411"/>
        <v>1.1573868149855669E-166</v>
      </c>
      <c r="HL151" s="82">
        <f t="shared" si="412"/>
        <v>2.5471541732533205E-144</v>
      </c>
      <c r="HM151" s="82">
        <f t="shared" si="413"/>
        <v>9.3071746577386174E-114</v>
      </c>
      <c r="HN151" s="82">
        <f t="shared" si="414"/>
        <v>1.6306017823911475E-101</v>
      </c>
      <c r="HO151" s="82">
        <f t="shared" si="415"/>
        <v>4.2811246505693158E-96</v>
      </c>
      <c r="HP151" s="82">
        <f t="shared" si="416"/>
        <v>1.4497571575649217E-111</v>
      </c>
      <c r="HQ151" s="82">
        <f t="shared" si="417"/>
        <v>1.7552504631584131E-130</v>
      </c>
      <c r="HS151" s="82">
        <f t="shared" si="327"/>
        <v>2.928781815410012E-11</v>
      </c>
      <c r="HT151" s="82">
        <f t="shared" si="418"/>
        <v>0.50082386311515259</v>
      </c>
      <c r="HU151" s="82">
        <f t="shared" si="419"/>
        <v>0.54273836720694291</v>
      </c>
      <c r="HV151" s="82">
        <f t="shared" si="420"/>
        <v>0.53257364349178893</v>
      </c>
      <c r="HW151" s="82">
        <f t="shared" si="421"/>
        <v>0.53795702785639588</v>
      </c>
      <c r="HX151" s="82">
        <f t="shared" si="422"/>
        <v>0.29741329910356307</v>
      </c>
      <c r="HY151" s="82">
        <f t="shared" si="423"/>
        <v>9.1197972301520436E-2</v>
      </c>
      <c r="HZ151" s="82">
        <f t="shared" si="424"/>
        <v>5.8918867965544665E-2</v>
      </c>
      <c r="IA151" s="82">
        <f t="shared" si="425"/>
        <v>3.0350255047051914E-2</v>
      </c>
      <c r="IB151" s="82">
        <f t="shared" si="426"/>
        <v>2.16752040423808E-2</v>
      </c>
      <c r="IC151" s="82">
        <f t="shared" si="427"/>
        <v>2.2447456132117544E-2</v>
      </c>
      <c r="ID151" s="82">
        <f t="shared" si="428"/>
        <v>6.5365732414763525E-2</v>
      </c>
      <c r="IE151" s="82">
        <f t="shared" si="429"/>
        <v>0.16923441919711765</v>
      </c>
      <c r="IF151" s="82">
        <f t="shared" si="430"/>
        <v>0.19941583423954079</v>
      </c>
      <c r="IG151" s="82">
        <f t="shared" si="431"/>
        <v>0.3267984827085999</v>
      </c>
      <c r="II151" s="82">
        <f t="shared" si="328"/>
        <v>0.37163337194039869</v>
      </c>
      <c r="IJ151" s="82">
        <f t="shared" si="329"/>
        <v>2.8821958124766403E-10</v>
      </c>
      <c r="IK151" s="82">
        <f t="shared" si="330"/>
        <v>1.3114880756333527E-7</v>
      </c>
      <c r="IL151" s="82">
        <f t="shared" si="331"/>
        <v>7.0404401231602723E-9</v>
      </c>
      <c r="IM151" s="82">
        <f t="shared" si="332"/>
        <v>9.8841960179386716E-10</v>
      </c>
      <c r="IN151" s="82">
        <f t="shared" si="333"/>
        <v>9.9476232971973928E-9</v>
      </c>
      <c r="IO151" s="82">
        <f t="shared" si="334"/>
        <v>2.9928020074631104E-7</v>
      </c>
      <c r="IP151" s="82">
        <f t="shared" si="335"/>
        <v>5.4240158696217153E-7</v>
      </c>
      <c r="IQ151" s="82">
        <f t="shared" si="336"/>
        <v>5.3696362084389158E-6</v>
      </c>
      <c r="IR151" s="82">
        <f t="shared" si="337"/>
        <v>2.1561851829540037E-5</v>
      </c>
      <c r="IS151" s="82">
        <f t="shared" si="338"/>
        <v>3.0483175657833452E-6</v>
      </c>
      <c r="IT151" s="82">
        <f t="shared" si="339"/>
        <v>8.1100881468844789E-7</v>
      </c>
      <c r="IU151" s="82">
        <f t="shared" si="340"/>
        <v>5.3124210158575964E-8</v>
      </c>
      <c r="IV151" s="82">
        <f t="shared" si="341"/>
        <v>1.5279203762347784E-8</v>
      </c>
      <c r="IW151" s="82">
        <f t="shared" si="342"/>
        <v>2.0930709332650278E-7</v>
      </c>
      <c r="IY151" s="82">
        <f t="shared" si="343"/>
        <v>0.37163337196968654</v>
      </c>
      <c r="IZ151" s="82">
        <f t="shared" si="344"/>
        <v>0.50082386340337215</v>
      </c>
      <c r="JA151" s="82">
        <f t="shared" si="345"/>
        <v>0.5427384983557505</v>
      </c>
      <c r="JB151" s="82">
        <f t="shared" si="346"/>
        <v>0.53257365053222905</v>
      </c>
      <c r="JC151" s="82">
        <f t="shared" si="347"/>
        <v>0.53795702884481544</v>
      </c>
      <c r="JD151" s="82">
        <f t="shared" si="348"/>
        <v>0.29741330905118635</v>
      </c>
      <c r="JE151" s="82">
        <f t="shared" si="349"/>
        <v>9.1198271581721183E-2</v>
      </c>
      <c r="JF151" s="82">
        <f t="shared" si="350"/>
        <v>5.8919410367131629E-2</v>
      </c>
      <c r="JG151" s="82">
        <f t="shared" si="351"/>
        <v>3.0355624683260352E-2</v>
      </c>
      <c r="JH151" s="82">
        <f t="shared" si="352"/>
        <v>2.1696765894210341E-2</v>
      </c>
      <c r="JI151" s="82">
        <f t="shared" si="353"/>
        <v>2.2450504449683328E-2</v>
      </c>
      <c r="JJ151" s="82">
        <f t="shared" si="354"/>
        <v>6.5366543423578213E-2</v>
      </c>
      <c r="JK151" s="82">
        <f t="shared" si="355"/>
        <v>0.16923447232132782</v>
      </c>
      <c r="JL151" s="82">
        <f t="shared" si="356"/>
        <v>0.19941584951874455</v>
      </c>
      <c r="JM151" s="82">
        <f t="shared" si="357"/>
        <v>0.32679869201569323</v>
      </c>
    </row>
    <row r="152" spans="2:273" x14ac:dyDescent="0.25">
      <c r="B152" s="2">
        <v>125</v>
      </c>
      <c r="C152" s="37">
        <v>0.13013</v>
      </c>
      <c r="D152" s="37">
        <v>0.13361200000000001</v>
      </c>
      <c r="E152" s="37">
        <v>0.13943700000000001</v>
      </c>
      <c r="F152" s="37">
        <v>0.15013799999999999</v>
      </c>
      <c r="G152" s="37">
        <v>0.140401</v>
      </c>
      <c r="H152" s="37">
        <v>0.11866400000000001</v>
      </c>
      <c r="I152" s="37">
        <v>0.109391</v>
      </c>
      <c r="J152" s="37">
        <v>0.11505700000000001</v>
      </c>
      <c r="K152" s="37">
        <v>0.120032</v>
      </c>
      <c r="L152" s="37">
        <v>0.119978</v>
      </c>
      <c r="M152" s="37">
        <v>0.11160100000000001</v>
      </c>
      <c r="N152" s="37">
        <v>0.111275</v>
      </c>
      <c r="O152" s="37">
        <v>0.119884</v>
      </c>
      <c r="P152" s="37">
        <v>0.13198499999999999</v>
      </c>
      <c r="Q152" s="37">
        <v>0.18951299999999999</v>
      </c>
      <c r="S152" s="4">
        <f t="shared" si="229"/>
        <v>0.12402839033439884</v>
      </c>
      <c r="T152" s="4">
        <f t="shared" si="230"/>
        <v>0.13386153542184678</v>
      </c>
      <c r="U152" s="4">
        <f t="shared" si="231"/>
        <v>0.13674541238324844</v>
      </c>
      <c r="V152" s="4">
        <f t="shared" si="232"/>
        <v>0.14895796350644844</v>
      </c>
      <c r="W152" s="4">
        <f t="shared" si="233"/>
        <v>0.14190764808743997</v>
      </c>
      <c r="X152" s="4">
        <f t="shared" si="234"/>
        <v>0.12119877505635492</v>
      </c>
      <c r="Y152" s="4">
        <f t="shared" si="235"/>
        <v>0.11351832192526054</v>
      </c>
      <c r="Z152" s="4">
        <f t="shared" si="236"/>
        <v>0.11219337771074292</v>
      </c>
      <c r="AA152" s="4">
        <f t="shared" si="237"/>
        <v>0.11598264541219855</v>
      </c>
      <c r="AB152" s="4">
        <f t="shared" si="238"/>
        <v>0.12227766955904494</v>
      </c>
      <c r="AC152" s="4">
        <f t="shared" si="239"/>
        <v>0.11721609369573312</v>
      </c>
      <c r="AD152" s="4">
        <f t="shared" si="240"/>
        <v>0.1122611003335959</v>
      </c>
      <c r="AE152" s="4">
        <f t="shared" si="241"/>
        <v>0.12043484911212146</v>
      </c>
      <c r="AF152" s="4">
        <f t="shared" si="242"/>
        <v>0.13462727105844666</v>
      </c>
      <c r="AG152" s="4">
        <f t="shared" si="243"/>
        <v>0.18738048550403075</v>
      </c>
      <c r="AI152" s="4">
        <f t="shared" si="244"/>
        <v>6.1016096656011515E-3</v>
      </c>
      <c r="AJ152" s="4">
        <f t="shared" si="245"/>
        <v>-2.4953542184677491E-4</v>
      </c>
      <c r="AK152" s="4">
        <f t="shared" si="246"/>
        <v>2.6915876167515618E-3</v>
      </c>
      <c r="AL152" s="4">
        <f t="shared" si="247"/>
        <v>1.1800364935515562E-3</v>
      </c>
      <c r="AM152" s="4">
        <f t="shared" si="248"/>
        <v>-1.5066480874399713E-3</v>
      </c>
      <c r="AN152" s="4">
        <f t="shared" si="249"/>
        <v>-2.5347750563549099E-3</v>
      </c>
      <c r="AO152" s="4">
        <f t="shared" si="250"/>
        <v>-4.1273219252605381E-3</v>
      </c>
      <c r="AP152" s="4">
        <f t="shared" si="251"/>
        <v>2.8636222892570867E-3</v>
      </c>
      <c r="AQ152" s="4">
        <f t="shared" si="252"/>
        <v>4.0493545878014514E-3</v>
      </c>
      <c r="AR152" s="4">
        <f t="shared" si="253"/>
        <v>-2.2996695590449395E-3</v>
      </c>
      <c r="AS152" s="4">
        <f t="shared" si="254"/>
        <v>-5.6150936957331116E-3</v>
      </c>
      <c r="AT152" s="4">
        <f t="shared" si="255"/>
        <v>-9.8610033359590454E-4</v>
      </c>
      <c r="AU152" s="4">
        <f t="shared" si="256"/>
        <v>-5.5084911212145704E-4</v>
      </c>
      <c r="AV152" s="4">
        <f t="shared" si="436"/>
        <v>-2.6422710584466658E-3</v>
      </c>
      <c r="AW152" s="4">
        <f t="shared" si="436"/>
        <v>2.1325144959692399E-3</v>
      </c>
      <c r="AY152" s="2">
        <f t="shared" si="308"/>
        <v>0.12320763441006644</v>
      </c>
      <c r="AZ152" s="2">
        <f t="shared" si="359"/>
        <v>0.13161968696249862</v>
      </c>
      <c r="BA152" s="2">
        <f t="shared" si="360"/>
        <v>0.13050710725323347</v>
      </c>
      <c r="BB152" s="2">
        <f t="shared" si="361"/>
        <v>0.13949972831743779</v>
      </c>
      <c r="BC152" s="2">
        <f t="shared" si="362"/>
        <v>0.13071104368161049</v>
      </c>
      <c r="BD152" s="2">
        <f t="shared" si="363"/>
        <v>0.11767894643370293</v>
      </c>
      <c r="BE152" s="2">
        <f t="shared" si="364"/>
        <v>0.11287642782211058</v>
      </c>
      <c r="BF152" s="2">
        <f t="shared" si="365"/>
        <v>0.11182189072552072</v>
      </c>
      <c r="BG152" s="2">
        <f t="shared" si="366"/>
        <v>0.11585479295698566</v>
      </c>
      <c r="BH152" s="2">
        <f t="shared" si="367"/>
        <v>0.1221839390892564</v>
      </c>
      <c r="BI152" s="2">
        <f t="shared" si="368"/>
        <v>0.11711896703168374</v>
      </c>
      <c r="BJ152" s="2">
        <f t="shared" si="369"/>
        <v>0.11164584676542721</v>
      </c>
      <c r="BK152" s="2">
        <f t="shared" si="370"/>
        <v>0.11761686204063818</v>
      </c>
      <c r="BL152" s="2">
        <f t="shared" si="371"/>
        <v>0.12518881512255467</v>
      </c>
      <c r="BM152" s="2">
        <f t="shared" si="372"/>
        <v>0.13745824702595999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>
        <f t="shared" si="318"/>
        <v>0.119978</v>
      </c>
      <c r="CO152" s="2">
        <f t="shared" si="319"/>
        <v>0.11160100000000001</v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>
        <f t="shared" si="282"/>
        <v>0.119978</v>
      </c>
      <c r="DE152" s="2">
        <f t="shared" si="283"/>
        <v>0.11160100000000001</v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0.3486784007567939</v>
      </c>
      <c r="DL152" s="2">
        <f t="shared" si="437"/>
        <v>0.24159694286391664</v>
      </c>
      <c r="DM152" s="2">
        <f t="shared" si="437"/>
        <v>0.24731004466936574</v>
      </c>
      <c r="DN152" s="2">
        <f t="shared" si="437"/>
        <v>0.23816430440967284</v>
      </c>
      <c r="DO152" s="2">
        <f t="shared" si="437"/>
        <v>0.23298952086296823</v>
      </c>
      <c r="DP152" s="2">
        <f t="shared" si="437"/>
        <v>0.23722744491978609</v>
      </c>
      <c r="DQ152" s="2">
        <f t="shared" si="437"/>
        <v>0.27166926612903225</v>
      </c>
      <c r="DR152" s="2">
        <f t="shared" si="437"/>
        <v>0.22354308868092693</v>
      </c>
      <c r="DS152" s="2">
        <f t="shared" si="437"/>
        <v>0.22954712408357772</v>
      </c>
      <c r="DT152" s="2">
        <f t="shared" si="437"/>
        <v>0.27290429032258062</v>
      </c>
      <c r="DU152" s="2">
        <f t="shared" si="437"/>
        <v>0.2561018962566845</v>
      </c>
      <c r="DV152" s="2">
        <f t="shared" si="437"/>
        <v>0.25241600018328447</v>
      </c>
      <c r="DW152" s="2">
        <f t="shared" si="437"/>
        <v>0.22259724890029325</v>
      </c>
      <c r="DX152" s="2">
        <f t="shared" si="437"/>
        <v>0.19787493951612906</v>
      </c>
      <c r="DY152" s="2">
        <f t="shared" si="437"/>
        <v>0.23634363422459892</v>
      </c>
      <c r="EA152" s="2">
        <f t="shared" si="440"/>
        <v>0.11590782173416997</v>
      </c>
      <c r="EB152" s="2">
        <f t="shared" si="290"/>
        <v>0.13151395701150245</v>
      </c>
      <c r="EC152" s="2">
        <f t="shared" si="291"/>
        <v>0.13031141781592845</v>
      </c>
      <c r="ED152" s="2">
        <f t="shared" si="292"/>
        <v>0.13909424340601328</v>
      </c>
      <c r="EE152" s="2">
        <f t="shared" si="293"/>
        <v>0.13037694998052132</v>
      </c>
      <c r="EF152" s="2">
        <f t="shared" si="294"/>
        <v>0.11732095751350981</v>
      </c>
      <c r="EG152" s="2">
        <f t="shared" si="295"/>
        <v>0.11248637604060849</v>
      </c>
      <c r="EH152" s="2">
        <f t="shared" si="296"/>
        <v>0.11150358125942905</v>
      </c>
      <c r="EI152" s="2">
        <f t="shared" si="297"/>
        <v>0.11550085790527018</v>
      </c>
      <c r="EJ152" s="2">
        <f t="shared" si="298"/>
        <v>0.12194522629563041</v>
      </c>
      <c r="EK152" s="2">
        <f t="shared" si="299"/>
        <v>0.11684753816370792</v>
      </c>
      <c r="EL152" s="2">
        <f t="shared" si="300"/>
        <v>0.11122732970953517</v>
      </c>
      <c r="EM152" s="2">
        <f t="shared" si="301"/>
        <v>0.11727334217124971</v>
      </c>
      <c r="EN152" s="2">
        <f t="shared" si="302"/>
        <v>0.12527835228896861</v>
      </c>
      <c r="EO152" s="2">
        <f t="shared" si="303"/>
        <v>0.13765524160656206</v>
      </c>
      <c r="EQ152" s="2">
        <f t="shared" si="304"/>
        <v>0.13212838494193013</v>
      </c>
      <c r="ER152" s="2">
        <f t="shared" si="438"/>
        <v>0.13336862745514441</v>
      </c>
      <c r="ES152" s="2">
        <f t="shared" si="438"/>
        <v>0.13293027514650538</v>
      </c>
      <c r="ET152" s="2">
        <f t="shared" si="438"/>
        <v>0.14536968164458719</v>
      </c>
      <c r="EU152" s="2">
        <f t="shared" si="438"/>
        <v>0.13594415361833606</v>
      </c>
      <c r="EV152" s="2">
        <f t="shared" si="438"/>
        <v>0.12224437275640138</v>
      </c>
      <c r="EW152" s="2">
        <f t="shared" si="438"/>
        <v>0.11651878556395937</v>
      </c>
      <c r="EX152" s="2">
        <f t="shared" si="438"/>
        <v>0.11438980499922541</v>
      </c>
      <c r="EY152" s="2">
        <f t="shared" si="438"/>
        <v>0.11832919286199295</v>
      </c>
      <c r="EZ152" s="2">
        <f t="shared" si="438"/>
        <v>0.12362780531930162</v>
      </c>
      <c r="FA152" s="2">
        <f t="shared" si="438"/>
        <v>0.11896190556513793</v>
      </c>
      <c r="FB152" s="2">
        <f t="shared" si="438"/>
        <v>0.11522858389219717</v>
      </c>
      <c r="FC152" s="2">
        <f t="shared" si="438"/>
        <v>0.12121798549873924</v>
      </c>
      <c r="FD152" s="2">
        <f t="shared" si="438"/>
        <v>0.12382464565503193</v>
      </c>
      <c r="FE152" s="2">
        <f t="shared" si="438"/>
        <v>0.13394242647570576</v>
      </c>
      <c r="FG152" s="2">
        <f t="shared" si="306"/>
        <v>0.99994379666537325</v>
      </c>
      <c r="FH152" s="2">
        <f t="shared" si="439"/>
        <v>0.99969516705911643</v>
      </c>
      <c r="FI152" s="2">
        <f t="shared" si="439"/>
        <v>0.99962847919604625</v>
      </c>
      <c r="FJ152" s="2">
        <f t="shared" si="439"/>
        <v>0.99967131606304427</v>
      </c>
      <c r="FK152" s="2">
        <f t="shared" si="439"/>
        <v>0.9996840443369851</v>
      </c>
      <c r="FL152" s="2">
        <f t="shared" si="439"/>
        <v>0.99977770531833021</v>
      </c>
      <c r="FM152" s="2">
        <f t="shared" si="439"/>
        <v>0.99981565403047745</v>
      </c>
      <c r="FN152" s="2">
        <f t="shared" si="439"/>
        <v>0.99979391292915498</v>
      </c>
      <c r="FO152" s="2">
        <f t="shared" si="439"/>
        <v>0.99980366847396573</v>
      </c>
      <c r="FP152" s="2">
        <f t="shared" si="439"/>
        <v>0.99981655306607953</v>
      </c>
      <c r="FQ152" s="2">
        <f t="shared" si="439"/>
        <v>0.9997798545073513</v>
      </c>
      <c r="FR152" s="2">
        <f t="shared" si="439"/>
        <v>0.99981287826457099</v>
      </c>
      <c r="FS152" s="2">
        <f t="shared" si="439"/>
        <v>0.99981050735279631</v>
      </c>
      <c r="FT152" s="2">
        <f t="shared" si="439"/>
        <v>0.99982138116896124</v>
      </c>
      <c r="FU152" s="2">
        <f t="shared" si="439"/>
        <v>0.99977604889995086</v>
      </c>
      <c r="FW152" s="2">
        <f t="shared" si="324"/>
        <v>0.44922793985762011</v>
      </c>
      <c r="FX152" s="2">
        <f t="shared" si="376"/>
        <v>3.8914207602200102E-2</v>
      </c>
      <c r="FY152" s="2">
        <f t="shared" si="377"/>
        <v>5.8125355519614785E-2</v>
      </c>
      <c r="FZ152" s="2">
        <f t="shared" si="378"/>
        <v>5.9425678265321275E-2</v>
      </c>
      <c r="GA152" s="2">
        <f t="shared" si="379"/>
        <v>5.4187469661296499E-2</v>
      </c>
      <c r="GB152" s="2">
        <f t="shared" si="380"/>
        <v>6.7297664202380161E-2</v>
      </c>
      <c r="GC152" s="2">
        <f t="shared" si="381"/>
        <v>8.9451990232779249E-2</v>
      </c>
      <c r="GD152" s="2">
        <f t="shared" si="382"/>
        <v>0.10228575426002405</v>
      </c>
      <c r="GE152" s="2">
        <f t="shared" si="383"/>
        <v>0.11722238677922973</v>
      </c>
      <c r="GF152" s="2">
        <f t="shared" si="384"/>
        <v>0.1254145054788075</v>
      </c>
      <c r="GG152" s="2">
        <f t="shared" si="385"/>
        <v>0.11387455583506025</v>
      </c>
      <c r="GH152" s="2">
        <f t="shared" si="386"/>
        <v>9.7993671221663387E-2</v>
      </c>
      <c r="GI152" s="2">
        <f t="shared" si="387"/>
        <v>8.2025607038714685E-2</v>
      </c>
      <c r="GJ152" s="2">
        <f t="shared" si="388"/>
        <v>7.0512358937424829E-2</v>
      </c>
      <c r="GK152" s="2">
        <f t="shared" si="389"/>
        <v>5.901073631976185E-2</v>
      </c>
      <c r="GM152" s="82">
        <f t="shared" si="325"/>
        <v>1.351518384602022E-17</v>
      </c>
      <c r="GN152" s="82">
        <f t="shared" si="390"/>
        <v>1.1315395044551995E-144</v>
      </c>
      <c r="GO152" s="82">
        <f t="shared" si="391"/>
        <v>1.0582608305038276E-130</v>
      </c>
      <c r="GP152" s="82">
        <f t="shared" si="392"/>
        <v>2.3152022128108024E-203</v>
      </c>
      <c r="GQ152" s="82">
        <f t="shared" si="393"/>
        <v>1.3986318937916888E-213</v>
      </c>
      <c r="GR152" s="82">
        <f t="shared" si="394"/>
        <v>1.9101686417327166E-287</v>
      </c>
      <c r="GS152" s="82">
        <f t="shared" si="395"/>
        <v>0</v>
      </c>
      <c r="GT152" s="82">
        <f t="shared" si="396"/>
        <v>4.8546795668262549E-292</v>
      </c>
      <c r="GU152" s="82">
        <f t="shared" si="397"/>
        <v>0</v>
      </c>
      <c r="GV152" s="82">
        <f t="shared" si="398"/>
        <v>4.8829762210323586E-285</v>
      </c>
      <c r="GW152" s="82">
        <f t="shared" si="399"/>
        <v>4.6121031180457345E-204</v>
      </c>
      <c r="GX152" s="82">
        <f t="shared" si="400"/>
        <v>2.2564682690160936E-239</v>
      </c>
      <c r="GY152" s="82">
        <f t="shared" si="401"/>
        <v>3.1202797771614781E-189</v>
      </c>
      <c r="GZ152" s="82">
        <f t="shared" si="402"/>
        <v>1.1788321880985158E-207</v>
      </c>
      <c r="HA152" s="82">
        <f t="shared" si="403"/>
        <v>3.812500200543876E-244</v>
      </c>
      <c r="HC152" s="82">
        <f t="shared" si="326"/>
        <v>7.8399678978953887E-67</v>
      </c>
      <c r="HD152" s="82">
        <f t="shared" si="404"/>
        <v>8.3863943342690158E-73</v>
      </c>
      <c r="HE152" s="82">
        <f t="shared" si="405"/>
        <v>5.5871519420310999E-74</v>
      </c>
      <c r="HF152" s="82">
        <f t="shared" si="406"/>
        <v>3.8560375220317193E-90</v>
      </c>
      <c r="HG152" s="82">
        <f t="shared" si="407"/>
        <v>5.5915072744465533E-94</v>
      </c>
      <c r="HH152" s="82">
        <f t="shared" si="408"/>
        <v>3.0490355061483645E-163</v>
      </c>
      <c r="HI152" s="82">
        <f t="shared" si="409"/>
        <v>1.4095658547211352E-176</v>
      </c>
      <c r="HJ152" s="82">
        <f t="shared" si="410"/>
        <v>2.7944406714649161E-187</v>
      </c>
      <c r="HK152" s="82">
        <f t="shared" si="411"/>
        <v>7.1372589685167916E-174</v>
      </c>
      <c r="HL152" s="82">
        <f t="shared" si="412"/>
        <v>1.8258132787394565E-150</v>
      </c>
      <c r="HM152" s="82">
        <f t="shared" si="413"/>
        <v>1.65236757069034E-118</v>
      </c>
      <c r="HN152" s="82">
        <f t="shared" si="414"/>
        <v>7.8778169581672655E-106</v>
      </c>
      <c r="HO152" s="82">
        <f t="shared" si="415"/>
        <v>2.5434908623945125E-100</v>
      </c>
      <c r="HP152" s="82">
        <f t="shared" si="416"/>
        <v>1.9948305102757385E-116</v>
      </c>
      <c r="HQ152" s="82">
        <f t="shared" si="417"/>
        <v>4.657348148394609E-136</v>
      </c>
      <c r="HS152" s="82">
        <f t="shared" si="327"/>
        <v>4.2221745952122586E-12</v>
      </c>
      <c r="HT152" s="82">
        <f t="shared" si="418"/>
        <v>0.44043108220584321</v>
      </c>
      <c r="HU152" s="82">
        <f t="shared" si="419"/>
        <v>0.53544550581068351</v>
      </c>
      <c r="HV152" s="82">
        <f t="shared" si="420"/>
        <v>0.48988915422357171</v>
      </c>
      <c r="HW152" s="82">
        <f t="shared" si="421"/>
        <v>0.50152520850902005</v>
      </c>
      <c r="HX152" s="82">
        <f t="shared" si="422"/>
        <v>0.20976697070001718</v>
      </c>
      <c r="HY152" s="82">
        <f t="shared" si="423"/>
        <v>5.0342080069937775E-2</v>
      </c>
      <c r="HZ152" s="82">
        <f t="shared" si="424"/>
        <v>2.9526542412606611E-2</v>
      </c>
      <c r="IA152" s="82">
        <f t="shared" si="425"/>
        <v>1.4153031210240098E-2</v>
      </c>
      <c r="IB152" s="82">
        <f t="shared" si="426"/>
        <v>9.9492457239102033E-3</v>
      </c>
      <c r="IC152" s="82">
        <f t="shared" si="427"/>
        <v>9.99147642668218E-3</v>
      </c>
      <c r="ID152" s="82">
        <f t="shared" si="428"/>
        <v>3.415527038121377E-2</v>
      </c>
      <c r="IE152" s="82">
        <f t="shared" si="429"/>
        <v>0.10318889685431656</v>
      </c>
      <c r="IF152" s="82">
        <f t="shared" si="430"/>
        <v>0.12393844126652735</v>
      </c>
      <c r="IG152" s="82">
        <f t="shared" si="431"/>
        <v>0.2173352396351157</v>
      </c>
      <c r="II152" s="82">
        <f t="shared" si="328"/>
        <v>0.42281189651696549</v>
      </c>
      <c r="IJ152" s="82">
        <f t="shared" si="329"/>
        <v>8.8460920302789811E-10</v>
      </c>
      <c r="IK152" s="82">
        <f t="shared" si="330"/>
        <v>3.2503561723187579E-7</v>
      </c>
      <c r="IL152" s="82">
        <f t="shared" si="331"/>
        <v>2.1055317243424786E-8</v>
      </c>
      <c r="IM152" s="82">
        <f t="shared" si="332"/>
        <v>3.2081480482967773E-9</v>
      </c>
      <c r="IN152" s="82">
        <f t="shared" si="333"/>
        <v>3.0661583777219906E-8</v>
      </c>
      <c r="IO152" s="82">
        <f t="shared" si="334"/>
        <v>8.2950945049553146E-7</v>
      </c>
      <c r="IP152" s="82">
        <f t="shared" si="335"/>
        <v>1.5331181450052453E-6</v>
      </c>
      <c r="IQ152" s="82">
        <f t="shared" si="336"/>
        <v>1.3528239827749782E-5</v>
      </c>
      <c r="IR152" s="82">
        <f t="shared" si="337"/>
        <v>4.9942837654337316E-5</v>
      </c>
      <c r="IS152" s="82">
        <f t="shared" si="338"/>
        <v>7.9297618856330889E-6</v>
      </c>
      <c r="IT152" s="82">
        <f t="shared" si="339"/>
        <v>2.1775456674949532E-6</v>
      </c>
      <c r="IU152" s="82">
        <f t="shared" si="340"/>
        <v>1.5999227566848437E-7</v>
      </c>
      <c r="IV152" s="82">
        <f t="shared" si="341"/>
        <v>4.6742259081845957E-8</v>
      </c>
      <c r="IW152" s="82">
        <f t="shared" si="342"/>
        <v>5.0662720200989805E-7</v>
      </c>
      <c r="IY152" s="82">
        <f t="shared" si="343"/>
        <v>0.42281189652118767</v>
      </c>
      <c r="IZ152" s="82">
        <f t="shared" si="344"/>
        <v>0.44043108309045242</v>
      </c>
      <c r="JA152" s="82">
        <f t="shared" si="345"/>
        <v>0.53544583084630071</v>
      </c>
      <c r="JB152" s="82">
        <f t="shared" si="346"/>
        <v>0.48988917527888898</v>
      </c>
      <c r="JC152" s="82">
        <f t="shared" si="347"/>
        <v>0.50152521171716813</v>
      </c>
      <c r="JD152" s="82">
        <f t="shared" si="348"/>
        <v>0.20976700136160095</v>
      </c>
      <c r="JE152" s="82">
        <f t="shared" si="349"/>
        <v>5.0342909579388272E-2</v>
      </c>
      <c r="JF152" s="82">
        <f t="shared" si="350"/>
        <v>2.9528075530751617E-2</v>
      </c>
      <c r="JG152" s="82">
        <f t="shared" si="351"/>
        <v>1.4166559450067848E-2</v>
      </c>
      <c r="JH152" s="82">
        <f t="shared" si="352"/>
        <v>9.9991885615645405E-3</v>
      </c>
      <c r="JI152" s="82">
        <f t="shared" si="353"/>
        <v>9.999406188567813E-3</v>
      </c>
      <c r="JJ152" s="82">
        <f t="shared" si="354"/>
        <v>3.4157447926881267E-2</v>
      </c>
      <c r="JK152" s="82">
        <f t="shared" si="355"/>
        <v>0.10318905684659223</v>
      </c>
      <c r="JL152" s="82">
        <f t="shared" si="356"/>
        <v>0.12393848800878643</v>
      </c>
      <c r="JM152" s="82">
        <f t="shared" si="357"/>
        <v>0.21733574626231772</v>
      </c>
    </row>
    <row r="153" spans="2:273" x14ac:dyDescent="0.25">
      <c r="B153" s="2">
        <v>126</v>
      </c>
      <c r="C153" s="37">
        <v>0.12931200000000001</v>
      </c>
      <c r="D153" s="37">
        <v>0.14036799999999999</v>
      </c>
      <c r="E153" s="37">
        <v>0.13772499999999999</v>
      </c>
      <c r="F153" s="37">
        <v>0.14371200000000001</v>
      </c>
      <c r="G153" s="37">
        <v>0.13936799999999999</v>
      </c>
      <c r="H153" s="37">
        <v>0.119384</v>
      </c>
      <c r="I153" s="37">
        <v>0.110712</v>
      </c>
      <c r="J153" s="37">
        <v>0.110905</v>
      </c>
      <c r="K153" s="37">
        <v>0.119952</v>
      </c>
      <c r="L153" s="37">
        <v>0.123377</v>
      </c>
      <c r="M153" s="37">
        <v>0.11644699999999999</v>
      </c>
      <c r="N153" s="37">
        <v>0.113187</v>
      </c>
      <c r="O153" s="37">
        <v>0.11651300000000001</v>
      </c>
      <c r="P153" s="37">
        <v>0.127831</v>
      </c>
      <c r="Q153" s="37">
        <v>0.15376899999999999</v>
      </c>
      <c r="S153" s="4">
        <f t="shared" si="229"/>
        <v>0.12370335515221195</v>
      </c>
      <c r="T153" s="4">
        <f t="shared" si="230"/>
        <v>0.13293299285183804</v>
      </c>
      <c r="U153" s="4">
        <f t="shared" si="231"/>
        <v>0.1353752563112679</v>
      </c>
      <c r="V153" s="4">
        <f t="shared" si="232"/>
        <v>0.14598102871153479</v>
      </c>
      <c r="W153" s="4">
        <f t="shared" si="233"/>
        <v>0.13887346338873743</v>
      </c>
      <c r="X153" s="4">
        <f t="shared" si="234"/>
        <v>0.11916866277053825</v>
      </c>
      <c r="Y153" s="4">
        <f t="shared" si="235"/>
        <v>0.11267823998250004</v>
      </c>
      <c r="Z153" s="4">
        <f t="shared" si="236"/>
        <v>0.11159254153904848</v>
      </c>
      <c r="AA153" s="4">
        <f t="shared" si="237"/>
        <v>0.11561629957443727</v>
      </c>
      <c r="AB153" s="4">
        <f t="shared" si="238"/>
        <v>0.12187718067002054</v>
      </c>
      <c r="AC153" s="4">
        <f t="shared" si="239"/>
        <v>0.11685668671072792</v>
      </c>
      <c r="AD153" s="4">
        <f t="shared" si="240"/>
        <v>0.11147968969623658</v>
      </c>
      <c r="AE153" s="4">
        <f t="shared" si="241"/>
        <v>0.11841407347060122</v>
      </c>
      <c r="AF153" s="4">
        <f t="shared" si="242"/>
        <v>0.12931438855271624</v>
      </c>
      <c r="AG153" s="4">
        <f t="shared" si="243"/>
        <v>0.16330623502521102</v>
      </c>
      <c r="AI153" s="4">
        <f t="shared" si="244"/>
        <v>5.6086448477880579E-3</v>
      </c>
      <c r="AJ153" s="4">
        <f t="shared" si="245"/>
        <v>7.4350071481619484E-3</v>
      </c>
      <c r="AK153" s="4">
        <f t="shared" si="246"/>
        <v>2.3497436887320866E-3</v>
      </c>
      <c r="AL153" s="4">
        <f t="shared" si="247"/>
        <v>-2.2690287115347818E-3</v>
      </c>
      <c r="AM153" s="4">
        <f t="shared" si="248"/>
        <v>4.9453661126255821E-4</v>
      </c>
      <c r="AN153" s="4">
        <f t="shared" si="249"/>
        <v>2.1533722946175116E-4</v>
      </c>
      <c r="AO153" s="4">
        <f t="shared" si="250"/>
        <v>-1.9662399825000343E-3</v>
      </c>
      <c r="AP153" s="4">
        <f t="shared" si="251"/>
        <v>-6.8754153904847237E-4</v>
      </c>
      <c r="AQ153" s="4">
        <f t="shared" si="252"/>
        <v>4.3357004255627357E-3</v>
      </c>
      <c r="AR153" s="4">
        <f t="shared" si="253"/>
        <v>1.4998193299794599E-3</v>
      </c>
      <c r="AS153" s="4">
        <f t="shared" si="254"/>
        <v>-4.0968671072792728E-4</v>
      </c>
      <c r="AT153" s="4">
        <f t="shared" si="255"/>
        <v>1.7073103037634207E-3</v>
      </c>
      <c r="AU153" s="4">
        <f t="shared" si="256"/>
        <v>-1.9010734706012139E-3</v>
      </c>
      <c r="AV153" s="4">
        <f t="shared" si="436"/>
        <v>-1.483388552716236E-3</v>
      </c>
      <c r="AW153" s="4">
        <f t="shared" si="436"/>
        <v>-9.5372350252110327E-3</v>
      </c>
      <c r="AY153" s="2">
        <f t="shared" si="308"/>
        <v>0.12290723973378374</v>
      </c>
      <c r="AZ153" s="2">
        <f t="shared" si="359"/>
        <v>0.13130921944776663</v>
      </c>
      <c r="BA153" s="2">
        <f t="shared" si="360"/>
        <v>0.13013770839830649</v>
      </c>
      <c r="BB153" s="2">
        <f t="shared" si="361"/>
        <v>0.13885973263661128</v>
      </c>
      <c r="BC153" s="2">
        <f t="shared" si="362"/>
        <v>0.1303520355834768</v>
      </c>
      <c r="BD153" s="2">
        <f t="shared" si="363"/>
        <v>0.11725778041738452</v>
      </c>
      <c r="BE153" s="2">
        <f t="shared" si="364"/>
        <v>0.11241849649125384</v>
      </c>
      <c r="BF153" s="2">
        <f t="shared" si="365"/>
        <v>0.11146023710113917</v>
      </c>
      <c r="BG153" s="2">
        <f t="shared" si="366"/>
        <v>0.11557027977436084</v>
      </c>
      <c r="BH153" s="2">
        <f t="shared" si="367"/>
        <v>0.12183316880616062</v>
      </c>
      <c r="BI153" s="2">
        <f t="shared" si="368"/>
        <v>0.11682356549325063</v>
      </c>
      <c r="BJ153" s="2">
        <f t="shared" si="369"/>
        <v>0.11124612141017638</v>
      </c>
      <c r="BK153" s="2">
        <f t="shared" si="370"/>
        <v>0.11713926905907295</v>
      </c>
      <c r="BL153" s="2">
        <f t="shared" si="371"/>
        <v>0.12490752723425692</v>
      </c>
      <c r="BM153" s="2">
        <f t="shared" si="372"/>
        <v>0.1372223310815357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>
        <f t="shared" si="317"/>
        <v>0.119952</v>
      </c>
      <c r="CN153" s="2">
        <f t="shared" si="318"/>
        <v>0.123377</v>
      </c>
      <c r="CO153" s="2">
        <f t="shared" si="319"/>
        <v>0.11644699999999999</v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>
        <f t="shared" si="281"/>
        <v>0.119952</v>
      </c>
      <c r="DD153" s="2">
        <f t="shared" si="282"/>
        <v>0.123377</v>
      </c>
      <c r="DE153" s="2">
        <f t="shared" si="283"/>
        <v>0.11644699999999999</v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0.35011318197454411</v>
      </c>
      <c r="DL153" s="2">
        <f t="shared" si="437"/>
        <v>0.24229449928876251</v>
      </c>
      <c r="DM153" s="2">
        <f t="shared" si="437"/>
        <v>0.24798982786774629</v>
      </c>
      <c r="DN153" s="2">
        <f t="shared" si="437"/>
        <v>0.23873958179231863</v>
      </c>
      <c r="DO153" s="2">
        <f t="shared" si="437"/>
        <v>0.23352491749644383</v>
      </c>
      <c r="DP153" s="2">
        <f t="shared" si="437"/>
        <v>0.23793301665393429</v>
      </c>
      <c r="DQ153" s="2">
        <f t="shared" si="437"/>
        <v>0.27269272016129031</v>
      </c>
      <c r="DR153" s="2">
        <f t="shared" si="437"/>
        <v>0.22410086541889485</v>
      </c>
      <c r="DS153" s="2">
        <f t="shared" si="437"/>
        <v>0.23012292430351905</v>
      </c>
      <c r="DT153" s="2">
        <f t="shared" si="437"/>
        <v>0.27381693548387093</v>
      </c>
      <c r="DU153" s="2">
        <f t="shared" si="437"/>
        <v>0.25690095981665395</v>
      </c>
      <c r="DV153" s="2">
        <f t="shared" si="437"/>
        <v>0.25323641513929618</v>
      </c>
      <c r="DW153" s="2">
        <f t="shared" si="437"/>
        <v>0.22312832166422286</v>
      </c>
      <c r="DX153" s="2">
        <f t="shared" si="437"/>
        <v>0.19816163427419359</v>
      </c>
      <c r="DY153" s="2">
        <f t="shared" si="437"/>
        <v>0.23705138227654698</v>
      </c>
      <c r="EA153" s="2">
        <f t="shared" si="440"/>
        <v>0.11486232800912718</v>
      </c>
      <c r="EB153" s="2">
        <f t="shared" si="290"/>
        <v>0.13119422419679072</v>
      </c>
      <c r="EC153" s="2">
        <f t="shared" si="291"/>
        <v>0.12992240252816978</v>
      </c>
      <c r="ED153" s="2">
        <f t="shared" si="292"/>
        <v>0.13840316352823928</v>
      </c>
      <c r="EE153" s="2">
        <f t="shared" si="293"/>
        <v>0.12997798841923591</v>
      </c>
      <c r="EF153" s="2">
        <f t="shared" si="294"/>
        <v>0.11685950040661383</v>
      </c>
      <c r="EG153" s="2">
        <f t="shared" si="295"/>
        <v>0.11198600973291124</v>
      </c>
      <c r="EH153" s="2">
        <f t="shared" si="296"/>
        <v>0.11110775614449812</v>
      </c>
      <c r="EI153" s="2">
        <f t="shared" si="297"/>
        <v>0.11517824890403126</v>
      </c>
      <c r="EJ153" s="2">
        <f t="shared" si="298"/>
        <v>0.1215699513926887</v>
      </c>
      <c r="EK153" s="2">
        <f t="shared" si="299"/>
        <v>0.1165237047955659</v>
      </c>
      <c r="EL153" s="2">
        <f t="shared" si="300"/>
        <v>0.11078044779711216</v>
      </c>
      <c r="EM153" s="2">
        <f t="shared" si="301"/>
        <v>0.11675510436370369</v>
      </c>
      <c r="EN153" s="2">
        <f t="shared" si="302"/>
        <v>0.12501128490657468</v>
      </c>
      <c r="EO153" s="2">
        <f t="shared" si="303"/>
        <v>0.13744676554942728</v>
      </c>
      <c r="EQ153" s="2">
        <f t="shared" si="304"/>
        <v>0.13187722086721845</v>
      </c>
      <c r="ER153" s="2">
        <f t="shared" si="438"/>
        <v>0.13317280187226996</v>
      </c>
      <c r="ES153" s="2">
        <f t="shared" si="438"/>
        <v>0.13268835105539797</v>
      </c>
      <c r="ET153" s="2">
        <f t="shared" si="438"/>
        <v>0.1449860839984041</v>
      </c>
      <c r="EU153" s="2">
        <f t="shared" si="438"/>
        <v>0.13580153559837033</v>
      </c>
      <c r="EV153" s="2">
        <f t="shared" si="438"/>
        <v>0.12195718418023596</v>
      </c>
      <c r="EW153" s="2">
        <f t="shared" si="438"/>
        <v>0.11615564348492599</v>
      </c>
      <c r="EX153" s="2">
        <f t="shared" si="438"/>
        <v>0.11409036603880186</v>
      </c>
      <c r="EY153" s="2">
        <f t="shared" si="438"/>
        <v>0.1181008705249483</v>
      </c>
      <c r="EZ153" s="2">
        <f t="shared" si="438"/>
        <v>0.12331974718242761</v>
      </c>
      <c r="FA153" s="2">
        <f t="shared" si="438"/>
        <v>0.11872343659624685</v>
      </c>
      <c r="FB153" s="2">
        <f t="shared" si="438"/>
        <v>0.11492696669007428</v>
      </c>
      <c r="FC153" s="2">
        <f t="shared" si="438"/>
        <v>0.12085426631256717</v>
      </c>
      <c r="FD153" s="2">
        <f t="shared" si="438"/>
        <v>0.12350496991747019</v>
      </c>
      <c r="FE153" s="2">
        <f t="shared" si="438"/>
        <v>0.1336421732987231</v>
      </c>
      <c r="FG153" s="2">
        <f t="shared" si="306"/>
        <v>0.99994874169612558</v>
      </c>
      <c r="FH153" s="2">
        <f t="shared" si="439"/>
        <v>0.99972198159671333</v>
      </c>
      <c r="FI153" s="2">
        <f t="shared" si="439"/>
        <v>0.99966115792306698</v>
      </c>
      <c r="FJ153" s="2">
        <f t="shared" si="439"/>
        <v>0.9997002280171815</v>
      </c>
      <c r="FK153" s="2">
        <f t="shared" si="439"/>
        <v>0.99971183699944899</v>
      </c>
      <c r="FL153" s="2">
        <f t="shared" si="439"/>
        <v>0.99979726087530552</v>
      </c>
      <c r="FM153" s="2">
        <f t="shared" si="439"/>
        <v>0.99983187175048849</v>
      </c>
      <c r="FN153" s="2">
        <f t="shared" si="439"/>
        <v>0.99981204294923254</v>
      </c>
      <c r="FO153" s="2">
        <f t="shared" si="439"/>
        <v>0.99982094042688707</v>
      </c>
      <c r="FP153" s="2">
        <f t="shared" si="439"/>
        <v>0.99983269170723754</v>
      </c>
      <c r="FQ153" s="2">
        <f t="shared" si="439"/>
        <v>0.99979922103529673</v>
      </c>
      <c r="FR153" s="2">
        <f t="shared" si="439"/>
        <v>0.99982934013914881</v>
      </c>
      <c r="FS153" s="2">
        <f t="shared" si="439"/>
        <v>0.9998271777702552</v>
      </c>
      <c r="FT153" s="2">
        <f t="shared" si="439"/>
        <v>0.99983709512968177</v>
      </c>
      <c r="FU153" s="2">
        <f t="shared" si="439"/>
        <v>0.99979575014447108</v>
      </c>
      <c r="FW153" s="2">
        <f t="shared" si="324"/>
        <v>0.4721071846818789</v>
      </c>
      <c r="FX153" s="2">
        <f t="shared" si="376"/>
        <v>4.2508985587223151E-2</v>
      </c>
      <c r="FY153" s="2">
        <f t="shared" si="377"/>
        <v>6.337777322710493E-2</v>
      </c>
      <c r="FZ153" s="2">
        <f t="shared" si="378"/>
        <v>6.478751539730887E-2</v>
      </c>
      <c r="GA153" s="2">
        <f t="shared" si="379"/>
        <v>5.9106376212326762E-2</v>
      </c>
      <c r="GB153" s="2">
        <f t="shared" si="380"/>
        <v>7.3314408790300531E-2</v>
      </c>
      <c r="GC153" s="2">
        <f t="shared" si="381"/>
        <v>9.7242934163606062E-2</v>
      </c>
      <c r="GD153" s="2">
        <f t="shared" si="382"/>
        <v>0.11105813928178306</v>
      </c>
      <c r="GE153" s="2">
        <f t="shared" si="383"/>
        <v>0.12709442890673747</v>
      </c>
      <c r="GF153" s="2">
        <f t="shared" si="384"/>
        <v>0.13587027233667151</v>
      </c>
      <c r="GG153" s="2">
        <f t="shared" si="385"/>
        <v>0.12350410066791093</v>
      </c>
      <c r="GH153" s="2">
        <f t="shared" si="386"/>
        <v>0.10644159809553151</v>
      </c>
      <c r="GI153" s="2">
        <f t="shared" si="387"/>
        <v>8.9233126998473702E-2</v>
      </c>
      <c r="GJ153" s="2">
        <f t="shared" si="388"/>
        <v>7.6792849657550968E-2</v>
      </c>
      <c r="GK153" s="2">
        <f t="shared" si="389"/>
        <v>6.4337695168992098E-2</v>
      </c>
      <c r="GM153" s="82">
        <f t="shared" si="325"/>
        <v>5.1383501062499097E-18</v>
      </c>
      <c r="GN153" s="82">
        <f t="shared" si="390"/>
        <v>4.3269818859289102E-149</v>
      </c>
      <c r="GO153" s="82">
        <f t="shared" si="391"/>
        <v>7.3518399361593721E-135</v>
      </c>
      <c r="GP153" s="82">
        <f t="shared" si="392"/>
        <v>1.5587384100737107E-209</v>
      </c>
      <c r="GQ153" s="82">
        <f t="shared" si="393"/>
        <v>4.967476445764928E-220</v>
      </c>
      <c r="GR153" s="82">
        <f t="shared" si="394"/>
        <v>1.4218032151218979E-295</v>
      </c>
      <c r="GS153" s="82">
        <f t="shared" si="395"/>
        <v>0</v>
      </c>
      <c r="GT153" s="82">
        <f t="shared" si="396"/>
        <v>2.9365665009566167E-300</v>
      </c>
      <c r="GU153" s="82">
        <f t="shared" si="397"/>
        <v>0</v>
      </c>
      <c r="GV153" s="82">
        <f t="shared" si="398"/>
        <v>5.4591576570833226E-293</v>
      </c>
      <c r="GW153" s="82">
        <f t="shared" si="399"/>
        <v>1.1596354557812674E-209</v>
      </c>
      <c r="GX153" s="82">
        <f t="shared" si="400"/>
        <v>5.2572247019409387E-246</v>
      </c>
      <c r="GY153" s="82">
        <f t="shared" si="401"/>
        <v>1.5987768089886253E-194</v>
      </c>
      <c r="GZ153" s="82">
        <f t="shared" si="402"/>
        <v>2.4034805170554793E-213</v>
      </c>
      <c r="HA153" s="82">
        <f t="shared" si="403"/>
        <v>9.3531407286115755E-251</v>
      </c>
      <c r="HC153" s="82">
        <f t="shared" si="326"/>
        <v>2.1955673465554884E-69</v>
      </c>
      <c r="HD153" s="82">
        <f t="shared" si="404"/>
        <v>1.9058515020875979E-76</v>
      </c>
      <c r="HE153" s="82">
        <f t="shared" si="405"/>
        <v>5.8712423314128894E-78</v>
      </c>
      <c r="HF153" s="82">
        <f t="shared" si="406"/>
        <v>1.3001538693896277E-94</v>
      </c>
      <c r="HG153" s="82">
        <f t="shared" si="407"/>
        <v>1.5696344701070623E-98</v>
      </c>
      <c r="HH153" s="82">
        <f t="shared" si="408"/>
        <v>1.9832397999764276E-170</v>
      </c>
      <c r="HI153" s="82">
        <f t="shared" si="409"/>
        <v>4.121906078199206E-184</v>
      </c>
      <c r="HJ153" s="82">
        <f t="shared" si="410"/>
        <v>2.6903570136006179E-195</v>
      </c>
      <c r="HK153" s="82">
        <f t="shared" si="411"/>
        <v>3.0863501041808272E-181</v>
      </c>
      <c r="HL153" s="82">
        <f t="shared" si="412"/>
        <v>9.7132410231681856E-157</v>
      </c>
      <c r="HM153" s="82">
        <f t="shared" si="413"/>
        <v>2.3383451577398989E-123</v>
      </c>
      <c r="HN153" s="82">
        <f t="shared" si="414"/>
        <v>3.0851950655303006E-110</v>
      </c>
      <c r="HO153" s="82">
        <f t="shared" si="415"/>
        <v>1.2216495409214861E-104</v>
      </c>
      <c r="HP153" s="82">
        <f t="shared" si="416"/>
        <v>2.1549154717533764E-121</v>
      </c>
      <c r="HQ153" s="82">
        <f t="shared" si="417"/>
        <v>9.4162079228158987E-142</v>
      </c>
      <c r="HS153" s="82">
        <f t="shared" si="327"/>
        <v>5.6375582087644076E-13</v>
      </c>
      <c r="HT153" s="82">
        <f t="shared" si="418"/>
        <v>0.3633678946842504</v>
      </c>
      <c r="HU153" s="82">
        <f t="shared" si="419"/>
        <v>0.50139827317817909</v>
      </c>
      <c r="HV153" s="82">
        <f t="shared" si="420"/>
        <v>0.42056629260196693</v>
      </c>
      <c r="HW153" s="82">
        <f t="shared" si="421"/>
        <v>0.43554143776138687</v>
      </c>
      <c r="HX153" s="82">
        <f t="shared" si="422"/>
        <v>0.13589083123390394</v>
      </c>
      <c r="HY153" s="82">
        <f t="shared" si="423"/>
        <v>2.5411235074567377E-2</v>
      </c>
      <c r="HZ153" s="82">
        <f t="shared" si="424"/>
        <v>1.3423620859819671E-2</v>
      </c>
      <c r="IA153" s="82">
        <f t="shared" si="425"/>
        <v>6.0169449530113814E-3</v>
      </c>
      <c r="IB153" s="82">
        <f t="shared" si="426"/>
        <v>4.1871688514635791E-3</v>
      </c>
      <c r="IC153" s="82">
        <f t="shared" si="427"/>
        <v>4.0468408634596531E-3</v>
      </c>
      <c r="ID153" s="82">
        <f t="shared" si="428"/>
        <v>1.6302871679707991E-2</v>
      </c>
      <c r="IE153" s="82">
        <f t="shared" si="429"/>
        <v>5.7361137579769857E-2</v>
      </c>
      <c r="IF153" s="82">
        <f t="shared" si="430"/>
        <v>6.9870673204911762E-2</v>
      </c>
      <c r="IG153" s="82">
        <f t="shared" si="431"/>
        <v>0.12873402915542226</v>
      </c>
      <c r="II153" s="82">
        <f t="shared" si="328"/>
        <v>0.46525425772896367</v>
      </c>
      <c r="IJ153" s="82">
        <f t="shared" si="329"/>
        <v>2.6340962898634573E-9</v>
      </c>
      <c r="IK153" s="82">
        <f t="shared" si="330"/>
        <v>7.835849833641265E-7</v>
      </c>
      <c r="IL153" s="82">
        <f t="shared" si="331"/>
        <v>6.0864723006967134E-8</v>
      </c>
      <c r="IM153" s="82">
        <f t="shared" si="332"/>
        <v>1.0049887682006867E-8</v>
      </c>
      <c r="IN153" s="82">
        <f t="shared" si="333"/>
        <v>9.1110769900296136E-8</v>
      </c>
      <c r="IO153" s="82">
        <f t="shared" si="334"/>
        <v>2.2155450925086686E-6</v>
      </c>
      <c r="IP153" s="82">
        <f t="shared" si="335"/>
        <v>4.1628095536001538E-6</v>
      </c>
      <c r="IQ153" s="82">
        <f t="shared" si="336"/>
        <v>3.2813175779822886E-5</v>
      </c>
      <c r="IR153" s="82">
        <f t="shared" si="337"/>
        <v>1.1163415815547878E-4</v>
      </c>
      <c r="IS153" s="82">
        <f t="shared" si="338"/>
        <v>1.984359731416804E-5</v>
      </c>
      <c r="IT153" s="82">
        <f t="shared" si="339"/>
        <v>5.6325198817732829E-6</v>
      </c>
      <c r="IU153" s="82">
        <f t="shared" si="340"/>
        <v>4.6352473137673259E-7</v>
      </c>
      <c r="IV153" s="82">
        <f t="shared" si="341"/>
        <v>1.3780034854405728E-7</v>
      </c>
      <c r="IW153" s="82">
        <f t="shared" si="342"/>
        <v>1.1936072402389208E-6</v>
      </c>
      <c r="IY153" s="82">
        <f t="shared" si="343"/>
        <v>0.46525425772952744</v>
      </c>
      <c r="IZ153" s="82">
        <f t="shared" si="344"/>
        <v>0.36336789731834668</v>
      </c>
      <c r="JA153" s="82">
        <f t="shared" si="345"/>
        <v>0.50139905676316243</v>
      </c>
      <c r="JB153" s="82">
        <f t="shared" si="346"/>
        <v>0.42056635346668991</v>
      </c>
      <c r="JC153" s="82">
        <f t="shared" si="347"/>
        <v>0.43554144781127457</v>
      </c>
      <c r="JD153" s="82">
        <f t="shared" si="348"/>
        <v>0.13589092234467384</v>
      </c>
      <c r="JE153" s="82">
        <f t="shared" si="349"/>
        <v>2.5413450619659887E-2</v>
      </c>
      <c r="JF153" s="82">
        <f t="shared" si="350"/>
        <v>1.3427783669373271E-2</v>
      </c>
      <c r="JG153" s="82">
        <f t="shared" si="351"/>
        <v>6.049758128791204E-3</v>
      </c>
      <c r="JH153" s="82">
        <f t="shared" si="352"/>
        <v>4.2988030096190576E-3</v>
      </c>
      <c r="JI153" s="82">
        <f t="shared" si="353"/>
        <v>4.0666844607738211E-3</v>
      </c>
      <c r="JJ153" s="82">
        <f t="shared" si="354"/>
        <v>1.6308504199589766E-2</v>
      </c>
      <c r="JK153" s="82">
        <f t="shared" si="355"/>
        <v>5.7361601104501232E-2</v>
      </c>
      <c r="JL153" s="82">
        <f t="shared" si="356"/>
        <v>6.9870811005260311E-2</v>
      </c>
      <c r="JM153" s="82">
        <f t="shared" si="357"/>
        <v>0.1287352227626625</v>
      </c>
    </row>
    <row r="154" spans="2:273" x14ac:dyDescent="0.25">
      <c r="B154" s="2">
        <v>127</v>
      </c>
      <c r="C154" s="37">
        <v>0.12434099999999999</v>
      </c>
      <c r="D154" s="37">
        <v>0.13857800000000001</v>
      </c>
      <c r="E154" s="37">
        <v>0.136408</v>
      </c>
      <c r="F154" s="37">
        <v>0.14282600000000001</v>
      </c>
      <c r="G154" s="37">
        <v>0.13259899999999999</v>
      </c>
      <c r="H154" s="37">
        <v>0.115509</v>
      </c>
      <c r="I154" s="37">
        <v>0.11215799999999999</v>
      </c>
      <c r="J154" s="37">
        <v>0.107375</v>
      </c>
      <c r="K154" s="37">
        <v>0.115745</v>
      </c>
      <c r="L154" s="37">
        <v>0.127385</v>
      </c>
      <c r="M154" s="37">
        <v>0.11544599999999999</v>
      </c>
      <c r="N154" s="37">
        <v>0.11171499999999999</v>
      </c>
      <c r="O154" s="37">
        <v>0.117523</v>
      </c>
      <c r="P154" s="37">
        <v>0.12517400000000001</v>
      </c>
      <c r="Q154" s="37">
        <v>0.14282400000000001</v>
      </c>
      <c r="S154" s="4">
        <f t="shared" si="229"/>
        <v>0.12338485265548575</v>
      </c>
      <c r="T154" s="4">
        <f t="shared" si="230"/>
        <v>0.13209064588074265</v>
      </c>
      <c r="U154" s="4">
        <f t="shared" si="231"/>
        <v>0.13390048598136173</v>
      </c>
      <c r="V154" s="4">
        <f t="shared" si="232"/>
        <v>0.14316218260760807</v>
      </c>
      <c r="W154" s="4">
        <f t="shared" si="233"/>
        <v>0.13595334578206925</v>
      </c>
      <c r="X154" s="4">
        <f t="shared" si="234"/>
        <v>0.11777912712566002</v>
      </c>
      <c r="Y154" s="4">
        <f t="shared" si="235"/>
        <v>0.11206053928323885</v>
      </c>
      <c r="Z154" s="4">
        <f t="shared" si="236"/>
        <v>0.11114517735372359</v>
      </c>
      <c r="AA154" s="4">
        <f t="shared" si="237"/>
        <v>0.11531261927149626</v>
      </c>
      <c r="AB154" s="4">
        <f t="shared" si="238"/>
        <v>0.12152648326038036</v>
      </c>
      <c r="AC154" s="4">
        <f t="shared" si="239"/>
        <v>0.11654797896398461</v>
      </c>
      <c r="AD154" s="4">
        <f t="shared" si="240"/>
        <v>0.11093365972884643</v>
      </c>
      <c r="AE154" s="4">
        <f t="shared" si="241"/>
        <v>0.11718284008227031</v>
      </c>
      <c r="AF154" s="4">
        <f t="shared" si="242"/>
        <v>0.12646007782913285</v>
      </c>
      <c r="AG154" s="4">
        <f t="shared" si="243"/>
        <v>0.14896994701955132</v>
      </c>
      <c r="AI154" s="4">
        <f t="shared" si="244"/>
        <v>9.5614734451424099E-4</v>
      </c>
      <c r="AJ154" s="4">
        <f t="shared" si="245"/>
        <v>6.4873541192573547E-3</v>
      </c>
      <c r="AK154" s="4">
        <f t="shared" si="246"/>
        <v>2.5075140186382738E-3</v>
      </c>
      <c r="AL154" s="4">
        <f t="shared" si="247"/>
        <v>-3.361826076080654E-4</v>
      </c>
      <c r="AM154" s="4">
        <f t="shared" si="248"/>
        <v>-3.3543457820692513E-3</v>
      </c>
      <c r="AN154" s="4">
        <f t="shared" si="249"/>
        <v>-2.2701271256600208E-3</v>
      </c>
      <c r="AO154" s="4">
        <f t="shared" si="250"/>
        <v>9.7460716761144095E-5</v>
      </c>
      <c r="AP154" s="4">
        <f t="shared" si="251"/>
        <v>-3.7701773537235916E-3</v>
      </c>
      <c r="AQ154" s="4">
        <f t="shared" si="252"/>
        <v>4.3238072850373954E-4</v>
      </c>
      <c r="AR154" s="4">
        <f t="shared" si="253"/>
        <v>5.8585167396196375E-3</v>
      </c>
      <c r="AS154" s="4">
        <f t="shared" si="254"/>
        <v>-1.1019789639846178E-3</v>
      </c>
      <c r="AT154" s="4">
        <f t="shared" si="255"/>
        <v>7.813402711535633E-4</v>
      </c>
      <c r="AU154" s="4">
        <f t="shared" si="256"/>
        <v>3.4015991772969045E-4</v>
      </c>
      <c r="AV154" s="4">
        <f t="shared" si="436"/>
        <v>-1.2860778291328423E-3</v>
      </c>
      <c r="AW154" s="4">
        <f t="shared" si="436"/>
        <v>-6.1459470195513177E-3</v>
      </c>
      <c r="AY154" s="2">
        <f t="shared" si="308"/>
        <v>0.12264536874368989</v>
      </c>
      <c r="AZ154" s="2">
        <f t="shared" si="359"/>
        <v>0.13100051706359575</v>
      </c>
      <c r="BA154" s="2">
        <f t="shared" si="360"/>
        <v>0.12977140841607371</v>
      </c>
      <c r="BB154" s="2">
        <f t="shared" si="361"/>
        <v>0.13822630266977637</v>
      </c>
      <c r="BC154" s="2">
        <f t="shared" si="362"/>
        <v>0.12999828258136376</v>
      </c>
      <c r="BD154" s="2">
        <f t="shared" si="363"/>
        <v>0.11684146928937923</v>
      </c>
      <c r="BE154" s="2">
        <f t="shared" si="364"/>
        <v>0.11196546880774205</v>
      </c>
      <c r="BF154" s="2">
        <f t="shared" si="365"/>
        <v>0.11110242726938532</v>
      </c>
      <c r="BG154" s="2">
        <f t="shared" si="366"/>
        <v>0.11528989021809388</v>
      </c>
      <c r="BH154" s="2">
        <f t="shared" si="367"/>
        <v>0.12148529808027195</v>
      </c>
      <c r="BI154" s="2">
        <f t="shared" si="368"/>
        <v>0.11653158527156744</v>
      </c>
      <c r="BJ154" s="2">
        <f t="shared" si="369"/>
        <v>0.11085174214291449</v>
      </c>
      <c r="BK154" s="2">
        <f t="shared" si="370"/>
        <v>0.11666643525495422</v>
      </c>
      <c r="BL154" s="2">
        <f t="shared" si="371"/>
        <v>0.12462486936344969</v>
      </c>
      <c r="BM154" s="2">
        <f t="shared" si="372"/>
        <v>0.1369838413857857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>
        <f t="shared" si="316"/>
        <v>0.107375</v>
      </c>
      <c r="CM154" s="2">
        <f t="shared" si="317"/>
        <v>0.115745</v>
      </c>
      <c r="CN154" s="2">
        <f t="shared" si="318"/>
        <v>0.127385</v>
      </c>
      <c r="CO154" s="2">
        <f t="shared" si="319"/>
        <v>0.11544599999999999</v>
      </c>
      <c r="CP154" s="2">
        <f t="shared" si="320"/>
        <v>0.11171499999999999</v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>
        <f t="shared" si="280"/>
        <v>0.107375</v>
      </c>
      <c r="DC154" s="2">
        <f t="shared" si="281"/>
        <v>0.115745</v>
      </c>
      <c r="DD154" s="2">
        <f t="shared" si="282"/>
        <v>0.127385</v>
      </c>
      <c r="DE154" s="2">
        <f t="shared" si="283"/>
        <v>0.11544599999999999</v>
      </c>
      <c r="DF154" s="2">
        <f t="shared" si="284"/>
        <v>0.11171499999999999</v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0.35154796319229442</v>
      </c>
      <c r="DL154" s="2">
        <f t="shared" si="437"/>
        <v>0.24299205571360843</v>
      </c>
      <c r="DM154" s="2">
        <f t="shared" si="437"/>
        <v>0.24866961106612684</v>
      </c>
      <c r="DN154" s="2">
        <f t="shared" si="437"/>
        <v>0.23931485917496445</v>
      </c>
      <c r="DO154" s="2">
        <f t="shared" si="437"/>
        <v>0.2340603141299194</v>
      </c>
      <c r="DP154" s="2">
        <f t="shared" si="437"/>
        <v>0.2386385883880825</v>
      </c>
      <c r="DQ154" s="2">
        <f t="shared" si="437"/>
        <v>0.27371617419354838</v>
      </c>
      <c r="DR154" s="2">
        <f t="shared" si="437"/>
        <v>0.22465864215686276</v>
      </c>
      <c r="DS154" s="2">
        <f t="shared" si="437"/>
        <v>0.23069872452346041</v>
      </c>
      <c r="DT154" s="2">
        <f t="shared" si="437"/>
        <v>0.27472958064516129</v>
      </c>
      <c r="DU154" s="2">
        <f t="shared" si="437"/>
        <v>0.2577000233766234</v>
      </c>
      <c r="DV154" s="2">
        <f t="shared" si="437"/>
        <v>0.25405683009530788</v>
      </c>
      <c r="DW154" s="2">
        <f t="shared" si="437"/>
        <v>0.2236593944281525</v>
      </c>
      <c r="DX154" s="2">
        <f t="shared" si="437"/>
        <v>0.19844832903225809</v>
      </c>
      <c r="DY154" s="2">
        <f t="shared" si="437"/>
        <v>0.23775913032849505</v>
      </c>
      <c r="EA154" s="2">
        <f t="shared" si="440"/>
        <v>0.1138168342840844</v>
      </c>
      <c r="EB154" s="2">
        <f t="shared" si="290"/>
        <v>0.13087449138207902</v>
      </c>
      <c r="EC154" s="2">
        <f t="shared" si="291"/>
        <v>0.12953338724041114</v>
      </c>
      <c r="ED154" s="2">
        <f t="shared" si="292"/>
        <v>0.13771208365046528</v>
      </c>
      <c r="EE154" s="2">
        <f t="shared" si="293"/>
        <v>0.12957902685795047</v>
      </c>
      <c r="EF154" s="2">
        <f t="shared" si="294"/>
        <v>0.11639804329971784</v>
      </c>
      <c r="EG154" s="2">
        <f t="shared" si="295"/>
        <v>0.11148564342521398</v>
      </c>
      <c r="EH154" s="2">
        <f t="shared" si="296"/>
        <v>0.1107119310295672</v>
      </c>
      <c r="EI154" s="2">
        <f t="shared" si="297"/>
        <v>0.11485563990279235</v>
      </c>
      <c r="EJ154" s="2">
        <f t="shared" si="298"/>
        <v>0.12119467648974699</v>
      </c>
      <c r="EK154" s="2">
        <f t="shared" si="299"/>
        <v>0.11619987142742388</v>
      </c>
      <c r="EL154" s="2">
        <f t="shared" si="300"/>
        <v>0.11033356588468915</v>
      </c>
      <c r="EM154" s="2">
        <f t="shared" si="301"/>
        <v>0.11623686655615766</v>
      </c>
      <c r="EN154" s="2">
        <f t="shared" si="302"/>
        <v>0.12474421752418072</v>
      </c>
      <c r="EO154" s="2">
        <f t="shared" si="303"/>
        <v>0.1372382894922925</v>
      </c>
      <c r="EQ154" s="2">
        <f t="shared" si="304"/>
        <v>0.13162605679250677</v>
      </c>
      <c r="ER154" s="2">
        <f t="shared" si="438"/>
        <v>0.13297697628939548</v>
      </c>
      <c r="ES154" s="2">
        <f t="shared" si="438"/>
        <v>0.13244642696429054</v>
      </c>
      <c r="ET154" s="2">
        <f t="shared" si="438"/>
        <v>0.14460248635222098</v>
      </c>
      <c r="EU154" s="2">
        <f t="shared" si="438"/>
        <v>0.13565891757840459</v>
      </c>
      <c r="EV154" s="2">
        <f t="shared" si="438"/>
        <v>0.12166999560407055</v>
      </c>
      <c r="EW154" s="2">
        <f t="shared" si="438"/>
        <v>0.11579250140589262</v>
      </c>
      <c r="EX154" s="2">
        <f t="shared" si="438"/>
        <v>0.1137909270783783</v>
      </c>
      <c r="EY154" s="2">
        <f t="shared" si="438"/>
        <v>0.11787254818790366</v>
      </c>
      <c r="EZ154" s="2">
        <f t="shared" si="438"/>
        <v>0.1230116890455536</v>
      </c>
      <c r="FA154" s="2">
        <f t="shared" si="438"/>
        <v>0.11848496762735578</v>
      </c>
      <c r="FB154" s="2">
        <f t="shared" si="438"/>
        <v>0.11462534948795139</v>
      </c>
      <c r="FC154" s="2">
        <f t="shared" si="438"/>
        <v>0.12049054712639508</v>
      </c>
      <c r="FD154" s="2">
        <f t="shared" si="438"/>
        <v>0.12318529417990845</v>
      </c>
      <c r="FE154" s="2">
        <f t="shared" si="438"/>
        <v>0.13334192012174043</v>
      </c>
      <c r="FG154" s="2">
        <f t="shared" si="306"/>
        <v>0.99995325166041626</v>
      </c>
      <c r="FH154" s="2">
        <f t="shared" si="439"/>
        <v>0.99974643799987484</v>
      </c>
      <c r="FI154" s="2">
        <f t="shared" si="439"/>
        <v>0.99969096313924932</v>
      </c>
      <c r="FJ154" s="2">
        <f t="shared" si="439"/>
        <v>0.99972659749088233</v>
      </c>
      <c r="FK154" s="2">
        <f t="shared" si="439"/>
        <v>0.999737185556278</v>
      </c>
      <c r="FL154" s="2">
        <f t="shared" si="439"/>
        <v>0.99981509642225075</v>
      </c>
      <c r="FM154" s="2">
        <f t="shared" si="439"/>
        <v>0.99984666294565749</v>
      </c>
      <c r="FN154" s="2">
        <f t="shared" si="439"/>
        <v>0.99982857829736316</v>
      </c>
      <c r="FO154" s="2">
        <f t="shared" si="439"/>
        <v>0.99983669315548207</v>
      </c>
      <c r="FP154" s="2">
        <f t="shared" si="439"/>
        <v>0.99984741077717232</v>
      </c>
      <c r="FQ154" s="2">
        <f t="shared" si="439"/>
        <v>0.9998168841728835</v>
      </c>
      <c r="FR154" s="2">
        <f t="shared" si="439"/>
        <v>0.99984435401984684</v>
      </c>
      <c r="FS154" s="2">
        <f t="shared" si="439"/>
        <v>0.99984238185637353</v>
      </c>
      <c r="FT154" s="2">
        <f t="shared" si="439"/>
        <v>0.99985142686285888</v>
      </c>
      <c r="FU154" s="2">
        <f t="shared" si="439"/>
        <v>0.99981371857001311</v>
      </c>
      <c r="FW154" s="2">
        <f t="shared" si="324"/>
        <v>0.49510420344805639</v>
      </c>
      <c r="FX154" s="2">
        <f t="shared" si="376"/>
        <v>4.6419799407847677E-2</v>
      </c>
      <c r="FY154" s="2">
        <f t="shared" si="377"/>
        <v>6.907001281184226E-2</v>
      </c>
      <c r="FZ154" s="2">
        <f t="shared" si="378"/>
        <v>7.0596826717464659E-2</v>
      </c>
      <c r="GA154" s="2">
        <f t="shared" si="379"/>
        <v>6.4441377326314539E-2</v>
      </c>
      <c r="GB154" s="2">
        <f t="shared" si="380"/>
        <v>7.9823043008390993E-2</v>
      </c>
      <c r="GC154" s="2">
        <f t="shared" si="381"/>
        <v>0.10563372018687879</v>
      </c>
      <c r="GD154" s="2">
        <f t="shared" si="382"/>
        <v>0.12048190212197822</v>
      </c>
      <c r="GE154" s="2">
        <f t="shared" si="383"/>
        <v>0.13766820448026879</v>
      </c>
      <c r="GF154" s="2">
        <f t="shared" si="384"/>
        <v>0.14705116812158864</v>
      </c>
      <c r="GG154" s="2">
        <f t="shared" si="385"/>
        <v>0.13382496841550012</v>
      </c>
      <c r="GH154" s="2">
        <f t="shared" si="386"/>
        <v>0.11552453612050867</v>
      </c>
      <c r="GI154" s="2">
        <f t="shared" si="387"/>
        <v>9.700703956401989E-2</v>
      </c>
      <c r="GJ154" s="2">
        <f t="shared" si="388"/>
        <v>8.3582436735412033E-2</v>
      </c>
      <c r="GK154" s="2">
        <f t="shared" si="389"/>
        <v>7.0109696104741437E-2</v>
      </c>
      <c r="GM154" s="82">
        <f t="shared" si="325"/>
        <v>1.9299034387210328E-18</v>
      </c>
      <c r="GN154" s="82">
        <f t="shared" si="390"/>
        <v>1.4175586607619862E-153</v>
      </c>
      <c r="GO154" s="82">
        <f t="shared" si="391"/>
        <v>4.3884109074250445E-139</v>
      </c>
      <c r="GP154" s="82">
        <f t="shared" si="392"/>
        <v>8.4712643746741362E-216</v>
      </c>
      <c r="GQ154" s="82">
        <f t="shared" si="393"/>
        <v>1.4121613117103604E-226</v>
      </c>
      <c r="GR154" s="82">
        <f t="shared" si="394"/>
        <v>8.1395544511404341E-304</v>
      </c>
      <c r="GS154" s="82">
        <f t="shared" si="395"/>
        <v>0</v>
      </c>
      <c r="GT154" s="82">
        <f t="shared" si="396"/>
        <v>0</v>
      </c>
      <c r="GU154" s="82">
        <f t="shared" si="397"/>
        <v>0</v>
      </c>
      <c r="GV154" s="82">
        <f t="shared" si="398"/>
        <v>4.7371281537923435E-301</v>
      </c>
      <c r="GW154" s="82">
        <f t="shared" si="399"/>
        <v>2.4453316148250267E-215</v>
      </c>
      <c r="GX154" s="82">
        <f t="shared" si="400"/>
        <v>9.9267075840063046E-253</v>
      </c>
      <c r="GY154" s="82">
        <f t="shared" si="401"/>
        <v>6.9153405737460121E-200</v>
      </c>
      <c r="GZ154" s="82">
        <f t="shared" si="402"/>
        <v>4.0991307096432193E-219</v>
      </c>
      <c r="HA154" s="82">
        <f t="shared" si="403"/>
        <v>1.8698105770882068E-257</v>
      </c>
      <c r="HC154" s="82">
        <f t="shared" si="326"/>
        <v>5.4943089013327443E-72</v>
      </c>
      <c r="HD154" s="82">
        <f t="shared" si="404"/>
        <v>3.5146907792153565E-80</v>
      </c>
      <c r="HE154" s="82">
        <f t="shared" si="405"/>
        <v>4.8311275655211191E-82</v>
      </c>
      <c r="HF154" s="82">
        <f t="shared" si="406"/>
        <v>3.4025278466969714E-99</v>
      </c>
      <c r="HG154" s="82">
        <f t="shared" si="407"/>
        <v>3.4255184109234355E-103</v>
      </c>
      <c r="HH154" s="82">
        <f t="shared" si="408"/>
        <v>9.0003468721342883E-178</v>
      </c>
      <c r="HI154" s="82">
        <f t="shared" si="409"/>
        <v>8.3614929291389397E-192</v>
      </c>
      <c r="HJ154" s="82">
        <f t="shared" si="410"/>
        <v>1.7533486917378418E-203</v>
      </c>
      <c r="HK154" s="82">
        <f t="shared" si="411"/>
        <v>9.3586201595923553E-189</v>
      </c>
      <c r="HL154" s="82">
        <f t="shared" si="412"/>
        <v>3.8350503265403429E-163</v>
      </c>
      <c r="HM154" s="82">
        <f t="shared" si="413"/>
        <v>2.6376460814159545E-128</v>
      </c>
      <c r="HN154" s="82">
        <f t="shared" si="414"/>
        <v>9.7942353133131302E-115</v>
      </c>
      <c r="HO154" s="82">
        <f t="shared" si="415"/>
        <v>4.7434993020972489E-109</v>
      </c>
      <c r="HP154" s="82">
        <f t="shared" si="416"/>
        <v>1.8275102805480728E-126</v>
      </c>
      <c r="HQ154" s="82">
        <f t="shared" si="417"/>
        <v>1.4505858257940732E-147</v>
      </c>
      <c r="HS154" s="82">
        <f t="shared" si="327"/>
        <v>6.9712956756482253E-14</v>
      </c>
      <c r="HT154" s="82">
        <f t="shared" si="418"/>
        <v>0.28049796204644328</v>
      </c>
      <c r="HU154" s="82">
        <f t="shared" si="419"/>
        <v>0.44408464795785335</v>
      </c>
      <c r="HV154" s="82">
        <f t="shared" si="420"/>
        <v>0.33569691207017516</v>
      </c>
      <c r="HW154" s="82">
        <f t="shared" si="421"/>
        <v>0.35085982785469999</v>
      </c>
      <c r="HX154" s="82">
        <f t="shared" si="422"/>
        <v>8.0734523059187949E-2</v>
      </c>
      <c r="HY154" s="82">
        <f t="shared" si="423"/>
        <v>1.1725678894015702E-2</v>
      </c>
      <c r="HZ154" s="82">
        <f t="shared" si="424"/>
        <v>5.5358089884371339E-3</v>
      </c>
      <c r="IA154" s="82">
        <f t="shared" si="425"/>
        <v>2.332282629640288E-3</v>
      </c>
      <c r="IB154" s="82">
        <f t="shared" si="426"/>
        <v>1.6158914508852928E-3</v>
      </c>
      <c r="IC154" s="82">
        <f t="shared" si="427"/>
        <v>1.4917388000478741E-3</v>
      </c>
      <c r="ID154" s="82">
        <f t="shared" si="428"/>
        <v>7.1073287544757635E-3</v>
      </c>
      <c r="IE154" s="82">
        <f t="shared" si="429"/>
        <v>2.9046773086654064E-2</v>
      </c>
      <c r="IF154" s="82">
        <f t="shared" si="430"/>
        <v>3.5680247601687802E-2</v>
      </c>
      <c r="IG154" s="82">
        <f t="shared" si="431"/>
        <v>6.7596374756863281E-2</v>
      </c>
      <c r="II154" s="82">
        <f t="shared" si="328"/>
        <v>0.49542537119906394</v>
      </c>
      <c r="IJ154" s="82">
        <f t="shared" si="329"/>
        <v>7.6099151009836412E-9</v>
      </c>
      <c r="IK154" s="82">
        <f t="shared" si="330"/>
        <v>1.8375831907773177E-6</v>
      </c>
      <c r="IL154" s="82">
        <f t="shared" si="331"/>
        <v>1.7007225448896045E-7</v>
      </c>
      <c r="IM154" s="82">
        <f t="shared" si="332"/>
        <v>3.0386681077882496E-8</v>
      </c>
      <c r="IN154" s="82">
        <f t="shared" si="333"/>
        <v>2.6101761037475914E-7</v>
      </c>
      <c r="IO154" s="82">
        <f t="shared" si="334"/>
        <v>5.7027144385036133E-6</v>
      </c>
      <c r="IP154" s="82">
        <f t="shared" si="335"/>
        <v>1.0858794004262922E-5</v>
      </c>
      <c r="IQ154" s="82">
        <f t="shared" si="336"/>
        <v>7.6626757950266767E-5</v>
      </c>
      <c r="IR154" s="82">
        <f t="shared" si="337"/>
        <v>2.4080081882976631E-4</v>
      </c>
      <c r="IS154" s="82">
        <f t="shared" si="338"/>
        <v>4.7770544481632671E-5</v>
      </c>
      <c r="IT154" s="82">
        <f t="shared" si="339"/>
        <v>1.4036410239835282E-5</v>
      </c>
      <c r="IU154" s="82">
        <f t="shared" si="340"/>
        <v>1.2919409592465559E-6</v>
      </c>
      <c r="IV154" s="82">
        <f t="shared" si="341"/>
        <v>3.9151836084815826E-7</v>
      </c>
      <c r="IW154" s="82">
        <f t="shared" si="342"/>
        <v>2.7373186044767599E-6</v>
      </c>
      <c r="IY154" s="82">
        <f t="shared" si="343"/>
        <v>0.49542537119913366</v>
      </c>
      <c r="IZ154" s="82">
        <f t="shared" si="344"/>
        <v>0.28049796965635837</v>
      </c>
      <c r="JA154" s="82">
        <f t="shared" si="345"/>
        <v>0.44408648554104413</v>
      </c>
      <c r="JB154" s="82">
        <f t="shared" si="346"/>
        <v>0.33569708214242966</v>
      </c>
      <c r="JC154" s="82">
        <f t="shared" si="347"/>
        <v>0.35085985824138105</v>
      </c>
      <c r="JD154" s="82">
        <f t="shared" si="348"/>
        <v>8.0734784076798322E-2</v>
      </c>
      <c r="JE154" s="82">
        <f t="shared" si="349"/>
        <v>1.1731381608454204E-2</v>
      </c>
      <c r="JF154" s="82">
        <f t="shared" si="350"/>
        <v>5.5466677824413972E-3</v>
      </c>
      <c r="JG154" s="82">
        <f t="shared" si="351"/>
        <v>2.4089093875905546E-3</v>
      </c>
      <c r="JH154" s="82">
        <f t="shared" si="352"/>
        <v>1.8566922697150592E-3</v>
      </c>
      <c r="JI154" s="82">
        <f t="shared" si="353"/>
        <v>1.5395093445295068E-3</v>
      </c>
      <c r="JJ154" s="82">
        <f t="shared" si="354"/>
        <v>7.121365164715599E-3</v>
      </c>
      <c r="JK154" s="82">
        <f t="shared" si="355"/>
        <v>2.9048065027613309E-2</v>
      </c>
      <c r="JL154" s="82">
        <f t="shared" si="356"/>
        <v>3.5680639120048652E-2</v>
      </c>
      <c r="JM154" s="82">
        <f t="shared" si="357"/>
        <v>6.759911207546776E-2</v>
      </c>
    </row>
    <row r="155" spans="2:273" x14ac:dyDescent="0.25">
      <c r="B155" s="2">
        <v>128</v>
      </c>
      <c r="C155" s="37">
        <v>0.129223</v>
      </c>
      <c r="D155" s="37">
        <v>0.130271</v>
      </c>
      <c r="E155" s="37">
        <v>0.12834999999999999</v>
      </c>
      <c r="F155" s="37">
        <v>0.14124100000000001</v>
      </c>
      <c r="G155" s="37">
        <v>0.13175400000000001</v>
      </c>
      <c r="H155" s="37">
        <v>0.113722</v>
      </c>
      <c r="I155" s="37">
        <v>0.11196200000000001</v>
      </c>
      <c r="J155" s="37">
        <v>0.10963100000000001</v>
      </c>
      <c r="K155" s="37">
        <v>0.120931</v>
      </c>
      <c r="L155" s="37">
        <v>0.11840199999999999</v>
      </c>
      <c r="M155" s="37">
        <v>0.114981</v>
      </c>
      <c r="N155" s="37">
        <v>0.112867</v>
      </c>
      <c r="O155" s="37">
        <v>0.119764</v>
      </c>
      <c r="P155" s="37">
        <v>0.123129</v>
      </c>
      <c r="Q155" s="37">
        <v>0.13957800000000001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0.1230779156174735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0.1313701326226778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0.1324541604393937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0.14073712610078332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0.13345512907478385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0.11684544063023324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0.11155071236010641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0.11076319116720147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0.1150399254074851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0.12120819309876675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0.11626355531759561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0.11049463578288583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0.11638623497589209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0.1250213514853698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0.14157088078286537</v>
      </c>
      <c r="AI155" s="4">
        <f t="shared" ref="AI155:AI218" si="456">IF(OR($B155 &lt; C$230, $B155 &gt; C$233), 0, C155-S155)</f>
        <v>6.1450843825265056E-3</v>
      </c>
      <c r="AJ155" s="4">
        <f t="shared" ref="AJ155:AJ218" si="457">IF(OR($B155 &lt; D$230, $B155 &gt; D$233), 0, D155-T155)</f>
        <v>-1.0991326226778009E-3</v>
      </c>
      <c r="AK155" s="4">
        <f t="shared" ref="AK155:AK218" si="458">IF(OR($B155 &lt; E$230, $B155 &gt; E$233), 0, E155-U155)</f>
        <v>-4.1041604393937114E-3</v>
      </c>
      <c r="AL155" s="4">
        <f t="shared" ref="AL155:AL218" si="459">IF(OR($B155 &lt; F$230, $B155 &gt; F$233), 0, F155-V155)</f>
        <v>5.0387389921668913E-4</v>
      </c>
      <c r="AM155" s="4">
        <f t="shared" ref="AM155:AM218" si="460">IF(OR($B155 &lt; G$230, $B155 &gt; G$233), 0, G155-W155)</f>
        <v>-1.7011290747838415E-3</v>
      </c>
      <c r="AN155" s="4">
        <f t="shared" ref="AN155:AN218" si="461">IF(OR($B155 &lt; H$230, $B155 &gt; H$233), 0, H155-X155)</f>
        <v>-3.1234406302332318E-3</v>
      </c>
      <c r="AO155" s="4">
        <f t="shared" ref="AO155:AO218" si="462">IF(OR($B155 &lt; I$230, $B155 &gt; I$233), 0, I155-Y155)</f>
        <v>4.1128763989359274E-4</v>
      </c>
      <c r="AP155" s="4">
        <f t="shared" ref="AP155:AP218" si="463">IF(OR($B155 &lt; J$230, $B155 &gt; J$233), 0, J155-Z155)</f>
        <v>-1.1321911672014656E-3</v>
      </c>
      <c r="AQ155" s="4">
        <f t="shared" ref="AQ155:AQ218" si="464">IF(OR($B155 &lt; K$230, $B155 &gt; K$233), 0, K155-AA155)</f>
        <v>5.8910745925148944E-3</v>
      </c>
      <c r="AR155" s="4">
        <f t="shared" ref="AR155:AR218" si="465">IF(OR($B155 &lt; L$230, $B155 &gt; L$233), 0, L155-AB155)</f>
        <v>-2.8061930987667572E-3</v>
      </c>
      <c r="AS155" s="4">
        <f t="shared" ref="AS155:AS218" si="466">IF(OR($B155 &lt; M$230, $B155 &gt; M$233), 0, M155-AC155)</f>
        <v>-1.2825553175956073E-3</v>
      </c>
      <c r="AT155" s="4">
        <f t="shared" ref="AT155:AT218" si="467">IF(OR($B155 &lt; N$230, $B155 &gt; N$233), 0, N155-AD155)</f>
        <v>2.3723642171141618E-3</v>
      </c>
      <c r="AU155" s="4">
        <f t="shared" ref="AU155:AU218" si="468">IF(OR($B155 &lt; O$230, $B155 &gt; O$233), 0, O155-AE155)</f>
        <v>3.377765024107901E-3</v>
      </c>
      <c r="AV155" s="4">
        <f t="shared" ref="AV155:AW170" si="469">IF(OR($B155 &lt; P$230, $B155 &gt; P$233), 0, P155-AF155)</f>
        <v>-1.8923514853698004E-3</v>
      </c>
      <c r="AW155" s="4">
        <f t="shared" si="469"/>
        <v>-1.9928807828653583E-3</v>
      </c>
      <c r="AY155" s="2">
        <f t="shared" si="308"/>
        <v>0.12242049085522805</v>
      </c>
      <c r="AZ155" s="2">
        <f t="shared" si="359"/>
        <v>0.13069373606377763</v>
      </c>
      <c r="BA155" s="2">
        <f t="shared" si="360"/>
        <v>0.12940847314861698</v>
      </c>
      <c r="BB155" s="2">
        <f t="shared" si="361"/>
        <v>0.13760005816061269</v>
      </c>
      <c r="BC155" s="2">
        <f t="shared" si="362"/>
        <v>0.12965027584487046</v>
      </c>
      <c r="BD155" s="2">
        <f t="shared" si="363"/>
        <v>0.11643043060039508</v>
      </c>
      <c r="BE155" s="2">
        <f t="shared" si="364"/>
        <v>0.11151772086656743</v>
      </c>
      <c r="BF155" s="2">
        <f t="shared" si="365"/>
        <v>0.11074873583119056</v>
      </c>
      <c r="BG155" s="2">
        <f t="shared" si="366"/>
        <v>0.1150138978766021</v>
      </c>
      <c r="BH155" s="2">
        <f t="shared" si="367"/>
        <v>0.12114050767918608</v>
      </c>
      <c r="BI155" s="2">
        <f t="shared" si="368"/>
        <v>0.11624325560896687</v>
      </c>
      <c r="BJ155" s="2">
        <f t="shared" si="369"/>
        <v>0.11046311205255063</v>
      </c>
      <c r="BK155" s="2">
        <f t="shared" si="370"/>
        <v>0.11619875708894141</v>
      </c>
      <c r="BL155" s="2">
        <f t="shared" si="371"/>
        <v>0.12434070272492433</v>
      </c>
      <c r="BM155" s="2">
        <f t="shared" si="372"/>
        <v>0.13674252295871003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>
        <f t="shared" si="315"/>
        <v>0.11196200000000001</v>
      </c>
      <c r="CL155" s="2">
        <f t="shared" si="316"/>
        <v>0.10963100000000001</v>
      </c>
      <c r="CM155" s="2">
        <f t="shared" si="317"/>
        <v>0.120931</v>
      </c>
      <c r="CN155" s="2">
        <f t="shared" si="318"/>
        <v>0.11840199999999999</v>
      </c>
      <c r="CO155" s="2">
        <f t="shared" si="319"/>
        <v>0.114981</v>
      </c>
      <c r="CP155" s="2">
        <f t="shared" si="320"/>
        <v>0.112867</v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>
        <f t="shared" ref="DA155:DA218" si="491">IF(AND(JE155 &lt; $DI$22, $B155 &gt; I$7, $B155 &lt; I$233), I155, "")</f>
        <v>0.11196200000000001</v>
      </c>
      <c r="DB155" s="2">
        <f t="shared" ref="DB155:DB218" si="492">IF(AND(JF155 &lt; $DI$22, $B155 &gt; J$7, $B155 &lt; J$233), J155, "")</f>
        <v>0.10963100000000001</v>
      </c>
      <c r="DC155" s="2">
        <f t="shared" ref="DC155:DC218" si="493">IF(AND(JG155 &lt; $DI$22, $B155 &gt; K$7, $B155 &lt; K$233), K155, "")</f>
        <v>0.120931</v>
      </c>
      <c r="DD155" s="2">
        <f t="shared" ref="DD155:DD218" si="494">IF(AND(JH155 &lt; $DI$22, $B155 &gt; L$7, $B155 &lt; L$233), L155, "")</f>
        <v>0.11840199999999999</v>
      </c>
      <c r="DE155" s="2">
        <f t="shared" ref="DE155:DE218" si="495">IF(AND(JI155 &lt; $DI$22, $B155 &gt; M$7, $B155 &lt; M$233), M155, "")</f>
        <v>0.114981</v>
      </c>
      <c r="DF155" s="2">
        <f t="shared" ref="DF155:DF218" si="496">IF(AND(JJ155 &lt; $DI$22, $B155 &gt; N$7, $B155 &lt; N$233), N155, "")</f>
        <v>0.112867</v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0.35298274441004462</v>
      </c>
      <c r="DL155" s="2">
        <f t="shared" ref="DL155:DY170" si="501">BP$228*$B155+BP$229</f>
        <v>0.2436896121384543</v>
      </c>
      <c r="DM155" s="2">
        <f t="shared" si="501"/>
        <v>0.24934939426450742</v>
      </c>
      <c r="DN155" s="2">
        <f t="shared" si="501"/>
        <v>0.23989013655761027</v>
      </c>
      <c r="DO155" s="2">
        <f t="shared" si="501"/>
        <v>0.23459571076339497</v>
      </c>
      <c r="DP155" s="2">
        <f t="shared" si="501"/>
        <v>0.2393441601222307</v>
      </c>
      <c r="DQ155" s="2">
        <f t="shared" si="501"/>
        <v>0.27473962822580644</v>
      </c>
      <c r="DR155" s="2">
        <f t="shared" si="501"/>
        <v>0.22521641889483068</v>
      </c>
      <c r="DS155" s="2">
        <f t="shared" si="501"/>
        <v>0.23127452474340177</v>
      </c>
      <c r="DT155" s="2">
        <f t="shared" si="501"/>
        <v>0.27564222580645159</v>
      </c>
      <c r="DU155" s="2">
        <f t="shared" si="501"/>
        <v>0.25849908693659285</v>
      </c>
      <c r="DV155" s="2">
        <f t="shared" si="501"/>
        <v>0.25487724505131965</v>
      </c>
      <c r="DW155" s="2">
        <f t="shared" si="501"/>
        <v>0.22419046719208213</v>
      </c>
      <c r="DX155" s="2">
        <f t="shared" si="501"/>
        <v>0.1987350237903226</v>
      </c>
      <c r="DY155" s="2">
        <f t="shared" si="501"/>
        <v>0.23846687838044309</v>
      </c>
      <c r="EA155" s="2">
        <f t="shared" si="440"/>
        <v>0.11277134055904162</v>
      </c>
      <c r="EB155" s="2">
        <f t="shared" ref="EB155:EB218" si="502">CF$228*$B155+CF$229</f>
        <v>0.13055475856736729</v>
      </c>
      <c r="EC155" s="2">
        <f t="shared" ref="EC155:EC218" si="503">CG$228*$B155+CG$229</f>
        <v>0.12914437195265246</v>
      </c>
      <c r="ED155" s="2">
        <f t="shared" ref="ED155:ED218" si="504">CH$228*$B155+CH$229</f>
        <v>0.13702100377269127</v>
      </c>
      <c r="EE155" s="2">
        <f t="shared" ref="EE155:EE218" si="505">CI$228*$B155+CI$229</f>
        <v>0.12918006529666509</v>
      </c>
      <c r="EF155" s="2">
        <f t="shared" ref="EF155:EF218" si="506">CJ$228*$B155+CJ$229</f>
        <v>0.11593658619282185</v>
      </c>
      <c r="EG155" s="2">
        <f t="shared" ref="EG155:EG218" si="507">CK$228*$B155+CK$229</f>
        <v>0.11098527711751674</v>
      </c>
      <c r="EH155" s="2">
        <f t="shared" ref="EH155:EH218" si="508">CL$228*$B155+CL$229</f>
        <v>0.11031610591463628</v>
      </c>
      <c r="EI155" s="2">
        <f t="shared" ref="EI155:EI218" si="509">CM$228*$B155+CM$229</f>
        <v>0.11453303090155342</v>
      </c>
      <c r="EJ155" s="2">
        <f t="shared" ref="EJ155:EJ218" si="510">CN$228*$B155+CN$229</f>
        <v>0.12081940158680526</v>
      </c>
      <c r="EK155" s="2">
        <f t="shared" ref="EK155:EK218" si="511">CO$228*$B155+CO$229</f>
        <v>0.11587603805928187</v>
      </c>
      <c r="EL155" s="2">
        <f t="shared" ref="EL155:EL218" si="512">CP$228*$B155+CP$229</f>
        <v>0.10988668397226614</v>
      </c>
      <c r="EM155" s="2">
        <f t="shared" ref="EM155:EM218" si="513">CQ$228*$B155+CQ$229</f>
        <v>0.11571862874861163</v>
      </c>
      <c r="EN155" s="2">
        <f t="shared" ref="EN155:EN218" si="514">CR$228*$B155+CR$229</f>
        <v>0.12447715014178677</v>
      </c>
      <c r="EO155" s="2">
        <f t="shared" ref="EO155:EO218" si="515">CS$228*$B155+CS$229</f>
        <v>0.13702981343515772</v>
      </c>
      <c r="EQ155" s="2">
        <f t="shared" ref="EQ155:EQ218" si="516">CU$228*$B155+CU$229</f>
        <v>0.13137489271779507</v>
      </c>
      <c r="ER155" s="2">
        <f t="shared" ref="ER155:FE170" si="517">CV$228*$B155+CV$229</f>
        <v>0.13278115070652102</v>
      </c>
      <c r="ES155" s="2">
        <f t="shared" si="517"/>
        <v>0.13220450287318314</v>
      </c>
      <c r="ET155" s="2">
        <f t="shared" si="517"/>
        <v>0.14421888870603788</v>
      </c>
      <c r="EU155" s="2">
        <f t="shared" si="517"/>
        <v>0.13551629955843889</v>
      </c>
      <c r="EV155" s="2">
        <f t="shared" si="517"/>
        <v>0.12138280702790513</v>
      </c>
      <c r="EW155" s="2">
        <f t="shared" si="517"/>
        <v>0.11542935932685924</v>
      </c>
      <c r="EX155" s="2">
        <f t="shared" si="517"/>
        <v>0.11349148811795474</v>
      </c>
      <c r="EY155" s="2">
        <f t="shared" si="517"/>
        <v>0.117644225850859</v>
      </c>
      <c r="EZ155" s="2">
        <f t="shared" si="517"/>
        <v>0.12270363090867957</v>
      </c>
      <c r="FA155" s="2">
        <f t="shared" si="517"/>
        <v>0.11824649865846469</v>
      </c>
      <c r="FB155" s="2">
        <f t="shared" si="517"/>
        <v>0.11432373228582851</v>
      </c>
      <c r="FC155" s="2">
        <f t="shared" si="517"/>
        <v>0.12012682794022299</v>
      </c>
      <c r="FD155" s="2">
        <f t="shared" si="517"/>
        <v>0.12286561844234672</v>
      </c>
      <c r="FE155" s="2">
        <f t="shared" si="517"/>
        <v>0.13304166694475775</v>
      </c>
      <c r="FG155" s="2">
        <f t="shared" ref="FG155:FG218" si="518">POWER(10,($B155-C$231)/C$229)/(1+POWER(10,($B155-C$231)/C$229))</f>
        <v>0.99995736483220454</v>
      </c>
      <c r="FH155" s="2">
        <f t="shared" ref="FH155:FU170" si="519">POWER(10,($B155-D$231)/D$229)/(1+POWER(10,($B155-D$231)/D$229))</f>
        <v>0.9997687435479421</v>
      </c>
      <c r="FI155" s="2">
        <f t="shared" si="519"/>
        <v>0.99971814736912801</v>
      </c>
      <c r="FJ155" s="2">
        <f t="shared" si="519"/>
        <v>0.99975064794965063</v>
      </c>
      <c r="FK155" s="2">
        <f t="shared" si="519"/>
        <v>0.99976030483567813</v>
      </c>
      <c r="FL155" s="2">
        <f t="shared" si="519"/>
        <v>0.99983136318921861</v>
      </c>
      <c r="FM155" s="2">
        <f t="shared" si="519"/>
        <v>0.99986015305754994</v>
      </c>
      <c r="FN155" s="2">
        <f t="shared" si="519"/>
        <v>0.99984365919096663</v>
      </c>
      <c r="FO155" s="2">
        <f t="shared" si="519"/>
        <v>0.99985106024750869</v>
      </c>
      <c r="FP155" s="2">
        <f t="shared" si="519"/>
        <v>0.99986083510635693</v>
      </c>
      <c r="FQ155" s="2">
        <f t="shared" si="519"/>
        <v>0.99983299368997181</v>
      </c>
      <c r="FR155" s="2">
        <f t="shared" si="519"/>
        <v>0.99985804723493243</v>
      </c>
      <c r="FS155" s="2">
        <f t="shared" si="519"/>
        <v>0.9998562485508895</v>
      </c>
      <c r="FT155" s="2">
        <f t="shared" si="519"/>
        <v>0.99986449791709509</v>
      </c>
      <c r="FU155" s="2">
        <f t="shared" si="519"/>
        <v>0.99983010653200044</v>
      </c>
      <c r="FW155" s="2">
        <f t="shared" si="324"/>
        <v>0.51812195651793858</v>
      </c>
      <c r="FX155" s="2">
        <f t="shared" si="376"/>
        <v>5.0671366281542396E-2</v>
      </c>
      <c r="FY155" s="2">
        <f t="shared" si="377"/>
        <v>7.5232432912363589E-2</v>
      </c>
      <c r="FZ155" s="2">
        <f t="shared" si="378"/>
        <v>7.6884218609831315E-2</v>
      </c>
      <c r="GA155" s="2">
        <f t="shared" si="379"/>
        <v>7.0221981915573384E-2</v>
      </c>
      <c r="GB155" s="2">
        <f t="shared" si="380"/>
        <v>8.6855337343709219E-2</v>
      </c>
      <c r="GC155" s="2">
        <f t="shared" si="381"/>
        <v>0.11465656568281235</v>
      </c>
      <c r="GD155" s="2">
        <f t="shared" si="382"/>
        <v>0.130587841750644</v>
      </c>
      <c r="GE155" s="2">
        <f t="shared" si="383"/>
        <v>0.14897154739656249</v>
      </c>
      <c r="GF155" s="2">
        <f t="shared" si="384"/>
        <v>0.15898287275180392</v>
      </c>
      <c r="GG155" s="2">
        <f t="shared" si="385"/>
        <v>0.14486577025806763</v>
      </c>
      <c r="GH155" s="2">
        <f t="shared" si="386"/>
        <v>0.1252738825339387</v>
      </c>
      <c r="GI155" s="2">
        <f t="shared" si="387"/>
        <v>0.10537984700188952</v>
      </c>
      <c r="GJ155" s="2">
        <f t="shared" si="388"/>
        <v>9.0913206029278548E-2</v>
      </c>
      <c r="GK155" s="2">
        <f t="shared" si="389"/>
        <v>7.6357268201651854E-2</v>
      </c>
      <c r="GM155" s="82">
        <f t="shared" si="325"/>
        <v>7.1607096394190102E-19</v>
      </c>
      <c r="GN155" s="82">
        <f t="shared" si="390"/>
        <v>3.9786406480303538E-158</v>
      </c>
      <c r="GO155" s="82">
        <f t="shared" si="391"/>
        <v>2.2507288774645542E-143</v>
      </c>
      <c r="GP155" s="82">
        <f t="shared" si="392"/>
        <v>3.7163028441707242E-222</v>
      </c>
      <c r="GQ155" s="82">
        <f t="shared" si="393"/>
        <v>3.2132618842544902E-233</v>
      </c>
      <c r="GR155" s="82">
        <f t="shared" si="394"/>
        <v>0</v>
      </c>
      <c r="GS155" s="82">
        <f t="shared" si="395"/>
        <v>0</v>
      </c>
      <c r="GT155" s="82">
        <f t="shared" si="396"/>
        <v>0</v>
      </c>
      <c r="GU155" s="82">
        <f t="shared" si="397"/>
        <v>0</v>
      </c>
      <c r="GV155" s="82">
        <f t="shared" si="398"/>
        <v>0</v>
      </c>
      <c r="GW155" s="82">
        <f t="shared" si="399"/>
        <v>4.3245979120035349E-221</v>
      </c>
      <c r="GX155" s="82">
        <f t="shared" si="400"/>
        <v>1.5190537301902626E-259</v>
      </c>
      <c r="GY155" s="82">
        <f t="shared" si="401"/>
        <v>2.5250414412669748E-205</v>
      </c>
      <c r="GZ155" s="82">
        <f t="shared" si="402"/>
        <v>5.8479462307178479E-225</v>
      </c>
      <c r="HA155" s="82">
        <f t="shared" si="403"/>
        <v>3.0459886770854693E-264</v>
      </c>
      <c r="HC155" s="82">
        <f t="shared" si="326"/>
        <v>1.2285916484467306E-74</v>
      </c>
      <c r="HD155" s="82">
        <f t="shared" si="404"/>
        <v>5.2596544457719671E-84</v>
      </c>
      <c r="HE155" s="82">
        <f t="shared" si="405"/>
        <v>3.1126549352343667E-86</v>
      </c>
      <c r="HF155" s="82">
        <f t="shared" si="406"/>
        <v>6.9111477130437473E-104</v>
      </c>
      <c r="HG155" s="82">
        <f t="shared" si="407"/>
        <v>5.8116727382468095E-108</v>
      </c>
      <c r="HH155" s="82">
        <f t="shared" si="408"/>
        <v>2.8497463854154955E-185</v>
      </c>
      <c r="HI155" s="82">
        <f t="shared" si="409"/>
        <v>1.1766166227074225E-199</v>
      </c>
      <c r="HJ155" s="82">
        <f t="shared" si="410"/>
        <v>7.7350365201809776E-212</v>
      </c>
      <c r="HK155" s="82">
        <f t="shared" si="411"/>
        <v>1.9898663629552197E-196</v>
      </c>
      <c r="HL155" s="82">
        <f t="shared" si="412"/>
        <v>1.1237506012222564E-169</v>
      </c>
      <c r="HM155" s="82">
        <f t="shared" si="413"/>
        <v>2.3715025242825688E-133</v>
      </c>
      <c r="HN155" s="82">
        <f t="shared" si="414"/>
        <v>2.5203592319060756E-119</v>
      </c>
      <c r="HO155" s="82">
        <f t="shared" si="415"/>
        <v>1.4889458777215723E-113</v>
      </c>
      <c r="HP155" s="82">
        <f t="shared" si="416"/>
        <v>1.2167101094833245E-131</v>
      </c>
      <c r="HQ155" s="82">
        <f t="shared" si="417"/>
        <v>1.7026824218257079E-153</v>
      </c>
      <c r="HS155" s="82">
        <f t="shared" si="327"/>
        <v>7.9830269314215499E-15</v>
      </c>
      <c r="HT155" s="82">
        <f t="shared" si="418"/>
        <v>0.20217370333487394</v>
      </c>
      <c r="HU155" s="82">
        <f t="shared" si="419"/>
        <v>0.3709208568771169</v>
      </c>
      <c r="HV155" s="82">
        <f t="shared" si="420"/>
        <v>0.24839614759062051</v>
      </c>
      <c r="HW155" s="82">
        <f t="shared" si="421"/>
        <v>0.26131639734890816</v>
      </c>
      <c r="HX155" s="82">
        <f t="shared" si="422"/>
        <v>4.3945986489877874E-2</v>
      </c>
      <c r="HY155" s="82">
        <f t="shared" si="423"/>
        <v>4.9459123440139044E-3</v>
      </c>
      <c r="HZ155" s="82">
        <f t="shared" si="424"/>
        <v>2.0710686694189119E-3</v>
      </c>
      <c r="IA155" s="82">
        <f t="shared" si="425"/>
        <v>8.2443073186099598E-4</v>
      </c>
      <c r="IB155" s="82">
        <f t="shared" si="426"/>
        <v>5.7194841907662016E-4</v>
      </c>
      <c r="IC155" s="82">
        <f t="shared" si="427"/>
        <v>5.0056969533350082E-4</v>
      </c>
      <c r="ID155" s="82">
        <f t="shared" si="428"/>
        <v>2.830155753799008E-3</v>
      </c>
      <c r="IE155" s="82">
        <f t="shared" si="429"/>
        <v>1.3393842915732954E-2</v>
      </c>
      <c r="IF155" s="82">
        <f t="shared" si="430"/>
        <v>1.6490540105451788E-2</v>
      </c>
      <c r="IG155" s="82">
        <f t="shared" si="431"/>
        <v>3.135394839118652E-2</v>
      </c>
      <c r="II155" s="82">
        <f t="shared" si="328"/>
        <v>0.5108720214408029</v>
      </c>
      <c r="IJ155" s="82">
        <f t="shared" si="329"/>
        <v>2.1331070472405376E-8</v>
      </c>
      <c r="IK155" s="82">
        <f t="shared" si="330"/>
        <v>4.1920886770612993E-6</v>
      </c>
      <c r="IL155" s="82">
        <f t="shared" si="331"/>
        <v>4.5939698019341325E-7</v>
      </c>
      <c r="IM155" s="82">
        <f t="shared" si="332"/>
        <v>8.8683600792616474E-8</v>
      </c>
      <c r="IN155" s="82">
        <f t="shared" si="333"/>
        <v>7.209758700389383E-7</v>
      </c>
      <c r="IO155" s="82">
        <f t="shared" si="334"/>
        <v>1.4146472308247977E-5</v>
      </c>
      <c r="IP155" s="82">
        <f t="shared" si="335"/>
        <v>2.7213526049280767E-5</v>
      </c>
      <c r="IQ155" s="82">
        <f t="shared" si="336"/>
        <v>1.7228340750047959E-4</v>
      </c>
      <c r="IR155" s="82">
        <f t="shared" si="337"/>
        <v>5.0123807373030028E-4</v>
      </c>
      <c r="IS155" s="82">
        <f t="shared" si="338"/>
        <v>1.106345956098798E-4</v>
      </c>
      <c r="IT155" s="82">
        <f t="shared" si="339"/>
        <v>3.3701356394175308E-5</v>
      </c>
      <c r="IU155" s="82">
        <f t="shared" si="340"/>
        <v>3.464467671095083E-6</v>
      </c>
      <c r="IV155" s="82">
        <f t="shared" si="341"/>
        <v>1.0721300102932869E-6</v>
      </c>
      <c r="IW155" s="82">
        <f t="shared" si="342"/>
        <v>6.1108930151024579E-6</v>
      </c>
      <c r="IY155" s="82">
        <f t="shared" si="343"/>
        <v>0.5108720214408109</v>
      </c>
      <c r="IZ155" s="82">
        <f t="shared" si="344"/>
        <v>0.20217372466594441</v>
      </c>
      <c r="JA155" s="82">
        <f t="shared" si="345"/>
        <v>0.37092504896579398</v>
      </c>
      <c r="JB155" s="82">
        <f t="shared" si="346"/>
        <v>0.24839660698760072</v>
      </c>
      <c r="JC155" s="82">
        <f t="shared" si="347"/>
        <v>0.26131648603250895</v>
      </c>
      <c r="JD155" s="82">
        <f t="shared" si="348"/>
        <v>4.3946707465747914E-2</v>
      </c>
      <c r="JE155" s="82">
        <f t="shared" si="349"/>
        <v>4.9600588163221521E-3</v>
      </c>
      <c r="JF155" s="82">
        <f t="shared" si="350"/>
        <v>2.0982821954681928E-3</v>
      </c>
      <c r="JG155" s="82">
        <f t="shared" si="351"/>
        <v>9.9671413936147559E-4</v>
      </c>
      <c r="JH155" s="82">
        <f t="shared" si="352"/>
        <v>1.0731864928069206E-3</v>
      </c>
      <c r="JI155" s="82">
        <f t="shared" si="353"/>
        <v>6.1120429094338067E-4</v>
      </c>
      <c r="JJ155" s="82">
        <f t="shared" si="354"/>
        <v>2.8638571101931832E-3</v>
      </c>
      <c r="JK155" s="82">
        <f t="shared" si="355"/>
        <v>1.3397307383404049E-2</v>
      </c>
      <c r="JL155" s="82">
        <f t="shared" si="356"/>
        <v>1.649161223546208E-2</v>
      </c>
      <c r="JM155" s="82">
        <f t="shared" si="357"/>
        <v>3.1360059284201623E-2</v>
      </c>
    </row>
    <row r="156" spans="2:273" x14ac:dyDescent="0.25">
      <c r="B156" s="2">
        <v>129</v>
      </c>
      <c r="C156" s="37">
        <v>0.129938</v>
      </c>
      <c r="D156" s="37">
        <v>0.13094700000000001</v>
      </c>
      <c r="E156" s="37">
        <v>0.12800500000000001</v>
      </c>
      <c r="F156" s="37">
        <v>0.138431</v>
      </c>
      <c r="G156" s="37">
        <v>0.13371</v>
      </c>
      <c r="H156" s="37">
        <v>0.114317</v>
      </c>
      <c r="I156" s="37">
        <v>0.11289200000000001</v>
      </c>
      <c r="J156" s="37">
        <v>0.113513</v>
      </c>
      <c r="K156" s="37">
        <v>0.116105</v>
      </c>
      <c r="L156" s="37">
        <v>0.121644</v>
      </c>
      <c r="M156" s="37">
        <v>0.116937</v>
      </c>
      <c r="N156" s="37">
        <v>0.110219</v>
      </c>
      <c r="O156" s="37">
        <v>0.114366</v>
      </c>
      <c r="P156" s="37">
        <v>0.12006500000000001</v>
      </c>
      <c r="Q156" s="37">
        <v>0.133072</v>
      </c>
      <c r="S156" s="4">
        <f t="shared" si="441"/>
        <v>0.12278989596693171</v>
      </c>
      <c r="T156" s="4">
        <f t="shared" si="442"/>
        <v>0.13077598811888913</v>
      </c>
      <c r="U156" s="4">
        <f t="shared" si="443"/>
        <v>0.1311447396014418</v>
      </c>
      <c r="V156" s="4">
        <f t="shared" si="444"/>
        <v>0.1388039902898561</v>
      </c>
      <c r="W156" s="4">
        <f t="shared" si="445"/>
        <v>0.13152326764866787</v>
      </c>
      <c r="X156" s="4">
        <f t="shared" si="446"/>
        <v>0.11619067733569299</v>
      </c>
      <c r="Y156" s="4">
        <f t="shared" si="447"/>
        <v>0.11109008179356171</v>
      </c>
      <c r="Z156" s="4">
        <f t="shared" si="448"/>
        <v>0.11040883407205097</v>
      </c>
      <c r="AA156" s="4">
        <f t="shared" si="449"/>
        <v>0.11479050125447023</v>
      </c>
      <c r="AB156" s="4">
        <f t="shared" si="450"/>
        <v>0.12092476032331284</v>
      </c>
      <c r="AC156" s="4">
        <f t="shared" si="451"/>
        <v>0.1159981549912517</v>
      </c>
      <c r="AD156" s="4">
        <f t="shared" si="452"/>
        <v>0.11010422051805238</v>
      </c>
      <c r="AE156" s="4">
        <f t="shared" si="453"/>
        <v>0.11579881816631592</v>
      </c>
      <c r="AF156" s="4">
        <f t="shared" si="454"/>
        <v>0.12428043595318468</v>
      </c>
      <c r="AG156" s="4">
        <f t="shared" si="455"/>
        <v>0.13820713684436634</v>
      </c>
      <c r="AI156" s="4">
        <f t="shared" si="456"/>
        <v>7.1481040330682866E-3</v>
      </c>
      <c r="AJ156" s="4">
        <f t="shared" si="457"/>
        <v>1.710118811108774E-4</v>
      </c>
      <c r="AK156" s="4">
        <f t="shared" si="458"/>
        <v>-3.1397396014417878E-3</v>
      </c>
      <c r="AL156" s="4">
        <f t="shared" si="459"/>
        <v>-3.7299028985610105E-4</v>
      </c>
      <c r="AM156" s="4">
        <f t="shared" si="460"/>
        <v>2.1867323513321268E-3</v>
      </c>
      <c r="AN156" s="4">
        <f t="shared" si="461"/>
        <v>-1.8736773356929914E-3</v>
      </c>
      <c r="AO156" s="4">
        <f t="shared" si="462"/>
        <v>1.8019182064382966E-3</v>
      </c>
      <c r="AP156" s="4">
        <f t="shared" si="463"/>
        <v>3.1041659279490291E-3</v>
      </c>
      <c r="AQ156" s="4">
        <f t="shared" si="464"/>
        <v>1.3144987455297741E-3</v>
      </c>
      <c r="AR156" s="4">
        <f t="shared" si="465"/>
        <v>7.1923967668716116E-4</v>
      </c>
      <c r="AS156" s="4">
        <f t="shared" si="466"/>
        <v>9.3884500874830135E-4</v>
      </c>
      <c r="AT156" s="4">
        <f t="shared" si="467"/>
        <v>1.1477948194761611E-4</v>
      </c>
      <c r="AU156" s="4">
        <f t="shared" si="468"/>
        <v>-1.4328181663159217E-3</v>
      </c>
      <c r="AV156" s="4">
        <f t="shared" si="469"/>
        <v>-4.2154359531846736E-3</v>
      </c>
      <c r="AW156" s="4">
        <f t="shared" si="469"/>
        <v>-5.1351368443663392E-3</v>
      </c>
      <c r="AY156" s="2">
        <f t="shared" ref="AY156:AY219" si="520">IF(OR($B156 &lt; C$230, $B156 &gt; C$233), #N/A, ((1-FG156)*DK156) + (FG156 - FW156)*EA156 + (FW156*EQ156))</f>
        <v>0.12223076080370252</v>
      </c>
      <c r="AZ156" s="2">
        <f t="shared" si="359"/>
        <v>0.13038904936200277</v>
      </c>
      <c r="BA156" s="2">
        <f t="shared" si="360"/>
        <v>0.12904919080523103</v>
      </c>
      <c r="BB156" s="2">
        <f t="shared" si="361"/>
        <v>0.13698166381977864</v>
      </c>
      <c r="BC156" s="2">
        <f t="shared" si="362"/>
        <v>0.12930854484852877</v>
      </c>
      <c r="BD156" s="2">
        <f t="shared" si="363"/>
        <v>0.11602510790571413</v>
      </c>
      <c r="BE156" s="2">
        <f t="shared" si="364"/>
        <v>0.11107564416923649</v>
      </c>
      <c r="BF156" s="2">
        <f t="shared" si="365"/>
        <v>0.11039944497621457</v>
      </c>
      <c r="BG156" s="2">
        <f t="shared" si="366"/>
        <v>0.11474257928170328</v>
      </c>
      <c r="BH156" s="2">
        <f t="shared" si="367"/>
        <v>0.12079898004904829</v>
      </c>
      <c r="BI156" s="2">
        <f t="shared" si="368"/>
        <v>0.11595881084682017</v>
      </c>
      <c r="BJ156" s="2">
        <f t="shared" si="369"/>
        <v>0.1100806475536278</v>
      </c>
      <c r="BK156" s="2">
        <f t="shared" si="370"/>
        <v>0.11573665057554224</v>
      </c>
      <c r="BL156" s="2">
        <f t="shared" si="371"/>
        <v>0.1240548817099114</v>
      </c>
      <c r="BM156" s="2">
        <f t="shared" si="372"/>
        <v>0.13649810687457256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>
        <f t="shared" ref="CK156:CK219" si="527">IF(AND(JE156 &lt; $CS$22, $B156 &gt; I$231, $B156 &lt; I$232), I156, "")</f>
        <v>0.11289200000000001</v>
      </c>
      <c r="CL156" s="2">
        <f t="shared" ref="CL156:CL219" si="528">IF(AND(JF156 &lt; $CS$22, $B156 &gt; J$231, $B156 &lt; J$232), J156, "")</f>
        <v>0.113513</v>
      </c>
      <c r="CM156" s="2">
        <f t="shared" ref="CM156:CM219" si="529">IF(AND(JG156 &lt; $CS$22, $B156 &gt; K$231, $B156 &lt; K$232), K156, "")</f>
        <v>0.116105</v>
      </c>
      <c r="CN156" s="2">
        <f t="shared" ref="CN156:CN219" si="530">IF(AND(JH156 &lt; $CS$22, $B156 &gt; L$231, $B156 &lt; L$232), L156, "")</f>
        <v>0.121644</v>
      </c>
      <c r="CO156" s="2">
        <f t="shared" ref="CO156:CO219" si="531">IF(AND(JI156 &lt; $CS$22, $B156 &gt; M$231, $B156 &lt; M$232), M156, "")</f>
        <v>0.116937</v>
      </c>
      <c r="CP156" s="2">
        <f t="shared" ref="CP156:CP219" si="532">IF(AND(JJ156 &lt; $CS$22, $B156 &gt; N$231, $B156 &lt; N$232), N156, "")</f>
        <v>0.110219</v>
      </c>
      <c r="CQ156" s="2">
        <f t="shared" ref="CQ156:CQ219" si="533">IF(AND(JK156 &lt; $CS$22, $B156 &gt; O$231, $B156 &lt; O$232), O156, "")</f>
        <v>0.114366</v>
      </c>
      <c r="CR156" s="2">
        <f t="shared" ref="CR156:CR219" si="534">IF(AND(JL156 &lt; $CS$22, $B156 &gt; P$231, $B156 &lt; P$232), P156, "")</f>
        <v>0.12006500000000001</v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>
        <f t="shared" si="491"/>
        <v>0.11289200000000001</v>
      </c>
      <c r="DB156" s="2">
        <f t="shared" si="492"/>
        <v>0.113513</v>
      </c>
      <c r="DC156" s="2">
        <f t="shared" si="493"/>
        <v>0.116105</v>
      </c>
      <c r="DD156" s="2">
        <f t="shared" si="494"/>
        <v>0.121644</v>
      </c>
      <c r="DE156" s="2">
        <f t="shared" si="495"/>
        <v>0.116937</v>
      </c>
      <c r="DF156" s="2">
        <f t="shared" si="496"/>
        <v>0.110219</v>
      </c>
      <c r="DG156" s="2">
        <f t="shared" si="497"/>
        <v>0.114366</v>
      </c>
      <c r="DH156" s="2">
        <f t="shared" si="498"/>
        <v>0.12006500000000001</v>
      </c>
      <c r="DI156" s="2" t="str">
        <f t="shared" si="499"/>
        <v/>
      </c>
      <c r="DK156" s="2">
        <f t="shared" si="500"/>
        <v>0.35441752562779494</v>
      </c>
      <c r="DL156" s="2">
        <f t="shared" si="501"/>
        <v>0.24438716856330023</v>
      </c>
      <c r="DM156" s="2">
        <f t="shared" si="501"/>
        <v>0.250029177462888</v>
      </c>
      <c r="DN156" s="2">
        <f t="shared" si="501"/>
        <v>0.24046541394025606</v>
      </c>
      <c r="DO156" s="2">
        <f t="shared" si="501"/>
        <v>0.23513110739687054</v>
      </c>
      <c r="DP156" s="2">
        <f t="shared" si="501"/>
        <v>0.2400497318563789</v>
      </c>
      <c r="DQ156" s="2">
        <f t="shared" si="501"/>
        <v>0.27576308225806451</v>
      </c>
      <c r="DR156" s="2">
        <f t="shared" si="501"/>
        <v>0.2257741956327986</v>
      </c>
      <c r="DS156" s="2">
        <f t="shared" si="501"/>
        <v>0.23185032496334312</v>
      </c>
      <c r="DT156" s="2">
        <f t="shared" si="501"/>
        <v>0.27655487096774189</v>
      </c>
      <c r="DU156" s="2">
        <f t="shared" si="501"/>
        <v>0.2592981504965623</v>
      </c>
      <c r="DV156" s="2">
        <f t="shared" si="501"/>
        <v>0.25569766000733135</v>
      </c>
      <c r="DW156" s="2">
        <f t="shared" si="501"/>
        <v>0.22472153995601174</v>
      </c>
      <c r="DX156" s="2">
        <f t="shared" si="501"/>
        <v>0.19902171854838713</v>
      </c>
      <c r="DY156" s="2">
        <f t="shared" si="501"/>
        <v>0.23917462643239112</v>
      </c>
      <c r="EA156" s="2">
        <f t="shared" si="440"/>
        <v>0.11172584683399883</v>
      </c>
      <c r="EB156" s="2">
        <f t="shared" si="502"/>
        <v>0.13023502575265555</v>
      </c>
      <c r="EC156" s="2">
        <f t="shared" si="503"/>
        <v>0.12875535666489379</v>
      </c>
      <c r="ED156" s="2">
        <f t="shared" si="504"/>
        <v>0.13632992389491724</v>
      </c>
      <c r="EE156" s="2">
        <f t="shared" si="505"/>
        <v>0.12878110373537965</v>
      </c>
      <c r="EF156" s="2">
        <f t="shared" si="506"/>
        <v>0.11547512908592587</v>
      </c>
      <c r="EG156" s="2">
        <f t="shared" si="507"/>
        <v>0.11048491080981949</v>
      </c>
      <c r="EH156" s="2">
        <f t="shared" si="508"/>
        <v>0.10992028079970537</v>
      </c>
      <c r="EI156" s="2">
        <f t="shared" si="509"/>
        <v>0.1142104219003145</v>
      </c>
      <c r="EJ156" s="2">
        <f t="shared" si="510"/>
        <v>0.12044412668386356</v>
      </c>
      <c r="EK156" s="2">
        <f t="shared" si="511"/>
        <v>0.11555220469113985</v>
      </c>
      <c r="EL156" s="2">
        <f t="shared" si="512"/>
        <v>0.10943980205984313</v>
      </c>
      <c r="EM156" s="2">
        <f t="shared" si="513"/>
        <v>0.11520039094106561</v>
      </c>
      <c r="EN156" s="2">
        <f t="shared" si="514"/>
        <v>0.12421008275939283</v>
      </c>
      <c r="EO156" s="2">
        <f t="shared" si="515"/>
        <v>0.13682133737802293</v>
      </c>
      <c r="EQ156" s="2">
        <f t="shared" si="516"/>
        <v>0.13112372864308336</v>
      </c>
      <c r="ER156" s="2">
        <f t="shared" si="517"/>
        <v>0.13258532512364657</v>
      </c>
      <c r="ES156" s="2">
        <f t="shared" si="517"/>
        <v>0.13196257878207573</v>
      </c>
      <c r="ET156" s="2">
        <f t="shared" si="517"/>
        <v>0.14383529105985479</v>
      </c>
      <c r="EU156" s="2">
        <f t="shared" si="517"/>
        <v>0.13537368153847315</v>
      </c>
      <c r="EV156" s="2">
        <f t="shared" si="517"/>
        <v>0.1210956184517397</v>
      </c>
      <c r="EW156" s="2">
        <f t="shared" si="517"/>
        <v>0.11506621724782587</v>
      </c>
      <c r="EX156" s="2">
        <f t="shared" si="517"/>
        <v>0.11319204915753119</v>
      </c>
      <c r="EY156" s="2">
        <f t="shared" si="517"/>
        <v>0.11741590351381434</v>
      </c>
      <c r="EZ156" s="2">
        <f t="shared" si="517"/>
        <v>0.12239557277180554</v>
      </c>
      <c r="FA156" s="2">
        <f t="shared" si="517"/>
        <v>0.11800802968957361</v>
      </c>
      <c r="FB156" s="2">
        <f t="shared" si="517"/>
        <v>0.11402211508370563</v>
      </c>
      <c r="FC156" s="2">
        <f t="shared" si="517"/>
        <v>0.1197631087540509</v>
      </c>
      <c r="FD156" s="2">
        <f t="shared" si="517"/>
        <v>0.122545942704785</v>
      </c>
      <c r="FE156" s="2">
        <f t="shared" si="517"/>
        <v>0.13274141376777507</v>
      </c>
      <c r="FG156" s="2">
        <f t="shared" si="518"/>
        <v>0.99996111611896255</v>
      </c>
      <c r="FH156" s="2">
        <f t="shared" si="519"/>
        <v>0.99978908731738803</v>
      </c>
      <c r="FI156" s="2">
        <f t="shared" si="519"/>
        <v>0.99974294097048588</v>
      </c>
      <c r="FJ156" s="2">
        <f t="shared" si="519"/>
        <v>0.99977258323767892</v>
      </c>
      <c r="FK156" s="2">
        <f t="shared" si="519"/>
        <v>0.99978139080140327</v>
      </c>
      <c r="FL156" s="2">
        <f t="shared" si="519"/>
        <v>0.99984619911852302</v>
      </c>
      <c r="FM156" s="2">
        <f t="shared" si="519"/>
        <v>0.99987245650321011</v>
      </c>
      <c r="FN156" s="2">
        <f t="shared" si="519"/>
        <v>0.99985741352606605</v>
      </c>
      <c r="FO156" s="2">
        <f t="shared" si="519"/>
        <v>0.99986416355116892</v>
      </c>
      <c r="FP156" s="2">
        <f t="shared" si="519"/>
        <v>0.99987307855438634</v>
      </c>
      <c r="FQ156" s="2">
        <f t="shared" si="519"/>
        <v>0.99984768619680087</v>
      </c>
      <c r="FR156" s="2">
        <f t="shared" si="519"/>
        <v>0.99987053592253605</v>
      </c>
      <c r="FS156" s="2">
        <f t="shared" si="519"/>
        <v>0.99986889546195323</v>
      </c>
      <c r="FT156" s="2">
        <f t="shared" si="519"/>
        <v>0.99987641915821635</v>
      </c>
      <c r="FU156" s="2">
        <f t="shared" si="519"/>
        <v>0.99984505299937942</v>
      </c>
      <c r="FW156" s="2">
        <f t="shared" ref="FW156:FW219" si="536">POWER(10,($B156-C$232)/C$229)/(1+POWER(10,($B156-C$232)/C$229))</f>
        <v>0.5410630541331265</v>
      </c>
      <c r="FX156" s="2">
        <f t="shared" si="376"/>
        <v>5.5289754269189223E-2</v>
      </c>
      <c r="FY156" s="2">
        <f t="shared" si="377"/>
        <v>8.1896295317465992E-2</v>
      </c>
      <c r="FZ156" s="2">
        <f t="shared" si="378"/>
        <v>8.3681151777175E-2</v>
      </c>
      <c r="GA156" s="2">
        <f t="shared" si="379"/>
        <v>7.6478737018671666E-2</v>
      </c>
      <c r="GB156" s="2">
        <f t="shared" si="380"/>
        <v>9.4443579824416979E-2</v>
      </c>
      <c r="GC156" s="2">
        <f t="shared" si="381"/>
        <v>0.12434296006955824</v>
      </c>
      <c r="GD156" s="2">
        <f t="shared" si="382"/>
        <v>0.14140517442045725</v>
      </c>
      <c r="GE156" s="2">
        <f t="shared" si="383"/>
        <v>0.16102965387229315</v>
      </c>
      <c r="GF156" s="2">
        <f t="shared" si="384"/>
        <v>0.17168784006619864</v>
      </c>
      <c r="GG156" s="2">
        <f t="shared" si="385"/>
        <v>0.1566527192391951</v>
      </c>
      <c r="GH156" s="2">
        <f t="shared" si="386"/>
        <v>0.13571974500542144</v>
      </c>
      <c r="GI156" s="2">
        <f t="shared" si="387"/>
        <v>0.11438378094375272</v>
      </c>
      <c r="GJ156" s="2">
        <f t="shared" si="388"/>
        <v>9.8817604895752489E-2</v>
      </c>
      <c r="GK156" s="2">
        <f t="shared" si="389"/>
        <v>8.3111810657752541E-2</v>
      </c>
      <c r="GM156" s="82">
        <f t="shared" ref="GM156:GM219" si="537" xml:space="preserve"> _xlfn.NORM.DIST($B156, C$7, ABS(C$11), TRUE) * _xlfn.NORM.DIST(($B156 - C$7)*C$15, 0, ABS(C$11), TRUE) * 2</f>
        <v>2.6247239784552136E-19</v>
      </c>
      <c r="GN156" s="82">
        <f t="shared" si="390"/>
        <v>9.566726008168621E-163</v>
      </c>
      <c r="GO156" s="82">
        <f t="shared" si="391"/>
        <v>9.9183770626583198E-148</v>
      </c>
      <c r="GP156" s="82">
        <f t="shared" si="392"/>
        <v>1.3160097877305201E-228</v>
      </c>
      <c r="GQ156" s="82">
        <f t="shared" si="393"/>
        <v>5.8521923545401827E-240</v>
      </c>
      <c r="GR156" s="82">
        <f t="shared" si="394"/>
        <v>0</v>
      </c>
      <c r="GS156" s="82">
        <f t="shared" si="395"/>
        <v>0</v>
      </c>
      <c r="GT156" s="82">
        <f t="shared" si="396"/>
        <v>0</v>
      </c>
      <c r="GU156" s="82">
        <f t="shared" si="397"/>
        <v>0</v>
      </c>
      <c r="GV156" s="82">
        <f t="shared" si="398"/>
        <v>0</v>
      </c>
      <c r="GW156" s="82">
        <f t="shared" si="399"/>
        <v>6.4142129758857421E-227</v>
      </c>
      <c r="GX156" s="82">
        <f t="shared" si="400"/>
        <v>1.88390146059923E-266</v>
      </c>
      <c r="GY156" s="82">
        <f t="shared" si="401"/>
        <v>7.7830623875884764E-211</v>
      </c>
      <c r="GZ156" s="82">
        <f t="shared" si="402"/>
        <v>6.9786818821090002E-231</v>
      </c>
      <c r="HA156" s="82">
        <f t="shared" si="403"/>
        <v>4.0434077913219036E-271</v>
      </c>
      <c r="HC156" s="82">
        <f t="shared" ref="HC156:HC219" si="538" xml:space="preserve"> _xlfn.NORM.DIST($B156, C$8, ABS(C$12), TRUE) * _xlfn.NORM.DIST(($B156 - C$8)*C$16, 0, ABS(C$12), TRUE) * 2</f>
        <v>2.4548494835754611E-77</v>
      </c>
      <c r="HD156" s="82">
        <f t="shared" si="404"/>
        <v>6.3868675592937035E-88</v>
      </c>
      <c r="HE156" s="82">
        <f t="shared" si="405"/>
        <v>1.5702308392185228E-90</v>
      </c>
      <c r="HF156" s="82">
        <f t="shared" si="406"/>
        <v>1.0895047766177519E-108</v>
      </c>
      <c r="HG156" s="82">
        <f t="shared" si="407"/>
        <v>7.6650098672607009E-113</v>
      </c>
      <c r="HH156" s="82">
        <f t="shared" si="408"/>
        <v>6.2951821876249961E-193</v>
      </c>
      <c r="HI156" s="82">
        <f t="shared" si="409"/>
        <v>1.1485354446294052E-207</v>
      </c>
      <c r="HJ156" s="82">
        <f t="shared" si="410"/>
        <v>2.3098561460744943E-220</v>
      </c>
      <c r="HK156" s="82">
        <f t="shared" si="411"/>
        <v>2.9667056358075423E-204</v>
      </c>
      <c r="HL156" s="82">
        <f t="shared" si="412"/>
        <v>2.443734704585867E-176</v>
      </c>
      <c r="HM156" s="82">
        <f t="shared" si="413"/>
        <v>1.699508830582988E-138</v>
      </c>
      <c r="HN156" s="82">
        <f t="shared" si="414"/>
        <v>5.2571651524654154E-124</v>
      </c>
      <c r="HO156" s="82">
        <f t="shared" si="415"/>
        <v>3.77815206345482E-118</v>
      </c>
      <c r="HP156" s="82">
        <f t="shared" si="416"/>
        <v>6.3592353980845122E-137</v>
      </c>
      <c r="HQ156" s="82">
        <f t="shared" si="417"/>
        <v>1.5227896190779238E-159</v>
      </c>
      <c r="HS156" s="82">
        <f t="shared" ref="HS156:HS219" si="539" xml:space="preserve"> _xlfn.NORM.DIST($B156, C$9, ABS(C$13), TRUE) * _xlfn.NORM.DIST(($B156 - C$9)*C$17, 0, ABS(C$13), TRUE) * 2</f>
        <v>8.464858356926913E-16</v>
      </c>
      <c r="HT156" s="82">
        <f t="shared" si="418"/>
        <v>0.13584870040070066</v>
      </c>
      <c r="HU156" s="82">
        <f t="shared" si="419"/>
        <v>0.29146483283599328</v>
      </c>
      <c r="HV156" s="82">
        <f t="shared" si="420"/>
        <v>0.17000062152297513</v>
      </c>
      <c r="HW156" s="82">
        <f t="shared" si="421"/>
        <v>0.17948958213107277</v>
      </c>
      <c r="HX156" s="82">
        <f t="shared" si="422"/>
        <v>2.1904275929353258E-2</v>
      </c>
      <c r="HY156" s="82">
        <f t="shared" si="423"/>
        <v>1.907225074895827E-3</v>
      </c>
      <c r="HZ156" s="82">
        <f t="shared" si="424"/>
        <v>7.0308876440737403E-4</v>
      </c>
      <c r="IA156" s="82">
        <f t="shared" si="425"/>
        <v>2.658311990699134E-4</v>
      </c>
      <c r="IB156" s="82">
        <f t="shared" si="426"/>
        <v>1.8571947602332545E-4</v>
      </c>
      <c r="IC156" s="82">
        <f t="shared" si="427"/>
        <v>1.5294949136877267E-4</v>
      </c>
      <c r="ID156" s="82">
        <f t="shared" si="428"/>
        <v>1.0295694520933026E-3</v>
      </c>
      <c r="IE156" s="82">
        <f t="shared" si="429"/>
        <v>5.6234033289890998E-3</v>
      </c>
      <c r="IF156" s="82">
        <f t="shared" si="430"/>
        <v>6.8947435206285507E-3</v>
      </c>
      <c r="IG156" s="82">
        <f t="shared" si="431"/>
        <v>1.2813685192972487E-2</v>
      </c>
      <c r="II156" s="82">
        <f t="shared" ref="II156:II219" si="540" xml:space="preserve"> _xlfn.NORM.DIST($B156, C$10, ABS(C$14), TRUE) * _xlfn.NORM.DIST(($B156 - C$10)*C$18, 0, ABS(C$14), TRUE) * 2</f>
        <v>0.51057761492549281</v>
      </c>
      <c r="IJ156" s="82">
        <f t="shared" ref="IJ156:IJ219" si="541" xml:space="preserve"> _xlfn.NORM.DIST($B156, D$10, ABS(D$14), TRUE) * _xlfn.NORM.DIST(($B156 - D$10)*D$18, 0, ABS(D$14), TRUE) * 2</f>
        <v>5.801600030842766E-8</v>
      </c>
      <c r="IK156" s="82">
        <f t="shared" ref="IK156:IK219" si="542" xml:space="preserve"> _xlfn.NORM.DIST($B156, E$10, ABS(E$14), TRUE) * _xlfn.NORM.DIST(($B156 - E$10)*E$18, 0, ABS(E$14), TRUE) * 2</f>
        <v>9.3036256020433872E-6</v>
      </c>
      <c r="IL156" s="82">
        <f t="shared" ref="IL156:IL219" si="543" xml:space="preserve"> _xlfn.NORM.DIST($B156, F$10, ABS(F$14), TRUE) * _xlfn.NORM.DIST(($B156 - F$10)*F$18, 0, ABS(F$14), TRUE) * 2</f>
        <v>1.1996455750170567E-6</v>
      </c>
      <c r="IM156" s="82">
        <f t="shared" ref="IM156:IM219" si="544" xml:space="preserve"> _xlfn.NORM.DIST($B156, G$10, ABS(G$14), TRUE) * _xlfn.NORM.DIST(($B156 - G$10)*G$18, 0, ABS(G$14), TRUE) * 2</f>
        <v>2.4984183636277369E-7</v>
      </c>
      <c r="IN156" s="82">
        <f t="shared" ref="IN156:IN219" si="545" xml:space="preserve"> _xlfn.NORM.DIST($B156, H$10, ABS(H$14), TRUE) * _xlfn.NORM.DIST(($B156 - H$10)*H$18, 0, ABS(H$14), TRUE) * 2</f>
        <v>1.9202092432025078E-6</v>
      </c>
      <c r="IO156" s="82">
        <f t="shared" ref="IO156:IO219" si="546" xml:space="preserve"> _xlfn.NORM.DIST($B156, I$10, ABS(I$14), TRUE) * _xlfn.NORM.DIST(($B156 - I$10)*I$18, 0, ABS(I$14), TRUE) * 2</f>
        <v>3.3822055983765267E-5</v>
      </c>
      <c r="IP156" s="82">
        <f t="shared" ref="IP156:IP219" si="547" xml:space="preserve"> _xlfn.NORM.DIST($B156, J$10, ABS(J$14), TRUE) * _xlfn.NORM.DIST(($B156 - J$10)*J$18, 0, ABS(J$14), TRUE) * 2</f>
        <v>6.5526034629175459E-5</v>
      </c>
      <c r="IQ156" s="82">
        <f t="shared" ref="IQ156:IQ219" si="548" xml:space="preserve"> _xlfn.NORM.DIST($B156, K$10, ABS(K$14), TRUE) * _xlfn.NORM.DIST(($B156 - K$10)*K$18, 0, ABS(K$14), TRUE) * 2</f>
        <v>3.7293293191122514E-4</v>
      </c>
      <c r="IR156" s="82">
        <f t="shared" ref="IR156:IR219" si="549" xml:space="preserve"> _xlfn.NORM.DIST($B156, L$10, ABS(L$14), TRUE) * _xlfn.NORM.DIST(($B156 - L$10)*L$18, 0, ABS(L$14), TRUE) * 2</f>
        <v>1.0067671181982203E-3</v>
      </c>
      <c r="IS156" s="82">
        <f t="shared" ref="IS156:IS219" si="550" xml:space="preserve"> _xlfn.NORM.DIST($B156, M$10, ABS(M$14), TRUE) * _xlfn.NORM.DIST(($B156 - M$10)*M$18, 0, ABS(M$14), TRUE) * 2</f>
        <v>2.464979553229621E-4</v>
      </c>
      <c r="IT156" s="82">
        <f t="shared" ref="IT156:IT219" si="551" xml:space="preserve"> _xlfn.NORM.DIST($B156, N$10, ABS(N$14), TRUE) * _xlfn.NORM.DIST(($B156 - N$10)*N$18, 0, ABS(N$14), TRUE) * 2</f>
        <v>7.7963386684636621E-5</v>
      </c>
      <c r="IU156" s="82">
        <f t="shared" ref="IU156:IU219" si="552" xml:space="preserve"> _xlfn.NORM.DIST($B156, O$10, ABS(O$14), TRUE) * _xlfn.NORM.DIST(($B156 - O$10)*O$18, 0, ABS(O$14), TRUE) * 2</f>
        <v>8.9388403766989849E-6</v>
      </c>
      <c r="IV156" s="82">
        <f t="shared" ref="IV156:IV219" si="553" xml:space="preserve"> _xlfn.NORM.DIST($B156, P$10, ABS(P$14), TRUE) * _xlfn.NORM.DIST(($B156 - P$10)*P$18, 0, ABS(P$14), TRUE) * 2</f>
        <v>2.8299036168559164E-6</v>
      </c>
      <c r="IW156" s="82">
        <f t="shared" ref="IW156:IW219" si="554" xml:space="preserve"> _xlfn.NORM.DIST($B156, Q$10, ABS(Q$14), TRUE) * _xlfn.NORM.DIST(($B156 - Q$10)*Q$18, 0, ABS(Q$14), TRUE) * 2</f>
        <v>1.3280853364594344E-5</v>
      </c>
      <c r="IY156" s="82">
        <f t="shared" ref="IY156:IY219" si="555">GM156+HC156+HS156+II156</f>
        <v>0.51057761492549369</v>
      </c>
      <c r="IZ156" s="82">
        <f t="shared" ref="IZ156:IZ219" si="556">GN156+HD156+HT156+IJ156</f>
        <v>0.13584875841670097</v>
      </c>
      <c r="JA156" s="82">
        <f t="shared" ref="JA156:JA219" si="557">GO156+HE156+HU156+IK156</f>
        <v>0.29147413646159531</v>
      </c>
      <c r="JB156" s="82">
        <f t="shared" ref="JB156:JB219" si="558">GP156+HF156+HV156+IL156</f>
        <v>0.17000182116855014</v>
      </c>
      <c r="JC156" s="82">
        <f t="shared" ref="JC156:JC219" si="559">GQ156+HG156+HW156+IM156</f>
        <v>0.17948983197290913</v>
      </c>
      <c r="JD156" s="82">
        <f t="shared" ref="JD156:JD219" si="560">GR156+HH156+HX156+IN156</f>
        <v>2.190619613859646E-2</v>
      </c>
      <c r="JE156" s="82">
        <f t="shared" ref="JE156:JE219" si="561">GS156+HI156+HY156+IO156</f>
        <v>1.9410471308795923E-3</v>
      </c>
      <c r="JF156" s="82">
        <f t="shared" ref="JF156:JF219" si="562">GT156+HJ156+HZ156+IP156</f>
        <v>7.6861479903654953E-4</v>
      </c>
      <c r="JG156" s="82">
        <f t="shared" ref="JG156:JG219" si="563">GU156+HK156+IA156+IQ156</f>
        <v>6.3876413098113848E-4</v>
      </c>
      <c r="JH156" s="82">
        <f t="shared" ref="JH156:JH219" si="564">GV156+HL156+IB156+IR156</f>
        <v>1.1924865942215456E-3</v>
      </c>
      <c r="JI156" s="82">
        <f t="shared" ref="JI156:JI219" si="565">GW156+HM156+IC156+IS156</f>
        <v>3.9944744669173475E-4</v>
      </c>
      <c r="JJ156" s="82">
        <f t="shared" ref="JJ156:JJ219" si="566">GX156+HN156+ID156+IT156</f>
        <v>1.1075328387779393E-3</v>
      </c>
      <c r="JK156" s="82">
        <f t="shared" ref="JK156:JK219" si="567">GY156+HO156+IE156+IU156</f>
        <v>5.6323421693657985E-3</v>
      </c>
      <c r="JL156" s="82">
        <f t="shared" ref="JL156:JL219" si="568">GZ156+HP156+IF156+IV156</f>
        <v>6.8975734242454068E-3</v>
      </c>
      <c r="JM156" s="82">
        <f t="shared" ref="JM156:JM219" si="569">HA156+HQ156+IG156+IW156</f>
        <v>1.2826966046337082E-2</v>
      </c>
    </row>
    <row r="157" spans="2:273" x14ac:dyDescent="0.25">
      <c r="B157" s="2">
        <v>130</v>
      </c>
      <c r="C157" s="37">
        <v>0.124054</v>
      </c>
      <c r="D157" s="37">
        <v>0.128215</v>
      </c>
      <c r="E157" s="37">
        <v>0.12733</v>
      </c>
      <c r="F157" s="37">
        <v>0.135713</v>
      </c>
      <c r="G157" s="37">
        <v>0.13045100000000001</v>
      </c>
      <c r="H157" s="37">
        <v>0.109736</v>
      </c>
      <c r="I157" s="37">
        <v>0.110903</v>
      </c>
      <c r="J157" s="37">
        <v>0.11219800000000001</v>
      </c>
      <c r="K157" s="37">
        <v>0.11491</v>
      </c>
      <c r="L157" s="37">
        <v>0.11773699999999999</v>
      </c>
      <c r="M157" s="37">
        <v>0.11697299999999999</v>
      </c>
      <c r="N157" s="37">
        <v>0.10923099999999999</v>
      </c>
      <c r="O157" s="37">
        <v>0.11457100000000001</v>
      </c>
      <c r="P157" s="37">
        <v>0.13033600000000001</v>
      </c>
      <c r="Q157" s="37">
        <v>0.13423299999999999</v>
      </c>
      <c r="S157" s="4">
        <f t="shared" si="441"/>
        <v>0.12252877094451595</v>
      </c>
      <c r="T157" s="4">
        <f t="shared" si="442"/>
        <v>0.13029031672862176</v>
      </c>
      <c r="U157" s="4">
        <f t="shared" si="443"/>
        <v>0.13003539639529837</v>
      </c>
      <c r="V157" s="4">
        <f t="shared" si="444"/>
        <v>0.13733682333195416</v>
      </c>
      <c r="W157" s="4">
        <f t="shared" si="445"/>
        <v>0.13014470310690082</v>
      </c>
      <c r="X157" s="4">
        <f t="shared" si="446"/>
        <v>0.115685902753314</v>
      </c>
      <c r="Y157" s="4">
        <f t="shared" si="447"/>
        <v>0.11065417647359542</v>
      </c>
      <c r="Z157" s="4">
        <f t="shared" si="448"/>
        <v>0.11006983564058735</v>
      </c>
      <c r="AA157" s="4">
        <f t="shared" si="449"/>
        <v>0.11456987001787028</v>
      </c>
      <c r="AB157" s="4">
        <f t="shared" si="450"/>
        <v>0.12069148663494146</v>
      </c>
      <c r="AC157" s="4">
        <f t="shared" si="451"/>
        <v>0.11575793360706949</v>
      </c>
      <c r="AD157" s="4">
        <f t="shared" si="452"/>
        <v>0.10974281781777892</v>
      </c>
      <c r="AE157" s="4">
        <f t="shared" si="453"/>
        <v>0.11530241353260702</v>
      </c>
      <c r="AF157" s="4">
        <f t="shared" si="454"/>
        <v>0.12383675789428078</v>
      </c>
      <c r="AG157" s="4">
        <f t="shared" si="455"/>
        <v>0.13680093940475344</v>
      </c>
      <c r="AI157" s="4">
        <f t="shared" si="456"/>
        <v>1.5252290554840509E-3</v>
      </c>
      <c r="AJ157" s="4">
        <f t="shared" si="457"/>
        <v>-2.0753167286217677E-3</v>
      </c>
      <c r="AK157" s="4">
        <f t="shared" si="458"/>
        <v>-2.7053963952983762E-3</v>
      </c>
      <c r="AL157" s="4">
        <f t="shared" si="459"/>
        <v>-1.6238233319541551E-3</v>
      </c>
      <c r="AM157" s="4">
        <f t="shared" si="460"/>
        <v>3.0629689309918939E-4</v>
      </c>
      <c r="AN157" s="4">
        <f t="shared" si="461"/>
        <v>-5.9499027533140014E-3</v>
      </c>
      <c r="AO157" s="4">
        <f t="shared" si="462"/>
        <v>2.4882352640458183E-4</v>
      </c>
      <c r="AP157" s="4">
        <f t="shared" si="463"/>
        <v>2.1281643594126542E-3</v>
      </c>
      <c r="AQ157" s="4">
        <f t="shared" si="464"/>
        <v>3.4012998212971934E-4</v>
      </c>
      <c r="AR157" s="4">
        <f t="shared" si="465"/>
        <v>-2.9544866349414667E-3</v>
      </c>
      <c r="AS157" s="4">
        <f t="shared" si="466"/>
        <v>1.2150663929305083E-3</v>
      </c>
      <c r="AT157" s="4">
        <f t="shared" si="467"/>
        <v>-5.1181781777892565E-4</v>
      </c>
      <c r="AU157" s="4">
        <f t="shared" si="468"/>
        <v>-7.3141353260701425E-4</v>
      </c>
      <c r="AV157" s="4">
        <f t="shared" si="469"/>
        <v>6.4992421057192273E-3</v>
      </c>
      <c r="AW157" s="4">
        <f t="shared" si="469"/>
        <v>-2.5679394047534443E-3</v>
      </c>
      <c r="AY157" s="2">
        <f t="shared" si="520"/>
        <v>0.12207405038210417</v>
      </c>
      <c r="AZ157" s="2">
        <f t="shared" si="359"/>
        <v>0.13008664717770221</v>
      </c>
      <c r="BA157" s="2">
        <f t="shared" si="360"/>
        <v>0.1286938718051229</v>
      </c>
      <c r="BB157" s="2">
        <f t="shared" si="361"/>
        <v>0.13637182884620541</v>
      </c>
      <c r="BC157" s="2">
        <f t="shared" si="362"/>
        <v>0.12897365743766659</v>
      </c>
      <c r="BD157" s="2">
        <f t="shared" si="363"/>
        <v>0.11562596940928124</v>
      </c>
      <c r="BE157" s="2">
        <f t="shared" si="364"/>
        <v>0.11063964263570683</v>
      </c>
      <c r="BF157" s="2">
        <f t="shared" si="365"/>
        <v>0.11005484158144367</v>
      </c>
      <c r="BG157" s="2">
        <f t="shared" si="366"/>
        <v>0.11447621025630601</v>
      </c>
      <c r="BH157" s="2">
        <f t="shared" si="367"/>
        <v>0.12046089664301921</v>
      </c>
      <c r="BI157" s="2">
        <f t="shared" si="368"/>
        <v>0.11567848755333543</v>
      </c>
      <c r="BJ157" s="2">
        <f t="shared" si="369"/>
        <v>0.10970477462299846</v>
      </c>
      <c r="BK157" s="2">
        <f t="shared" si="370"/>
        <v>0.11528054893189077</v>
      </c>
      <c r="BL157" s="2">
        <f t="shared" si="371"/>
        <v>0.12376725431947264</v>
      </c>
      <c r="BM157" s="2">
        <f t="shared" si="372"/>
        <v>0.13625031071221516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>
        <f t="shared" si="527"/>
        <v>0.110903</v>
      </c>
      <c r="CL157" s="2">
        <f t="shared" si="528"/>
        <v>0.11219800000000001</v>
      </c>
      <c r="CM157" s="2">
        <f t="shared" si="529"/>
        <v>0.11491</v>
      </c>
      <c r="CN157" s="2">
        <f t="shared" si="530"/>
        <v>0.11773699999999999</v>
      </c>
      <c r="CO157" s="2">
        <f t="shared" si="531"/>
        <v>0.11697299999999999</v>
      </c>
      <c r="CP157" s="2">
        <f t="shared" si="532"/>
        <v>0.10923099999999999</v>
      </c>
      <c r="CQ157" s="2">
        <f t="shared" si="533"/>
        <v>0.11457100000000001</v>
      </c>
      <c r="CR157" s="2">
        <f t="shared" si="534"/>
        <v>0.13033600000000001</v>
      </c>
      <c r="CS157" s="2">
        <f t="shared" si="535"/>
        <v>0.13423299999999999</v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>
        <f t="shared" si="491"/>
        <v>0.110903</v>
      </c>
      <c r="DB157" s="2">
        <f t="shared" si="492"/>
        <v>0.11219800000000001</v>
      </c>
      <c r="DC157" s="2">
        <f t="shared" si="493"/>
        <v>0.11491</v>
      </c>
      <c r="DD157" s="2">
        <f t="shared" si="494"/>
        <v>0.11773699999999999</v>
      </c>
      <c r="DE157" s="2">
        <f t="shared" si="495"/>
        <v>0.11697299999999999</v>
      </c>
      <c r="DF157" s="2">
        <f t="shared" si="496"/>
        <v>0.10923099999999999</v>
      </c>
      <c r="DG157" s="2">
        <f t="shared" si="497"/>
        <v>0.11457100000000001</v>
      </c>
      <c r="DH157" s="2">
        <f t="shared" si="498"/>
        <v>0.13033600000000001</v>
      </c>
      <c r="DI157" s="2">
        <f t="shared" si="499"/>
        <v>0.13423299999999999</v>
      </c>
      <c r="DK157" s="2">
        <f t="shared" si="500"/>
        <v>0.35585230684554514</v>
      </c>
      <c r="DL157" s="2">
        <f t="shared" si="501"/>
        <v>0.2450847249881461</v>
      </c>
      <c r="DM157" s="2">
        <f t="shared" si="501"/>
        <v>0.25070896066126858</v>
      </c>
      <c r="DN157" s="2">
        <f t="shared" si="501"/>
        <v>0.24104069132290185</v>
      </c>
      <c r="DO157" s="2">
        <f t="shared" si="501"/>
        <v>0.23566650403034611</v>
      </c>
      <c r="DP157" s="2">
        <f t="shared" si="501"/>
        <v>0.2407553035905271</v>
      </c>
      <c r="DQ157" s="2">
        <f t="shared" si="501"/>
        <v>0.27678653629032257</v>
      </c>
      <c r="DR157" s="2">
        <f t="shared" si="501"/>
        <v>0.22633197237076652</v>
      </c>
      <c r="DS157" s="2">
        <f t="shared" si="501"/>
        <v>0.23242612518328448</v>
      </c>
      <c r="DT157" s="2">
        <f t="shared" si="501"/>
        <v>0.27746751612903225</v>
      </c>
      <c r="DU157" s="2">
        <f t="shared" si="501"/>
        <v>0.26009721405653174</v>
      </c>
      <c r="DV157" s="2">
        <f t="shared" si="501"/>
        <v>0.25651807496334311</v>
      </c>
      <c r="DW157" s="2">
        <f t="shared" si="501"/>
        <v>0.22525261271994135</v>
      </c>
      <c r="DX157" s="2">
        <f t="shared" si="501"/>
        <v>0.19930841330645163</v>
      </c>
      <c r="DY157" s="2">
        <f t="shared" si="501"/>
        <v>0.23988237448433919</v>
      </c>
      <c r="EA157" s="2">
        <f t="shared" si="440"/>
        <v>0.11068035310895605</v>
      </c>
      <c r="EB157" s="2">
        <f t="shared" si="502"/>
        <v>0.12991529293794382</v>
      </c>
      <c r="EC157" s="2">
        <f t="shared" si="503"/>
        <v>0.12836634137713515</v>
      </c>
      <c r="ED157" s="2">
        <f t="shared" si="504"/>
        <v>0.13563884401714324</v>
      </c>
      <c r="EE157" s="2">
        <f t="shared" si="505"/>
        <v>0.12838214217409424</v>
      </c>
      <c r="EF157" s="2">
        <f t="shared" si="506"/>
        <v>0.1150136719790299</v>
      </c>
      <c r="EG157" s="2">
        <f t="shared" si="507"/>
        <v>0.10998454450212224</v>
      </c>
      <c r="EH157" s="2">
        <f t="shared" si="508"/>
        <v>0.10952445568477444</v>
      </c>
      <c r="EI157" s="2">
        <f t="shared" si="509"/>
        <v>0.11388781289907558</v>
      </c>
      <c r="EJ157" s="2">
        <f t="shared" si="510"/>
        <v>0.12006885178092185</v>
      </c>
      <c r="EK157" s="2">
        <f t="shared" si="511"/>
        <v>0.11522837132299782</v>
      </c>
      <c r="EL157" s="2">
        <f t="shared" si="512"/>
        <v>0.10899292014742012</v>
      </c>
      <c r="EM157" s="2">
        <f t="shared" si="513"/>
        <v>0.11468215313351958</v>
      </c>
      <c r="EN157" s="2">
        <f t="shared" si="514"/>
        <v>0.12394301537699887</v>
      </c>
      <c r="EO157" s="2">
        <f t="shared" si="515"/>
        <v>0.13661286132088818</v>
      </c>
      <c r="EQ157" s="2">
        <f t="shared" si="516"/>
        <v>0.13087256456837168</v>
      </c>
      <c r="ER157" s="2">
        <f t="shared" si="517"/>
        <v>0.13238949954077209</v>
      </c>
      <c r="ES157" s="2">
        <f t="shared" si="517"/>
        <v>0.1317206546909683</v>
      </c>
      <c r="ET157" s="2">
        <f t="shared" si="517"/>
        <v>0.14345169341367167</v>
      </c>
      <c r="EU157" s="2">
        <f t="shared" si="517"/>
        <v>0.13523106351850744</v>
      </c>
      <c r="EV157" s="2">
        <f t="shared" si="517"/>
        <v>0.12080842987557427</v>
      </c>
      <c r="EW157" s="2">
        <f t="shared" si="517"/>
        <v>0.1147030751687925</v>
      </c>
      <c r="EX157" s="2">
        <f t="shared" si="517"/>
        <v>0.11289261019710763</v>
      </c>
      <c r="EY157" s="2">
        <f t="shared" si="517"/>
        <v>0.1171875811767697</v>
      </c>
      <c r="EZ157" s="2">
        <f t="shared" si="517"/>
        <v>0.12208751463493153</v>
      </c>
      <c r="FA157" s="2">
        <f t="shared" si="517"/>
        <v>0.11776956072068254</v>
      </c>
      <c r="FB157" s="2">
        <f t="shared" si="517"/>
        <v>0.11372049788158274</v>
      </c>
      <c r="FC157" s="2">
        <f t="shared" si="517"/>
        <v>0.11939938956787881</v>
      </c>
      <c r="FD157" s="2">
        <f t="shared" si="517"/>
        <v>0.12222626696722326</v>
      </c>
      <c r="FE157" s="2">
        <f t="shared" si="517"/>
        <v>0.13244116059079239</v>
      </c>
      <c r="FG157" s="2">
        <f t="shared" si="518"/>
        <v>0.99996453735768709</v>
      </c>
      <c r="FH157" s="2">
        <f t="shared" si="519"/>
        <v>0.99980764177751058</v>
      </c>
      <c r="FI157" s="2">
        <f t="shared" si="519"/>
        <v>0.99976555407593526</v>
      </c>
      <c r="FJ157" s="2">
        <f t="shared" si="519"/>
        <v>0.99979258929738024</v>
      </c>
      <c r="FK157" s="2">
        <f t="shared" si="519"/>
        <v>0.99980062220621724</v>
      </c>
      <c r="FL157" s="2">
        <f t="shared" si="519"/>
        <v>0.99985973003074358</v>
      </c>
      <c r="FM157" s="2">
        <f t="shared" si="519"/>
        <v>0.999883677643017</v>
      </c>
      <c r="FN157" s="2">
        <f t="shared" si="519"/>
        <v>0.99986995795871092</v>
      </c>
      <c r="FO157" s="2">
        <f t="shared" si="519"/>
        <v>0.99987611420558664</v>
      </c>
      <c r="FP157" s="2">
        <f t="shared" si="519"/>
        <v>0.99988424497313488</v>
      </c>
      <c r="FQ157" s="2">
        <f t="shared" si="519"/>
        <v>0.99986108629878256</v>
      </c>
      <c r="FR157" s="2">
        <f t="shared" si="519"/>
        <v>0.99988192601301351</v>
      </c>
      <c r="FS157" s="2">
        <f t="shared" si="519"/>
        <v>0.999880429860878</v>
      </c>
      <c r="FT157" s="2">
        <f t="shared" si="519"/>
        <v>0.99988729170719204</v>
      </c>
      <c r="FU157" s="2">
        <f t="shared" si="519"/>
        <v>0.99985868472926454</v>
      </c>
      <c r="FW157" s="2">
        <f t="shared" si="536"/>
        <v>0.56383139859298403</v>
      </c>
      <c r="FX157" s="2">
        <f t="shared" si="376"/>
        <v>6.0302341911771605E-2</v>
      </c>
      <c r="FY157" s="2">
        <f t="shared" si="377"/>
        <v>8.9093555549724562E-2</v>
      </c>
      <c r="FZ157" s="2">
        <f t="shared" si="378"/>
        <v>9.1019719152790377E-2</v>
      </c>
      <c r="GA157" s="2">
        <f t="shared" si="379"/>
        <v>8.324305617309144E-2</v>
      </c>
      <c r="GB157" s="2">
        <f t="shared" si="380"/>
        <v>0.10262027613018389</v>
      </c>
      <c r="GC157" s="2">
        <f t="shared" si="381"/>
        <v>0.13472315380731251</v>
      </c>
      <c r="GD157" s="2">
        <f t="shared" si="382"/>
        <v>0.15296091876871462</v>
      </c>
      <c r="GE157" s="2">
        <f t="shared" si="383"/>
        <v>0.17386437348430739</v>
      </c>
      <c r="GF157" s="2">
        <f t="shared" si="384"/>
        <v>0.18518455161280342</v>
      </c>
      <c r="GG157" s="2">
        <f t="shared" si="385"/>
        <v>0.1692089395596291</v>
      </c>
      <c r="GH157" s="2">
        <f t="shared" si="386"/>
        <v>0.14689035938008282</v>
      </c>
      <c r="GI157" s="2">
        <f t="shared" si="387"/>
        <v>0.12405035899268926</v>
      </c>
      <c r="GJ157" s="2">
        <f t="shared" si="388"/>
        <v>0.10732811040595681</v>
      </c>
      <c r="GK157" s="2">
        <f t="shared" si="389"/>
        <v>9.0405374758457252E-2</v>
      </c>
      <c r="GM157" s="82">
        <f t="shared" si="537"/>
        <v>9.5042281017133791E-20</v>
      </c>
      <c r="GN157" s="82">
        <f t="shared" si="390"/>
        <v>1.9707169482656203E-167</v>
      </c>
      <c r="GO157" s="82">
        <f t="shared" si="391"/>
        <v>3.7554034302680873E-152</v>
      </c>
      <c r="GP157" s="82">
        <f t="shared" si="392"/>
        <v>3.7617481029453229E-235</v>
      </c>
      <c r="GQ157" s="82">
        <f t="shared" si="393"/>
        <v>8.5309847885921001E-247</v>
      </c>
      <c r="GR157" s="82">
        <f t="shared" si="394"/>
        <v>0</v>
      </c>
      <c r="GS157" s="82">
        <f t="shared" si="395"/>
        <v>0</v>
      </c>
      <c r="GT157" s="82">
        <f t="shared" si="396"/>
        <v>0</v>
      </c>
      <c r="GU157" s="82">
        <f t="shared" si="397"/>
        <v>0</v>
      </c>
      <c r="GV157" s="82">
        <f t="shared" si="398"/>
        <v>0</v>
      </c>
      <c r="GW157" s="82">
        <f t="shared" si="399"/>
        <v>7.9786376497431672E-233</v>
      </c>
      <c r="GX157" s="82">
        <f t="shared" si="400"/>
        <v>1.8934697654586373E-273</v>
      </c>
      <c r="GY157" s="82">
        <f t="shared" si="401"/>
        <v>2.0251515267217622E-216</v>
      </c>
      <c r="GZ157" s="82">
        <f t="shared" si="402"/>
        <v>6.9662638858631611E-237</v>
      </c>
      <c r="HA157" s="82">
        <f t="shared" si="403"/>
        <v>4.3737456210668069E-278</v>
      </c>
      <c r="HC157" s="82">
        <f t="shared" si="538"/>
        <v>4.382883546297018E-80</v>
      </c>
      <c r="HD157" s="82">
        <f t="shared" si="404"/>
        <v>6.2931569210421439E-92</v>
      </c>
      <c r="HE157" s="82">
        <f t="shared" si="405"/>
        <v>6.2020196936275224E-95</v>
      </c>
      <c r="HF157" s="82">
        <f t="shared" si="406"/>
        <v>1.3329941337973939E-113</v>
      </c>
      <c r="HG157" s="82">
        <f t="shared" si="407"/>
        <v>7.8587113564934096E-118</v>
      </c>
      <c r="HH157" s="82">
        <f t="shared" si="408"/>
        <v>9.7019307750280236E-201</v>
      </c>
      <c r="HI157" s="82">
        <f t="shared" si="409"/>
        <v>7.7768793580519337E-216</v>
      </c>
      <c r="HJ157" s="82">
        <f t="shared" si="410"/>
        <v>4.6690572770255328E-229</v>
      </c>
      <c r="HK157" s="82">
        <f t="shared" si="411"/>
        <v>3.1013934092654276E-212</v>
      </c>
      <c r="HL157" s="82">
        <f t="shared" si="412"/>
        <v>3.9438200388566118E-183</v>
      </c>
      <c r="HM157" s="82">
        <f t="shared" si="413"/>
        <v>9.707557720056387E-144</v>
      </c>
      <c r="HN157" s="82">
        <f t="shared" si="414"/>
        <v>8.8885658914966672E-129</v>
      </c>
      <c r="HO157" s="82">
        <f t="shared" si="415"/>
        <v>7.7498522920025728E-123</v>
      </c>
      <c r="HP157" s="82">
        <f t="shared" si="416"/>
        <v>2.6091941708013196E-142</v>
      </c>
      <c r="HQ157" s="82">
        <f t="shared" si="417"/>
        <v>1.0376616852669891E-165</v>
      </c>
      <c r="HS157" s="82">
        <f t="shared" si="539"/>
        <v>8.310719769251578E-17</v>
      </c>
      <c r="HT157" s="82">
        <f t="shared" si="418"/>
        <v>8.5003921581121952E-2</v>
      </c>
      <c r="HU157" s="82">
        <f t="shared" si="419"/>
        <v>0.21505950798390536</v>
      </c>
      <c r="HV157" s="82">
        <f t="shared" si="420"/>
        <v>0.10743819960830875</v>
      </c>
      <c r="HW157" s="82">
        <f t="shared" si="421"/>
        <v>0.11349153330079008</v>
      </c>
      <c r="HX157" s="82">
        <f t="shared" si="422"/>
        <v>9.9950696300449161E-3</v>
      </c>
      <c r="HY157" s="82">
        <f t="shared" si="423"/>
        <v>6.7250651511626064E-4</v>
      </c>
      <c r="HZ157" s="82">
        <f t="shared" si="424"/>
        <v>2.1664526501954508E-4</v>
      </c>
      <c r="IA157" s="82">
        <f t="shared" si="425"/>
        <v>7.82073031611732E-5</v>
      </c>
      <c r="IB157" s="82">
        <f t="shared" si="426"/>
        <v>5.533649467805343E-5</v>
      </c>
      <c r="IC157" s="82">
        <f t="shared" si="427"/>
        <v>4.2564918448926702E-5</v>
      </c>
      <c r="ID157" s="82">
        <f t="shared" si="428"/>
        <v>3.4225336196407931E-4</v>
      </c>
      <c r="IE157" s="82">
        <f t="shared" si="429"/>
        <v>2.1499314495443478E-3</v>
      </c>
      <c r="IF157" s="82">
        <f t="shared" si="430"/>
        <v>2.6073743949325328E-3</v>
      </c>
      <c r="IG157" s="82">
        <f t="shared" si="431"/>
        <v>4.6052250073536491E-3</v>
      </c>
      <c r="II157" s="82">
        <f t="shared" si="540"/>
        <v>0.49506733304061012</v>
      </c>
      <c r="IJ157" s="82">
        <f t="shared" si="541"/>
        <v>1.5311003749049566E-7</v>
      </c>
      <c r="IK157" s="82">
        <f t="shared" si="542"/>
        <v>2.0087517095843161E-5</v>
      </c>
      <c r="IL157" s="82">
        <f t="shared" si="543"/>
        <v>3.0286636375776049E-6</v>
      </c>
      <c r="IM157" s="82">
        <f t="shared" si="544"/>
        <v>6.7947479652497383E-7</v>
      </c>
      <c r="IN157" s="82">
        <f t="shared" si="545"/>
        <v>4.931496320122444E-6</v>
      </c>
      <c r="IO157" s="82">
        <f t="shared" si="546"/>
        <v>7.7938298605595137E-5</v>
      </c>
      <c r="IP157" s="82">
        <f t="shared" si="547"/>
        <v>1.5159227955772637E-4</v>
      </c>
      <c r="IQ157" s="82">
        <f t="shared" si="548"/>
        <v>7.7717796313845797E-4</v>
      </c>
      <c r="IR157" s="82">
        <f t="shared" si="549"/>
        <v>1.9510552348686535E-3</v>
      </c>
      <c r="IS157" s="82">
        <f t="shared" si="550"/>
        <v>5.283403929746774E-4</v>
      </c>
      <c r="IT157" s="82">
        <f t="shared" si="551"/>
        <v>1.7377655244997563E-4</v>
      </c>
      <c r="IU157" s="82">
        <f t="shared" si="552"/>
        <v>2.2192193460267524E-5</v>
      </c>
      <c r="IV157" s="82">
        <f t="shared" si="553"/>
        <v>7.2005143191001082E-6</v>
      </c>
      <c r="IW157" s="82">
        <f t="shared" si="554"/>
        <v>2.8100762422980274E-5</v>
      </c>
      <c r="IY157" s="82">
        <f t="shared" si="555"/>
        <v>0.49506733304061018</v>
      </c>
      <c r="IZ157" s="82">
        <f t="shared" si="556"/>
        <v>8.5004074691159448E-2</v>
      </c>
      <c r="JA157" s="82">
        <f t="shared" si="557"/>
        <v>0.2150795955010012</v>
      </c>
      <c r="JB157" s="82">
        <f t="shared" si="558"/>
        <v>0.10744122827194633</v>
      </c>
      <c r="JC157" s="82">
        <f t="shared" si="559"/>
        <v>0.1134922127755866</v>
      </c>
      <c r="JD157" s="82">
        <f t="shared" si="560"/>
        <v>1.0000001126365038E-2</v>
      </c>
      <c r="JE157" s="82">
        <f t="shared" si="561"/>
        <v>7.5044481372185581E-4</v>
      </c>
      <c r="JF157" s="82">
        <f t="shared" si="562"/>
        <v>3.6823754457727145E-4</v>
      </c>
      <c r="JG157" s="82">
        <f t="shared" si="563"/>
        <v>8.5538526629963117E-4</v>
      </c>
      <c r="JH157" s="82">
        <f t="shared" si="564"/>
        <v>2.0063917295467071E-3</v>
      </c>
      <c r="JI157" s="82">
        <f t="shared" si="565"/>
        <v>5.7090531142360416E-4</v>
      </c>
      <c r="JJ157" s="82">
        <f t="shared" si="566"/>
        <v>5.1602991441405499E-4</v>
      </c>
      <c r="JK157" s="82">
        <f t="shared" si="567"/>
        <v>2.1721236430046155E-3</v>
      </c>
      <c r="JL157" s="82">
        <f t="shared" si="568"/>
        <v>2.6145749092516329E-3</v>
      </c>
      <c r="JM157" s="82">
        <f t="shared" si="569"/>
        <v>4.6333257697766294E-3</v>
      </c>
    </row>
    <row r="158" spans="2:273" x14ac:dyDescent="0.25">
      <c r="B158" s="2">
        <v>131</v>
      </c>
      <c r="C158" s="37">
        <v>0.12534799999999999</v>
      </c>
      <c r="D158" s="37">
        <v>0.12531700000000001</v>
      </c>
      <c r="E158" s="37">
        <v>0.12883600000000001</v>
      </c>
      <c r="F158" s="37">
        <v>0.13678100000000001</v>
      </c>
      <c r="G158" s="37">
        <v>0.129356</v>
      </c>
      <c r="H158" s="37">
        <v>0.11358</v>
      </c>
      <c r="I158" s="37">
        <v>0.110212</v>
      </c>
      <c r="J158" s="37">
        <v>0.113567</v>
      </c>
      <c r="K158" s="37">
        <v>0.114438</v>
      </c>
      <c r="L158" s="37">
        <v>0.11897000000000001</v>
      </c>
      <c r="M158" s="37">
        <v>0.115561</v>
      </c>
      <c r="N158" s="37">
        <v>0.108366</v>
      </c>
      <c r="O158" s="37">
        <v>0.11477800000000001</v>
      </c>
      <c r="P158" s="37">
        <v>0.12452100000000001</v>
      </c>
      <c r="Q158" s="37">
        <v>0.13328100000000001</v>
      </c>
      <c r="S158" s="4">
        <f t="shared" si="441"/>
        <v>0.12230145299732048</v>
      </c>
      <c r="T158" s="4">
        <f t="shared" si="442"/>
        <v>0.12988521602930664</v>
      </c>
      <c r="U158" s="4">
        <f t="shared" si="443"/>
        <v>0.12914046502313434</v>
      </c>
      <c r="V158" s="4">
        <f t="shared" si="444"/>
        <v>0.13623621137960082</v>
      </c>
      <c r="W158" s="4">
        <f t="shared" si="445"/>
        <v>0.12920747061814072</v>
      </c>
      <c r="X158" s="4">
        <f t="shared" si="446"/>
        <v>0.1152543474158936</v>
      </c>
      <c r="Y158" s="4">
        <f t="shared" si="447"/>
        <v>0.11023659452786544</v>
      </c>
      <c r="Z158" s="4">
        <f t="shared" si="448"/>
        <v>0.10974572727006396</v>
      </c>
      <c r="AA158" s="4">
        <f t="shared" si="449"/>
        <v>0.11439303398929464</v>
      </c>
      <c r="AB158" s="4">
        <f t="shared" si="450"/>
        <v>0.12053450311711648</v>
      </c>
      <c r="AC158" s="4">
        <f t="shared" si="451"/>
        <v>0.11555787279956849</v>
      </c>
      <c r="AD158" s="4">
        <f t="shared" si="452"/>
        <v>0.10941096715329968</v>
      </c>
      <c r="AE158" s="4">
        <f t="shared" si="453"/>
        <v>0.11484569740782202</v>
      </c>
      <c r="AF158" s="4">
        <f t="shared" si="454"/>
        <v>0.12350427121971858</v>
      </c>
      <c r="AG158" s="4">
        <f t="shared" si="455"/>
        <v>0.13620194330325122</v>
      </c>
      <c r="AI158" s="4">
        <f t="shared" si="456"/>
        <v>3.0465470026795061E-3</v>
      </c>
      <c r="AJ158" s="4">
        <f t="shared" si="457"/>
        <v>-4.5682160293066265E-3</v>
      </c>
      <c r="AK158" s="4">
        <f t="shared" si="458"/>
        <v>-3.0446502313433155E-4</v>
      </c>
      <c r="AL158" s="4">
        <f t="shared" si="459"/>
        <v>5.4478862039919473E-4</v>
      </c>
      <c r="AM158" s="4">
        <f t="shared" si="460"/>
        <v>1.4852938185927478E-4</v>
      </c>
      <c r="AN158" s="4">
        <f t="shared" si="461"/>
        <v>-1.6743474158936039E-3</v>
      </c>
      <c r="AO158" s="4">
        <f t="shared" si="462"/>
        <v>-2.4594527865434701E-5</v>
      </c>
      <c r="AP158" s="4">
        <f t="shared" si="463"/>
        <v>3.8212727299360427E-3</v>
      </c>
      <c r="AQ158" s="4">
        <f t="shared" si="464"/>
        <v>4.4966010705360659E-5</v>
      </c>
      <c r="AR158" s="4">
        <f t="shared" si="465"/>
        <v>-1.564503117116478E-3</v>
      </c>
      <c r="AS158" s="4">
        <f t="shared" si="466"/>
        <v>3.1272004315102686E-6</v>
      </c>
      <c r="AT158" s="4">
        <f t="shared" si="467"/>
        <v>-1.0449671532996724E-3</v>
      </c>
      <c r="AU158" s="4">
        <f t="shared" si="468"/>
        <v>-6.7697407822017719E-5</v>
      </c>
      <c r="AV158" s="4">
        <f t="shared" si="469"/>
        <v>1.0167287802814312E-3</v>
      </c>
      <c r="AW158" s="4">
        <f t="shared" si="469"/>
        <v>-2.9209433032512111E-3</v>
      </c>
      <c r="AY158" s="2">
        <f t="shared" si="520"/>
        <v>0.1219479870416651</v>
      </c>
      <c r="AZ158" s="2">
        <f t="shared" si="359"/>
        <v>0.12978673758588399</v>
      </c>
      <c r="BA158" s="2">
        <f t="shared" si="360"/>
        <v>0.12834284826314787</v>
      </c>
      <c r="BB158" s="2">
        <f t="shared" si="361"/>
        <v>0.13577130561223594</v>
      </c>
      <c r="BC158" s="2">
        <f t="shared" si="362"/>
        <v>0.12864621930027809</v>
      </c>
      <c r="BD158" s="2">
        <f t="shared" si="363"/>
        <v>0.11523350594356814</v>
      </c>
      <c r="BE158" s="2">
        <f t="shared" si="364"/>
        <v>0.11021012888383927</v>
      </c>
      <c r="BF158" s="2">
        <f t="shared" si="365"/>
        <v>0.10971521375423957</v>
      </c>
      <c r="BG158" s="2">
        <f t="shared" si="366"/>
        <v>0.11421506171843822</v>
      </c>
      <c r="BH158" s="2">
        <f t="shared" si="367"/>
        <v>0.12012643488889546</v>
      </c>
      <c r="BI158" s="2">
        <f t="shared" si="368"/>
        <v>0.11540252117906366</v>
      </c>
      <c r="BJ158" s="2">
        <f t="shared" si="369"/>
        <v>0.10933592423231019</v>
      </c>
      <c r="BK158" s="2">
        <f t="shared" si="370"/>
        <v>0.11483089949894837</v>
      </c>
      <c r="BL158" s="2">
        <f t="shared" si="371"/>
        <v>0.12347766281478607</v>
      </c>
      <c r="BM158" s="2">
        <f t="shared" si="372"/>
        <v>0.13599883935338422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>
        <f t="shared" si="526"/>
        <v>0.11358</v>
      </c>
      <c r="CK158" s="2">
        <f t="shared" si="527"/>
        <v>0.110212</v>
      </c>
      <c r="CL158" s="2">
        <f t="shared" si="528"/>
        <v>0.113567</v>
      </c>
      <c r="CM158" s="2">
        <f t="shared" si="529"/>
        <v>0.114438</v>
      </c>
      <c r="CN158" s="2">
        <f t="shared" si="530"/>
        <v>0.11897000000000001</v>
      </c>
      <c r="CO158" s="2">
        <f t="shared" si="531"/>
        <v>0.115561</v>
      </c>
      <c r="CP158" s="2">
        <f t="shared" si="532"/>
        <v>0.108366</v>
      </c>
      <c r="CQ158" s="2">
        <f t="shared" si="533"/>
        <v>0.11477800000000001</v>
      </c>
      <c r="CR158" s="2">
        <f t="shared" si="534"/>
        <v>0.12452100000000001</v>
      </c>
      <c r="CS158" s="2">
        <f t="shared" si="535"/>
        <v>0.13328100000000001</v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>
        <f t="shared" si="490"/>
        <v>0.11358</v>
      </c>
      <c r="DA158" s="2">
        <f t="shared" si="491"/>
        <v>0.110212</v>
      </c>
      <c r="DB158" s="2">
        <f t="shared" si="492"/>
        <v>0.113567</v>
      </c>
      <c r="DC158" s="2">
        <f t="shared" si="493"/>
        <v>0.114438</v>
      </c>
      <c r="DD158" s="2">
        <f t="shared" si="494"/>
        <v>0.11897000000000001</v>
      </c>
      <c r="DE158" s="2">
        <f t="shared" si="495"/>
        <v>0.115561</v>
      </c>
      <c r="DF158" s="2">
        <f t="shared" si="496"/>
        <v>0.108366</v>
      </c>
      <c r="DG158" s="2">
        <f t="shared" si="497"/>
        <v>0.11477800000000001</v>
      </c>
      <c r="DH158" s="2">
        <f t="shared" si="498"/>
        <v>0.12452100000000001</v>
      </c>
      <c r="DI158" s="2">
        <f t="shared" si="499"/>
        <v>0.13328100000000001</v>
      </c>
      <c r="DK158" s="2">
        <f t="shared" si="500"/>
        <v>0.35728708806329545</v>
      </c>
      <c r="DL158" s="2">
        <f t="shared" si="501"/>
        <v>0.24578228141299202</v>
      </c>
      <c r="DM158" s="2">
        <f t="shared" si="501"/>
        <v>0.2513887438596491</v>
      </c>
      <c r="DN158" s="2">
        <f t="shared" si="501"/>
        <v>0.24161596870554766</v>
      </c>
      <c r="DO158" s="2">
        <f t="shared" si="501"/>
        <v>0.23620190066382171</v>
      </c>
      <c r="DP158" s="2">
        <f t="shared" si="501"/>
        <v>0.24146087532467531</v>
      </c>
      <c r="DQ158" s="2">
        <f t="shared" si="501"/>
        <v>0.27780999032258064</v>
      </c>
      <c r="DR158" s="2">
        <f t="shared" si="501"/>
        <v>0.22688974910873444</v>
      </c>
      <c r="DS158" s="2">
        <f t="shared" si="501"/>
        <v>0.23300192540322581</v>
      </c>
      <c r="DT158" s="2">
        <f t="shared" si="501"/>
        <v>0.27838016129032256</v>
      </c>
      <c r="DU158" s="2">
        <f t="shared" si="501"/>
        <v>0.26089627761650119</v>
      </c>
      <c r="DV158" s="2">
        <f t="shared" si="501"/>
        <v>0.25733848991935482</v>
      </c>
      <c r="DW158" s="2">
        <f t="shared" si="501"/>
        <v>0.22578368548387096</v>
      </c>
      <c r="DX158" s="2">
        <f t="shared" si="501"/>
        <v>0.19959510806451614</v>
      </c>
      <c r="DY158" s="2">
        <f t="shared" si="501"/>
        <v>0.24059012253628725</v>
      </c>
      <c r="EA158" s="2">
        <f t="shared" si="440"/>
        <v>0.10963485938391326</v>
      </c>
      <c r="EB158" s="2">
        <f t="shared" si="502"/>
        <v>0.12959556012323209</v>
      </c>
      <c r="EC158" s="2">
        <f t="shared" si="503"/>
        <v>0.12797732608937648</v>
      </c>
      <c r="ED158" s="2">
        <f t="shared" si="504"/>
        <v>0.13494776413936921</v>
      </c>
      <c r="EE158" s="2">
        <f t="shared" si="505"/>
        <v>0.12798318061280883</v>
      </c>
      <c r="EF158" s="2">
        <f t="shared" si="506"/>
        <v>0.11455221487213391</v>
      </c>
      <c r="EG158" s="2">
        <f t="shared" si="507"/>
        <v>0.10948417819442499</v>
      </c>
      <c r="EH158" s="2">
        <f t="shared" si="508"/>
        <v>0.10912863056984351</v>
      </c>
      <c r="EI158" s="2">
        <f t="shared" si="509"/>
        <v>0.11356520389783667</v>
      </c>
      <c r="EJ158" s="2">
        <f t="shared" si="510"/>
        <v>0.11969357687798013</v>
      </c>
      <c r="EK158" s="2">
        <f t="shared" si="511"/>
        <v>0.11490453795485581</v>
      </c>
      <c r="EL158" s="2">
        <f t="shared" si="512"/>
        <v>0.10854603823499712</v>
      </c>
      <c r="EM158" s="2">
        <f t="shared" si="513"/>
        <v>0.11416391532597356</v>
      </c>
      <c r="EN158" s="2">
        <f t="shared" si="514"/>
        <v>0.12367594799460493</v>
      </c>
      <c r="EO158" s="2">
        <f t="shared" si="515"/>
        <v>0.1364043852637534</v>
      </c>
      <c r="EQ158" s="2">
        <f t="shared" si="516"/>
        <v>0.13062140049366</v>
      </c>
      <c r="ER158" s="2">
        <f t="shared" si="517"/>
        <v>0.13219367395789763</v>
      </c>
      <c r="ES158" s="2">
        <f t="shared" si="517"/>
        <v>0.1314787305998609</v>
      </c>
      <c r="ET158" s="2">
        <f t="shared" si="517"/>
        <v>0.14306809576748858</v>
      </c>
      <c r="EU158" s="2">
        <f t="shared" si="517"/>
        <v>0.13508844549854171</v>
      </c>
      <c r="EV158" s="2">
        <f t="shared" si="517"/>
        <v>0.12052124129940886</v>
      </c>
      <c r="EW158" s="2">
        <f t="shared" si="517"/>
        <v>0.11433993308975912</v>
      </c>
      <c r="EX158" s="2">
        <f t="shared" si="517"/>
        <v>0.11259317123668408</v>
      </c>
      <c r="EY158" s="2">
        <f t="shared" si="517"/>
        <v>0.11695925883972505</v>
      </c>
      <c r="EZ158" s="2">
        <f t="shared" si="517"/>
        <v>0.12177945649805752</v>
      </c>
      <c r="FA158" s="2">
        <f t="shared" si="517"/>
        <v>0.11753109175179145</v>
      </c>
      <c r="FB158" s="2">
        <f t="shared" si="517"/>
        <v>0.11341888067945985</v>
      </c>
      <c r="FC158" s="2">
        <f t="shared" si="517"/>
        <v>0.11903567038170673</v>
      </c>
      <c r="FD158" s="2">
        <f t="shared" si="517"/>
        <v>0.12190659122966152</v>
      </c>
      <c r="FE158" s="2">
        <f t="shared" si="517"/>
        <v>0.13214090741380974</v>
      </c>
      <c r="FG158" s="2">
        <f t="shared" si="518"/>
        <v>0.99996765758489947</v>
      </c>
      <c r="FH158" s="2">
        <f t="shared" si="519"/>
        <v>0.99982456424672339</v>
      </c>
      <c r="FI158" s="2">
        <f t="shared" si="519"/>
        <v>0.99978617836514772</v>
      </c>
      <c r="FJ158" s="2">
        <f t="shared" si="519"/>
        <v>0.99981083573878471</v>
      </c>
      <c r="FK158" s="2">
        <f t="shared" si="519"/>
        <v>0.99981816210094554</v>
      </c>
      <c r="FL158" s="2">
        <f t="shared" si="519"/>
        <v>0.99987207068866812</v>
      </c>
      <c r="FM158" s="2">
        <f t="shared" si="519"/>
        <v>0.99989391166374664</v>
      </c>
      <c r="FN158" s="2">
        <f t="shared" si="519"/>
        <v>0.99988139889170413</v>
      </c>
      <c r="FO158" s="2">
        <f t="shared" si="519"/>
        <v>0.99988701358103227</v>
      </c>
      <c r="FP158" s="2">
        <f t="shared" si="519"/>
        <v>0.9998944290855295</v>
      </c>
      <c r="FQ158" s="2">
        <f t="shared" si="519"/>
        <v>0.99987330765020666</v>
      </c>
      <c r="FR158" s="2">
        <f t="shared" si="519"/>
        <v>0.99989231412524893</v>
      </c>
      <c r="FS158" s="2">
        <f t="shared" si="519"/>
        <v>0.99989094958975155</v>
      </c>
      <c r="FT158" s="2">
        <f t="shared" si="519"/>
        <v>0.99989720779587243</v>
      </c>
      <c r="FU158" s="2">
        <f t="shared" si="519"/>
        <v>0.99987111733876832</v>
      </c>
      <c r="FW158" s="2">
        <f t="shared" si="536"/>
        <v>0.586333780408267</v>
      </c>
      <c r="FX158" s="2">
        <f t="shared" si="376"/>
        <v>6.5737749979563317E-2</v>
      </c>
      <c r="FY158" s="2">
        <f t="shared" si="377"/>
        <v>9.6856601871859765E-2</v>
      </c>
      <c r="FZ158" s="2">
        <f t="shared" si="378"/>
        <v>9.8932370935799333E-2</v>
      </c>
      <c r="GA158" s="2">
        <f t="shared" si="379"/>
        <v>9.0547000445917736E-2</v>
      </c>
      <c r="GB158" s="2">
        <f t="shared" si="380"/>
        <v>0.11141779015445274</v>
      </c>
      <c r="GC158" s="2">
        <f t="shared" si="381"/>
        <v>0.14582558208148175</v>
      </c>
      <c r="GD158" s="2">
        <f t="shared" si="382"/>
        <v>0.16527922177498117</v>
      </c>
      <c r="GE158" s="2">
        <f t="shared" si="383"/>
        <v>0.18749345665905739</v>
      </c>
      <c r="GF158" s="2">
        <f t="shared" si="384"/>
        <v>0.19948673887004828</v>
      </c>
      <c r="GG158" s="2">
        <f t="shared" si="385"/>
        <v>0.18255372809005721</v>
      </c>
      <c r="GH158" s="2">
        <f t="shared" si="386"/>
        <v>0.15881144543806355</v>
      </c>
      <c r="GI158" s="2">
        <f t="shared" si="387"/>
        <v>0.13440987565182644</v>
      </c>
      <c r="GJ158" s="2">
        <f t="shared" si="388"/>
        <v>0.1164768359333931</v>
      </c>
      <c r="GK158" s="2">
        <f t="shared" si="389"/>
        <v>9.8270393373047216E-2</v>
      </c>
      <c r="GM158" s="82">
        <f t="shared" si="537"/>
        <v>3.3998072390608413E-20</v>
      </c>
      <c r="GN158" s="82">
        <f t="shared" si="390"/>
        <v>3.477882647960715E-172</v>
      </c>
      <c r="GO158" s="82">
        <f t="shared" si="391"/>
        <v>1.2217104351061958E-156</v>
      </c>
      <c r="GP158" s="82">
        <f t="shared" si="392"/>
        <v>8.6796135710053383E-242</v>
      </c>
      <c r="GQ158" s="82">
        <f t="shared" si="393"/>
        <v>9.9537196057553232E-254</v>
      </c>
      <c r="GR158" s="82">
        <f t="shared" si="394"/>
        <v>0</v>
      </c>
      <c r="GS158" s="82">
        <f t="shared" si="395"/>
        <v>0</v>
      </c>
      <c r="GT158" s="82">
        <f t="shared" si="396"/>
        <v>0</v>
      </c>
      <c r="GU158" s="82">
        <f t="shared" si="397"/>
        <v>0</v>
      </c>
      <c r="GV158" s="82">
        <f t="shared" si="398"/>
        <v>0</v>
      </c>
      <c r="GW158" s="82">
        <f t="shared" si="399"/>
        <v>8.323384558577278E-239</v>
      </c>
      <c r="GX158" s="82">
        <f t="shared" si="400"/>
        <v>1.542310417471668E-280</v>
      </c>
      <c r="GY158" s="82">
        <f t="shared" si="401"/>
        <v>4.4482334510769089E-222</v>
      </c>
      <c r="GZ158" s="82">
        <f t="shared" si="402"/>
        <v>5.8167589442685175E-243</v>
      </c>
      <c r="HA158" s="82">
        <f t="shared" si="403"/>
        <v>3.855177846112463E-285</v>
      </c>
      <c r="HC158" s="82">
        <f t="shared" si="538"/>
        <v>6.9921049195565401E-83</v>
      </c>
      <c r="HD158" s="82">
        <f t="shared" si="404"/>
        <v>5.031404180732402E-96</v>
      </c>
      <c r="HE158" s="82">
        <f t="shared" si="405"/>
        <v>1.9179083592211733E-99</v>
      </c>
      <c r="HF158" s="82">
        <f t="shared" si="406"/>
        <v>1.2657204767477473E-118</v>
      </c>
      <c r="HG158" s="82">
        <f t="shared" si="407"/>
        <v>6.2633683589622261E-123</v>
      </c>
      <c r="HH158" s="82">
        <f t="shared" si="408"/>
        <v>1.0431551197029703E-208</v>
      </c>
      <c r="HI158" s="82">
        <f t="shared" si="409"/>
        <v>3.6526789991832764E-224</v>
      </c>
      <c r="HJ158" s="82">
        <f t="shared" si="410"/>
        <v>6.3883510362411699E-238</v>
      </c>
      <c r="HK158" s="82">
        <f t="shared" si="411"/>
        <v>2.2733426176207046E-220</v>
      </c>
      <c r="HL158" s="82">
        <f t="shared" si="412"/>
        <v>4.7233818081986487E-190</v>
      </c>
      <c r="HM158" s="82">
        <f t="shared" si="413"/>
        <v>4.4195448722580415E-149</v>
      </c>
      <c r="HN158" s="82">
        <f t="shared" si="414"/>
        <v>1.2181384915357972E-133</v>
      </c>
      <c r="HO158" s="82">
        <f t="shared" si="415"/>
        <v>1.2850330755303192E-127</v>
      </c>
      <c r="HP158" s="82">
        <f t="shared" si="416"/>
        <v>8.4039839290091746E-148</v>
      </c>
      <c r="HQ158" s="82">
        <f t="shared" si="417"/>
        <v>5.387350334277973E-172</v>
      </c>
      <c r="HS158" s="82">
        <f t="shared" si="539"/>
        <v>7.5543249002061419E-18</v>
      </c>
      <c r="HT158" s="82">
        <f t="shared" si="418"/>
        <v>4.9493829106740973E-2</v>
      </c>
      <c r="HU158" s="82">
        <f t="shared" si="419"/>
        <v>0.14878974400826575</v>
      </c>
      <c r="HV158" s="82">
        <f t="shared" si="420"/>
        <v>6.2630931568128753E-2</v>
      </c>
      <c r="HW158" s="82">
        <f t="shared" si="421"/>
        <v>6.597841247191244E-2</v>
      </c>
      <c r="HX158" s="82">
        <f t="shared" si="422"/>
        <v>4.1752817461098279E-3</v>
      </c>
      <c r="HY158" s="82">
        <f t="shared" si="423"/>
        <v>2.1688909162772714E-4</v>
      </c>
      <c r="HZ158" s="82">
        <f t="shared" si="424"/>
        <v>6.0607976248330647E-5</v>
      </c>
      <c r="IA158" s="82">
        <f t="shared" si="425"/>
        <v>2.0997802099443074E-5</v>
      </c>
      <c r="IB158" s="82">
        <f t="shared" si="426"/>
        <v>1.5132155349380875E-5</v>
      </c>
      <c r="IC158" s="82">
        <f t="shared" si="427"/>
        <v>1.0791047175136173E-5</v>
      </c>
      <c r="ID158" s="82">
        <f t="shared" si="428"/>
        <v>1.0399095902067011E-4</v>
      </c>
      <c r="IE158" s="82">
        <f t="shared" si="429"/>
        <v>7.4864360163013136E-4</v>
      </c>
      <c r="IF158" s="82">
        <f t="shared" si="430"/>
        <v>8.9186575200725328E-4</v>
      </c>
      <c r="IG158" s="82">
        <f t="shared" si="431"/>
        <v>1.4535776995273245E-3</v>
      </c>
      <c r="II158" s="82">
        <f t="shared" si="540"/>
        <v>0.46625071465699708</v>
      </c>
      <c r="IJ158" s="82">
        <f t="shared" si="541"/>
        <v>3.9210229694360316E-7</v>
      </c>
      <c r="IK158" s="82">
        <f t="shared" si="542"/>
        <v>4.2195267671730543E-5</v>
      </c>
      <c r="IL158" s="82">
        <f t="shared" si="543"/>
        <v>7.3927233743760384E-6</v>
      </c>
      <c r="IM158" s="82">
        <f t="shared" si="544"/>
        <v>1.7839910061004505E-6</v>
      </c>
      <c r="IN158" s="82">
        <f t="shared" si="545"/>
        <v>1.2213348857890646E-5</v>
      </c>
      <c r="IO158" s="82">
        <f t="shared" si="546"/>
        <v>1.731035580139563E-4</v>
      </c>
      <c r="IP158" s="82">
        <f t="shared" si="547"/>
        <v>3.3695340379787168E-4</v>
      </c>
      <c r="IQ158" s="82">
        <f t="shared" si="548"/>
        <v>1.5590952492509054E-3</v>
      </c>
      <c r="IR158" s="82">
        <f t="shared" si="549"/>
        <v>3.6475709850050317E-3</v>
      </c>
      <c r="IS158" s="82">
        <f t="shared" si="550"/>
        <v>1.0893353241392971E-3</v>
      </c>
      <c r="IT158" s="82">
        <f t="shared" si="551"/>
        <v>3.7320055133792889E-4</v>
      </c>
      <c r="IU158" s="82">
        <f t="shared" si="552"/>
        <v>5.3016598048236247E-5</v>
      </c>
      <c r="IV158" s="82">
        <f t="shared" si="553"/>
        <v>1.7663051208206217E-5</v>
      </c>
      <c r="IW158" s="82">
        <f t="shared" si="554"/>
        <v>5.7891187662082358E-5</v>
      </c>
      <c r="IY158" s="82">
        <f t="shared" si="555"/>
        <v>0.46625071465699708</v>
      </c>
      <c r="IZ158" s="82">
        <f t="shared" si="556"/>
        <v>4.9494221209037917E-2</v>
      </c>
      <c r="JA158" s="82">
        <f t="shared" si="557"/>
        <v>0.14883193927593749</v>
      </c>
      <c r="JB158" s="82">
        <f t="shared" si="558"/>
        <v>6.2638324291503122E-2</v>
      </c>
      <c r="JC158" s="82">
        <f t="shared" si="559"/>
        <v>6.5980196462918542E-2</v>
      </c>
      <c r="JD158" s="82">
        <f t="shared" si="560"/>
        <v>4.1874950949677189E-3</v>
      </c>
      <c r="JE158" s="82">
        <f t="shared" si="561"/>
        <v>3.8999264964168347E-4</v>
      </c>
      <c r="JF158" s="82">
        <f t="shared" si="562"/>
        <v>3.9756138004620235E-4</v>
      </c>
      <c r="JG158" s="82">
        <f t="shared" si="563"/>
        <v>1.5800930513503485E-3</v>
      </c>
      <c r="JH158" s="82">
        <f t="shared" si="564"/>
        <v>3.6627031403544123E-3</v>
      </c>
      <c r="JI158" s="82">
        <f t="shared" si="565"/>
        <v>1.1001263713144333E-3</v>
      </c>
      <c r="JJ158" s="82">
        <f t="shared" si="566"/>
        <v>4.7719151035859899E-4</v>
      </c>
      <c r="JK158" s="82">
        <f t="shared" si="567"/>
        <v>8.0166019967836764E-4</v>
      </c>
      <c r="JL158" s="82">
        <f t="shared" si="568"/>
        <v>9.0952880321545947E-4</v>
      </c>
      <c r="JM158" s="82">
        <f t="shared" si="569"/>
        <v>1.5114688871894068E-3</v>
      </c>
    </row>
    <row r="159" spans="2:273" x14ac:dyDescent="0.25">
      <c r="B159" s="2">
        <v>132</v>
      </c>
      <c r="C159" s="37">
        <v>0.12231300000000001</v>
      </c>
      <c r="D159" s="37">
        <v>0.12636</v>
      </c>
      <c r="E159" s="37">
        <v>0.12787200000000001</v>
      </c>
      <c r="F159" s="37">
        <v>0.13353000000000001</v>
      </c>
      <c r="G159" s="37">
        <v>0.12617400000000001</v>
      </c>
      <c r="H159" s="37">
        <v>0.114574</v>
      </c>
      <c r="I159" s="37">
        <v>0.113304</v>
      </c>
      <c r="J159" s="37">
        <v>0.11312899999999999</v>
      </c>
      <c r="K159" s="37">
        <v>0.117242</v>
      </c>
      <c r="L159" s="37">
        <v>0.1149</v>
      </c>
      <c r="M159" s="37">
        <v>0.115233</v>
      </c>
      <c r="N159" s="37">
        <v>0.110527</v>
      </c>
      <c r="O159" s="37">
        <v>0.115021</v>
      </c>
      <c r="P159" s="37">
        <v>0.126082</v>
      </c>
      <c r="Q159" s="37">
        <v>0.13370099999999999</v>
      </c>
      <c r="S159" s="4">
        <f t="shared" si="441"/>
        <v>0.1221125152339136</v>
      </c>
      <c r="T159" s="4">
        <f t="shared" si="442"/>
        <v>0.1295332366718992</v>
      </c>
      <c r="U159" s="4">
        <f t="shared" si="443"/>
        <v>0.12843672362475297</v>
      </c>
      <c r="V159" s="4">
        <f t="shared" si="444"/>
        <v>0.13538455580049949</v>
      </c>
      <c r="W159" s="4">
        <f t="shared" si="445"/>
        <v>0.12857054397989093</v>
      </c>
      <c r="X159" s="4">
        <f t="shared" si="446"/>
        <v>0.11485789161882078</v>
      </c>
      <c r="Y159" s="4">
        <f t="shared" si="447"/>
        <v>0.10984055783942173</v>
      </c>
      <c r="Z159" s="4">
        <f t="shared" si="448"/>
        <v>0.10944251239727412</v>
      </c>
      <c r="AA159" s="4">
        <f t="shared" si="449"/>
        <v>0.11428448331501358</v>
      </c>
      <c r="AB159" s="4">
        <f t="shared" si="450"/>
        <v>0.12049064581241745</v>
      </c>
      <c r="AC159" s="4">
        <f t="shared" si="451"/>
        <v>0.11542284123237741</v>
      </c>
      <c r="AD159" s="4">
        <f t="shared" si="452"/>
        <v>0.10912164722926176</v>
      </c>
      <c r="AE159" s="4">
        <f t="shared" si="453"/>
        <v>0.11441192246282646</v>
      </c>
      <c r="AF159" s="4">
        <f t="shared" si="454"/>
        <v>0.12321177262426584</v>
      </c>
      <c r="AG159" s="4">
        <f t="shared" si="455"/>
        <v>0.1359017224303693</v>
      </c>
      <c r="AI159" s="4">
        <f t="shared" si="456"/>
        <v>2.0048476608640342E-4</v>
      </c>
      <c r="AJ159" s="4">
        <f t="shared" si="457"/>
        <v>-3.1732366718991989E-3</v>
      </c>
      <c r="AK159" s="4">
        <f t="shared" si="458"/>
        <v>-5.6472362475296078E-4</v>
      </c>
      <c r="AL159" s="4">
        <f t="shared" si="459"/>
        <v>-1.85455580049948E-3</v>
      </c>
      <c r="AM159" s="4">
        <f t="shared" si="460"/>
        <v>-2.3965439798909194E-3</v>
      </c>
      <c r="AN159" s="4">
        <f t="shared" si="461"/>
        <v>-2.8389161882078073E-4</v>
      </c>
      <c r="AO159" s="4">
        <f t="shared" si="462"/>
        <v>3.46344216057827E-3</v>
      </c>
      <c r="AP159" s="4">
        <f t="shared" si="463"/>
        <v>3.6864876027258714E-3</v>
      </c>
      <c r="AQ159" s="4">
        <f t="shared" si="464"/>
        <v>2.9575166849864221E-3</v>
      </c>
      <c r="AR159" s="4">
        <f t="shared" si="465"/>
        <v>-5.5906458124174441E-3</v>
      </c>
      <c r="AS159" s="4">
        <f t="shared" si="466"/>
        <v>-1.8984123237740513E-4</v>
      </c>
      <c r="AT159" s="4">
        <f t="shared" si="467"/>
        <v>1.4053527707382357E-3</v>
      </c>
      <c r="AU159" s="4">
        <f t="shared" si="468"/>
        <v>6.0907753717354129E-4</v>
      </c>
      <c r="AV159" s="4">
        <f t="shared" si="469"/>
        <v>2.8702273757341551E-3</v>
      </c>
      <c r="AW159" s="4">
        <f t="shared" si="469"/>
        <v>-2.2007224303693118E-3</v>
      </c>
      <c r="AY159" s="2">
        <f t="shared" si="520"/>
        <v>0.12184999788520379</v>
      </c>
      <c r="AZ159" s="2">
        <f t="shared" si="359"/>
        <v>0.12948954693313913</v>
      </c>
      <c r="BA159" s="2">
        <f t="shared" si="360"/>
        <v>0.12799647304698319</v>
      </c>
      <c r="BB159" s="2">
        <f t="shared" si="361"/>
        <v>0.13518088735845082</v>
      </c>
      <c r="BC159" s="2">
        <f t="shared" si="362"/>
        <v>0.12832687272109888</v>
      </c>
      <c r="BD159" s="2">
        <f t="shared" si="363"/>
        <v>0.11484822819036522</v>
      </c>
      <c r="BE159" s="2">
        <f t="shared" si="364"/>
        <v>0.10978751972784455</v>
      </c>
      <c r="BF159" s="2">
        <f t="shared" si="365"/>
        <v>0.1093808468085119</v>
      </c>
      <c r="BG159" s="2">
        <f t="shared" si="366"/>
        <v>0.11395939496380135</v>
      </c>
      <c r="BH159" s="2">
        <f t="shared" si="367"/>
        <v>0.1197957648200029</v>
      </c>
      <c r="BI159" s="2">
        <f t="shared" si="368"/>
        <v>0.11513114224691526</v>
      </c>
      <c r="BJ159" s="2">
        <f t="shared" si="369"/>
        <v>0.10897452694456253</v>
      </c>
      <c r="BK159" s="2">
        <f t="shared" si="370"/>
        <v>0.11438815986544119</v>
      </c>
      <c r="BL159" s="2">
        <f t="shared" si="371"/>
        <v>0.1231859446120505</v>
      </c>
      <c r="BM159" s="2">
        <f t="shared" si="372"/>
        <v>0.13574338618350812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>
        <f t="shared" si="526"/>
        <v>0.114574</v>
      </c>
      <c r="CK159" s="2">
        <f t="shared" si="527"/>
        <v>0.113304</v>
      </c>
      <c r="CL159" s="2">
        <f t="shared" si="528"/>
        <v>0.11312899999999999</v>
      </c>
      <c r="CM159" s="2">
        <f t="shared" si="529"/>
        <v>0.117242</v>
      </c>
      <c r="CN159" s="2">
        <f t="shared" si="530"/>
        <v>0.1149</v>
      </c>
      <c r="CO159" s="2">
        <f t="shared" si="531"/>
        <v>0.115233</v>
      </c>
      <c r="CP159" s="2">
        <f t="shared" si="532"/>
        <v>0.110527</v>
      </c>
      <c r="CQ159" s="2">
        <f t="shared" si="533"/>
        <v>0.115021</v>
      </c>
      <c r="CR159" s="2">
        <f t="shared" si="534"/>
        <v>0.126082</v>
      </c>
      <c r="CS159" s="2">
        <f t="shared" si="535"/>
        <v>0.13370099999999999</v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>
        <f t="shared" si="490"/>
        <v>0.114574</v>
      </c>
      <c r="DA159" s="2">
        <f t="shared" si="491"/>
        <v>0.113304</v>
      </c>
      <c r="DB159" s="2">
        <f t="shared" si="492"/>
        <v>0.11312899999999999</v>
      </c>
      <c r="DC159" s="2">
        <f t="shared" si="493"/>
        <v>0.117242</v>
      </c>
      <c r="DD159" s="2">
        <f t="shared" si="494"/>
        <v>0.1149</v>
      </c>
      <c r="DE159" s="2">
        <f t="shared" si="495"/>
        <v>0.115233</v>
      </c>
      <c r="DF159" s="2">
        <f t="shared" si="496"/>
        <v>0.110527</v>
      </c>
      <c r="DG159" s="2">
        <f t="shared" si="497"/>
        <v>0.115021</v>
      </c>
      <c r="DH159" s="2">
        <f t="shared" si="498"/>
        <v>0.126082</v>
      </c>
      <c r="DI159" s="2">
        <f t="shared" si="499"/>
        <v>0.13370099999999999</v>
      </c>
      <c r="DK159" s="2">
        <f t="shared" si="500"/>
        <v>0.35872186928104566</v>
      </c>
      <c r="DL159" s="2">
        <f t="shared" si="501"/>
        <v>0.24647983783783792</v>
      </c>
      <c r="DM159" s="2">
        <f t="shared" si="501"/>
        <v>0.25206852705802968</v>
      </c>
      <c r="DN159" s="2">
        <f t="shared" si="501"/>
        <v>0.24219124608819348</v>
      </c>
      <c r="DO159" s="2">
        <f t="shared" si="501"/>
        <v>0.23673729729729731</v>
      </c>
      <c r="DP159" s="2">
        <f t="shared" si="501"/>
        <v>0.24216644705882351</v>
      </c>
      <c r="DQ159" s="2">
        <f t="shared" si="501"/>
        <v>0.2788334443548387</v>
      </c>
      <c r="DR159" s="2">
        <f t="shared" si="501"/>
        <v>0.22744752584670236</v>
      </c>
      <c r="DS159" s="2">
        <f t="shared" si="501"/>
        <v>0.23357772562316714</v>
      </c>
      <c r="DT159" s="2">
        <f t="shared" si="501"/>
        <v>0.27929280645161286</v>
      </c>
      <c r="DU159" s="2">
        <f t="shared" si="501"/>
        <v>0.26169534117647064</v>
      </c>
      <c r="DV159" s="2">
        <f t="shared" si="501"/>
        <v>0.25815890487536652</v>
      </c>
      <c r="DW159" s="2">
        <f t="shared" si="501"/>
        <v>0.22631475824780059</v>
      </c>
      <c r="DX159" s="2">
        <f t="shared" si="501"/>
        <v>0.19988180282258067</v>
      </c>
      <c r="DY159" s="2">
        <f t="shared" si="501"/>
        <v>0.24129787058823529</v>
      </c>
      <c r="EA159" s="2">
        <f t="shared" si="440"/>
        <v>0.10858936565887048</v>
      </c>
      <c r="EB159" s="2">
        <f t="shared" si="502"/>
        <v>0.12927582730852039</v>
      </c>
      <c r="EC159" s="2">
        <f t="shared" si="503"/>
        <v>0.12758831080161781</v>
      </c>
      <c r="ED159" s="2">
        <f t="shared" si="504"/>
        <v>0.1342566842615952</v>
      </c>
      <c r="EE159" s="2">
        <f t="shared" si="505"/>
        <v>0.12758421905152342</v>
      </c>
      <c r="EF159" s="2">
        <f t="shared" si="506"/>
        <v>0.11409075776523792</v>
      </c>
      <c r="EG159" s="2">
        <f t="shared" si="507"/>
        <v>0.10898381188672775</v>
      </c>
      <c r="EH159" s="2">
        <f t="shared" si="508"/>
        <v>0.1087328054549126</v>
      </c>
      <c r="EI159" s="2">
        <f t="shared" si="509"/>
        <v>0.11324259489659774</v>
      </c>
      <c r="EJ159" s="2">
        <f t="shared" si="510"/>
        <v>0.11931830197503843</v>
      </c>
      <c r="EK159" s="2">
        <f t="shared" si="511"/>
        <v>0.11458070458671379</v>
      </c>
      <c r="EL159" s="2">
        <f t="shared" si="512"/>
        <v>0.10809915632257411</v>
      </c>
      <c r="EM159" s="2">
        <f t="shared" si="513"/>
        <v>0.11364567751842752</v>
      </c>
      <c r="EN159" s="2">
        <f t="shared" si="514"/>
        <v>0.12340888061221097</v>
      </c>
      <c r="EO159" s="2">
        <f t="shared" si="515"/>
        <v>0.13619590920661861</v>
      </c>
      <c r="EQ159" s="2">
        <f t="shared" si="516"/>
        <v>0.13037023641894829</v>
      </c>
      <c r="ER159" s="2">
        <f t="shared" si="517"/>
        <v>0.13199784837502315</v>
      </c>
      <c r="ES159" s="2">
        <f t="shared" si="517"/>
        <v>0.13123680650875347</v>
      </c>
      <c r="ET159" s="2">
        <f t="shared" si="517"/>
        <v>0.14268449812130546</v>
      </c>
      <c r="EU159" s="2">
        <f t="shared" si="517"/>
        <v>0.13494582747857597</v>
      </c>
      <c r="EV159" s="2">
        <f t="shared" si="517"/>
        <v>0.12023405272324345</v>
      </c>
      <c r="EW159" s="2">
        <f t="shared" si="517"/>
        <v>0.11397679101072575</v>
      </c>
      <c r="EX159" s="2">
        <f t="shared" si="517"/>
        <v>0.11229373227626052</v>
      </c>
      <c r="EY159" s="2">
        <f t="shared" si="517"/>
        <v>0.1167309365026804</v>
      </c>
      <c r="EZ159" s="2">
        <f t="shared" si="517"/>
        <v>0.12147139836118349</v>
      </c>
      <c r="FA159" s="2">
        <f t="shared" si="517"/>
        <v>0.11729262278290037</v>
      </c>
      <c r="FB159" s="2">
        <f t="shared" si="517"/>
        <v>0.11311726347733697</v>
      </c>
      <c r="FC159" s="2">
        <f t="shared" si="517"/>
        <v>0.11867195119553464</v>
      </c>
      <c r="FD159" s="2">
        <f t="shared" si="517"/>
        <v>0.1215869154920998</v>
      </c>
      <c r="FE159" s="2">
        <f t="shared" si="517"/>
        <v>0.13184065423682706</v>
      </c>
      <c r="FG159" s="2">
        <f t="shared" si="518"/>
        <v>0.99997050328291615</v>
      </c>
      <c r="FH159" s="2">
        <f t="shared" si="519"/>
        <v>0.99983999822154257</v>
      </c>
      <c r="FI159" s="2">
        <f t="shared" si="519"/>
        <v>0.99980498868238565</v>
      </c>
      <c r="FJ159" s="2">
        <f t="shared" si="519"/>
        <v>0.99982747727181476</v>
      </c>
      <c r="FK159" s="2">
        <f t="shared" si="519"/>
        <v>0.99983415921164309</v>
      </c>
      <c r="FL159" s="2">
        <f t="shared" si="519"/>
        <v>0.99988332576806305</v>
      </c>
      <c r="FM159" s="2">
        <f t="shared" si="519"/>
        <v>0.9999032453842398</v>
      </c>
      <c r="FN159" s="2">
        <f t="shared" si="519"/>
        <v>0.99989183337488952</v>
      </c>
      <c r="FO159" s="2">
        <f t="shared" si="519"/>
        <v>0.99989695413676272</v>
      </c>
      <c r="FP159" s="2">
        <f t="shared" si="519"/>
        <v>0.99990371728730276</v>
      </c>
      <c r="FQ159" s="2">
        <f t="shared" si="519"/>
        <v>0.99988445391566882</v>
      </c>
      <c r="FR159" s="2">
        <f t="shared" si="519"/>
        <v>0.9999017883844078</v>
      </c>
      <c r="FS159" s="2">
        <f t="shared" si="519"/>
        <v>0.99990054388951055</v>
      </c>
      <c r="FT159" s="2">
        <f t="shared" si="519"/>
        <v>0.99990625154771717</v>
      </c>
      <c r="FU159" s="2">
        <f t="shared" si="519"/>
        <v>0.99988245628297334</v>
      </c>
      <c r="FW159" s="2">
        <f t="shared" si="536"/>
        <v>0.60848137269756908</v>
      </c>
      <c r="FX159" s="2">
        <f t="shared" si="376"/>
        <v>7.1625740480479219E-2</v>
      </c>
      <c r="FY159" s="2">
        <f t="shared" si="377"/>
        <v>0.105217937799816</v>
      </c>
      <c r="FZ159" s="2">
        <f t="shared" si="378"/>
        <v>0.10745158197109808</v>
      </c>
      <c r="GA159" s="2">
        <f t="shared" si="379"/>
        <v>9.8423006902270765E-2</v>
      </c>
      <c r="GB159" s="2">
        <f t="shared" si="380"/>
        <v>0.12086792145338489</v>
      </c>
      <c r="GC159" s="2">
        <f t="shared" si="381"/>
        <v>0.15767622608442688</v>
      </c>
      <c r="GD159" s="2">
        <f t="shared" si="382"/>
        <v>0.17838063369781848</v>
      </c>
      <c r="GE159" s="2">
        <f t="shared" si="383"/>
        <v>0.20192977332032586</v>
      </c>
      <c r="GF159" s="2">
        <f t="shared" si="384"/>
        <v>0.21460259219437575</v>
      </c>
      <c r="GG159" s="2">
        <f t="shared" si="385"/>
        <v>0.19670178132430943</v>
      </c>
      <c r="GH159" s="2">
        <f t="shared" si="386"/>
        <v>0.17150550697803099</v>
      </c>
      <c r="GI159" s="2">
        <f t="shared" si="387"/>
        <v>0.14549082788758688</v>
      </c>
      <c r="GJ159" s="2">
        <f t="shared" si="388"/>
        <v>0.12629507322576969</v>
      </c>
      <c r="GK159" s="2">
        <f t="shared" si="389"/>
        <v>0.10673935315900226</v>
      </c>
      <c r="GM159" s="82">
        <f t="shared" si="537"/>
        <v>1.2014193154735396E-20</v>
      </c>
      <c r="GN159" s="82">
        <f t="shared" si="390"/>
        <v>5.2581493741118815E-177</v>
      </c>
      <c r="GO159" s="82">
        <f t="shared" si="391"/>
        <v>3.4148602872702326E-161</v>
      </c>
      <c r="GP159" s="82">
        <f t="shared" si="392"/>
        <v>1.6165486487245913E-248</v>
      </c>
      <c r="GQ159" s="82">
        <f t="shared" si="393"/>
        <v>9.2955470315894918E-261</v>
      </c>
      <c r="GR159" s="82">
        <f t="shared" si="394"/>
        <v>0</v>
      </c>
      <c r="GS159" s="82">
        <f t="shared" si="395"/>
        <v>0</v>
      </c>
      <c r="GT159" s="82">
        <f t="shared" si="396"/>
        <v>0</v>
      </c>
      <c r="GU159" s="82">
        <f t="shared" si="397"/>
        <v>0</v>
      </c>
      <c r="GV159" s="82">
        <f t="shared" si="398"/>
        <v>0</v>
      </c>
      <c r="GW159" s="82">
        <f t="shared" si="399"/>
        <v>7.2820763830055082E-245</v>
      </c>
      <c r="GX159" s="82">
        <f t="shared" si="400"/>
        <v>1.0181144187755418E-287</v>
      </c>
      <c r="GY159" s="82">
        <f t="shared" si="401"/>
        <v>8.2478120663539097E-228</v>
      </c>
      <c r="GZ159" s="82">
        <f t="shared" si="402"/>
        <v>4.0627026859789971E-249</v>
      </c>
      <c r="HA159" s="82">
        <f t="shared" si="403"/>
        <v>2.7689716103649301E-292</v>
      </c>
      <c r="HC159" s="82">
        <f t="shared" si="538"/>
        <v>9.9669967719334897E-86</v>
      </c>
      <c r="HD159" s="82">
        <f t="shared" si="404"/>
        <v>3.2639276767364982E-100</v>
      </c>
      <c r="HE159" s="82">
        <f t="shared" si="405"/>
        <v>4.6434033773810293E-104</v>
      </c>
      <c r="HF159" s="82">
        <f t="shared" si="406"/>
        <v>9.3271463229033115E-124</v>
      </c>
      <c r="HG159" s="82">
        <f t="shared" si="407"/>
        <v>3.8803783792896519E-128</v>
      </c>
      <c r="HH159" s="82">
        <f t="shared" si="408"/>
        <v>7.8248126103400355E-217</v>
      </c>
      <c r="HI159" s="82">
        <f t="shared" si="409"/>
        <v>1.1900270797937185E-232</v>
      </c>
      <c r="HJ159" s="82">
        <f t="shared" si="410"/>
        <v>5.9164010296019219E-247</v>
      </c>
      <c r="HK159" s="82">
        <f t="shared" si="411"/>
        <v>1.1684030386453626E-228</v>
      </c>
      <c r="HL159" s="82">
        <f t="shared" si="412"/>
        <v>4.1981339413785129E-197</v>
      </c>
      <c r="HM159" s="82">
        <f t="shared" si="413"/>
        <v>1.6036911045456852E-154</v>
      </c>
      <c r="HN159" s="82">
        <f t="shared" si="414"/>
        <v>1.3531341452104702E-138</v>
      </c>
      <c r="HO159" s="82">
        <f t="shared" si="415"/>
        <v>1.7224073348487399E-132</v>
      </c>
      <c r="HP159" s="82">
        <f t="shared" si="416"/>
        <v>2.1248843694834058E-153</v>
      </c>
      <c r="HQ159" s="82">
        <f t="shared" si="417"/>
        <v>2.1310443916462841E-178</v>
      </c>
      <c r="HS159" s="82">
        <f t="shared" si="539"/>
        <v>6.3571765607177667E-19</v>
      </c>
      <c r="HT159" s="82">
        <f t="shared" si="418"/>
        <v>2.6803748662594919E-2</v>
      </c>
      <c r="HU159" s="82">
        <f t="shared" si="419"/>
        <v>9.6421065374885553E-2</v>
      </c>
      <c r="HV159" s="82">
        <f t="shared" si="420"/>
        <v>3.3654363893948172E-2</v>
      </c>
      <c r="HW159" s="82">
        <f t="shared" si="421"/>
        <v>3.5238587151882161E-2</v>
      </c>
      <c r="HX159" s="82">
        <f t="shared" si="422"/>
        <v>1.5969386670664225E-3</v>
      </c>
      <c r="HY159" s="82">
        <f t="shared" si="423"/>
        <v>6.3992631515708345E-5</v>
      </c>
      <c r="HZ159" s="82">
        <f t="shared" si="424"/>
        <v>1.5397528938672042E-5</v>
      </c>
      <c r="IA159" s="82">
        <f t="shared" si="425"/>
        <v>5.145849073589072E-6</v>
      </c>
      <c r="IB159" s="82">
        <f t="shared" si="426"/>
        <v>3.7982513641433721E-6</v>
      </c>
      <c r="IC159" s="82">
        <f t="shared" si="427"/>
        <v>2.4925490864033836E-6</v>
      </c>
      <c r="ID159" s="82">
        <f t="shared" si="428"/>
        <v>2.8886586403313424E-5</v>
      </c>
      <c r="IE159" s="82">
        <f t="shared" si="429"/>
        <v>2.3750059045192138E-4</v>
      </c>
      <c r="IF159" s="82">
        <f t="shared" si="430"/>
        <v>2.7597165426693194E-4</v>
      </c>
      <c r="IG159" s="82">
        <f t="shared" si="431"/>
        <v>4.0255742565429268E-4</v>
      </c>
      <c r="II159" s="82">
        <f t="shared" si="540"/>
        <v>0.42705317633853779</v>
      </c>
      <c r="IJ159" s="82">
        <f t="shared" si="541"/>
        <v>9.7443848093525183E-7</v>
      </c>
      <c r="IK159" s="82">
        <f t="shared" si="542"/>
        <v>8.6232693531926451E-5</v>
      </c>
      <c r="IL159" s="82">
        <f t="shared" si="543"/>
        <v>1.7447492981807273E-5</v>
      </c>
      <c r="IM159" s="82">
        <f t="shared" si="544"/>
        <v>4.5221744609641528E-6</v>
      </c>
      <c r="IN159" s="82">
        <f t="shared" si="545"/>
        <v>2.9170023961677389E-5</v>
      </c>
      <c r="IO159" s="82">
        <f t="shared" si="546"/>
        <v>3.7056022956513597E-4</v>
      </c>
      <c r="IP159" s="82">
        <f t="shared" si="547"/>
        <v>7.1956691010868702E-4</v>
      </c>
      <c r="IQ159" s="82">
        <f t="shared" si="548"/>
        <v>3.0104173245974995E-3</v>
      </c>
      <c r="IR159" s="82">
        <f t="shared" si="549"/>
        <v>6.5773412182667098E-3</v>
      </c>
      <c r="IS159" s="82">
        <f t="shared" si="550"/>
        <v>2.1602578846138688E-3</v>
      </c>
      <c r="IT159" s="82">
        <f t="shared" si="551"/>
        <v>7.7218743330562231E-4</v>
      </c>
      <c r="IU159" s="82">
        <f t="shared" si="552"/>
        <v>1.218782614758322E-4</v>
      </c>
      <c r="IV159" s="82">
        <f t="shared" si="553"/>
        <v>4.1775839938494109E-5</v>
      </c>
      <c r="IW159" s="82">
        <f t="shared" si="554"/>
        <v>1.1612970347342984E-4</v>
      </c>
      <c r="IY159" s="82">
        <f t="shared" si="555"/>
        <v>0.42705317633853779</v>
      </c>
      <c r="IZ159" s="82">
        <f t="shared" si="556"/>
        <v>2.6804723101075855E-2</v>
      </c>
      <c r="JA159" s="82">
        <f t="shared" si="557"/>
        <v>9.6507298068417485E-2</v>
      </c>
      <c r="JB159" s="82">
        <f t="shared" si="558"/>
        <v>3.3671811386929977E-2</v>
      </c>
      <c r="JC159" s="82">
        <f t="shared" si="559"/>
        <v>3.5243109326343128E-2</v>
      </c>
      <c r="JD159" s="82">
        <f t="shared" si="560"/>
        <v>1.6261086910281E-3</v>
      </c>
      <c r="JE159" s="82">
        <f t="shared" si="561"/>
        <v>4.3455286108084432E-4</v>
      </c>
      <c r="JF159" s="82">
        <f t="shared" si="562"/>
        <v>7.3496443904735908E-4</v>
      </c>
      <c r="JG159" s="82">
        <f t="shared" si="563"/>
        <v>3.0155631736710885E-3</v>
      </c>
      <c r="JH159" s="82">
        <f t="shared" si="564"/>
        <v>6.581139469630853E-3</v>
      </c>
      <c r="JI159" s="82">
        <f t="shared" si="565"/>
        <v>2.1627504337002721E-3</v>
      </c>
      <c r="JJ159" s="82">
        <f t="shared" si="566"/>
        <v>8.0107401970893569E-4</v>
      </c>
      <c r="JK159" s="82">
        <f t="shared" si="567"/>
        <v>3.5937885192775359E-4</v>
      </c>
      <c r="JL159" s="82">
        <f t="shared" si="568"/>
        <v>3.1774749420542605E-4</v>
      </c>
      <c r="JM159" s="82">
        <f t="shared" si="569"/>
        <v>5.186871291277225E-4</v>
      </c>
    </row>
    <row r="160" spans="2:273" x14ac:dyDescent="0.25">
      <c r="B160" s="2">
        <v>133</v>
      </c>
      <c r="C160" s="37">
        <v>0.127633</v>
      </c>
      <c r="D160" s="37">
        <v>0.129723</v>
      </c>
      <c r="E160" s="37">
        <v>0.12637499999999999</v>
      </c>
      <c r="F160" s="37">
        <v>0.13292100000000001</v>
      </c>
      <c r="G160" s="37">
        <v>0.12784599999999999</v>
      </c>
      <c r="H160" s="37">
        <v>0.119272</v>
      </c>
      <c r="I160" s="37">
        <v>0.10806</v>
      </c>
      <c r="J160" s="37">
        <v>0.114035</v>
      </c>
      <c r="K160" s="37">
        <v>0.111759</v>
      </c>
      <c r="L160" s="37">
        <v>0.11579</v>
      </c>
      <c r="M160" s="37">
        <v>0.114566</v>
      </c>
      <c r="N160" s="37">
        <v>0.10931200000000001</v>
      </c>
      <c r="O160" s="37">
        <v>0.116924</v>
      </c>
      <c r="P160" s="37">
        <v>0.12119199999999999</v>
      </c>
      <c r="Q160" s="37">
        <v>0.13312399999999999</v>
      </c>
      <c r="S160" s="4">
        <f t="shared" si="441"/>
        <v>0.12196357527722794</v>
      </c>
      <c r="T160" s="4">
        <f t="shared" si="442"/>
        <v>0.12921310786322032</v>
      </c>
      <c r="U160" s="4">
        <f t="shared" si="443"/>
        <v>0.12788161760764299</v>
      </c>
      <c r="V160" s="4">
        <f t="shared" si="444"/>
        <v>0.1346830227949794</v>
      </c>
      <c r="W160" s="4">
        <f t="shared" si="445"/>
        <v>0.12811278125157763</v>
      </c>
      <c r="X160" s="4">
        <f t="shared" si="446"/>
        <v>0.11448130591142212</v>
      </c>
      <c r="Y160" s="4">
        <f t="shared" si="447"/>
        <v>0.10947615952417933</v>
      </c>
      <c r="Z160" s="4">
        <f t="shared" si="448"/>
        <v>0.10917184335320458</v>
      </c>
      <c r="AA160" s="4">
        <f t="shared" si="449"/>
        <v>0.11427935466875563</v>
      </c>
      <c r="AB160" s="4">
        <f t="shared" si="450"/>
        <v>0.12060673131421662</v>
      </c>
      <c r="AC160" s="4">
        <f t="shared" si="451"/>
        <v>0.11538987724016835</v>
      </c>
      <c r="AD160" s="4">
        <f t="shared" si="452"/>
        <v>0.10889923182463396</v>
      </c>
      <c r="AE160" s="4">
        <f t="shared" si="453"/>
        <v>0.1140009866958003</v>
      </c>
      <c r="AF160" s="4">
        <f t="shared" si="454"/>
        <v>0.12294062203322441</v>
      </c>
      <c r="AG160" s="4">
        <f t="shared" si="455"/>
        <v>0.13572775210904037</v>
      </c>
      <c r="AI160" s="4">
        <f t="shared" si="456"/>
        <v>5.6694247227720568E-3</v>
      </c>
      <c r="AJ160" s="4">
        <f t="shared" si="457"/>
        <v>5.098921367796827E-4</v>
      </c>
      <c r="AK160" s="4">
        <f t="shared" si="458"/>
        <v>-1.5066176076430071E-3</v>
      </c>
      <c r="AL160" s="4">
        <f t="shared" si="459"/>
        <v>-1.7620227949793899E-3</v>
      </c>
      <c r="AM160" s="4">
        <f t="shared" si="460"/>
        <v>-2.6678125157764132E-4</v>
      </c>
      <c r="AN160" s="4">
        <f t="shared" si="461"/>
        <v>4.7906940885778793E-3</v>
      </c>
      <c r="AO160" s="4">
        <f t="shared" si="462"/>
        <v>-1.4161595241793251E-3</v>
      </c>
      <c r="AP160" s="4">
        <f t="shared" si="463"/>
        <v>4.8631566467954163E-3</v>
      </c>
      <c r="AQ160" s="4">
        <f t="shared" si="464"/>
        <v>-2.5203546687556366E-3</v>
      </c>
      <c r="AR160" s="4">
        <f t="shared" si="465"/>
        <v>-4.8167313142166157E-3</v>
      </c>
      <c r="AS160" s="4">
        <f t="shared" si="466"/>
        <v>-8.2387724016834418E-4</v>
      </c>
      <c r="AT160" s="4">
        <f t="shared" si="467"/>
        <v>4.1276817536604893E-4</v>
      </c>
      <c r="AU160" s="4">
        <f t="shared" si="468"/>
        <v>2.9230133041996953E-3</v>
      </c>
      <c r="AV160" s="4">
        <f t="shared" si="469"/>
        <v>-1.7486220332244146E-3</v>
      </c>
      <c r="AW160" s="4">
        <f t="shared" si="469"/>
        <v>-2.6037521090403748E-3</v>
      </c>
      <c r="AY160" s="2">
        <f t="shared" si="520"/>
        <v>0.12177735736668116</v>
      </c>
      <c r="AZ160" s="2">
        <f t="shared" si="359"/>
        <v>0.12919532007636436</v>
      </c>
      <c r="BA160" s="2">
        <f t="shared" si="360"/>
        <v>0.12765511833091217</v>
      </c>
      <c r="BB160" s="2">
        <f t="shared" si="361"/>
        <v>0.13460140473886431</v>
      </c>
      <c r="BC160" s="2">
        <f t="shared" si="362"/>
        <v>0.12801629448649512</v>
      </c>
      <c r="BD160" s="2">
        <f t="shared" si="363"/>
        <v>0.11447066305122015</v>
      </c>
      <c r="BE160" s="2">
        <f t="shared" si="364"/>
        <v>0.10937223086621663</v>
      </c>
      <c r="BF160" s="2">
        <f t="shared" si="365"/>
        <v>0.10905201868304064</v>
      </c>
      <c r="BG160" s="2">
        <f t="shared" si="366"/>
        <v>0.11370945647556967</v>
      </c>
      <c r="BH160" s="2">
        <f t="shared" si="367"/>
        <v>0.11946904541290974</v>
      </c>
      <c r="BI160" s="2">
        <f t="shared" si="368"/>
        <v>0.11486457210443454</v>
      </c>
      <c r="BJ160" s="2">
        <f t="shared" si="369"/>
        <v>0.10862100666904881</v>
      </c>
      <c r="BK160" s="2">
        <f t="shared" si="370"/>
        <v>0.11395279313832937</v>
      </c>
      <c r="BL160" s="2">
        <f t="shared" si="371"/>
        <v>0.12289193344795937</v>
      </c>
      <c r="BM160" s="2">
        <f t="shared" si="372"/>
        <v>0.13548363474968747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>
        <f t="shared" si="526"/>
        <v>0.119272</v>
      </c>
      <c r="CK160" s="2">
        <f t="shared" si="527"/>
        <v>0.10806</v>
      </c>
      <c r="CL160" s="2">
        <f t="shared" si="528"/>
        <v>0.114035</v>
      </c>
      <c r="CM160" s="2">
        <f t="shared" si="529"/>
        <v>0.111759</v>
      </c>
      <c r="CN160" s="2" t="str">
        <f t="shared" si="530"/>
        <v/>
      </c>
      <c r="CO160" s="2">
        <f t="shared" si="531"/>
        <v>0.114566</v>
      </c>
      <c r="CP160" s="2">
        <f t="shared" si="532"/>
        <v>0.10931200000000001</v>
      </c>
      <c r="CQ160" s="2">
        <f t="shared" si="533"/>
        <v>0.116924</v>
      </c>
      <c r="CR160" s="2">
        <f t="shared" si="534"/>
        <v>0.12119199999999999</v>
      </c>
      <c r="CS160" s="2">
        <f t="shared" si="535"/>
        <v>0.13312399999999999</v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>
        <f t="shared" si="490"/>
        <v>0.119272</v>
      </c>
      <c r="DA160" s="2">
        <f t="shared" si="491"/>
        <v>0.10806</v>
      </c>
      <c r="DB160" s="2">
        <f t="shared" si="492"/>
        <v>0.114035</v>
      </c>
      <c r="DC160" s="2">
        <f t="shared" si="493"/>
        <v>0.111759</v>
      </c>
      <c r="DD160" s="2" t="str">
        <f t="shared" si="494"/>
        <v/>
      </c>
      <c r="DE160" s="2">
        <f t="shared" si="495"/>
        <v>0.114566</v>
      </c>
      <c r="DF160" s="2">
        <f t="shared" si="496"/>
        <v>0.10931200000000001</v>
      </c>
      <c r="DG160" s="2">
        <f t="shared" si="497"/>
        <v>0.116924</v>
      </c>
      <c r="DH160" s="2">
        <f t="shared" si="498"/>
        <v>0.12119199999999999</v>
      </c>
      <c r="DI160" s="2">
        <f t="shared" si="499"/>
        <v>0.13312399999999999</v>
      </c>
      <c r="DK160" s="2">
        <f t="shared" si="500"/>
        <v>0.36015665049879597</v>
      </c>
      <c r="DL160" s="2">
        <f t="shared" si="501"/>
        <v>0.24717739426268381</v>
      </c>
      <c r="DM160" s="2">
        <f t="shared" si="501"/>
        <v>0.25274831025641026</v>
      </c>
      <c r="DN160" s="2">
        <f t="shared" si="501"/>
        <v>0.24276652347083927</v>
      </c>
      <c r="DO160" s="2">
        <f t="shared" si="501"/>
        <v>0.23727269393077288</v>
      </c>
      <c r="DP160" s="2">
        <f t="shared" si="501"/>
        <v>0.24287201879297171</v>
      </c>
      <c r="DQ160" s="2">
        <f t="shared" si="501"/>
        <v>0.27985689838709676</v>
      </c>
      <c r="DR160" s="2">
        <f t="shared" si="501"/>
        <v>0.22800530258467025</v>
      </c>
      <c r="DS160" s="2">
        <f t="shared" si="501"/>
        <v>0.2341535258431085</v>
      </c>
      <c r="DT160" s="2">
        <f t="shared" si="501"/>
        <v>0.28020545161290322</v>
      </c>
      <c r="DU160" s="2">
        <f t="shared" si="501"/>
        <v>0.26249440473644003</v>
      </c>
      <c r="DV160" s="2">
        <f t="shared" si="501"/>
        <v>0.25897931983137829</v>
      </c>
      <c r="DW160" s="2">
        <f t="shared" si="501"/>
        <v>0.22684583101173023</v>
      </c>
      <c r="DX160" s="2">
        <f t="shared" si="501"/>
        <v>0.2001684975806452</v>
      </c>
      <c r="DY160" s="2">
        <f t="shared" si="501"/>
        <v>0.24200561864018333</v>
      </c>
      <c r="EA160" s="2">
        <f t="shared" si="440"/>
        <v>0.10754387193382769</v>
      </c>
      <c r="EB160" s="2">
        <f t="shared" si="502"/>
        <v>0.12895609449380865</v>
      </c>
      <c r="EC160" s="2">
        <f t="shared" si="503"/>
        <v>0.12719929551385917</v>
      </c>
      <c r="ED160" s="2">
        <f t="shared" si="504"/>
        <v>0.1335656043838212</v>
      </c>
      <c r="EE160" s="2">
        <f t="shared" si="505"/>
        <v>0.12718525749023801</v>
      </c>
      <c r="EF160" s="2">
        <f t="shared" si="506"/>
        <v>0.11362930065834193</v>
      </c>
      <c r="EG160" s="2">
        <f t="shared" si="507"/>
        <v>0.1084834455790305</v>
      </c>
      <c r="EH160" s="2">
        <f t="shared" si="508"/>
        <v>0.10833698033998167</v>
      </c>
      <c r="EI160" s="2">
        <f t="shared" si="509"/>
        <v>0.11291998589535882</v>
      </c>
      <c r="EJ160" s="2">
        <f t="shared" si="510"/>
        <v>0.1189430270720967</v>
      </c>
      <c r="EK160" s="2">
        <f t="shared" si="511"/>
        <v>0.11425687121857177</v>
      </c>
      <c r="EL160" s="2">
        <f t="shared" si="512"/>
        <v>0.1076522744101511</v>
      </c>
      <c r="EM160" s="2">
        <f t="shared" si="513"/>
        <v>0.1131274397108815</v>
      </c>
      <c r="EN160" s="2">
        <f t="shared" si="514"/>
        <v>0.12314181322981703</v>
      </c>
      <c r="EO160" s="2">
        <f t="shared" si="515"/>
        <v>0.13598743314948383</v>
      </c>
      <c r="EQ160" s="2">
        <f t="shared" si="516"/>
        <v>0.13011907234423661</v>
      </c>
      <c r="ER160" s="2">
        <f t="shared" si="517"/>
        <v>0.1318020227921487</v>
      </c>
      <c r="ES160" s="2">
        <f t="shared" si="517"/>
        <v>0.13099488241764606</v>
      </c>
      <c r="ET160" s="2">
        <f t="shared" si="517"/>
        <v>0.14230090047512237</v>
      </c>
      <c r="EU160" s="2">
        <f t="shared" si="517"/>
        <v>0.13480320945861027</v>
      </c>
      <c r="EV160" s="2">
        <f t="shared" si="517"/>
        <v>0.11994686414707803</v>
      </c>
      <c r="EW160" s="2">
        <f t="shared" si="517"/>
        <v>0.11361364893169237</v>
      </c>
      <c r="EX160" s="2">
        <f t="shared" si="517"/>
        <v>0.11199429331583696</v>
      </c>
      <c r="EY160" s="2">
        <f t="shared" si="517"/>
        <v>0.11650261416563575</v>
      </c>
      <c r="EZ160" s="2">
        <f t="shared" si="517"/>
        <v>0.12116334022430948</v>
      </c>
      <c r="FA160" s="2">
        <f t="shared" si="517"/>
        <v>0.1170541538140093</v>
      </c>
      <c r="FB160" s="2">
        <f t="shared" si="517"/>
        <v>0.11281564627521409</v>
      </c>
      <c r="FC160" s="2">
        <f t="shared" si="517"/>
        <v>0.11830823200936255</v>
      </c>
      <c r="FD160" s="2">
        <f t="shared" si="517"/>
        <v>0.12126723975453806</v>
      </c>
      <c r="FE160" s="2">
        <f t="shared" si="517"/>
        <v>0.13154040105984438</v>
      </c>
      <c r="FG160" s="2">
        <f t="shared" si="518"/>
        <v>0.99997309860447448</v>
      </c>
      <c r="FH160" s="2">
        <f t="shared" si="519"/>
        <v>0.99985407458933107</v>
      </c>
      <c r="FI160" s="2">
        <f t="shared" si="519"/>
        <v>0.99982214451273732</v>
      </c>
      <c r="FJ160" s="2">
        <f t="shared" si="519"/>
        <v>0.99984265501334246</v>
      </c>
      <c r="FK160" s="2">
        <f t="shared" si="519"/>
        <v>0.99984874919633049</v>
      </c>
      <c r="FL160" s="2">
        <f t="shared" si="519"/>
        <v>0.99989359074339534</v>
      </c>
      <c r="FM160" s="2">
        <f t="shared" si="519"/>
        <v>0.99991175799043319</v>
      </c>
      <c r="FN160" s="2">
        <f t="shared" si="519"/>
        <v>0.99990134992654156</v>
      </c>
      <c r="FO160" s="2">
        <f t="shared" si="519"/>
        <v>0.99990602020366959</v>
      </c>
      <c r="FP160" s="2">
        <f t="shared" si="519"/>
        <v>0.99991218837845197</v>
      </c>
      <c r="FQ160" s="2">
        <f t="shared" si="519"/>
        <v>0.99989461964726356</v>
      </c>
      <c r="FR160" s="2">
        <f t="shared" si="519"/>
        <v>0.99991042916799777</v>
      </c>
      <c r="FS160" s="2">
        <f t="shared" si="519"/>
        <v>0.99990929415542118</v>
      </c>
      <c r="FT160" s="2">
        <f t="shared" si="519"/>
        <v>0.99991449969006618</v>
      </c>
      <c r="FU160" s="2">
        <f t="shared" si="519"/>
        <v>0.99989279774722639</v>
      </c>
      <c r="FW160" s="2">
        <f t="shared" si="536"/>
        <v>0.63019107418523201</v>
      </c>
      <c r="FX160" s="2">
        <f t="shared" si="376"/>
        <v>7.7997077778309082E-2</v>
      </c>
      <c r="FY160" s="2">
        <f t="shared" si="377"/>
        <v>0.11420980387199844</v>
      </c>
      <c r="FZ160" s="2">
        <f t="shared" si="378"/>
        <v>0.1166094574516759</v>
      </c>
      <c r="GA160" s="2">
        <f t="shared" si="379"/>
        <v>0.10690355969723517</v>
      </c>
      <c r="GB160" s="2">
        <f t="shared" si="380"/>
        <v>0.13100141736534243</v>
      </c>
      <c r="GC160" s="2">
        <f t="shared" si="381"/>
        <v>0.17029791789259746</v>
      </c>
      <c r="GD160" s="2">
        <f t="shared" si="382"/>
        <v>0.19228134395975269</v>
      </c>
      <c r="GE160" s="2">
        <f t="shared" si="383"/>
        <v>0.2171805217062088</v>
      </c>
      <c r="GF160" s="2">
        <f t="shared" si="384"/>
        <v>0.23053397909624718</v>
      </c>
      <c r="GG160" s="2">
        <f t="shared" si="385"/>
        <v>0.21166240524199686</v>
      </c>
      <c r="GH160" s="2">
        <f t="shared" si="386"/>
        <v>0.1849910861539763</v>
      </c>
      <c r="GI160" s="2">
        <f t="shared" si="387"/>
        <v>0.15731927816518596</v>
      </c>
      <c r="GJ160" s="2">
        <f t="shared" si="388"/>
        <v>0.13681276867777514</v>
      </c>
      <c r="GK160" s="2">
        <f t="shared" si="389"/>
        <v>0.11584440537682207</v>
      </c>
      <c r="GM160" s="82">
        <f t="shared" si="537"/>
        <v>4.1940778054728593E-21</v>
      </c>
      <c r="GN160" s="82">
        <f t="shared" si="390"/>
        <v>6.8104515069308297E-182</v>
      </c>
      <c r="GO160" s="82">
        <f t="shared" si="391"/>
        <v>8.2010215968334168E-166</v>
      </c>
      <c r="GP160" s="82">
        <f t="shared" si="392"/>
        <v>2.4302591918548837E-255</v>
      </c>
      <c r="GQ160" s="82">
        <f t="shared" si="393"/>
        <v>6.9480921153390447E-268</v>
      </c>
      <c r="GR160" s="82">
        <f t="shared" si="394"/>
        <v>0</v>
      </c>
      <c r="GS160" s="82">
        <f t="shared" si="395"/>
        <v>0</v>
      </c>
      <c r="GT160" s="82">
        <f t="shared" si="396"/>
        <v>0</v>
      </c>
      <c r="GU160" s="82">
        <f t="shared" si="397"/>
        <v>0</v>
      </c>
      <c r="GV160" s="82">
        <f t="shared" si="398"/>
        <v>0</v>
      </c>
      <c r="GW160" s="82">
        <f t="shared" si="399"/>
        <v>5.3430940199497139E-251</v>
      </c>
      <c r="GX160" s="82">
        <f t="shared" si="400"/>
        <v>5.446669027216249E-295</v>
      </c>
      <c r="GY160" s="82">
        <f t="shared" si="401"/>
        <v>1.2909494927182569E-233</v>
      </c>
      <c r="GZ160" s="82">
        <f t="shared" si="402"/>
        <v>2.373559477218909E-255</v>
      </c>
      <c r="HA160" s="82">
        <f t="shared" si="403"/>
        <v>1.6205935616184407E-299</v>
      </c>
      <c r="HC160" s="82">
        <f t="shared" si="538"/>
        <v>1.2694767074849443E-88</v>
      </c>
      <c r="HD160" s="82">
        <f t="shared" si="404"/>
        <v>1.7179629329279938E-104</v>
      </c>
      <c r="HE160" s="82">
        <f t="shared" si="405"/>
        <v>8.8013308642601036E-109</v>
      </c>
      <c r="HF160" s="82">
        <f t="shared" si="406"/>
        <v>5.3339961938552817E-129</v>
      </c>
      <c r="HG160" s="82">
        <f t="shared" si="407"/>
        <v>1.8687092359552349E-133</v>
      </c>
      <c r="HH160" s="82">
        <f t="shared" si="408"/>
        <v>4.0947479111806389E-225</v>
      </c>
      <c r="HI160" s="82">
        <f t="shared" si="409"/>
        <v>2.6892780311470675E-241</v>
      </c>
      <c r="HJ160" s="82">
        <f t="shared" si="410"/>
        <v>3.7087707289792232E-256</v>
      </c>
      <c r="HK160" s="82">
        <f t="shared" si="411"/>
        <v>4.2105095020245875E-237</v>
      </c>
      <c r="HL160" s="82">
        <f t="shared" si="412"/>
        <v>2.7689904114573312E-204</v>
      </c>
      <c r="HM160" s="82">
        <f t="shared" si="413"/>
        <v>4.6380388391903763E-160</v>
      </c>
      <c r="HN160" s="82">
        <f t="shared" si="414"/>
        <v>1.2183130137035366E-143</v>
      </c>
      <c r="HO160" s="82">
        <f t="shared" si="415"/>
        <v>1.8661744480875469E-137</v>
      </c>
      <c r="HP160" s="82">
        <f t="shared" si="416"/>
        <v>4.2174598456883152E-159</v>
      </c>
      <c r="HQ160" s="82">
        <f t="shared" si="417"/>
        <v>6.4224717468637467E-185</v>
      </c>
      <c r="HS160" s="82">
        <f t="shared" si="539"/>
        <v>4.9524501834714199E-20</v>
      </c>
      <c r="HT160" s="82">
        <f t="shared" si="418"/>
        <v>1.3498186665027032E-2</v>
      </c>
      <c r="HU160" s="82">
        <f t="shared" si="419"/>
        <v>5.8484267125162311E-2</v>
      </c>
      <c r="HV160" s="82">
        <f t="shared" si="420"/>
        <v>1.6663165574856222E-2</v>
      </c>
      <c r="HW160" s="82">
        <f t="shared" si="421"/>
        <v>1.7283587956183469E-2</v>
      </c>
      <c r="HX160" s="82">
        <f t="shared" si="422"/>
        <v>5.5935469241390537E-4</v>
      </c>
      <c r="HY160" s="82">
        <f t="shared" si="423"/>
        <v>1.7276725889551401E-5</v>
      </c>
      <c r="HZ160" s="82">
        <f t="shared" si="424"/>
        <v>3.5529094275562845E-6</v>
      </c>
      <c r="IA160" s="82">
        <f t="shared" si="425"/>
        <v>1.1511736681819097E-6</v>
      </c>
      <c r="IB160" s="82">
        <f t="shared" si="426"/>
        <v>8.7517455662880553E-7</v>
      </c>
      <c r="IC160" s="82">
        <f t="shared" si="427"/>
        <v>5.245944071649339E-7</v>
      </c>
      <c r="ID160" s="82">
        <f t="shared" si="428"/>
        <v>7.3371082891240204E-6</v>
      </c>
      <c r="IE160" s="82">
        <f t="shared" si="429"/>
        <v>6.8660273199477713E-5</v>
      </c>
      <c r="IF160" s="82">
        <f t="shared" si="430"/>
        <v>7.7264332200405758E-5</v>
      </c>
      <c r="IG160" s="82">
        <f t="shared" si="431"/>
        <v>9.775583346278917E-5</v>
      </c>
      <c r="II160" s="82">
        <f t="shared" si="540"/>
        <v>0.38093273582065745</v>
      </c>
      <c r="IJ160" s="82">
        <f t="shared" si="541"/>
        <v>2.3501100273390125E-6</v>
      </c>
      <c r="IK160" s="82">
        <f t="shared" si="542"/>
        <v>1.7145609703220075E-4</v>
      </c>
      <c r="IL160" s="82">
        <f t="shared" si="543"/>
        <v>3.9815566303235863E-5</v>
      </c>
      <c r="IM160" s="82">
        <f t="shared" si="544"/>
        <v>1.1067764102895856E-5</v>
      </c>
      <c r="IN160" s="82">
        <f t="shared" si="545"/>
        <v>6.7189183429346538E-5</v>
      </c>
      <c r="IO160" s="82">
        <f t="shared" si="546"/>
        <v>7.6451938200432852E-4</v>
      </c>
      <c r="IP160" s="82">
        <f t="shared" si="547"/>
        <v>1.476183210776113E-3</v>
      </c>
      <c r="IQ160" s="82">
        <f t="shared" si="548"/>
        <v>5.5937151392005729E-3</v>
      </c>
      <c r="IR160" s="82">
        <f t="shared" si="549"/>
        <v>1.1436932912051403E-2</v>
      </c>
      <c r="IS160" s="82">
        <f t="shared" si="550"/>
        <v>4.1197671482076067E-3</v>
      </c>
      <c r="IT160" s="82">
        <f t="shared" si="551"/>
        <v>1.5391954476566636E-3</v>
      </c>
      <c r="IU160" s="82">
        <f t="shared" si="552"/>
        <v>2.6961406106791602E-4</v>
      </c>
      <c r="IV160" s="82">
        <f t="shared" si="553"/>
        <v>9.527818332212692E-5</v>
      </c>
      <c r="IW160" s="82">
        <f t="shared" si="554"/>
        <v>2.2685487908618204E-4</v>
      </c>
      <c r="IY160" s="82">
        <f t="shared" si="555"/>
        <v>0.38093273582065745</v>
      </c>
      <c r="IZ160" s="82">
        <f t="shared" si="556"/>
        <v>1.3500536775054372E-2</v>
      </c>
      <c r="JA160" s="82">
        <f t="shared" si="557"/>
        <v>5.8655723222194513E-2</v>
      </c>
      <c r="JB160" s="82">
        <f t="shared" si="558"/>
        <v>1.6702981141159458E-2</v>
      </c>
      <c r="JC160" s="82">
        <f t="shared" si="559"/>
        <v>1.7294655720286364E-2</v>
      </c>
      <c r="JD160" s="82">
        <f t="shared" si="560"/>
        <v>6.265438758432519E-4</v>
      </c>
      <c r="JE160" s="82">
        <f t="shared" si="561"/>
        <v>7.8179610789387989E-4</v>
      </c>
      <c r="JF160" s="82">
        <f t="shared" si="562"/>
        <v>1.4797361202036692E-3</v>
      </c>
      <c r="JG160" s="82">
        <f t="shared" si="563"/>
        <v>5.5948663128687548E-3</v>
      </c>
      <c r="JH160" s="82">
        <f t="shared" si="564"/>
        <v>1.1437808086608032E-2</v>
      </c>
      <c r="JI160" s="82">
        <f t="shared" si="565"/>
        <v>4.1202917426147716E-3</v>
      </c>
      <c r="JJ160" s="82">
        <f t="shared" si="566"/>
        <v>1.5465325559457877E-3</v>
      </c>
      <c r="JK160" s="82">
        <f t="shared" si="567"/>
        <v>3.3827433426739372E-4</v>
      </c>
      <c r="JL160" s="82">
        <f t="shared" si="568"/>
        <v>1.7254251552253268E-4</v>
      </c>
      <c r="JM160" s="82">
        <f t="shared" si="569"/>
        <v>3.2461071254897124E-4</v>
      </c>
    </row>
    <row r="161" spans="2:273" x14ac:dyDescent="0.25">
      <c r="B161" s="2">
        <v>134</v>
      </c>
      <c r="C161" s="37">
        <v>0.128278</v>
      </c>
      <c r="D161" s="37">
        <v>0.123667</v>
      </c>
      <c r="E161" s="37">
        <v>0.12730900000000001</v>
      </c>
      <c r="F161" s="37">
        <v>0.13165399999999999</v>
      </c>
      <c r="G161" s="37">
        <v>0.12701100000000001</v>
      </c>
      <c r="H161" s="37">
        <v>0.11282399999999999</v>
      </c>
      <c r="I161" s="37">
        <v>0.111528</v>
      </c>
      <c r="J161" s="37">
        <v>0.10956299999999999</v>
      </c>
      <c r="K161" s="37">
        <v>0.116123</v>
      </c>
      <c r="L161" s="37">
        <v>0.115186</v>
      </c>
      <c r="M161" s="37">
        <v>0.11394899999999999</v>
      </c>
      <c r="N161" s="37">
        <v>0.111537</v>
      </c>
      <c r="O161" s="37">
        <v>0.112591</v>
      </c>
      <c r="P161" s="37">
        <v>0.124749</v>
      </c>
      <c r="Q161" s="37">
        <v>0.13648199999999999</v>
      </c>
      <c r="S161" s="4">
        <f t="shared" si="441"/>
        <v>0.12185336043849671</v>
      </c>
      <c r="T161" s="4">
        <f t="shared" si="442"/>
        <v>0.12891101619659165</v>
      </c>
      <c r="U161" s="4">
        <f t="shared" si="443"/>
        <v>0.1274300942615447</v>
      </c>
      <c r="V161" s="4">
        <f t="shared" si="444"/>
        <v>0.1340649296746691</v>
      </c>
      <c r="W161" s="4">
        <f t="shared" si="445"/>
        <v>0.12775188665359394</v>
      </c>
      <c r="X161" s="4">
        <f t="shared" si="446"/>
        <v>0.11412127570253898</v>
      </c>
      <c r="Y161" s="4">
        <f t="shared" si="447"/>
        <v>0.10916081318854411</v>
      </c>
      <c r="Z161" s="4">
        <f t="shared" si="448"/>
        <v>0.10895209553094981</v>
      </c>
      <c r="AA161" s="4">
        <f t="shared" si="449"/>
        <v>0.1144236991463419</v>
      </c>
      <c r="AB161" s="4">
        <f t="shared" si="450"/>
        <v>0.12093625673367053</v>
      </c>
      <c r="AC161" s="4">
        <f t="shared" si="451"/>
        <v>0.11550980734081247</v>
      </c>
      <c r="AD161" s="4">
        <f t="shared" si="452"/>
        <v>0.10878149129783844</v>
      </c>
      <c r="AE161" s="4">
        <f t="shared" si="453"/>
        <v>0.11362248987427138</v>
      </c>
      <c r="AF161" s="4">
        <f t="shared" si="454"/>
        <v>0.12269624045678829</v>
      </c>
      <c r="AG161" s="4">
        <f t="shared" si="455"/>
        <v>0.13565454779042219</v>
      </c>
      <c r="AI161" s="4">
        <f t="shared" si="456"/>
        <v>6.4246395615032981E-3</v>
      </c>
      <c r="AJ161" s="4">
        <f t="shared" si="457"/>
        <v>-5.2440161965916499E-3</v>
      </c>
      <c r="AK161" s="4">
        <f t="shared" si="458"/>
        <v>-1.2109426154469083E-4</v>
      </c>
      <c r="AL161" s="4">
        <f t="shared" si="459"/>
        <v>-2.4109296746691045E-3</v>
      </c>
      <c r="AM161" s="4">
        <f t="shared" si="460"/>
        <v>-7.4088665359392514E-4</v>
      </c>
      <c r="AN161" s="4">
        <f t="shared" si="461"/>
        <v>-1.2972757025389858E-3</v>
      </c>
      <c r="AO161" s="4">
        <f t="shared" si="462"/>
        <v>2.3671868114558958E-3</v>
      </c>
      <c r="AP161" s="4">
        <f t="shared" si="463"/>
        <v>6.1090446905018303E-4</v>
      </c>
      <c r="AQ161" s="4">
        <f t="shared" si="464"/>
        <v>1.6993008536581033E-3</v>
      </c>
      <c r="AR161" s="4">
        <f t="shared" si="465"/>
        <v>-5.7502567336705362E-3</v>
      </c>
      <c r="AS161" s="4">
        <f t="shared" si="466"/>
        <v>-1.5608073408124729E-3</v>
      </c>
      <c r="AT161" s="4">
        <f t="shared" si="467"/>
        <v>2.7555087021615549E-3</v>
      </c>
      <c r="AU161" s="4">
        <f t="shared" si="468"/>
        <v>-1.0314898742713879E-3</v>
      </c>
      <c r="AV161" s="4">
        <f t="shared" si="469"/>
        <v>2.0527595432117129E-3</v>
      </c>
      <c r="AW161" s="4">
        <f t="shared" si="469"/>
        <v>8.2745220957780585E-4</v>
      </c>
      <c r="AY161" s="2">
        <f t="shared" si="520"/>
        <v>0.12172723690149728</v>
      </c>
      <c r="AZ161" s="2">
        <f t="shared" si="359"/>
        <v>0.12890432039512792</v>
      </c>
      <c r="BA161" s="2">
        <f t="shared" si="360"/>
        <v>0.12731917357054698</v>
      </c>
      <c r="BB161" s="2">
        <f t="shared" si="361"/>
        <v>0.13403372105770592</v>
      </c>
      <c r="BC161" s="2">
        <f t="shared" si="362"/>
        <v>0.12771519280470528</v>
      </c>
      <c r="BD161" s="2">
        <f t="shared" si="363"/>
        <v>0.11410134908505187</v>
      </c>
      <c r="BE161" s="2">
        <f t="shared" si="364"/>
        <v>0.10896467075509506</v>
      </c>
      <c r="BF161" s="2">
        <f t="shared" si="365"/>
        <v>0.10872899483591297</v>
      </c>
      <c r="BG161" s="2">
        <f t="shared" si="366"/>
        <v>0.11346547234028173</v>
      </c>
      <c r="BH161" s="2">
        <f t="shared" si="367"/>
        <v>0.11914642069694761</v>
      </c>
      <c r="BI161" s="2">
        <f t="shared" si="368"/>
        <v>0.11460301829050314</v>
      </c>
      <c r="BJ161" s="2">
        <f t="shared" si="369"/>
        <v>0.1082757736019281</v>
      </c>
      <c r="BK161" s="2">
        <f t="shared" si="370"/>
        <v>0.1135252623234568</v>
      </c>
      <c r="BL161" s="2">
        <f t="shared" si="371"/>
        <v>0.12259546083818085</v>
      </c>
      <c r="BM161" s="2">
        <f t="shared" si="372"/>
        <v>0.13521926092860467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0.123667</v>
      </c>
      <c r="CG161" s="2" t="str">
        <f t="shared" si="523"/>
        <v/>
      </c>
      <c r="CH161" s="2">
        <f t="shared" si="524"/>
        <v>0.13165399999999999</v>
      </c>
      <c r="CI161" s="2">
        <f t="shared" si="525"/>
        <v>0.12701100000000001</v>
      </c>
      <c r="CJ161" s="2">
        <f t="shared" si="526"/>
        <v>0.11282399999999999</v>
      </c>
      <c r="CK161" s="2">
        <f t="shared" si="527"/>
        <v>0.111528</v>
      </c>
      <c r="CL161" s="2">
        <f t="shared" si="528"/>
        <v>0.10956299999999999</v>
      </c>
      <c r="CM161" s="2">
        <f t="shared" si="529"/>
        <v>0.116123</v>
      </c>
      <c r="CN161" s="2" t="str">
        <f t="shared" si="530"/>
        <v/>
      </c>
      <c r="CO161" s="2">
        <f t="shared" si="531"/>
        <v>0.11394899999999999</v>
      </c>
      <c r="CP161" s="2">
        <f t="shared" si="532"/>
        <v>0.111537</v>
      </c>
      <c r="CQ161" s="2">
        <f t="shared" si="533"/>
        <v>0.112591</v>
      </c>
      <c r="CR161" s="2">
        <f t="shared" si="534"/>
        <v>0.124749</v>
      </c>
      <c r="CS161" s="2">
        <f t="shared" si="535"/>
        <v>0.13648199999999999</v>
      </c>
      <c r="CU161" s="2" t="str">
        <f t="shared" si="485"/>
        <v/>
      </c>
      <c r="CV161" s="2">
        <f t="shared" si="486"/>
        <v>0.123667</v>
      </c>
      <c r="CW161" s="2" t="str">
        <f t="shared" si="487"/>
        <v/>
      </c>
      <c r="CX161" s="2">
        <f t="shared" si="488"/>
        <v>0.13165399999999999</v>
      </c>
      <c r="CY161" s="2">
        <f t="shared" si="489"/>
        <v>0.12701100000000001</v>
      </c>
      <c r="CZ161" s="2">
        <f t="shared" si="490"/>
        <v>0.11282399999999999</v>
      </c>
      <c r="DA161" s="2">
        <f t="shared" si="491"/>
        <v>0.111528</v>
      </c>
      <c r="DB161" s="2">
        <f t="shared" si="492"/>
        <v>0.10956299999999999</v>
      </c>
      <c r="DC161" s="2">
        <f t="shared" si="493"/>
        <v>0.116123</v>
      </c>
      <c r="DD161" s="2" t="str">
        <f t="shared" si="494"/>
        <v/>
      </c>
      <c r="DE161" s="2">
        <f t="shared" si="495"/>
        <v>0.11394899999999999</v>
      </c>
      <c r="DF161" s="2">
        <f t="shared" si="496"/>
        <v>0.111537</v>
      </c>
      <c r="DG161" s="2">
        <f t="shared" si="497"/>
        <v>0.112591</v>
      </c>
      <c r="DH161" s="2">
        <f t="shared" si="498"/>
        <v>0.124749</v>
      </c>
      <c r="DI161" s="2">
        <f t="shared" si="499"/>
        <v>0.13648199999999999</v>
      </c>
      <c r="DK161" s="2">
        <f t="shared" si="500"/>
        <v>0.36159143171654617</v>
      </c>
      <c r="DL161" s="2">
        <f t="shared" si="501"/>
        <v>0.24787495068752971</v>
      </c>
      <c r="DM161" s="2">
        <f t="shared" si="501"/>
        <v>0.25342809345479084</v>
      </c>
      <c r="DN161" s="2">
        <f t="shared" si="501"/>
        <v>0.24334180085348506</v>
      </c>
      <c r="DO161" s="2">
        <f t="shared" si="501"/>
        <v>0.23780809056424845</v>
      </c>
      <c r="DP161" s="2">
        <f t="shared" si="501"/>
        <v>0.24357759052711991</v>
      </c>
      <c r="DQ161" s="2">
        <f t="shared" si="501"/>
        <v>0.28088035241935483</v>
      </c>
      <c r="DR161" s="2">
        <f t="shared" si="501"/>
        <v>0.22856307932263817</v>
      </c>
      <c r="DS161" s="2">
        <f t="shared" si="501"/>
        <v>0.23472932606304986</v>
      </c>
      <c r="DT161" s="2">
        <f t="shared" si="501"/>
        <v>0.28111809677419353</v>
      </c>
      <c r="DU161" s="2">
        <f t="shared" si="501"/>
        <v>0.26329346829640948</v>
      </c>
      <c r="DV161" s="2">
        <f t="shared" si="501"/>
        <v>0.25979973478739005</v>
      </c>
      <c r="DW161" s="2">
        <f t="shared" si="501"/>
        <v>0.22737690377565983</v>
      </c>
      <c r="DX161" s="2">
        <f t="shared" si="501"/>
        <v>0.2004551923387097</v>
      </c>
      <c r="DY161" s="2">
        <f t="shared" si="501"/>
        <v>0.24271336669213139</v>
      </c>
      <c r="EA161" s="2">
        <f t="shared" si="440"/>
        <v>0.10649837820878491</v>
      </c>
      <c r="EB161" s="2">
        <f t="shared" si="502"/>
        <v>0.12863636167909692</v>
      </c>
      <c r="EC161" s="2">
        <f t="shared" si="503"/>
        <v>0.1268102802261005</v>
      </c>
      <c r="ED161" s="2">
        <f t="shared" si="504"/>
        <v>0.1328745245060472</v>
      </c>
      <c r="EE161" s="2">
        <f t="shared" si="505"/>
        <v>0.1267862959289526</v>
      </c>
      <c r="EF161" s="2">
        <f t="shared" si="506"/>
        <v>0.11316784355144595</v>
      </c>
      <c r="EG161" s="2">
        <f t="shared" si="507"/>
        <v>0.10798307927133324</v>
      </c>
      <c r="EH161" s="2">
        <f t="shared" si="508"/>
        <v>0.10794115522505074</v>
      </c>
      <c r="EI161" s="2">
        <f t="shared" si="509"/>
        <v>0.11259737689411989</v>
      </c>
      <c r="EJ161" s="2">
        <f t="shared" si="510"/>
        <v>0.11856775216915499</v>
      </c>
      <c r="EK161" s="2">
        <f t="shared" si="511"/>
        <v>0.11393303785042974</v>
      </c>
      <c r="EL161" s="2">
        <f t="shared" si="512"/>
        <v>0.10720539249772809</v>
      </c>
      <c r="EM161" s="2">
        <f t="shared" si="513"/>
        <v>0.11260920190333547</v>
      </c>
      <c r="EN161" s="2">
        <f t="shared" si="514"/>
        <v>0.12287474584742308</v>
      </c>
      <c r="EO161" s="2">
        <f t="shared" si="515"/>
        <v>0.13577895709234905</v>
      </c>
      <c r="EQ161" s="2">
        <f t="shared" si="516"/>
        <v>0.12986790826952493</v>
      </c>
      <c r="ER161" s="2">
        <f t="shared" si="517"/>
        <v>0.13160619720927424</v>
      </c>
      <c r="ES161" s="2">
        <f t="shared" si="517"/>
        <v>0.13075295832653866</v>
      </c>
      <c r="ET161" s="2">
        <f t="shared" si="517"/>
        <v>0.14191730282893927</v>
      </c>
      <c r="EU161" s="2">
        <f t="shared" si="517"/>
        <v>0.13466059143864453</v>
      </c>
      <c r="EV161" s="2">
        <f t="shared" si="517"/>
        <v>0.1196596755709126</v>
      </c>
      <c r="EW161" s="2">
        <f t="shared" si="517"/>
        <v>0.113250506852659</v>
      </c>
      <c r="EX161" s="2">
        <f t="shared" si="517"/>
        <v>0.1116948543554134</v>
      </c>
      <c r="EY161" s="2">
        <f t="shared" si="517"/>
        <v>0.1162742918285911</v>
      </c>
      <c r="EZ161" s="2">
        <f t="shared" si="517"/>
        <v>0.12085528208743546</v>
      </c>
      <c r="FA161" s="2">
        <f t="shared" si="517"/>
        <v>0.11681568484511821</v>
      </c>
      <c r="FB161" s="2">
        <f t="shared" si="517"/>
        <v>0.11251402907309122</v>
      </c>
      <c r="FC161" s="2">
        <f t="shared" si="517"/>
        <v>0.11794451282319046</v>
      </c>
      <c r="FD161" s="2">
        <f t="shared" si="517"/>
        <v>0.12094756401697632</v>
      </c>
      <c r="FE161" s="2">
        <f t="shared" si="517"/>
        <v>0.1312401478828617</v>
      </c>
      <c r="FG161" s="2">
        <f t="shared" si="518"/>
        <v>0.99997546557761319</v>
      </c>
      <c r="FH161" s="2">
        <f t="shared" si="519"/>
        <v>0.99986691273491135</v>
      </c>
      <c r="FI161" s="2">
        <f t="shared" si="519"/>
        <v>0.99983779132931649</v>
      </c>
      <c r="FJ161" s="2">
        <f t="shared" si="519"/>
        <v>0.99985649767991014</v>
      </c>
      <c r="FK161" s="2">
        <f t="shared" si="519"/>
        <v>0.99986205579177112</v>
      </c>
      <c r="FL161" s="2">
        <f t="shared" si="519"/>
        <v>0.99990295269592833</v>
      </c>
      <c r="FM161" s="2">
        <f t="shared" si="519"/>
        <v>0.99991952170592768</v>
      </c>
      <c r="FN161" s="2">
        <f t="shared" si="519"/>
        <v>0.99991002928274453</v>
      </c>
      <c r="FO161" s="2">
        <f t="shared" si="519"/>
        <v>0.99991428869830201</v>
      </c>
      <c r="FP161" s="2">
        <f t="shared" si="519"/>
        <v>0.99991991423054638</v>
      </c>
      <c r="FQ161" s="2">
        <f t="shared" si="519"/>
        <v>0.99990389108489575</v>
      </c>
      <c r="FR161" s="2">
        <f t="shared" si="519"/>
        <v>0.99991830978650176</v>
      </c>
      <c r="FS161" s="2">
        <f t="shared" si="519"/>
        <v>0.99991727462630919</v>
      </c>
      <c r="FT161" s="2">
        <f t="shared" si="519"/>
        <v>0.99992202220393722</v>
      </c>
      <c r="FU161" s="2">
        <f t="shared" si="519"/>
        <v>0.99990222946123319</v>
      </c>
      <c r="FW161" s="2">
        <f t="shared" si="536"/>
        <v>0.65138665999805856</v>
      </c>
      <c r="FX161" s="2">
        <f t="shared" si="376"/>
        <v>8.4883346490165948E-2</v>
      </c>
      <c r="FY161" s="2">
        <f t="shared" si="377"/>
        <v>0.12386373547044902</v>
      </c>
      <c r="FZ161" s="2">
        <f t="shared" si="378"/>
        <v>0.12643727407476679</v>
      </c>
      <c r="GA161" s="2">
        <f t="shared" si="379"/>
        <v>0.1160207997110464</v>
      </c>
      <c r="GB161" s="2">
        <f t="shared" si="380"/>
        <v>0.14184741941503942</v>
      </c>
      <c r="GC161" s="2">
        <f t="shared" si="381"/>
        <v>0.18370959851441626</v>
      </c>
      <c r="GD161" s="2">
        <f t="shared" si="382"/>
        <v>0.20699239412919543</v>
      </c>
      <c r="GE161" s="2">
        <f t="shared" si="383"/>
        <v>0.23324645065333924</v>
      </c>
      <c r="GF161" s="2">
        <f t="shared" si="384"/>
        <v>0.24727569849455064</v>
      </c>
      <c r="GG161" s="2">
        <f t="shared" si="385"/>
        <v>0.22743872987285216</v>
      </c>
      <c r="GH161" s="2">
        <f t="shared" si="386"/>
        <v>0.1992819860205588</v>
      </c>
      <c r="GI161" s="2">
        <f t="shared" si="387"/>
        <v>0.16991816085592618</v>
      </c>
      <c r="GJ161" s="2">
        <f t="shared" si="388"/>
        <v>0.14805793463248207</v>
      </c>
      <c r="GK161" s="2">
        <f t="shared" si="389"/>
        <v>0.12561691233724659</v>
      </c>
      <c r="GM161" s="82">
        <f t="shared" si="537"/>
        <v>1.4463674547606558E-21</v>
      </c>
      <c r="GN161" s="82">
        <f t="shared" si="390"/>
        <v>7.5568646021730975E-187</v>
      </c>
      <c r="GO161" s="82">
        <f t="shared" si="391"/>
        <v>1.6921966325340456E-170</v>
      </c>
      <c r="GP161" s="82">
        <f t="shared" si="392"/>
        <v>2.9491009979360247E-262</v>
      </c>
      <c r="GQ161" s="82">
        <f t="shared" si="393"/>
        <v>4.1567613137382733E-275</v>
      </c>
      <c r="GR161" s="82">
        <f t="shared" si="394"/>
        <v>0</v>
      </c>
      <c r="GS161" s="82">
        <f t="shared" si="395"/>
        <v>0</v>
      </c>
      <c r="GT161" s="82">
        <f t="shared" si="396"/>
        <v>0</v>
      </c>
      <c r="GU161" s="82">
        <f t="shared" si="397"/>
        <v>0</v>
      </c>
      <c r="GV161" s="82">
        <f t="shared" si="398"/>
        <v>0</v>
      </c>
      <c r="GW161" s="82">
        <f t="shared" si="399"/>
        <v>3.2878428306746966E-257</v>
      </c>
      <c r="GX161" s="82">
        <f t="shared" si="400"/>
        <v>2.3614201974468756E-302</v>
      </c>
      <c r="GY161" s="82">
        <f t="shared" si="401"/>
        <v>1.7056789762811074E-239</v>
      </c>
      <c r="GZ161" s="82">
        <f t="shared" si="402"/>
        <v>1.1599376221603996E-261</v>
      </c>
      <c r="HA161" s="82">
        <f t="shared" si="403"/>
        <v>7.7287565710632567E-307</v>
      </c>
      <c r="HC161" s="82">
        <f t="shared" si="538"/>
        <v>1.4447246034390577E-91</v>
      </c>
      <c r="HD161" s="82">
        <f t="shared" si="404"/>
        <v>7.3367006041969696E-109</v>
      </c>
      <c r="HE161" s="82">
        <f t="shared" si="405"/>
        <v>1.3060321339737769E-113</v>
      </c>
      <c r="HF161" s="82">
        <f t="shared" si="406"/>
        <v>2.3672360775078763E-134</v>
      </c>
      <c r="HG161" s="82">
        <f t="shared" si="407"/>
        <v>6.9952530145272754E-139</v>
      </c>
      <c r="HH161" s="82">
        <f t="shared" si="408"/>
        <v>1.494867671142741E-233</v>
      </c>
      <c r="HI161" s="82">
        <f t="shared" si="409"/>
        <v>4.2154381886871754E-250</v>
      </c>
      <c r="HJ161" s="82">
        <f t="shared" si="410"/>
        <v>1.5736223635153047E-265</v>
      </c>
      <c r="HK161" s="82">
        <f t="shared" si="411"/>
        <v>1.0638626274852498E-245</v>
      </c>
      <c r="HL161" s="82">
        <f t="shared" si="412"/>
        <v>1.3553250566727574E-211</v>
      </c>
      <c r="HM161" s="82">
        <f t="shared" si="413"/>
        <v>1.0690885508492658E-165</v>
      </c>
      <c r="HN161" s="82">
        <f t="shared" si="414"/>
        <v>8.8908988047950957E-149</v>
      </c>
      <c r="HO161" s="82">
        <f t="shared" si="415"/>
        <v>1.6343981997041793E-142</v>
      </c>
      <c r="HP161" s="82">
        <f t="shared" si="416"/>
        <v>6.5709290071083492E-165</v>
      </c>
      <c r="HQ161" s="82">
        <f t="shared" si="417"/>
        <v>1.4746848175297023E-191</v>
      </c>
      <c r="HS161" s="82">
        <f t="shared" si="539"/>
        <v>3.5714186654310465E-21</v>
      </c>
      <c r="HT161" s="82">
        <f t="shared" si="418"/>
        <v>6.3207333986973844E-3</v>
      </c>
      <c r="HU161" s="82">
        <f t="shared" si="419"/>
        <v>3.318737277610289E-2</v>
      </c>
      <c r="HV161" s="82">
        <f t="shared" si="420"/>
        <v>7.6012199463842273E-3</v>
      </c>
      <c r="HW161" s="82">
        <f t="shared" si="421"/>
        <v>7.7836797771676089E-3</v>
      </c>
      <c r="HX161" s="82">
        <f t="shared" si="422"/>
        <v>1.7946864308444332E-4</v>
      </c>
      <c r="HY161" s="82">
        <f t="shared" si="423"/>
        <v>4.2687107947871709E-6</v>
      </c>
      <c r="HZ161" s="82">
        <f t="shared" si="424"/>
        <v>7.4467962352599637E-7</v>
      </c>
      <c r="IA161" s="82">
        <f t="shared" si="425"/>
        <v>2.3509435448349463E-7</v>
      </c>
      <c r="IB161" s="82">
        <f t="shared" si="426"/>
        <v>1.8511632120942456E-7</v>
      </c>
      <c r="IC161" s="82">
        <f t="shared" si="427"/>
        <v>1.0060238192542603E-7</v>
      </c>
      <c r="ID161" s="82">
        <f t="shared" si="428"/>
        <v>1.7042403976774269E-6</v>
      </c>
      <c r="IE161" s="82">
        <f t="shared" si="429"/>
        <v>1.8092269532976673E-5</v>
      </c>
      <c r="IF161" s="82">
        <f t="shared" si="430"/>
        <v>1.9576111800064995E-5</v>
      </c>
      <c r="IG161" s="82">
        <f t="shared" si="431"/>
        <v>2.0806675972913902E-5</v>
      </c>
      <c r="II161" s="82">
        <f t="shared" si="540"/>
        <v>0.33139128171186477</v>
      </c>
      <c r="IJ161" s="82">
        <f t="shared" si="541"/>
        <v>5.5007188833203027E-6</v>
      </c>
      <c r="IK161" s="82">
        <f t="shared" si="542"/>
        <v>3.316669126504474E-4</v>
      </c>
      <c r="IL161" s="82">
        <f t="shared" si="543"/>
        <v>8.7856649607186911E-5</v>
      </c>
      <c r="IM161" s="82">
        <f t="shared" si="544"/>
        <v>2.6154709597190534E-5</v>
      </c>
      <c r="IN161" s="82">
        <f t="shared" si="545"/>
        <v>1.4925509151349469E-4</v>
      </c>
      <c r="IO161" s="82">
        <f t="shared" si="546"/>
        <v>1.5200471434792771E-3</v>
      </c>
      <c r="IP161" s="82">
        <f t="shared" si="547"/>
        <v>2.908798812848056E-3</v>
      </c>
      <c r="IQ161" s="82">
        <f t="shared" si="548"/>
        <v>9.9997636205362821E-3</v>
      </c>
      <c r="IR161" s="82">
        <f t="shared" si="549"/>
        <v>1.9171896288363351E-2</v>
      </c>
      <c r="IS161" s="82">
        <f t="shared" si="550"/>
        <v>7.5538240012244925E-3</v>
      </c>
      <c r="IT161" s="82">
        <f t="shared" si="551"/>
        <v>2.9552684639694228E-3</v>
      </c>
      <c r="IU161" s="82">
        <f t="shared" si="552"/>
        <v>5.7391229550037839E-4</v>
      </c>
      <c r="IV161" s="82">
        <f t="shared" si="553"/>
        <v>2.0956896704266013E-4</v>
      </c>
      <c r="IW161" s="82">
        <f t="shared" si="554"/>
        <v>4.3158653021608574E-4</v>
      </c>
      <c r="IY161" s="82">
        <f t="shared" si="555"/>
        <v>0.33139128171186477</v>
      </c>
      <c r="IZ161" s="82">
        <f t="shared" si="556"/>
        <v>6.3262341175807047E-3</v>
      </c>
      <c r="JA161" s="82">
        <f t="shared" si="557"/>
        <v>3.351903968875334E-2</v>
      </c>
      <c r="JB161" s="82">
        <f t="shared" si="558"/>
        <v>7.6890765959914138E-3</v>
      </c>
      <c r="JC161" s="82">
        <f t="shared" si="559"/>
        <v>7.8098344867647993E-3</v>
      </c>
      <c r="JD161" s="82">
        <f t="shared" si="560"/>
        <v>3.2872373459793798E-4</v>
      </c>
      <c r="JE161" s="82">
        <f t="shared" si="561"/>
        <v>1.5243158542740643E-3</v>
      </c>
      <c r="JF161" s="82">
        <f t="shared" si="562"/>
        <v>2.9095434924715819E-3</v>
      </c>
      <c r="JG161" s="82">
        <f t="shared" si="563"/>
        <v>9.9999987148907659E-3</v>
      </c>
      <c r="JH161" s="82">
        <f t="shared" si="564"/>
        <v>1.9172081404684561E-2</v>
      </c>
      <c r="JI161" s="82">
        <f t="shared" si="565"/>
        <v>7.5539246036064175E-3</v>
      </c>
      <c r="JJ161" s="82">
        <f t="shared" si="566"/>
        <v>2.9569727043671002E-3</v>
      </c>
      <c r="JK161" s="82">
        <f t="shared" si="567"/>
        <v>5.920045650333551E-4</v>
      </c>
      <c r="JL161" s="82">
        <f t="shared" si="568"/>
        <v>2.2914507884272512E-4</v>
      </c>
      <c r="JM161" s="82">
        <f t="shared" si="569"/>
        <v>4.5239320618899962E-4</v>
      </c>
    </row>
    <row r="162" spans="2:273" x14ac:dyDescent="0.25">
      <c r="B162" s="2">
        <v>135</v>
      </c>
      <c r="C162" s="37">
        <v>0.124612</v>
      </c>
      <c r="D162" s="37">
        <v>0.12540200000000001</v>
      </c>
      <c r="E162" s="37">
        <v>0.12556800000000001</v>
      </c>
      <c r="F162" s="37">
        <v>0.13178400000000001</v>
      </c>
      <c r="G162" s="37">
        <v>0.12898599999999999</v>
      </c>
      <c r="H162" s="37">
        <v>0.11580600000000001</v>
      </c>
      <c r="I162" s="37">
        <v>0.104764</v>
      </c>
      <c r="J162" s="37">
        <v>0.11314</v>
      </c>
      <c r="K162" s="37">
        <v>0.11611299999999999</v>
      </c>
      <c r="L162" s="37">
        <v>0.11443300000000001</v>
      </c>
      <c r="M162" s="37">
        <v>0.115062</v>
      </c>
      <c r="N162" s="37">
        <v>0.11293300000000001</v>
      </c>
      <c r="O162" s="37">
        <v>0.11475100000000001</v>
      </c>
      <c r="P162" s="37">
        <v>0.120722</v>
      </c>
      <c r="Q162" s="37">
        <v>0.13165399999999999</v>
      </c>
      <c r="S162" s="4">
        <f t="shared" si="441"/>
        <v>0.12177829110707472</v>
      </c>
      <c r="T162" s="4">
        <f t="shared" si="442"/>
        <v>0.12861928436297221</v>
      </c>
      <c r="U162" s="4">
        <f t="shared" si="443"/>
        <v>0.12704519367798719</v>
      </c>
      <c r="V162" s="4">
        <f t="shared" si="444"/>
        <v>0.13349282778897217</v>
      </c>
      <c r="W162" s="4">
        <f t="shared" si="445"/>
        <v>0.12744184219852736</v>
      </c>
      <c r="X162" s="4">
        <f t="shared" si="446"/>
        <v>0.11378097105874889</v>
      </c>
      <c r="Y162" s="4">
        <f t="shared" si="447"/>
        <v>0.10892108744319033</v>
      </c>
      <c r="Z162" s="4">
        <f t="shared" si="448"/>
        <v>0.10880975631703643</v>
      </c>
      <c r="AA162" s="4">
        <f t="shared" si="449"/>
        <v>0.11477202467012003</v>
      </c>
      <c r="AB162" s="4">
        <f t="shared" si="450"/>
        <v>0.12153205493879377</v>
      </c>
      <c r="AC162" s="4">
        <f t="shared" si="451"/>
        <v>0.11584625435062745</v>
      </c>
      <c r="AD162" s="4">
        <f t="shared" si="452"/>
        <v>0.10882206329010477</v>
      </c>
      <c r="AE162" s="4">
        <f t="shared" si="453"/>
        <v>0.11329498155507607</v>
      </c>
      <c r="AF162" s="4">
        <f t="shared" si="454"/>
        <v>0.12249991362964539</v>
      </c>
      <c r="AG162" s="4">
        <f t="shared" si="455"/>
        <v>0.13572109397422027</v>
      </c>
      <c r="AI162" s="4">
        <f t="shared" si="456"/>
        <v>2.8337088929252796E-3</v>
      </c>
      <c r="AJ162" s="4">
        <f t="shared" si="457"/>
        <v>-3.2172843629721948E-3</v>
      </c>
      <c r="AK162" s="4">
        <f t="shared" si="458"/>
        <v>-1.4771936779871819E-3</v>
      </c>
      <c r="AL162" s="4">
        <f t="shared" si="459"/>
        <v>-1.7088277889721615E-3</v>
      </c>
      <c r="AM162" s="4">
        <f t="shared" si="460"/>
        <v>1.5441578014726287E-3</v>
      </c>
      <c r="AN162" s="4">
        <f t="shared" si="461"/>
        <v>2.0250289412511169E-3</v>
      </c>
      <c r="AO162" s="4">
        <f t="shared" si="462"/>
        <v>-4.1570874431903354E-3</v>
      </c>
      <c r="AP162" s="4">
        <f t="shared" si="463"/>
        <v>4.3302436829635721E-3</v>
      </c>
      <c r="AQ162" s="4">
        <f t="shared" si="464"/>
        <v>1.3409753298799648E-3</v>
      </c>
      <c r="AR162" s="4">
        <f t="shared" si="465"/>
        <v>-7.0990549387937585E-3</v>
      </c>
      <c r="AS162" s="4">
        <f t="shared" si="466"/>
        <v>-7.8425435062745574E-4</v>
      </c>
      <c r="AT162" s="4">
        <f t="shared" si="467"/>
        <v>4.1109367098952354E-3</v>
      </c>
      <c r="AU162" s="4">
        <f t="shared" si="468"/>
        <v>1.4560184449239344E-3</v>
      </c>
      <c r="AV162" s="4">
        <f t="shared" si="469"/>
        <v>-1.7779136296453973E-3</v>
      </c>
      <c r="AW162" s="4">
        <f t="shared" si="469"/>
        <v>-4.0670939742202816E-3</v>
      </c>
      <c r="AY162" s="2">
        <f t="shared" si="520"/>
        <v>0.12169675459401244</v>
      </c>
      <c r="AZ162" s="2">
        <f t="shared" si="359"/>
        <v>0.12861682952328446</v>
      </c>
      <c r="BA162" s="2">
        <f t="shared" si="360"/>
        <v>0.12698904282516701</v>
      </c>
      <c r="BB162" s="2">
        <f t="shared" si="361"/>
        <v>0.13347872604700747</v>
      </c>
      <c r="BC162" s="2">
        <f t="shared" si="362"/>
        <v>0.12742430310679473</v>
      </c>
      <c r="BD162" s="2">
        <f t="shared" si="363"/>
        <v>0.11374083094562695</v>
      </c>
      <c r="BE162" s="2">
        <f t="shared" si="364"/>
        <v>0.1085652336951162</v>
      </c>
      <c r="BF162" s="2">
        <f t="shared" si="365"/>
        <v>0.10841202267816802</v>
      </c>
      <c r="BG162" s="2">
        <f t="shared" si="366"/>
        <v>0.11322764238124997</v>
      </c>
      <c r="BH162" s="2">
        <f t="shared" si="367"/>
        <v>0.11882801572297966</v>
      </c>
      <c r="BI162" s="2">
        <f t="shared" si="368"/>
        <v>0.11434666959579178</v>
      </c>
      <c r="BJ162" s="2">
        <f t="shared" si="369"/>
        <v>0.10793921641924302</v>
      </c>
      <c r="BK162" s="2">
        <f t="shared" si="370"/>
        <v>0.1131060238069046</v>
      </c>
      <c r="BL162" s="2">
        <f t="shared" si="371"/>
        <v>0.12229635784570977</v>
      </c>
      <c r="BM162" s="2">
        <f t="shared" si="372"/>
        <v>0.13494993565197896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0.12540200000000001</v>
      </c>
      <c r="CG162" s="2" t="str">
        <f t="shared" si="523"/>
        <v/>
      </c>
      <c r="CH162" s="2">
        <f t="shared" si="524"/>
        <v>0.13178400000000001</v>
      </c>
      <c r="CI162" s="2">
        <f t="shared" si="525"/>
        <v>0.12898599999999999</v>
      </c>
      <c r="CJ162" s="2">
        <f t="shared" si="526"/>
        <v>0.11580600000000001</v>
      </c>
      <c r="CK162" s="2">
        <f t="shared" si="527"/>
        <v>0.104764</v>
      </c>
      <c r="CL162" s="2">
        <f t="shared" si="528"/>
        <v>0.11314</v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>
        <f t="shared" si="532"/>
        <v>0.11293300000000001</v>
      </c>
      <c r="CQ162" s="2">
        <f t="shared" si="533"/>
        <v>0.11475100000000001</v>
      </c>
      <c r="CR162" s="2">
        <f t="shared" si="534"/>
        <v>0.120722</v>
      </c>
      <c r="CS162" s="2">
        <f t="shared" si="535"/>
        <v>0.13165399999999999</v>
      </c>
      <c r="CU162" s="2" t="str">
        <f t="shared" si="485"/>
        <v/>
      </c>
      <c r="CV162" s="2">
        <f t="shared" si="486"/>
        <v>0.12540200000000001</v>
      </c>
      <c r="CW162" s="2" t="str">
        <f t="shared" si="487"/>
        <v/>
      </c>
      <c r="CX162" s="2">
        <f t="shared" si="488"/>
        <v>0.13178400000000001</v>
      </c>
      <c r="CY162" s="2">
        <f t="shared" si="489"/>
        <v>0.12898599999999999</v>
      </c>
      <c r="CZ162" s="2">
        <f t="shared" si="490"/>
        <v>0.11580600000000001</v>
      </c>
      <c r="DA162" s="2">
        <f t="shared" si="491"/>
        <v>0.104764</v>
      </c>
      <c r="DB162" s="2">
        <f t="shared" si="492"/>
        <v>0.11314</v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>
        <f t="shared" si="496"/>
        <v>0.11293300000000001</v>
      </c>
      <c r="DG162" s="2">
        <f t="shared" si="497"/>
        <v>0.11475100000000001</v>
      </c>
      <c r="DH162" s="2">
        <f t="shared" si="498"/>
        <v>0.120722</v>
      </c>
      <c r="DI162" s="2">
        <f t="shared" si="499"/>
        <v>0.13165399999999999</v>
      </c>
      <c r="DK162" s="2">
        <f t="shared" si="500"/>
        <v>0.36302621293429649</v>
      </c>
      <c r="DL162" s="2">
        <f t="shared" si="501"/>
        <v>0.24857250711237561</v>
      </c>
      <c r="DM162" s="2">
        <f t="shared" si="501"/>
        <v>0.25410787665317136</v>
      </c>
      <c r="DN162" s="2">
        <f t="shared" si="501"/>
        <v>0.24391707823613087</v>
      </c>
      <c r="DO162" s="2">
        <f t="shared" si="501"/>
        <v>0.23834348719772402</v>
      </c>
      <c r="DP162" s="2">
        <f t="shared" si="501"/>
        <v>0.24428316226126812</v>
      </c>
      <c r="DQ162" s="2">
        <f t="shared" si="501"/>
        <v>0.28190380645161289</v>
      </c>
      <c r="DR162" s="2">
        <f t="shared" si="501"/>
        <v>0.22912085606060609</v>
      </c>
      <c r="DS162" s="2">
        <f t="shared" si="501"/>
        <v>0.23530512628299122</v>
      </c>
      <c r="DT162" s="2">
        <f t="shared" si="501"/>
        <v>0.28203074193548383</v>
      </c>
      <c r="DU162" s="2">
        <f t="shared" si="501"/>
        <v>0.26409253185637893</v>
      </c>
      <c r="DV162" s="2">
        <f t="shared" si="501"/>
        <v>0.26062014974340175</v>
      </c>
      <c r="DW162" s="2">
        <f t="shared" si="501"/>
        <v>0.22790797653958944</v>
      </c>
      <c r="DX162" s="2">
        <f t="shared" si="501"/>
        <v>0.20074188709677421</v>
      </c>
      <c r="DY162" s="2">
        <f t="shared" si="501"/>
        <v>0.24342111474407946</v>
      </c>
      <c r="EA162" s="2">
        <f t="shared" si="440"/>
        <v>0.10545288448374213</v>
      </c>
      <c r="EB162" s="2">
        <f t="shared" si="502"/>
        <v>0.12831662886438522</v>
      </c>
      <c r="EC162" s="2">
        <f t="shared" si="503"/>
        <v>0.12642126493834183</v>
      </c>
      <c r="ED162" s="2">
        <f t="shared" si="504"/>
        <v>0.13218344462827317</v>
      </c>
      <c r="EE162" s="2">
        <f t="shared" si="505"/>
        <v>0.12638733436766719</v>
      </c>
      <c r="EF162" s="2">
        <f t="shared" si="506"/>
        <v>0.11270638644454997</v>
      </c>
      <c r="EG162" s="2">
        <f t="shared" si="507"/>
        <v>0.107482712963636</v>
      </c>
      <c r="EH162" s="2">
        <f t="shared" si="508"/>
        <v>0.10754533011011982</v>
      </c>
      <c r="EI162" s="2">
        <f t="shared" si="509"/>
        <v>0.11227476789288098</v>
      </c>
      <c r="EJ162" s="2">
        <f t="shared" si="510"/>
        <v>0.11819247726621328</v>
      </c>
      <c r="EK162" s="2">
        <f t="shared" si="511"/>
        <v>0.11360920448228773</v>
      </c>
      <c r="EL162" s="2">
        <f t="shared" si="512"/>
        <v>0.10675851058530508</v>
      </c>
      <c r="EM162" s="2">
        <f t="shared" si="513"/>
        <v>0.11209096409578945</v>
      </c>
      <c r="EN162" s="2">
        <f t="shared" si="514"/>
        <v>0.12260767846502912</v>
      </c>
      <c r="EO162" s="2">
        <f t="shared" si="515"/>
        <v>0.1355704810352143</v>
      </c>
      <c r="EQ162" s="2">
        <f t="shared" si="516"/>
        <v>0.12961674419481323</v>
      </c>
      <c r="ER162" s="2">
        <f t="shared" si="517"/>
        <v>0.13141037162639976</v>
      </c>
      <c r="ES162" s="2">
        <f t="shared" si="517"/>
        <v>0.13051103423543126</v>
      </c>
      <c r="ET162" s="2">
        <f t="shared" si="517"/>
        <v>0.14153370518275615</v>
      </c>
      <c r="EU162" s="2">
        <f t="shared" si="517"/>
        <v>0.13451797341867883</v>
      </c>
      <c r="EV162" s="2">
        <f t="shared" si="517"/>
        <v>0.11937248699474717</v>
      </c>
      <c r="EW162" s="2">
        <f t="shared" si="517"/>
        <v>0.11288736477362563</v>
      </c>
      <c r="EX162" s="2">
        <f t="shared" si="517"/>
        <v>0.11139541539498984</v>
      </c>
      <c r="EY162" s="2">
        <f t="shared" si="517"/>
        <v>0.11604596949154644</v>
      </c>
      <c r="EZ162" s="2">
        <f t="shared" si="517"/>
        <v>0.12054722395056144</v>
      </c>
      <c r="FA162" s="2">
        <f t="shared" si="517"/>
        <v>0.11657721587622713</v>
      </c>
      <c r="FB162" s="2">
        <f t="shared" si="517"/>
        <v>0.11221241187096832</v>
      </c>
      <c r="FC162" s="2">
        <f t="shared" si="517"/>
        <v>0.11758079363701837</v>
      </c>
      <c r="FD162" s="2">
        <f t="shared" si="517"/>
        <v>0.12062788827941459</v>
      </c>
      <c r="FE162" s="2">
        <f t="shared" si="517"/>
        <v>0.13093989470587902</v>
      </c>
      <c r="FG162" s="2">
        <f t="shared" si="518"/>
        <v>0.999977624292542</v>
      </c>
      <c r="FH162" s="2">
        <f t="shared" si="519"/>
        <v>0.9998786215502885</v>
      </c>
      <c r="FI162" s="2">
        <f t="shared" si="519"/>
        <v>0.99985206182263597</v>
      </c>
      <c r="FJ162" s="2">
        <f t="shared" si="519"/>
        <v>0.99986912267606332</v>
      </c>
      <c r="FK162" s="2">
        <f t="shared" si="519"/>
        <v>0.99987419185986059</v>
      </c>
      <c r="FL162" s="2">
        <f t="shared" si="519"/>
        <v>0.99991149105096866</v>
      </c>
      <c r="FM162" s="2">
        <f t="shared" si="519"/>
        <v>0.99992660240372877</v>
      </c>
      <c r="FN162" s="2">
        <f t="shared" si="519"/>
        <v>0.99991794508105492</v>
      </c>
      <c r="FO162" s="2">
        <f t="shared" si="519"/>
        <v>0.99992182977426247</v>
      </c>
      <c r="FP162" s="2">
        <f t="shared" si="519"/>
        <v>0.99992696039549345</v>
      </c>
      <c r="FQ162" s="2">
        <f t="shared" si="519"/>
        <v>0.99991234688642394</v>
      </c>
      <c r="FR162" s="2">
        <f t="shared" si="519"/>
        <v>0.99992549710430445</v>
      </c>
      <c r="FS162" s="2">
        <f t="shared" si="519"/>
        <v>0.99992455301333039</v>
      </c>
      <c r="FT162" s="2">
        <f t="shared" si="519"/>
        <v>0.99992888291681303</v>
      </c>
      <c r="FU162" s="2">
        <f t="shared" si="519"/>
        <v>0.99991083144178039</v>
      </c>
      <c r="FW162" s="2">
        <f t="shared" si="536"/>
        <v>0.67199971026913929</v>
      </c>
      <c r="FX162" s="2">
        <f t="shared" si="376"/>
        <v>9.2316720813210962E-2</v>
      </c>
      <c r="FY162" s="2">
        <f t="shared" si="377"/>
        <v>0.13421005497912511</v>
      </c>
      <c r="FZ162" s="2">
        <f t="shared" si="378"/>
        <v>0.13696495539474546</v>
      </c>
      <c r="GA162" s="2">
        <f t="shared" si="379"/>
        <v>0.12580606977449543</v>
      </c>
      <c r="GB162" s="2">
        <f t="shared" si="380"/>
        <v>0.1534328459690375</v>
      </c>
      <c r="GC162" s="2">
        <f t="shared" si="381"/>
        <v>0.19792554267824922</v>
      </c>
      <c r="GD162" s="2">
        <f t="shared" si="382"/>
        <v>0.22251888847432208</v>
      </c>
      <c r="GE162" s="2">
        <f t="shared" si="383"/>
        <v>0.25012112261907915</v>
      </c>
      <c r="GF162" s="2">
        <f t="shared" si="384"/>
        <v>0.26481480103857269</v>
      </c>
      <c r="GG162" s="2">
        <f t="shared" si="385"/>
        <v>0.24402695447779368</v>
      </c>
      <c r="GH162" s="2">
        <f t="shared" si="386"/>
        <v>0.21438647952022916</v>
      </c>
      <c r="GI162" s="2">
        <f t="shared" si="387"/>
        <v>0.1833065414806874</v>
      </c>
      <c r="GJ162" s="2">
        <f t="shared" si="388"/>
        <v>0.16005599918457533</v>
      </c>
      <c r="GK162" s="2">
        <f t="shared" si="389"/>
        <v>0.13608692807519529</v>
      </c>
      <c r="GM162" s="82">
        <f t="shared" si="537"/>
        <v>4.9274230719793531E-22</v>
      </c>
      <c r="GN162" s="82">
        <f t="shared" si="390"/>
        <v>7.1833657126571559E-192</v>
      </c>
      <c r="GO162" s="82">
        <f t="shared" si="391"/>
        <v>2.9999854783982075E-175</v>
      </c>
      <c r="GP162" s="82">
        <f t="shared" si="392"/>
        <v>2.8886693277225101E-269</v>
      </c>
      <c r="GQ162" s="82">
        <f t="shared" si="393"/>
        <v>1.9904049252356886E-282</v>
      </c>
      <c r="GR162" s="82">
        <f t="shared" si="394"/>
        <v>0</v>
      </c>
      <c r="GS162" s="82">
        <f t="shared" si="395"/>
        <v>0</v>
      </c>
      <c r="GT162" s="82">
        <f t="shared" si="396"/>
        <v>0</v>
      </c>
      <c r="GU162" s="82">
        <f t="shared" si="397"/>
        <v>0</v>
      </c>
      <c r="GV162" s="82">
        <f t="shared" si="398"/>
        <v>0</v>
      </c>
      <c r="GW162" s="82">
        <f t="shared" si="399"/>
        <v>1.696712725424161E-263</v>
      </c>
      <c r="GX162" s="82">
        <f t="shared" si="400"/>
        <v>0</v>
      </c>
      <c r="GY162" s="82">
        <f t="shared" si="401"/>
        <v>1.9023972013331516E-245</v>
      </c>
      <c r="GZ162" s="82">
        <f t="shared" si="402"/>
        <v>4.7415134327781916E-268</v>
      </c>
      <c r="HA162" s="82">
        <f t="shared" si="403"/>
        <v>0</v>
      </c>
      <c r="HC162" s="82">
        <f t="shared" si="538"/>
        <v>1.469066271509687E-94</v>
      </c>
      <c r="HD162" s="82">
        <f t="shared" si="404"/>
        <v>2.5421071253944038E-113</v>
      </c>
      <c r="HE162" s="82">
        <f t="shared" si="405"/>
        <v>1.5172033399729778E-118</v>
      </c>
      <c r="HF162" s="82">
        <f t="shared" si="406"/>
        <v>8.152820981851644E-140</v>
      </c>
      <c r="HG162" s="82">
        <f t="shared" si="407"/>
        <v>2.0354109541494957E-144</v>
      </c>
      <c r="HH162" s="82">
        <f t="shared" si="408"/>
        <v>3.8071078825333438E-242</v>
      </c>
      <c r="HI162" s="82">
        <f t="shared" si="409"/>
        <v>4.5832424348972693E-259</v>
      </c>
      <c r="HJ162" s="82">
        <f t="shared" si="410"/>
        <v>4.5192262633206463E-275</v>
      </c>
      <c r="HK162" s="82">
        <f t="shared" si="411"/>
        <v>1.8846920328556496E-254</v>
      </c>
      <c r="HL162" s="82">
        <f t="shared" si="412"/>
        <v>4.9228605276965494E-219</v>
      </c>
      <c r="HM162" s="82">
        <f t="shared" si="413"/>
        <v>1.9640566447543631E-171</v>
      </c>
      <c r="HN162" s="82">
        <f t="shared" si="414"/>
        <v>5.2589177655878435E-154</v>
      </c>
      <c r="HO162" s="82">
        <f t="shared" si="415"/>
        <v>1.1570377364048074E-147</v>
      </c>
      <c r="HP162" s="82">
        <f t="shared" si="416"/>
        <v>8.0363277814140827E-171</v>
      </c>
      <c r="HQ162" s="82">
        <f t="shared" si="417"/>
        <v>2.5797561509437011E-198</v>
      </c>
      <c r="HS162" s="82">
        <f t="shared" si="539"/>
        <v>2.3839962397119712E-22</v>
      </c>
      <c r="HT162" s="82">
        <f t="shared" si="418"/>
        <v>2.7523248094985893E-3</v>
      </c>
      <c r="HU162" s="82">
        <f t="shared" si="419"/>
        <v>1.7614198132772745E-2</v>
      </c>
      <c r="HV162" s="82">
        <f t="shared" si="420"/>
        <v>3.1947583966830833E-3</v>
      </c>
      <c r="HW162" s="82">
        <f t="shared" si="421"/>
        <v>3.2187668353099519E-3</v>
      </c>
      <c r="HX162" s="82">
        <f t="shared" si="422"/>
        <v>5.2758455460439897E-5</v>
      </c>
      <c r="HY162" s="82">
        <f t="shared" si="423"/>
        <v>9.6532659050607656E-7</v>
      </c>
      <c r="HZ162" s="82">
        <f t="shared" si="424"/>
        <v>1.4178104377988247E-7</v>
      </c>
      <c r="IA162" s="82">
        <f t="shared" si="425"/>
        <v>4.3828288019546046E-8</v>
      </c>
      <c r="IB162" s="82">
        <f t="shared" si="426"/>
        <v>3.5943858253970767E-8</v>
      </c>
      <c r="IC162" s="82">
        <f t="shared" si="427"/>
        <v>1.7578439800585867E-8</v>
      </c>
      <c r="ID162" s="82">
        <f t="shared" si="428"/>
        <v>3.6202352656074422E-7</v>
      </c>
      <c r="IE162" s="82">
        <f t="shared" si="429"/>
        <v>4.3460764070293999E-6</v>
      </c>
      <c r="IF162" s="82">
        <f t="shared" si="430"/>
        <v>4.489299373260874E-6</v>
      </c>
      <c r="IG162" s="82">
        <f t="shared" si="431"/>
        <v>3.8805896818338428E-6</v>
      </c>
      <c r="II162" s="82">
        <f t="shared" si="540"/>
        <v>0.28157173602222063</v>
      </c>
      <c r="IJ162" s="82">
        <f t="shared" si="541"/>
        <v>1.2495840808488953E-5</v>
      </c>
      <c r="IK162" s="82">
        <f t="shared" si="542"/>
        <v>6.2417596301123503E-4</v>
      </c>
      <c r="IL162" s="82">
        <f t="shared" si="543"/>
        <v>1.8745679867302492E-4</v>
      </c>
      <c r="IM162" s="82">
        <f t="shared" si="544"/>
        <v>5.9680427908395164E-5</v>
      </c>
      <c r="IN162" s="82">
        <f t="shared" si="545"/>
        <v>3.1975857726326736E-4</v>
      </c>
      <c r="IO162" s="82">
        <f t="shared" si="546"/>
        <v>2.9121057958266094E-3</v>
      </c>
      <c r="IP162" s="82">
        <f t="shared" si="547"/>
        <v>5.5043233005497494E-3</v>
      </c>
      <c r="IQ162" s="82">
        <f t="shared" si="548"/>
        <v>1.7193785929105102E-2</v>
      </c>
      <c r="IR162" s="82">
        <f t="shared" si="549"/>
        <v>3.0973339471473918E-2</v>
      </c>
      <c r="IS162" s="82">
        <f t="shared" si="550"/>
        <v>1.3312836886346095E-2</v>
      </c>
      <c r="IT162" s="82">
        <f t="shared" si="551"/>
        <v>5.4645308137918651E-3</v>
      </c>
      <c r="IU162" s="82">
        <f t="shared" si="552"/>
        <v>1.1754456345815735E-3</v>
      </c>
      <c r="IV162" s="82">
        <f t="shared" si="553"/>
        <v>4.4461767847442477E-4</v>
      </c>
      <c r="IW162" s="82">
        <f t="shared" si="554"/>
        <v>7.9973769527047988E-4</v>
      </c>
      <c r="IY162" s="82">
        <f t="shared" si="555"/>
        <v>0.28157173602222063</v>
      </c>
      <c r="IZ162" s="82">
        <f t="shared" si="556"/>
        <v>2.764820650307078E-3</v>
      </c>
      <c r="JA162" s="82">
        <f t="shared" si="557"/>
        <v>1.823837409578398E-2</v>
      </c>
      <c r="JB162" s="82">
        <f t="shared" si="558"/>
        <v>3.3822151953561081E-3</v>
      </c>
      <c r="JC162" s="82">
        <f t="shared" si="559"/>
        <v>3.2784472632183472E-3</v>
      </c>
      <c r="JD162" s="82">
        <f t="shared" si="560"/>
        <v>3.7251703272370726E-4</v>
      </c>
      <c r="JE162" s="82">
        <f t="shared" si="561"/>
        <v>2.9130711224171157E-3</v>
      </c>
      <c r="JF162" s="82">
        <f t="shared" si="562"/>
        <v>5.5044650815935289E-3</v>
      </c>
      <c r="JG162" s="82">
        <f t="shared" si="563"/>
        <v>1.7193829757393121E-2</v>
      </c>
      <c r="JH162" s="82">
        <f t="shared" si="564"/>
        <v>3.0973375415332172E-2</v>
      </c>
      <c r="JI162" s="82">
        <f t="shared" si="565"/>
        <v>1.3312854464785896E-2</v>
      </c>
      <c r="JJ162" s="82">
        <f t="shared" si="566"/>
        <v>5.4648928373184254E-3</v>
      </c>
      <c r="JK162" s="82">
        <f t="shared" si="567"/>
        <v>1.179791710988603E-3</v>
      </c>
      <c r="JL162" s="82">
        <f t="shared" si="568"/>
        <v>4.4910697784768564E-4</v>
      </c>
      <c r="JM162" s="82">
        <f t="shared" si="569"/>
        <v>8.0361828495231367E-4</v>
      </c>
    </row>
    <row r="163" spans="2:273" x14ac:dyDescent="0.25">
      <c r="B163" s="2">
        <v>136</v>
      </c>
      <c r="C163" s="37">
        <v>0.13108600000000001</v>
      </c>
      <c r="D163" s="37">
        <v>0.127805</v>
      </c>
      <c r="E163" s="37">
        <v>0.12670799999999999</v>
      </c>
      <c r="F163" s="37">
        <v>0.12776000000000001</v>
      </c>
      <c r="G163" s="37">
        <v>0.12753300000000001</v>
      </c>
      <c r="H163" s="37">
        <v>0.11107400000000001</v>
      </c>
      <c r="I163" s="37">
        <v>0.110127</v>
      </c>
      <c r="J163" s="37">
        <v>0.109939</v>
      </c>
      <c r="K163" s="37">
        <v>0.109835</v>
      </c>
      <c r="L163" s="37">
        <v>0.121017</v>
      </c>
      <c r="M163" s="37">
        <v>0.11773599999999999</v>
      </c>
      <c r="N163" s="37">
        <v>0.110959</v>
      </c>
      <c r="O163" s="37">
        <v>0.113043</v>
      </c>
      <c r="P163" s="37">
        <v>0.12654699999999999</v>
      </c>
      <c r="Q163" s="37">
        <v>0.134823</v>
      </c>
      <c r="S163" s="4">
        <f t="shared" si="441"/>
        <v>0.12173332368101508</v>
      </c>
      <c r="T163" s="4">
        <f t="shared" si="442"/>
        <v>0.12833429022669374</v>
      </c>
      <c r="U163" s="4">
        <f t="shared" si="443"/>
        <v>0.12670183890379869</v>
      </c>
      <c r="V163" s="4">
        <f t="shared" si="444"/>
        <v>0.13294938966252115</v>
      </c>
      <c r="W163" s="4">
        <f t="shared" si="445"/>
        <v>0.1271619372881431</v>
      </c>
      <c r="X163" s="4">
        <f t="shared" si="446"/>
        <v>0.11346851540857139</v>
      </c>
      <c r="Y163" s="4">
        <f t="shared" si="447"/>
        <v>0.10879457998390339</v>
      </c>
      <c r="Z163" s="4">
        <f t="shared" si="448"/>
        <v>0.10877986370698046</v>
      </c>
      <c r="AA163" s="4">
        <f t="shared" si="449"/>
        <v>0.11538047484321429</v>
      </c>
      <c r="AB163" s="4">
        <f t="shared" si="450"/>
        <v>0.12243430613916639</v>
      </c>
      <c r="AC163" s="4">
        <f t="shared" si="451"/>
        <v>0.11646993294836237</v>
      </c>
      <c r="AD163" s="4">
        <f t="shared" si="452"/>
        <v>0.10909115033225351</v>
      </c>
      <c r="AE163" s="4">
        <f t="shared" si="453"/>
        <v>0.11304803522780464</v>
      </c>
      <c r="AF163" s="4">
        <f t="shared" si="454"/>
        <v>0.1223907020104569</v>
      </c>
      <c r="AG163" s="4">
        <f t="shared" si="455"/>
        <v>0.1360067087178588</v>
      </c>
      <c r="AI163" s="4">
        <f t="shared" si="456"/>
        <v>9.352676318984926E-3</v>
      </c>
      <c r="AJ163" s="4">
        <f t="shared" si="457"/>
        <v>-5.2929022669373493E-4</v>
      </c>
      <c r="AK163" s="4">
        <f t="shared" si="458"/>
        <v>6.1610962013014525E-6</v>
      </c>
      <c r="AL163" s="4">
        <f t="shared" si="459"/>
        <v>-5.1893896625211378E-3</v>
      </c>
      <c r="AM163" s="4">
        <f t="shared" si="460"/>
        <v>3.7106271185691209E-4</v>
      </c>
      <c r="AN163" s="4">
        <f t="shared" si="461"/>
        <v>-2.3945154085713849E-3</v>
      </c>
      <c r="AO163" s="4">
        <f t="shared" si="462"/>
        <v>1.332420016096611E-3</v>
      </c>
      <c r="AP163" s="4">
        <f t="shared" si="463"/>
        <v>1.1591362930195304E-3</v>
      </c>
      <c r="AQ163" s="4">
        <f t="shared" si="464"/>
        <v>-5.5454748432142847E-3</v>
      </c>
      <c r="AR163" s="4">
        <f t="shared" si="465"/>
        <v>-1.4173061391663938E-3</v>
      </c>
      <c r="AS163" s="4">
        <f t="shared" si="466"/>
        <v>1.2660670516376205E-3</v>
      </c>
      <c r="AT163" s="4">
        <f t="shared" si="467"/>
        <v>1.8678496677464879E-3</v>
      </c>
      <c r="AU163" s="4">
        <f t="shared" si="468"/>
        <v>-5.0352278046367216E-6</v>
      </c>
      <c r="AV163" s="4">
        <f t="shared" si="469"/>
        <v>4.1562979895430896E-3</v>
      </c>
      <c r="AW163" s="4">
        <f t="shared" si="469"/>
        <v>-1.1837087178588057E-3</v>
      </c>
      <c r="AY163" s="2">
        <f t="shared" si="520"/>
        <v>0.12168302339466158</v>
      </c>
      <c r="AZ163" s="2">
        <f t="shared" si="359"/>
        <v>0.12833314674079863</v>
      </c>
      <c r="BA163" s="2">
        <f t="shared" si="360"/>
        <v>0.12666514136077106</v>
      </c>
      <c r="BB163" s="2">
        <f t="shared" si="361"/>
        <v>0.13293732805157565</v>
      </c>
      <c r="BC163" s="2">
        <f t="shared" si="362"/>
        <v>0.12714438260091035</v>
      </c>
      <c r="BD163" s="2">
        <f t="shared" si="363"/>
        <v>0.11338965277411789</v>
      </c>
      <c r="BE163" s="2">
        <f t="shared" si="364"/>
        <v>0.1081742921983499</v>
      </c>
      <c r="BF163" s="2">
        <f t="shared" si="365"/>
        <v>0.10810132564219409</v>
      </c>
      <c r="BG163" s="2">
        <f t="shared" si="366"/>
        <v>0.11299613415426764</v>
      </c>
      <c r="BH163" s="2">
        <f t="shared" si="367"/>
        <v>0.11851393250096981</v>
      </c>
      <c r="BI163" s="2">
        <f t="shared" si="368"/>
        <v>0.11409569092494959</v>
      </c>
      <c r="BJ163" s="2">
        <f t="shared" si="369"/>
        <v>0.10761169383453842</v>
      </c>
      <c r="BK163" s="2">
        <f t="shared" si="370"/>
        <v>0.11269551996176584</v>
      </c>
      <c r="BL163" s="2">
        <f t="shared" si="371"/>
        <v>0.12199445716804838</v>
      </c>
      <c r="BM163" s="2">
        <f t="shared" si="372"/>
        <v>0.13467532822843789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0.127805</v>
      </c>
      <c r="CG163" s="2">
        <f t="shared" si="523"/>
        <v>0.12670799999999999</v>
      </c>
      <c r="CH163" s="2">
        <f t="shared" si="524"/>
        <v>0.12776000000000001</v>
      </c>
      <c r="CI163" s="2">
        <f t="shared" si="525"/>
        <v>0.12753300000000001</v>
      </c>
      <c r="CJ163" s="2">
        <f t="shared" si="526"/>
        <v>0.11107400000000001</v>
      </c>
      <c r="CK163" s="2">
        <f t="shared" si="527"/>
        <v>0.110127</v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>
        <f t="shared" si="532"/>
        <v>0.110959</v>
      </c>
      <c r="CQ163" s="2">
        <f t="shared" si="533"/>
        <v>0.113043</v>
      </c>
      <c r="CR163" s="2">
        <f t="shared" si="534"/>
        <v>0.12654699999999999</v>
      </c>
      <c r="CS163" s="2">
        <f t="shared" si="535"/>
        <v>0.134823</v>
      </c>
      <c r="CU163" s="2" t="str">
        <f t="shared" si="485"/>
        <v/>
      </c>
      <c r="CV163" s="2">
        <f t="shared" si="486"/>
        <v>0.127805</v>
      </c>
      <c r="CW163" s="2">
        <f t="shared" si="487"/>
        <v>0.12670799999999999</v>
      </c>
      <c r="CX163" s="2">
        <f t="shared" si="488"/>
        <v>0.12776000000000001</v>
      </c>
      <c r="CY163" s="2">
        <f t="shared" si="489"/>
        <v>0.12753300000000001</v>
      </c>
      <c r="CZ163" s="2">
        <f t="shared" si="490"/>
        <v>0.11107400000000001</v>
      </c>
      <c r="DA163" s="2">
        <f t="shared" si="491"/>
        <v>0.110127</v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>
        <f t="shared" si="496"/>
        <v>0.110959</v>
      </c>
      <c r="DG163" s="2">
        <f t="shared" si="497"/>
        <v>0.113043</v>
      </c>
      <c r="DH163" s="2">
        <f t="shared" si="498"/>
        <v>0.12654699999999999</v>
      </c>
      <c r="DI163" s="2">
        <f t="shared" si="499"/>
        <v>0.134823</v>
      </c>
      <c r="DK163" s="2">
        <f t="shared" si="500"/>
        <v>0.36446099415204669</v>
      </c>
      <c r="DL163" s="2">
        <f t="shared" si="501"/>
        <v>0.2492700635372215</v>
      </c>
      <c r="DM163" s="2">
        <f t="shared" si="501"/>
        <v>0.25478765985155194</v>
      </c>
      <c r="DN163" s="2">
        <f t="shared" si="501"/>
        <v>0.24449235561877669</v>
      </c>
      <c r="DO163" s="2">
        <f t="shared" si="501"/>
        <v>0.23887888383119962</v>
      </c>
      <c r="DP163" s="2">
        <f t="shared" si="501"/>
        <v>0.24498873399541632</v>
      </c>
      <c r="DQ163" s="2">
        <f t="shared" si="501"/>
        <v>0.28292726048387096</v>
      </c>
      <c r="DR163" s="2">
        <f t="shared" si="501"/>
        <v>0.22967863279857401</v>
      </c>
      <c r="DS163" s="2">
        <f t="shared" si="501"/>
        <v>0.23588092650293258</v>
      </c>
      <c r="DT163" s="2">
        <f t="shared" si="501"/>
        <v>0.28294338709677419</v>
      </c>
      <c r="DU163" s="2">
        <f t="shared" si="501"/>
        <v>0.26489159541634838</v>
      </c>
      <c r="DV163" s="2">
        <f t="shared" si="501"/>
        <v>0.26144056469941346</v>
      </c>
      <c r="DW163" s="2">
        <f t="shared" si="501"/>
        <v>0.22843904930351905</v>
      </c>
      <c r="DX163" s="2">
        <f t="shared" si="501"/>
        <v>0.20102858185483874</v>
      </c>
      <c r="DY163" s="2">
        <f t="shared" si="501"/>
        <v>0.2441288627960275</v>
      </c>
      <c r="EA163" s="2">
        <f t="shared" si="440"/>
        <v>0.10440739075869934</v>
      </c>
      <c r="EB163" s="2">
        <f t="shared" si="502"/>
        <v>0.12799689604967349</v>
      </c>
      <c r="EC163" s="2">
        <f t="shared" si="503"/>
        <v>0.12603224965058318</v>
      </c>
      <c r="ED163" s="2">
        <f t="shared" si="504"/>
        <v>0.13149236475049914</v>
      </c>
      <c r="EE163" s="2">
        <f t="shared" si="505"/>
        <v>0.12598837280638178</v>
      </c>
      <c r="EF163" s="2">
        <f t="shared" si="506"/>
        <v>0.11224492933765398</v>
      </c>
      <c r="EG163" s="2">
        <f t="shared" si="507"/>
        <v>0.10698234665593875</v>
      </c>
      <c r="EH163" s="2">
        <f t="shared" si="508"/>
        <v>0.1071495049951889</v>
      </c>
      <c r="EI163" s="2">
        <f t="shared" si="509"/>
        <v>0.11195215889164206</v>
      </c>
      <c r="EJ163" s="2">
        <f t="shared" si="510"/>
        <v>0.11781720236327156</v>
      </c>
      <c r="EK163" s="2">
        <f t="shared" si="511"/>
        <v>0.11328537111414572</v>
      </c>
      <c r="EL163" s="2">
        <f t="shared" si="512"/>
        <v>0.10631162867288207</v>
      </c>
      <c r="EM163" s="2">
        <f t="shared" si="513"/>
        <v>0.11157272628824343</v>
      </c>
      <c r="EN163" s="2">
        <f t="shared" si="514"/>
        <v>0.12234061108263519</v>
      </c>
      <c r="EO163" s="2">
        <f t="shared" si="515"/>
        <v>0.13536200497807951</v>
      </c>
      <c r="EQ163" s="2">
        <f t="shared" si="516"/>
        <v>0.12936558012010152</v>
      </c>
      <c r="ER163" s="2">
        <f t="shared" si="517"/>
        <v>0.13121454604352531</v>
      </c>
      <c r="ES163" s="2">
        <f t="shared" si="517"/>
        <v>0.13026911014432382</v>
      </c>
      <c r="ET163" s="2">
        <f t="shared" si="517"/>
        <v>0.14115010753657306</v>
      </c>
      <c r="EU163" s="2">
        <f t="shared" si="517"/>
        <v>0.13437535539871309</v>
      </c>
      <c r="EV163" s="2">
        <f t="shared" si="517"/>
        <v>0.11908529841858176</v>
      </c>
      <c r="EW163" s="2">
        <f t="shared" si="517"/>
        <v>0.11252422269459225</v>
      </c>
      <c r="EX163" s="2">
        <f t="shared" si="517"/>
        <v>0.11109597643456628</v>
      </c>
      <c r="EY163" s="2">
        <f t="shared" si="517"/>
        <v>0.1158176471545018</v>
      </c>
      <c r="EZ163" s="2">
        <f t="shared" si="517"/>
        <v>0.12023916581368743</v>
      </c>
      <c r="FA163" s="2">
        <f t="shared" si="517"/>
        <v>0.11633874690733606</v>
      </c>
      <c r="FB163" s="2">
        <f t="shared" si="517"/>
        <v>0.11191079466884543</v>
      </c>
      <c r="FC163" s="2">
        <f t="shared" si="517"/>
        <v>0.11721707445084628</v>
      </c>
      <c r="FD163" s="2">
        <f t="shared" si="517"/>
        <v>0.12030821254185285</v>
      </c>
      <c r="FE163" s="2">
        <f t="shared" si="517"/>
        <v>0.13063964152889634</v>
      </c>
      <c r="FG163" s="2">
        <f t="shared" si="518"/>
        <v>0.99997959307208251</v>
      </c>
      <c r="FH163" s="2">
        <f t="shared" si="519"/>
        <v>0.99988930035592805</v>
      </c>
      <c r="FI163" s="2">
        <f t="shared" si="519"/>
        <v>0.9998650770224029</v>
      </c>
      <c r="FJ163" s="2">
        <f t="shared" si="519"/>
        <v>0.99988063708738617</v>
      </c>
      <c r="FK163" s="2">
        <f t="shared" si="519"/>
        <v>0.99988526034237402</v>
      </c>
      <c r="FL163" s="2">
        <f t="shared" si="519"/>
        <v>0.99991927825045623</v>
      </c>
      <c r="FM163" s="2">
        <f t="shared" si="519"/>
        <v>0.99993306016430761</v>
      </c>
      <c r="FN163" s="2">
        <f t="shared" si="519"/>
        <v>0.99992516448419144</v>
      </c>
      <c r="FO163" s="2">
        <f t="shared" si="519"/>
        <v>0.99992870741645268</v>
      </c>
      <c r="FP163" s="2">
        <f t="shared" si="519"/>
        <v>0.99993338666088427</v>
      </c>
      <c r="FQ163" s="2">
        <f t="shared" si="519"/>
        <v>0.99992005879376689</v>
      </c>
      <c r="FR163" s="2">
        <f t="shared" si="519"/>
        <v>0.99993205210613345</v>
      </c>
      <c r="FS163" s="2">
        <f t="shared" si="519"/>
        <v>0.99993119107357131</v>
      </c>
      <c r="FT163" s="2">
        <f t="shared" si="519"/>
        <v>0.99993514004340689</v>
      </c>
      <c r="FU163" s="2">
        <f t="shared" si="519"/>
        <v>0.99991867667032197</v>
      </c>
      <c r="FW163" s="2">
        <f t="shared" si="536"/>
        <v>0.69197029843565749</v>
      </c>
      <c r="FX163" s="2">
        <f t="shared" si="376"/>
        <v>0.10032968012855327</v>
      </c>
      <c r="FY163" s="2">
        <f t="shared" si="377"/>
        <v>0.14527729854952023</v>
      </c>
      <c r="FZ163" s="2">
        <f t="shared" si="378"/>
        <v>0.14822048223372453</v>
      </c>
      <c r="GA163" s="2">
        <f t="shared" si="379"/>
        <v>0.13628939411291074</v>
      </c>
      <c r="GB163" s="2">
        <f t="shared" si="380"/>
        <v>0.16578171600018801</v>
      </c>
      <c r="GC163" s="2">
        <f t="shared" si="381"/>
        <v>0.21295456819263561</v>
      </c>
      <c r="GD163" s="2">
        <f t="shared" si="382"/>
        <v>0.23885922678137353</v>
      </c>
      <c r="GE163" s="2">
        <f t="shared" si="383"/>
        <v>0.26779024801408696</v>
      </c>
      <c r="GF163" s="2">
        <f t="shared" si="384"/>
        <v>0.28313000802715516</v>
      </c>
      <c r="GG163" s="2">
        <f t="shared" si="385"/>
        <v>0.26141565284589069</v>
      </c>
      <c r="GH163" s="2">
        <f t="shared" si="386"/>
        <v>0.23030652745520602</v>
      </c>
      <c r="GI163" s="2">
        <f t="shared" si="387"/>
        <v>0.19749884223761341</v>
      </c>
      <c r="GJ163" s="2">
        <f t="shared" si="388"/>
        <v>0.17282910113696071</v>
      </c>
      <c r="GK163" s="2">
        <f t="shared" si="389"/>
        <v>0.14728261392043351</v>
      </c>
      <c r="GM163" s="82">
        <f t="shared" si="537"/>
        <v>1.65828405743491E-22</v>
      </c>
      <c r="GN163" s="82">
        <f t="shared" si="390"/>
        <v>5.8496899614026526E-197</v>
      </c>
      <c r="GO163" s="82">
        <f t="shared" si="391"/>
        <v>4.5695205131850464E-180</v>
      </c>
      <c r="GP163" s="82">
        <f t="shared" si="392"/>
        <v>2.2838896934555025E-276</v>
      </c>
      <c r="GQ163" s="82">
        <f t="shared" si="393"/>
        <v>7.6282097118754944E-290</v>
      </c>
      <c r="GR163" s="82">
        <f t="shared" si="394"/>
        <v>0</v>
      </c>
      <c r="GS163" s="82">
        <f t="shared" si="395"/>
        <v>0</v>
      </c>
      <c r="GT163" s="82">
        <f t="shared" si="396"/>
        <v>0</v>
      </c>
      <c r="GU163" s="82">
        <f t="shared" si="397"/>
        <v>0</v>
      </c>
      <c r="GV163" s="82">
        <f t="shared" si="398"/>
        <v>0</v>
      </c>
      <c r="GW163" s="82">
        <f t="shared" si="399"/>
        <v>7.3431613179836289E-270</v>
      </c>
      <c r="GX163" s="82">
        <f t="shared" si="400"/>
        <v>0</v>
      </c>
      <c r="GY163" s="82">
        <f t="shared" si="401"/>
        <v>1.7910978989612995E-251</v>
      </c>
      <c r="GZ163" s="82">
        <f t="shared" si="402"/>
        <v>1.6212337031535528E-274</v>
      </c>
      <c r="HA163" s="82">
        <f t="shared" si="403"/>
        <v>0</v>
      </c>
      <c r="HC163" s="82">
        <f t="shared" si="538"/>
        <v>1.3347193440649219E-97</v>
      </c>
      <c r="HD163" s="82">
        <f t="shared" si="404"/>
        <v>7.1463732715962949E-118</v>
      </c>
      <c r="HE163" s="82">
        <f t="shared" si="405"/>
        <v>1.379779015344369E-123</v>
      </c>
      <c r="HF163" s="82">
        <f t="shared" si="406"/>
        <v>2.1789369065317305E-145</v>
      </c>
      <c r="HG163" s="82">
        <f t="shared" si="407"/>
        <v>4.6034255588777618E-150</v>
      </c>
      <c r="HH163" s="82">
        <f t="shared" si="408"/>
        <v>6.7639324879446475E-251</v>
      </c>
      <c r="HI163" s="82">
        <f t="shared" si="409"/>
        <v>3.4563777742870526E-268</v>
      </c>
      <c r="HJ163" s="82">
        <f t="shared" si="410"/>
        <v>8.7844755476635219E-285</v>
      </c>
      <c r="HK163" s="82">
        <f t="shared" si="411"/>
        <v>2.3409624579332282E-263</v>
      </c>
      <c r="HL163" s="82">
        <f t="shared" si="412"/>
        <v>1.3269027196270954E-226</v>
      </c>
      <c r="HM163" s="82">
        <f t="shared" si="413"/>
        <v>2.8757491500811305E-177</v>
      </c>
      <c r="HN163" s="82">
        <f t="shared" si="414"/>
        <v>2.5211950272755717E-159</v>
      </c>
      <c r="HO163" s="82">
        <f t="shared" si="415"/>
        <v>6.6208874712890536E-153</v>
      </c>
      <c r="HP163" s="82">
        <f t="shared" si="416"/>
        <v>7.7150493464141421E-177</v>
      </c>
      <c r="HQ163" s="82">
        <f t="shared" si="417"/>
        <v>3.4382379870843151E-205</v>
      </c>
      <c r="HS163" s="82">
        <f t="shared" si="539"/>
        <v>1.4729753304170139E-23</v>
      </c>
      <c r="HT163" s="82">
        <f t="shared" si="418"/>
        <v>1.1146334376900006E-3</v>
      </c>
      <c r="HU163" s="82">
        <f t="shared" si="419"/>
        <v>8.7431511024299025E-3</v>
      </c>
      <c r="HV163" s="82">
        <f t="shared" si="420"/>
        <v>1.2373341787213739E-3</v>
      </c>
      <c r="HW163" s="82">
        <f t="shared" si="421"/>
        <v>1.2224080986935485E-3</v>
      </c>
      <c r="HX163" s="82">
        <f t="shared" si="422"/>
        <v>1.4212829263396626E-5</v>
      </c>
      <c r="HY163" s="82">
        <f t="shared" si="423"/>
        <v>1.9980544939255961E-7</v>
      </c>
      <c r="HZ163" s="82">
        <f t="shared" si="424"/>
        <v>2.4519782534979909E-8</v>
      </c>
      <c r="IA163" s="82">
        <f t="shared" si="425"/>
        <v>7.4585176041883207E-9</v>
      </c>
      <c r="IB163" s="82">
        <f t="shared" si="426"/>
        <v>6.4063368731753056E-9</v>
      </c>
      <c r="IC163" s="82">
        <f t="shared" si="427"/>
        <v>2.7983758011069458E-9</v>
      </c>
      <c r="ID163" s="82">
        <f t="shared" si="428"/>
        <v>7.0330204613216497E-8</v>
      </c>
      <c r="IE163" s="82">
        <f t="shared" si="429"/>
        <v>9.5183153587069437E-7</v>
      </c>
      <c r="IF163" s="82">
        <f t="shared" si="430"/>
        <v>9.3194011453006661E-7</v>
      </c>
      <c r="IG163" s="82">
        <f t="shared" si="431"/>
        <v>6.3411254351811318E-7</v>
      </c>
      <c r="II163" s="82">
        <f t="shared" si="540"/>
        <v>0.23399448746014812</v>
      </c>
      <c r="IJ163" s="82">
        <f t="shared" si="541"/>
        <v>2.7551236241560915E-5</v>
      </c>
      <c r="IK163" s="82">
        <f t="shared" si="542"/>
        <v>1.1427354771010837E-3</v>
      </c>
      <c r="IL163" s="82">
        <f t="shared" si="543"/>
        <v>3.8674577180398712E-4</v>
      </c>
      <c r="IM163" s="82">
        <f t="shared" si="544"/>
        <v>1.314962837172238E-4</v>
      </c>
      <c r="IN163" s="82">
        <f t="shared" si="545"/>
        <v>6.6063428670033839E-4</v>
      </c>
      <c r="IO163" s="82">
        <f t="shared" si="546"/>
        <v>5.3747829620847459E-3</v>
      </c>
      <c r="IP163" s="82">
        <f t="shared" si="547"/>
        <v>9.9999886300539166E-3</v>
      </c>
      <c r="IQ163" s="82">
        <f t="shared" si="548"/>
        <v>2.8425416981339952E-2</v>
      </c>
      <c r="IR163" s="82">
        <f t="shared" si="549"/>
        <v>4.8210609794872232E-2</v>
      </c>
      <c r="IS163" s="82">
        <f t="shared" si="550"/>
        <v>2.2544878683498915E-2</v>
      </c>
      <c r="IT163" s="82">
        <f t="shared" si="551"/>
        <v>9.7288499310647734E-3</v>
      </c>
      <c r="IU163" s="82">
        <f t="shared" si="552"/>
        <v>2.3161182227284189E-3</v>
      </c>
      <c r="IV163" s="82">
        <f t="shared" si="553"/>
        <v>9.0999113475721447E-4</v>
      </c>
      <c r="IW163" s="82">
        <f t="shared" si="554"/>
        <v>1.4435658927257811E-3</v>
      </c>
      <c r="IY163" s="82">
        <f t="shared" si="555"/>
        <v>0.23399448746014812</v>
      </c>
      <c r="IZ163" s="82">
        <f t="shared" si="556"/>
        <v>1.1421846739315615E-3</v>
      </c>
      <c r="JA163" s="82">
        <f t="shared" si="557"/>
        <v>9.8858865795309857E-3</v>
      </c>
      <c r="JB163" s="82">
        <f t="shared" si="558"/>
        <v>1.6240799505253612E-3</v>
      </c>
      <c r="JC163" s="82">
        <f t="shared" si="559"/>
        <v>1.3539043824107723E-3</v>
      </c>
      <c r="JD163" s="82">
        <f t="shared" si="560"/>
        <v>6.7484711596373505E-4</v>
      </c>
      <c r="JE163" s="82">
        <f t="shared" si="561"/>
        <v>5.3749827675341382E-3</v>
      </c>
      <c r="JF163" s="82">
        <f t="shared" si="562"/>
        <v>1.0000013149836451E-2</v>
      </c>
      <c r="JG163" s="82">
        <f t="shared" si="563"/>
        <v>2.8425424439857558E-2</v>
      </c>
      <c r="JH163" s="82">
        <f t="shared" si="564"/>
        <v>4.8210616201209103E-2</v>
      </c>
      <c r="JI163" s="82">
        <f t="shared" si="565"/>
        <v>2.2544881481874716E-2</v>
      </c>
      <c r="JJ163" s="82">
        <f t="shared" si="566"/>
        <v>9.7289202612693866E-3</v>
      </c>
      <c r="JK163" s="82">
        <f t="shared" si="567"/>
        <v>2.3170700542642897E-3</v>
      </c>
      <c r="JL163" s="82">
        <f t="shared" si="568"/>
        <v>9.1092307487174455E-4</v>
      </c>
      <c r="JM163" s="82">
        <f t="shared" si="569"/>
        <v>1.4442000052692992E-3</v>
      </c>
    </row>
    <row r="164" spans="2:273" x14ac:dyDescent="0.25">
      <c r="B164" s="2">
        <v>137</v>
      </c>
      <c r="C164" s="37">
        <v>0.12603600000000001</v>
      </c>
      <c r="D164" s="37">
        <v>0.126888</v>
      </c>
      <c r="E164" s="37">
        <v>0.12518199999999999</v>
      </c>
      <c r="F164" s="37">
        <v>0.13012499999999999</v>
      </c>
      <c r="G164" s="37">
        <v>0.12673300000000001</v>
      </c>
      <c r="H164" s="37">
        <v>0.112779</v>
      </c>
      <c r="I164" s="37">
        <v>0.103881</v>
      </c>
      <c r="J164" s="37">
        <v>0.104716</v>
      </c>
      <c r="K164" s="37">
        <v>0.112917</v>
      </c>
      <c r="L164" s="37">
        <v>0.122485</v>
      </c>
      <c r="M164" s="37">
        <v>0.116364</v>
      </c>
      <c r="N164" s="37">
        <v>0.111358</v>
      </c>
      <c r="O164" s="37">
        <v>0.11448899999999999</v>
      </c>
      <c r="P164" s="37">
        <v>0.120463</v>
      </c>
      <c r="Q164" s="37">
        <v>0.13605500000000001</v>
      </c>
      <c r="S164" s="4">
        <f t="shared" si="441"/>
        <v>0.12171279964034937</v>
      </c>
      <c r="T164" s="4">
        <f t="shared" si="442"/>
        <v>0.12805470327528953</v>
      </c>
      <c r="U164" s="4">
        <f t="shared" si="443"/>
        <v>0.12638597645407326</v>
      </c>
      <c r="V164" s="4">
        <f t="shared" si="444"/>
        <v>0.13242888542010542</v>
      </c>
      <c r="W164" s="4">
        <f t="shared" si="445"/>
        <v>0.12690647463615001</v>
      </c>
      <c r="X164" s="4">
        <f t="shared" si="446"/>
        <v>0.11319763289482813</v>
      </c>
      <c r="Y164" s="4">
        <f t="shared" si="447"/>
        <v>0.10883048632491367</v>
      </c>
      <c r="Z164" s="4">
        <f t="shared" si="448"/>
        <v>0.1089041549245873</v>
      </c>
      <c r="AA164" s="4">
        <f t="shared" si="449"/>
        <v>0.11629471210940495</v>
      </c>
      <c r="AB164" s="4">
        <f t="shared" si="450"/>
        <v>0.1236548098075846</v>
      </c>
      <c r="AC164" s="4">
        <f t="shared" si="451"/>
        <v>0.11744650713943083</v>
      </c>
      <c r="AD164" s="4">
        <f t="shared" si="452"/>
        <v>0.10967207119004492</v>
      </c>
      <c r="AE164" s="4">
        <f t="shared" si="453"/>
        <v>0.11292502182103502</v>
      </c>
      <c r="AF164" s="4">
        <f t="shared" si="454"/>
        <v>0.12243214129002356</v>
      </c>
      <c r="AG164" s="4">
        <f t="shared" si="455"/>
        <v>0.1366308154446936</v>
      </c>
      <c r="AI164" s="4">
        <f t="shared" si="456"/>
        <v>4.3232003596506419E-3</v>
      </c>
      <c r="AJ164" s="4">
        <f t="shared" si="457"/>
        <v>-1.1667032752895323E-3</v>
      </c>
      <c r="AK164" s="4">
        <f t="shared" si="458"/>
        <v>-1.2039764540732745E-3</v>
      </c>
      <c r="AL164" s="4">
        <f t="shared" si="459"/>
        <v>-2.3038854201054282E-3</v>
      </c>
      <c r="AM164" s="4">
        <f t="shared" si="460"/>
        <v>-1.7347463615000058E-4</v>
      </c>
      <c r="AN164" s="4">
        <f t="shared" si="461"/>
        <v>-4.1863289482813038E-4</v>
      </c>
      <c r="AO164" s="4">
        <f t="shared" si="462"/>
        <v>-4.9494863249136684E-3</v>
      </c>
      <c r="AP164" s="4">
        <f t="shared" si="463"/>
        <v>-4.1881549245872951E-3</v>
      </c>
      <c r="AQ164" s="4">
        <f t="shared" si="464"/>
        <v>-3.3777121094049484E-3</v>
      </c>
      <c r="AR164" s="4">
        <f t="shared" si="465"/>
        <v>-1.1698098075846042E-3</v>
      </c>
      <c r="AS164" s="4">
        <f t="shared" si="466"/>
        <v>-1.0825071394308383E-3</v>
      </c>
      <c r="AT164" s="4">
        <f t="shared" si="467"/>
        <v>1.6859288099550784E-3</v>
      </c>
      <c r="AU164" s="4">
        <f t="shared" si="468"/>
        <v>1.5639781789649754E-3</v>
      </c>
      <c r="AV164" s="4">
        <f t="shared" si="469"/>
        <v>-1.9691412900235544E-3</v>
      </c>
      <c r="AW164" s="4">
        <f t="shared" si="469"/>
        <v>-5.758154446935948E-4</v>
      </c>
      <c r="AY164" s="2">
        <f t="shared" si="520"/>
        <v>0.1216831961933786</v>
      </c>
      <c r="AZ164" s="2">
        <f t="shared" si="359"/>
        <v>0.12805358796324326</v>
      </c>
      <c r="BA164" s="2">
        <f t="shared" si="360"/>
        <v>0.12634789147831299</v>
      </c>
      <c r="BB164" s="2">
        <f t="shared" si="361"/>
        <v>0.13241044451648287</v>
      </c>
      <c r="BC164" s="2">
        <f t="shared" si="362"/>
        <v>0.12687620346765716</v>
      </c>
      <c r="BD164" s="2">
        <f t="shared" si="363"/>
        <v>0.11304835053266571</v>
      </c>
      <c r="BE164" s="2">
        <f t="shared" si="364"/>
        <v>0.10779218874603462</v>
      </c>
      <c r="BF164" s="2">
        <f t="shared" si="365"/>
        <v>0.10779709701479659</v>
      </c>
      <c r="BG164" s="2">
        <f t="shared" si="366"/>
        <v>0.11277107698232941</v>
      </c>
      <c r="BH164" s="2">
        <f t="shared" si="367"/>
        <v>0.11820424603600829</v>
      </c>
      <c r="BI164" s="2">
        <f t="shared" si="368"/>
        <v>0.1138502180970459</v>
      </c>
      <c r="BJ164" s="2">
        <f t="shared" si="369"/>
        <v>0.10729352568273895</v>
      </c>
      <c r="BK164" s="2">
        <f t="shared" si="370"/>
        <v>0.11229417094638211</v>
      </c>
      <c r="BL164" s="2">
        <f t="shared" si="371"/>
        <v>0.12168959554173917</v>
      </c>
      <c r="BM164" s="2">
        <f t="shared" si="372"/>
        <v>0.13439511028763593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0.126888</v>
      </c>
      <c r="CG164" s="2">
        <f t="shared" si="523"/>
        <v>0.12518199999999999</v>
      </c>
      <c r="CH164" s="2">
        <f t="shared" si="524"/>
        <v>0.13012499999999999</v>
      </c>
      <c r="CI164" s="2">
        <f t="shared" si="525"/>
        <v>0.12673300000000001</v>
      </c>
      <c r="CJ164" s="2">
        <f t="shared" si="526"/>
        <v>0.112779</v>
      </c>
      <c r="CK164" s="2">
        <f t="shared" si="527"/>
        <v>0.103881</v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>
        <f t="shared" si="533"/>
        <v>0.11448899999999999</v>
      </c>
      <c r="CR164" s="2">
        <f t="shared" si="534"/>
        <v>0.120463</v>
      </c>
      <c r="CS164" s="2">
        <f t="shared" si="535"/>
        <v>0.13605500000000001</v>
      </c>
      <c r="CU164" s="2" t="str">
        <f t="shared" si="485"/>
        <v/>
      </c>
      <c r="CV164" s="2">
        <f t="shared" si="486"/>
        <v>0.126888</v>
      </c>
      <c r="CW164" s="2">
        <f t="shared" si="487"/>
        <v>0.12518199999999999</v>
      </c>
      <c r="CX164" s="2">
        <f t="shared" si="488"/>
        <v>0.13012499999999999</v>
      </c>
      <c r="CY164" s="2">
        <f t="shared" si="489"/>
        <v>0.12673300000000001</v>
      </c>
      <c r="CZ164" s="2">
        <f t="shared" si="490"/>
        <v>0.112779</v>
      </c>
      <c r="DA164" s="2">
        <f t="shared" si="491"/>
        <v>0.103881</v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>
        <f t="shared" si="497"/>
        <v>0.11448899999999999</v>
      </c>
      <c r="DH164" s="2">
        <f t="shared" si="498"/>
        <v>0.120463</v>
      </c>
      <c r="DI164" s="2">
        <f t="shared" si="499"/>
        <v>0.13605500000000001</v>
      </c>
      <c r="DK164" s="2">
        <f t="shared" si="500"/>
        <v>0.36589577536979701</v>
      </c>
      <c r="DL164" s="2">
        <f t="shared" si="501"/>
        <v>0.2499676199620674</v>
      </c>
      <c r="DM164" s="2">
        <f t="shared" si="501"/>
        <v>0.25546744304993252</v>
      </c>
      <c r="DN164" s="2">
        <f t="shared" si="501"/>
        <v>0.24506763300142248</v>
      </c>
      <c r="DO164" s="2">
        <f t="shared" si="501"/>
        <v>0.23941428046467519</v>
      </c>
      <c r="DP164" s="2">
        <f t="shared" si="501"/>
        <v>0.24569430572956452</v>
      </c>
      <c r="DQ164" s="2">
        <f t="shared" si="501"/>
        <v>0.28395071451612902</v>
      </c>
      <c r="DR164" s="2">
        <f t="shared" si="501"/>
        <v>0.2302364095365419</v>
      </c>
      <c r="DS164" s="2">
        <f t="shared" si="501"/>
        <v>0.23645672672287391</v>
      </c>
      <c r="DT164" s="2">
        <f t="shared" si="501"/>
        <v>0.28385603225806449</v>
      </c>
      <c r="DU164" s="2">
        <f t="shared" si="501"/>
        <v>0.26569065897631783</v>
      </c>
      <c r="DV164" s="2">
        <f t="shared" si="501"/>
        <v>0.26226097965542522</v>
      </c>
      <c r="DW164" s="2">
        <f t="shared" si="501"/>
        <v>0.22897012206744868</v>
      </c>
      <c r="DX164" s="2">
        <f t="shared" si="501"/>
        <v>0.20131527661290324</v>
      </c>
      <c r="DY164" s="2">
        <f t="shared" si="501"/>
        <v>0.24483661084797553</v>
      </c>
      <c r="EA164" s="2">
        <f t="shared" si="440"/>
        <v>0.10336189703365656</v>
      </c>
      <c r="EB164" s="2">
        <f t="shared" si="502"/>
        <v>0.12767716323496175</v>
      </c>
      <c r="EC164" s="2">
        <f t="shared" si="503"/>
        <v>0.12564323436282451</v>
      </c>
      <c r="ED164" s="2">
        <f t="shared" si="504"/>
        <v>0.13080128487272513</v>
      </c>
      <c r="EE164" s="2">
        <f t="shared" si="505"/>
        <v>0.12558941124509637</v>
      </c>
      <c r="EF164" s="2">
        <f t="shared" si="506"/>
        <v>0.11178347223075799</v>
      </c>
      <c r="EG164" s="2">
        <f t="shared" si="507"/>
        <v>0.10648198034824151</v>
      </c>
      <c r="EH164" s="2">
        <f t="shared" si="508"/>
        <v>0.10675367988025797</v>
      </c>
      <c r="EI164" s="2">
        <f t="shared" si="509"/>
        <v>0.11162954989040313</v>
      </c>
      <c r="EJ164" s="2">
        <f t="shared" si="510"/>
        <v>0.11744192746032986</v>
      </c>
      <c r="EK164" s="2">
        <f t="shared" si="511"/>
        <v>0.11296153774600369</v>
      </c>
      <c r="EL164" s="2">
        <f t="shared" si="512"/>
        <v>0.10586474676045907</v>
      </c>
      <c r="EM164" s="2">
        <f t="shared" si="513"/>
        <v>0.11105448848069739</v>
      </c>
      <c r="EN164" s="2">
        <f t="shared" si="514"/>
        <v>0.12207354370024123</v>
      </c>
      <c r="EO164" s="2">
        <f t="shared" si="515"/>
        <v>0.13515352892094473</v>
      </c>
      <c r="EQ164" s="2">
        <f t="shared" si="516"/>
        <v>0.12911441604538984</v>
      </c>
      <c r="ER164" s="2">
        <f t="shared" si="517"/>
        <v>0.13101872046065083</v>
      </c>
      <c r="ES164" s="2">
        <f t="shared" si="517"/>
        <v>0.13002718605321642</v>
      </c>
      <c r="ET164" s="2">
        <f t="shared" si="517"/>
        <v>0.14076650989038997</v>
      </c>
      <c r="EU164" s="2">
        <f t="shared" si="517"/>
        <v>0.13423273737874739</v>
      </c>
      <c r="EV164" s="2">
        <f t="shared" si="517"/>
        <v>0.11879810984241634</v>
      </c>
      <c r="EW164" s="2">
        <f t="shared" si="517"/>
        <v>0.11216108061555888</v>
      </c>
      <c r="EX164" s="2">
        <f t="shared" si="517"/>
        <v>0.11079653747414273</v>
      </c>
      <c r="EY164" s="2">
        <f t="shared" si="517"/>
        <v>0.11558932481745715</v>
      </c>
      <c r="EZ164" s="2">
        <f t="shared" si="517"/>
        <v>0.11993110767681341</v>
      </c>
      <c r="FA164" s="2">
        <f t="shared" si="517"/>
        <v>0.11610027793844498</v>
      </c>
      <c r="FB164" s="2">
        <f t="shared" si="517"/>
        <v>0.11160917746672255</v>
      </c>
      <c r="FC164" s="2">
        <f t="shared" si="517"/>
        <v>0.11685335526467419</v>
      </c>
      <c r="FD164" s="2">
        <f t="shared" si="517"/>
        <v>0.11998853680429111</v>
      </c>
      <c r="FE164" s="2">
        <f t="shared" si="517"/>
        <v>0.13033938835191367</v>
      </c>
      <c r="FG164" s="2">
        <f t="shared" si="518"/>
        <v>0.99998138862712294</v>
      </c>
      <c r="FH164" s="2">
        <f t="shared" si="519"/>
        <v>0.99989903974130334</v>
      </c>
      <c r="FI164" s="2">
        <f t="shared" si="519"/>
        <v>0.99987694732110155</v>
      </c>
      <c r="FJ164" s="2">
        <f t="shared" si="519"/>
        <v>0.99989113858654655</v>
      </c>
      <c r="FK164" s="2">
        <f t="shared" si="519"/>
        <v>0.99989535513206262</v>
      </c>
      <c r="FL164" s="2">
        <f t="shared" si="519"/>
        <v>0.99992638036655068</v>
      </c>
      <c r="FM164" s="2">
        <f t="shared" si="519"/>
        <v>0.99993894978467934</v>
      </c>
      <c r="FN164" s="2">
        <f t="shared" si="519"/>
        <v>0.99993174874899882</v>
      </c>
      <c r="FO164" s="2">
        <f t="shared" si="519"/>
        <v>0.99993497998317016</v>
      </c>
      <c r="FP164" s="2">
        <f t="shared" si="519"/>
        <v>0.99993924755659536</v>
      </c>
      <c r="FQ164" s="2">
        <f t="shared" si="519"/>
        <v>0.99992709224057397</v>
      </c>
      <c r="FR164" s="2">
        <f t="shared" si="519"/>
        <v>0.99993803041378604</v>
      </c>
      <c r="FS164" s="2">
        <f t="shared" si="519"/>
        <v>0.99993724513330706</v>
      </c>
      <c r="FT164" s="2">
        <f t="shared" si="519"/>
        <v>0.99994084667896055</v>
      </c>
      <c r="FU164" s="2">
        <f t="shared" si="519"/>
        <v>0.99992583171112459</v>
      </c>
      <c r="FW164" s="2">
        <f t="shared" si="536"/>
        <v>0.71124743313359762</v>
      </c>
      <c r="FX164" s="2">
        <f t="shared" si="376"/>
        <v>0.10895466620630392</v>
      </c>
      <c r="FY164" s="2">
        <f t="shared" si="377"/>
        <v>0.15709158025919748</v>
      </c>
      <c r="FZ164" s="2">
        <f t="shared" si="378"/>
        <v>0.16022924166387242</v>
      </c>
      <c r="GA164" s="2">
        <f t="shared" si="379"/>
        <v>0.14749889272253786</v>
      </c>
      <c r="GB164" s="2">
        <f t="shared" si="380"/>
        <v>0.17891442222828541</v>
      </c>
      <c r="GC164" s="2">
        <f t="shared" si="381"/>
        <v>0.22879925202892523</v>
      </c>
      <c r="GD164" s="2">
        <f t="shared" si="382"/>
        <v>0.25600438791810987</v>
      </c>
      <c r="GE164" s="2">
        <f t="shared" si="383"/>
        <v>0.2862311236540524</v>
      </c>
      <c r="GF164" s="2">
        <f t="shared" si="384"/>
        <v>0.30219126249428596</v>
      </c>
      <c r="GG164" s="2">
        <f t="shared" si="385"/>
        <v>0.27958517086807233</v>
      </c>
      <c r="GH164" s="2">
        <f t="shared" si="386"/>
        <v>0.24703703204125135</v>
      </c>
      <c r="GI164" s="2">
        <f t="shared" si="387"/>
        <v>0.21250405151968091</v>
      </c>
      <c r="GJ164" s="2">
        <f t="shared" si="388"/>
        <v>0.18639534042964323</v>
      </c>
      <c r="GK164" s="2">
        <f t="shared" si="389"/>
        <v>0.15922959224437508</v>
      </c>
      <c r="GM164" s="82">
        <f t="shared" si="537"/>
        <v>5.5130852028363709E-23</v>
      </c>
      <c r="GN164" s="82">
        <f t="shared" si="390"/>
        <v>4.080884183966762E-202</v>
      </c>
      <c r="GO164" s="82">
        <f t="shared" si="391"/>
        <v>5.9800257349701381E-185</v>
      </c>
      <c r="GP164" s="82">
        <f t="shared" si="392"/>
        <v>1.4575369937390575E-283</v>
      </c>
      <c r="GQ164" s="82">
        <f t="shared" si="393"/>
        <v>2.3398969381612435E-297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0</v>
      </c>
      <c r="GV164" s="82">
        <f t="shared" si="398"/>
        <v>0</v>
      </c>
      <c r="GW164" s="82">
        <f t="shared" si="399"/>
        <v>2.6652245646867438E-276</v>
      </c>
      <c r="GX164" s="82">
        <f t="shared" si="400"/>
        <v>0</v>
      </c>
      <c r="GY164" s="82">
        <f t="shared" si="401"/>
        <v>1.4234758420337383E-257</v>
      </c>
      <c r="GZ164" s="82">
        <f t="shared" si="402"/>
        <v>4.6368074101080385E-281</v>
      </c>
      <c r="HA164" s="82">
        <f t="shared" si="403"/>
        <v>0</v>
      </c>
      <c r="HC164" s="82">
        <f t="shared" si="538"/>
        <v>1.083495733724384E-100</v>
      </c>
      <c r="HD164" s="82">
        <f t="shared" si="404"/>
        <v>1.6299321170924932E-122</v>
      </c>
      <c r="HE164" s="82">
        <f t="shared" si="405"/>
        <v>9.8229748368904268E-129</v>
      </c>
      <c r="HF164" s="82">
        <f t="shared" si="406"/>
        <v>4.5190294451799141E-151</v>
      </c>
      <c r="HG164" s="82">
        <f t="shared" si="407"/>
        <v>8.0925279284016496E-156</v>
      </c>
      <c r="HH164" s="82">
        <f t="shared" si="408"/>
        <v>8.3832044221096249E-260</v>
      </c>
      <c r="HI164" s="82">
        <f t="shared" si="409"/>
        <v>1.8079369380426301E-277</v>
      </c>
      <c r="HJ164" s="82">
        <f t="shared" si="410"/>
        <v>1.1557161357711671E-294</v>
      </c>
      <c r="HK164" s="82">
        <f t="shared" si="411"/>
        <v>2.0386526096993044E-272</v>
      </c>
      <c r="HL164" s="82">
        <f t="shared" si="412"/>
        <v>2.6540175691959851E-234</v>
      </c>
      <c r="HM164" s="82">
        <f t="shared" si="413"/>
        <v>3.3558342026398476E-183</v>
      </c>
      <c r="HN164" s="82">
        <f t="shared" si="414"/>
        <v>9.7965126643874178E-165</v>
      </c>
      <c r="HO164" s="82">
        <f t="shared" si="415"/>
        <v>3.0623808765662153E-158</v>
      </c>
      <c r="HP164" s="82">
        <f t="shared" si="416"/>
        <v>5.8138707350323005E-183</v>
      </c>
      <c r="HQ164" s="82">
        <f t="shared" si="417"/>
        <v>3.4911351626614857E-212</v>
      </c>
      <c r="HS164" s="82">
        <f t="shared" si="539"/>
        <v>8.4235059974101165E-25</v>
      </c>
      <c r="HT164" s="82">
        <f t="shared" si="418"/>
        <v>4.1989483292457835E-4</v>
      </c>
      <c r="HU164" s="82">
        <f t="shared" si="419"/>
        <v>4.0587975942816042E-3</v>
      </c>
      <c r="HV164" s="82">
        <f t="shared" si="420"/>
        <v>4.4169158427098069E-4</v>
      </c>
      <c r="HW164" s="82">
        <f t="shared" si="421"/>
        <v>4.2644147000628319E-4</v>
      </c>
      <c r="HX164" s="82">
        <f t="shared" si="422"/>
        <v>3.5092417605253596E-6</v>
      </c>
      <c r="HY164" s="82">
        <f t="shared" si="423"/>
        <v>3.7851878747458343E-8</v>
      </c>
      <c r="HZ164" s="82">
        <f t="shared" si="424"/>
        <v>3.8515208937867691E-9</v>
      </c>
      <c r="IA164" s="82">
        <f t="shared" si="425"/>
        <v>1.1585042664495269E-9</v>
      </c>
      <c r="IB164" s="82">
        <f t="shared" si="426"/>
        <v>1.0480062015712525E-9</v>
      </c>
      <c r="IC164" s="82">
        <f t="shared" si="427"/>
        <v>4.0582654364089888E-10</v>
      </c>
      <c r="ID164" s="82">
        <f t="shared" si="428"/>
        <v>1.2494704791032656E-8</v>
      </c>
      <c r="IE164" s="82">
        <f t="shared" si="429"/>
        <v>1.9006207418089964E-7</v>
      </c>
      <c r="IF164" s="82">
        <f t="shared" si="430"/>
        <v>1.7513968507979356E-7</v>
      </c>
      <c r="IG164" s="82">
        <f t="shared" si="431"/>
        <v>9.0777764679793794E-8</v>
      </c>
      <c r="II164" s="82">
        <f t="shared" si="540"/>
        <v>0.19044402117077924</v>
      </c>
      <c r="IJ164" s="82">
        <f t="shared" si="541"/>
        <v>5.8959976881302415E-5</v>
      </c>
      <c r="IK164" s="82">
        <f t="shared" si="542"/>
        <v>2.0351002158118035E-3</v>
      </c>
      <c r="IL164" s="82">
        <f t="shared" si="543"/>
        <v>7.7148681066337979E-4</v>
      </c>
      <c r="IM164" s="82">
        <f t="shared" si="544"/>
        <v>2.7976444874017875E-4</v>
      </c>
      <c r="IN164" s="82">
        <f t="shared" si="545"/>
        <v>1.3161711468129369E-3</v>
      </c>
      <c r="IO164" s="82">
        <f t="shared" si="546"/>
        <v>9.5547689429406925E-3</v>
      </c>
      <c r="IP164" s="82">
        <f t="shared" si="547"/>
        <v>1.7436813704276976E-2</v>
      </c>
      <c r="IQ164" s="82">
        <f t="shared" si="548"/>
        <v>4.5169723606713334E-2</v>
      </c>
      <c r="IR164" s="82">
        <f t="shared" si="549"/>
        <v>7.2275828300514405E-2</v>
      </c>
      <c r="IS164" s="82">
        <f t="shared" si="550"/>
        <v>3.6673267571785552E-2</v>
      </c>
      <c r="IT164" s="82">
        <f t="shared" si="551"/>
        <v>1.6672620440632339E-2</v>
      </c>
      <c r="IU164" s="82">
        <f t="shared" si="552"/>
        <v>4.3898046898777935E-3</v>
      </c>
      <c r="IV164" s="82">
        <f t="shared" si="553"/>
        <v>1.7969794909920502E-3</v>
      </c>
      <c r="IW164" s="82">
        <f t="shared" si="554"/>
        <v>2.5385718309523277E-3</v>
      </c>
      <c r="IY164" s="82">
        <f t="shared" si="555"/>
        <v>0.19044402117077924</v>
      </c>
      <c r="IZ164" s="82">
        <f t="shared" si="556"/>
        <v>4.7885480980588079E-4</v>
      </c>
      <c r="JA164" s="82">
        <f t="shared" si="557"/>
        <v>6.0938978100934082E-3</v>
      </c>
      <c r="JB164" s="82">
        <f t="shared" si="558"/>
        <v>1.2131783949343605E-3</v>
      </c>
      <c r="JC164" s="82">
        <f t="shared" si="559"/>
        <v>7.0620591874646194E-4</v>
      </c>
      <c r="JD164" s="82">
        <f t="shared" si="560"/>
        <v>1.3196803885734622E-3</v>
      </c>
      <c r="JE164" s="82">
        <f t="shared" si="561"/>
        <v>9.5548067948194402E-3</v>
      </c>
      <c r="JF164" s="82">
        <f t="shared" si="562"/>
        <v>1.743681755579787E-2</v>
      </c>
      <c r="JG164" s="82">
        <f t="shared" si="563"/>
        <v>4.5169724765217599E-2</v>
      </c>
      <c r="JH164" s="82">
        <f t="shared" si="564"/>
        <v>7.2275829348520601E-2</v>
      </c>
      <c r="JI164" s="82">
        <f t="shared" si="565"/>
        <v>3.6673267977612098E-2</v>
      </c>
      <c r="JJ164" s="82">
        <f t="shared" si="566"/>
        <v>1.667263293533713E-2</v>
      </c>
      <c r="JK164" s="82">
        <f t="shared" si="567"/>
        <v>4.3899947519519741E-3</v>
      </c>
      <c r="JL164" s="82">
        <f t="shared" si="568"/>
        <v>1.7971546306771299E-3</v>
      </c>
      <c r="JM164" s="82">
        <f t="shared" si="569"/>
        <v>2.5386626087170075E-3</v>
      </c>
    </row>
    <row r="165" spans="2:273" x14ac:dyDescent="0.25">
      <c r="B165" s="2">
        <v>138</v>
      </c>
      <c r="C165" s="37">
        <v>0.12964899999999999</v>
      </c>
      <c r="D165" s="37">
        <v>0.13055900000000001</v>
      </c>
      <c r="E165" s="37">
        <v>0.124033</v>
      </c>
      <c r="F165" s="37">
        <v>0.12682099999999999</v>
      </c>
      <c r="G165" s="37">
        <v>0.12870300000000001</v>
      </c>
      <c r="H165" s="37">
        <v>0.11100400000000001</v>
      </c>
      <c r="I165" s="37">
        <v>0.10756300000000001</v>
      </c>
      <c r="J165" s="37">
        <v>0.10623299999999999</v>
      </c>
      <c r="K165" s="37">
        <v>0.1177</v>
      </c>
      <c r="L165" s="37">
        <v>0.118934</v>
      </c>
      <c r="M165" s="37">
        <v>0.116408</v>
      </c>
      <c r="N165" s="37">
        <v>0.10900899999999999</v>
      </c>
      <c r="O165" s="37">
        <v>0.115831</v>
      </c>
      <c r="P165" s="37">
        <v>0.122761</v>
      </c>
      <c r="Q165" s="37">
        <v>0.13808500000000001</v>
      </c>
      <c r="S165" s="4">
        <f t="shared" si="441"/>
        <v>0.12171112420995217</v>
      </c>
      <c r="T165" s="4">
        <f t="shared" si="442"/>
        <v>0.12778036536022161</v>
      </c>
      <c r="U165" s="4">
        <f t="shared" si="443"/>
        <v>0.12609176595176447</v>
      </c>
      <c r="V165" s="4">
        <f t="shared" si="444"/>
        <v>0.13193167289732083</v>
      </c>
      <c r="W165" s="4">
        <f t="shared" si="445"/>
        <v>0.12667848846082416</v>
      </c>
      <c r="X165" s="4">
        <f t="shared" si="446"/>
        <v>0.11298928173593313</v>
      </c>
      <c r="Y165" s="4">
        <f t="shared" si="447"/>
        <v>0.10908730073326796</v>
      </c>
      <c r="Z165" s="4">
        <f t="shared" si="448"/>
        <v>0.10922560309130713</v>
      </c>
      <c r="AA165" s="4">
        <f t="shared" si="449"/>
        <v>0.11753313432582405</v>
      </c>
      <c r="AB165" s="4">
        <f t="shared" si="450"/>
        <v>0.12516045261197162</v>
      </c>
      <c r="AC165" s="4">
        <f t="shared" si="451"/>
        <v>0.11881771344414815</v>
      </c>
      <c r="AD165" s="4">
        <f t="shared" si="452"/>
        <v>0.11065134452185028</v>
      </c>
      <c r="AE165" s="4">
        <f t="shared" si="453"/>
        <v>0.11298477104326088</v>
      </c>
      <c r="AF165" s="4">
        <f t="shared" si="454"/>
        <v>0.12272096649239334</v>
      </c>
      <c r="AG165" s="4">
        <f t="shared" si="455"/>
        <v>0.13775992620691133</v>
      </c>
      <c r="AI165" s="4">
        <f t="shared" si="456"/>
        <v>7.9378757900478158E-3</v>
      </c>
      <c r="AJ165" s="4">
        <f t="shared" si="457"/>
        <v>2.778634639778399E-3</v>
      </c>
      <c r="AK165" s="4">
        <f t="shared" si="458"/>
        <v>-2.058765951764463E-3</v>
      </c>
      <c r="AL165" s="4">
        <f t="shared" si="459"/>
        <v>-5.1106728973208393E-3</v>
      </c>
      <c r="AM165" s="4">
        <f t="shared" si="460"/>
        <v>2.0245115391758495E-3</v>
      </c>
      <c r="AN165" s="4">
        <f t="shared" si="461"/>
        <v>-1.9852817359331254E-3</v>
      </c>
      <c r="AO165" s="4">
        <f t="shared" si="462"/>
        <v>-1.5243007332679526E-3</v>
      </c>
      <c r="AP165" s="4">
        <f t="shared" si="463"/>
        <v>-2.9926030913071389E-3</v>
      </c>
      <c r="AQ165" s="4">
        <f t="shared" si="464"/>
        <v>1.6686567417595333E-4</v>
      </c>
      <c r="AR165" s="4">
        <f t="shared" si="465"/>
        <v>-6.2264526119716196E-3</v>
      </c>
      <c r="AS165" s="4">
        <f t="shared" si="466"/>
        <v>-2.4097134441481566E-3</v>
      </c>
      <c r="AT165" s="4">
        <f t="shared" si="467"/>
        <v>-1.6423445218502891E-3</v>
      </c>
      <c r="AU165" s="4">
        <f t="shared" si="468"/>
        <v>2.8462289567391247E-3</v>
      </c>
      <c r="AV165" s="4">
        <f t="shared" si="469"/>
        <v>4.0033507606659913E-5</v>
      </c>
      <c r="AW165" s="4">
        <f t="shared" si="469"/>
        <v>3.2507379308868711E-4</v>
      </c>
      <c r="AY165" s="2">
        <f t="shared" si="520"/>
        <v>0.12169450661718197</v>
      </c>
      <c r="AZ165" s="2">
        <f t="shared" si="359"/>
        <v>0.12777848426465857</v>
      </c>
      <c r="BA165" s="2">
        <f t="shared" si="360"/>
        <v>0.12603771752872386</v>
      </c>
      <c r="BB165" s="2">
        <f t="shared" si="361"/>
        <v>0.13189899071357783</v>
      </c>
      <c r="BC165" s="2">
        <f t="shared" si="362"/>
        <v>0.12662054460921285</v>
      </c>
      <c r="BD165" s="2">
        <f t="shared" si="363"/>
        <v>0.11271744330417122</v>
      </c>
      <c r="BE165" s="2">
        <f t="shared" si="364"/>
        <v>0.10741922709595159</v>
      </c>
      <c r="BF165" s="2">
        <f t="shared" si="365"/>
        <v>0.10749949369919536</v>
      </c>
      <c r="BG165" s="2">
        <f t="shared" si="366"/>
        <v>0.11255255623397115</v>
      </c>
      <c r="BH165" s="2">
        <f t="shared" si="367"/>
        <v>0.11789900060863841</v>
      </c>
      <c r="BI165" s="2">
        <f t="shared" si="368"/>
        <v>0.11361035274707659</v>
      </c>
      <c r="BJ165" s="2">
        <f t="shared" si="369"/>
        <v>0.10698498374319039</v>
      </c>
      <c r="BK165" s="2">
        <f t="shared" si="370"/>
        <v>0.11190236580769798</v>
      </c>
      <c r="BL165" s="2">
        <f t="shared" si="371"/>
        <v>0.121381616449765</v>
      </c>
      <c r="BM165" s="2">
        <f t="shared" si="372"/>
        <v>0.13410896035463346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0.13055900000000001</v>
      </c>
      <c r="CG165" s="2">
        <f t="shared" si="523"/>
        <v>0.124033</v>
      </c>
      <c r="CH165" s="2">
        <f t="shared" si="524"/>
        <v>0.12682099999999999</v>
      </c>
      <c r="CI165" s="2">
        <f t="shared" si="525"/>
        <v>0.12870300000000001</v>
      </c>
      <c r="CJ165" s="2">
        <f t="shared" si="526"/>
        <v>0.11100400000000001</v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>
        <f t="shared" si="533"/>
        <v>0.115831</v>
      </c>
      <c r="CR165" s="2">
        <f t="shared" si="534"/>
        <v>0.122761</v>
      </c>
      <c r="CS165" s="2">
        <f t="shared" si="535"/>
        <v>0.13808500000000001</v>
      </c>
      <c r="CU165" s="2" t="str">
        <f t="shared" si="485"/>
        <v/>
      </c>
      <c r="CV165" s="2">
        <f t="shared" si="486"/>
        <v>0.13055900000000001</v>
      </c>
      <c r="CW165" s="2">
        <f t="shared" si="487"/>
        <v>0.124033</v>
      </c>
      <c r="CX165" s="2">
        <f t="shared" si="488"/>
        <v>0.12682099999999999</v>
      </c>
      <c r="CY165" s="2">
        <f t="shared" si="489"/>
        <v>0.12870300000000001</v>
      </c>
      <c r="CZ165" s="2">
        <f t="shared" si="490"/>
        <v>0.11100400000000001</v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>
        <f t="shared" si="497"/>
        <v>0.115831</v>
      </c>
      <c r="DH165" s="2">
        <f t="shared" si="498"/>
        <v>0.122761</v>
      </c>
      <c r="DI165" s="2">
        <f t="shared" si="499"/>
        <v>0.13808500000000001</v>
      </c>
      <c r="DK165" s="2">
        <f t="shared" si="500"/>
        <v>0.36733055658754721</v>
      </c>
      <c r="DL165" s="2">
        <f t="shared" si="501"/>
        <v>0.25066517638691332</v>
      </c>
      <c r="DM165" s="2">
        <f t="shared" si="501"/>
        <v>0.2561472262483131</v>
      </c>
      <c r="DN165" s="2">
        <f t="shared" si="501"/>
        <v>0.2456429103840683</v>
      </c>
      <c r="DO165" s="2">
        <f t="shared" si="501"/>
        <v>0.23994967709815079</v>
      </c>
      <c r="DP165" s="2">
        <f t="shared" si="501"/>
        <v>0.24639987746371275</v>
      </c>
      <c r="DQ165" s="2">
        <f t="shared" si="501"/>
        <v>0.28497416854838709</v>
      </c>
      <c r="DR165" s="2">
        <f t="shared" si="501"/>
        <v>0.23079418627450982</v>
      </c>
      <c r="DS165" s="2">
        <f t="shared" si="501"/>
        <v>0.23703252694281524</v>
      </c>
      <c r="DT165" s="2">
        <f t="shared" si="501"/>
        <v>0.28476867741935485</v>
      </c>
      <c r="DU165" s="2">
        <f t="shared" si="501"/>
        <v>0.26648972253628728</v>
      </c>
      <c r="DV165" s="2">
        <f t="shared" si="501"/>
        <v>0.26308139461143693</v>
      </c>
      <c r="DW165" s="2">
        <f t="shared" si="501"/>
        <v>0.22950119483137832</v>
      </c>
      <c r="DX165" s="2">
        <f t="shared" si="501"/>
        <v>0.20160197137096775</v>
      </c>
      <c r="DY165" s="2">
        <f t="shared" si="501"/>
        <v>0.2455443588999236</v>
      </c>
      <c r="EA165" s="2">
        <f t="shared" si="440"/>
        <v>0.10231640330861377</v>
      </c>
      <c r="EB165" s="2">
        <f t="shared" si="502"/>
        <v>0.12735743042025002</v>
      </c>
      <c r="EC165" s="2">
        <f t="shared" si="503"/>
        <v>0.12525421907506584</v>
      </c>
      <c r="ED165" s="2">
        <f t="shared" si="504"/>
        <v>0.13011020499495113</v>
      </c>
      <c r="EE165" s="2">
        <f t="shared" si="505"/>
        <v>0.12519044968381096</v>
      </c>
      <c r="EF165" s="2">
        <f t="shared" si="506"/>
        <v>0.11132201512386201</v>
      </c>
      <c r="EG165" s="2">
        <f t="shared" si="507"/>
        <v>0.10598161404054425</v>
      </c>
      <c r="EH165" s="2">
        <f t="shared" si="508"/>
        <v>0.10635785476532705</v>
      </c>
      <c r="EI165" s="2">
        <f t="shared" si="509"/>
        <v>0.11130694088916421</v>
      </c>
      <c r="EJ165" s="2">
        <f t="shared" si="510"/>
        <v>0.11706665255738814</v>
      </c>
      <c r="EK165" s="2">
        <f t="shared" si="511"/>
        <v>0.11263770437786166</v>
      </c>
      <c r="EL165" s="2">
        <f t="shared" si="512"/>
        <v>0.10541786484803606</v>
      </c>
      <c r="EM165" s="2">
        <f t="shared" si="513"/>
        <v>0.11053625067315137</v>
      </c>
      <c r="EN165" s="2">
        <f t="shared" si="514"/>
        <v>0.12180647631784729</v>
      </c>
      <c r="EO165" s="2">
        <f t="shared" si="515"/>
        <v>0.13494505286380995</v>
      </c>
      <c r="EQ165" s="2">
        <f t="shared" si="516"/>
        <v>0.12886325197067816</v>
      </c>
      <c r="ER165" s="2">
        <f t="shared" si="517"/>
        <v>0.13082289487777637</v>
      </c>
      <c r="ES165" s="2">
        <f t="shared" si="517"/>
        <v>0.12978526196210899</v>
      </c>
      <c r="ET165" s="2">
        <f t="shared" si="517"/>
        <v>0.14038291224420685</v>
      </c>
      <c r="EU165" s="2">
        <f t="shared" si="517"/>
        <v>0.13409011935878165</v>
      </c>
      <c r="EV165" s="2">
        <f t="shared" si="517"/>
        <v>0.11851092126625093</v>
      </c>
      <c r="EW165" s="2">
        <f t="shared" si="517"/>
        <v>0.1117979385365255</v>
      </c>
      <c r="EX165" s="2">
        <f t="shared" si="517"/>
        <v>0.11049709851371917</v>
      </c>
      <c r="EY165" s="2">
        <f t="shared" si="517"/>
        <v>0.11536100248041249</v>
      </c>
      <c r="EZ165" s="2">
        <f t="shared" si="517"/>
        <v>0.11962304953993938</v>
      </c>
      <c r="FA165" s="2">
        <f t="shared" si="517"/>
        <v>0.11586180896955389</v>
      </c>
      <c r="FB165" s="2">
        <f t="shared" si="517"/>
        <v>0.11130756026459968</v>
      </c>
      <c r="FC165" s="2">
        <f t="shared" si="517"/>
        <v>0.1164896360785021</v>
      </c>
      <c r="FD165" s="2">
        <f t="shared" si="517"/>
        <v>0.11966886106672939</v>
      </c>
      <c r="FE165" s="2">
        <f t="shared" si="517"/>
        <v>0.13003913517493101</v>
      </c>
      <c r="FG165" s="2">
        <f t="shared" si="518"/>
        <v>0.99998302619840451</v>
      </c>
      <c r="FH165" s="2">
        <f t="shared" si="519"/>
        <v>0.99990792233176096</v>
      </c>
      <c r="FI165" s="2">
        <f t="shared" si="519"/>
        <v>0.99988777340792157</v>
      </c>
      <c r="FJ165" s="2">
        <f t="shared" si="519"/>
        <v>0.99990071625994115</v>
      </c>
      <c r="FK165" s="2">
        <f t="shared" si="519"/>
        <v>0.99990456186740062</v>
      </c>
      <c r="FL165" s="2">
        <f t="shared" si="519"/>
        <v>0.99993285766137485</v>
      </c>
      <c r="FM165" s="2">
        <f t="shared" si="519"/>
        <v>0.99994432124278976</v>
      </c>
      <c r="FN165" s="2">
        <f t="shared" si="519"/>
        <v>0.99993775374547544</v>
      </c>
      <c r="FO165" s="2">
        <f t="shared" si="519"/>
        <v>0.99994070070062147</v>
      </c>
      <c r="FP165" s="2">
        <f t="shared" si="519"/>
        <v>0.99994459281691539</v>
      </c>
      <c r="FQ165" s="2">
        <f t="shared" si="519"/>
        <v>0.9999335069065709</v>
      </c>
      <c r="FR165" s="2">
        <f t="shared" si="519"/>
        <v>0.99994348275749367</v>
      </c>
      <c r="FS165" s="2">
        <f t="shared" si="519"/>
        <v>0.9999427665653251</v>
      </c>
      <c r="FT165" s="2">
        <f t="shared" si="519"/>
        <v>0.99994605124923286</v>
      </c>
      <c r="FU165" s="2">
        <f t="shared" si="519"/>
        <v>0.99993235727517238</v>
      </c>
      <c r="FW165" s="2">
        <f t="shared" si="536"/>
        <v>0.72978925888839863</v>
      </c>
      <c r="FX165" s="2">
        <f t="shared" si="376"/>
        <v>0.11822367815497993</v>
      </c>
      <c r="FY165" s="2">
        <f t="shared" si="377"/>
        <v>0.16967589950086881</v>
      </c>
      <c r="FZ165" s="2">
        <f t="shared" si="378"/>
        <v>0.17301332126108504</v>
      </c>
      <c r="GA165" s="2">
        <f t="shared" si="379"/>
        <v>0.15946013401262613</v>
      </c>
      <c r="GB165" s="2">
        <f t="shared" si="380"/>
        <v>0.19284696576585511</v>
      </c>
      <c r="GC165" s="2">
        <f t="shared" si="381"/>
        <v>0.245455179367807</v>
      </c>
      <c r="GD165" s="2">
        <f t="shared" si="382"/>
        <v>0.27393729560998703</v>
      </c>
      <c r="GE165" s="2">
        <f t="shared" si="383"/>
        <v>0.30541220890992093</v>
      </c>
      <c r="GF165" s="2">
        <f t="shared" si="384"/>
        <v>0.32195944529463477</v>
      </c>
      <c r="GG165" s="2">
        <f t="shared" si="385"/>
        <v>0.29850714988502758</v>
      </c>
      <c r="GH165" s="2">
        <f t="shared" si="386"/>
        <v>0.26456515609043763</v>
      </c>
      <c r="GI165" s="2">
        <f t="shared" si="387"/>
        <v>0.22832493944786814</v>
      </c>
      <c r="GJ165" s="2">
        <f t="shared" si="388"/>
        <v>0.20076799841917639</v>
      </c>
      <c r="GK165" s="2">
        <f t="shared" si="389"/>
        <v>0.17195024480599949</v>
      </c>
      <c r="GM165" s="82">
        <f t="shared" si="537"/>
        <v>1.8106148182335951E-23</v>
      </c>
      <c r="GN165" s="82">
        <f t="shared" si="390"/>
        <v>2.4388794305245106E-207</v>
      </c>
      <c r="GO165" s="82">
        <f t="shared" si="391"/>
        <v>6.7237923924817298E-190</v>
      </c>
      <c r="GP165" s="82">
        <f t="shared" si="392"/>
        <v>7.5080878540397677E-291</v>
      </c>
      <c r="GQ165" s="82">
        <f t="shared" si="393"/>
        <v>5.7446279706668032E-305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0</v>
      </c>
      <c r="GV165" s="82">
        <f t="shared" si="398"/>
        <v>0</v>
      </c>
      <c r="GW165" s="82">
        <f t="shared" si="399"/>
        <v>8.1125817662227726E-283</v>
      </c>
      <c r="GX165" s="82">
        <f t="shared" si="400"/>
        <v>0</v>
      </c>
      <c r="GY165" s="82">
        <f t="shared" si="401"/>
        <v>9.5497501806699617E-264</v>
      </c>
      <c r="GZ165" s="82">
        <f t="shared" si="402"/>
        <v>1.1092663751298569E-287</v>
      </c>
      <c r="HA165" s="82">
        <f t="shared" si="403"/>
        <v>0</v>
      </c>
      <c r="HC165" s="82">
        <f t="shared" si="538"/>
        <v>7.8586824613272913E-104</v>
      </c>
      <c r="HD165" s="82">
        <f t="shared" si="404"/>
        <v>3.0160523366482095E-127</v>
      </c>
      <c r="HE165" s="82">
        <f t="shared" si="405"/>
        <v>5.474402119900611E-134</v>
      </c>
      <c r="HF165" s="82">
        <f t="shared" si="406"/>
        <v>7.2728257865011738E-157</v>
      </c>
      <c r="HG165" s="82">
        <f t="shared" si="407"/>
        <v>1.1057461359263237E-161</v>
      </c>
      <c r="HH165" s="82">
        <f t="shared" si="408"/>
        <v>7.2480783583817279E-269</v>
      </c>
      <c r="HI165" s="82">
        <f t="shared" si="409"/>
        <v>6.5592580051442656E-287</v>
      </c>
      <c r="HJ165" s="82">
        <f t="shared" si="410"/>
        <v>1.0291193234609154E-304</v>
      </c>
      <c r="HK165" s="82">
        <f t="shared" si="411"/>
        <v>1.2447509496427641E-281</v>
      </c>
      <c r="HL165" s="82">
        <f t="shared" si="412"/>
        <v>3.9391955615921086E-242</v>
      </c>
      <c r="HM165" s="82">
        <f t="shared" si="413"/>
        <v>3.1210343117774289E-189</v>
      </c>
      <c r="HN165" s="82">
        <f t="shared" si="414"/>
        <v>3.0852291944690658E-170</v>
      </c>
      <c r="HO165" s="82">
        <f t="shared" si="415"/>
        <v>1.1449118081966905E-163</v>
      </c>
      <c r="HP165" s="82">
        <f t="shared" si="416"/>
        <v>3.439008600116432E-189</v>
      </c>
      <c r="HQ165" s="82">
        <f t="shared" si="417"/>
        <v>2.7006399123003504E-219</v>
      </c>
      <c r="HS165" s="82">
        <f t="shared" si="539"/>
        <v>4.458425687238744E-26</v>
      </c>
      <c r="HT165" s="82">
        <f t="shared" si="418"/>
        <v>1.4716485838808566E-4</v>
      </c>
      <c r="HU165" s="82">
        <f t="shared" si="419"/>
        <v>1.76235691300175E-3</v>
      </c>
      <c r="HV165" s="82">
        <f t="shared" si="420"/>
        <v>1.4535463633258519E-4</v>
      </c>
      <c r="HW165" s="82">
        <f t="shared" si="421"/>
        <v>1.3668457364296051E-4</v>
      </c>
      <c r="HX165" s="82">
        <f t="shared" si="422"/>
        <v>7.9418971781952812E-7</v>
      </c>
      <c r="HY165" s="82">
        <f t="shared" si="423"/>
        <v>6.5627979007908937E-9</v>
      </c>
      <c r="HZ165" s="82">
        <f t="shared" si="424"/>
        <v>5.4943916321851261E-10</v>
      </c>
      <c r="IA165" s="82">
        <f t="shared" si="425"/>
        <v>1.6422635164341526E-10</v>
      </c>
      <c r="IB165" s="82">
        <f t="shared" si="426"/>
        <v>1.5734167207627198E-10</v>
      </c>
      <c r="IC165" s="82">
        <f t="shared" si="427"/>
        <v>5.3608327109918241E-11</v>
      </c>
      <c r="ID165" s="82">
        <f t="shared" si="428"/>
        <v>2.0298073142711027E-9</v>
      </c>
      <c r="IE165" s="82">
        <f t="shared" si="429"/>
        <v>3.4601431021709138E-8</v>
      </c>
      <c r="IF165" s="82">
        <f t="shared" si="430"/>
        <v>2.9797210209124543E-8</v>
      </c>
      <c r="IG165" s="82">
        <f t="shared" si="431"/>
        <v>1.1384860659212711E-8</v>
      </c>
      <c r="II165" s="82">
        <f t="shared" si="540"/>
        <v>0.15198295522702077</v>
      </c>
      <c r="IJ165" s="82">
        <f t="shared" si="541"/>
        <v>1.2246723543241138E-4</v>
      </c>
      <c r="IK165" s="82">
        <f t="shared" si="542"/>
        <v>3.5251996601062467E-3</v>
      </c>
      <c r="IL165" s="82">
        <f t="shared" si="543"/>
        <v>1.4879087961635173E-3</v>
      </c>
      <c r="IM165" s="82">
        <f t="shared" si="544"/>
        <v>5.7471815649076728E-4</v>
      </c>
      <c r="IN165" s="82">
        <f t="shared" si="545"/>
        <v>2.528274022459814E-3</v>
      </c>
      <c r="IO165" s="82">
        <f t="shared" si="546"/>
        <v>1.6355661032958421E-2</v>
      </c>
      <c r="IP165" s="82">
        <f t="shared" si="547"/>
        <v>2.9171336248388784E-2</v>
      </c>
      <c r="IQ165" s="82">
        <f t="shared" si="548"/>
        <v>6.8967341179716091E-2</v>
      </c>
      <c r="IR165" s="82">
        <f t="shared" si="549"/>
        <v>0.10433067319460224</v>
      </c>
      <c r="IS165" s="82">
        <f t="shared" si="550"/>
        <v>5.7282361069248854E-2</v>
      </c>
      <c r="IT165" s="82">
        <f t="shared" si="551"/>
        <v>2.749450336709856E-2</v>
      </c>
      <c r="IU165" s="82">
        <f t="shared" si="552"/>
        <v>8.0012655155571374E-3</v>
      </c>
      <c r="IV165" s="82">
        <f t="shared" si="553"/>
        <v>3.4242370087669617E-3</v>
      </c>
      <c r="IW165" s="82">
        <f t="shared" si="554"/>
        <v>4.3497687152864685E-3</v>
      </c>
      <c r="IY165" s="82">
        <f t="shared" si="555"/>
        <v>0.15198295522702077</v>
      </c>
      <c r="IZ165" s="82">
        <f t="shared" si="556"/>
        <v>2.6963209382049706E-4</v>
      </c>
      <c r="JA165" s="82">
        <f t="shared" si="557"/>
        <v>5.2875565731079965E-3</v>
      </c>
      <c r="JB165" s="82">
        <f t="shared" si="558"/>
        <v>1.6332634324961025E-3</v>
      </c>
      <c r="JC165" s="82">
        <f t="shared" si="559"/>
        <v>7.1140273013372776E-4</v>
      </c>
      <c r="JD165" s="82">
        <f t="shared" si="560"/>
        <v>2.5290682121776337E-3</v>
      </c>
      <c r="JE165" s="82">
        <f t="shared" si="561"/>
        <v>1.6355667595756324E-2</v>
      </c>
      <c r="JF165" s="82">
        <f t="shared" si="562"/>
        <v>2.9171336797827949E-2</v>
      </c>
      <c r="JG165" s="82">
        <f t="shared" si="563"/>
        <v>6.8967341343942445E-2</v>
      </c>
      <c r="JH165" s="82">
        <f t="shared" si="564"/>
        <v>0.1043306733519439</v>
      </c>
      <c r="JI165" s="82">
        <f t="shared" si="565"/>
        <v>5.728236112285718E-2</v>
      </c>
      <c r="JJ165" s="82">
        <f t="shared" si="566"/>
        <v>2.7494505396905875E-2</v>
      </c>
      <c r="JK165" s="82">
        <f t="shared" si="567"/>
        <v>8.0013001169881599E-3</v>
      </c>
      <c r="JL165" s="82">
        <f t="shared" si="568"/>
        <v>3.4242668059771709E-3</v>
      </c>
      <c r="JM165" s="82">
        <f t="shared" si="569"/>
        <v>4.3497801001471277E-3</v>
      </c>
    </row>
    <row r="166" spans="2:273" x14ac:dyDescent="0.25">
      <c r="B166" s="2">
        <v>139</v>
      </c>
      <c r="C166" s="37">
        <v>0.12998499999999999</v>
      </c>
      <c r="D166" s="37">
        <v>0.129968</v>
      </c>
      <c r="E166" s="37">
        <v>0.12338300000000001</v>
      </c>
      <c r="F166" s="37">
        <v>0.13172400000000001</v>
      </c>
      <c r="G166" s="37">
        <v>0.127167</v>
      </c>
      <c r="H166" s="37">
        <v>0.113416</v>
      </c>
      <c r="I166" s="37">
        <v>0.111211</v>
      </c>
      <c r="J166" s="37">
        <v>0.10793</v>
      </c>
      <c r="K166" s="37">
        <v>0.118448</v>
      </c>
      <c r="L166" s="37">
        <v>0.12856100000000001</v>
      </c>
      <c r="M166" s="37">
        <v>0.117406</v>
      </c>
      <c r="N166" s="37">
        <v>0.111498</v>
      </c>
      <c r="O166" s="37">
        <v>0.115603</v>
      </c>
      <c r="P166" s="37">
        <v>0.12431</v>
      </c>
      <c r="Q166" s="37">
        <v>0.14324500000000001</v>
      </c>
      <c r="S166" s="4">
        <f t="shared" si="441"/>
        <v>0.12172319982889836</v>
      </c>
      <c r="T166" s="4">
        <f t="shared" si="442"/>
        <v>0.12751172967769461</v>
      </c>
      <c r="U166" s="4">
        <f t="shared" si="443"/>
        <v>0.12581870108826543</v>
      </c>
      <c r="V166" s="4">
        <f t="shared" si="444"/>
        <v>0.13146144938295098</v>
      </c>
      <c r="W166" s="4">
        <f t="shared" si="445"/>
        <v>0.12648723621769048</v>
      </c>
      <c r="X166" s="4">
        <f t="shared" si="446"/>
        <v>0.11287337320157634</v>
      </c>
      <c r="Y166" s="4">
        <f t="shared" si="447"/>
        <v>0.10962606070027657</v>
      </c>
      <c r="Z166" s="4">
        <f t="shared" si="448"/>
        <v>0.10977856917921974</v>
      </c>
      <c r="AA166" s="4">
        <f t="shared" si="449"/>
        <v>0.11906840059974334</v>
      </c>
      <c r="AB166" s="4">
        <f t="shared" si="450"/>
        <v>0.1268607778192857</v>
      </c>
      <c r="AC166" s="4">
        <f t="shared" si="451"/>
        <v>0.12057809053079478</v>
      </c>
      <c r="AD166" s="4">
        <f t="shared" si="452"/>
        <v>0.11210088600844585</v>
      </c>
      <c r="AE166" s="4">
        <f t="shared" si="453"/>
        <v>0.11330004426104506</v>
      </c>
      <c r="AF166" s="4">
        <f t="shared" si="454"/>
        <v>0.12339533657992836</v>
      </c>
      <c r="AG166" s="4">
        <f t="shared" si="455"/>
        <v>0.13961454371781079</v>
      </c>
      <c r="AI166" s="4">
        <f t="shared" si="456"/>
        <v>8.2618001711016326E-3</v>
      </c>
      <c r="AJ166" s="4">
        <f t="shared" si="457"/>
        <v>2.4562703223053872E-3</v>
      </c>
      <c r="AK166" s="4">
        <f t="shared" si="458"/>
        <v>-2.4357010882654212E-3</v>
      </c>
      <c r="AL166" s="4">
        <f t="shared" si="459"/>
        <v>2.6255061704902327E-4</v>
      </c>
      <c r="AM166" s="4">
        <f t="shared" si="460"/>
        <v>6.7976378230952261E-4</v>
      </c>
      <c r="AN166" s="4">
        <f t="shared" si="461"/>
        <v>5.426267984236649E-4</v>
      </c>
      <c r="AO166" s="4">
        <f t="shared" si="462"/>
        <v>1.5849392997234341E-3</v>
      </c>
      <c r="AP166" s="4">
        <f t="shared" si="463"/>
        <v>-1.8485691792197445E-3</v>
      </c>
      <c r="AQ166" s="4">
        <f t="shared" si="464"/>
        <v>-6.2040059974334538E-4</v>
      </c>
      <c r="AR166" s="4">
        <f t="shared" si="465"/>
        <v>1.7002221807143059E-3</v>
      </c>
      <c r="AS166" s="4">
        <f t="shared" si="466"/>
        <v>-3.1720905307947855E-3</v>
      </c>
      <c r="AT166" s="4">
        <f t="shared" si="467"/>
        <v>-6.0288600844585205E-4</v>
      </c>
      <c r="AU166" s="4">
        <f t="shared" si="468"/>
        <v>2.3029557389549343E-3</v>
      </c>
      <c r="AV166" s="4">
        <f t="shared" si="469"/>
        <v>9.1466342007164025E-4</v>
      </c>
      <c r="AW166" s="4">
        <f t="shared" si="469"/>
        <v>3.6304562821892206E-3</v>
      </c>
      <c r="AY166" s="2">
        <f t="shared" si="520"/>
        <v>0.1217143046026935</v>
      </c>
      <c r="AZ166" s="2">
        <f t="shared" si="359"/>
        <v>0.12750817987006152</v>
      </c>
      <c r="BA166" s="2">
        <f t="shared" si="360"/>
        <v>0.12573504009985165</v>
      </c>
      <c r="BB166" s="2">
        <f t="shared" si="361"/>
        <v>0.13140386669886425</v>
      </c>
      <c r="BC166" s="2">
        <f t="shared" si="362"/>
        <v>0.1263781819005248</v>
      </c>
      <c r="BD166" s="2">
        <f t="shared" si="363"/>
        <v>0.11239742363130668</v>
      </c>
      <c r="BE166" s="2">
        <f t="shared" si="364"/>
        <v>0.10705566334806994</v>
      </c>
      <c r="BF166" s="2">
        <f t="shared" si="365"/>
        <v>0.10720863010205144</v>
      </c>
      <c r="BG166" s="2">
        <f t="shared" si="366"/>
        <v>0.11234060807078082</v>
      </c>
      <c r="BH166" s="2">
        <f t="shared" si="367"/>
        <v>0.11759820645563314</v>
      </c>
      <c r="BI166" s="2">
        <f t="shared" si="368"/>
        <v>0.11337615751301573</v>
      </c>
      <c r="BJ166" s="2">
        <f t="shared" si="369"/>
        <v>0.10668628256453333</v>
      </c>
      <c r="BK166" s="2">
        <f t="shared" si="370"/>
        <v>0.11152045305568326</v>
      </c>
      <c r="BL166" s="2">
        <f t="shared" si="371"/>
        <v>0.12107037310188909</v>
      </c>
      <c r="BM166" s="2">
        <f t="shared" si="372"/>
        <v>0.13381656903966987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0.129968</v>
      </c>
      <c r="CG166" s="2">
        <f t="shared" si="523"/>
        <v>0.12338300000000001</v>
      </c>
      <c r="CH166" s="2">
        <f t="shared" si="524"/>
        <v>0.13172400000000001</v>
      </c>
      <c r="CI166" s="2">
        <f t="shared" si="525"/>
        <v>0.127167</v>
      </c>
      <c r="CJ166" s="2">
        <f t="shared" si="526"/>
        <v>0.113416</v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>
        <f t="shared" si="534"/>
        <v>0.12431</v>
      </c>
      <c r="CS166" s="2">
        <f t="shared" si="535"/>
        <v>0.14324500000000001</v>
      </c>
      <c r="CU166" s="2" t="str">
        <f t="shared" si="485"/>
        <v/>
      </c>
      <c r="CV166" s="2">
        <f t="shared" si="486"/>
        <v>0.129968</v>
      </c>
      <c r="CW166" s="2">
        <f t="shared" si="487"/>
        <v>0.12338300000000001</v>
      </c>
      <c r="CX166" s="2">
        <f t="shared" si="488"/>
        <v>0.13172400000000001</v>
      </c>
      <c r="CY166" s="2">
        <f t="shared" si="489"/>
        <v>0.127167</v>
      </c>
      <c r="CZ166" s="2">
        <f t="shared" si="490"/>
        <v>0.113416</v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>
        <f t="shared" si="498"/>
        <v>0.12431</v>
      </c>
      <c r="DI166" s="2">
        <f t="shared" si="499"/>
        <v>0.14324500000000001</v>
      </c>
      <c r="DK166" s="2">
        <f t="shared" si="500"/>
        <v>0.36876533780529752</v>
      </c>
      <c r="DL166" s="2">
        <f t="shared" si="501"/>
        <v>0.25136273281175919</v>
      </c>
      <c r="DM166" s="2">
        <f t="shared" si="501"/>
        <v>0.25682700944669368</v>
      </c>
      <c r="DN166" s="2">
        <f t="shared" si="501"/>
        <v>0.24621818776671411</v>
      </c>
      <c r="DO166" s="2">
        <f t="shared" si="501"/>
        <v>0.24048507373162636</v>
      </c>
      <c r="DP166" s="2">
        <f t="shared" si="501"/>
        <v>0.24710544919786095</v>
      </c>
      <c r="DQ166" s="2">
        <f t="shared" si="501"/>
        <v>0.28599762258064515</v>
      </c>
      <c r="DR166" s="2">
        <f t="shared" si="501"/>
        <v>0.23135196301247773</v>
      </c>
      <c r="DS166" s="2">
        <f t="shared" si="501"/>
        <v>0.23760832716275659</v>
      </c>
      <c r="DT166" s="2">
        <f t="shared" si="501"/>
        <v>0.28568132258064516</v>
      </c>
      <c r="DU166" s="2">
        <f t="shared" si="501"/>
        <v>0.26728878609625673</v>
      </c>
      <c r="DV166" s="2">
        <f t="shared" si="501"/>
        <v>0.26390180956744869</v>
      </c>
      <c r="DW166" s="2">
        <f t="shared" si="501"/>
        <v>0.23003226759530793</v>
      </c>
      <c r="DX166" s="2">
        <f t="shared" si="501"/>
        <v>0.20188866612903228</v>
      </c>
      <c r="DY166" s="2">
        <f t="shared" si="501"/>
        <v>0.24625210695187166</v>
      </c>
      <c r="EA166" s="2">
        <f t="shared" si="440"/>
        <v>0.10127090958357099</v>
      </c>
      <c r="EB166" s="2">
        <f t="shared" si="502"/>
        <v>0.12703769760553829</v>
      </c>
      <c r="EC166" s="2">
        <f t="shared" si="503"/>
        <v>0.1248652037873072</v>
      </c>
      <c r="ED166" s="2">
        <f t="shared" si="504"/>
        <v>0.12941912511717713</v>
      </c>
      <c r="EE166" s="2">
        <f t="shared" si="505"/>
        <v>0.12479148812252554</v>
      </c>
      <c r="EF166" s="2">
        <f t="shared" si="506"/>
        <v>0.11086055801696602</v>
      </c>
      <c r="EG166" s="2">
        <f t="shared" si="507"/>
        <v>0.10548124773284701</v>
      </c>
      <c r="EH166" s="2">
        <f t="shared" si="508"/>
        <v>0.10596202965039614</v>
      </c>
      <c r="EI166" s="2">
        <f t="shared" si="509"/>
        <v>0.11098433188792528</v>
      </c>
      <c r="EJ166" s="2">
        <f t="shared" si="510"/>
        <v>0.11669137765444643</v>
      </c>
      <c r="EK166" s="2">
        <f t="shared" si="511"/>
        <v>0.11231387100971965</v>
      </c>
      <c r="EL166" s="2">
        <f t="shared" si="512"/>
        <v>0.10497098293561305</v>
      </c>
      <c r="EM166" s="2">
        <f t="shared" si="513"/>
        <v>0.11001801286560534</v>
      </c>
      <c r="EN166" s="2">
        <f t="shared" si="514"/>
        <v>0.12153940893545334</v>
      </c>
      <c r="EO166" s="2">
        <f t="shared" si="515"/>
        <v>0.1347365768066752</v>
      </c>
      <c r="EQ166" s="2">
        <f t="shared" si="516"/>
        <v>0.12861208789596645</v>
      </c>
      <c r="ER166" s="2">
        <f t="shared" si="517"/>
        <v>0.13062706929490192</v>
      </c>
      <c r="ES166" s="2">
        <f t="shared" si="517"/>
        <v>0.12954333787100158</v>
      </c>
      <c r="ET166" s="2">
        <f t="shared" si="517"/>
        <v>0.13999931459802376</v>
      </c>
      <c r="EU166" s="2">
        <f t="shared" si="517"/>
        <v>0.13394750133881592</v>
      </c>
      <c r="EV166" s="2">
        <f t="shared" si="517"/>
        <v>0.1182237326900855</v>
      </c>
      <c r="EW166" s="2">
        <f t="shared" si="517"/>
        <v>0.11143479645749213</v>
      </c>
      <c r="EX166" s="2">
        <f t="shared" si="517"/>
        <v>0.11019765955329561</v>
      </c>
      <c r="EY166" s="2">
        <f t="shared" si="517"/>
        <v>0.11513268014336785</v>
      </c>
      <c r="EZ166" s="2">
        <f t="shared" si="517"/>
        <v>0.11931499140306537</v>
      </c>
      <c r="FA166" s="2">
        <f t="shared" si="517"/>
        <v>0.11562334000066282</v>
      </c>
      <c r="FB166" s="2">
        <f t="shared" si="517"/>
        <v>0.11100594306247678</v>
      </c>
      <c r="FC166" s="2">
        <f t="shared" si="517"/>
        <v>0.11612591689233001</v>
      </c>
      <c r="FD166" s="2">
        <f t="shared" si="517"/>
        <v>0.11934918532916766</v>
      </c>
      <c r="FE166" s="2">
        <f t="shared" si="517"/>
        <v>0.12973888199794834</v>
      </c>
      <c r="FG166" s="2">
        <f t="shared" si="518"/>
        <v>0.9999845196858399</v>
      </c>
      <c r="FH166" s="2">
        <f t="shared" si="519"/>
        <v>0.99991602348813946</v>
      </c>
      <c r="FI166" s="2">
        <f t="shared" si="519"/>
        <v>0.99989764712085416</v>
      </c>
      <c r="FJ166" s="2">
        <f t="shared" si="519"/>
        <v>0.99990945136187137</v>
      </c>
      <c r="FK166" s="2">
        <f t="shared" si="519"/>
        <v>0.99991295865764995</v>
      </c>
      <c r="FL166" s="2">
        <f t="shared" si="519"/>
        <v>0.9999387650976308</v>
      </c>
      <c r="FM166" s="2">
        <f t="shared" si="519"/>
        <v>0.9999492201211253</v>
      </c>
      <c r="FN166" s="2">
        <f t="shared" si="519"/>
        <v>0.99994323043023758</v>
      </c>
      <c r="FO166" s="2">
        <f t="shared" si="519"/>
        <v>0.99994591811401778</v>
      </c>
      <c r="FP166" s="2">
        <f t="shared" si="519"/>
        <v>0.99994946780209248</v>
      </c>
      <c r="FQ166" s="2">
        <f t="shared" si="519"/>
        <v>0.99993935722324945</v>
      </c>
      <c r="FR166" s="2">
        <f t="shared" si="519"/>
        <v>0.99994845540589739</v>
      </c>
      <c r="FS166" s="2">
        <f t="shared" si="519"/>
        <v>0.99994780222433899</v>
      </c>
      <c r="FT166" s="2">
        <f t="shared" si="519"/>
        <v>0.99995079792097308</v>
      </c>
      <c r="FU166" s="2">
        <f t="shared" si="519"/>
        <v>0.9999383087345779</v>
      </c>
      <c r="FW166" s="2">
        <f t="shared" si="536"/>
        <v>0.74756303067125596</v>
      </c>
      <c r="FX166" s="2">
        <f t="shared" si="376"/>
        <v>0.12816780248556961</v>
      </c>
      <c r="FY166" s="2">
        <f t="shared" si="377"/>
        <v>0.1830494009957189</v>
      </c>
      <c r="FZ166" s="2">
        <f t="shared" si="378"/>
        <v>0.18659075900326247</v>
      </c>
      <c r="GA166" s="2">
        <f t="shared" si="379"/>
        <v>0.17219543219983985</v>
      </c>
      <c r="GB166" s="2">
        <f t="shared" si="380"/>
        <v>0.20759016858733895</v>
      </c>
      <c r="GC166" s="2">
        <f t="shared" si="381"/>
        <v>0.26291025537320373</v>
      </c>
      <c r="GD166" s="2">
        <f t="shared" si="382"/>
        <v>0.29263229968163984</v>
      </c>
      <c r="GE166" s="2">
        <f t="shared" si="383"/>
        <v>0.32529287207506358</v>
      </c>
      <c r="GF166" s="2">
        <f t="shared" si="384"/>
        <v>0.34238628621235612</v>
      </c>
      <c r="GG166" s="2">
        <f t="shared" si="385"/>
        <v>0.31814420893500689</v>
      </c>
      <c r="GH166" s="2">
        <f t="shared" si="386"/>
        <v>0.28286974032723289</v>
      </c>
      <c r="GI166" s="2">
        <f t="shared" si="387"/>
        <v>0.24495730554818995</v>
      </c>
      <c r="GJ166" s="2">
        <f t="shared" si="388"/>
        <v>0.2159547466792919</v>
      </c>
      <c r="GK166" s="2">
        <f t="shared" si="389"/>
        <v>0.18546296575686946</v>
      </c>
      <c r="GM166" s="82">
        <f t="shared" si="537"/>
        <v>5.8742434156825579E-24</v>
      </c>
      <c r="GN166" s="82">
        <f t="shared" si="390"/>
        <v>1.2486456127746122E-212</v>
      </c>
      <c r="GO166" s="82">
        <f t="shared" si="391"/>
        <v>6.4953464379476549E-195</v>
      </c>
      <c r="GP166" s="82">
        <f t="shared" si="392"/>
        <v>3.1217822266048055E-298</v>
      </c>
      <c r="GQ166" s="82">
        <f t="shared" si="393"/>
        <v>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0</v>
      </c>
      <c r="GW166" s="82">
        <f t="shared" si="399"/>
        <v>2.0708922993750916E-289</v>
      </c>
      <c r="GX166" s="82">
        <f t="shared" si="400"/>
        <v>0</v>
      </c>
      <c r="GY166" s="82">
        <f t="shared" si="401"/>
        <v>5.4080859974712124E-270</v>
      </c>
      <c r="GZ166" s="82">
        <f t="shared" si="402"/>
        <v>2.2197016546685213E-294</v>
      </c>
      <c r="HA166" s="82">
        <f t="shared" si="403"/>
        <v>0</v>
      </c>
      <c r="HC166" s="82">
        <f t="shared" si="538"/>
        <v>5.0927729650997982E-107</v>
      </c>
      <c r="HD166" s="82">
        <f t="shared" si="404"/>
        <v>4.5278047197312457E-132</v>
      </c>
      <c r="HE166" s="82">
        <f t="shared" si="405"/>
        <v>2.3882698205176089E-139</v>
      </c>
      <c r="HF166" s="82">
        <f t="shared" si="406"/>
        <v>9.0826540633874118E-163</v>
      </c>
      <c r="HG166" s="82">
        <f t="shared" si="407"/>
        <v>1.1743274003331944E-167</v>
      </c>
      <c r="HH166" s="82">
        <f t="shared" si="408"/>
        <v>4.3715282649277433E-278</v>
      </c>
      <c r="HI166" s="82">
        <f t="shared" si="409"/>
        <v>1.650560272280581E-296</v>
      </c>
      <c r="HJ166" s="82">
        <f t="shared" si="410"/>
        <v>0</v>
      </c>
      <c r="HK166" s="82">
        <f t="shared" si="411"/>
        <v>5.3285385373407227E-291</v>
      </c>
      <c r="HL166" s="82">
        <f t="shared" si="412"/>
        <v>4.3385680318224114E-250</v>
      </c>
      <c r="HM166" s="82">
        <f t="shared" si="413"/>
        <v>2.3133501738334327E-195</v>
      </c>
      <c r="HN166" s="82">
        <f t="shared" si="414"/>
        <v>7.8749950996582942E-176</v>
      </c>
      <c r="HO166" s="82">
        <f t="shared" si="415"/>
        <v>3.4597955843698041E-169</v>
      </c>
      <c r="HP166" s="82">
        <f t="shared" si="416"/>
        <v>1.5967547820095162E-195</v>
      </c>
      <c r="HQ166" s="82">
        <f t="shared" si="417"/>
        <v>1.5915930374410961E-226</v>
      </c>
      <c r="HS166" s="82">
        <f t="shared" si="539"/>
        <v>2.1839681972566158E-27</v>
      </c>
      <c r="HT166" s="82">
        <f t="shared" si="418"/>
        <v>4.7994946531111318E-5</v>
      </c>
      <c r="HU166" s="82">
        <f t="shared" si="419"/>
        <v>7.1584581008530201E-4</v>
      </c>
      <c r="HV166" s="82">
        <f t="shared" si="420"/>
        <v>4.4106576195950478E-5</v>
      </c>
      <c r="HW166" s="82">
        <f t="shared" si="421"/>
        <v>4.0261348272057243E-5</v>
      </c>
      <c r="HX166" s="82">
        <f t="shared" si="422"/>
        <v>1.6474922722960609E-7</v>
      </c>
      <c r="HY166" s="82">
        <f t="shared" si="423"/>
        <v>1.0412963593101211E-9</v>
      </c>
      <c r="HZ166" s="82">
        <f t="shared" si="424"/>
        <v>7.1174690783398994E-11</v>
      </c>
      <c r="IA166" s="82">
        <f t="shared" si="425"/>
        <v>2.124402610627937E-11</v>
      </c>
      <c r="IB166" s="82">
        <f t="shared" si="426"/>
        <v>2.1677176416867436E-11</v>
      </c>
      <c r="IC166" s="82">
        <f t="shared" si="427"/>
        <v>6.4495225904841611E-12</v>
      </c>
      <c r="ID166" s="82">
        <f t="shared" si="428"/>
        <v>3.0149812049811342E-10</v>
      </c>
      <c r="IE166" s="82">
        <f t="shared" si="429"/>
        <v>5.7428568504702129E-9</v>
      </c>
      <c r="IF166" s="82">
        <f t="shared" si="430"/>
        <v>4.5893245916631269E-9</v>
      </c>
      <c r="IG166" s="82">
        <f t="shared" si="431"/>
        <v>1.2508687889083946E-9</v>
      </c>
      <c r="II166" s="82">
        <f t="shared" si="540"/>
        <v>0.11905251721738978</v>
      </c>
      <c r="IJ166" s="82">
        <f t="shared" si="541"/>
        <v>2.4690382232523875E-4</v>
      </c>
      <c r="IK166" s="82">
        <f t="shared" si="542"/>
        <v>5.9386040471073633E-3</v>
      </c>
      <c r="IL166" s="82">
        <f t="shared" si="543"/>
        <v>2.7740814113587299E-3</v>
      </c>
      <c r="IM166" s="82">
        <f t="shared" si="544"/>
        <v>1.139913476608862E-3</v>
      </c>
      <c r="IN166" s="82">
        <f t="shared" si="545"/>
        <v>4.6819299975901455E-3</v>
      </c>
      <c r="IO166" s="82">
        <f t="shared" si="546"/>
        <v>2.6950873520809836E-2</v>
      </c>
      <c r="IP166" s="82">
        <f t="shared" si="547"/>
        <v>4.6806519647741122E-2</v>
      </c>
      <c r="IQ166" s="82">
        <f t="shared" si="548"/>
        <v>0.10114704638053042</v>
      </c>
      <c r="IR166" s="82">
        <f t="shared" si="549"/>
        <v>0.14497385689003028</v>
      </c>
      <c r="IS166" s="82">
        <f t="shared" si="550"/>
        <v>8.5883670490160324E-2</v>
      </c>
      <c r="IT166" s="82">
        <f t="shared" si="551"/>
        <v>4.3615816205926868E-2</v>
      </c>
      <c r="IU166" s="82">
        <f t="shared" si="552"/>
        <v>1.4021122006284447E-2</v>
      </c>
      <c r="IV166" s="82">
        <f t="shared" si="553"/>
        <v>6.2971230053680705E-3</v>
      </c>
      <c r="IW166" s="82">
        <f t="shared" si="554"/>
        <v>7.2632859478959227E-3</v>
      </c>
      <c r="IY166" s="82">
        <f t="shared" si="555"/>
        <v>0.11905251721738978</v>
      </c>
      <c r="IZ166" s="82">
        <f t="shared" si="556"/>
        <v>2.9489876885635004E-4</v>
      </c>
      <c r="JA166" s="82">
        <f t="shared" si="557"/>
        <v>6.6544498571926656E-3</v>
      </c>
      <c r="JB166" s="82">
        <f t="shared" si="558"/>
        <v>2.8181879875546806E-3</v>
      </c>
      <c r="JC166" s="82">
        <f t="shared" si="559"/>
        <v>1.1801748248809192E-3</v>
      </c>
      <c r="JD166" s="82">
        <f t="shared" si="560"/>
        <v>4.6820947468173748E-3</v>
      </c>
      <c r="JE166" s="82">
        <f t="shared" si="561"/>
        <v>2.6950874562106195E-2</v>
      </c>
      <c r="JF166" s="82">
        <f t="shared" si="562"/>
        <v>4.6806519718915814E-2</v>
      </c>
      <c r="JG166" s="82">
        <f t="shared" si="563"/>
        <v>0.10114704640177444</v>
      </c>
      <c r="JH166" s="82">
        <f t="shared" si="564"/>
        <v>0.14497385691170747</v>
      </c>
      <c r="JI166" s="82">
        <f t="shared" si="565"/>
        <v>8.5883670496609846E-2</v>
      </c>
      <c r="JJ166" s="82">
        <f t="shared" si="566"/>
        <v>4.3615816507424986E-2</v>
      </c>
      <c r="JK166" s="82">
        <f t="shared" si="567"/>
        <v>1.4021127749141297E-2</v>
      </c>
      <c r="JL166" s="82">
        <f t="shared" si="568"/>
        <v>6.2971275946926619E-3</v>
      </c>
      <c r="JM166" s="82">
        <f t="shared" si="569"/>
        <v>7.2632871987647115E-3</v>
      </c>
    </row>
    <row r="167" spans="2:273" x14ac:dyDescent="0.25">
      <c r="B167" s="2">
        <v>140</v>
      </c>
      <c r="C167" s="37">
        <v>0.12620500000000001</v>
      </c>
      <c r="D167" s="37">
        <v>0.12526300000000001</v>
      </c>
      <c r="E167" s="37">
        <v>0.122139</v>
      </c>
      <c r="F167" s="37">
        <v>0.12925600000000001</v>
      </c>
      <c r="G167" s="37">
        <v>0.12801799999999999</v>
      </c>
      <c r="H167" s="37">
        <v>0.116276</v>
      </c>
      <c r="I167" s="37">
        <v>0.112539</v>
      </c>
      <c r="J167" s="37">
        <v>0.107695</v>
      </c>
      <c r="K167" s="37">
        <v>0.122734</v>
      </c>
      <c r="L167" s="37">
        <v>0.122936</v>
      </c>
      <c r="M167" s="37">
        <v>0.120203</v>
      </c>
      <c r="N167" s="37">
        <v>0.11622200000000001</v>
      </c>
      <c r="O167" s="37">
        <v>0.116245</v>
      </c>
      <c r="P167" s="37">
        <v>0.12657299999999999</v>
      </c>
      <c r="Q167" s="37">
        <v>0.14275499999999999</v>
      </c>
      <c r="S167" s="4">
        <f t="shared" si="441"/>
        <v>0.12174462581942531</v>
      </c>
      <c r="T167" s="4">
        <f t="shared" si="442"/>
        <v>0.12724965990930887</v>
      </c>
      <c r="U167" s="4">
        <f t="shared" si="443"/>
        <v>0.12556943332526727</v>
      </c>
      <c r="V167" s="4">
        <f t="shared" si="444"/>
        <v>0.13102416484131876</v>
      </c>
      <c r="W167" s="4">
        <f t="shared" si="445"/>
        <v>0.12634805874341618</v>
      </c>
      <c r="X167" s="4">
        <f t="shared" si="446"/>
        <v>0.11288960890411674</v>
      </c>
      <c r="Y167" s="4">
        <f t="shared" si="447"/>
        <v>0.11049812754332726</v>
      </c>
      <c r="Z167" s="4">
        <f t="shared" si="448"/>
        <v>0.11057514520558505</v>
      </c>
      <c r="AA167" s="4">
        <f t="shared" si="449"/>
        <v>0.12081271099501206</v>
      </c>
      <c r="AB167" s="4">
        <f t="shared" si="450"/>
        <v>0.12860548741452066</v>
      </c>
      <c r="AC167" s="4">
        <f t="shared" si="451"/>
        <v>0.122652983642887</v>
      </c>
      <c r="AD167" s="4">
        <f t="shared" si="452"/>
        <v>0.11405308990747065</v>
      </c>
      <c r="AE167" s="4">
        <f t="shared" si="453"/>
        <v>0.11395052699788961</v>
      </c>
      <c r="AF167" s="4">
        <f t="shared" si="454"/>
        <v>0.12463889891918893</v>
      </c>
      <c r="AG167" s="4">
        <f t="shared" si="455"/>
        <v>0.14247169988758257</v>
      </c>
      <c r="AI167" s="4">
        <f t="shared" si="456"/>
        <v>4.4603741805746971E-3</v>
      </c>
      <c r="AJ167" s="4">
        <f t="shared" si="457"/>
        <v>-1.9866599093088522E-3</v>
      </c>
      <c r="AK167" s="4">
        <f t="shared" si="458"/>
        <v>-3.4304333252672681E-3</v>
      </c>
      <c r="AL167" s="4">
        <f t="shared" si="459"/>
        <v>-1.7681648413187534E-3</v>
      </c>
      <c r="AM167" s="4">
        <f t="shared" si="460"/>
        <v>1.6699412565838179E-3</v>
      </c>
      <c r="AN167" s="4">
        <f t="shared" si="461"/>
        <v>3.3863910958832621E-3</v>
      </c>
      <c r="AO167" s="4">
        <f t="shared" si="462"/>
        <v>2.0408724566727404E-3</v>
      </c>
      <c r="AP167" s="4">
        <f t="shared" si="463"/>
        <v>-2.8801452055850496E-3</v>
      </c>
      <c r="AQ167" s="4">
        <f t="shared" si="464"/>
        <v>1.9212890049879333E-3</v>
      </c>
      <c r="AR167" s="4">
        <f t="shared" si="465"/>
        <v>-5.6694874145206547E-3</v>
      </c>
      <c r="AS167" s="4">
        <f t="shared" si="466"/>
        <v>-2.4499836428869964E-3</v>
      </c>
      <c r="AT167" s="4">
        <f t="shared" si="467"/>
        <v>2.1689100925293553E-3</v>
      </c>
      <c r="AU167" s="4">
        <f t="shared" si="468"/>
        <v>2.2944730021103865E-3</v>
      </c>
      <c r="AV167" s="4">
        <f t="shared" si="469"/>
        <v>1.9341010808110598E-3</v>
      </c>
      <c r="AW167" s="4">
        <f t="shared" si="469"/>
        <v>2.8330011241742281E-4</v>
      </c>
      <c r="AY167" s="2">
        <f t="shared" si="520"/>
        <v>0.12174008613361009</v>
      </c>
      <c r="AZ167" s="2">
        <f t="shared" si="359"/>
        <v>0.12724302955759478</v>
      </c>
      <c r="BA167" s="2">
        <f t="shared" si="360"/>
        <v>0.12544026939071728</v>
      </c>
      <c r="BB167" s="2">
        <f t="shared" si="361"/>
        <v>0.13092594256236001</v>
      </c>
      <c r="BC167" s="2">
        <f t="shared" si="362"/>
        <v>0.1261498769385643</v>
      </c>
      <c r="BD167" s="2">
        <f t="shared" si="363"/>
        <v>0.11208874702312131</v>
      </c>
      <c r="BE167" s="2">
        <f t="shared" si="364"/>
        <v>0.10670169702541357</v>
      </c>
      <c r="BF167" s="2">
        <f t="shared" si="365"/>
        <v>0.10692457236809938</v>
      </c>
      <c r="BG167" s="2">
        <f t="shared" si="366"/>
        <v>0.11213521490071035</v>
      </c>
      <c r="BH167" s="2">
        <f t="shared" si="367"/>
        <v>0.11730183700992211</v>
      </c>
      <c r="BI167" s="2">
        <f t="shared" si="368"/>
        <v>0.1131476517073976</v>
      </c>
      <c r="BJ167" s="2">
        <f t="shared" si="369"/>
        <v>0.10639757059842837</v>
      </c>
      <c r="BK167" s="2">
        <f t="shared" si="370"/>
        <v>0.1111487309292743</v>
      </c>
      <c r="BL167" s="2">
        <f t="shared" si="371"/>
        <v>0.12075573164051999</v>
      </c>
      <c r="BM167" s="2">
        <f t="shared" si="372"/>
        <v>0.1335176448005411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>
        <f t="shared" si="522"/>
        <v>0.12526300000000001</v>
      </c>
      <c r="CG167" s="2" t="str">
        <f t="shared" si="523"/>
        <v/>
      </c>
      <c r="CH167" s="2">
        <f t="shared" si="524"/>
        <v>0.12925600000000001</v>
      </c>
      <c r="CI167" s="2">
        <f t="shared" si="525"/>
        <v>0.12801799999999999</v>
      </c>
      <c r="CJ167" s="2">
        <f t="shared" si="526"/>
        <v>0.116276</v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>
        <f t="shared" si="486"/>
        <v>0.12526300000000001</v>
      </c>
      <c r="CW167" s="2" t="str">
        <f t="shared" si="487"/>
        <v/>
      </c>
      <c r="CX167" s="2">
        <f t="shared" si="488"/>
        <v>0.12925600000000001</v>
      </c>
      <c r="CY167" s="2">
        <f t="shared" si="489"/>
        <v>0.12801799999999999</v>
      </c>
      <c r="CZ167" s="2">
        <f t="shared" si="490"/>
        <v>0.116276</v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0.37020011902304772</v>
      </c>
      <c r="DL167" s="2">
        <f t="shared" si="501"/>
        <v>0.25206028923660512</v>
      </c>
      <c r="DM167" s="2">
        <f t="shared" si="501"/>
        <v>0.2575067926450742</v>
      </c>
      <c r="DN167" s="2">
        <f t="shared" si="501"/>
        <v>0.2467934651493599</v>
      </c>
      <c r="DO167" s="2">
        <f t="shared" si="501"/>
        <v>0.24102047036510194</v>
      </c>
      <c r="DP167" s="2">
        <f t="shared" si="501"/>
        <v>0.24781102093200916</v>
      </c>
      <c r="DQ167" s="2">
        <f t="shared" si="501"/>
        <v>0.28702107661290321</v>
      </c>
      <c r="DR167" s="2">
        <f t="shared" si="501"/>
        <v>0.23190973975044565</v>
      </c>
      <c r="DS167" s="2">
        <f t="shared" si="501"/>
        <v>0.23818412738269795</v>
      </c>
      <c r="DT167" s="2">
        <f t="shared" si="501"/>
        <v>0.28659396774193546</v>
      </c>
      <c r="DU167" s="2">
        <f t="shared" si="501"/>
        <v>0.26808784965622617</v>
      </c>
      <c r="DV167" s="2">
        <f t="shared" si="501"/>
        <v>0.26472222452346039</v>
      </c>
      <c r="DW167" s="2">
        <f t="shared" si="501"/>
        <v>0.23056334035923753</v>
      </c>
      <c r="DX167" s="2">
        <f t="shared" si="501"/>
        <v>0.20217536088709681</v>
      </c>
      <c r="DY167" s="2">
        <f t="shared" si="501"/>
        <v>0.24695985500381973</v>
      </c>
      <c r="EA167" s="2">
        <f t="shared" si="440"/>
        <v>0.10022541585852821</v>
      </c>
      <c r="EB167" s="2">
        <f t="shared" si="502"/>
        <v>0.12671796479082659</v>
      </c>
      <c r="EC167" s="2">
        <f t="shared" si="503"/>
        <v>0.12447618849954853</v>
      </c>
      <c r="ED167" s="2">
        <f t="shared" si="504"/>
        <v>0.12872804523940309</v>
      </c>
      <c r="EE167" s="2">
        <f t="shared" si="505"/>
        <v>0.12439252656124013</v>
      </c>
      <c r="EF167" s="2">
        <f t="shared" si="506"/>
        <v>0.11039910091007005</v>
      </c>
      <c r="EG167" s="2">
        <f t="shared" si="507"/>
        <v>0.10498088142514976</v>
      </c>
      <c r="EH167" s="2">
        <f t="shared" si="508"/>
        <v>0.10556620453546521</v>
      </c>
      <c r="EI167" s="2">
        <f t="shared" si="509"/>
        <v>0.11066172288668637</v>
      </c>
      <c r="EJ167" s="2">
        <f t="shared" si="510"/>
        <v>0.11631610275150472</v>
      </c>
      <c r="EK167" s="2">
        <f t="shared" si="511"/>
        <v>0.11199003764157764</v>
      </c>
      <c r="EL167" s="2">
        <f t="shared" si="512"/>
        <v>0.10452410102319004</v>
      </c>
      <c r="EM167" s="2">
        <f t="shared" si="513"/>
        <v>0.10949977505805931</v>
      </c>
      <c r="EN167" s="2">
        <f t="shared" si="514"/>
        <v>0.12127234155305938</v>
      </c>
      <c r="EO167" s="2">
        <f t="shared" si="515"/>
        <v>0.13452810074954041</v>
      </c>
      <c r="EQ167" s="2">
        <f t="shared" si="516"/>
        <v>0.12836092382125477</v>
      </c>
      <c r="ER167" s="2">
        <f t="shared" si="517"/>
        <v>0.13043124371202744</v>
      </c>
      <c r="ES167" s="2">
        <f t="shared" si="517"/>
        <v>0.12930141377989418</v>
      </c>
      <c r="ET167" s="2">
        <f t="shared" si="517"/>
        <v>0.13961571695184066</v>
      </c>
      <c r="EU167" s="2">
        <f t="shared" si="517"/>
        <v>0.13380488331885021</v>
      </c>
      <c r="EV167" s="2">
        <f t="shared" si="517"/>
        <v>0.11793654411392009</v>
      </c>
      <c r="EW167" s="2">
        <f t="shared" si="517"/>
        <v>0.11107165437845876</v>
      </c>
      <c r="EX167" s="2">
        <f t="shared" si="517"/>
        <v>0.10989822059287205</v>
      </c>
      <c r="EY167" s="2">
        <f t="shared" si="517"/>
        <v>0.11490435780632319</v>
      </c>
      <c r="EZ167" s="2">
        <f t="shared" si="517"/>
        <v>0.11900693326619136</v>
      </c>
      <c r="FA167" s="2">
        <f t="shared" si="517"/>
        <v>0.11538487103177174</v>
      </c>
      <c r="FB167" s="2">
        <f t="shared" si="517"/>
        <v>0.11070432586035391</v>
      </c>
      <c r="FC167" s="2">
        <f t="shared" si="517"/>
        <v>0.11576219770615792</v>
      </c>
      <c r="FD167" s="2">
        <f t="shared" si="517"/>
        <v>0.11902950959160592</v>
      </c>
      <c r="FE167" s="2">
        <f t="shared" si="517"/>
        <v>0.12943862882096566</v>
      </c>
      <c r="FG167" s="2">
        <f t="shared" si="518"/>
        <v>0.99998588176645886</v>
      </c>
      <c r="FH167" s="2">
        <f t="shared" si="519"/>
        <v>0.99992341194502099</v>
      </c>
      <c r="FI167" s="2">
        <f t="shared" si="519"/>
        <v>0.99990665222409481</v>
      </c>
      <c r="FJ167" s="2">
        <f t="shared" si="519"/>
        <v>0.99991741800258238</v>
      </c>
      <c r="FK167" s="2">
        <f t="shared" si="519"/>
        <v>0.99992061674433264</v>
      </c>
      <c r="FL167" s="2">
        <f t="shared" si="519"/>
        <v>0.9999441528043872</v>
      </c>
      <c r="FM167" s="2">
        <f t="shared" si="519"/>
        <v>0.99995368799311934</v>
      </c>
      <c r="FN167" s="2">
        <f t="shared" si="519"/>
        <v>0.99994822527841087</v>
      </c>
      <c r="FO167" s="2">
        <f t="shared" si="519"/>
        <v>0.99995067649905955</v>
      </c>
      <c r="FP167" s="2">
        <f t="shared" si="519"/>
        <v>0.99995391388285981</v>
      </c>
      <c r="FQ167" s="2">
        <f t="shared" si="519"/>
        <v>0.99994469283516096</v>
      </c>
      <c r="FR167" s="2">
        <f t="shared" si="519"/>
        <v>0.99995299055826314</v>
      </c>
      <c r="FS167" s="2">
        <f t="shared" si="519"/>
        <v>0.99995239484416409</v>
      </c>
      <c r="FT167" s="2">
        <f t="shared" si="519"/>
        <v>0.99995512697634203</v>
      </c>
      <c r="FU167" s="2">
        <f t="shared" si="519"/>
        <v>0.99994373659183455</v>
      </c>
      <c r="FW167" s="2">
        <f t="shared" si="536"/>
        <v>0.76454488533384979</v>
      </c>
      <c r="FX167" s="2">
        <f t="shared" si="376"/>
        <v>0.1388166773547013</v>
      </c>
      <c r="FY167" s="2">
        <f t="shared" si="377"/>
        <v>0.19722660080158352</v>
      </c>
      <c r="FZ167" s="2">
        <f t="shared" si="378"/>
        <v>0.20097476325036376</v>
      </c>
      <c r="GA167" s="2">
        <f t="shared" si="379"/>
        <v>0.18572309958713321</v>
      </c>
      <c r="GB167" s="2">
        <f t="shared" si="380"/>
        <v>0.22314888446723366</v>
      </c>
      <c r="GC167" s="2">
        <f t="shared" si="381"/>
        <v>0.28114411202299239</v>
      </c>
      <c r="GD167" s="2">
        <f t="shared" si="382"/>
        <v>0.31205480620564641</v>
      </c>
      <c r="GE167" s="2">
        <f t="shared" si="383"/>
        <v>0.34582333629391948</v>
      </c>
      <c r="GF167" s="2">
        <f t="shared" si="384"/>
        <v>0.3634144950593286</v>
      </c>
      <c r="GG167" s="2">
        <f t="shared" si="385"/>
        <v>0.33844981662978235</v>
      </c>
      <c r="GH167" s="2">
        <f t="shared" si="386"/>
        <v>0.30192085240406269</v>
      </c>
      <c r="GI167" s="2">
        <f t="shared" si="387"/>
        <v>0.26238928824481089</v>
      </c>
      <c r="GJ167" s="2">
        <f t="shared" si="388"/>
        <v>0.23195686729149273</v>
      </c>
      <c r="GK167" s="2">
        <f t="shared" si="389"/>
        <v>0.19978138340265833</v>
      </c>
      <c r="GM167" s="82">
        <f t="shared" si="537"/>
        <v>1.8826572373334846E-24</v>
      </c>
      <c r="GN167" s="82">
        <f t="shared" si="390"/>
        <v>5.4764496033092624E-218</v>
      </c>
      <c r="GO167" s="82">
        <f t="shared" si="391"/>
        <v>5.3909482827748599E-200</v>
      </c>
      <c r="GP167" s="82">
        <f t="shared" si="392"/>
        <v>1.0477016502713729E-305</v>
      </c>
      <c r="GQ167" s="82">
        <f t="shared" si="393"/>
        <v>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0</v>
      </c>
      <c r="GW167" s="82">
        <f t="shared" si="399"/>
        <v>4.433306305992742E-296</v>
      </c>
      <c r="GX167" s="82">
        <f t="shared" si="400"/>
        <v>0</v>
      </c>
      <c r="GY167" s="82">
        <f t="shared" si="401"/>
        <v>2.5852552136157346E-276</v>
      </c>
      <c r="GZ167" s="82">
        <f t="shared" si="402"/>
        <v>3.7153008524017842E-301</v>
      </c>
      <c r="HA167" s="82">
        <f t="shared" si="403"/>
        <v>0</v>
      </c>
      <c r="HC167" s="82">
        <f t="shared" si="538"/>
        <v>2.9487491623004421E-110</v>
      </c>
      <c r="HD167" s="82">
        <f t="shared" si="404"/>
        <v>5.5145517590805849E-137</v>
      </c>
      <c r="HE167" s="82">
        <f t="shared" si="405"/>
        <v>8.1559845590560914E-145</v>
      </c>
      <c r="HF167" s="82">
        <f t="shared" si="406"/>
        <v>8.8017359941303206E-169</v>
      </c>
      <c r="HG167" s="82">
        <f t="shared" si="407"/>
        <v>9.6934906945868008E-174</v>
      </c>
      <c r="HH167" s="82">
        <f t="shared" si="408"/>
        <v>1.8392343401538022E-287</v>
      </c>
      <c r="HI167" s="82">
        <f t="shared" si="409"/>
        <v>2.8807752399293387E-306</v>
      </c>
      <c r="HJ167" s="82">
        <f t="shared" si="410"/>
        <v>0</v>
      </c>
      <c r="HK167" s="82">
        <f t="shared" si="411"/>
        <v>1.5992497944472723E-300</v>
      </c>
      <c r="HL167" s="82">
        <f t="shared" si="412"/>
        <v>3.5458199006149816E-258</v>
      </c>
      <c r="HM167" s="82">
        <f t="shared" si="413"/>
        <v>1.3665496382741778E-201</v>
      </c>
      <c r="HN167" s="82">
        <f t="shared" si="414"/>
        <v>1.6291322399816929E-181</v>
      </c>
      <c r="HO167" s="82">
        <f t="shared" si="415"/>
        <v>8.4506549919914297E-175</v>
      </c>
      <c r="HP167" s="82">
        <f t="shared" si="416"/>
        <v>5.8193745511303951E-202</v>
      </c>
      <c r="HQ167" s="82">
        <f t="shared" si="417"/>
        <v>7.1459330129496325E-234</v>
      </c>
      <c r="HS167" s="82">
        <f t="shared" si="539"/>
        <v>9.9008666273766596E-29</v>
      </c>
      <c r="HT167" s="82">
        <f t="shared" si="418"/>
        <v>1.4567153863825496E-5</v>
      </c>
      <c r="HU167" s="82">
        <f t="shared" si="419"/>
        <v>2.7204703282643057E-4</v>
      </c>
      <c r="HV167" s="82">
        <f t="shared" si="420"/>
        <v>1.2342792621552087E-5</v>
      </c>
      <c r="HW167" s="82">
        <f t="shared" si="421"/>
        <v>1.0900337375457548E-5</v>
      </c>
      <c r="HX167" s="82">
        <f t="shared" si="422"/>
        <v>3.1325649755767102E-8</v>
      </c>
      <c r="HY167" s="82">
        <f t="shared" si="423"/>
        <v>1.5118127829577033E-10</v>
      </c>
      <c r="HZ167" s="82">
        <f t="shared" si="424"/>
        <v>8.3713171887133018E-12</v>
      </c>
      <c r="IA167" s="82">
        <f t="shared" si="425"/>
        <v>2.5074201345701322E-12</v>
      </c>
      <c r="IB167" s="82">
        <f t="shared" si="426"/>
        <v>2.7402674850660624E-12</v>
      </c>
      <c r="IC167" s="82">
        <f t="shared" si="427"/>
        <v>7.0659843208412566E-13</v>
      </c>
      <c r="ID167" s="82">
        <f t="shared" si="428"/>
        <v>4.0941756658518287E-11</v>
      </c>
      <c r="IE167" s="82">
        <f t="shared" si="429"/>
        <v>8.6887314699173167E-10</v>
      </c>
      <c r="IF167" s="82">
        <f t="shared" si="430"/>
        <v>6.3984689834253536E-10</v>
      </c>
      <c r="IG167" s="82">
        <f t="shared" si="431"/>
        <v>1.2040251667912771E-10</v>
      </c>
      <c r="II167" s="82">
        <f t="shared" si="540"/>
        <v>9.1615738654357098E-2</v>
      </c>
      <c r="IJ167" s="82">
        <f t="shared" si="541"/>
        <v>4.8313807569561523E-4</v>
      </c>
      <c r="IK167" s="82">
        <f t="shared" si="542"/>
        <v>9.7279533997544684E-3</v>
      </c>
      <c r="IL167" s="82">
        <f t="shared" si="543"/>
        <v>4.9990826175641302E-3</v>
      </c>
      <c r="IM167" s="82">
        <f t="shared" si="544"/>
        <v>2.1827194501130415E-3</v>
      </c>
      <c r="IN167" s="82">
        <f t="shared" si="545"/>
        <v>8.3564783315902263E-3</v>
      </c>
      <c r="IO167" s="82">
        <f t="shared" si="546"/>
        <v>4.2735920331851793E-2</v>
      </c>
      <c r="IP167" s="82">
        <f t="shared" si="547"/>
        <v>7.2003785188373345E-2</v>
      </c>
      <c r="IQ167" s="82">
        <f t="shared" si="548"/>
        <v>0.14244707413937768</v>
      </c>
      <c r="IR167" s="82">
        <f t="shared" si="549"/>
        <v>0.19388486271153332</v>
      </c>
      <c r="IS167" s="82">
        <f t="shared" si="550"/>
        <v>0.12356111064210963</v>
      </c>
      <c r="IT167" s="82">
        <f t="shared" si="551"/>
        <v>6.6535382148503255E-2</v>
      </c>
      <c r="IU167" s="82">
        <f t="shared" si="552"/>
        <v>2.3614636285283781E-2</v>
      </c>
      <c r="IV167" s="82">
        <f t="shared" si="553"/>
        <v>1.1176042053273647E-2</v>
      </c>
      <c r="IW167" s="82">
        <f t="shared" si="554"/>
        <v>1.182126432002667E-2</v>
      </c>
      <c r="IY167" s="82">
        <f t="shared" si="555"/>
        <v>9.1615738654357098E-2</v>
      </c>
      <c r="IZ167" s="82">
        <f t="shared" si="556"/>
        <v>4.9770522955944077E-4</v>
      </c>
      <c r="JA167" s="82">
        <f t="shared" si="557"/>
        <v>1.0000000432580898E-2</v>
      </c>
      <c r="JB167" s="82">
        <f t="shared" si="558"/>
        <v>5.0114254101856822E-3</v>
      </c>
      <c r="JC167" s="82">
        <f t="shared" si="559"/>
        <v>2.1936197874884993E-3</v>
      </c>
      <c r="JD167" s="82">
        <f t="shared" si="560"/>
        <v>8.3565096572399827E-3</v>
      </c>
      <c r="JE167" s="82">
        <f t="shared" si="561"/>
        <v>4.2735920483033069E-2</v>
      </c>
      <c r="JF167" s="82">
        <f t="shared" si="562"/>
        <v>7.2003785196744663E-2</v>
      </c>
      <c r="JG167" s="82">
        <f t="shared" si="563"/>
        <v>0.14244707414188509</v>
      </c>
      <c r="JH167" s="82">
        <f t="shared" si="564"/>
        <v>0.1938848627142736</v>
      </c>
      <c r="JI167" s="82">
        <f t="shared" si="565"/>
        <v>0.12356111064281623</v>
      </c>
      <c r="JJ167" s="82">
        <f t="shared" si="566"/>
        <v>6.6535382189445005E-2</v>
      </c>
      <c r="JK167" s="82">
        <f t="shared" si="567"/>
        <v>2.3614637154156928E-2</v>
      </c>
      <c r="JL167" s="82">
        <f t="shared" si="568"/>
        <v>1.1176042693120544E-2</v>
      </c>
      <c r="JM167" s="82">
        <f t="shared" si="569"/>
        <v>1.1821264440429186E-2</v>
      </c>
    </row>
    <row r="168" spans="2:273" x14ac:dyDescent="0.25">
      <c r="B168" s="2">
        <v>141</v>
      </c>
      <c r="C168" s="37">
        <v>0.124983</v>
      </c>
      <c r="D168" s="37">
        <v>0.123265</v>
      </c>
      <c r="E168" s="37">
        <v>0.12521299999999999</v>
      </c>
      <c r="F168" s="37">
        <v>0.12956899999999999</v>
      </c>
      <c r="G168" s="37">
        <v>0.12453599999999999</v>
      </c>
      <c r="H168" s="37">
        <v>0.111552</v>
      </c>
      <c r="I168" s="37">
        <v>0.10949399999999999</v>
      </c>
      <c r="J168" s="37">
        <v>0.109767</v>
      </c>
      <c r="K168" s="37">
        <v>0.123539</v>
      </c>
      <c r="L168" s="37">
        <v>0.131857</v>
      </c>
      <c r="M168" s="37">
        <v>0.12330000000000001</v>
      </c>
      <c r="N168" s="37">
        <v>0.119338</v>
      </c>
      <c r="O168" s="37">
        <v>0.113771</v>
      </c>
      <c r="P168" s="37">
        <v>0.127527</v>
      </c>
      <c r="Q168" s="37">
        <v>0.143568</v>
      </c>
      <c r="S168" s="4">
        <f t="shared" si="441"/>
        <v>0.12177172535091806</v>
      </c>
      <c r="T168" s="4">
        <f t="shared" si="442"/>
        <v>0.12699542575755779</v>
      </c>
      <c r="U168" s="4">
        <f t="shared" si="443"/>
        <v>0.12534829876419473</v>
      </c>
      <c r="V168" s="4">
        <f t="shared" si="444"/>
        <v>0.13062759781930861</v>
      </c>
      <c r="W168" s="4">
        <f t="shared" si="445"/>
        <v>0.1262832327383292</v>
      </c>
      <c r="X168" s="4">
        <f t="shared" si="446"/>
        <v>0.11308623192202487</v>
      </c>
      <c r="Y168" s="4">
        <f t="shared" si="447"/>
        <v>0.1117279667458761</v>
      </c>
      <c r="Z168" s="4">
        <f t="shared" si="448"/>
        <v>0.11159031676128209</v>
      </c>
      <c r="AA168" s="4">
        <f t="shared" si="449"/>
        <v>0.12261366586242969</v>
      </c>
      <c r="AB168" s="4">
        <f t="shared" si="450"/>
        <v>0.13019659528611602</v>
      </c>
      <c r="AC168" s="4">
        <f t="shared" si="451"/>
        <v>0.12488618666045596</v>
      </c>
      <c r="AD168" s="4">
        <f t="shared" si="452"/>
        <v>0.11647294292829509</v>
      </c>
      <c r="AE168" s="4">
        <f t="shared" si="453"/>
        <v>0.11500853496267675</v>
      </c>
      <c r="AF168" s="4">
        <f t="shared" si="454"/>
        <v>0.12667534669927832</v>
      </c>
      <c r="AG168" s="4">
        <f t="shared" si="455"/>
        <v>0.14665931008445726</v>
      </c>
      <c r="AI168" s="4">
        <f t="shared" si="456"/>
        <v>3.211274649081941E-3</v>
      </c>
      <c r="AJ168" s="4">
        <f t="shared" si="457"/>
        <v>-3.7304257575577898E-3</v>
      </c>
      <c r="AK168" s="4">
        <f t="shared" si="458"/>
        <v>-1.3529876419474118E-4</v>
      </c>
      <c r="AL168" s="4">
        <f t="shared" si="459"/>
        <v>-1.0585978193086154E-3</v>
      </c>
      <c r="AM168" s="4">
        <f t="shared" si="460"/>
        <v>-1.7472327383292047E-3</v>
      </c>
      <c r="AN168" s="4">
        <f t="shared" si="461"/>
        <v>-1.5342319220248701E-3</v>
      </c>
      <c r="AO168" s="4">
        <f t="shared" si="462"/>
        <v>-2.2339667458761009E-3</v>
      </c>
      <c r="AP168" s="4">
        <f t="shared" si="463"/>
        <v>-1.8233167612820844E-3</v>
      </c>
      <c r="AQ168" s="4">
        <f t="shared" si="464"/>
        <v>9.2533413757030225E-4</v>
      </c>
      <c r="AR168" s="4">
        <f t="shared" si="465"/>
        <v>1.6604047138839839E-3</v>
      </c>
      <c r="AS168" s="4">
        <f t="shared" si="466"/>
        <v>-1.5861866604559571E-3</v>
      </c>
      <c r="AT168" s="4">
        <f t="shared" si="467"/>
        <v>2.8650570717049101E-3</v>
      </c>
      <c r="AU168" s="4">
        <f t="shared" si="468"/>
        <v>-1.2375349626767562E-3</v>
      </c>
      <c r="AV168" s="4">
        <f t="shared" si="469"/>
        <v>8.5165330072167755E-4</v>
      </c>
      <c r="AW168" s="4">
        <f t="shared" si="469"/>
        <v>-3.0913100844572605E-3</v>
      </c>
      <c r="AY168" s="2">
        <f t="shared" si="520"/>
        <v>0.12176951684537948</v>
      </c>
      <c r="AZ168" s="2">
        <f t="shared" si="359"/>
        <v>0.1269833954178638</v>
      </c>
      <c r="BA168" s="2">
        <f t="shared" si="360"/>
        <v>0.1251537978253946</v>
      </c>
      <c r="BB168" s="2">
        <f t="shared" si="361"/>
        <v>0.13046604211563806</v>
      </c>
      <c r="BC168" s="2">
        <f t="shared" si="362"/>
        <v>0.12593636434550706</v>
      </c>
      <c r="BD168" s="2">
        <f t="shared" si="363"/>
        <v>0.11179182081884906</v>
      </c>
      <c r="BE168" s="2">
        <f t="shared" si="364"/>
        <v>0.10635746247012329</v>
      </c>
      <c r="BF168" s="2">
        <f t="shared" si="365"/>
        <v>0.10664733320301534</v>
      </c>
      <c r="BG168" s="2">
        <f t="shared" si="366"/>
        <v>0.11193630177240252</v>
      </c>
      <c r="BH168" s="2">
        <f t="shared" si="367"/>
        <v>0.11700982685167272</v>
      </c>
      <c r="BI168" s="2">
        <f t="shared" si="368"/>
        <v>0.11292480767732885</v>
      </c>
      <c r="BJ168" s="2">
        <f t="shared" si="369"/>
        <v>0.10611892198369174</v>
      </c>
      <c r="BK168" s="2">
        <f t="shared" si="370"/>
        <v>0.11078743762765414</v>
      </c>
      <c r="BL168" s="2">
        <f t="shared" si="371"/>
        <v>0.12043757450582501</v>
      </c>
      <c r="BM168" s="2">
        <f t="shared" si="372"/>
        <v>0.13321192020226166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>
        <f t="shared" si="522"/>
        <v>0.123265</v>
      </c>
      <c r="CG168" s="2" t="str">
        <f t="shared" si="523"/>
        <v/>
      </c>
      <c r="CH168" s="2">
        <f t="shared" si="524"/>
        <v>0.12956899999999999</v>
      </c>
      <c r="CI168" s="2">
        <f t="shared" si="525"/>
        <v>0.12453599999999999</v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>
        <f t="shared" si="486"/>
        <v>0.123265</v>
      </c>
      <c r="CW168" s="2" t="str">
        <f t="shared" si="487"/>
        <v/>
      </c>
      <c r="CX168" s="2">
        <f t="shared" si="488"/>
        <v>0.12956899999999999</v>
      </c>
      <c r="CY168" s="2">
        <f t="shared" si="489"/>
        <v>0.12453599999999999</v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0.37163490024079804</v>
      </c>
      <c r="DL168" s="2">
        <f t="shared" si="501"/>
        <v>0.25275784566145099</v>
      </c>
      <c r="DM168" s="2">
        <f t="shared" si="501"/>
        <v>0.25818657584345478</v>
      </c>
      <c r="DN168" s="2">
        <f t="shared" si="501"/>
        <v>0.24736874253200569</v>
      </c>
      <c r="DO168" s="2">
        <f t="shared" si="501"/>
        <v>0.24155586699857751</v>
      </c>
      <c r="DP168" s="2">
        <f t="shared" si="501"/>
        <v>0.24851659266615736</v>
      </c>
      <c r="DQ168" s="2">
        <f t="shared" si="501"/>
        <v>0.28804453064516128</v>
      </c>
      <c r="DR168" s="2">
        <f t="shared" si="501"/>
        <v>0.23246751648841357</v>
      </c>
      <c r="DS168" s="2">
        <f t="shared" si="501"/>
        <v>0.23875992760263931</v>
      </c>
      <c r="DT168" s="2">
        <f t="shared" si="501"/>
        <v>0.28750661290322577</v>
      </c>
      <c r="DU168" s="2">
        <f t="shared" si="501"/>
        <v>0.26888691321619562</v>
      </c>
      <c r="DV168" s="2">
        <f t="shared" si="501"/>
        <v>0.2655426394794721</v>
      </c>
      <c r="DW168" s="2">
        <f t="shared" si="501"/>
        <v>0.23109441312316714</v>
      </c>
      <c r="DX168" s="2">
        <f t="shared" si="501"/>
        <v>0.20246205564516132</v>
      </c>
      <c r="DY168" s="2">
        <f t="shared" si="501"/>
        <v>0.24766760305576777</v>
      </c>
      <c r="EA168" s="2">
        <f t="shared" si="440"/>
        <v>9.9179922133485421E-2</v>
      </c>
      <c r="EB168" s="2">
        <f t="shared" si="502"/>
        <v>0.12639823197611486</v>
      </c>
      <c r="EC168" s="2">
        <f t="shared" si="503"/>
        <v>0.12408717321178986</v>
      </c>
      <c r="ED168" s="2">
        <f t="shared" si="504"/>
        <v>0.12803696536162909</v>
      </c>
      <c r="EE168" s="2">
        <f t="shared" si="505"/>
        <v>0.12399356499995472</v>
      </c>
      <c r="EF168" s="2">
        <f t="shared" si="506"/>
        <v>0.10993764380317406</v>
      </c>
      <c r="EG168" s="2">
        <f t="shared" si="507"/>
        <v>0.10448051511745252</v>
      </c>
      <c r="EH168" s="2">
        <f t="shared" si="508"/>
        <v>0.10517037942053428</v>
      </c>
      <c r="EI168" s="2">
        <f t="shared" si="509"/>
        <v>0.11033911388544745</v>
      </c>
      <c r="EJ168" s="2">
        <f t="shared" si="510"/>
        <v>0.11594082784856299</v>
      </c>
      <c r="EK168" s="2">
        <f t="shared" si="511"/>
        <v>0.11166620427343561</v>
      </c>
      <c r="EL168" s="2">
        <f t="shared" si="512"/>
        <v>0.10407721911076703</v>
      </c>
      <c r="EM168" s="2">
        <f t="shared" si="513"/>
        <v>0.10898153725051329</v>
      </c>
      <c r="EN168" s="2">
        <f t="shared" si="514"/>
        <v>0.12100527417066545</v>
      </c>
      <c r="EO168" s="2">
        <f t="shared" si="515"/>
        <v>0.13431962469240563</v>
      </c>
      <c r="EQ168" s="2">
        <f t="shared" si="516"/>
        <v>0.12810975974654307</v>
      </c>
      <c r="ER168" s="2">
        <f t="shared" si="517"/>
        <v>0.13023541812915299</v>
      </c>
      <c r="ES168" s="2">
        <f t="shared" si="517"/>
        <v>0.12905948968878675</v>
      </c>
      <c r="ET168" s="2">
        <f t="shared" si="517"/>
        <v>0.13923211930565754</v>
      </c>
      <c r="EU168" s="2">
        <f t="shared" si="517"/>
        <v>0.13366226529888448</v>
      </c>
      <c r="EV168" s="2">
        <f t="shared" si="517"/>
        <v>0.11764935553775466</v>
      </c>
      <c r="EW168" s="2">
        <f t="shared" si="517"/>
        <v>0.11070851229942538</v>
      </c>
      <c r="EX168" s="2">
        <f t="shared" si="517"/>
        <v>0.10959878163244849</v>
      </c>
      <c r="EY168" s="2">
        <f t="shared" si="517"/>
        <v>0.11467603546927854</v>
      </c>
      <c r="EZ168" s="2">
        <f t="shared" si="517"/>
        <v>0.11869887512931733</v>
      </c>
      <c r="FA168" s="2">
        <f t="shared" si="517"/>
        <v>0.11514640206288065</v>
      </c>
      <c r="FB168" s="2">
        <f t="shared" si="517"/>
        <v>0.11040270865823101</v>
      </c>
      <c r="FC168" s="2">
        <f t="shared" si="517"/>
        <v>0.11539847851998583</v>
      </c>
      <c r="FD168" s="2">
        <f t="shared" si="517"/>
        <v>0.11870983385404418</v>
      </c>
      <c r="FE168" s="2">
        <f t="shared" si="517"/>
        <v>0.12913837564398298</v>
      </c>
      <c r="FG168" s="2">
        <f t="shared" si="518"/>
        <v>0.99998712400198275</v>
      </c>
      <c r="FH168" s="2">
        <f t="shared" si="519"/>
        <v>0.99993015039298305</v>
      </c>
      <c r="FI168" s="2">
        <f t="shared" si="519"/>
        <v>0.99991486511728145</v>
      </c>
      <c r="FJ168" s="2">
        <f t="shared" si="519"/>
        <v>0.99992468377594756</v>
      </c>
      <c r="FK168" s="2">
        <f t="shared" si="519"/>
        <v>0.99992760110467138</v>
      </c>
      <c r="FL168" s="2">
        <f t="shared" si="519"/>
        <v>0.99994906650196902</v>
      </c>
      <c r="FM168" s="2">
        <f t="shared" si="519"/>
        <v>0.99995776277561776</v>
      </c>
      <c r="FN168" s="2">
        <f t="shared" si="519"/>
        <v>0.99995278067759308</v>
      </c>
      <c r="FO168" s="2">
        <f t="shared" si="519"/>
        <v>0.99995501623728078</v>
      </c>
      <c r="FP168" s="2">
        <f t="shared" si="519"/>
        <v>0.99995796879118448</v>
      </c>
      <c r="FQ168" s="2">
        <f t="shared" si="519"/>
        <v>0.99994955902070515</v>
      </c>
      <c r="FR168" s="2">
        <f t="shared" si="519"/>
        <v>0.99995712670224624</v>
      </c>
      <c r="FS168" s="2">
        <f t="shared" si="519"/>
        <v>0.9999565834000077</v>
      </c>
      <c r="FT168" s="2">
        <f t="shared" si="519"/>
        <v>0.99995907515444404</v>
      </c>
      <c r="FU168" s="2">
        <f t="shared" si="519"/>
        <v>0.99994868690786498</v>
      </c>
      <c r="FW168" s="2">
        <f t="shared" si="536"/>
        <v>0.78071943867192028</v>
      </c>
      <c r="FX168" s="2">
        <f t="shared" si="376"/>
        <v>0.15019789225860475</v>
      </c>
      <c r="FY168" s="2">
        <f t="shared" si="377"/>
        <v>0.21221659594088799</v>
      </c>
      <c r="FZ168" s="2">
        <f t="shared" si="378"/>
        <v>0.2161729215375312</v>
      </c>
      <c r="GA168" s="2">
        <f t="shared" si="379"/>
        <v>0.20005666790286714</v>
      </c>
      <c r="GB168" s="2">
        <f t="shared" si="380"/>
        <v>0.23952123323971861</v>
      </c>
      <c r="GC168" s="2">
        <f t="shared" si="381"/>
        <v>0.30012764353344068</v>
      </c>
      <c r="GD168" s="2">
        <f t="shared" si="382"/>
        <v>0.33216108825140916</v>
      </c>
      <c r="GE168" s="2">
        <f t="shared" si="383"/>
        <v>0.36694484896284563</v>
      </c>
      <c r="GF168" s="2">
        <f t="shared" si="384"/>
        <v>0.38497813042642182</v>
      </c>
      <c r="GG168" s="2">
        <f t="shared" si="385"/>
        <v>0.35936837876337402</v>
      </c>
      <c r="GH168" s="2">
        <f t="shared" si="386"/>
        <v>0.32167950047377625</v>
      </c>
      <c r="GI168" s="2">
        <f t="shared" si="387"/>
        <v>0.28060076844106457</v>
      </c>
      <c r="GJ168" s="2">
        <f t="shared" si="388"/>
        <v>0.24876851160403077</v>
      </c>
      <c r="GK168" s="2">
        <f t="shared" si="389"/>
        <v>0.2149135691016511</v>
      </c>
      <c r="GM168" s="82">
        <f t="shared" si="537"/>
        <v>5.9605043442106192E-25</v>
      </c>
      <c r="GN168" s="82">
        <f t="shared" si="390"/>
        <v>2.057634947879747E-223</v>
      </c>
      <c r="GO168" s="82">
        <f t="shared" si="391"/>
        <v>3.8441555047148843E-205</v>
      </c>
      <c r="GP168" s="82">
        <f t="shared" si="392"/>
        <v>0</v>
      </c>
      <c r="GQ168" s="82">
        <f t="shared" si="393"/>
        <v>0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0</v>
      </c>
      <c r="GW168" s="82">
        <f t="shared" si="399"/>
        <v>7.9591824778535399E-303</v>
      </c>
      <c r="GX168" s="82">
        <f t="shared" si="400"/>
        <v>0</v>
      </c>
      <c r="GY168" s="82">
        <f t="shared" si="401"/>
        <v>1.0432061695784925E-282</v>
      </c>
      <c r="GZ168" s="82">
        <f t="shared" si="402"/>
        <v>5.2015490218543207E-308</v>
      </c>
      <c r="HA168" s="82">
        <f t="shared" si="403"/>
        <v>0</v>
      </c>
      <c r="HC168" s="82">
        <f t="shared" si="538"/>
        <v>1.52544769900209E-113</v>
      </c>
      <c r="HD168" s="82">
        <f t="shared" si="404"/>
        <v>5.4488020205012086E-142</v>
      </c>
      <c r="HE168" s="82">
        <f t="shared" si="405"/>
        <v>2.1802654165361254E-150</v>
      </c>
      <c r="HF168" s="82">
        <f t="shared" si="406"/>
        <v>6.6185762869011475E-175</v>
      </c>
      <c r="HG168" s="82">
        <f t="shared" si="407"/>
        <v>6.2190409821537796E-180</v>
      </c>
      <c r="HH168" s="82">
        <f t="shared" si="408"/>
        <v>5.3979666031254131E-297</v>
      </c>
      <c r="HI168" s="82">
        <f t="shared" si="409"/>
        <v>0</v>
      </c>
      <c r="HJ168" s="82">
        <f t="shared" si="410"/>
        <v>0</v>
      </c>
      <c r="HK168" s="82">
        <f t="shared" si="411"/>
        <v>0</v>
      </c>
      <c r="HL168" s="82">
        <f t="shared" si="412"/>
        <v>2.1503778153403638E-266</v>
      </c>
      <c r="HM168" s="82">
        <f t="shared" si="413"/>
        <v>6.4334988218974528E-208</v>
      </c>
      <c r="HN168" s="82">
        <f t="shared" si="414"/>
        <v>2.7315050082561108E-187</v>
      </c>
      <c r="HO168" s="82">
        <f t="shared" si="415"/>
        <v>1.6683531090579138E-180</v>
      </c>
      <c r="HP168" s="82">
        <f t="shared" si="416"/>
        <v>1.6647298027228238E-208</v>
      </c>
      <c r="HQ168" s="82">
        <f t="shared" si="417"/>
        <v>2.4442398525873993E-241</v>
      </c>
      <c r="HS168" s="82">
        <f t="shared" si="539"/>
        <v>4.1538346237361885E-30</v>
      </c>
      <c r="HT168" s="82">
        <f t="shared" si="418"/>
        <v>4.1151485136428742E-6</v>
      </c>
      <c r="HU168" s="82">
        <f t="shared" si="419"/>
        <v>9.6746591763968799E-5</v>
      </c>
      <c r="HV168" s="82">
        <f t="shared" si="420"/>
        <v>3.1857332319173809E-6</v>
      </c>
      <c r="HW168" s="82">
        <f t="shared" si="421"/>
        <v>2.7128503873638625E-6</v>
      </c>
      <c r="HX168" s="82">
        <f t="shared" si="422"/>
        <v>5.4591849509789564E-9</v>
      </c>
      <c r="HY168" s="82">
        <f t="shared" si="423"/>
        <v>2.0082176279740666E-11</v>
      </c>
      <c r="HZ168" s="82">
        <f t="shared" si="424"/>
        <v>8.9385624470427809E-13</v>
      </c>
      <c r="IA168" s="82">
        <f t="shared" si="425"/>
        <v>2.6999905800588343E-13</v>
      </c>
      <c r="IB168" s="82">
        <f t="shared" si="426"/>
        <v>3.1781006684012087E-13</v>
      </c>
      <c r="IC168" s="82">
        <f t="shared" si="427"/>
        <v>7.048810051346979E-14</v>
      </c>
      <c r="ID168" s="82">
        <f t="shared" si="428"/>
        <v>5.0821743204519615E-12</v>
      </c>
      <c r="IE168" s="82">
        <f t="shared" si="429"/>
        <v>1.1982028388799216E-10</v>
      </c>
      <c r="IF168" s="82">
        <f t="shared" si="430"/>
        <v>8.074548945229006E-11</v>
      </c>
      <c r="IG168" s="82">
        <f t="shared" si="431"/>
        <v>1.0153171657512848E-11</v>
      </c>
      <c r="II168" s="82">
        <f t="shared" si="540"/>
        <v>6.9307574149350709E-2</v>
      </c>
      <c r="IJ168" s="82">
        <f t="shared" si="541"/>
        <v>9.1755098388869518E-4</v>
      </c>
      <c r="IK168" s="82">
        <f t="shared" si="542"/>
        <v>1.5492398620658257E-2</v>
      </c>
      <c r="IL168" s="82">
        <f t="shared" si="543"/>
        <v>8.7057410471085683E-3</v>
      </c>
      <c r="IM168" s="82">
        <f t="shared" si="544"/>
        <v>4.0343102329634334E-3</v>
      </c>
      <c r="IN168" s="82">
        <f t="shared" si="545"/>
        <v>1.4371739125664513E-2</v>
      </c>
      <c r="IO168" s="82">
        <f t="shared" si="546"/>
        <v>6.5190611000836021E-2</v>
      </c>
      <c r="IP168" s="82">
        <f t="shared" si="547"/>
        <v>0.10615762896711352</v>
      </c>
      <c r="IQ168" s="82">
        <f t="shared" si="548"/>
        <v>0.1925979243647567</v>
      </c>
      <c r="IR168" s="82">
        <f t="shared" si="549"/>
        <v>0.24953416511629822</v>
      </c>
      <c r="IS168" s="82">
        <f t="shared" si="550"/>
        <v>0.17053903108478377</v>
      </c>
      <c r="IT168" s="82">
        <f t="shared" si="551"/>
        <v>9.7573790407842476E-2</v>
      </c>
      <c r="IU168" s="82">
        <f t="shared" si="552"/>
        <v>3.821251577747109E-2</v>
      </c>
      <c r="IV168" s="82">
        <f t="shared" si="553"/>
        <v>1.9140544948903937E-2</v>
      </c>
      <c r="IW168" s="82">
        <f t="shared" si="554"/>
        <v>1.875599293783849E-2</v>
      </c>
      <c r="IY168" s="82">
        <f t="shared" si="555"/>
        <v>6.9307574149350709E-2</v>
      </c>
      <c r="IZ168" s="82">
        <f t="shared" si="556"/>
        <v>9.2166613240233803E-4</v>
      </c>
      <c r="JA168" s="82">
        <f t="shared" si="557"/>
        <v>1.5589145212422226E-2</v>
      </c>
      <c r="JB168" s="82">
        <f t="shared" si="558"/>
        <v>8.7089267803404855E-3</v>
      </c>
      <c r="JC168" s="82">
        <f t="shared" si="559"/>
        <v>4.0370230833507974E-3</v>
      </c>
      <c r="JD168" s="82">
        <f t="shared" si="560"/>
        <v>1.4371744584849465E-2</v>
      </c>
      <c r="JE168" s="82">
        <f t="shared" si="561"/>
        <v>6.5190611020918193E-2</v>
      </c>
      <c r="JF168" s="82">
        <f t="shared" si="562"/>
        <v>0.10615762896800737</v>
      </c>
      <c r="JG168" s="82">
        <f t="shared" si="563"/>
        <v>0.19259792436502671</v>
      </c>
      <c r="JH168" s="82">
        <f t="shared" si="564"/>
        <v>0.24953416511661602</v>
      </c>
      <c r="JI168" s="82">
        <f t="shared" si="565"/>
        <v>0.17053903108485427</v>
      </c>
      <c r="JJ168" s="82">
        <f t="shared" si="566"/>
        <v>9.7573790412924646E-2</v>
      </c>
      <c r="JK168" s="82">
        <f t="shared" si="567"/>
        <v>3.8212515897291376E-2</v>
      </c>
      <c r="JL168" s="82">
        <f t="shared" si="568"/>
        <v>1.9140545029649427E-2</v>
      </c>
      <c r="JM168" s="82">
        <f t="shared" si="569"/>
        <v>1.875599294799166E-2</v>
      </c>
    </row>
    <row r="169" spans="2:273" x14ac:dyDescent="0.25">
      <c r="B169" s="2">
        <v>142</v>
      </c>
      <c r="C169" s="37">
        <v>0.13158400000000001</v>
      </c>
      <c r="D169" s="37">
        <v>0.12314799999999999</v>
      </c>
      <c r="E169" s="37">
        <v>0.122571</v>
      </c>
      <c r="F169" s="37">
        <v>0.12381</v>
      </c>
      <c r="G169" s="37">
        <v>0.12543599999999999</v>
      </c>
      <c r="H169" s="37">
        <v>0.11845600000000001</v>
      </c>
      <c r="I169" s="37">
        <v>0.112202</v>
      </c>
      <c r="J169" s="37">
        <v>0.111903</v>
      </c>
      <c r="K169" s="37">
        <v>0.126392</v>
      </c>
      <c r="L169" s="37">
        <v>0.13631799999999999</v>
      </c>
      <c r="M169" s="37">
        <v>0.12565699999999999</v>
      </c>
      <c r="N169" s="37">
        <v>0.117129</v>
      </c>
      <c r="O169" s="37">
        <v>0.11873</v>
      </c>
      <c r="P169" s="37">
        <v>0.13536000000000001</v>
      </c>
      <c r="Q169" s="37">
        <v>0.15017</v>
      </c>
      <c r="S169" s="4">
        <f t="shared" si="441"/>
        <v>0.12180147349837603</v>
      </c>
      <c r="T169" s="4">
        <f t="shared" si="442"/>
        <v>0.12675079290608041</v>
      </c>
      <c r="U169" s="4">
        <f t="shared" si="443"/>
        <v>0.12516023627218381</v>
      </c>
      <c r="V169" s="4">
        <f t="shared" si="444"/>
        <v>0.130280916887028</v>
      </c>
      <c r="W169" s="4">
        <f t="shared" si="445"/>
        <v>0.12632266805754877</v>
      </c>
      <c r="X169" s="4">
        <f t="shared" si="446"/>
        <v>0.11351537137332345</v>
      </c>
      <c r="Y169" s="4">
        <f t="shared" si="447"/>
        <v>0.11329369149359868</v>
      </c>
      <c r="Z169" s="4">
        <f t="shared" si="448"/>
        <v>0.1127506918119867</v>
      </c>
      <c r="AA169" s="4">
        <f t="shared" si="449"/>
        <v>0.12426650461515436</v>
      </c>
      <c r="AB169" s="4">
        <f t="shared" si="450"/>
        <v>0.13141638635094433</v>
      </c>
      <c r="AC169" s="4">
        <f t="shared" si="451"/>
        <v>0.12704583648288745</v>
      </c>
      <c r="AD169" s="4">
        <f t="shared" si="452"/>
        <v>0.11923497127946216</v>
      </c>
      <c r="AE169" s="4">
        <f t="shared" si="453"/>
        <v>0.116517331687855</v>
      </c>
      <c r="AF169" s="4">
        <f t="shared" si="454"/>
        <v>0.12974673637266818</v>
      </c>
      <c r="AG169" s="4">
        <f t="shared" si="455"/>
        <v>0.15253866245114153</v>
      </c>
      <c r="AI169" s="4">
        <f t="shared" si="456"/>
        <v>9.7825265016239782E-3</v>
      </c>
      <c r="AJ169" s="4">
        <f t="shared" si="457"/>
        <v>-3.6027929060804126E-3</v>
      </c>
      <c r="AK169" s="4">
        <f t="shared" si="458"/>
        <v>-2.5892362721838119E-3</v>
      </c>
      <c r="AL169" s="4">
        <f t="shared" si="459"/>
        <v>-6.4709168870279998E-3</v>
      </c>
      <c r="AM169" s="4">
        <f t="shared" si="460"/>
        <v>-8.8666805754877842E-4</v>
      </c>
      <c r="AN169" s="4">
        <f t="shared" si="461"/>
        <v>4.9406286266765603E-3</v>
      </c>
      <c r="AO169" s="4">
        <f t="shared" si="462"/>
        <v>-1.0916914935986816E-3</v>
      </c>
      <c r="AP169" s="4">
        <f t="shared" si="463"/>
        <v>-8.4769181198669774E-4</v>
      </c>
      <c r="AQ169" s="4">
        <f t="shared" si="464"/>
        <v>2.1254953848456465E-3</v>
      </c>
      <c r="AR169" s="4">
        <f t="shared" si="465"/>
        <v>4.9016136490556694E-3</v>
      </c>
      <c r="AS169" s="4">
        <f t="shared" si="466"/>
        <v>-1.3888364828874566E-3</v>
      </c>
      <c r="AT169" s="4">
        <f t="shared" si="467"/>
        <v>-2.1059712794621599E-3</v>
      </c>
      <c r="AU169" s="4">
        <f t="shared" si="468"/>
        <v>2.2126683121450053E-3</v>
      </c>
      <c r="AV169" s="4">
        <f t="shared" si="469"/>
        <v>5.6132636273318326E-3</v>
      </c>
      <c r="AW169" s="4">
        <f t="shared" si="469"/>
        <v>-2.3686624511415344E-3</v>
      </c>
      <c r="AY169" s="2">
        <f t="shared" si="520"/>
        <v>0.12180044948520846</v>
      </c>
      <c r="AZ169" s="2">
        <f t="shared" si="359"/>
        <v>0.12672964293015762</v>
      </c>
      <c r="BA169" s="2">
        <f t="shared" si="360"/>
        <v>0.12487599200170399</v>
      </c>
      <c r="BB169" s="2">
        <f t="shared" si="361"/>
        <v>0.13002492525774614</v>
      </c>
      <c r="BC169" s="2">
        <f t="shared" si="362"/>
        <v>0.12573833775333013</v>
      </c>
      <c r="BD169" s="2">
        <f t="shared" si="363"/>
        <v>0.11150699266287169</v>
      </c>
      <c r="BE169" s="2">
        <f t="shared" si="364"/>
        <v>0.10602302088814047</v>
      </c>
      <c r="BF169" s="2">
        <f t="shared" si="365"/>
        <v>0.10637686753182277</v>
      </c>
      <c r="BG169" s="2">
        <f t="shared" si="366"/>
        <v>0.11174373392985695</v>
      </c>
      <c r="BH169" s="2">
        <f t="shared" si="367"/>
        <v>0.11672207050566209</v>
      </c>
      <c r="BI169" s="2">
        <f t="shared" si="368"/>
        <v>0.11270754805012762</v>
      </c>
      <c r="BJ169" s="2">
        <f t="shared" si="369"/>
        <v>0.10585032934261124</v>
      </c>
      <c r="BK169" s="2">
        <f t="shared" si="370"/>
        <v>0.11043674182882457</v>
      </c>
      <c r="BL169" s="2">
        <f t="shared" si="371"/>
        <v>0.12011580387456169</v>
      </c>
      <c r="BM169" s="2">
        <f t="shared" si="372"/>
        <v>0.13289915856249809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>
        <f t="shared" si="522"/>
        <v>0.12314799999999999</v>
      </c>
      <c r="CG169" s="2" t="str">
        <f t="shared" si="523"/>
        <v/>
      </c>
      <c r="CH169" s="2" t="str">
        <f t="shared" si="524"/>
        <v/>
      </c>
      <c r="CI169" s="2">
        <f t="shared" si="525"/>
        <v>0.12543599999999999</v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>
        <f t="shared" si="486"/>
        <v>0.12314799999999999</v>
      </c>
      <c r="CW169" s="2" t="str">
        <f t="shared" si="487"/>
        <v/>
      </c>
      <c r="CX169" s="2" t="str">
        <f t="shared" si="488"/>
        <v/>
      </c>
      <c r="CY169" s="2">
        <f t="shared" si="489"/>
        <v>0.12543599999999999</v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0.37306968145854824</v>
      </c>
      <c r="DL169" s="2">
        <f t="shared" si="501"/>
        <v>0.25345540208629691</v>
      </c>
      <c r="DM169" s="2">
        <f t="shared" si="501"/>
        <v>0.25886635904183536</v>
      </c>
      <c r="DN169" s="2">
        <f t="shared" si="501"/>
        <v>0.24794401991465151</v>
      </c>
      <c r="DO169" s="2">
        <f t="shared" si="501"/>
        <v>0.24209126363205311</v>
      </c>
      <c r="DP169" s="2">
        <f t="shared" si="501"/>
        <v>0.24922216440030556</v>
      </c>
      <c r="DQ169" s="2">
        <f t="shared" si="501"/>
        <v>0.28906798467741934</v>
      </c>
      <c r="DR169" s="2">
        <f t="shared" si="501"/>
        <v>0.23302529322638149</v>
      </c>
      <c r="DS169" s="2">
        <f t="shared" si="501"/>
        <v>0.23933572782258067</v>
      </c>
      <c r="DT169" s="2">
        <f t="shared" si="501"/>
        <v>0.28841925806451607</v>
      </c>
      <c r="DU169" s="2">
        <f t="shared" si="501"/>
        <v>0.26968597677616502</v>
      </c>
      <c r="DV169" s="2">
        <f t="shared" si="501"/>
        <v>0.26636305443548386</v>
      </c>
      <c r="DW169" s="2">
        <f t="shared" si="501"/>
        <v>0.23162548588709678</v>
      </c>
      <c r="DX169" s="2">
        <f t="shared" si="501"/>
        <v>0.20274875040322582</v>
      </c>
      <c r="DY169" s="2">
        <f t="shared" si="501"/>
        <v>0.2483753511077158</v>
      </c>
      <c r="EA169" s="2">
        <f t="shared" si="440"/>
        <v>9.8134428408442637E-2</v>
      </c>
      <c r="EB169" s="2">
        <f t="shared" si="502"/>
        <v>0.12607849916140312</v>
      </c>
      <c r="EC169" s="2">
        <f t="shared" si="503"/>
        <v>0.12369815792403122</v>
      </c>
      <c r="ED169" s="2">
        <f t="shared" si="504"/>
        <v>0.12734588548385506</v>
      </c>
      <c r="EE169" s="2">
        <f t="shared" si="505"/>
        <v>0.12359460343866929</v>
      </c>
      <c r="EF169" s="2">
        <f t="shared" si="506"/>
        <v>0.10947618669627807</v>
      </c>
      <c r="EG169" s="2">
        <f t="shared" si="507"/>
        <v>0.10398014880975526</v>
      </c>
      <c r="EH169" s="2">
        <f t="shared" si="508"/>
        <v>0.10477455430560337</v>
      </c>
      <c r="EI169" s="2">
        <f t="shared" si="509"/>
        <v>0.11001650488420853</v>
      </c>
      <c r="EJ169" s="2">
        <f t="shared" si="510"/>
        <v>0.11556555294562129</v>
      </c>
      <c r="EK169" s="2">
        <f t="shared" si="511"/>
        <v>0.11134237090529359</v>
      </c>
      <c r="EL169" s="2">
        <f t="shared" si="512"/>
        <v>0.10363033719834402</v>
      </c>
      <c r="EM169" s="2">
        <f t="shared" si="513"/>
        <v>0.10846329944296726</v>
      </c>
      <c r="EN169" s="2">
        <f t="shared" si="514"/>
        <v>0.12073820678827149</v>
      </c>
      <c r="EO169" s="2">
        <f t="shared" si="515"/>
        <v>0.13411114863527085</v>
      </c>
      <c r="EQ169" s="2">
        <f t="shared" si="516"/>
        <v>0.12785859567183139</v>
      </c>
      <c r="ER169" s="2">
        <f t="shared" si="517"/>
        <v>0.1300395925462785</v>
      </c>
      <c r="ES169" s="2">
        <f t="shared" si="517"/>
        <v>0.12881756559767935</v>
      </c>
      <c r="ET169" s="2">
        <f t="shared" si="517"/>
        <v>0.13884852165947445</v>
      </c>
      <c r="EU169" s="2">
        <f t="shared" si="517"/>
        <v>0.13351964727891877</v>
      </c>
      <c r="EV169" s="2">
        <f t="shared" si="517"/>
        <v>0.11736216696158924</v>
      </c>
      <c r="EW169" s="2">
        <f t="shared" si="517"/>
        <v>0.11034537022039201</v>
      </c>
      <c r="EX169" s="2">
        <f t="shared" si="517"/>
        <v>0.10929934267202493</v>
      </c>
      <c r="EY169" s="2">
        <f t="shared" si="517"/>
        <v>0.1144477131322339</v>
      </c>
      <c r="EZ169" s="2">
        <f t="shared" si="517"/>
        <v>0.11839081699244332</v>
      </c>
      <c r="FA169" s="2">
        <f t="shared" si="517"/>
        <v>0.11490793309398958</v>
      </c>
      <c r="FB169" s="2">
        <f t="shared" si="517"/>
        <v>0.11010109145610814</v>
      </c>
      <c r="FC169" s="2">
        <f t="shared" si="517"/>
        <v>0.11503475933381374</v>
      </c>
      <c r="FD169" s="2">
        <f t="shared" si="517"/>
        <v>0.11839015811648246</v>
      </c>
      <c r="FE169" s="2">
        <f t="shared" si="517"/>
        <v>0.12883812246700033</v>
      </c>
      <c r="FG169" s="2">
        <f t="shared" si="518"/>
        <v>0.99998825693693638</v>
      </c>
      <c r="FH169" s="2">
        <f t="shared" si="519"/>
        <v>0.99993629600975054</v>
      </c>
      <c r="FI169" s="2">
        <f t="shared" si="519"/>
        <v>0.99992235548252251</v>
      </c>
      <c r="FJ169" s="2">
        <f t="shared" si="519"/>
        <v>0.99993131033207761</v>
      </c>
      <c r="FK169" s="2">
        <f t="shared" si="519"/>
        <v>0.99993397100207715</v>
      </c>
      <c r="FL169" s="2">
        <f t="shared" si="519"/>
        <v>0.99995354788952984</v>
      </c>
      <c r="FM169" s="2">
        <f t="shared" si="519"/>
        <v>0.99996147905037913</v>
      </c>
      <c r="FN169" s="2">
        <f t="shared" si="519"/>
        <v>0.99995693528721308</v>
      </c>
      <c r="FO169" s="2">
        <f t="shared" si="519"/>
        <v>0.99995897415842139</v>
      </c>
      <c r="FP169" s="2">
        <f t="shared" si="519"/>
        <v>0.99996166694020228</v>
      </c>
      <c r="FQ169" s="2">
        <f t="shared" si="519"/>
        <v>0.99995399707596255</v>
      </c>
      <c r="FR169" s="2">
        <f t="shared" si="519"/>
        <v>0.99996089894022533</v>
      </c>
      <c r="FS169" s="2">
        <f t="shared" si="519"/>
        <v>0.99996040343893267</v>
      </c>
      <c r="FT169" s="2">
        <f t="shared" si="519"/>
        <v>0.99996267596285227</v>
      </c>
      <c r="FU169" s="2">
        <f t="shared" si="519"/>
        <v>0.99995320169247781</v>
      </c>
      <c r="FW169" s="2">
        <f t="shared" si="536"/>
        <v>0.79607924033909927</v>
      </c>
      <c r="FX169" s="2">
        <f t="shared" si="376"/>
        <v>0.16233632719386279</v>
      </c>
      <c r="FY169" s="2">
        <f t="shared" si="377"/>
        <v>0.22802227959447252</v>
      </c>
      <c r="FZ169" s="2">
        <f t="shared" si="378"/>
        <v>0.23218642120889052</v>
      </c>
      <c r="GA169" s="2">
        <f t="shared" si="379"/>
        <v>0.21520409716168676</v>
      </c>
      <c r="GB169" s="2">
        <f t="shared" si="380"/>
        <v>0.25669788699625623</v>
      </c>
      <c r="GC169" s="2">
        <f t="shared" si="381"/>
        <v>0.31982270338349084</v>
      </c>
      <c r="GD169" s="2">
        <f t="shared" si="382"/>
        <v>0.35289830499760538</v>
      </c>
      <c r="GE169" s="2">
        <f t="shared" si="383"/>
        <v>0.38859009085442991</v>
      </c>
      <c r="GF169" s="2">
        <f t="shared" si="384"/>
        <v>0.40700321441447695</v>
      </c>
      <c r="GG169" s="2">
        <f t="shared" si="385"/>
        <v>0.38083556087348469</v>
      </c>
      <c r="GH169" s="2">
        <f t="shared" si="386"/>
        <v>0.34209754139668208</v>
      </c>
      <c r="GI169" s="2">
        <f t="shared" si="387"/>
        <v>0.29956290071292119</v>
      </c>
      <c r="GJ169" s="2">
        <f t="shared" si="388"/>
        <v>0.26637602780593717</v>
      </c>
      <c r="GK169" s="2">
        <f t="shared" si="389"/>
        <v>0.23086125598692442</v>
      </c>
      <c r="GM169" s="82">
        <f t="shared" si="537"/>
        <v>1.8641729491767338E-25</v>
      </c>
      <c r="GN169" s="82">
        <f t="shared" si="390"/>
        <v>6.6228550667271103E-229</v>
      </c>
      <c r="GO169" s="82">
        <f t="shared" si="391"/>
        <v>2.3550918606575138E-210</v>
      </c>
      <c r="GP169" s="82">
        <f t="shared" si="392"/>
        <v>0</v>
      </c>
      <c r="GQ169" s="82">
        <f t="shared" si="393"/>
        <v>0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3.553386460325947E-289</v>
      </c>
      <c r="GZ169" s="82">
        <f t="shared" si="402"/>
        <v>0</v>
      </c>
      <c r="HA169" s="82">
        <f t="shared" si="403"/>
        <v>0</v>
      </c>
      <c r="HC169" s="82">
        <f t="shared" si="538"/>
        <v>7.0506629928631082E-117</v>
      </c>
      <c r="HD169" s="82">
        <f t="shared" si="404"/>
        <v>4.3677218678168657E-147</v>
      </c>
      <c r="HE169" s="82">
        <f t="shared" si="405"/>
        <v>4.5622209619048395E-156</v>
      </c>
      <c r="HF169" s="82">
        <f t="shared" si="406"/>
        <v>3.8618595583556326E-181</v>
      </c>
      <c r="HG169" s="82">
        <f t="shared" si="407"/>
        <v>3.1010880333207045E-186</v>
      </c>
      <c r="HH169" s="82">
        <f t="shared" si="408"/>
        <v>1.1051184966430659E-306</v>
      </c>
      <c r="HI169" s="82">
        <f t="shared" si="409"/>
        <v>0</v>
      </c>
      <c r="HJ169" s="82">
        <f t="shared" si="410"/>
        <v>0</v>
      </c>
      <c r="HK169" s="82">
        <f t="shared" si="411"/>
        <v>0</v>
      </c>
      <c r="HL169" s="82">
        <f t="shared" si="412"/>
        <v>9.676923668826577E-275</v>
      </c>
      <c r="HM169" s="82">
        <f t="shared" si="413"/>
        <v>2.4138126344071481E-214</v>
      </c>
      <c r="HN169" s="82">
        <f t="shared" si="414"/>
        <v>3.7117940964957321E-193</v>
      </c>
      <c r="HO169" s="82">
        <f t="shared" si="415"/>
        <v>2.6621932620280236E-186</v>
      </c>
      <c r="HP169" s="82">
        <f t="shared" si="416"/>
        <v>3.7379799934598065E-215</v>
      </c>
      <c r="HQ169" s="82">
        <f t="shared" si="417"/>
        <v>6.3691759517394746E-249</v>
      </c>
      <c r="HS169" s="82">
        <f t="shared" si="539"/>
        <v>1.6127317902511868E-31</v>
      </c>
      <c r="HT169" s="82">
        <f t="shared" si="418"/>
        <v>1.0820678042543956E-6</v>
      </c>
      <c r="HU169" s="82">
        <f t="shared" si="419"/>
        <v>3.2199921404362091E-5</v>
      </c>
      <c r="HV169" s="82">
        <f t="shared" si="420"/>
        <v>7.5843726952754101E-7</v>
      </c>
      <c r="HW169" s="82">
        <f t="shared" si="421"/>
        <v>6.2068868776491192E-7</v>
      </c>
      <c r="HX169" s="82">
        <f t="shared" si="422"/>
        <v>8.7190410801930647E-10</v>
      </c>
      <c r="HY169" s="82">
        <f t="shared" si="423"/>
        <v>2.4404078017524565E-12</v>
      </c>
      <c r="HZ169" s="82">
        <f t="shared" si="424"/>
        <v>8.6634841362222321E-14</v>
      </c>
      <c r="IA169" s="82">
        <f t="shared" si="425"/>
        <v>2.6521202365199333E-14</v>
      </c>
      <c r="IB169" s="82">
        <f t="shared" si="426"/>
        <v>3.3812869582660046E-14</v>
      </c>
      <c r="IC169" s="82">
        <f t="shared" si="427"/>
        <v>6.4018906448266086E-15</v>
      </c>
      <c r="ID169" s="82">
        <f t="shared" si="428"/>
        <v>5.7661168216104409E-13</v>
      </c>
      <c r="IE169" s="82">
        <f t="shared" si="429"/>
        <v>1.5059035575888425E-11</v>
      </c>
      <c r="IF169" s="82">
        <f t="shared" si="430"/>
        <v>9.2220854179884756E-12</v>
      </c>
      <c r="IG169" s="82">
        <f t="shared" si="431"/>
        <v>7.5008178294562644E-13</v>
      </c>
      <c r="II169" s="82">
        <f t="shared" si="540"/>
        <v>5.1568650359103518E-2</v>
      </c>
      <c r="IJ169" s="82">
        <f t="shared" si="541"/>
        <v>1.6911134222405138E-3</v>
      </c>
      <c r="IK169" s="82">
        <f t="shared" si="542"/>
        <v>2.398232140830131E-2</v>
      </c>
      <c r="IL169" s="82">
        <f t="shared" si="543"/>
        <v>1.4647578171405348E-2</v>
      </c>
      <c r="IM169" s="82">
        <f t="shared" si="544"/>
        <v>7.1962071697446867E-3</v>
      </c>
      <c r="IN169" s="82">
        <f t="shared" si="545"/>
        <v>2.3809899378252567E-2</v>
      </c>
      <c r="IO169" s="82">
        <f t="shared" si="546"/>
        <v>9.5633816093312007E-2</v>
      </c>
      <c r="IP169" s="82">
        <f t="shared" si="547"/>
        <v>0.14995609243141725</v>
      </c>
      <c r="IQ169" s="82">
        <f t="shared" si="548"/>
        <v>0.24997498796012357</v>
      </c>
      <c r="IR169" s="82">
        <f t="shared" si="549"/>
        <v>0.30906585160963407</v>
      </c>
      <c r="IS169" s="82">
        <f t="shared" si="550"/>
        <v>0.22576897979274876</v>
      </c>
      <c r="IT169" s="82">
        <f t="shared" si="551"/>
        <v>0.13751939289337922</v>
      </c>
      <c r="IU169" s="82">
        <f t="shared" si="552"/>
        <v>5.9388520840963605E-2</v>
      </c>
      <c r="IV169" s="82">
        <f t="shared" si="553"/>
        <v>3.1623294611980483E-2</v>
      </c>
      <c r="IW169" s="82">
        <f t="shared" si="554"/>
        <v>2.9016952229682674E-2</v>
      </c>
      <c r="IY169" s="82">
        <f t="shared" si="555"/>
        <v>5.1568650359103518E-2</v>
      </c>
      <c r="IZ169" s="82">
        <f t="shared" si="556"/>
        <v>1.6921954900447681E-3</v>
      </c>
      <c r="JA169" s="82">
        <f t="shared" si="557"/>
        <v>2.4014521329705673E-2</v>
      </c>
      <c r="JB169" s="82">
        <f t="shared" si="558"/>
        <v>1.4648336608674876E-2</v>
      </c>
      <c r="JC169" s="82">
        <f t="shared" si="559"/>
        <v>7.1968278584324512E-3</v>
      </c>
      <c r="JD169" s="82">
        <f t="shared" si="560"/>
        <v>2.3809900250156675E-2</v>
      </c>
      <c r="JE169" s="82">
        <f t="shared" si="561"/>
        <v>9.5633816095752416E-2</v>
      </c>
      <c r="JF169" s="82">
        <f t="shared" si="562"/>
        <v>0.14995609243150387</v>
      </c>
      <c r="JG169" s="82">
        <f t="shared" si="563"/>
        <v>0.24997498796015011</v>
      </c>
      <c r="JH169" s="82">
        <f t="shared" si="564"/>
        <v>0.30906585160966787</v>
      </c>
      <c r="JI169" s="82">
        <f t="shared" si="565"/>
        <v>0.22576897979275518</v>
      </c>
      <c r="JJ169" s="82">
        <f t="shared" si="566"/>
        <v>0.13751939289395584</v>
      </c>
      <c r="JK169" s="82">
        <f t="shared" si="567"/>
        <v>5.9388520856022642E-2</v>
      </c>
      <c r="JL169" s="82">
        <f t="shared" si="568"/>
        <v>3.1623294621202572E-2</v>
      </c>
      <c r="JM169" s="82">
        <f t="shared" si="569"/>
        <v>2.9016952230432755E-2</v>
      </c>
    </row>
    <row r="170" spans="2:273" x14ac:dyDescent="0.25">
      <c r="B170" s="2">
        <v>143</v>
      </c>
      <c r="C170" s="37">
        <v>0.12668199999999999</v>
      </c>
      <c r="D170" s="37">
        <v>0.126384</v>
      </c>
      <c r="E170" s="37">
        <v>0.123391</v>
      </c>
      <c r="F170" s="37">
        <v>0.12332</v>
      </c>
      <c r="G170" s="37">
        <v>0.12956999999999999</v>
      </c>
      <c r="H170" s="37">
        <v>0.11570800000000001</v>
      </c>
      <c r="I170" s="37">
        <v>0.11411300000000001</v>
      </c>
      <c r="J170" s="37">
        <v>0.114204</v>
      </c>
      <c r="K170" s="37">
        <v>0.12962899999999999</v>
      </c>
      <c r="L170" s="37">
        <v>0.139849</v>
      </c>
      <c r="M170" s="37">
        <v>0.13170699999999999</v>
      </c>
      <c r="N170" s="37">
        <v>0.12709899999999999</v>
      </c>
      <c r="O170" s="37">
        <v>0.11756900000000001</v>
      </c>
      <c r="P170" s="37">
        <v>0.134267</v>
      </c>
      <c r="Q170" s="37">
        <v>0.16006500000000001</v>
      </c>
      <c r="S170" s="4">
        <f t="shared" si="441"/>
        <v>0.12183138792408368</v>
      </c>
      <c r="T170" s="4">
        <f t="shared" si="442"/>
        <v>0.12651814448627313</v>
      </c>
      <c r="U170" s="4">
        <f t="shared" si="443"/>
        <v>0.12500978515581473</v>
      </c>
      <c r="V170" s="4">
        <f t="shared" si="444"/>
        <v>0.12999380839776392</v>
      </c>
      <c r="W170" s="4">
        <f t="shared" si="445"/>
        <v>0.12650337888659038</v>
      </c>
      <c r="X170" s="4">
        <f t="shared" si="446"/>
        <v>0.11422398187472867</v>
      </c>
      <c r="Y170" s="4">
        <f t="shared" si="447"/>
        <v>0.11511066018025082</v>
      </c>
      <c r="Z170" s="4">
        <f t="shared" si="448"/>
        <v>0.11393259970639794</v>
      </c>
      <c r="AA170" s="4">
        <f t="shared" si="449"/>
        <v>0.12554444081862831</v>
      </c>
      <c r="AB170" s="4">
        <f t="shared" si="450"/>
        <v>0.13206702173394314</v>
      </c>
      <c r="AC170" s="4">
        <f t="shared" si="451"/>
        <v>0.12885356978439144</v>
      </c>
      <c r="AD170" s="4">
        <f t="shared" si="452"/>
        <v>0.12211505117609552</v>
      </c>
      <c r="AE170" s="4">
        <f t="shared" si="453"/>
        <v>0.11846497833435131</v>
      </c>
      <c r="AF170" s="4">
        <f t="shared" si="454"/>
        <v>0.13406895210115016</v>
      </c>
      <c r="AG170" s="4">
        <f t="shared" si="455"/>
        <v>0.16047214271790217</v>
      </c>
      <c r="AI170" s="4">
        <f t="shared" si="456"/>
        <v>4.8506120759163052E-3</v>
      </c>
      <c r="AJ170" s="4">
        <f t="shared" si="457"/>
        <v>-1.3414448627313558E-4</v>
      </c>
      <c r="AK170" s="4">
        <f t="shared" si="458"/>
        <v>-1.6187851558147337E-3</v>
      </c>
      <c r="AL170" s="4">
        <f t="shared" si="459"/>
        <v>-6.6738083977639223E-3</v>
      </c>
      <c r="AM170" s="4">
        <f t="shared" si="460"/>
        <v>3.0666211134096066E-3</v>
      </c>
      <c r="AN170" s="4">
        <f t="shared" si="461"/>
        <v>1.4840181252713386E-3</v>
      </c>
      <c r="AO170" s="4">
        <f t="shared" si="462"/>
        <v>-9.9766018025081171E-4</v>
      </c>
      <c r="AP170" s="4">
        <f t="shared" si="463"/>
        <v>2.714002936020643E-4</v>
      </c>
      <c r="AQ170" s="4">
        <f t="shared" si="464"/>
        <v>4.0845591813716831E-3</v>
      </c>
      <c r="AR170" s="4">
        <f t="shared" si="465"/>
        <v>7.7819782660568659E-3</v>
      </c>
      <c r="AS170" s="4">
        <f t="shared" si="466"/>
        <v>2.8534302156085489E-3</v>
      </c>
      <c r="AT170" s="4">
        <f t="shared" si="467"/>
        <v>4.9839488239044744E-3</v>
      </c>
      <c r="AU170" s="4">
        <f t="shared" si="468"/>
        <v>-8.9597833435130225E-4</v>
      </c>
      <c r="AV170" s="4">
        <f t="shared" si="469"/>
        <v>1.9804789884983465E-4</v>
      </c>
      <c r="AW170" s="4">
        <f t="shared" si="469"/>
        <v>-4.0714271790215362E-4</v>
      </c>
      <c r="AY170" s="2">
        <f t="shared" si="520"/>
        <v>0.12183093546085855</v>
      </c>
      <c r="AZ170" s="2">
        <f t="shared" si="359"/>
        <v>0.12648213633261332</v>
      </c>
      <c r="BA170" s="2">
        <f t="shared" si="360"/>
        <v>0.12460718411739714</v>
      </c>
      <c r="BB170" s="2">
        <f t="shared" si="361"/>
        <v>0.12960326936413036</v>
      </c>
      <c r="BC170" s="2">
        <f t="shared" si="362"/>
        <v>0.12555643467901326</v>
      </c>
      <c r="BD170" s="2">
        <f t="shared" si="363"/>
        <v>0.11123453890844781</v>
      </c>
      <c r="BE170" s="2">
        <f t="shared" si="364"/>
        <v>0.10569835339541714</v>
      </c>
      <c r="BF170" s="2">
        <f t="shared" si="365"/>
        <v>0.10611306923290738</v>
      </c>
      <c r="BG170" s="2">
        <f t="shared" si="366"/>
        <v>0.11155731571541556</v>
      </c>
      <c r="BH170" s="2">
        <f t="shared" si="367"/>
        <v>0.11643842219293982</v>
      </c>
      <c r="BI170" s="2">
        <f t="shared" si="368"/>
        <v>0.11249574404215837</v>
      </c>
      <c r="BJ170" s="2">
        <f t="shared" si="369"/>
        <v>0.1055916979529288</v>
      </c>
      <c r="BK170" s="2">
        <f t="shared" si="370"/>
        <v>0.1100967338556763</v>
      </c>
      <c r="BL170" s="2">
        <f t="shared" si="371"/>
        <v>0.11979034506872756</v>
      </c>
      <c r="BM170" s="2">
        <f t="shared" si="372"/>
        <v>0.13257916083294483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>
        <f t="shared" si="522"/>
        <v>0.126384</v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>
        <f t="shared" si="486"/>
        <v>0.126384</v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0.37450446267629856</v>
      </c>
      <c r="DL170" s="2">
        <f t="shared" si="501"/>
        <v>0.25415295851114278</v>
      </c>
      <c r="DM170" s="2">
        <f t="shared" si="501"/>
        <v>0.25954614224021594</v>
      </c>
      <c r="DN170" s="2">
        <f t="shared" si="501"/>
        <v>0.24851929729729733</v>
      </c>
      <c r="DO170" s="2">
        <f t="shared" si="501"/>
        <v>0.24262666026552868</v>
      </c>
      <c r="DP170" s="2">
        <f t="shared" si="501"/>
        <v>0.24992773613445377</v>
      </c>
      <c r="DQ170" s="2">
        <f t="shared" si="501"/>
        <v>0.29009143870967741</v>
      </c>
      <c r="DR170" s="2">
        <f t="shared" si="501"/>
        <v>0.23358306996434941</v>
      </c>
      <c r="DS170" s="2">
        <f t="shared" si="501"/>
        <v>0.239911528042522</v>
      </c>
      <c r="DT170" s="2">
        <f t="shared" si="501"/>
        <v>0.28933190322580643</v>
      </c>
      <c r="DU170" s="2">
        <f t="shared" si="501"/>
        <v>0.27048504033613446</v>
      </c>
      <c r="DV170" s="2">
        <f t="shared" si="501"/>
        <v>0.26718346939149562</v>
      </c>
      <c r="DW170" s="2">
        <f t="shared" si="501"/>
        <v>0.23215655865102641</v>
      </c>
      <c r="DX170" s="2">
        <f t="shared" si="501"/>
        <v>0.20303544516129035</v>
      </c>
      <c r="DY170" s="2">
        <f t="shared" si="501"/>
        <v>0.24908309915966387</v>
      </c>
      <c r="EA170" s="2">
        <f t="shared" si="440"/>
        <v>9.7088934683399852E-2</v>
      </c>
      <c r="EB170" s="2">
        <f t="shared" si="502"/>
        <v>0.12575876634669142</v>
      </c>
      <c r="EC170" s="2">
        <f t="shared" si="503"/>
        <v>0.12330914263627255</v>
      </c>
      <c r="ED170" s="2">
        <f t="shared" si="504"/>
        <v>0.12665480560608106</v>
      </c>
      <c r="EE170" s="2">
        <f t="shared" si="505"/>
        <v>0.12319564187738388</v>
      </c>
      <c r="EF170" s="2">
        <f t="shared" si="506"/>
        <v>0.10901472958938209</v>
      </c>
      <c r="EG170" s="2">
        <f t="shared" si="507"/>
        <v>0.10347978250205801</v>
      </c>
      <c r="EH170" s="2">
        <f t="shared" si="508"/>
        <v>0.10437872919067244</v>
      </c>
      <c r="EI170" s="2">
        <f t="shared" si="509"/>
        <v>0.1096938958829696</v>
      </c>
      <c r="EJ170" s="2">
        <f t="shared" si="510"/>
        <v>0.11519027804267958</v>
      </c>
      <c r="EK170" s="2">
        <f t="shared" si="511"/>
        <v>0.11101853753715157</v>
      </c>
      <c r="EL170" s="2">
        <f t="shared" si="512"/>
        <v>0.10318345528592102</v>
      </c>
      <c r="EM170" s="2">
        <f t="shared" si="513"/>
        <v>0.10794506163542124</v>
      </c>
      <c r="EN170" s="2">
        <f t="shared" si="514"/>
        <v>0.12047113940587754</v>
      </c>
      <c r="EO170" s="2">
        <f t="shared" si="515"/>
        <v>0.13390267257813609</v>
      </c>
      <c r="EQ170" s="2">
        <f t="shared" si="516"/>
        <v>0.12760743159711968</v>
      </c>
      <c r="ER170" s="2">
        <f t="shared" si="517"/>
        <v>0.12984376696340405</v>
      </c>
      <c r="ES170" s="2">
        <f t="shared" si="517"/>
        <v>0.12857564150657191</v>
      </c>
      <c r="ET170" s="2">
        <f t="shared" si="517"/>
        <v>0.13846492401329136</v>
      </c>
      <c r="EU170" s="2">
        <f t="shared" si="517"/>
        <v>0.13337702925895303</v>
      </c>
      <c r="EV170" s="2">
        <f t="shared" si="517"/>
        <v>0.11707497838542383</v>
      </c>
      <c r="EW170" s="2">
        <f t="shared" si="517"/>
        <v>0.10998222814135863</v>
      </c>
      <c r="EX170" s="2">
        <f t="shared" si="517"/>
        <v>0.10899990371160137</v>
      </c>
      <c r="EY170" s="2">
        <f t="shared" si="517"/>
        <v>0.11421939079518925</v>
      </c>
      <c r="EZ170" s="2">
        <f t="shared" si="517"/>
        <v>0.11808275885556929</v>
      </c>
      <c r="FA170" s="2">
        <f t="shared" si="517"/>
        <v>0.11466946412509851</v>
      </c>
      <c r="FB170" s="2">
        <f t="shared" si="517"/>
        <v>0.10979947425398526</v>
      </c>
      <c r="FC170" s="2">
        <f t="shared" si="517"/>
        <v>0.11467104014764166</v>
      </c>
      <c r="FD170" s="2">
        <f t="shared" si="517"/>
        <v>0.11807048237892072</v>
      </c>
      <c r="FE170" s="2">
        <f t="shared" si="517"/>
        <v>0.12853786929001765</v>
      </c>
      <c r="FG170" s="2">
        <f t="shared" si="518"/>
        <v>0.99998929018813276</v>
      </c>
      <c r="FH170" s="2">
        <f t="shared" si="519"/>
        <v>0.99994190094472202</v>
      </c>
      <c r="FI170" s="2">
        <f t="shared" si="519"/>
        <v>0.99992918687465748</v>
      </c>
      <c r="FJ170" s="2">
        <f t="shared" si="519"/>
        <v>0.99993735389967342</v>
      </c>
      <c r="FK170" s="2">
        <f t="shared" si="519"/>
        <v>0.99993978048831711</v>
      </c>
      <c r="FL170" s="2">
        <f t="shared" si="519"/>
        <v>0.99995763499858248</v>
      </c>
      <c r="FM170" s="2">
        <f t="shared" si="519"/>
        <v>0.99996486835732745</v>
      </c>
      <c r="FN170" s="2">
        <f t="shared" si="519"/>
        <v>0.99996072436632022</v>
      </c>
      <c r="FO170" s="2">
        <f t="shared" si="519"/>
        <v>0.99996258385272074</v>
      </c>
      <c r="FP170" s="2">
        <f t="shared" si="519"/>
        <v>0.99996503971604145</v>
      </c>
      <c r="FQ170" s="2">
        <f t="shared" si="519"/>
        <v>0.99995804466481064</v>
      </c>
      <c r="FR170" s="2">
        <f t="shared" si="519"/>
        <v>0.9999643392869656</v>
      </c>
      <c r="FS170" s="2">
        <f t="shared" si="519"/>
        <v>0.9999638873812865</v>
      </c>
      <c r="FT170" s="2">
        <f t="shared" si="519"/>
        <v>0.99996595996176152</v>
      </c>
      <c r="FU170" s="2">
        <f t="shared" si="519"/>
        <v>0.99995731926052789</v>
      </c>
      <c r="FW170" s="2">
        <f t="shared" si="536"/>
        <v>0.81062412016180319</v>
      </c>
      <c r="FX170" s="2">
        <f t="shared" si="376"/>
        <v>0.17525343857355191</v>
      </c>
      <c r="FY170" s="2">
        <f t="shared" si="377"/>
        <v>0.24463958791699505</v>
      </c>
      <c r="FZ170" s="2">
        <f t="shared" si="378"/>
        <v>0.24900930892285711</v>
      </c>
      <c r="GA170" s="2">
        <f t="shared" si="379"/>
        <v>0.23116699481279454</v>
      </c>
      <c r="GB170" s="2">
        <f t="shared" si="380"/>
        <v>0.27466143978469598</v>
      </c>
      <c r="GC170" s="2">
        <f t="shared" si="381"/>
        <v>0.34018199336651672</v>
      </c>
      <c r="GD170" s="2">
        <f t="shared" si="382"/>
        <v>0.37420475077172721</v>
      </c>
      <c r="GE170" s="2">
        <f t="shared" si="383"/>
        <v>0.41068383157923982</v>
      </c>
      <c r="GF170" s="2">
        <f t="shared" si="384"/>
        <v>0.42940859073633081</v>
      </c>
      <c r="GG170" s="2">
        <f t="shared" si="385"/>
        <v>0.40277885599921393</v>
      </c>
      <c r="GH170" s="2">
        <f t="shared" si="386"/>
        <v>0.36311780863440246</v>
      </c>
      <c r="GI170" s="2">
        <f t="shared" si="387"/>
        <v>0.31923780516430045</v>
      </c>
      <c r="GJ170" s="2">
        <f t="shared" si="388"/>
        <v>0.28475738999735267</v>
      </c>
      <c r="GK170" s="2">
        <f t="shared" si="389"/>
        <v>0.24761909423828959</v>
      </c>
      <c r="GM170" s="82">
        <f t="shared" si="537"/>
        <v>5.759434942001179E-26</v>
      </c>
      <c r="GN170" s="82">
        <f t="shared" si="390"/>
        <v>1.8261156754070845E-234</v>
      </c>
      <c r="GO170" s="82">
        <f t="shared" si="391"/>
        <v>1.2396073159458606E-215</v>
      </c>
      <c r="GP170" s="82">
        <f t="shared" si="392"/>
        <v>0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1.0216897528379771E-295</v>
      </c>
      <c r="GZ170" s="82">
        <f t="shared" si="402"/>
        <v>0</v>
      </c>
      <c r="HA170" s="82">
        <f t="shared" si="403"/>
        <v>0</v>
      </c>
      <c r="HC170" s="82">
        <f t="shared" si="538"/>
        <v>2.9116087913312801E-120</v>
      </c>
      <c r="HD170" s="82">
        <f t="shared" si="404"/>
        <v>2.8403193995485212E-152</v>
      </c>
      <c r="HE170" s="82">
        <f t="shared" si="405"/>
        <v>7.4725973689664428E-162</v>
      </c>
      <c r="HF170" s="82">
        <f t="shared" si="406"/>
        <v>1.7484743601628924E-187</v>
      </c>
      <c r="HG170" s="82">
        <f t="shared" si="407"/>
        <v>1.2018429130374018E-192</v>
      </c>
      <c r="HH170" s="82">
        <f t="shared" si="408"/>
        <v>0</v>
      </c>
      <c r="HI170" s="82">
        <f t="shared" si="409"/>
        <v>0</v>
      </c>
      <c r="HJ170" s="82">
        <f t="shared" si="410"/>
        <v>0</v>
      </c>
      <c r="HK170" s="82">
        <f t="shared" si="411"/>
        <v>0</v>
      </c>
      <c r="HL170" s="82">
        <f t="shared" si="412"/>
        <v>3.2313282032990916E-283</v>
      </c>
      <c r="HM170" s="82">
        <f t="shared" si="413"/>
        <v>7.2175746751172201E-221</v>
      </c>
      <c r="HN170" s="82">
        <f t="shared" si="414"/>
        <v>4.0878854385103225E-199</v>
      </c>
      <c r="HO170" s="82">
        <f t="shared" si="415"/>
        <v>3.4335366469863761E-192</v>
      </c>
      <c r="HP170" s="82">
        <f t="shared" si="416"/>
        <v>6.5879841585015027E-222</v>
      </c>
      <c r="HQ170" s="82">
        <f t="shared" si="417"/>
        <v>1.2643693242918984E-256</v>
      </c>
      <c r="HS170" s="82">
        <f t="shared" si="539"/>
        <v>5.7942965806039124E-33</v>
      </c>
      <c r="HT170" s="82">
        <f t="shared" si="418"/>
        <v>2.648449122592381E-7</v>
      </c>
      <c r="HU170" s="82">
        <f t="shared" si="419"/>
        <v>1.0031121646347088E-5</v>
      </c>
      <c r="HV170" s="82">
        <f t="shared" si="420"/>
        <v>1.6655285701903263E-7</v>
      </c>
      <c r="HW170" s="82">
        <f t="shared" si="421"/>
        <v>1.3055387166934336E-7</v>
      </c>
      <c r="HX170" s="82">
        <f t="shared" si="422"/>
        <v>1.2760804051036991E-10</v>
      </c>
      <c r="HY170" s="82">
        <f t="shared" si="423"/>
        <v>2.7127120143963399E-13</v>
      </c>
      <c r="HZ170" s="82">
        <f t="shared" si="424"/>
        <v>7.6210884545527116E-15</v>
      </c>
      <c r="IA170" s="82">
        <f t="shared" si="425"/>
        <v>2.3761514065570701E-15</v>
      </c>
      <c r="IB170" s="82">
        <f t="shared" si="426"/>
        <v>3.2998491899795771E-15</v>
      </c>
      <c r="IC170" s="82">
        <f t="shared" si="427"/>
        <v>5.2930352799609362E-16</v>
      </c>
      <c r="ID170" s="82">
        <f t="shared" si="428"/>
        <v>5.9788773266480436E-14</v>
      </c>
      <c r="IE170" s="82">
        <f t="shared" si="429"/>
        <v>1.7246592617810001E-12</v>
      </c>
      <c r="IF170" s="82">
        <f t="shared" si="430"/>
        <v>9.531449025087436E-13</v>
      </c>
      <c r="IG170" s="82">
        <f t="shared" si="431"/>
        <v>4.8545502266664452E-14</v>
      </c>
      <c r="II170" s="82">
        <f t="shared" si="540"/>
        <v>3.7751456157211698E-2</v>
      </c>
      <c r="IJ170" s="82">
        <f t="shared" si="541"/>
        <v>3.0245028614139988E-3</v>
      </c>
      <c r="IK170" s="82">
        <f t="shared" si="542"/>
        <v>3.6078522633913722E-2</v>
      </c>
      <c r="IL170" s="82">
        <f t="shared" si="543"/>
        <v>2.3804428723213034E-2</v>
      </c>
      <c r="IM170" s="82">
        <f t="shared" si="544"/>
        <v>1.238513927547339E-2</v>
      </c>
      <c r="IN170" s="82">
        <f t="shared" si="545"/>
        <v>3.7986723424361414E-2</v>
      </c>
      <c r="IO170" s="82">
        <f t="shared" si="546"/>
        <v>0.13488114305496485</v>
      </c>
      <c r="IP170" s="82">
        <f t="shared" si="547"/>
        <v>0.20290815091191458</v>
      </c>
      <c r="IQ170" s="82">
        <f t="shared" si="548"/>
        <v>0.31145211444947368</v>
      </c>
      <c r="IR170" s="82">
        <f t="shared" si="549"/>
        <v>0.36844034608756671</v>
      </c>
      <c r="IS170" s="82">
        <f t="shared" si="550"/>
        <v>0.28666972311058642</v>
      </c>
      <c r="IT170" s="82">
        <f t="shared" si="551"/>
        <v>0.18623069051618982</v>
      </c>
      <c r="IU170" s="82">
        <f t="shared" si="552"/>
        <v>8.8618207227847287E-2</v>
      </c>
      <c r="IV170" s="82">
        <f t="shared" si="553"/>
        <v>5.0372467797425359E-2</v>
      </c>
      <c r="IW170" s="82">
        <f t="shared" si="554"/>
        <v>4.3782227125663806E-2</v>
      </c>
      <c r="IY170" s="82">
        <f t="shared" si="555"/>
        <v>3.7751456157211698E-2</v>
      </c>
      <c r="IZ170" s="82">
        <f t="shared" si="556"/>
        <v>3.0247677063262582E-3</v>
      </c>
      <c r="JA170" s="82">
        <f t="shared" si="557"/>
        <v>3.6088553755560068E-2</v>
      </c>
      <c r="JB170" s="82">
        <f t="shared" si="558"/>
        <v>2.3804595276070054E-2</v>
      </c>
      <c r="JC170" s="82">
        <f t="shared" si="559"/>
        <v>1.238526982934506E-2</v>
      </c>
      <c r="JD170" s="82">
        <f t="shared" si="560"/>
        <v>3.7986723551969456E-2</v>
      </c>
      <c r="JE170" s="82">
        <f t="shared" si="561"/>
        <v>0.13488114305523613</v>
      </c>
      <c r="JF170" s="82">
        <f t="shared" si="562"/>
        <v>0.20290815091192221</v>
      </c>
      <c r="JG170" s="82">
        <f t="shared" si="563"/>
        <v>0.31145211444947607</v>
      </c>
      <c r="JH170" s="82">
        <f t="shared" si="564"/>
        <v>0.36844034608756998</v>
      </c>
      <c r="JI170" s="82">
        <f t="shared" si="565"/>
        <v>0.28666972311058697</v>
      </c>
      <c r="JJ170" s="82">
        <f t="shared" si="566"/>
        <v>0.1862306905162496</v>
      </c>
      <c r="JK170" s="82">
        <f t="shared" si="567"/>
        <v>8.8618207229571949E-2</v>
      </c>
      <c r="JL170" s="82">
        <f t="shared" si="568"/>
        <v>5.0372467798378506E-2</v>
      </c>
      <c r="JM170" s="82">
        <f t="shared" si="569"/>
        <v>4.378222712571235E-2</v>
      </c>
    </row>
    <row r="171" spans="2:273" x14ac:dyDescent="0.25">
      <c r="B171" s="2">
        <v>144</v>
      </c>
      <c r="C171" s="37">
        <v>0.127746</v>
      </c>
      <c r="D171" s="37">
        <v>0.12724199999999999</v>
      </c>
      <c r="E171" s="37">
        <v>0.124153</v>
      </c>
      <c r="F171" s="37">
        <v>0.12350800000000001</v>
      </c>
      <c r="G171" s="37">
        <v>0.129189</v>
      </c>
      <c r="H171" s="37">
        <v>0.116845</v>
      </c>
      <c r="I171" s="37">
        <v>0.116589</v>
      </c>
      <c r="J171" s="37">
        <v>0.111827</v>
      </c>
      <c r="K171" s="37">
        <v>0.132574</v>
      </c>
      <c r="L171" s="37">
        <v>0.13683899999999999</v>
      </c>
      <c r="M171" s="37">
        <v>0.13691700000000001</v>
      </c>
      <c r="N171" s="37">
        <v>0.124642</v>
      </c>
      <c r="O171" s="37">
        <v>0.118621</v>
      </c>
      <c r="P171" s="37">
        <v>0.141627</v>
      </c>
      <c r="Q171" s="37">
        <v>0.172564</v>
      </c>
      <c r="S171" s="4">
        <f t="shared" si="441"/>
        <v>0.12185942139835443</v>
      </c>
      <c r="T171" s="4">
        <f t="shared" si="442"/>
        <v>0.12630058133179056</v>
      </c>
      <c r="U171" s="4">
        <f t="shared" si="443"/>
        <v>0.12489998965300389</v>
      </c>
      <c r="V171" s="4">
        <f t="shared" si="444"/>
        <v>0.1297749456123532</v>
      </c>
      <c r="W171" s="4">
        <f t="shared" si="445"/>
        <v>0.12686666651053305</v>
      </c>
      <c r="X171" s="4">
        <f t="shared" si="446"/>
        <v>0.11524039110639289</v>
      </c>
      <c r="Y171" s="4">
        <f t="shared" si="447"/>
        <v>0.11702503098134383</v>
      </c>
      <c r="Z171" s="4">
        <f t="shared" si="448"/>
        <v>0.11497417899751267</v>
      </c>
      <c r="AA171" s="4">
        <f t="shared" si="449"/>
        <v>0.12624244144646179</v>
      </c>
      <c r="AB171" s="4">
        <f t="shared" si="450"/>
        <v>0.13201243841892968</v>
      </c>
      <c r="AC171" s="4">
        <f t="shared" si="451"/>
        <v>0.13003460222886368</v>
      </c>
      <c r="AD171" s="4">
        <f t="shared" si="452"/>
        <v>0.12480599613075255</v>
      </c>
      <c r="AE171" s="4">
        <f t="shared" si="453"/>
        <v>0.1207603229985125</v>
      </c>
      <c r="AF171" s="4">
        <f t="shared" si="454"/>
        <v>0.13976107993905351</v>
      </c>
      <c r="AG171" s="4">
        <f t="shared" si="455"/>
        <v>0.17077490337364148</v>
      </c>
      <c r="AI171" s="4">
        <f t="shared" si="456"/>
        <v>5.8865786016455701E-3</v>
      </c>
      <c r="AJ171" s="4">
        <f t="shared" si="457"/>
        <v>9.4141866820943165E-4</v>
      </c>
      <c r="AK171" s="4">
        <f t="shared" si="458"/>
        <v>-7.4698965300389053E-4</v>
      </c>
      <c r="AL171" s="4">
        <f t="shared" si="459"/>
        <v>-6.2669456123531919E-3</v>
      </c>
      <c r="AM171" s="4">
        <f t="shared" si="460"/>
        <v>2.322333489466949E-3</v>
      </c>
      <c r="AN171" s="4">
        <f t="shared" si="461"/>
        <v>1.6046088936071123E-3</v>
      </c>
      <c r="AO171" s="4">
        <f t="shared" si="462"/>
        <v>-4.3603098134382956E-4</v>
      </c>
      <c r="AP171" s="4">
        <f t="shared" si="463"/>
        <v>-3.1471789975126702E-3</v>
      </c>
      <c r="AQ171" s="4">
        <f t="shared" si="464"/>
        <v>6.3315585535382024E-3</v>
      </c>
      <c r="AR171" s="4">
        <f t="shared" si="465"/>
        <v>4.82656158107031E-3</v>
      </c>
      <c r="AS171" s="4">
        <f t="shared" si="466"/>
        <v>6.8823977711363338E-3</v>
      </c>
      <c r="AT171" s="4">
        <f t="shared" si="467"/>
        <v>-1.6399613075254726E-4</v>
      </c>
      <c r="AU171" s="4">
        <f t="shared" si="468"/>
        <v>-2.139322998512494E-3</v>
      </c>
      <c r="AV171" s="4">
        <f t="shared" ref="AV171:AW186" si="570">IF(OR($B171 &lt; P$230, $B171 &gt; P$233), 0, P171-AF171)</f>
        <v>1.865920060946491E-3</v>
      </c>
      <c r="AW171" s="4">
        <f t="shared" si="570"/>
        <v>1.7890966263585106E-3</v>
      </c>
      <c r="AY171" s="2">
        <f t="shared" si="520"/>
        <v>0.12185923090781156</v>
      </c>
      <c r="AZ171" s="2">
        <f t="shared" ref="AZ171:AZ227" si="571">IF(OR($B171 &lt; D$230, $B171 &gt; D$233), #N/A, ((1-FH171)*DL171) + (FH171 - FX171)*EB171 + (FX171*ER171))</f>
        <v>0.12624123328639816</v>
      </c>
      <c r="BA171" s="2">
        <f t="shared" ref="BA171:BA227" si="572">IF(OR($B171 &lt; E$230, $B171 &gt; E$233), #N/A, ((1-FI171)*DM171) + (FI171 - FY171)*EC171 + (FY171*ES171))</f>
        <v>0.12434766306644993</v>
      </c>
      <c r="BB171" s="2">
        <f t="shared" ref="BB171:BB227" si="573">IF(OR($B171 &lt; F$230, $B171 &gt; F$233), #N/A, ((1-FJ171)*DN171) + (FJ171 - FZ171)*ED171 + (FZ171*ET171))</f>
        <v>0.12920165015035312</v>
      </c>
      <c r="BC171" s="2">
        <f t="shared" ref="BC171:BC227" si="574">IF(OR($B171 &lt; G$230, $B171 &gt; G$233), #N/A, ((1-FK171)*DO171) + (FK171 - GA171)*EE171 + (GA171*EU171))</f>
        <v>0.1253912205883092</v>
      </c>
      <c r="BD171" s="2">
        <f t="shared" ref="BD171:BD227" si="575">IF(OR($B171 &lt; H$230, $B171 &gt; H$233), #N/A, ((1-FL171)*DP171) + (FL171 - GB171)*EF171 + (GB171*EV171))</f>
        <v>0.11097465332607451</v>
      </c>
      <c r="BE171" s="2">
        <f t="shared" ref="BE171:BE227" si="576">IF(OR($B171 &lt; I$230, $B171 &gt; I$233), #N/A, ((1-FM171)*DQ171) + (FM171 - GC171)*EG171 + (GC171*EW171))</f>
        <v>0.10538335542000535</v>
      </c>
      <c r="BF171" s="2">
        <f t="shared" ref="BF171:BF227" si="577">IF(OR($B171 &lt; J$230, $B171 &gt; J$233), #N/A, ((1-FN171)*DR171) + (FN171 - GD171)*EH171 + (GD171*EX171))</f>
        <v>0.10585576916488013</v>
      </c>
      <c r="BG171" s="2">
        <f t="shared" ref="BG171:BG227" si="578">IF(OR($B171 &lt; K$230, $B171 &gt; K$233), #N/A, ((1-FO171)*DS171) + (FO171 - GE171)*EI171 + (GE171*EY171))</f>
        <v>0.11137679096257536</v>
      </c>
      <c r="BH171" s="2">
        <f t="shared" ref="BH171:BH227" si="579">IF(OR($B171 &lt; L$230, $B171 &gt; L$233), #N/A, ((1-FP171)*DT171) + (FP171 - GF171)*EJ171 + (GF171*EZ171))</f>
        <v>0.11615869660821476</v>
      </c>
      <c r="BI171" s="2">
        <f t="shared" ref="BI171:BI227" si="580">IF(OR($B171 &lt; M$230, $B171 &gt; M$233), #N/A, ((1-FQ171)*DU171) + (FQ171 - GG171)*EK171 + (GG171*FA171))</f>
        <v>0.11228921497555791</v>
      </c>
      <c r="BJ171" s="2">
        <f t="shared" ref="BJ171:BJ227" si="581">IF(OR($B171 &lt; N$230, $B171 &gt; N$233), #N/A, ((1-FR171)*DV171) + (FR171 - GH171)*EL171 + (GH171*FB171))</f>
        <v>0.10534284163893462</v>
      </c>
      <c r="BK171" s="2">
        <f t="shared" ref="BK171:BK227" si="582">IF(OR($B171 &lt; O$230, $B171 &gt; O$233), #N/A, ((1-FS171)*DW171) + (FS171 - GI171)*EM171 + (GI171*FC171))</f>
        <v>0.10976741787331738</v>
      </c>
      <c r="BL171" s="2">
        <f t="shared" ref="BL171:BL227" si="583">IF(OR($B171 &lt; P$230, $B171 &gt; P$233), #N/A, ((1-FT171)*DX171) + (FT171 - GJ171)*EN171 + (GJ171*FD171))</f>
        <v>0.11946114981417551</v>
      </c>
      <c r="BM171" s="2">
        <f t="shared" ref="BM171:BM227" si="584">IF(OR($B171 &lt; Q$230, $B171 &gt; Q$233), #N/A, ((1-FU171)*DY171) + (FU171 - GK171)*EO171 + (GK171*FE171))</f>
        <v>0.13225177252852041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>
        <f t="shared" si="522"/>
        <v>0.12724199999999999</v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>
        <f t="shared" si="486"/>
        <v>0.12724199999999999</v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0.37593924389404876</v>
      </c>
      <c r="DL171" s="2">
        <f t="shared" ref="DL171:DY186" si="585">BP$228*$B171+BP$229</f>
        <v>0.2548505149359887</v>
      </c>
      <c r="DM171" s="2">
        <f t="shared" si="585"/>
        <v>0.26022592543859646</v>
      </c>
      <c r="DN171" s="2">
        <f t="shared" si="585"/>
        <v>0.24909457467994311</v>
      </c>
      <c r="DO171" s="2">
        <f t="shared" si="585"/>
        <v>0.24316205689900428</v>
      </c>
      <c r="DP171" s="2">
        <f t="shared" si="585"/>
        <v>0.25063330786860194</v>
      </c>
      <c r="DQ171" s="2">
        <f t="shared" si="585"/>
        <v>0.29111489274193547</v>
      </c>
      <c r="DR171" s="2">
        <f t="shared" si="585"/>
        <v>0.23414084670231733</v>
      </c>
      <c r="DS171" s="2">
        <f t="shared" si="585"/>
        <v>0.24048732826246336</v>
      </c>
      <c r="DT171" s="2">
        <f t="shared" si="585"/>
        <v>0.29024454838709679</v>
      </c>
      <c r="DU171" s="2">
        <f t="shared" si="585"/>
        <v>0.27128410389610391</v>
      </c>
      <c r="DV171" s="2">
        <f t="shared" si="585"/>
        <v>0.26800388434750733</v>
      </c>
      <c r="DW171" s="2">
        <f t="shared" si="585"/>
        <v>0.23268763141495602</v>
      </c>
      <c r="DX171" s="2">
        <f t="shared" si="585"/>
        <v>0.20332213991935486</v>
      </c>
      <c r="DY171" s="2">
        <f t="shared" si="585"/>
        <v>0.24979084721161193</v>
      </c>
      <c r="EA171" s="2">
        <f t="shared" si="440"/>
        <v>9.6043440958357068E-2</v>
      </c>
      <c r="EB171" s="2">
        <f t="shared" si="502"/>
        <v>0.12543903353197969</v>
      </c>
      <c r="EC171" s="2">
        <f t="shared" si="503"/>
        <v>0.12292012734851389</v>
      </c>
      <c r="ED171" s="2">
        <f t="shared" si="504"/>
        <v>0.12596372572830705</v>
      </c>
      <c r="EE171" s="2">
        <f t="shared" si="505"/>
        <v>0.12279668031609847</v>
      </c>
      <c r="EF171" s="2">
        <f t="shared" si="506"/>
        <v>0.1085532724824861</v>
      </c>
      <c r="EG171" s="2">
        <f t="shared" si="507"/>
        <v>0.10297941619436077</v>
      </c>
      <c r="EH171" s="2">
        <f t="shared" si="508"/>
        <v>0.10398290407574151</v>
      </c>
      <c r="EI171" s="2">
        <f t="shared" si="509"/>
        <v>0.10937128688173069</v>
      </c>
      <c r="EJ171" s="2">
        <f t="shared" si="510"/>
        <v>0.11481500313973786</v>
      </c>
      <c r="EK171" s="2">
        <f t="shared" si="511"/>
        <v>0.11069470416900956</v>
      </c>
      <c r="EL171" s="2">
        <f t="shared" si="512"/>
        <v>0.10273657337349801</v>
      </c>
      <c r="EM171" s="2">
        <f t="shared" si="513"/>
        <v>0.1074268238278752</v>
      </c>
      <c r="EN171" s="2">
        <f t="shared" si="514"/>
        <v>0.1202040720234836</v>
      </c>
      <c r="EO171" s="2">
        <f t="shared" si="515"/>
        <v>0.13369419652100131</v>
      </c>
      <c r="EQ171" s="2">
        <f t="shared" si="516"/>
        <v>0.127356267522408</v>
      </c>
      <c r="ER171" s="2">
        <f t="shared" ref="ER171:FE186" si="586">CV$228*$B171+CV$229</f>
        <v>0.1296479413805296</v>
      </c>
      <c r="ES171" s="2">
        <f t="shared" si="586"/>
        <v>0.12833371741546451</v>
      </c>
      <c r="ET171" s="2">
        <f t="shared" si="586"/>
        <v>0.13808132636710824</v>
      </c>
      <c r="EU171" s="2">
        <f t="shared" si="586"/>
        <v>0.13323441123898733</v>
      </c>
      <c r="EV171" s="2">
        <f t="shared" si="586"/>
        <v>0.1167877898092584</v>
      </c>
      <c r="EW171" s="2">
        <f t="shared" si="586"/>
        <v>0.10961908606232526</v>
      </c>
      <c r="EX171" s="2">
        <f t="shared" si="586"/>
        <v>0.10870046475117781</v>
      </c>
      <c r="EY171" s="2">
        <f t="shared" si="586"/>
        <v>0.11399106845814459</v>
      </c>
      <c r="EZ171" s="2">
        <f t="shared" si="586"/>
        <v>0.11777470071869528</v>
      </c>
      <c r="FA171" s="2">
        <f t="shared" si="586"/>
        <v>0.11443099515620742</v>
      </c>
      <c r="FB171" s="2">
        <f t="shared" si="586"/>
        <v>0.10949785705186237</v>
      </c>
      <c r="FC171" s="2">
        <f t="shared" si="586"/>
        <v>0.11430732096146957</v>
      </c>
      <c r="FD171" s="2">
        <f t="shared" si="586"/>
        <v>0.11775080664135898</v>
      </c>
      <c r="FE171" s="2">
        <f t="shared" si="586"/>
        <v>0.12823761611303497</v>
      </c>
      <c r="FG171" s="2">
        <f t="shared" si="518"/>
        <v>0.99999023252628527</v>
      </c>
      <c r="FH171" s="2">
        <f t="shared" ref="FH171:FU186" si="587">POWER(10,($B171-D$231)/D$229)/(1+POWER(10,($B171-D$231)/D$229))</f>
        <v>0.99994701276095477</v>
      </c>
      <c r="FI171" s="2">
        <f t="shared" si="587"/>
        <v>0.99993541725971757</v>
      </c>
      <c r="FJ171" s="2">
        <f t="shared" si="587"/>
        <v>0.99994286576252467</v>
      </c>
      <c r="FK171" s="2">
        <f t="shared" si="587"/>
        <v>0.99994507886159578</v>
      </c>
      <c r="FL171" s="2">
        <f t="shared" si="587"/>
        <v>0.99996136251547052</v>
      </c>
      <c r="FM171" s="2">
        <f t="shared" si="587"/>
        <v>0.99996795946203443</v>
      </c>
      <c r="FN171" s="2">
        <f t="shared" si="587"/>
        <v>0.99996418007257393</v>
      </c>
      <c r="FO171" s="2">
        <f t="shared" si="587"/>
        <v>0.99996587595577069</v>
      </c>
      <c r="FP171" s="2">
        <f t="shared" si="587"/>
        <v>0.99996811574400279</v>
      </c>
      <c r="FQ171" s="2">
        <f t="shared" si="587"/>
        <v>0.9999617361382831</v>
      </c>
      <c r="FR171" s="2">
        <f t="shared" si="587"/>
        <v>0.99996747694112409</v>
      </c>
      <c r="FS171" s="2">
        <f t="shared" si="587"/>
        <v>0.99996706479564357</v>
      </c>
      <c r="FT171" s="2">
        <f t="shared" si="587"/>
        <v>0.99996895502316996</v>
      </c>
      <c r="FU171" s="2">
        <f t="shared" si="587"/>
        <v>0.99996107455678751</v>
      </c>
      <c r="FW171" s="2">
        <f t="shared" si="536"/>
        <v>0.82436045886037779</v>
      </c>
      <c r="FX171" s="2">
        <f t="shared" ref="FX171:FX227" si="588">POWER(10,($B171-D$232)/D$229)/(1+POWER(10,($B171-D$232)/D$229))</f>
        <v>0.18896650293547146</v>
      </c>
      <c r="FY171" s="2">
        <f t="shared" ref="FY171:FY227" si="589">POWER(10,($B171-E$232)/E$229)/(1+POWER(10,($B171-E$232)/E$229))</f>
        <v>0.26205680808739362</v>
      </c>
      <c r="FZ171" s="2">
        <f t="shared" ref="FZ171:FZ227" si="590">POWER(10,($B171-F$232)/F$229)/(1+POWER(10,($B171-F$232)/F$229))</f>
        <v>0.26662781941633423</v>
      </c>
      <c r="GA171" s="2">
        <f t="shared" ref="GA171:GA227" si="591">POWER(10,($B171-G$232)/G$229)/(1+POWER(10,($B171-G$232)/G$229))</f>
        <v>0.24793987197248704</v>
      </c>
      <c r="GB171" s="2">
        <f t="shared" ref="GB171:GB227" si="592">POWER(10,($B171-H$232)/H$229)/(1+POWER(10,($B171-H$232)/H$229))</f>
        <v>0.29338589410269705</v>
      </c>
      <c r="GC171" s="2">
        <f t="shared" ref="GC171:GC227" si="593">POWER(10,($B171-I$232)/I$229)/(1+POWER(10,($B171-I$232)/I$229))</f>
        <v>0.3611491702825731</v>
      </c>
      <c r="GD171" s="2">
        <f t="shared" ref="GD171:GD227" si="594">POWER(10,($B171-J$232)/J$229)/(1+POWER(10,($B171-J$232)/J$229))</f>
        <v>0.39601034721339812</v>
      </c>
      <c r="GE171" s="2">
        <f t="shared" ref="GE171:GE227" si="595">POWER(10,($B171-K$232)/K$229)/(1+POWER(10,($B171-K$232)/K$229))</f>
        <v>0.43314382685657404</v>
      </c>
      <c r="GF171" s="2">
        <f t="shared" ref="GF171:GF227" si="596">POWER(10,($B171-L$232)/L$229)/(1+POWER(10,($B171-L$232)/L$229))</f>
        <v>0.45210701169614848</v>
      </c>
      <c r="GG171" s="2">
        <f t="shared" ref="GG171:GG227" si="597">POWER(10,($B171-M$232)/M$229)/(1+POWER(10,($B171-M$232)/M$229))</f>
        <v>0.42511839720365208</v>
      </c>
      <c r="GH171" s="2">
        <f t="shared" ref="GH171:GH227" si="598">POWER(10,($B171-N$232)/N$229)/(1+POWER(10,($B171-N$232)/N$229))</f>
        <v>0.38467447761055074</v>
      </c>
      <c r="GI171" s="2">
        <f t="shared" ref="GI171:GI227" si="599">POWER(10,($B171-O$232)/O$229)/(1+POWER(10,($B171-O$232)/O$229))</f>
        <v>0.33957845047831364</v>
      </c>
      <c r="GJ171" s="2">
        <f t="shared" ref="GJ171:GJ227" si="600">POWER(10,($B171-P$232)/P$229)/(1+POWER(10,($B171-P$232)/P$229))</f>
        <v>0.30388176233687214</v>
      </c>
      <c r="GK171" s="2">
        <f t="shared" ref="GK171:GK227" si="601">POWER(10,($B171-Q$232)/Q$229)/(1+POWER(10,($B171-Q$232)/Q$229))</f>
        <v>0.26517397305316759</v>
      </c>
      <c r="GM171" s="82">
        <f t="shared" si="537"/>
        <v>1.7577742694592811E-26</v>
      </c>
      <c r="GN171" s="82">
        <f t="shared" ref="GN171:GN227" si="602" xml:space="preserve"> _xlfn.NORM.DIST($B171, D$7, ABS(D$11), TRUE) * _xlfn.NORM.DIST(($B171 - D$7)*D$15, 0, ABS(D$11), TRUE) * 2</f>
        <v>4.3133619440047833E-240</v>
      </c>
      <c r="GO171" s="82">
        <f t="shared" ref="GO171:GO227" si="603" xml:space="preserve"> _xlfn.NORM.DIST($B171, E$7, ABS(E$11), TRUE) * _xlfn.NORM.DIST(($B171 - E$7)*E$15, 0, ABS(E$11), TRUE) * 2</f>
        <v>5.6056774213571178E-221</v>
      </c>
      <c r="GP171" s="82">
        <f t="shared" ref="GP171:GP227" si="604" xml:space="preserve"> _xlfn.NORM.DIST($B171, F$7, ABS(F$11), TRUE) * _xlfn.NORM.DIST(($B171 - F$7)*F$15, 0, ABS(F$11), TRUE) * 2</f>
        <v>0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2.4796974662452539E-302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1.0742464326607021E-123</v>
      </c>
      <c r="HD171" s="82">
        <f t="shared" ref="HD171:HD227" si="616" xml:space="preserve"> _xlfn.NORM.DIST($B171, D$8, ABS(D$12), TRUE) * _xlfn.NORM.DIST(($B171 - D$8)*D$16, 0, ABS(D$12), TRUE) * 2</f>
        <v>1.4984181162596412E-157</v>
      </c>
      <c r="HE171" s="82">
        <f t="shared" ref="HE171:HE227" si="617" xml:space="preserve"> _xlfn.NORM.DIST($B171, E$8, ABS(E$12), TRUE) * _xlfn.NORM.DIST(($B171 - E$8)*E$16, 0, ABS(E$12), TRUE) * 2</f>
        <v>9.5805360713449516E-168</v>
      </c>
      <c r="HF171" s="82">
        <f t="shared" ref="HF171:HF227" si="618" xml:space="preserve"> _xlfn.NORM.DIST($B171, F$8, ABS(F$12), TRUE) * _xlfn.NORM.DIST(($B171 - F$8)*F$16, 0, ABS(F$12), TRUE) * 2</f>
        <v>6.1425462693939492E-194</v>
      </c>
      <c r="HG171" s="82">
        <f t="shared" ref="HG171:HG227" si="619" xml:space="preserve"> _xlfn.NORM.DIST($B171, G$8, ABS(G$12), TRUE) * _xlfn.NORM.DIST(($B171 - G$8)*G$16, 0, ABS(G$12), TRUE) * 2</f>
        <v>3.6200949376433849E-199</v>
      </c>
      <c r="HH171" s="82">
        <f t="shared" ref="HH171:HH227" si="620" xml:space="preserve"> _xlfn.NORM.DIST($B171, H$8, ABS(H$12), TRUE) * _xlfn.NORM.DIST(($B171 - H$8)*H$16, 0, ABS(H$12), TRUE) * 2</f>
        <v>0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0</v>
      </c>
      <c r="HK171" s="82">
        <f t="shared" ref="HK171:HK227" si="623" xml:space="preserve"> _xlfn.NORM.DIST($B171, K$8, ABS(K$12), TRUE) * _xlfn.NORM.DIST(($B171 - K$8)*K$16, 0, ABS(K$12), TRUE) * 2</f>
        <v>0</v>
      </c>
      <c r="HL171" s="82">
        <f t="shared" ref="HL171:HL227" si="624" xml:space="preserve"> _xlfn.NORM.DIST($B171, L$8, ABS(L$12), TRUE) * _xlfn.NORM.DIST(($B171 - L$8)*L$16, 0, ABS(L$12), TRUE) * 2</f>
        <v>8.0065044366961285E-292</v>
      </c>
      <c r="HM171" s="82">
        <f t="shared" ref="HM171:HM227" si="625" xml:space="preserve"> _xlfn.NORM.DIST($B171, M$8, ABS(M$12), TRUE) * _xlfn.NORM.DIST(($B171 - M$8)*M$16, 0, ABS(M$12), TRUE) * 2</f>
        <v>1.7199167919013505E-227</v>
      </c>
      <c r="HN171" s="82">
        <f t="shared" ref="HN171:HN227" si="626" xml:space="preserve"> _xlfn.NORM.DIST($B171, N$8, ABS(N$12), TRUE) * _xlfn.NORM.DIST(($B171 - N$8)*N$16, 0, ABS(N$12), TRUE) * 2</f>
        <v>3.6487441992464527E-205</v>
      </c>
      <c r="HO171" s="82">
        <f t="shared" ref="HO171:HO227" si="627" xml:space="preserve"> _xlfn.NORM.DIST($B171, O$8, ABS(O$12), TRUE) * _xlfn.NORM.DIST(($B171 - O$8)*O$16, 0, ABS(O$12), TRUE) * 2</f>
        <v>3.5792411400988118E-198</v>
      </c>
      <c r="HP171" s="82">
        <f t="shared" ref="HP171:HP227" si="628" xml:space="preserve"> _xlfn.NORM.DIST($B171, P$8, ABS(P$12), TRUE) * _xlfn.NORM.DIST(($B171 - P$8)*P$16, 0, ABS(P$12), TRUE) * 2</f>
        <v>9.1135422886588067E-229</v>
      </c>
      <c r="HQ171" s="82">
        <f t="shared" ref="HQ171:HQ227" si="629" xml:space="preserve"> _xlfn.NORM.DIST($B171, Q$8, ABS(Q$12), TRUE) * _xlfn.NORM.DIST(($B171 - Q$8)*Q$16, 0, ABS(Q$12), TRUE) * 2</f>
        <v>1.9121097343593779E-264</v>
      </c>
      <c r="HS171" s="82">
        <f t="shared" si="539"/>
        <v>1.9264349271577036E-34</v>
      </c>
      <c r="HT171" s="82">
        <f t="shared" ref="HT171:HT227" si="630" xml:space="preserve"> _xlfn.NORM.DIST($B171, D$9, ABS(D$13), TRUE) * _xlfn.NORM.DIST(($B171 - D$9)*D$17, 0, ABS(D$13), TRUE) * 2</f>
        <v>6.0338226526380532E-8</v>
      </c>
      <c r="HU171" s="82">
        <f t="shared" ref="HU171:HU227" si="631" xml:space="preserve"> _xlfn.NORM.DIST($B171, E$9, ABS(E$13), TRUE) * _xlfn.NORM.DIST(($B171 - E$9)*E$17, 0, ABS(E$13), TRUE) * 2</f>
        <v>2.925186485093398E-6</v>
      </c>
      <c r="HV171" s="82">
        <f t="shared" ref="HV171:HV227" si="632" xml:space="preserve"> _xlfn.NORM.DIST($B171, F$9, ABS(F$13), TRUE) * _xlfn.NORM.DIST(($B171 - F$9)*F$17, 0, ABS(F$13), TRUE) * 2</f>
        <v>3.3736264036690718E-8</v>
      </c>
      <c r="HW171" s="82">
        <f t="shared" ref="HW171:HW227" si="633" xml:space="preserve"> _xlfn.NORM.DIST($B171, G$9, ABS(G$13), TRUE) * _xlfn.NORM.DIST(($B171 - G$9)*G$17, 0, ABS(G$13), TRUE) * 2</f>
        <v>2.5244162031799612E-8</v>
      </c>
      <c r="HX171" s="82">
        <f t="shared" ref="HX171:HX227" si="634" xml:space="preserve"> _xlfn.NORM.DIST($B171, H$9, ABS(H$13), TRUE) * _xlfn.NORM.DIST(($B171 - H$9)*H$17, 0, ABS(H$13), TRUE) * 2</f>
        <v>1.7112266218043009E-11</v>
      </c>
      <c r="HY171" s="82">
        <f t="shared" ref="HY171:HY227" si="635" xml:space="preserve"> _xlfn.NORM.DIST($B171, I$9, ABS(I$13), TRUE) * _xlfn.NORM.DIST(($B171 - I$9)*I$17, 0, ABS(I$13), TRUE) * 2</f>
        <v>2.7579583707064492E-14</v>
      </c>
      <c r="HZ171" s="82">
        <f t="shared" ref="HZ171:HZ227" si="636" xml:space="preserve"> _xlfn.NORM.DIST($B171, J$9, ABS(J$13), TRUE) * _xlfn.NORM.DIST(($B171 - J$9)*J$17, 0, ABS(J$13), TRUE) * 2</f>
        <v>6.0840551902086079E-16</v>
      </c>
      <c r="IA171" s="82">
        <f t="shared" ref="IA171:IA227" si="637" xml:space="preserve"> _xlfn.NORM.DIST($B171, K$9, ABS(K$13), TRUE) * _xlfn.NORM.DIST(($B171 - K$9)*K$17, 0, ABS(K$13), TRUE) * 2</f>
        <v>1.9416123978745613E-16</v>
      </c>
      <c r="IB171" s="82">
        <f t="shared" ref="IB171:IB227" si="638" xml:space="preserve"> _xlfn.NORM.DIST($B171, L$9, ABS(L$13), TRUE) * _xlfn.NORM.DIST(($B171 - L$9)*L$17, 0, ABS(L$13), TRUE) * 2</f>
        <v>2.9536897507747427E-16</v>
      </c>
      <c r="IC171" s="82">
        <f t="shared" ref="IC171:IC227" si="639" xml:space="preserve"> _xlfn.NORM.DIST($B171, M$9, ABS(M$13), TRUE) * _xlfn.NORM.DIST(($B171 - M$9)*M$17, 0, ABS(M$13), TRUE) * 2</f>
        <v>3.9834911371585586E-17</v>
      </c>
      <c r="ID171" s="82">
        <f t="shared" ref="ID171:ID227" si="640" xml:space="preserve"> _xlfn.NORM.DIST($B171, N$9, ABS(N$13), TRUE) * _xlfn.NORM.DIST(($B171 - N$9)*N$17, 0, ABS(N$13), TRUE) * 2</f>
        <v>5.6651648865856395E-15</v>
      </c>
      <c r="IE171" s="82">
        <f t="shared" ref="IE171:IE227" si="641" xml:space="preserve"> _xlfn.NORM.DIST($B171, O$9, ABS(O$13), TRUE) * _xlfn.NORM.DIST(($B171 - O$9)*O$17, 0, ABS(O$13), TRUE) * 2</f>
        <v>1.799685454113512E-13</v>
      </c>
      <c r="IF171" s="82">
        <f t="shared" ref="IF171:IF227" si="642" xml:space="preserve"> _xlfn.NORM.DIST($B171, P$9, ABS(P$13), TRUE) * _xlfn.NORM.DIST(($B171 - P$9)*P$17, 0, ABS(P$13), TRUE) * 2</f>
        <v>8.9136812137299693E-14</v>
      </c>
      <c r="IG171" s="82">
        <f t="shared" ref="IG171:IG227" si="643" xml:space="preserve"> _xlfn.NORM.DIST($B171, Q$9, ABS(Q$13), TRUE) * _xlfn.NORM.DIST(($B171 - Q$9)*Q$17, 0, ABS(Q$13), TRUE) * 2</f>
        <v>2.7523884297911144E-15</v>
      </c>
      <c r="II171" s="82">
        <f t="shared" si="540"/>
        <v>2.7196793881363077E-2</v>
      </c>
      <c r="IJ171" s="82">
        <f t="shared" si="541"/>
        <v>5.2482631867472439E-3</v>
      </c>
      <c r="IK171" s="82">
        <f t="shared" si="542"/>
        <v>5.2734940074086502E-2</v>
      </c>
      <c r="IL171" s="82">
        <f t="shared" si="543"/>
        <v>3.7355944571257856E-2</v>
      </c>
      <c r="IM171" s="82">
        <f t="shared" si="544"/>
        <v>2.0561059099701375E-2</v>
      </c>
      <c r="IN171" s="82">
        <f t="shared" si="545"/>
        <v>5.8343408560433921E-2</v>
      </c>
      <c r="IO171" s="82">
        <f t="shared" si="546"/>
        <v>0.18285632196412249</v>
      </c>
      <c r="IP171" s="82">
        <f t="shared" si="547"/>
        <v>0.26297327728076542</v>
      </c>
      <c r="IQ171" s="82">
        <f t="shared" si="548"/>
        <v>0.37256642431725151</v>
      </c>
      <c r="IR171" s="82">
        <f t="shared" si="549"/>
        <v>0.42286815055119886</v>
      </c>
      <c r="IS171" s="82">
        <f t="shared" si="550"/>
        <v>0.34915482136952208</v>
      </c>
      <c r="IT171" s="82">
        <f t="shared" si="551"/>
        <v>0.2422928006143143</v>
      </c>
      <c r="IU171" s="82">
        <f t="shared" si="552"/>
        <v>0.12692090792760699</v>
      </c>
      <c r="IV171" s="82">
        <f t="shared" si="553"/>
        <v>7.72878121829291E-2</v>
      </c>
      <c r="IW171" s="82">
        <f t="shared" si="554"/>
        <v>6.4443820142945182E-2</v>
      </c>
      <c r="IY171" s="82">
        <f t="shared" si="555"/>
        <v>2.7196793881363077E-2</v>
      </c>
      <c r="IZ171" s="82">
        <f t="shared" si="556"/>
        <v>5.2483235249737702E-3</v>
      </c>
      <c r="JA171" s="82">
        <f t="shared" si="557"/>
        <v>5.2737865260571594E-2</v>
      </c>
      <c r="JB171" s="82">
        <f t="shared" si="558"/>
        <v>3.7355978307521895E-2</v>
      </c>
      <c r="JC171" s="82">
        <f t="shared" si="559"/>
        <v>2.0561084343863407E-2</v>
      </c>
      <c r="JD171" s="82">
        <f t="shared" si="560"/>
        <v>5.8343408577546184E-2</v>
      </c>
      <c r="JE171" s="82">
        <f t="shared" si="561"/>
        <v>0.18285632196415008</v>
      </c>
      <c r="JF171" s="82">
        <f t="shared" si="562"/>
        <v>0.26297327728076603</v>
      </c>
      <c r="JG171" s="82">
        <f t="shared" si="563"/>
        <v>0.37256642431725168</v>
      </c>
      <c r="JH171" s="82">
        <f t="shared" si="564"/>
        <v>0.42286815055119914</v>
      </c>
      <c r="JI171" s="82">
        <f t="shared" si="565"/>
        <v>0.34915482136952214</v>
      </c>
      <c r="JJ171" s="82">
        <f t="shared" si="566"/>
        <v>0.24229280061431996</v>
      </c>
      <c r="JK171" s="82">
        <f t="shared" si="567"/>
        <v>0.12692090792778696</v>
      </c>
      <c r="JL171" s="82">
        <f t="shared" si="568"/>
        <v>7.7287812183018237E-2</v>
      </c>
      <c r="JM171" s="82">
        <f t="shared" si="569"/>
        <v>6.444382014294793E-2</v>
      </c>
    </row>
    <row r="172" spans="2:273" x14ac:dyDescent="0.25">
      <c r="B172" s="2">
        <v>145</v>
      </c>
      <c r="C172" s="37">
        <v>0.129411</v>
      </c>
      <c r="D172" s="37">
        <v>0.129773</v>
      </c>
      <c r="E172" s="37">
        <v>0.12330199999999999</v>
      </c>
      <c r="F172" s="37">
        <v>0.127743</v>
      </c>
      <c r="G172" s="37">
        <v>0.128022</v>
      </c>
      <c r="H172" s="37">
        <v>0.115814</v>
      </c>
      <c r="I172" s="37">
        <v>0.11834699999999999</v>
      </c>
      <c r="J172" s="37">
        <v>0.11740399999999999</v>
      </c>
      <c r="K172" s="37">
        <v>0.12543899999999999</v>
      </c>
      <c r="L172" s="37">
        <v>0.131351</v>
      </c>
      <c r="M172" s="37">
        <v>0.13553799999999999</v>
      </c>
      <c r="N172" s="37">
        <v>0.126189</v>
      </c>
      <c r="O172" s="37">
        <v>0.121591</v>
      </c>
      <c r="P172" s="37">
        <v>0.14441799999999999</v>
      </c>
      <c r="Q172" s="37">
        <v>0.182032</v>
      </c>
      <c r="S172" s="4">
        <f t="shared" si="441"/>
        <v>0.12188387425299645</v>
      </c>
      <c r="T172" s="4">
        <f t="shared" si="442"/>
        <v>0.12610194022117052</v>
      </c>
      <c r="U172" s="4">
        <f t="shared" si="443"/>
        <v>0.12483120891115325</v>
      </c>
      <c r="V172" s="4">
        <f t="shared" si="444"/>
        <v>0.12962978462499924</v>
      </c>
      <c r="W172" s="4">
        <f t="shared" si="445"/>
        <v>0.12745214085754808</v>
      </c>
      <c r="X172" s="4">
        <f t="shared" si="446"/>
        <v>0.11655820072680027</v>
      </c>
      <c r="Y172" s="4">
        <f t="shared" si="447"/>
        <v>0.11882355379038903</v>
      </c>
      <c r="Z172" s="4">
        <f t="shared" si="448"/>
        <v>0.1157021741138286</v>
      </c>
      <c r="AA172" s="4">
        <f t="shared" si="449"/>
        <v>0.12622348629796576</v>
      </c>
      <c r="AB172" s="4">
        <f t="shared" si="450"/>
        <v>0.13121052473282396</v>
      </c>
      <c r="AC172" s="4">
        <f t="shared" si="451"/>
        <v>0.13037758858903442</v>
      </c>
      <c r="AD172" s="4">
        <f t="shared" si="452"/>
        <v>0.12696029602545728</v>
      </c>
      <c r="AE172" s="4">
        <f t="shared" si="453"/>
        <v>0.12322056050475449</v>
      </c>
      <c r="AF172" s="4">
        <f t="shared" si="454"/>
        <v>0.14675401971007696</v>
      </c>
      <c r="AG172" s="4">
        <f t="shared" si="455"/>
        <v>0.18365083102465274</v>
      </c>
      <c r="AI172" s="4">
        <f t="shared" si="456"/>
        <v>7.5271257470035519E-3</v>
      </c>
      <c r="AJ172" s="4">
        <f t="shared" si="457"/>
        <v>3.6710597788294774E-3</v>
      </c>
      <c r="AK172" s="4">
        <f t="shared" si="458"/>
        <v>-1.5292089111532542E-3</v>
      </c>
      <c r="AL172" s="4">
        <f t="shared" si="459"/>
        <v>-1.8867846249992493E-3</v>
      </c>
      <c r="AM172" s="4">
        <f t="shared" si="460"/>
        <v>5.6985914245191727E-4</v>
      </c>
      <c r="AN172" s="4">
        <f t="shared" si="461"/>
        <v>-7.4420072680027316E-4</v>
      </c>
      <c r="AO172" s="4">
        <f t="shared" si="462"/>
        <v>-4.7655379038903656E-4</v>
      </c>
      <c r="AP172" s="4">
        <f t="shared" si="463"/>
        <v>1.7018258861713903E-3</v>
      </c>
      <c r="AQ172" s="4">
        <f t="shared" si="464"/>
        <v>-7.8448629796576408E-4</v>
      </c>
      <c r="AR172" s="4">
        <f t="shared" si="465"/>
        <v>1.4047526717603231E-4</v>
      </c>
      <c r="AS172" s="4">
        <f t="shared" si="466"/>
        <v>5.1604114109655708E-3</v>
      </c>
      <c r="AT172" s="4">
        <f t="shared" si="467"/>
        <v>-7.7129602545727982E-4</v>
      </c>
      <c r="AU172" s="4">
        <f t="shared" si="468"/>
        <v>-1.6295605047544903E-3</v>
      </c>
      <c r="AV172" s="4">
        <f t="shared" si="570"/>
        <v>-2.3360197100769642E-3</v>
      </c>
      <c r="AW172" s="4">
        <f t="shared" si="570"/>
        <v>-1.6188310246527393E-3</v>
      </c>
      <c r="AY172" s="2">
        <f t="shared" si="520"/>
        <v>0.12188379784787332</v>
      </c>
      <c r="AZ172" s="2">
        <f t="shared" si="571"/>
        <v>0.12600727886277094</v>
      </c>
      <c r="BA172" s="2">
        <f t="shared" si="572"/>
        <v>0.12409766544751794</v>
      </c>
      <c r="BB172" s="2">
        <f t="shared" si="573"/>
        <v>0.12882052256594267</v>
      </c>
      <c r="BC172" s="2">
        <f t="shared" si="574"/>
        <v>0.1252431725374594</v>
      </c>
      <c r="BD172" s="2">
        <f t="shared" si="575"/>
        <v>0.11072743653977149</v>
      </c>
      <c r="BE172" s="2">
        <f t="shared" si="576"/>
        <v>0.10507783279459676</v>
      </c>
      <c r="BF172" s="2">
        <f t="shared" si="577"/>
        <v>0.10560473466456397</v>
      </c>
      <c r="BG172" s="2">
        <f t="shared" si="578"/>
        <v>0.11120184496031843</v>
      </c>
      <c r="BH172" s="2">
        <f t="shared" si="579"/>
        <v>0.11588267075024883</v>
      </c>
      <c r="BI172" s="2">
        <f t="shared" si="580"/>
        <v>0.1120877291023149</v>
      </c>
      <c r="BJ172" s="2">
        <f t="shared" si="581"/>
        <v>0.10510348068148148</v>
      </c>
      <c r="BK172" s="2">
        <f t="shared" si="582"/>
        <v>0.10944870550576967</v>
      </c>
      <c r="BL172" s="2">
        <f t="shared" si="583"/>
        <v>0.1191281992174856</v>
      </c>
      <c r="BM172" s="2">
        <f t="shared" si="584"/>
        <v>0.13191689048072877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>
        <f t="shared" si="522"/>
        <v>0.129773</v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>
        <f t="shared" si="486"/>
        <v>0.129773</v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0.37737402511179907</v>
      </c>
      <c r="DL172" s="2">
        <f t="shared" si="585"/>
        <v>0.25554807136083457</v>
      </c>
      <c r="DM172" s="2">
        <f t="shared" si="585"/>
        <v>0.26090570863697704</v>
      </c>
      <c r="DN172" s="2">
        <f t="shared" si="585"/>
        <v>0.2496698520625889</v>
      </c>
      <c r="DO172" s="2">
        <f t="shared" si="585"/>
        <v>0.24369745353247985</v>
      </c>
      <c r="DP172" s="2">
        <f t="shared" si="585"/>
        <v>0.2513388796027502</v>
      </c>
      <c r="DQ172" s="2">
        <f t="shared" si="585"/>
        <v>0.29213834677419354</v>
      </c>
      <c r="DR172" s="2">
        <f t="shared" si="585"/>
        <v>0.23469862344028525</v>
      </c>
      <c r="DS172" s="2">
        <f t="shared" si="585"/>
        <v>0.24106312848240469</v>
      </c>
      <c r="DT172" s="2">
        <f t="shared" si="585"/>
        <v>0.29115719354838709</v>
      </c>
      <c r="DU172" s="2">
        <f t="shared" si="585"/>
        <v>0.27208316745607336</v>
      </c>
      <c r="DV172" s="2">
        <f t="shared" si="585"/>
        <v>0.26882429930351903</v>
      </c>
      <c r="DW172" s="2">
        <f t="shared" si="585"/>
        <v>0.23321870417888563</v>
      </c>
      <c r="DX172" s="2">
        <f t="shared" si="585"/>
        <v>0.20360883467741936</v>
      </c>
      <c r="DY172" s="2">
        <f t="shared" si="585"/>
        <v>0.25049859526356</v>
      </c>
      <c r="EA172" s="2">
        <f t="shared" si="440"/>
        <v>9.4997947233314284E-2</v>
      </c>
      <c r="EB172" s="2">
        <f t="shared" si="502"/>
        <v>0.12511930071726796</v>
      </c>
      <c r="EC172" s="2">
        <f t="shared" si="503"/>
        <v>0.12253111206075523</v>
      </c>
      <c r="ED172" s="2">
        <f t="shared" si="504"/>
        <v>0.12527264585053305</v>
      </c>
      <c r="EE172" s="2">
        <f t="shared" si="505"/>
        <v>0.12239771875481306</v>
      </c>
      <c r="EF172" s="2">
        <f t="shared" si="506"/>
        <v>0.10809181537559012</v>
      </c>
      <c r="EG172" s="2">
        <f t="shared" si="507"/>
        <v>0.10247904988666351</v>
      </c>
      <c r="EH172" s="2">
        <f t="shared" si="508"/>
        <v>0.1035870789608106</v>
      </c>
      <c r="EI172" s="2">
        <f t="shared" si="509"/>
        <v>0.10904867788049176</v>
      </c>
      <c r="EJ172" s="2">
        <f t="shared" si="510"/>
        <v>0.11443972823679616</v>
      </c>
      <c r="EK172" s="2">
        <f t="shared" si="511"/>
        <v>0.11037087080086753</v>
      </c>
      <c r="EL172" s="2">
        <f t="shared" si="512"/>
        <v>0.102289691461075</v>
      </c>
      <c r="EM172" s="2">
        <f t="shared" si="513"/>
        <v>0.10690858602032918</v>
      </c>
      <c r="EN172" s="2">
        <f t="shared" si="514"/>
        <v>0.11993700464108964</v>
      </c>
      <c r="EO172" s="2">
        <f t="shared" si="515"/>
        <v>0.13348572046386653</v>
      </c>
      <c r="EQ172" s="2">
        <f t="shared" si="516"/>
        <v>0.12710510344769632</v>
      </c>
      <c r="ER172" s="2">
        <f t="shared" si="586"/>
        <v>0.12945211579765512</v>
      </c>
      <c r="ES172" s="2">
        <f t="shared" si="586"/>
        <v>0.12809179332435711</v>
      </c>
      <c r="ET172" s="2">
        <f t="shared" si="586"/>
        <v>0.13769772872092514</v>
      </c>
      <c r="EU172" s="2">
        <f t="shared" si="586"/>
        <v>0.13309179321902159</v>
      </c>
      <c r="EV172" s="2">
        <f t="shared" si="586"/>
        <v>0.11650060123309298</v>
      </c>
      <c r="EW172" s="2">
        <f t="shared" si="586"/>
        <v>0.10925594398329189</v>
      </c>
      <c r="EX172" s="2">
        <f t="shared" si="586"/>
        <v>0.10840102579075425</v>
      </c>
      <c r="EY172" s="2">
        <f t="shared" si="586"/>
        <v>0.11376274612109993</v>
      </c>
      <c r="EZ172" s="2">
        <f t="shared" si="586"/>
        <v>0.11746664258182127</v>
      </c>
      <c r="FA172" s="2">
        <f t="shared" si="586"/>
        <v>0.11419252618731635</v>
      </c>
      <c r="FB172" s="2">
        <f t="shared" si="586"/>
        <v>0.10919623984973947</v>
      </c>
      <c r="FC172" s="2">
        <f t="shared" si="586"/>
        <v>0.11394360177529748</v>
      </c>
      <c r="FD172" s="2">
        <f t="shared" si="586"/>
        <v>0.11743113090379725</v>
      </c>
      <c r="FE172" s="2">
        <f t="shared" si="586"/>
        <v>0.12793736293605229</v>
      </c>
      <c r="FG172" s="2">
        <f t="shared" si="518"/>
        <v>0.99999109195044311</v>
      </c>
      <c r="FH172" s="2">
        <f t="shared" si="587"/>
        <v>0.99995167483833658</v>
      </c>
      <c r="FI172" s="2">
        <f t="shared" si="587"/>
        <v>0.99994109950612031</v>
      </c>
      <c r="FJ172" s="2">
        <f t="shared" si="587"/>
        <v>0.99994789269417061</v>
      </c>
      <c r="FK172" s="2">
        <f t="shared" si="587"/>
        <v>0.99994991108441267</v>
      </c>
      <c r="FL172" s="2">
        <f t="shared" si="587"/>
        <v>0.999964762075506</v>
      </c>
      <c r="FM172" s="2">
        <f t="shared" si="587"/>
        <v>0.99997077859969496</v>
      </c>
      <c r="FN172" s="2">
        <f t="shared" si="587"/>
        <v>0.99996733173495977</v>
      </c>
      <c r="FO172" s="2">
        <f t="shared" si="587"/>
        <v>0.99996887840833615</v>
      </c>
      <c r="FP172" s="2">
        <f t="shared" si="587"/>
        <v>0.99997092113134589</v>
      </c>
      <c r="FQ172" s="2">
        <f t="shared" si="587"/>
        <v>0.99996510282586659</v>
      </c>
      <c r="FR172" s="2">
        <f t="shared" si="587"/>
        <v>0.99997033853289463</v>
      </c>
      <c r="FS172" s="2">
        <f t="shared" si="587"/>
        <v>0.99996996264958404</v>
      </c>
      <c r="FT172" s="2">
        <f t="shared" si="587"/>
        <v>0.99997168656728186</v>
      </c>
      <c r="FU172" s="2">
        <f t="shared" si="587"/>
        <v>0.9999644994522735</v>
      </c>
      <c r="FW172" s="2">
        <f t="shared" si="536"/>
        <v>0.83730041411831813</v>
      </c>
      <c r="FX172" s="2">
        <f t="shared" si="588"/>
        <v>0.20348783359508071</v>
      </c>
      <c r="FY172" s="2">
        <f t="shared" si="589"/>
        <v>0.28025397982881672</v>
      </c>
      <c r="FZ172" s="2">
        <f t="shared" si="590"/>
        <v>0.28501980623244372</v>
      </c>
      <c r="GA172" s="2">
        <f t="shared" si="591"/>
        <v>0.26550946694576072</v>
      </c>
      <c r="GB172" s="2">
        <f t="shared" si="592"/>
        <v>0.31283629759710951</v>
      </c>
      <c r="GC172" s="2">
        <f t="shared" si="593"/>
        <v>0.38265918881446254</v>
      </c>
      <c r="GD172" s="2">
        <f t="shared" si="594"/>
        <v>0.41823738154832096</v>
      </c>
      <c r="GE172" s="2">
        <f t="shared" si="595"/>
        <v>0.45588194109893582</v>
      </c>
      <c r="GF172" s="2">
        <f t="shared" si="596"/>
        <v>0.47500642753670663</v>
      </c>
      <c r="GG172" s="2">
        <f t="shared" si="597"/>
        <v>0.44776800266692518</v>
      </c>
      <c r="GH172" s="2">
        <f t="shared" si="598"/>
        <v>0.40669367700719217</v>
      </c>
      <c r="GI172" s="2">
        <f t="shared" si="599"/>
        <v>0.36052875395041689</v>
      </c>
      <c r="GJ172" s="2">
        <f t="shared" si="600"/>
        <v>0.32370923094100074</v>
      </c>
      <c r="GK172" s="2">
        <f t="shared" si="601"/>
        <v>0.2835044418818975</v>
      </c>
      <c r="GM172" s="82">
        <f t="shared" si="537"/>
        <v>5.2995009622806938E-27</v>
      </c>
      <c r="GN172" s="82">
        <f t="shared" si="602"/>
        <v>8.7278371249443262E-246</v>
      </c>
      <c r="GO172" s="82">
        <f t="shared" si="603"/>
        <v>2.177901059078633E-226</v>
      </c>
      <c r="GP172" s="82">
        <f t="shared" si="604"/>
        <v>0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3.5411160674563664E-127</v>
      </c>
      <c r="HD172" s="82">
        <f t="shared" si="616"/>
        <v>6.4128057563317535E-163</v>
      </c>
      <c r="HE172" s="82">
        <f t="shared" si="617"/>
        <v>9.6144827528885639E-174</v>
      </c>
      <c r="HF172" s="82">
        <f t="shared" si="618"/>
        <v>1.6744018240140172E-200</v>
      </c>
      <c r="HG172" s="82">
        <f t="shared" si="619"/>
        <v>8.4747475916694265E-206</v>
      </c>
      <c r="HH172" s="82">
        <f t="shared" si="620"/>
        <v>0</v>
      </c>
      <c r="HI172" s="82">
        <f t="shared" si="621"/>
        <v>0</v>
      </c>
      <c r="HJ172" s="82">
        <f t="shared" si="622"/>
        <v>0</v>
      </c>
      <c r="HK172" s="82">
        <f t="shared" si="623"/>
        <v>0</v>
      </c>
      <c r="HL172" s="82">
        <f t="shared" si="624"/>
        <v>1.4720413000834941E-300</v>
      </c>
      <c r="HM172" s="82">
        <f t="shared" si="625"/>
        <v>3.2662480250544232E-234</v>
      </c>
      <c r="HN172" s="82">
        <f t="shared" si="626"/>
        <v>2.6394595770421493E-211</v>
      </c>
      <c r="HO172" s="82">
        <f t="shared" si="627"/>
        <v>3.015672723866488E-204</v>
      </c>
      <c r="HP172" s="82">
        <f t="shared" si="628"/>
        <v>9.8955026222974257E-236</v>
      </c>
      <c r="HQ172" s="82">
        <f t="shared" si="629"/>
        <v>2.2029104884195122E-272</v>
      </c>
      <c r="HS172" s="82">
        <f t="shared" si="539"/>
        <v>5.9267023440445731E-36</v>
      </c>
      <c r="HT172" s="82">
        <f t="shared" si="630"/>
        <v>1.279501977098013E-8</v>
      </c>
      <c r="HU172" s="82">
        <f t="shared" si="631"/>
        <v>7.985207715852801E-7</v>
      </c>
      <c r="HV172" s="82">
        <f t="shared" si="632"/>
        <v>6.3027619565784355E-9</v>
      </c>
      <c r="HW172" s="82">
        <f t="shared" si="633"/>
        <v>4.4870457962434714E-9</v>
      </c>
      <c r="HX172" s="82">
        <f t="shared" si="634"/>
        <v>2.1023654307303618E-12</v>
      </c>
      <c r="HY172" s="82">
        <f t="shared" si="635"/>
        <v>2.5643098722491431E-15</v>
      </c>
      <c r="HZ172" s="82">
        <f t="shared" si="636"/>
        <v>4.4073457164734769E-17</v>
      </c>
      <c r="IA172" s="82">
        <f t="shared" si="637"/>
        <v>1.4468368416785075E-17</v>
      </c>
      <c r="IB172" s="82">
        <f t="shared" si="638"/>
        <v>2.4247027272351847E-17</v>
      </c>
      <c r="IC172" s="82">
        <f t="shared" si="639"/>
        <v>2.7286475103354863E-18</v>
      </c>
      <c r="ID172" s="82">
        <f t="shared" si="640"/>
        <v>4.9047832356276972E-16</v>
      </c>
      <c r="IE172" s="82">
        <f t="shared" si="641"/>
        <v>1.710911448809887E-14</v>
      </c>
      <c r="IF172" s="82">
        <f t="shared" si="642"/>
        <v>7.5417862543127835E-15</v>
      </c>
      <c r="IG172" s="82">
        <f t="shared" si="643"/>
        <v>1.3670114903371967E-16</v>
      </c>
      <c r="II172" s="82">
        <f t="shared" si="540"/>
        <v>1.9283602665943582E-2</v>
      </c>
      <c r="IJ172" s="82">
        <f t="shared" si="541"/>
        <v>8.8345779419496655E-3</v>
      </c>
      <c r="IK172" s="82">
        <f t="shared" si="542"/>
        <v>7.4877125907655051E-2</v>
      </c>
      <c r="IL172" s="82">
        <f t="shared" si="543"/>
        <v>5.6590852550202325E-2</v>
      </c>
      <c r="IM172" s="82">
        <f t="shared" si="544"/>
        <v>3.291625866658799E-2</v>
      </c>
      <c r="IN172" s="82">
        <f t="shared" si="545"/>
        <v>8.6238443811947327E-2</v>
      </c>
      <c r="IO172" s="82">
        <f t="shared" si="546"/>
        <v>0.23824902968574396</v>
      </c>
      <c r="IP172" s="82">
        <f t="shared" si="547"/>
        <v>0.3264501913099061</v>
      </c>
      <c r="IQ172" s="82">
        <f t="shared" si="548"/>
        <v>0.42803302927776288</v>
      </c>
      <c r="IR172" s="82">
        <f t="shared" si="549"/>
        <v>0.46748216878065801</v>
      </c>
      <c r="IS172" s="82">
        <f t="shared" si="550"/>
        <v>0.40802701101916389</v>
      </c>
      <c r="IT172" s="82">
        <f t="shared" si="551"/>
        <v>0.30284990695356534</v>
      </c>
      <c r="IU172" s="82">
        <f t="shared" si="552"/>
        <v>0.17443197059585391</v>
      </c>
      <c r="IV172" s="82">
        <f t="shared" si="553"/>
        <v>0.11407562915063081</v>
      </c>
      <c r="IW172" s="82">
        <f t="shared" si="554"/>
        <v>9.2553579046981388E-2</v>
      </c>
      <c r="IY172" s="82">
        <f t="shared" si="555"/>
        <v>1.9283602665943582E-2</v>
      </c>
      <c r="IZ172" s="82">
        <f t="shared" si="556"/>
        <v>8.8345907369694367E-3</v>
      </c>
      <c r="JA172" s="82">
        <f t="shared" si="557"/>
        <v>7.487792442842664E-2</v>
      </c>
      <c r="JB172" s="82">
        <f t="shared" si="558"/>
        <v>5.6590858852964283E-2</v>
      </c>
      <c r="JC172" s="82">
        <f t="shared" si="559"/>
        <v>3.2916263153633787E-2</v>
      </c>
      <c r="JD172" s="82">
        <f t="shared" si="560"/>
        <v>8.6238443814049687E-2</v>
      </c>
      <c r="JE172" s="82">
        <f t="shared" si="561"/>
        <v>0.23824902968574652</v>
      </c>
      <c r="JF172" s="82">
        <f t="shared" si="562"/>
        <v>0.32645019130990616</v>
      </c>
      <c r="JG172" s="82">
        <f t="shared" si="563"/>
        <v>0.42803302927776288</v>
      </c>
      <c r="JH172" s="82">
        <f t="shared" si="564"/>
        <v>0.46748216878065801</v>
      </c>
      <c r="JI172" s="82">
        <f t="shared" si="565"/>
        <v>0.40802701101916389</v>
      </c>
      <c r="JJ172" s="82">
        <f t="shared" si="566"/>
        <v>0.30284990695356584</v>
      </c>
      <c r="JK172" s="82">
        <f t="shared" si="567"/>
        <v>0.17443197059587101</v>
      </c>
      <c r="JL172" s="82">
        <f t="shared" si="568"/>
        <v>0.11407562915063835</v>
      </c>
      <c r="JM172" s="82">
        <f t="shared" si="569"/>
        <v>9.2553579046981527E-2</v>
      </c>
    </row>
    <row r="173" spans="2:273" x14ac:dyDescent="0.25">
      <c r="B173" s="2">
        <v>146</v>
      </c>
      <c r="C173" s="37">
        <v>0.12856999999999999</v>
      </c>
      <c r="D173" s="37">
        <v>0.127831</v>
      </c>
      <c r="E173" s="37">
        <v>0.12153700000000001</v>
      </c>
      <c r="F173" s="37">
        <v>0.12629799999999999</v>
      </c>
      <c r="G173" s="37">
        <v>0.12912199999999999</v>
      </c>
      <c r="H173" s="37">
        <v>0.11730699999999999</v>
      </c>
      <c r="I173" s="37">
        <v>0.121294</v>
      </c>
      <c r="J173" s="37">
        <v>0.11694599999999999</v>
      </c>
      <c r="K173" s="37">
        <v>0.12592999999999999</v>
      </c>
      <c r="L173" s="37">
        <v>0.13187399999999999</v>
      </c>
      <c r="M173" s="37">
        <v>0.12895100000000001</v>
      </c>
      <c r="N173" s="37">
        <v>0.131131</v>
      </c>
      <c r="O173" s="37">
        <v>0.124015</v>
      </c>
      <c r="P173" s="37">
        <v>0.15824299999999999</v>
      </c>
      <c r="Q173" s="37">
        <v>0.19916600000000001</v>
      </c>
      <c r="S173" s="4">
        <f t="shared" si="441"/>
        <v>0.12190333029738268</v>
      </c>
      <c r="T173" s="4">
        <f t="shared" si="442"/>
        <v>0.12592665701681685</v>
      </c>
      <c r="U173" s="4">
        <f t="shared" si="443"/>
        <v>0.12479998679199383</v>
      </c>
      <c r="V173" s="4">
        <f t="shared" si="444"/>
        <v>0.12955794568702511</v>
      </c>
      <c r="W173" s="4">
        <f t="shared" si="445"/>
        <v>0.12828831776578109</v>
      </c>
      <c r="X173" s="4">
        <f t="shared" si="446"/>
        <v>0.11812137199821209</v>
      </c>
      <c r="Y173" s="4">
        <f t="shared" si="447"/>
        <v>0.12026223733040461</v>
      </c>
      <c r="Z173" s="4">
        <f t="shared" si="448"/>
        <v>0.11596846695048381</v>
      </c>
      <c r="AA173" s="4">
        <f t="shared" si="449"/>
        <v>0.12545316897707573</v>
      </c>
      <c r="AB173" s="4">
        <f t="shared" si="450"/>
        <v>0.12972515175110036</v>
      </c>
      <c r="AC173" s="4">
        <f t="shared" si="451"/>
        <v>0.12978680111671981</v>
      </c>
      <c r="AD173" s="4">
        <f t="shared" si="452"/>
        <v>0.12825429300694616</v>
      </c>
      <c r="AE173" s="4">
        <f t="shared" si="453"/>
        <v>0.12557975778078884</v>
      </c>
      <c r="AF173" s="4">
        <f t="shared" si="454"/>
        <v>0.15469805949627294</v>
      </c>
      <c r="AG173" s="4">
        <f t="shared" si="455"/>
        <v>0.19911245004129896</v>
      </c>
      <c r="AI173" s="4">
        <f t="shared" si="456"/>
        <v>6.6666697026173116E-3</v>
      </c>
      <c r="AJ173" s="4">
        <f t="shared" si="457"/>
        <v>1.9043429831831493E-3</v>
      </c>
      <c r="AK173" s="4">
        <f t="shared" si="458"/>
        <v>-3.2629867919938271E-3</v>
      </c>
      <c r="AL173" s="4">
        <f t="shared" si="459"/>
        <v>-3.2599456870251176E-3</v>
      </c>
      <c r="AM173" s="4">
        <f t="shared" si="460"/>
        <v>8.3368223421889653E-4</v>
      </c>
      <c r="AN173" s="4">
        <f t="shared" si="461"/>
        <v>-8.1437199821209061E-4</v>
      </c>
      <c r="AO173" s="4">
        <f t="shared" si="462"/>
        <v>1.0317626695953847E-3</v>
      </c>
      <c r="AP173" s="4">
        <f t="shared" si="463"/>
        <v>9.7753304951618547E-4</v>
      </c>
      <c r="AQ173" s="4">
        <f t="shared" si="464"/>
        <v>4.7683102292425672E-4</v>
      </c>
      <c r="AR173" s="4">
        <f t="shared" si="465"/>
        <v>2.1488482488996319E-3</v>
      </c>
      <c r="AS173" s="4">
        <f t="shared" si="466"/>
        <v>-8.3580111671979762E-4</v>
      </c>
      <c r="AT173" s="4">
        <f t="shared" si="467"/>
        <v>2.8767069930538403E-3</v>
      </c>
      <c r="AU173" s="4">
        <f t="shared" si="468"/>
        <v>-1.5647577807888363E-3</v>
      </c>
      <c r="AV173" s="4">
        <f t="shared" si="570"/>
        <v>3.5449405037270565E-3</v>
      </c>
      <c r="AW173" s="4">
        <f t="shared" si="570"/>
        <v>5.3549958701049061E-5</v>
      </c>
      <c r="AY173" s="2">
        <f t="shared" si="520"/>
        <v>0.12190330110420233</v>
      </c>
      <c r="AZ173" s="2">
        <f t="shared" si="571"/>
        <v>0.12578059891613486</v>
      </c>
      <c r="BA173" s="2">
        <f t="shared" si="572"/>
        <v>0.12385736677187278</v>
      </c>
      <c r="BB173" s="2">
        <f t="shared" si="573"/>
        <v>0.12846020236532263</v>
      </c>
      <c r="BC173" s="2">
        <f t="shared" si="574"/>
        <v>0.12511266287039849</v>
      </c>
      <c r="BD173" s="2">
        <f t="shared" si="575"/>
        <v>0.11049288664544636</v>
      </c>
      <c r="BE173" s="2">
        <f t="shared" si="576"/>
        <v>0.1047814998312753</v>
      </c>
      <c r="BF173" s="2">
        <f t="shared" si="577"/>
        <v>0.1053596706401928</v>
      </c>
      <c r="BG173" s="2">
        <f t="shared" si="578"/>
        <v>0.11103210800075777</v>
      </c>
      <c r="BH173" s="2">
        <f t="shared" si="579"/>
        <v>0.11561008678355611</v>
      </c>
      <c r="BI173" s="2">
        <f t="shared" si="580"/>
        <v>0.11189100577973307</v>
      </c>
      <c r="BJ173" s="2">
        <f t="shared" si="581"/>
        <v>0.10487324197959672</v>
      </c>
      <c r="BK173" s="2">
        <f t="shared" si="582"/>
        <v>0.10914041124165727</v>
      </c>
      <c r="BL173" s="2">
        <f t="shared" si="583"/>
        <v>0.11879150632331537</v>
      </c>
      <c r="BM173" s="2">
        <f t="shared" si="584"/>
        <v>0.13157446916194451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0.37880880632954927</v>
      </c>
      <c r="DL173" s="2">
        <f t="shared" si="585"/>
        <v>0.2562456277856805</v>
      </c>
      <c r="DM173" s="2">
        <f t="shared" si="585"/>
        <v>0.26158549183535762</v>
      </c>
      <c r="DN173" s="2">
        <f t="shared" si="585"/>
        <v>0.25024512944523469</v>
      </c>
      <c r="DO173" s="2">
        <f t="shared" si="585"/>
        <v>0.24423285016595542</v>
      </c>
      <c r="DP173" s="2">
        <f t="shared" si="585"/>
        <v>0.2520444513368984</v>
      </c>
      <c r="DQ173" s="2">
        <f t="shared" si="585"/>
        <v>0.2931618008064516</v>
      </c>
      <c r="DR173" s="2">
        <f t="shared" si="585"/>
        <v>0.23525640017825314</v>
      </c>
      <c r="DS173" s="2">
        <f t="shared" si="585"/>
        <v>0.24163892870234605</v>
      </c>
      <c r="DT173" s="2">
        <f t="shared" si="585"/>
        <v>0.2920698387096774</v>
      </c>
      <c r="DU173" s="2">
        <f t="shared" si="585"/>
        <v>0.27288223101604281</v>
      </c>
      <c r="DV173" s="2">
        <f t="shared" si="585"/>
        <v>0.26964471425953079</v>
      </c>
      <c r="DW173" s="2">
        <f t="shared" si="585"/>
        <v>0.23374977694281523</v>
      </c>
      <c r="DX173" s="2">
        <f t="shared" si="585"/>
        <v>0.20389552943548389</v>
      </c>
      <c r="DY173" s="2">
        <f t="shared" si="585"/>
        <v>0.25120634331550801</v>
      </c>
      <c r="EA173" s="2">
        <f t="shared" si="440"/>
        <v>9.39524535082715E-2</v>
      </c>
      <c r="EB173" s="2">
        <f t="shared" si="502"/>
        <v>0.12479956790255622</v>
      </c>
      <c r="EC173" s="2">
        <f t="shared" si="503"/>
        <v>0.12214209677299656</v>
      </c>
      <c r="ED173" s="2">
        <f t="shared" si="504"/>
        <v>0.12458156597275902</v>
      </c>
      <c r="EE173" s="2">
        <f t="shared" si="505"/>
        <v>0.12199875719352765</v>
      </c>
      <c r="EF173" s="2">
        <f t="shared" si="506"/>
        <v>0.10763035826869413</v>
      </c>
      <c r="EG173" s="2">
        <f t="shared" si="507"/>
        <v>0.10197868357896626</v>
      </c>
      <c r="EH173" s="2">
        <f t="shared" si="508"/>
        <v>0.10319125384587968</v>
      </c>
      <c r="EI173" s="2">
        <f t="shared" si="509"/>
        <v>0.10872606887925285</v>
      </c>
      <c r="EJ173" s="2">
        <f t="shared" si="510"/>
        <v>0.11406445333385444</v>
      </c>
      <c r="EK173" s="2">
        <f t="shared" si="511"/>
        <v>0.11004703743272551</v>
      </c>
      <c r="EL173" s="2">
        <f t="shared" si="512"/>
        <v>0.10184280954865199</v>
      </c>
      <c r="EM173" s="2">
        <f t="shared" si="513"/>
        <v>0.10639034821278315</v>
      </c>
      <c r="EN173" s="2">
        <f t="shared" si="514"/>
        <v>0.11966993725869569</v>
      </c>
      <c r="EO173" s="2">
        <f t="shared" si="515"/>
        <v>0.13327724440673175</v>
      </c>
      <c r="EQ173" s="2">
        <f t="shared" si="516"/>
        <v>0.12685393937298461</v>
      </c>
      <c r="ER173" s="2">
        <f t="shared" si="586"/>
        <v>0.12925629021478066</v>
      </c>
      <c r="ES173" s="2">
        <f t="shared" si="586"/>
        <v>0.1278498692332497</v>
      </c>
      <c r="ET173" s="2">
        <f t="shared" si="586"/>
        <v>0.13731413107474205</v>
      </c>
      <c r="EU173" s="2">
        <f t="shared" si="586"/>
        <v>0.13294917519905586</v>
      </c>
      <c r="EV173" s="2">
        <f t="shared" si="586"/>
        <v>0.11621341265692756</v>
      </c>
      <c r="EW173" s="2">
        <f t="shared" si="586"/>
        <v>0.10889280190425851</v>
      </c>
      <c r="EX173" s="2">
        <f t="shared" si="586"/>
        <v>0.10810158683033069</v>
      </c>
      <c r="EY173" s="2">
        <f t="shared" si="586"/>
        <v>0.11353442378405529</v>
      </c>
      <c r="EZ173" s="2">
        <f t="shared" si="586"/>
        <v>0.11715858444494724</v>
      </c>
      <c r="FA173" s="2">
        <f t="shared" si="586"/>
        <v>0.11395405721842528</v>
      </c>
      <c r="FB173" s="2">
        <f t="shared" si="586"/>
        <v>0.1088946226476166</v>
      </c>
      <c r="FC173" s="2">
        <f t="shared" si="586"/>
        <v>0.11357988258912539</v>
      </c>
      <c r="FD173" s="2">
        <f t="shared" si="586"/>
        <v>0.11711145516623553</v>
      </c>
      <c r="FE173" s="2">
        <f t="shared" si="586"/>
        <v>0.12763710975906961</v>
      </c>
      <c r="FG173" s="2">
        <f t="shared" si="518"/>
        <v>0.99999187575587878</v>
      </c>
      <c r="FH173" s="2">
        <f t="shared" si="587"/>
        <v>0.99995592674134592</v>
      </c>
      <c r="FI173" s="2">
        <f t="shared" si="587"/>
        <v>0.99994628183273826</v>
      </c>
      <c r="FJ173" s="2">
        <f t="shared" si="587"/>
        <v>0.99995247735438841</v>
      </c>
      <c r="FK173" s="2">
        <f t="shared" si="587"/>
        <v>0.99995431816472002</v>
      </c>
      <c r="FL173" s="2">
        <f t="shared" si="587"/>
        <v>0.99996786253126102</v>
      </c>
      <c r="FM173" s="2">
        <f t="shared" si="587"/>
        <v>0.99997334969765828</v>
      </c>
      <c r="FN173" s="2">
        <f t="shared" si="587"/>
        <v>0.99997020610253917</v>
      </c>
      <c r="FO173" s="2">
        <f t="shared" si="587"/>
        <v>0.99997161669334078</v>
      </c>
      <c r="FP173" s="2">
        <f t="shared" si="587"/>
        <v>0.99997347968873573</v>
      </c>
      <c r="FQ173" s="2">
        <f t="shared" si="587"/>
        <v>0.99996817330120125</v>
      </c>
      <c r="FR173" s="2">
        <f t="shared" si="587"/>
        <v>0.99997294834988693</v>
      </c>
      <c r="FS173" s="2">
        <f t="shared" si="587"/>
        <v>0.99997260553843259</v>
      </c>
      <c r="FT173" s="2">
        <f t="shared" si="587"/>
        <v>0.99997417777813136</v>
      </c>
      <c r="FU173" s="2">
        <f t="shared" si="587"/>
        <v>0.99996762301453546</v>
      </c>
      <c r="FW173" s="2">
        <f t="shared" si="536"/>
        <v>0.84946112975875887</v>
      </c>
      <c r="FX173" s="2">
        <f t="shared" si="588"/>
        <v>0.218823989708163</v>
      </c>
      <c r="FY173" s="2">
        <f t="shared" si="589"/>
        <v>0.29920242391389856</v>
      </c>
      <c r="FZ173" s="2">
        <f t="shared" si="590"/>
        <v>0.30415430799307569</v>
      </c>
      <c r="GA173" s="2">
        <f t="shared" si="591"/>
        <v>0.28385416863546625</v>
      </c>
      <c r="GB173" s="2">
        <f t="shared" si="592"/>
        <v>0.33296856154945204</v>
      </c>
      <c r="GC173" s="2">
        <f t="shared" si="593"/>
        <v>0.40463888999383479</v>
      </c>
      <c r="GD173" s="2">
        <f t="shared" si="594"/>
        <v>0.44080148245325967</v>
      </c>
      <c r="GE173" s="2">
        <f t="shared" si="595"/>
        <v>0.47880546686480663</v>
      </c>
      <c r="GF173" s="2">
        <f t="shared" si="596"/>
        <v>0.49801144041712891</v>
      </c>
      <c r="GG173" s="2">
        <f t="shared" si="597"/>
        <v>0.47063642909558623</v>
      </c>
      <c r="GH173" s="2">
        <f t="shared" si="598"/>
        <v>0.42909434354895831</v>
      </c>
      <c r="GI173" s="2">
        <f t="shared" si="599"/>
        <v>0.38202391728403939</v>
      </c>
      <c r="GJ173" s="2">
        <f t="shared" si="600"/>
        <v>0.34419073321000859</v>
      </c>
      <c r="GK173" s="2">
        <f t="shared" si="601"/>
        <v>0.3025802645005703</v>
      </c>
      <c r="GM173" s="82">
        <f t="shared" si="537"/>
        <v>1.578318386715843E-27</v>
      </c>
      <c r="GN173" s="82">
        <f t="shared" si="602"/>
        <v>1.5128611008393626E-251</v>
      </c>
      <c r="GO173" s="82">
        <f t="shared" si="603"/>
        <v>7.2696365382588091E-232</v>
      </c>
      <c r="GP173" s="82">
        <f t="shared" si="604"/>
        <v>0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1.0428920584874402E-130</v>
      </c>
      <c r="HD173" s="82">
        <f t="shared" si="616"/>
        <v>2.2264257355815854E-168</v>
      </c>
      <c r="HE173" s="82">
        <f t="shared" si="617"/>
        <v>7.5522283863960044E-180</v>
      </c>
      <c r="HF173" s="82">
        <f t="shared" si="618"/>
        <v>3.541513831370775E-207</v>
      </c>
      <c r="HG173" s="82">
        <f t="shared" si="619"/>
        <v>1.5419285797383708E-212</v>
      </c>
      <c r="HH173" s="82">
        <f t="shared" si="620"/>
        <v>0</v>
      </c>
      <c r="HI173" s="82">
        <f t="shared" si="621"/>
        <v>0</v>
      </c>
      <c r="HJ173" s="82">
        <f t="shared" si="622"/>
        <v>0</v>
      </c>
      <c r="HK173" s="82">
        <f t="shared" si="623"/>
        <v>0</v>
      </c>
      <c r="HL173" s="82">
        <f t="shared" si="624"/>
        <v>0</v>
      </c>
      <c r="HM173" s="82">
        <f t="shared" si="625"/>
        <v>4.9432631591383907E-241</v>
      </c>
      <c r="HN173" s="82">
        <f t="shared" si="626"/>
        <v>1.5474287939098343E-217</v>
      </c>
      <c r="HO173" s="82">
        <f t="shared" si="627"/>
        <v>2.0536119881463145E-210</v>
      </c>
      <c r="HP173" s="82">
        <f t="shared" si="628"/>
        <v>8.4333767939782626E-243</v>
      </c>
      <c r="HQ173" s="82">
        <f t="shared" si="629"/>
        <v>1.9334066778316962E-280</v>
      </c>
      <c r="HS173" s="82">
        <f t="shared" si="539"/>
        <v>1.6872046514907564E-37</v>
      </c>
      <c r="HT173" s="82">
        <f t="shared" si="630"/>
        <v>2.5252931658501283E-9</v>
      </c>
      <c r="HU173" s="82">
        <f t="shared" si="631"/>
        <v>2.0405773197872396E-7</v>
      </c>
      <c r="HV173" s="82">
        <f t="shared" si="632"/>
        <v>1.0859767227258526E-9</v>
      </c>
      <c r="HW173" s="82">
        <f t="shared" si="633"/>
        <v>7.330801666868588E-10</v>
      </c>
      <c r="HX173" s="82">
        <f t="shared" si="634"/>
        <v>2.3660951272043491E-13</v>
      </c>
      <c r="HY173" s="82">
        <f t="shared" si="635"/>
        <v>2.1802756514149067E-16</v>
      </c>
      <c r="HZ173" s="82">
        <f t="shared" si="636"/>
        <v>2.8968688055610692E-18</v>
      </c>
      <c r="IA173" s="82">
        <f t="shared" si="637"/>
        <v>9.831269096272289E-19</v>
      </c>
      <c r="IB173" s="82">
        <f t="shared" si="638"/>
        <v>1.8253327939754656E-18</v>
      </c>
      <c r="IC173" s="82">
        <f t="shared" si="639"/>
        <v>1.7010647586025032E-19</v>
      </c>
      <c r="ID173" s="82">
        <f t="shared" si="640"/>
        <v>3.8797384330308447E-17</v>
      </c>
      <c r="IE173" s="82">
        <f t="shared" si="641"/>
        <v>1.4816645148312927E-15</v>
      </c>
      <c r="IF173" s="82">
        <f t="shared" si="642"/>
        <v>5.7724901126158249E-16</v>
      </c>
      <c r="IG173" s="82">
        <f t="shared" si="643"/>
        <v>5.947207712986345E-18</v>
      </c>
      <c r="II173" s="82">
        <f t="shared" si="540"/>
        <v>1.3457500653930407E-2</v>
      </c>
      <c r="IJ173" s="82">
        <f t="shared" si="541"/>
        <v>1.4423828469774681E-2</v>
      </c>
      <c r="IK173" s="82">
        <f t="shared" si="542"/>
        <v>0.1032561187777048</v>
      </c>
      <c r="IL173" s="82">
        <f t="shared" si="543"/>
        <v>8.273605966361193E-2</v>
      </c>
      <c r="IM173" s="82">
        <f t="shared" si="544"/>
        <v>5.0799917680685931E-2</v>
      </c>
      <c r="IN173" s="82">
        <f t="shared" si="545"/>
        <v>0.12264098545656067</v>
      </c>
      <c r="IO173" s="82">
        <f t="shared" si="546"/>
        <v>0.29833681859289302</v>
      </c>
      <c r="IP173" s="82">
        <f t="shared" si="547"/>
        <v>0.38824578702317353</v>
      </c>
      <c r="IQ173" s="82">
        <f t="shared" si="548"/>
        <v>0.47254169125807</v>
      </c>
      <c r="IR173" s="82">
        <f t="shared" si="549"/>
        <v>0.49811388092836195</v>
      </c>
      <c r="IS173" s="82">
        <f t="shared" si="550"/>
        <v>0.45771496022800823</v>
      </c>
      <c r="IT173" s="82">
        <f t="shared" si="551"/>
        <v>0.36372145446242787</v>
      </c>
      <c r="IU173" s="82">
        <f t="shared" si="552"/>
        <v>0.23000303436819788</v>
      </c>
      <c r="IV173" s="82">
        <f t="shared" si="553"/>
        <v>0.16169857238847476</v>
      </c>
      <c r="IW173" s="82">
        <f t="shared" si="554"/>
        <v>0.12970770720260183</v>
      </c>
      <c r="IY173" s="82">
        <f t="shared" si="555"/>
        <v>1.3457500653930407E-2</v>
      </c>
      <c r="IZ173" s="82">
        <f t="shared" si="556"/>
        <v>1.4423830995067846E-2</v>
      </c>
      <c r="JA173" s="82">
        <f t="shared" si="557"/>
        <v>0.10325632283543677</v>
      </c>
      <c r="JB173" s="82">
        <f t="shared" si="558"/>
        <v>8.2736060749588655E-2</v>
      </c>
      <c r="JC173" s="82">
        <f t="shared" si="559"/>
        <v>5.0799918413766097E-2</v>
      </c>
      <c r="JD173" s="82">
        <f t="shared" si="560"/>
        <v>0.12264098545679729</v>
      </c>
      <c r="JE173" s="82">
        <f t="shared" si="561"/>
        <v>0.29833681859289324</v>
      </c>
      <c r="JF173" s="82">
        <f t="shared" si="562"/>
        <v>0.38824578702317353</v>
      </c>
      <c r="JG173" s="82">
        <f t="shared" si="563"/>
        <v>0.47254169125807</v>
      </c>
      <c r="JH173" s="82">
        <f t="shared" si="564"/>
        <v>0.49811388092836195</v>
      </c>
      <c r="JI173" s="82">
        <f t="shared" si="565"/>
        <v>0.45771496022800823</v>
      </c>
      <c r="JJ173" s="82">
        <f t="shared" si="566"/>
        <v>0.36372145446242793</v>
      </c>
      <c r="JK173" s="82">
        <f t="shared" si="567"/>
        <v>0.23000303436819935</v>
      </c>
      <c r="JL173" s="82">
        <f t="shared" si="568"/>
        <v>0.16169857238847535</v>
      </c>
      <c r="JM173" s="82">
        <f t="shared" si="569"/>
        <v>0.12970770720260183</v>
      </c>
    </row>
    <row r="174" spans="2:273" x14ac:dyDescent="0.25">
      <c r="B174" s="2">
        <v>147</v>
      </c>
      <c r="C174" s="37">
        <v>0.11945799999999999</v>
      </c>
      <c r="D174" s="37">
        <v>0.12670999999999999</v>
      </c>
      <c r="E174" s="37">
        <v>0.12475899999999999</v>
      </c>
      <c r="F174" s="37">
        <v>0.12925700000000001</v>
      </c>
      <c r="G174" s="37">
        <v>0.12956300000000001</v>
      </c>
      <c r="H174" s="37">
        <v>0.115344</v>
      </c>
      <c r="I174" s="37">
        <v>0.121534</v>
      </c>
      <c r="J174" s="37">
        <v>0.119338</v>
      </c>
      <c r="K174" s="37">
        <v>0.12077400000000001</v>
      </c>
      <c r="L174" s="37">
        <v>0.12335599999999999</v>
      </c>
      <c r="M174" s="37">
        <v>0.13053799999999999</v>
      </c>
      <c r="N174" s="37">
        <v>0.128993</v>
      </c>
      <c r="O174" s="37">
        <v>0.124948</v>
      </c>
      <c r="P174" s="37">
        <v>0.162468</v>
      </c>
      <c r="Q174" s="37">
        <v>0.21603</v>
      </c>
      <c r="S174" s="4">
        <f t="shared" si="441"/>
        <v>0.12191661230699413</v>
      </c>
      <c r="T174" s="4">
        <f t="shared" si="442"/>
        <v>0.12577939952678435</v>
      </c>
      <c r="U174" s="4">
        <f t="shared" si="443"/>
        <v>0.12479824851041899</v>
      </c>
      <c r="V174" s="4">
        <f t="shared" si="444"/>
        <v>0.1295507474864577</v>
      </c>
      <c r="W174" s="4">
        <f t="shared" si="445"/>
        <v>0.12938066004579607</v>
      </c>
      <c r="X174" s="4">
        <f t="shared" si="446"/>
        <v>0.11981594800573696</v>
      </c>
      <c r="Y174" s="4">
        <f t="shared" si="447"/>
        <v>0.12111037218996484</v>
      </c>
      <c r="Z174" s="4">
        <f t="shared" si="448"/>
        <v>0.11568620773204442</v>
      </c>
      <c r="AA174" s="4">
        <f t="shared" si="449"/>
        <v>0.12401067391504803</v>
      </c>
      <c r="AB174" s="4">
        <f t="shared" si="450"/>
        <v>0.1277134780372898</v>
      </c>
      <c r="AC174" s="4">
        <f t="shared" si="451"/>
        <v>0.12830904036531021</v>
      </c>
      <c r="AD174" s="4">
        <f t="shared" si="452"/>
        <v>0.12845858758136428</v>
      </c>
      <c r="AE174" s="4">
        <f t="shared" si="453"/>
        <v>0.12752338535563459</v>
      </c>
      <c r="AF174" s="4">
        <f t="shared" si="454"/>
        <v>0.16290604911782519</v>
      </c>
      <c r="AG174" s="4">
        <f t="shared" si="455"/>
        <v>0.21687784656701947</v>
      </c>
      <c r="AI174" s="4">
        <f t="shared" si="456"/>
        <v>-2.4586123069941374E-3</v>
      </c>
      <c r="AJ174" s="4">
        <f t="shared" si="457"/>
        <v>9.3060047321563699E-4</v>
      </c>
      <c r="AK174" s="4">
        <f t="shared" si="458"/>
        <v>-3.9248510418990468E-5</v>
      </c>
      <c r="AL174" s="4">
        <f t="shared" si="459"/>
        <v>-2.9374748645769055E-4</v>
      </c>
      <c r="AM174" s="4">
        <f t="shared" si="460"/>
        <v>1.8233995420394167E-4</v>
      </c>
      <c r="AN174" s="4">
        <f t="shared" si="461"/>
        <v>-4.4719480057369559E-3</v>
      </c>
      <c r="AO174" s="4">
        <f t="shared" si="462"/>
        <v>4.2362781003515981E-4</v>
      </c>
      <c r="AP174" s="4">
        <f t="shared" si="463"/>
        <v>3.6517922679555753E-3</v>
      </c>
      <c r="AQ174" s="4">
        <f t="shared" si="464"/>
        <v>-3.2366739150480189E-3</v>
      </c>
      <c r="AR174" s="4">
        <f t="shared" si="465"/>
        <v>-4.3574780372898081E-3</v>
      </c>
      <c r="AS174" s="4">
        <f t="shared" si="466"/>
        <v>2.2289596346897755E-3</v>
      </c>
      <c r="AT174" s="4">
        <f t="shared" si="467"/>
        <v>5.3441241863572131E-4</v>
      </c>
      <c r="AU174" s="4">
        <f t="shared" si="468"/>
        <v>-2.5753853556345907E-3</v>
      </c>
      <c r="AV174" s="4">
        <f t="shared" si="570"/>
        <v>-4.3804911782518996E-4</v>
      </c>
      <c r="AW174" s="4">
        <f t="shared" si="570"/>
        <v>-8.4784656701947236E-4</v>
      </c>
      <c r="AY174" s="2">
        <f t="shared" si="520"/>
        <v>0.12191660168257623</v>
      </c>
      <c r="AZ174" s="2">
        <f t="shared" si="571"/>
        <v>0.12556149294505797</v>
      </c>
      <c r="BA174" s="2">
        <f t="shared" si="572"/>
        <v>0.12362687319501511</v>
      </c>
      <c r="BB174" s="2">
        <f t="shared" si="573"/>
        <v>0.12812084907321311</v>
      </c>
      <c r="BC174" s="2">
        <f t="shared" si="574"/>
        <v>0.12499994352680796</v>
      </c>
      <c r="BD174" s="2">
        <f t="shared" si="575"/>
        <v>0.11027089147434688</v>
      </c>
      <c r="BE174" s="2">
        <f t="shared" si="576"/>
        <v>0.10449397960447934</v>
      </c>
      <c r="BF174" s="2">
        <f t="shared" si="577"/>
        <v>0.10512022231696341</v>
      </c>
      <c r="BG174" s="2">
        <f t="shared" si="578"/>
        <v>0.1108671604464842</v>
      </c>
      <c r="BH174" s="2">
        <f t="shared" si="579"/>
        <v>0.11534065585933556</v>
      </c>
      <c r="BI174" s="2">
        <f t="shared" si="580"/>
        <v>0.11169871897904519</v>
      </c>
      <c r="BJ174" s="2">
        <f t="shared" si="581"/>
        <v>0.104651661608053</v>
      </c>
      <c r="BK174" s="2">
        <f t="shared" si="582"/>
        <v>0.1088422499550401</v>
      </c>
      <c r="BL174" s="2">
        <f t="shared" si="583"/>
        <v>0.11845111811569017</v>
      </c>
      <c r="BM174" s="2">
        <f t="shared" si="584"/>
        <v>0.13122452630718065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>
        <f t="shared" si="485"/>
        <v>0.11945799999999999</v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0.38024358754729959</v>
      </c>
      <c r="DL174" s="2">
        <f t="shared" si="585"/>
        <v>0.25694318421052642</v>
      </c>
      <c r="DM174" s="2">
        <f t="shared" si="585"/>
        <v>0.2622652750337382</v>
      </c>
      <c r="DN174" s="2">
        <f t="shared" si="585"/>
        <v>0.25082040682788054</v>
      </c>
      <c r="DO174" s="2">
        <f t="shared" si="585"/>
        <v>0.24476824679943099</v>
      </c>
      <c r="DP174" s="2">
        <f t="shared" si="585"/>
        <v>0.2527500230710466</v>
      </c>
      <c r="DQ174" s="2">
        <f t="shared" si="585"/>
        <v>0.29418525483870966</v>
      </c>
      <c r="DR174" s="2">
        <f t="shared" si="585"/>
        <v>0.23581417691622106</v>
      </c>
      <c r="DS174" s="2">
        <f t="shared" si="585"/>
        <v>0.2422147289222874</v>
      </c>
      <c r="DT174" s="2">
        <f t="shared" si="585"/>
        <v>0.2929824838709677</v>
      </c>
      <c r="DU174" s="2">
        <f t="shared" si="585"/>
        <v>0.27368129457601226</v>
      </c>
      <c r="DV174" s="2">
        <f t="shared" si="585"/>
        <v>0.2704651292155425</v>
      </c>
      <c r="DW174" s="2">
        <f t="shared" si="585"/>
        <v>0.23428084970674487</v>
      </c>
      <c r="DX174" s="2">
        <f t="shared" si="585"/>
        <v>0.20418222419354842</v>
      </c>
      <c r="DY174" s="2">
        <f t="shared" si="585"/>
        <v>0.25191409136745607</v>
      </c>
      <c r="EA174" s="2">
        <f t="shared" si="440"/>
        <v>9.2906959783228715E-2</v>
      </c>
      <c r="EB174" s="2">
        <f t="shared" si="502"/>
        <v>0.12447983508784451</v>
      </c>
      <c r="EC174" s="2">
        <f t="shared" si="503"/>
        <v>0.1217530814852379</v>
      </c>
      <c r="ED174" s="2">
        <f t="shared" si="504"/>
        <v>0.123890486094985</v>
      </c>
      <c r="EE174" s="2">
        <f t="shared" si="505"/>
        <v>0.12159979563224224</v>
      </c>
      <c r="EF174" s="2">
        <f t="shared" si="506"/>
        <v>0.10716890116179816</v>
      </c>
      <c r="EG174" s="2">
        <f t="shared" si="507"/>
        <v>0.10147831727126902</v>
      </c>
      <c r="EH174" s="2">
        <f t="shared" si="508"/>
        <v>0.10279542873094874</v>
      </c>
      <c r="EI174" s="2">
        <f t="shared" si="509"/>
        <v>0.10840345987801392</v>
      </c>
      <c r="EJ174" s="2">
        <f t="shared" si="510"/>
        <v>0.11368917843091272</v>
      </c>
      <c r="EK174" s="2">
        <f t="shared" si="511"/>
        <v>0.1097232040645835</v>
      </c>
      <c r="EL174" s="2">
        <f t="shared" si="512"/>
        <v>0.10139592763622898</v>
      </c>
      <c r="EM174" s="2">
        <f t="shared" si="513"/>
        <v>0.10587211040523713</v>
      </c>
      <c r="EN174" s="2">
        <f t="shared" si="514"/>
        <v>0.11940286987630175</v>
      </c>
      <c r="EO174" s="2">
        <f t="shared" si="515"/>
        <v>0.13306876834959697</v>
      </c>
      <c r="EQ174" s="2">
        <f t="shared" si="516"/>
        <v>0.12660277529827293</v>
      </c>
      <c r="ER174" s="2">
        <f t="shared" si="586"/>
        <v>0.12906046463190618</v>
      </c>
      <c r="ES174" s="2">
        <f t="shared" si="586"/>
        <v>0.12760794514214227</v>
      </c>
      <c r="ET174" s="2">
        <f t="shared" si="586"/>
        <v>0.13693053342855893</v>
      </c>
      <c r="EU174" s="2">
        <f t="shared" si="586"/>
        <v>0.13280655717909015</v>
      </c>
      <c r="EV174" s="2">
        <f t="shared" si="586"/>
        <v>0.11592622408076214</v>
      </c>
      <c r="EW174" s="2">
        <f t="shared" si="586"/>
        <v>0.10852965982522514</v>
      </c>
      <c r="EX174" s="2">
        <f t="shared" si="586"/>
        <v>0.10780214786990713</v>
      </c>
      <c r="EY174" s="2">
        <f t="shared" si="586"/>
        <v>0.11330610144701064</v>
      </c>
      <c r="EZ174" s="2">
        <f t="shared" si="586"/>
        <v>0.11685052630807322</v>
      </c>
      <c r="FA174" s="2">
        <f t="shared" si="586"/>
        <v>0.11371558824953418</v>
      </c>
      <c r="FB174" s="2">
        <f t="shared" si="586"/>
        <v>0.10859300544549372</v>
      </c>
      <c r="FC174" s="2">
        <f t="shared" si="586"/>
        <v>0.1132161634029533</v>
      </c>
      <c r="FD174" s="2">
        <f t="shared" si="586"/>
        <v>0.11679177942867378</v>
      </c>
      <c r="FE174" s="2">
        <f t="shared" si="586"/>
        <v>0.12733685658208693</v>
      </c>
      <c r="FG174" s="2">
        <f t="shared" si="518"/>
        <v>0.99999259059600332</v>
      </c>
      <c r="FH174" s="2">
        <f t="shared" si="587"/>
        <v>0.99995980455450506</v>
      </c>
      <c r="FI174" s="2">
        <f t="shared" si="587"/>
        <v>0.99995100821762162</v>
      </c>
      <c r="FJ174" s="2">
        <f t="shared" si="587"/>
        <v>0.99995665865085648</v>
      </c>
      <c r="FK174" s="2">
        <f t="shared" si="587"/>
        <v>0.99995833750360041</v>
      </c>
      <c r="FL174" s="2">
        <f t="shared" si="587"/>
        <v>0.9999706901972798</v>
      </c>
      <c r="FM174" s="2">
        <f t="shared" si="587"/>
        <v>0.99997569457839763</v>
      </c>
      <c r="FN174" s="2">
        <f t="shared" si="587"/>
        <v>0.99997282757133543</v>
      </c>
      <c r="FO174" s="2">
        <f t="shared" si="587"/>
        <v>0.99997411405202186</v>
      </c>
      <c r="FP174" s="2">
        <f t="shared" si="587"/>
        <v>0.99997581313222383</v>
      </c>
      <c r="FQ174" s="2">
        <f t="shared" si="587"/>
        <v>0.99997097362442899</v>
      </c>
      <c r="FR174" s="2">
        <f t="shared" si="587"/>
        <v>0.99997532854315008</v>
      </c>
      <c r="FS174" s="2">
        <f t="shared" si="587"/>
        <v>0.99997501589389015</v>
      </c>
      <c r="FT174" s="2">
        <f t="shared" si="587"/>
        <v>0.9999764498002518</v>
      </c>
      <c r="FU174" s="2">
        <f t="shared" si="587"/>
        <v>0.99997047175418996</v>
      </c>
      <c r="FW174" s="2">
        <f t="shared" si="536"/>
        <v>0.86086395188264087</v>
      </c>
      <c r="FX174" s="2">
        <f t="shared" si="588"/>
        <v>0.23497500147748795</v>
      </c>
      <c r="FY174" s="2">
        <f t="shared" si="589"/>
        <v>0.31886443073150272</v>
      </c>
      <c r="FZ174" s="2">
        <f t="shared" si="590"/>
        <v>0.32399128286438195</v>
      </c>
      <c r="GA174" s="2">
        <f t="shared" si="591"/>
        <v>0.30294357341504519</v>
      </c>
      <c r="GB174" s="2">
        <f t="shared" si="592"/>
        <v>0.35372948870911802</v>
      </c>
      <c r="GC174" s="2">
        <f t="shared" si="593"/>
        <v>0.42700783387097591</v>
      </c>
      <c r="GD174" s="2">
        <f t="shared" si="594"/>
        <v>0.46361281293111639</v>
      </c>
      <c r="GE174" s="2">
        <f t="shared" si="595"/>
        <v>0.50181860172665504</v>
      </c>
      <c r="GF174" s="2">
        <f t="shared" si="596"/>
        <v>0.52102487576611367</v>
      </c>
      <c r="GG174" s="2">
        <f t="shared" si="597"/>
        <v>0.49362879774380802</v>
      </c>
      <c r="GH174" s="2">
        <f t="shared" si="598"/>
        <v>0.45178930594954642</v>
      </c>
      <c r="GI174" s="2">
        <f t="shared" si="599"/>
        <v>0.40399100784777775</v>
      </c>
      <c r="GJ174" s="2">
        <f t="shared" si="600"/>
        <v>0.36526820899930934</v>
      </c>
      <c r="GK174" s="2">
        <f t="shared" si="601"/>
        <v>0.32236213871980557</v>
      </c>
      <c r="GM174" s="82">
        <f t="shared" si="537"/>
        <v>4.6434542541481028E-28</v>
      </c>
      <c r="GN174" s="82">
        <f t="shared" si="602"/>
        <v>2.2464243635541303E-257</v>
      </c>
      <c r="GO174" s="82">
        <f t="shared" si="603"/>
        <v>2.0847320848133535E-237</v>
      </c>
      <c r="GP174" s="82">
        <f t="shared" si="604"/>
        <v>0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2.7440955252299984E-134</v>
      </c>
      <c r="HD174" s="82">
        <f t="shared" si="616"/>
        <v>6.2706047286439836E-174</v>
      </c>
      <c r="HE174" s="82">
        <f t="shared" si="617"/>
        <v>4.6433649177701935E-186</v>
      </c>
      <c r="HF174" s="82">
        <f t="shared" si="618"/>
        <v>5.8120897777967023E-214</v>
      </c>
      <c r="HG174" s="82">
        <f t="shared" si="619"/>
        <v>2.1803625712775943E-219</v>
      </c>
      <c r="HH174" s="82">
        <f t="shared" si="620"/>
        <v>0</v>
      </c>
      <c r="HI174" s="82">
        <f t="shared" si="621"/>
        <v>0</v>
      </c>
      <c r="HJ174" s="82">
        <f t="shared" si="622"/>
        <v>0</v>
      </c>
      <c r="HK174" s="82">
        <f t="shared" si="623"/>
        <v>0</v>
      </c>
      <c r="HL174" s="82">
        <f t="shared" si="624"/>
        <v>0</v>
      </c>
      <c r="HM174" s="82">
        <f t="shared" si="625"/>
        <v>5.9620901728016043E-248</v>
      </c>
      <c r="HN174" s="82">
        <f t="shared" si="626"/>
        <v>7.3523755075021729E-224</v>
      </c>
      <c r="HO174" s="82">
        <f t="shared" si="627"/>
        <v>1.1302918536707765E-216</v>
      </c>
      <c r="HP174" s="82">
        <f t="shared" si="628"/>
        <v>5.6412494666144367E-250</v>
      </c>
      <c r="HQ174" s="82">
        <f t="shared" si="629"/>
        <v>1.2926744807372455E-288</v>
      </c>
      <c r="HS174" s="82">
        <f t="shared" si="539"/>
        <v>4.4443636385439236E-39</v>
      </c>
      <c r="HT174" s="82">
        <f t="shared" si="630"/>
        <v>4.6384610641065042E-10</v>
      </c>
      <c r="HU174" s="82">
        <f t="shared" si="631"/>
        <v>4.8814385720718414E-8</v>
      </c>
      <c r="HV174" s="82">
        <f t="shared" si="632"/>
        <v>1.7255447574418319E-10</v>
      </c>
      <c r="HW174" s="82">
        <f t="shared" si="633"/>
        <v>1.1007554422993516E-10</v>
      </c>
      <c r="HX174" s="82">
        <f t="shared" si="634"/>
        <v>2.4391241702803493E-14</v>
      </c>
      <c r="HY174" s="82">
        <f t="shared" si="635"/>
        <v>1.6950129447058723E-17</v>
      </c>
      <c r="HZ174" s="82">
        <f t="shared" si="636"/>
        <v>1.727474877111955E-19</v>
      </c>
      <c r="IA174" s="82">
        <f t="shared" si="637"/>
        <v>6.0911615030646635E-20</v>
      </c>
      <c r="IB174" s="82">
        <f t="shared" si="638"/>
        <v>1.2600431209033971E-19</v>
      </c>
      <c r="IC174" s="82">
        <f t="shared" si="639"/>
        <v>9.6505586313314379E-21</v>
      </c>
      <c r="ID174" s="82">
        <f t="shared" si="640"/>
        <v>2.8036559776152601E-18</v>
      </c>
      <c r="IE174" s="82">
        <f t="shared" si="641"/>
        <v>1.1687483974227552E-16</v>
      </c>
      <c r="IF174" s="82">
        <f t="shared" si="642"/>
        <v>3.9965010981018637E-17</v>
      </c>
      <c r="IG174" s="82">
        <f t="shared" si="643"/>
        <v>2.2662397568241975E-19</v>
      </c>
      <c r="II174" s="82">
        <f t="shared" si="540"/>
        <v>9.2436730856357858E-3</v>
      </c>
      <c r="IJ174" s="82">
        <f t="shared" si="541"/>
        <v>2.283523562894077E-2</v>
      </c>
      <c r="IK174" s="82">
        <f t="shared" si="542"/>
        <v>0.13826883133534978</v>
      </c>
      <c r="IL174" s="82">
        <f t="shared" si="543"/>
        <v>0.11670611242664367</v>
      </c>
      <c r="IM174" s="82">
        <f t="shared" si="544"/>
        <v>7.5556412185814992E-2</v>
      </c>
      <c r="IN174" s="82">
        <f t="shared" si="545"/>
        <v>0.1677627043265541</v>
      </c>
      <c r="IO174" s="82">
        <f t="shared" si="546"/>
        <v>0.35907781054970539</v>
      </c>
      <c r="IP174" s="82">
        <f t="shared" si="547"/>
        <v>0.44254657476565457</v>
      </c>
      <c r="IQ174" s="82">
        <f t="shared" si="548"/>
        <v>0.50166343898042476</v>
      </c>
      <c r="IR174" s="82">
        <f t="shared" si="549"/>
        <v>0.51199055095507517</v>
      </c>
      <c r="IS174" s="82">
        <f t="shared" si="550"/>
        <v>0.49320846887794728</v>
      </c>
      <c r="IT174" s="82">
        <f t="shared" si="551"/>
        <v>0.41984889398213077</v>
      </c>
      <c r="IU174" s="82">
        <f t="shared" si="552"/>
        <v>0.29096354692043991</v>
      </c>
      <c r="IV174" s="82">
        <f t="shared" si="553"/>
        <v>0.21967288233682555</v>
      </c>
      <c r="IW174" s="82">
        <f t="shared" si="554"/>
        <v>0.17732169454772137</v>
      </c>
      <c r="IY174" s="82">
        <f t="shared" si="555"/>
        <v>9.2436730856357858E-3</v>
      </c>
      <c r="IZ174" s="82">
        <f t="shared" si="556"/>
        <v>2.2835236092786877E-2</v>
      </c>
      <c r="JA174" s="82">
        <f t="shared" si="557"/>
        <v>0.13826888014973551</v>
      </c>
      <c r="JB174" s="82">
        <f t="shared" si="558"/>
        <v>0.11670611259919814</v>
      </c>
      <c r="JC174" s="82">
        <f t="shared" si="559"/>
        <v>7.5556412295890538E-2</v>
      </c>
      <c r="JD174" s="82">
        <f t="shared" si="560"/>
        <v>0.1677627043265785</v>
      </c>
      <c r="JE174" s="82">
        <f t="shared" si="561"/>
        <v>0.35907781054970539</v>
      </c>
      <c r="JF174" s="82">
        <f t="shared" si="562"/>
        <v>0.44254657476565457</v>
      </c>
      <c r="JG174" s="82">
        <f t="shared" si="563"/>
        <v>0.50166343898042476</v>
      </c>
      <c r="JH174" s="82">
        <f t="shared" si="564"/>
        <v>0.51199055095507517</v>
      </c>
      <c r="JI174" s="82">
        <f t="shared" si="565"/>
        <v>0.49320846887794728</v>
      </c>
      <c r="JJ174" s="82">
        <f t="shared" si="566"/>
        <v>0.41984889398213077</v>
      </c>
      <c r="JK174" s="82">
        <f t="shared" si="567"/>
        <v>0.29096354692044002</v>
      </c>
      <c r="JL174" s="82">
        <f t="shared" si="568"/>
        <v>0.21967288233682558</v>
      </c>
      <c r="JM174" s="82">
        <f t="shared" si="569"/>
        <v>0.17732169454772137</v>
      </c>
    </row>
    <row r="175" spans="2:273" x14ac:dyDescent="0.25">
      <c r="B175" s="2">
        <v>148</v>
      </c>
      <c r="C175" s="37">
        <v>0.128416</v>
      </c>
      <c r="D175" s="37">
        <v>0.123019</v>
      </c>
      <c r="E175" s="37">
        <v>0.122059</v>
      </c>
      <c r="F175" s="37">
        <v>0.12130199999999999</v>
      </c>
      <c r="G175" s="37">
        <v>0.12539900000000001</v>
      </c>
      <c r="H175" s="37">
        <v>0.121665</v>
      </c>
      <c r="I175" s="37">
        <v>0.12236</v>
      </c>
      <c r="J175" s="37">
        <v>0.120105</v>
      </c>
      <c r="K175" s="37">
        <v>0.120923</v>
      </c>
      <c r="L175" s="37">
        <v>0.12594</v>
      </c>
      <c r="M175" s="37">
        <v>0.12483900000000001</v>
      </c>
      <c r="N175" s="37">
        <v>0.13212299999999999</v>
      </c>
      <c r="O175" s="37">
        <v>0.13055900000000001</v>
      </c>
      <c r="P175" s="37">
        <v>0.165489</v>
      </c>
      <c r="Q175" s="37">
        <v>0.24013999999999999</v>
      </c>
      <c r="S175" s="4">
        <f t="shared" si="441"/>
        <v>0.12192275101582095</v>
      </c>
      <c r="T175" s="4">
        <f t="shared" si="442"/>
        <v>0.12566441688936822</v>
      </c>
      <c r="U175" s="4">
        <f t="shared" si="443"/>
        <v>0.12481313274839675</v>
      </c>
      <c r="V175" s="4">
        <f t="shared" si="444"/>
        <v>0.1295897058915314</v>
      </c>
      <c r="W175" s="4">
        <f t="shared" si="445"/>
        <v>0.13069942476615606</v>
      </c>
      <c r="X175" s="4">
        <f t="shared" si="446"/>
        <v>0.12147395074714154</v>
      </c>
      <c r="Y175" s="4">
        <f t="shared" si="447"/>
        <v>0.12119978414756552</v>
      </c>
      <c r="Z175" s="4">
        <f t="shared" si="448"/>
        <v>0.11485355913412183</v>
      </c>
      <c r="AA175" s="4">
        <f t="shared" si="449"/>
        <v>0.1220715309925218</v>
      </c>
      <c r="AB175" s="4">
        <f t="shared" si="450"/>
        <v>0.12539193575072755</v>
      </c>
      <c r="AC175" s="4">
        <f t="shared" si="451"/>
        <v>0.12612498671803363</v>
      </c>
      <c r="AD175" s="4">
        <f t="shared" si="452"/>
        <v>0.12749398541839985</v>
      </c>
      <c r="AE175" s="4">
        <f t="shared" si="453"/>
        <v>0.12874552471706918</v>
      </c>
      <c r="AF175" s="4">
        <f t="shared" si="454"/>
        <v>0.17037876969308147</v>
      </c>
      <c r="AG175" s="4">
        <f t="shared" si="455"/>
        <v>0.23622648815430497</v>
      </c>
      <c r="AI175" s="4">
        <f t="shared" si="456"/>
        <v>6.4932489841790508E-3</v>
      </c>
      <c r="AJ175" s="4">
        <f t="shared" si="457"/>
        <v>-2.6454168893682156E-3</v>
      </c>
      <c r="AK175" s="4">
        <f t="shared" si="458"/>
        <v>-2.7541327483967537E-3</v>
      </c>
      <c r="AL175" s="4">
        <f t="shared" si="459"/>
        <v>-8.2877058915314106E-3</v>
      </c>
      <c r="AM175" s="4">
        <f t="shared" si="460"/>
        <v>-5.3004247661560533E-3</v>
      </c>
      <c r="AN175" s="4">
        <f t="shared" si="461"/>
        <v>1.9104925285845509E-4</v>
      </c>
      <c r="AO175" s="4">
        <f t="shared" si="462"/>
        <v>1.1602158524344763E-3</v>
      </c>
      <c r="AP175" s="4">
        <f t="shared" si="463"/>
        <v>5.2514408658781708E-3</v>
      </c>
      <c r="AQ175" s="4">
        <f t="shared" si="464"/>
        <v>-1.1485309925217957E-3</v>
      </c>
      <c r="AR175" s="4">
        <f t="shared" si="465"/>
        <v>5.4806424927245079E-4</v>
      </c>
      <c r="AS175" s="4">
        <f t="shared" si="466"/>
        <v>-1.2859867180336215E-3</v>
      </c>
      <c r="AT175" s="4">
        <f t="shared" si="467"/>
        <v>4.6290145816001438E-3</v>
      </c>
      <c r="AU175" s="4">
        <f t="shared" si="468"/>
        <v>1.8134752829308265E-3</v>
      </c>
      <c r="AV175" s="4">
        <f t="shared" si="570"/>
        <v>-4.8897696930814694E-3</v>
      </c>
      <c r="AW175" s="4">
        <f t="shared" si="570"/>
        <v>3.9135118456950224E-3</v>
      </c>
      <c r="AY175" s="2">
        <f t="shared" si="520"/>
        <v>0.1219227473332405</v>
      </c>
      <c r="AZ175" s="2">
        <f t="shared" si="571"/>
        <v>0.12535022658521577</v>
      </c>
      <c r="BA175" s="2">
        <f t="shared" si="572"/>
        <v>0.12340621412024255</v>
      </c>
      <c r="BB175" s="2">
        <f t="shared" si="573"/>
        <v>0.12780245110174107</v>
      </c>
      <c r="BC175" s="2">
        <f t="shared" si="574"/>
        <v>0.12490513157594949</v>
      </c>
      <c r="BD175" s="2">
        <f t="shared" si="575"/>
        <v>0.11006122294686577</v>
      </c>
      <c r="BE175" s="2">
        <f t="shared" si="576"/>
        <v>0.10421480658168565</v>
      </c>
      <c r="BF175" s="2">
        <f t="shared" si="577"/>
        <v>0.10488597961632562</v>
      </c>
      <c r="BG175" s="2">
        <f t="shared" si="578"/>
        <v>0.11070653917852286</v>
      </c>
      <c r="BH175" s="2">
        <f t="shared" si="579"/>
        <v>0.11507406277562263</v>
      </c>
      <c r="BI175" s="2">
        <f t="shared" si="580"/>
        <v>0.11151050204415769</v>
      </c>
      <c r="BJ175" s="2">
        <f t="shared" si="581"/>
        <v>0.10443818981036546</v>
      </c>
      <c r="BK175" s="2">
        <f t="shared" si="582"/>
        <v>0.10855383679891328</v>
      </c>
      <c r="BL175" s="2">
        <f t="shared" si="583"/>
        <v>0.11810711683637734</v>
      </c>
      <c r="BM175" s="2">
        <f t="shared" si="584"/>
        <v>0.13086714755244266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0.128416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0.38167836876504979</v>
      </c>
      <c r="DL175" s="2">
        <f t="shared" si="585"/>
        <v>0.25764074063537229</v>
      </c>
      <c r="DM175" s="2">
        <f t="shared" si="585"/>
        <v>0.26294505823211878</v>
      </c>
      <c r="DN175" s="2">
        <f t="shared" si="585"/>
        <v>0.25139568421052633</v>
      </c>
      <c r="DO175" s="2">
        <f t="shared" si="585"/>
        <v>0.24530364343290659</v>
      </c>
      <c r="DP175" s="2">
        <f t="shared" si="585"/>
        <v>0.25345559480519481</v>
      </c>
      <c r="DQ175" s="2">
        <f t="shared" si="585"/>
        <v>0.29520870887096773</v>
      </c>
      <c r="DR175" s="2">
        <f t="shared" si="585"/>
        <v>0.23637195365418898</v>
      </c>
      <c r="DS175" s="2">
        <f t="shared" si="585"/>
        <v>0.24279052914222876</v>
      </c>
      <c r="DT175" s="2">
        <f t="shared" si="585"/>
        <v>0.29389512903225801</v>
      </c>
      <c r="DU175" s="2">
        <f t="shared" si="585"/>
        <v>0.27448035813598171</v>
      </c>
      <c r="DV175" s="2">
        <f t="shared" si="585"/>
        <v>0.27128554417155426</v>
      </c>
      <c r="DW175" s="2">
        <f t="shared" si="585"/>
        <v>0.23481192247067451</v>
      </c>
      <c r="DX175" s="2">
        <f t="shared" si="585"/>
        <v>0.20446891895161293</v>
      </c>
      <c r="DY175" s="2">
        <f t="shared" si="585"/>
        <v>0.25262183941940414</v>
      </c>
      <c r="EA175" s="2">
        <f t="shared" si="440"/>
        <v>9.1861466058185931E-2</v>
      </c>
      <c r="EB175" s="2">
        <f t="shared" si="502"/>
        <v>0.12416010227313279</v>
      </c>
      <c r="EC175" s="2">
        <f t="shared" si="503"/>
        <v>0.12136406619747925</v>
      </c>
      <c r="ED175" s="2">
        <f t="shared" si="504"/>
        <v>0.12319940621721098</v>
      </c>
      <c r="EE175" s="2">
        <f t="shared" si="505"/>
        <v>0.12120083407095683</v>
      </c>
      <c r="EF175" s="2">
        <f t="shared" si="506"/>
        <v>0.10670744405490216</v>
      </c>
      <c r="EG175" s="2">
        <f t="shared" si="507"/>
        <v>0.10097795096357177</v>
      </c>
      <c r="EH175" s="2">
        <f t="shared" si="508"/>
        <v>0.10239960361601783</v>
      </c>
      <c r="EI175" s="2">
        <f t="shared" si="509"/>
        <v>0.10808085087677499</v>
      </c>
      <c r="EJ175" s="2">
        <f t="shared" si="510"/>
        <v>0.11331390352797102</v>
      </c>
      <c r="EK175" s="2">
        <f t="shared" si="511"/>
        <v>0.10939937069644148</v>
      </c>
      <c r="EL175" s="2">
        <f t="shared" si="512"/>
        <v>0.10094904572380597</v>
      </c>
      <c r="EM175" s="2">
        <f t="shared" si="513"/>
        <v>0.10535387259769111</v>
      </c>
      <c r="EN175" s="2">
        <f t="shared" si="514"/>
        <v>0.1191358024939078</v>
      </c>
      <c r="EO175" s="2">
        <f t="shared" si="515"/>
        <v>0.13286029229246221</v>
      </c>
      <c r="EQ175" s="2">
        <f t="shared" si="516"/>
        <v>0.12635161122356123</v>
      </c>
      <c r="ER175" s="2">
        <f t="shared" si="586"/>
        <v>0.12886463904903173</v>
      </c>
      <c r="ES175" s="2">
        <f t="shared" si="586"/>
        <v>0.12736602105103487</v>
      </c>
      <c r="ET175" s="2">
        <f t="shared" si="586"/>
        <v>0.13654693578237584</v>
      </c>
      <c r="EU175" s="2">
        <f t="shared" si="586"/>
        <v>0.13266393915912442</v>
      </c>
      <c r="EV175" s="2">
        <f t="shared" si="586"/>
        <v>0.11563903550459673</v>
      </c>
      <c r="EW175" s="2">
        <f t="shared" si="586"/>
        <v>0.10816651774619176</v>
      </c>
      <c r="EX175" s="2">
        <f t="shared" si="586"/>
        <v>0.10750270890948357</v>
      </c>
      <c r="EY175" s="2">
        <f t="shared" si="586"/>
        <v>0.113077779109966</v>
      </c>
      <c r="EZ175" s="2">
        <f t="shared" si="586"/>
        <v>0.1165424681711992</v>
      </c>
      <c r="FA175" s="2">
        <f t="shared" si="586"/>
        <v>0.11347711928064311</v>
      </c>
      <c r="FB175" s="2">
        <f t="shared" si="586"/>
        <v>0.10829138824337083</v>
      </c>
      <c r="FC175" s="2">
        <f t="shared" si="586"/>
        <v>0.11285244421678123</v>
      </c>
      <c r="FD175" s="2">
        <f t="shared" si="586"/>
        <v>0.11647210369111205</v>
      </c>
      <c r="FE175" s="2">
        <f t="shared" si="586"/>
        <v>0.12703660340510425</v>
      </c>
      <c r="FG175" s="2">
        <f t="shared" si="518"/>
        <v>0.99999324253883626</v>
      </c>
      <c r="FH175" s="2">
        <f t="shared" si="587"/>
        <v>0.99996334118836228</v>
      </c>
      <c r="FI175" s="2">
        <f t="shared" si="587"/>
        <v>0.99995531877082211</v>
      </c>
      <c r="FJ175" s="2">
        <f t="shared" si="587"/>
        <v>0.99996047206904637</v>
      </c>
      <c r="FK175" s="2">
        <f t="shared" si="587"/>
        <v>0.99996200321239848</v>
      </c>
      <c r="FL175" s="2">
        <f t="shared" si="587"/>
        <v>0.99997326907328221</v>
      </c>
      <c r="FM175" s="2">
        <f t="shared" si="587"/>
        <v>0.99997783314463717</v>
      </c>
      <c r="FN175" s="2">
        <f t="shared" si="587"/>
        <v>0.99997521839127645</v>
      </c>
      <c r="FO175" s="2">
        <f t="shared" si="587"/>
        <v>0.99997639168108465</v>
      </c>
      <c r="FP175" s="2">
        <f t="shared" si="587"/>
        <v>0.99997794126747308</v>
      </c>
      <c r="FQ175" s="2">
        <f t="shared" si="587"/>
        <v>0.9999735275632412</v>
      </c>
      <c r="FR175" s="2">
        <f t="shared" si="587"/>
        <v>0.99997749931508528</v>
      </c>
      <c r="FS175" s="2">
        <f t="shared" si="587"/>
        <v>0.99997721417432539</v>
      </c>
      <c r="FT175" s="2">
        <f t="shared" si="587"/>
        <v>0.99997852191805459</v>
      </c>
      <c r="FU175" s="2">
        <f t="shared" si="587"/>
        <v>0.99997306984978507</v>
      </c>
      <c r="FW175" s="2">
        <f t="shared" si="536"/>
        <v>0.87153367155921768</v>
      </c>
      <c r="FX175" s="2">
        <f t="shared" si="588"/>
        <v>0.25193363915781508</v>
      </c>
      <c r="FY175" s="2">
        <f t="shared" si="589"/>
        <v>0.33919313951602625</v>
      </c>
      <c r="FZ175" s="2">
        <f t="shared" si="590"/>
        <v>0.34448154083172844</v>
      </c>
      <c r="GA175" s="2">
        <f t="shared" si="591"/>
        <v>0.32273820822975269</v>
      </c>
      <c r="GB175" s="2">
        <f t="shared" si="592"/>
        <v>0.37505703174706617</v>
      </c>
      <c r="GC175" s="2">
        <f t="shared" si="593"/>
        <v>0.44967936318151303</v>
      </c>
      <c r="GD175" s="2">
        <f t="shared" si="594"/>
        <v>0.48657744787841323</v>
      </c>
      <c r="GE175" s="2">
        <f t="shared" si="595"/>
        <v>0.52482403395008959</v>
      </c>
      <c r="GF175" s="2">
        <f t="shared" si="596"/>
        <v>0.54394941677329023</v>
      </c>
      <c r="GG175" s="2">
        <f t="shared" si="597"/>
        <v>0.51664814743075105</v>
      </c>
      <c r="GH175" s="2">
        <f t="shared" si="598"/>
        <v>0.47468657167535638</v>
      </c>
      <c r="GI175" s="2">
        <f t="shared" si="599"/>
        <v>0.42634978434113113</v>
      </c>
      <c r="GJ175" s="2">
        <f t="shared" si="600"/>
        <v>0.38687499056454605</v>
      </c>
      <c r="GK175" s="2">
        <f t="shared" si="601"/>
        <v>0.342801611673893</v>
      </c>
      <c r="GM175" s="82">
        <f t="shared" si="537"/>
        <v>1.3495028710508541E-28</v>
      </c>
      <c r="GN175" s="82">
        <f t="shared" si="602"/>
        <v>2.857482248545618E-263</v>
      </c>
      <c r="GO175" s="82">
        <f t="shared" si="603"/>
        <v>5.1362877824663161E-243</v>
      </c>
      <c r="GP175" s="82">
        <f t="shared" si="604"/>
        <v>0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6.4508591491488821E-138</v>
      </c>
      <c r="HD175" s="82">
        <f t="shared" si="616"/>
        <v>1.4326758451824768E-179</v>
      </c>
      <c r="HE175" s="82">
        <f t="shared" si="617"/>
        <v>2.2345737411814873E-192</v>
      </c>
      <c r="HF175" s="82">
        <f t="shared" si="618"/>
        <v>7.4009267366956032E-221</v>
      </c>
      <c r="HG175" s="82">
        <f t="shared" si="619"/>
        <v>2.3961644798467683E-226</v>
      </c>
      <c r="HH175" s="82">
        <f t="shared" si="620"/>
        <v>0</v>
      </c>
      <c r="HI175" s="82">
        <f t="shared" si="621"/>
        <v>0</v>
      </c>
      <c r="HJ175" s="82">
        <f t="shared" si="622"/>
        <v>0</v>
      </c>
      <c r="HK175" s="82">
        <f t="shared" si="623"/>
        <v>0</v>
      </c>
      <c r="HL175" s="82">
        <f t="shared" si="624"/>
        <v>0</v>
      </c>
      <c r="HM175" s="82">
        <f t="shared" si="625"/>
        <v>5.7306130861233636E-255</v>
      </c>
      <c r="HN175" s="82">
        <f t="shared" si="626"/>
        <v>2.831153616292477E-230</v>
      </c>
      <c r="HO175" s="82">
        <f t="shared" si="627"/>
        <v>5.0280321279565149E-223</v>
      </c>
      <c r="HP175" s="82">
        <f t="shared" si="628"/>
        <v>2.9618055120536791E-257</v>
      </c>
      <c r="HQ175" s="82">
        <f t="shared" si="629"/>
        <v>6.5840348633159889E-297</v>
      </c>
      <c r="HS175" s="82">
        <f t="shared" si="539"/>
        <v>1.083254265862171E-40</v>
      </c>
      <c r="HT175" s="82">
        <f t="shared" si="630"/>
        <v>7.9285273267119907E-11</v>
      </c>
      <c r="HU175" s="82">
        <f t="shared" si="631"/>
        <v>1.0930870377652336E-8</v>
      </c>
      <c r="HV175" s="82">
        <f t="shared" si="632"/>
        <v>2.5281636568751999E-11</v>
      </c>
      <c r="HW175" s="82">
        <f t="shared" si="633"/>
        <v>1.5189121645999616E-11</v>
      </c>
      <c r="HX175" s="82">
        <f t="shared" si="634"/>
        <v>2.3028764658627996E-15</v>
      </c>
      <c r="HY175" s="82">
        <f t="shared" si="635"/>
        <v>1.204817077596954E-18</v>
      </c>
      <c r="HZ175" s="82">
        <f t="shared" si="636"/>
        <v>9.3452858671051498E-21</v>
      </c>
      <c r="IA175" s="82">
        <f t="shared" si="637"/>
        <v>3.4408162772692187E-21</v>
      </c>
      <c r="IB175" s="82">
        <f t="shared" si="638"/>
        <v>7.9755559740651938E-21</v>
      </c>
      <c r="IC175" s="82">
        <f t="shared" si="639"/>
        <v>4.9821108342986531E-22</v>
      </c>
      <c r="ID175" s="82">
        <f t="shared" si="640"/>
        <v>1.8507765864187055E-19</v>
      </c>
      <c r="IE175" s="82">
        <f t="shared" si="641"/>
        <v>8.3965701420569252E-18</v>
      </c>
      <c r="IF175" s="82">
        <f t="shared" si="642"/>
        <v>2.5025549540124831E-18</v>
      </c>
      <c r="IG175" s="82">
        <f t="shared" si="643"/>
        <v>7.563475124548571E-21</v>
      </c>
      <c r="II175" s="82">
        <f t="shared" si="540"/>
        <v>6.2490429124408076E-3</v>
      </c>
      <c r="IJ175" s="82">
        <f t="shared" si="541"/>
        <v>3.5047662067020202E-2</v>
      </c>
      <c r="IK175" s="82">
        <f t="shared" si="542"/>
        <v>0.17976981853318486</v>
      </c>
      <c r="IL175" s="82">
        <f t="shared" si="543"/>
        <v>0.15879961420025973</v>
      </c>
      <c r="IM175" s="82">
        <f t="shared" si="544"/>
        <v>0.10827116652520902</v>
      </c>
      <c r="IN175" s="82">
        <f t="shared" si="545"/>
        <v>0.22070551277729966</v>
      </c>
      <c r="IO175" s="82">
        <f t="shared" si="546"/>
        <v>0.41552481583586587</v>
      </c>
      <c r="IP175" s="82">
        <f t="shared" si="547"/>
        <v>0.48378020919494741</v>
      </c>
      <c r="IQ175" s="82">
        <f t="shared" si="548"/>
        <v>0.51263849163954534</v>
      </c>
      <c r="IR175" s="82">
        <f t="shared" si="549"/>
        <v>0.50818000523797202</v>
      </c>
      <c r="IS175" s="82">
        <f t="shared" si="550"/>
        <v>0.51096177376487639</v>
      </c>
      <c r="IT175" s="82">
        <f t="shared" si="551"/>
        <v>0.46602367418642443</v>
      </c>
      <c r="IU175" s="82">
        <f t="shared" si="552"/>
        <v>0.35317269602227558</v>
      </c>
      <c r="IV175" s="82">
        <f t="shared" si="553"/>
        <v>0.28538491194136234</v>
      </c>
      <c r="IW175" s="82">
        <f t="shared" si="554"/>
        <v>0.23619321597352763</v>
      </c>
      <c r="IY175" s="82">
        <f t="shared" si="555"/>
        <v>6.2490429124408076E-3</v>
      </c>
      <c r="IZ175" s="82">
        <f t="shared" si="556"/>
        <v>3.5047662146305475E-2</v>
      </c>
      <c r="JA175" s="82">
        <f t="shared" si="557"/>
        <v>0.17976982946405523</v>
      </c>
      <c r="JB175" s="82">
        <f t="shared" si="558"/>
        <v>0.15879961422554137</v>
      </c>
      <c r="JC175" s="82">
        <f t="shared" si="559"/>
        <v>0.10827116654039814</v>
      </c>
      <c r="JD175" s="82">
        <f t="shared" si="560"/>
        <v>0.22070551277730197</v>
      </c>
      <c r="JE175" s="82">
        <f t="shared" si="561"/>
        <v>0.41552481583586587</v>
      </c>
      <c r="JF175" s="82">
        <f t="shared" si="562"/>
        <v>0.48378020919494741</v>
      </c>
      <c r="JG175" s="82">
        <f t="shared" si="563"/>
        <v>0.51263849163954534</v>
      </c>
      <c r="JH175" s="82">
        <f t="shared" si="564"/>
        <v>0.50818000523797202</v>
      </c>
      <c r="JI175" s="82">
        <f t="shared" si="565"/>
        <v>0.51096177376487639</v>
      </c>
      <c r="JJ175" s="82">
        <f t="shared" si="566"/>
        <v>0.46602367418642443</v>
      </c>
      <c r="JK175" s="82">
        <f t="shared" si="567"/>
        <v>0.35317269602227558</v>
      </c>
      <c r="JL175" s="82">
        <f t="shared" si="568"/>
        <v>0.28538491194136234</v>
      </c>
      <c r="JM175" s="82">
        <f t="shared" si="569"/>
        <v>0.23619321597352763</v>
      </c>
    </row>
    <row r="176" spans="2:273" x14ac:dyDescent="0.25">
      <c r="B176" s="2">
        <v>149</v>
      </c>
      <c r="C176" s="37">
        <v>0.12973199999999999</v>
      </c>
      <c r="D176" s="37">
        <v>0.124448</v>
      </c>
      <c r="E176" s="37">
        <v>0.122826</v>
      </c>
      <c r="F176" s="37">
        <v>0.12590399999999999</v>
      </c>
      <c r="G176" s="37">
        <v>0.131741</v>
      </c>
      <c r="H176" s="37">
        <v>0.120739</v>
      </c>
      <c r="I176" s="37">
        <v>0.12080299999999999</v>
      </c>
      <c r="J176" s="37">
        <v>0.113386</v>
      </c>
      <c r="K176" s="37">
        <v>0.11296100000000001</v>
      </c>
      <c r="L176" s="37">
        <v>0.118184</v>
      </c>
      <c r="M176" s="37">
        <v>0.117851</v>
      </c>
      <c r="N176" s="37">
        <v>0.12681700000000001</v>
      </c>
      <c r="O176" s="37">
        <v>0.13370299999999999</v>
      </c>
      <c r="P176" s="37">
        <v>0.17466000000000001</v>
      </c>
      <c r="Q176" s="37">
        <v>0.25533899999999998</v>
      </c>
      <c r="S176" s="4">
        <f t="shared" si="441"/>
        <v>0.12192096219551621</v>
      </c>
      <c r="T176" s="4">
        <f t="shared" si="442"/>
        <v>0.12558460844799874</v>
      </c>
      <c r="U176" s="4">
        <f t="shared" si="443"/>
        <v>0.12482771181966484</v>
      </c>
      <c r="V176" s="4">
        <f t="shared" si="444"/>
        <v>0.12964684603804025</v>
      </c>
      <c r="W176" s="4">
        <f t="shared" si="445"/>
        <v>0.13217105324157274</v>
      </c>
      <c r="X176" s="4">
        <f t="shared" si="446"/>
        <v>0.12289272974750243</v>
      </c>
      <c r="Y176" s="4">
        <f t="shared" si="447"/>
        <v>0.12046513099272052</v>
      </c>
      <c r="Z176" s="4">
        <f t="shared" si="448"/>
        <v>0.11355616295582993</v>
      </c>
      <c r="AA176" s="4">
        <f t="shared" si="449"/>
        <v>0.11986726682225832</v>
      </c>
      <c r="AB176" s="4">
        <f t="shared" si="450"/>
        <v>0.12299116977447436</v>
      </c>
      <c r="AC176" s="4">
        <f t="shared" si="451"/>
        <v>0.12350691437638808</v>
      </c>
      <c r="AD176" s="4">
        <f t="shared" si="452"/>
        <v>0.12545430463001295</v>
      </c>
      <c r="AE176" s="4">
        <f t="shared" si="453"/>
        <v>0.12901573542490852</v>
      </c>
      <c r="AF176" s="4">
        <f t="shared" si="454"/>
        <v>0.17594848968904109</v>
      </c>
      <c r="AG176" s="4">
        <f t="shared" si="455"/>
        <v>0.25579930526497663</v>
      </c>
      <c r="AI176" s="4">
        <f t="shared" si="456"/>
        <v>7.811037804483778E-3</v>
      </c>
      <c r="AJ176" s="4">
        <f t="shared" si="457"/>
        <v>-1.1366084479987326E-3</v>
      </c>
      <c r="AK176" s="4">
        <f t="shared" si="458"/>
        <v>-2.0017118196648392E-3</v>
      </c>
      <c r="AL176" s="4">
        <f t="shared" si="459"/>
        <v>-3.7428460380402595E-3</v>
      </c>
      <c r="AM176" s="4">
        <f t="shared" si="460"/>
        <v>-4.300532415727476E-4</v>
      </c>
      <c r="AN176" s="4">
        <f t="shared" si="461"/>
        <v>-2.1537297475024281E-3</v>
      </c>
      <c r="AO176" s="4">
        <f t="shared" si="462"/>
        <v>3.3786900727947322E-4</v>
      </c>
      <c r="AP176" s="4">
        <f t="shared" si="463"/>
        <v>-1.7016295582993057E-4</v>
      </c>
      <c r="AQ176" s="4">
        <f t="shared" si="464"/>
        <v>-6.9062668222583112E-3</v>
      </c>
      <c r="AR176" s="4">
        <f t="shared" si="465"/>
        <v>-4.8071697744743597E-3</v>
      </c>
      <c r="AS176" s="4">
        <f t="shared" si="466"/>
        <v>-5.6559143763880854E-3</v>
      </c>
      <c r="AT176" s="4">
        <f t="shared" si="467"/>
        <v>1.3626953699870659E-3</v>
      </c>
      <c r="AU176" s="4">
        <f t="shared" si="468"/>
        <v>4.687264575091471E-3</v>
      </c>
      <c r="AV176" s="4">
        <f t="shared" si="570"/>
        <v>-1.288489689041078E-3</v>
      </c>
      <c r="AW176" s="4">
        <f t="shared" si="570"/>
        <v>-4.6030526497664592E-4</v>
      </c>
      <c r="AY176" s="2">
        <f t="shared" si="520"/>
        <v>0.12192096097993339</v>
      </c>
      <c r="AZ176" s="2">
        <f t="shared" si="571"/>
        <v>0.12514702392112914</v>
      </c>
      <c r="BA176" s="2">
        <f t="shared" si="572"/>
        <v>0.12319533602953833</v>
      </c>
      <c r="BB176" s="2">
        <f t="shared" si="573"/>
        <v>0.12750481377716127</v>
      </c>
      <c r="BC176" s="2">
        <f t="shared" si="574"/>
        <v>0.12482819662448255</v>
      </c>
      <c r="BD176" s="2">
        <f t="shared" si="575"/>
        <v>0.1098635339147126</v>
      </c>
      <c r="BE176" s="2">
        <f t="shared" si="576"/>
        <v>0.10394343163860215</v>
      </c>
      <c r="BF176" s="2">
        <f t="shared" si="577"/>
        <v>0.10465648307100001</v>
      </c>
      <c r="BG176" s="2">
        <f t="shared" si="578"/>
        <v>0.11054974521608091</v>
      </c>
      <c r="BH176" s="2">
        <f t="shared" si="579"/>
        <v>0.11480997131489637</v>
      </c>
      <c r="BI176" s="2">
        <f t="shared" si="580"/>
        <v>0.11132595355505731</v>
      </c>
      <c r="BJ176" s="2">
        <f t="shared" si="581"/>
        <v>0.104232198351873</v>
      </c>
      <c r="BK176" s="2">
        <f t="shared" si="582"/>
        <v>0.10827468963728291</v>
      </c>
      <c r="BL176" s="2">
        <f t="shared" si="583"/>
        <v>0.11775962051216221</v>
      </c>
      <c r="BM176" s="2">
        <f t="shared" si="584"/>
        <v>0.13050248981697982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0.12973199999999999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0.38311314998280011</v>
      </c>
      <c r="DL176" s="2">
        <f t="shared" si="585"/>
        <v>0.25833829706021816</v>
      </c>
      <c r="DM176" s="2">
        <f t="shared" si="585"/>
        <v>0.2636248414304993</v>
      </c>
      <c r="DN176" s="2">
        <f t="shared" si="585"/>
        <v>0.25197096159317212</v>
      </c>
      <c r="DO176" s="2">
        <f t="shared" si="585"/>
        <v>0.24583904006638216</v>
      </c>
      <c r="DP176" s="2">
        <f t="shared" si="585"/>
        <v>0.25416116653934301</v>
      </c>
      <c r="DQ176" s="2">
        <f t="shared" si="585"/>
        <v>0.29623216290322579</v>
      </c>
      <c r="DR176" s="2">
        <f t="shared" si="585"/>
        <v>0.23692973039215687</v>
      </c>
      <c r="DS176" s="2">
        <f t="shared" si="585"/>
        <v>0.24336632936217009</v>
      </c>
      <c r="DT176" s="2">
        <f t="shared" si="585"/>
        <v>0.29480777419354837</v>
      </c>
      <c r="DU176" s="2">
        <f t="shared" si="585"/>
        <v>0.27527942169595115</v>
      </c>
      <c r="DV176" s="2">
        <f t="shared" si="585"/>
        <v>0.27210595912756597</v>
      </c>
      <c r="DW176" s="2">
        <f t="shared" si="585"/>
        <v>0.23534299523460411</v>
      </c>
      <c r="DX176" s="2">
        <f t="shared" si="585"/>
        <v>0.20475561370967743</v>
      </c>
      <c r="DY176" s="2">
        <f t="shared" si="585"/>
        <v>0.25332958747135215</v>
      </c>
      <c r="EA176" s="2">
        <f t="shared" si="440"/>
        <v>9.0815972333143147E-2</v>
      </c>
      <c r="EB176" s="2">
        <f t="shared" si="502"/>
        <v>0.12384036945842106</v>
      </c>
      <c r="EC176" s="2">
        <f t="shared" si="503"/>
        <v>0.12097505090972058</v>
      </c>
      <c r="ED176" s="2">
        <f t="shared" si="504"/>
        <v>0.12250832633943698</v>
      </c>
      <c r="EE176" s="2">
        <f t="shared" si="505"/>
        <v>0.12080187250967142</v>
      </c>
      <c r="EF176" s="2">
        <f t="shared" si="506"/>
        <v>0.10624598694800617</v>
      </c>
      <c r="EG176" s="2">
        <f t="shared" si="507"/>
        <v>0.10047758465587452</v>
      </c>
      <c r="EH176" s="2">
        <f t="shared" si="508"/>
        <v>0.10200377850108691</v>
      </c>
      <c r="EI176" s="2">
        <f t="shared" si="509"/>
        <v>0.10775824187553608</v>
      </c>
      <c r="EJ176" s="2">
        <f t="shared" si="510"/>
        <v>0.11293862862502929</v>
      </c>
      <c r="EK176" s="2">
        <f t="shared" si="511"/>
        <v>0.10907553732829946</v>
      </c>
      <c r="EL176" s="2">
        <f t="shared" si="512"/>
        <v>0.10050216381138297</v>
      </c>
      <c r="EM176" s="2">
        <f t="shared" si="513"/>
        <v>0.10483563479014507</v>
      </c>
      <c r="EN176" s="2">
        <f t="shared" si="514"/>
        <v>0.11886873511151386</v>
      </c>
      <c r="EO176" s="2">
        <f t="shared" si="515"/>
        <v>0.13265181623532743</v>
      </c>
      <c r="EQ176" s="2">
        <f t="shared" si="516"/>
        <v>0.12610044714884955</v>
      </c>
      <c r="ER176" s="2">
        <f t="shared" si="586"/>
        <v>0.12866881346615727</v>
      </c>
      <c r="ES176" s="2">
        <f t="shared" si="586"/>
        <v>0.12712409695992744</v>
      </c>
      <c r="ET176" s="2">
        <f t="shared" si="586"/>
        <v>0.13616333813619275</v>
      </c>
      <c r="EU176" s="2">
        <f t="shared" si="586"/>
        <v>0.13252132113915871</v>
      </c>
      <c r="EV176" s="2">
        <f t="shared" si="586"/>
        <v>0.1153518469284313</v>
      </c>
      <c r="EW176" s="2">
        <f t="shared" si="586"/>
        <v>0.10780337566715839</v>
      </c>
      <c r="EX176" s="2">
        <f t="shared" si="586"/>
        <v>0.10720326994906003</v>
      </c>
      <c r="EY176" s="2">
        <f t="shared" si="586"/>
        <v>0.11284945677292134</v>
      </c>
      <c r="EZ176" s="2">
        <f t="shared" si="586"/>
        <v>0.11623441003432519</v>
      </c>
      <c r="FA176" s="2">
        <f t="shared" si="586"/>
        <v>0.11323865031175204</v>
      </c>
      <c r="FB176" s="2">
        <f t="shared" si="586"/>
        <v>0.10798977104124795</v>
      </c>
      <c r="FC176" s="2">
        <f t="shared" si="586"/>
        <v>0.11248872503060914</v>
      </c>
      <c r="FD176" s="2">
        <f t="shared" si="586"/>
        <v>0.11615242795355032</v>
      </c>
      <c r="FE176" s="2">
        <f t="shared" si="586"/>
        <v>0.12673635022812157</v>
      </c>
      <c r="FG176" s="2">
        <f t="shared" si="518"/>
        <v>0.99999383711850787</v>
      </c>
      <c r="FH176" s="2">
        <f t="shared" si="587"/>
        <v>0.99996656665858663</v>
      </c>
      <c r="FI176" s="2">
        <f t="shared" si="587"/>
        <v>0.99995925007446718</v>
      </c>
      <c r="FJ176" s="2">
        <f t="shared" si="587"/>
        <v>0.99996394997312987</v>
      </c>
      <c r="FK176" s="2">
        <f t="shared" si="587"/>
        <v>0.99996534640198909</v>
      </c>
      <c r="FL176" s="2">
        <f t="shared" si="587"/>
        <v>0.99997562104774729</v>
      </c>
      <c r="FM176" s="2">
        <f t="shared" si="587"/>
        <v>0.9999797835482036</v>
      </c>
      <c r="FN176" s="2">
        <f t="shared" si="587"/>
        <v>0.99997739885494541</v>
      </c>
      <c r="FO176" s="2">
        <f t="shared" si="587"/>
        <v>0.99997846891252418</v>
      </c>
      <c r="FP176" s="2">
        <f t="shared" si="587"/>
        <v>0.99997988215778566</v>
      </c>
      <c r="FQ176" s="2">
        <f t="shared" si="587"/>
        <v>0.99997585679449541</v>
      </c>
      <c r="FR176" s="2">
        <f t="shared" si="587"/>
        <v>0.99997947909083718</v>
      </c>
      <c r="FS176" s="2">
        <f t="shared" si="587"/>
        <v>0.9999792190383372</v>
      </c>
      <c r="FT176" s="2">
        <f t="shared" si="587"/>
        <v>0.99998041171943852</v>
      </c>
      <c r="FU176" s="2">
        <f t="shared" si="587"/>
        <v>0.99997543935290056</v>
      </c>
      <c r="FW176" s="2">
        <f t="shared" si="536"/>
        <v>0.88149780934471378</v>
      </c>
      <c r="FX176" s="2">
        <f t="shared" si="588"/>
        <v>0.26968475672262782</v>
      </c>
      <c r="FY176" s="2">
        <f t="shared" si="589"/>
        <v>0.36013263413473023</v>
      </c>
      <c r="FZ176" s="2">
        <f t="shared" si="590"/>
        <v>0.36556689811360737</v>
      </c>
      <c r="GA176" s="2">
        <f t="shared" si="591"/>
        <v>0.34318944979633853</v>
      </c>
      <c r="GB176" s="2">
        <f t="shared" si="592"/>
        <v>0.39688079515549385</v>
      </c>
      <c r="GC176" s="2">
        <f t="shared" si="593"/>
        <v>0.47256187275889266</v>
      </c>
      <c r="GD176" s="2">
        <f t="shared" si="594"/>
        <v>0.5095988935486534</v>
      </c>
      <c r="GE176" s="2">
        <f t="shared" si="595"/>
        <v>0.54772458188376183</v>
      </c>
      <c r="GF176" s="2">
        <f t="shared" si="596"/>
        <v>0.56668924396046949</v>
      </c>
      <c r="GG176" s="2">
        <f t="shared" si="597"/>
        <v>0.53959706141794705</v>
      </c>
      <c r="GH176" s="2">
        <f t="shared" si="598"/>
        <v>0.49769077893546854</v>
      </c>
      <c r="GI176" s="2">
        <f t="shared" si="599"/>
        <v>0.44901375401466187</v>
      </c>
      <c r="GJ176" s="2">
        <f t="shared" si="600"/>
        <v>0.4089364387122339</v>
      </c>
      <c r="GK176" s="2">
        <f t="shared" si="601"/>
        <v>0.3638412155319482</v>
      </c>
      <c r="GM176" s="82">
        <f t="shared" si="537"/>
        <v>3.8742865125751734E-29</v>
      </c>
      <c r="GN176" s="82">
        <f t="shared" si="602"/>
        <v>3.1136729774468488E-269</v>
      </c>
      <c r="GO176" s="82">
        <f t="shared" si="603"/>
        <v>1.0871978608274511E-248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1.3548532284882091E-141</v>
      </c>
      <c r="HD176" s="82">
        <f t="shared" si="616"/>
        <v>2.6553400649188403E-185</v>
      </c>
      <c r="HE176" s="82">
        <f t="shared" si="617"/>
        <v>8.416986260639045E-199</v>
      </c>
      <c r="HF176" s="82">
        <f t="shared" si="618"/>
        <v>7.3121785877938534E-228</v>
      </c>
      <c r="HG176" s="82">
        <f t="shared" si="619"/>
        <v>2.0465606440533353E-233</v>
      </c>
      <c r="HH176" s="82">
        <f t="shared" si="620"/>
        <v>0</v>
      </c>
      <c r="HI176" s="82">
        <f t="shared" si="621"/>
        <v>0</v>
      </c>
      <c r="HJ176" s="82">
        <f t="shared" si="622"/>
        <v>0</v>
      </c>
      <c r="HK176" s="82">
        <f t="shared" si="623"/>
        <v>0</v>
      </c>
      <c r="HL176" s="82">
        <f t="shared" si="624"/>
        <v>0</v>
      </c>
      <c r="HM176" s="82">
        <f t="shared" si="625"/>
        <v>4.3895396419475529E-262</v>
      </c>
      <c r="HN176" s="82">
        <f t="shared" si="626"/>
        <v>8.8351809536232602E-237</v>
      </c>
      <c r="HO176" s="82">
        <f t="shared" si="627"/>
        <v>1.8077487333647617E-229</v>
      </c>
      <c r="HP176" s="82">
        <f t="shared" si="628"/>
        <v>1.220513510338645E-264</v>
      </c>
      <c r="HQ176" s="82">
        <f t="shared" si="629"/>
        <v>2.5546390807218956E-305</v>
      </c>
      <c r="HS176" s="82">
        <f t="shared" si="539"/>
        <v>2.4429948051410046E-42</v>
      </c>
      <c r="HT176" s="82">
        <f t="shared" si="630"/>
        <v>1.261046876945539E-11</v>
      </c>
      <c r="HU176" s="82">
        <f t="shared" si="631"/>
        <v>2.2911358692232146E-9</v>
      </c>
      <c r="HV176" s="82">
        <f t="shared" si="632"/>
        <v>3.415179843303388E-12</v>
      </c>
      <c r="HW176" s="82">
        <f t="shared" si="633"/>
        <v>1.925885340792904E-12</v>
      </c>
      <c r="HX176" s="82">
        <f t="shared" si="634"/>
        <v>1.9911449359291649E-16</v>
      </c>
      <c r="HY176" s="82">
        <f t="shared" si="635"/>
        <v>7.8293263498890114E-20</v>
      </c>
      <c r="HZ176" s="82">
        <f t="shared" si="636"/>
        <v>4.5860740603596302E-22</v>
      </c>
      <c r="IA176" s="82">
        <f t="shared" si="637"/>
        <v>1.7720116675472336E-22</v>
      </c>
      <c r="IB176" s="82">
        <f t="shared" si="638"/>
        <v>4.6285340203170912E-22</v>
      </c>
      <c r="IC176" s="82">
        <f t="shared" si="639"/>
        <v>2.340330828721288E-23</v>
      </c>
      <c r="ID176" s="82">
        <f t="shared" si="640"/>
        <v>1.1159903511668672E-20</v>
      </c>
      <c r="IE176" s="82">
        <f t="shared" si="641"/>
        <v>5.4935980766331402E-19</v>
      </c>
      <c r="IF176" s="82">
        <f t="shared" si="642"/>
        <v>1.4172182859162518E-19</v>
      </c>
      <c r="IG176" s="82">
        <f t="shared" si="643"/>
        <v>2.2106979610857287E-22</v>
      </c>
      <c r="II176" s="82">
        <f t="shared" si="540"/>
        <v>4.1576545180541692E-3</v>
      </c>
      <c r="IJ176" s="82">
        <f t="shared" si="541"/>
        <v>5.2135833959769395E-2</v>
      </c>
      <c r="IK176" s="82">
        <f t="shared" si="542"/>
        <v>0.22691167990244748</v>
      </c>
      <c r="IL176" s="82">
        <f t="shared" si="543"/>
        <v>0.2083995131314835</v>
      </c>
      <c r="IM176" s="82">
        <f t="shared" si="544"/>
        <v>0.14944555610881219</v>
      </c>
      <c r="IN176" s="82">
        <f t="shared" si="545"/>
        <v>0.27923240981256864</v>
      </c>
      <c r="IO176" s="82">
        <f t="shared" si="546"/>
        <v>0.4625203170033253</v>
      </c>
      <c r="IP176" s="82">
        <f t="shared" si="547"/>
        <v>0.50763643445336948</v>
      </c>
      <c r="IQ176" s="82">
        <f t="shared" si="548"/>
        <v>0.50483713137490349</v>
      </c>
      <c r="IR176" s="82">
        <f t="shared" si="549"/>
        <v>0.48767701938702523</v>
      </c>
      <c r="IS176" s="82">
        <f t="shared" si="550"/>
        <v>0.50952328922216472</v>
      </c>
      <c r="IT176" s="82">
        <f t="shared" si="551"/>
        <v>0.497748024275733</v>
      </c>
      <c r="IU176" s="82">
        <f t="shared" si="552"/>
        <v>0.41143320022125851</v>
      </c>
      <c r="IV176" s="82">
        <f t="shared" si="553"/>
        <v>0.35371780998789681</v>
      </c>
      <c r="IW176" s="82">
        <f t="shared" si="554"/>
        <v>0.30569340216676194</v>
      </c>
      <c r="IY176" s="82">
        <f t="shared" si="555"/>
        <v>4.1576545180541692E-3</v>
      </c>
      <c r="IZ176" s="82">
        <f t="shared" si="556"/>
        <v>5.2135833972379864E-2</v>
      </c>
      <c r="JA176" s="82">
        <f t="shared" si="557"/>
        <v>0.22691168219358335</v>
      </c>
      <c r="JB176" s="82">
        <f t="shared" si="558"/>
        <v>0.20839951313489868</v>
      </c>
      <c r="JC176" s="82">
        <f t="shared" si="559"/>
        <v>0.14944555611073806</v>
      </c>
      <c r="JD176" s="82">
        <f t="shared" si="560"/>
        <v>0.27923240981256886</v>
      </c>
      <c r="JE176" s="82">
        <f t="shared" si="561"/>
        <v>0.4625203170033253</v>
      </c>
      <c r="JF176" s="82">
        <f t="shared" si="562"/>
        <v>0.50763643445336948</v>
      </c>
      <c r="JG176" s="82">
        <f t="shared" si="563"/>
        <v>0.50483713137490349</v>
      </c>
      <c r="JH176" s="82">
        <f t="shared" si="564"/>
        <v>0.48767701938702523</v>
      </c>
      <c r="JI176" s="82">
        <f t="shared" si="565"/>
        <v>0.50952328922216472</v>
      </c>
      <c r="JJ176" s="82">
        <f t="shared" si="566"/>
        <v>0.497748024275733</v>
      </c>
      <c r="JK176" s="82">
        <f t="shared" si="567"/>
        <v>0.41143320022125851</v>
      </c>
      <c r="JL176" s="82">
        <f t="shared" si="568"/>
        <v>0.35371780998789681</v>
      </c>
      <c r="JM176" s="82">
        <f t="shared" si="569"/>
        <v>0.30569340216676194</v>
      </c>
    </row>
    <row r="177" spans="2:273" x14ac:dyDescent="0.25">
      <c r="B177" s="2">
        <v>150</v>
      </c>
      <c r="C177" s="37">
        <v>0.122714</v>
      </c>
      <c r="D177" s="37">
        <v>0.122553</v>
      </c>
      <c r="E177" s="37">
        <v>0.121546</v>
      </c>
      <c r="F177" s="37">
        <v>0.125082</v>
      </c>
      <c r="G177" s="37">
        <v>0.13364000000000001</v>
      </c>
      <c r="H177" s="37">
        <v>0.12870699999999999</v>
      </c>
      <c r="I177" s="37">
        <v>0.11906600000000001</v>
      </c>
      <c r="J177" s="37">
        <v>0.109255</v>
      </c>
      <c r="K177" s="37">
        <v>0.109754</v>
      </c>
      <c r="L177" s="37">
        <v>0.115761</v>
      </c>
      <c r="M177" s="37">
        <v>0.119278</v>
      </c>
      <c r="N177" s="37">
        <v>0.121458</v>
      </c>
      <c r="O177" s="37">
        <v>0.13106499999999999</v>
      </c>
      <c r="P177" s="37">
        <v>0.17757400000000001</v>
      </c>
      <c r="Q177" s="37">
        <v>0.27490100000000001</v>
      </c>
      <c r="S177" s="4">
        <f t="shared" si="441"/>
        <v>0.1219106280330438</v>
      </c>
      <c r="T177" s="4">
        <f t="shared" si="442"/>
        <v>0.12554040595436766</v>
      </c>
      <c r="U177" s="4">
        <f t="shared" si="443"/>
        <v>0.12482268966076407</v>
      </c>
      <c r="V177" s="4">
        <f t="shared" si="444"/>
        <v>0.12968739133300017</v>
      </c>
      <c r="W177" s="4">
        <f t="shared" si="445"/>
        <v>0.13367736640201577</v>
      </c>
      <c r="X177" s="4">
        <f t="shared" si="446"/>
        <v>0.12386849470138164</v>
      </c>
      <c r="Y177" s="4">
        <f t="shared" si="447"/>
        <v>0.11896201710554916</v>
      </c>
      <c r="Z177" s="4">
        <f t="shared" si="448"/>
        <v>0.11194670950915647</v>
      </c>
      <c r="AA177" s="4">
        <f t="shared" si="449"/>
        <v>0.11763488708864943</v>
      </c>
      <c r="AB177" s="4">
        <f t="shared" si="450"/>
        <v>0.12071308682201587</v>
      </c>
      <c r="AC177" s="4">
        <f t="shared" si="451"/>
        <v>0.12075652528107554</v>
      </c>
      <c r="AD177" s="4">
        <f t="shared" si="452"/>
        <v>0.12258719890925121</v>
      </c>
      <c r="AE177" s="4">
        <f t="shared" si="453"/>
        <v>0.12823595160134016</v>
      </c>
      <c r="AF177" s="4">
        <f t="shared" si="454"/>
        <v>0.17853679146245011</v>
      </c>
      <c r="AG177" s="4">
        <f t="shared" si="455"/>
        <v>0.27339034570719656</v>
      </c>
      <c r="AI177" s="4">
        <f t="shared" si="456"/>
        <v>8.0337196695620672E-4</v>
      </c>
      <c r="AJ177" s="4">
        <f t="shared" si="457"/>
        <v>-2.9874059543676668E-3</v>
      </c>
      <c r="AK177" s="4">
        <f t="shared" si="458"/>
        <v>-3.2766896607640678E-3</v>
      </c>
      <c r="AL177" s="4">
        <f t="shared" si="459"/>
        <v>-4.6053913330001695E-3</v>
      </c>
      <c r="AM177" s="4">
        <f t="shared" si="460"/>
        <v>-3.736640201576491E-5</v>
      </c>
      <c r="AN177" s="4">
        <f t="shared" si="461"/>
        <v>4.8385052986183452E-3</v>
      </c>
      <c r="AO177" s="4">
        <f t="shared" si="462"/>
        <v>1.0398289445084918E-4</v>
      </c>
      <c r="AP177" s="4">
        <f t="shared" si="463"/>
        <v>-2.6917095091564675E-3</v>
      </c>
      <c r="AQ177" s="4">
        <f t="shared" si="464"/>
        <v>-7.8808870886494242E-3</v>
      </c>
      <c r="AR177" s="4">
        <f t="shared" si="465"/>
        <v>-4.9520868220158665E-3</v>
      </c>
      <c r="AS177" s="4">
        <f t="shared" si="466"/>
        <v>-1.4785252810755461E-3</v>
      </c>
      <c r="AT177" s="4">
        <f t="shared" si="467"/>
        <v>-1.1291989092512139E-3</v>
      </c>
      <c r="AU177" s="4">
        <f t="shared" si="468"/>
        <v>2.829048398659828E-3</v>
      </c>
      <c r="AV177" s="4">
        <f t="shared" si="570"/>
        <v>-9.6279146245009661E-4</v>
      </c>
      <c r="AW177" s="4">
        <f t="shared" si="570"/>
        <v>1.5106542928034483E-3</v>
      </c>
      <c r="AY177" s="2">
        <f t="shared" si="520"/>
        <v>0.1219106276509527</v>
      </c>
      <c r="AZ177" s="2">
        <f t="shared" si="571"/>
        <v>0.12495205984458038</v>
      </c>
      <c r="BA177" s="2">
        <f t="shared" si="572"/>
        <v>0.12299409788378218</v>
      </c>
      <c r="BB177" s="2">
        <f t="shared" si="573"/>
        <v>0.12722755098892607</v>
      </c>
      <c r="BC177" s="2">
        <f t="shared" si="574"/>
        <v>0.12476895074611845</v>
      </c>
      <c r="BD177" s="2">
        <f t="shared" si="575"/>
        <v>0.10967735781201887</v>
      </c>
      <c r="BE177" s="2">
        <f t="shared" si="576"/>
        <v>0.10367922938319002</v>
      </c>
      <c r="BF177" s="2">
        <f t="shared" si="577"/>
        <v>0.10443123110058192</v>
      </c>
      <c r="BG177" s="2">
        <f t="shared" si="578"/>
        <v>0.11039625224082875</v>
      </c>
      <c r="BH177" s="2">
        <f t="shared" si="579"/>
        <v>0.11454803006512776</v>
      </c>
      <c r="BI177" s="2">
        <f t="shared" si="580"/>
        <v>0.1111446440951909</v>
      </c>
      <c r="BJ177" s="2">
        <f t="shared" si="581"/>
        <v>0.10403299004101102</v>
      </c>
      <c r="BK177" s="2">
        <f t="shared" si="582"/>
        <v>0.10800423407175982</v>
      </c>
      <c r="BL177" s="2">
        <f t="shared" si="583"/>
        <v>0.1174087826103096</v>
      </c>
      <c r="BM177" s="2">
        <f t="shared" si="584"/>
        <v>0.13013078318264196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0.122714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0.38454793120055031</v>
      </c>
      <c r="DL177" s="2">
        <f t="shared" si="585"/>
        <v>0.25903585348506408</v>
      </c>
      <c r="DM177" s="2">
        <f t="shared" si="585"/>
        <v>0.26430462462887988</v>
      </c>
      <c r="DN177" s="2">
        <f t="shared" si="585"/>
        <v>0.25254623897581796</v>
      </c>
      <c r="DO177" s="2">
        <f t="shared" si="585"/>
        <v>0.24637443669985776</v>
      </c>
      <c r="DP177" s="2">
        <f t="shared" si="585"/>
        <v>0.25486673827349121</v>
      </c>
      <c r="DQ177" s="2">
        <f t="shared" si="585"/>
        <v>0.29725561693548386</v>
      </c>
      <c r="DR177" s="2">
        <f t="shared" si="585"/>
        <v>0.23748750713012479</v>
      </c>
      <c r="DS177" s="2">
        <f t="shared" si="585"/>
        <v>0.24394212958211145</v>
      </c>
      <c r="DT177" s="2">
        <f t="shared" si="585"/>
        <v>0.29572041935483873</v>
      </c>
      <c r="DU177" s="2">
        <f t="shared" si="585"/>
        <v>0.2760784852559206</v>
      </c>
      <c r="DV177" s="2">
        <f t="shared" si="585"/>
        <v>0.27292637408357767</v>
      </c>
      <c r="DW177" s="2">
        <f t="shared" si="585"/>
        <v>0.23587406799853372</v>
      </c>
      <c r="DX177" s="2">
        <f t="shared" si="585"/>
        <v>0.20504230846774196</v>
      </c>
      <c r="DY177" s="2">
        <f t="shared" si="585"/>
        <v>0.25403733552330021</v>
      </c>
      <c r="EA177" s="2">
        <f t="shared" si="440"/>
        <v>8.9770478608100363E-2</v>
      </c>
      <c r="EB177" s="2">
        <f t="shared" si="502"/>
        <v>0.12352063664370933</v>
      </c>
      <c r="EC177" s="2">
        <f t="shared" si="503"/>
        <v>0.12058603562196192</v>
      </c>
      <c r="ED177" s="2">
        <f t="shared" si="504"/>
        <v>0.12181724646166296</v>
      </c>
      <c r="EE177" s="2">
        <f t="shared" si="505"/>
        <v>0.12040291094838601</v>
      </c>
      <c r="EF177" s="2">
        <f t="shared" si="506"/>
        <v>0.1057845298411102</v>
      </c>
      <c r="EG177" s="2">
        <f t="shared" si="507"/>
        <v>9.9977218348177271E-2</v>
      </c>
      <c r="EH177" s="2">
        <f t="shared" si="508"/>
        <v>0.10160795338615598</v>
      </c>
      <c r="EI177" s="2">
        <f t="shared" si="509"/>
        <v>0.10743563287429717</v>
      </c>
      <c r="EJ177" s="2">
        <f t="shared" si="510"/>
        <v>0.11256335372208759</v>
      </c>
      <c r="EK177" s="2">
        <f t="shared" si="511"/>
        <v>0.10875170396015743</v>
      </c>
      <c r="EL177" s="2">
        <f t="shared" si="512"/>
        <v>0.10005528189895996</v>
      </c>
      <c r="EM177" s="2">
        <f t="shared" si="513"/>
        <v>0.10431739698259905</v>
      </c>
      <c r="EN177" s="2">
        <f t="shared" si="514"/>
        <v>0.1186016677291199</v>
      </c>
      <c r="EO177" s="2">
        <f t="shared" si="515"/>
        <v>0.13244334017819265</v>
      </c>
      <c r="EQ177" s="2">
        <f t="shared" si="516"/>
        <v>0.12584928307413784</v>
      </c>
      <c r="ER177" s="2">
        <f t="shared" si="586"/>
        <v>0.12847298788328279</v>
      </c>
      <c r="ES177" s="2">
        <f t="shared" si="586"/>
        <v>0.12688217286882003</v>
      </c>
      <c r="ET177" s="2">
        <f t="shared" si="586"/>
        <v>0.13577974049000963</v>
      </c>
      <c r="EU177" s="2">
        <f t="shared" si="586"/>
        <v>0.13237870311919298</v>
      </c>
      <c r="EV177" s="2">
        <f t="shared" si="586"/>
        <v>0.11506465835226588</v>
      </c>
      <c r="EW177" s="2">
        <f t="shared" si="586"/>
        <v>0.10744023358812502</v>
      </c>
      <c r="EX177" s="2">
        <f t="shared" si="586"/>
        <v>0.10690383098863647</v>
      </c>
      <c r="EY177" s="2">
        <f t="shared" si="586"/>
        <v>0.11262113443587668</v>
      </c>
      <c r="EZ177" s="2">
        <f t="shared" si="586"/>
        <v>0.11592635189745117</v>
      </c>
      <c r="FA177" s="2">
        <f t="shared" si="586"/>
        <v>0.11300018134286094</v>
      </c>
      <c r="FB177" s="2">
        <f t="shared" si="586"/>
        <v>0.10768815383912506</v>
      </c>
      <c r="FC177" s="2">
        <f t="shared" si="586"/>
        <v>0.11212500584443705</v>
      </c>
      <c r="FD177" s="2">
        <f t="shared" si="586"/>
        <v>0.11583275221598859</v>
      </c>
      <c r="FE177" s="2">
        <f t="shared" si="586"/>
        <v>0.12643609705113892</v>
      </c>
      <c r="FG177" s="2">
        <f t="shared" si="518"/>
        <v>0.99999437938222957</v>
      </c>
      <c r="FH177" s="2">
        <f t="shared" si="587"/>
        <v>0.99996950834053566</v>
      </c>
      <c r="FI177" s="2">
        <f t="shared" si="587"/>
        <v>0.99996283549295584</v>
      </c>
      <c r="FJ177" s="2">
        <f t="shared" si="587"/>
        <v>0.99996712188044568</v>
      </c>
      <c r="FK177" s="2">
        <f t="shared" si="587"/>
        <v>0.99996839544662464</v>
      </c>
      <c r="FL177" s="2">
        <f t="shared" si="587"/>
        <v>0.99997776608359978</v>
      </c>
      <c r="FM177" s="2">
        <f t="shared" si="587"/>
        <v>0.99998156234403091</v>
      </c>
      <c r="FN177" s="2">
        <f t="shared" si="587"/>
        <v>0.99997938746973714</v>
      </c>
      <c r="FO177" s="2">
        <f t="shared" si="587"/>
        <v>0.99998036337763729</v>
      </c>
      <c r="FP177" s="2">
        <f t="shared" si="587"/>
        <v>0.9999816522773578</v>
      </c>
      <c r="FQ177" s="2">
        <f t="shared" si="587"/>
        <v>0.99997798108810731</v>
      </c>
      <c r="FR177" s="2">
        <f t="shared" si="587"/>
        <v>0.99998128467461733</v>
      </c>
      <c r="FS177" s="2">
        <f t="shared" si="587"/>
        <v>0.99998104750305672</v>
      </c>
      <c r="FT177" s="2">
        <f t="shared" si="587"/>
        <v>0.99998213524501267</v>
      </c>
      <c r="FU177" s="2">
        <f t="shared" si="587"/>
        <v>0.99997760037521655</v>
      </c>
      <c r="FW177" s="2">
        <f t="shared" si="536"/>
        <v>0.89078595278059514</v>
      </c>
      <c r="FX177" s="2">
        <f t="shared" si="588"/>
        <v>0.28820474315748046</v>
      </c>
      <c r="FY177" s="2">
        <f t="shared" si="589"/>
        <v>0.38161827436429102</v>
      </c>
      <c r="FZ177" s="2">
        <f t="shared" si="590"/>
        <v>0.38718057052291072</v>
      </c>
      <c r="GA177" s="2">
        <f t="shared" si="591"/>
        <v>0.36423966462580187</v>
      </c>
      <c r="GB177" s="2">
        <f t="shared" si="592"/>
        <v>0.41912278314616391</v>
      </c>
      <c r="GC177" s="2">
        <f t="shared" si="593"/>
        <v>0.49556024808484195</v>
      </c>
      <c r="GD177" s="2">
        <f t="shared" si="594"/>
        <v>0.53257969778063219</v>
      </c>
      <c r="GE177" s="2">
        <f t="shared" si="595"/>
        <v>0.57042482870348998</v>
      </c>
      <c r="GF177" s="2">
        <f t="shared" si="596"/>
        <v>0.58915162146520672</v>
      </c>
      <c r="GG177" s="2">
        <f t="shared" si="597"/>
        <v>0.56237931055159252</v>
      </c>
      <c r="GH177" s="2">
        <f t="shared" si="598"/>
        <v>0.52070476675986332</v>
      </c>
      <c r="GI177" s="2">
        <f t="shared" si="599"/>
        <v>0.47189143654003768</v>
      </c>
      <c r="GJ177" s="2">
        <f t="shared" si="600"/>
        <v>0.43137082154134931</v>
      </c>
      <c r="GK177" s="2">
        <f t="shared" si="601"/>
        <v>0.38541484112661067</v>
      </c>
      <c r="GM177" s="82">
        <f t="shared" si="537"/>
        <v>1.0987380220497216E-29</v>
      </c>
      <c r="GN177" s="82">
        <f t="shared" si="602"/>
        <v>2.9064237407623503E-275</v>
      </c>
      <c r="GO177" s="82">
        <f t="shared" si="603"/>
        <v>1.9770907992306169E-254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2.5422676441006583E-145</v>
      </c>
      <c r="HD177" s="82">
        <f t="shared" si="616"/>
        <v>3.9922949310964829E-191</v>
      </c>
      <c r="HE177" s="82">
        <f t="shared" si="617"/>
        <v>2.4815022626073983E-205</v>
      </c>
      <c r="HF177" s="82">
        <f t="shared" si="618"/>
        <v>5.6054567464766857E-235</v>
      </c>
      <c r="HG177" s="82">
        <f t="shared" si="619"/>
        <v>1.358468225291259E-240</v>
      </c>
      <c r="HH177" s="82">
        <f t="shared" si="620"/>
        <v>0</v>
      </c>
      <c r="HI177" s="82">
        <f t="shared" si="621"/>
        <v>0</v>
      </c>
      <c r="HJ177" s="82">
        <f t="shared" si="622"/>
        <v>0</v>
      </c>
      <c r="HK177" s="82">
        <f t="shared" si="623"/>
        <v>0</v>
      </c>
      <c r="HL177" s="82">
        <f t="shared" si="624"/>
        <v>0</v>
      </c>
      <c r="HM177" s="82">
        <f t="shared" si="625"/>
        <v>2.6794762145312255E-269</v>
      </c>
      <c r="HN177" s="82">
        <f t="shared" si="626"/>
        <v>2.2345050243558145E-243</v>
      </c>
      <c r="HO177" s="82">
        <f t="shared" si="627"/>
        <v>5.2530085891279535E-236</v>
      </c>
      <c r="HP177" s="82">
        <f t="shared" si="628"/>
        <v>3.9475802644435623E-272</v>
      </c>
      <c r="HQ177" s="82">
        <f t="shared" si="629"/>
        <v>0</v>
      </c>
      <c r="HS177" s="82">
        <f t="shared" si="539"/>
        <v>5.0977525902068765E-44</v>
      </c>
      <c r="HT177" s="82">
        <f t="shared" si="630"/>
        <v>1.8661797593603624E-12</v>
      </c>
      <c r="HU177" s="82">
        <f t="shared" si="631"/>
        <v>4.4947781130698316E-10</v>
      </c>
      <c r="HV177" s="82">
        <f t="shared" si="632"/>
        <v>4.2531266214027378E-13</v>
      </c>
      <c r="HW177" s="82">
        <f t="shared" si="633"/>
        <v>2.2435655319965004E-13</v>
      </c>
      <c r="HX177" s="82">
        <f t="shared" si="634"/>
        <v>1.5765010481707734E-17</v>
      </c>
      <c r="HY177" s="82">
        <f t="shared" si="635"/>
        <v>4.6510847659269309E-21</v>
      </c>
      <c r="HZ177" s="82">
        <f t="shared" si="636"/>
        <v>2.0414064954840705E-23</v>
      </c>
      <c r="IA177" s="82">
        <f t="shared" si="637"/>
        <v>8.3193725732558363E-24</v>
      </c>
      <c r="IB177" s="82">
        <f t="shared" si="638"/>
        <v>2.4626897211913682E-23</v>
      </c>
      <c r="IC177" s="82">
        <f t="shared" si="639"/>
        <v>1.0002761130821792E-24</v>
      </c>
      <c r="ID177" s="82">
        <f t="shared" si="640"/>
        <v>6.1463427911722326E-22</v>
      </c>
      <c r="IE177" s="82">
        <f t="shared" si="641"/>
        <v>3.2730555031341015E-20</v>
      </c>
      <c r="IF177" s="82">
        <f t="shared" si="642"/>
        <v>7.2577995510077441E-21</v>
      </c>
      <c r="IG177" s="82">
        <f t="shared" si="643"/>
        <v>5.6584738296032193E-24</v>
      </c>
      <c r="II177" s="82">
        <f t="shared" si="540"/>
        <v>2.7222168803509635E-3</v>
      </c>
      <c r="IJ177" s="82">
        <f t="shared" si="541"/>
        <v>7.5150859184815899E-2</v>
      </c>
      <c r="IK177" s="82">
        <f t="shared" si="542"/>
        <v>0.27805763531451272</v>
      </c>
      <c r="IL177" s="82">
        <f t="shared" si="543"/>
        <v>0.26375816661226459</v>
      </c>
      <c r="IM177" s="82">
        <f t="shared" si="544"/>
        <v>0.19865753658299573</v>
      </c>
      <c r="IN177" s="82">
        <f t="shared" si="545"/>
        <v>0.33976962980675118</v>
      </c>
      <c r="IO177" s="82">
        <f t="shared" si="546"/>
        <v>0.4955349169482216</v>
      </c>
      <c r="IP177" s="82">
        <f t="shared" si="547"/>
        <v>0.51187061198797734</v>
      </c>
      <c r="IQ177" s="82">
        <f t="shared" si="548"/>
        <v>0.47977966732322808</v>
      </c>
      <c r="IR177" s="82">
        <f t="shared" si="549"/>
        <v>0.45312706758892546</v>
      </c>
      <c r="IS177" s="82">
        <f t="shared" si="550"/>
        <v>0.48972560267046295</v>
      </c>
      <c r="IT177" s="82">
        <f t="shared" si="551"/>
        <v>0.5120187659588068</v>
      </c>
      <c r="IU177" s="82">
        <f t="shared" si="552"/>
        <v>0.4602348975508857</v>
      </c>
      <c r="IV177" s="82">
        <f t="shared" si="553"/>
        <v>0.41731483253262341</v>
      </c>
      <c r="IW177" s="82">
        <f t="shared" si="554"/>
        <v>0.38248849405444513</v>
      </c>
      <c r="IY177" s="82">
        <f t="shared" si="555"/>
        <v>2.7222168803509635E-3</v>
      </c>
      <c r="IZ177" s="82">
        <f t="shared" si="556"/>
        <v>7.5150859186682073E-2</v>
      </c>
      <c r="JA177" s="82">
        <f t="shared" si="557"/>
        <v>0.27805763576399051</v>
      </c>
      <c r="JB177" s="82">
        <f t="shared" si="558"/>
        <v>0.26375816661268991</v>
      </c>
      <c r="JC177" s="82">
        <f t="shared" si="559"/>
        <v>0.19865753658322008</v>
      </c>
      <c r="JD177" s="82">
        <f t="shared" si="560"/>
        <v>0.33976962980675118</v>
      </c>
      <c r="JE177" s="82">
        <f t="shared" si="561"/>
        <v>0.4955349169482216</v>
      </c>
      <c r="JF177" s="82">
        <f t="shared" si="562"/>
        <v>0.51187061198797734</v>
      </c>
      <c r="JG177" s="82">
        <f t="shared" si="563"/>
        <v>0.47977966732322808</v>
      </c>
      <c r="JH177" s="82">
        <f t="shared" si="564"/>
        <v>0.45312706758892546</v>
      </c>
      <c r="JI177" s="82">
        <f t="shared" si="565"/>
        <v>0.48972560267046295</v>
      </c>
      <c r="JJ177" s="82">
        <f t="shared" si="566"/>
        <v>0.5120187659588068</v>
      </c>
      <c r="JK177" s="82">
        <f t="shared" si="567"/>
        <v>0.4602348975508857</v>
      </c>
      <c r="JL177" s="82">
        <f t="shared" si="568"/>
        <v>0.41731483253262341</v>
      </c>
      <c r="JM177" s="82">
        <f t="shared" si="569"/>
        <v>0.38248849405444513</v>
      </c>
    </row>
    <row r="178" spans="2:273" x14ac:dyDescent="0.25">
      <c r="B178" s="2">
        <v>151</v>
      </c>
      <c r="C178" s="37">
        <v>0.12180000000000001</v>
      </c>
      <c r="D178" s="37">
        <v>0.12438399999999999</v>
      </c>
      <c r="E178" s="37">
        <v>0.12558</v>
      </c>
      <c r="F178" s="37">
        <v>0.12867899999999999</v>
      </c>
      <c r="G178" s="37">
        <v>0.13455500000000001</v>
      </c>
      <c r="H178" s="37">
        <v>0.12431</v>
      </c>
      <c r="I178" s="37">
        <v>0.117295</v>
      </c>
      <c r="J178" s="37">
        <v>0.110094</v>
      </c>
      <c r="K178" s="37">
        <v>0.112898</v>
      </c>
      <c r="L178" s="37">
        <v>0.11158999999999999</v>
      </c>
      <c r="M178" s="37">
        <v>0.11477</v>
      </c>
      <c r="N178" s="37">
        <v>0.11430700000000001</v>
      </c>
      <c r="O178" s="37">
        <v>0.128135</v>
      </c>
      <c r="P178" s="37">
        <v>0.17658299999999999</v>
      </c>
      <c r="Q178" s="37">
        <v>0.287381</v>
      </c>
      <c r="S178" s="4">
        <f t="shared" si="441"/>
        <v>0.12189128059369109</v>
      </c>
      <c r="T178" s="4">
        <f t="shared" si="442"/>
        <v>0.12552867303321852</v>
      </c>
      <c r="U178" s="4">
        <f t="shared" si="443"/>
        <v>0.12477892308091759</v>
      </c>
      <c r="V178" s="4">
        <f t="shared" si="444"/>
        <v>0.12967477542206579</v>
      </c>
      <c r="W178" s="4">
        <f t="shared" si="445"/>
        <v>0.13506582053713409</v>
      </c>
      <c r="X178" s="4">
        <f t="shared" si="446"/>
        <v>0.12423724863280078</v>
      </c>
      <c r="Y178" s="4">
        <f t="shared" si="447"/>
        <v>0.11685610605220625</v>
      </c>
      <c r="Z178" s="4">
        <f t="shared" si="448"/>
        <v>0.11020832699654605</v>
      </c>
      <c r="AA178" s="4">
        <f t="shared" si="449"/>
        <v>0.11557162122853293</v>
      </c>
      <c r="AB178" s="4">
        <f t="shared" si="450"/>
        <v>0.11870110459460802</v>
      </c>
      <c r="AC178" s="4">
        <f t="shared" si="451"/>
        <v>0.11814277584322036</v>
      </c>
      <c r="AD178" s="4">
        <f t="shared" si="452"/>
        <v>0.11923823894439434</v>
      </c>
      <c r="AE178" s="4">
        <f t="shared" si="453"/>
        <v>0.12646820189109539</v>
      </c>
      <c r="AF178" s="4">
        <f t="shared" si="454"/>
        <v>0.17746235466269816</v>
      </c>
      <c r="AG178" s="4">
        <f t="shared" si="455"/>
        <v>0.2859227549024268</v>
      </c>
      <c r="AI178" s="4">
        <f t="shared" si="456"/>
        <v>-9.1280593691081546E-5</v>
      </c>
      <c r="AJ178" s="4">
        <f t="shared" si="457"/>
        <v>-1.144673033218524E-3</v>
      </c>
      <c r="AK178" s="4">
        <f t="shared" si="458"/>
        <v>8.0107691908240519E-4</v>
      </c>
      <c r="AL178" s="4">
        <f t="shared" si="459"/>
        <v>-9.9577542206580327E-4</v>
      </c>
      <c r="AM178" s="4">
        <f t="shared" si="460"/>
        <v>-5.1082053713408238E-4</v>
      </c>
      <c r="AN178" s="4">
        <f t="shared" si="461"/>
        <v>7.2751367199225259E-5</v>
      </c>
      <c r="AO178" s="4">
        <f t="shared" si="462"/>
        <v>4.3889394779374202E-4</v>
      </c>
      <c r="AP178" s="4">
        <f t="shared" si="463"/>
        <v>-1.1432699654605194E-4</v>
      </c>
      <c r="AQ178" s="4">
        <f t="shared" si="464"/>
        <v>-2.6736212285329297E-3</v>
      </c>
      <c r="AR178" s="4">
        <f t="shared" si="465"/>
        <v>-7.1111045946080226E-3</v>
      </c>
      <c r="AS178" s="4">
        <f t="shared" si="466"/>
        <v>-3.3727758432203631E-3</v>
      </c>
      <c r="AT178" s="4">
        <f t="shared" si="467"/>
        <v>-4.9312389443943311E-3</v>
      </c>
      <c r="AU178" s="4">
        <f t="shared" si="468"/>
        <v>1.6667981089046047E-3</v>
      </c>
      <c r="AV178" s="4">
        <f t="shared" si="570"/>
        <v>-8.7935466269817297E-4</v>
      </c>
      <c r="AW178" s="4">
        <f t="shared" si="570"/>
        <v>1.4582450975731964E-3</v>
      </c>
      <c r="AY178" s="2">
        <f t="shared" si="520"/>
        <v>0.12189128047933301</v>
      </c>
      <c r="AZ178" s="2">
        <f t="shared" si="571"/>
        <v>0.12476545272329725</v>
      </c>
      <c r="BA178" s="2">
        <f t="shared" si="572"/>
        <v>0.1228022683982906</v>
      </c>
      <c r="BB178" s="2">
        <f t="shared" si="573"/>
        <v>0.12697008107931751</v>
      </c>
      <c r="BC178" s="2">
        <f t="shared" si="574"/>
        <v>0.12472704154131889</v>
      </c>
      <c r="BD178" s="2">
        <f t="shared" si="575"/>
        <v>0.10950211133037213</v>
      </c>
      <c r="BE178" s="2">
        <f t="shared" si="576"/>
        <v>0.10342150759861804</v>
      </c>
      <c r="BF178" s="2">
        <f t="shared" si="577"/>
        <v>0.10420968840376307</v>
      </c>
      <c r="BG178" s="2">
        <f t="shared" si="578"/>
        <v>0.11024551571594114</v>
      </c>
      <c r="BH178" s="2">
        <f t="shared" si="579"/>
        <v>0.11428787850995903</v>
      </c>
      <c r="BI178" s="2">
        <f t="shared" si="580"/>
        <v>0.11096612367851502</v>
      </c>
      <c r="BJ178" s="2">
        <f t="shared" si="581"/>
        <v>0.10383981011748869</v>
      </c>
      <c r="BK178" s="2">
        <f t="shared" si="582"/>
        <v>0.10774181099714111</v>
      </c>
      <c r="BL178" s="2">
        <f t="shared" si="583"/>
        <v>0.11705479077668159</v>
      </c>
      <c r="BM178" s="2">
        <f t="shared" si="584"/>
        <v>0.12975233106788159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>
        <f t="shared" si="485"/>
        <v>0.12180000000000001</v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0.38598271241830057</v>
      </c>
      <c r="DL178" s="2">
        <f t="shared" si="585"/>
        <v>0.25973340990991001</v>
      </c>
      <c r="DM178" s="2">
        <f t="shared" si="585"/>
        <v>0.26498440782726046</v>
      </c>
      <c r="DN178" s="2">
        <f t="shared" si="585"/>
        <v>0.25312151635846375</v>
      </c>
      <c r="DO178" s="2">
        <f t="shared" si="585"/>
        <v>0.24690983333333333</v>
      </c>
      <c r="DP178" s="2">
        <f t="shared" si="585"/>
        <v>0.25557231000763941</v>
      </c>
      <c r="DQ178" s="2">
        <f t="shared" si="585"/>
        <v>0.29827907096774192</v>
      </c>
      <c r="DR178" s="2">
        <f t="shared" si="585"/>
        <v>0.23804528386809271</v>
      </c>
      <c r="DS178" s="2">
        <f t="shared" si="585"/>
        <v>0.24451792980205278</v>
      </c>
      <c r="DT178" s="2">
        <f t="shared" si="585"/>
        <v>0.29663306451612903</v>
      </c>
      <c r="DU178" s="2">
        <f t="shared" si="585"/>
        <v>0.27687754881589</v>
      </c>
      <c r="DV178" s="2">
        <f t="shared" si="585"/>
        <v>0.27374678903958943</v>
      </c>
      <c r="DW178" s="2">
        <f t="shared" si="585"/>
        <v>0.23640514076246333</v>
      </c>
      <c r="DX178" s="2">
        <f t="shared" si="585"/>
        <v>0.20532900322580647</v>
      </c>
      <c r="DY178" s="2">
        <f t="shared" si="585"/>
        <v>0.25474508357524828</v>
      </c>
      <c r="DZ178" s="5"/>
      <c r="EA178" s="2">
        <f t="shared" si="440"/>
        <v>8.8724984883057578E-2</v>
      </c>
      <c r="EB178" s="2">
        <f t="shared" si="502"/>
        <v>0.12320090382899761</v>
      </c>
      <c r="EC178" s="2">
        <f t="shared" si="503"/>
        <v>0.12019702033420326</v>
      </c>
      <c r="ED178" s="2">
        <f t="shared" si="504"/>
        <v>0.12112616658388894</v>
      </c>
      <c r="EE178" s="2">
        <f t="shared" si="505"/>
        <v>0.12000394938710059</v>
      </c>
      <c r="EF178" s="2">
        <f t="shared" si="506"/>
        <v>0.10532307273421421</v>
      </c>
      <c r="EG178" s="2">
        <f t="shared" si="507"/>
        <v>9.9476852040480027E-2</v>
      </c>
      <c r="EH178" s="2">
        <f t="shared" si="508"/>
        <v>0.10121212827122505</v>
      </c>
      <c r="EI178" s="2">
        <f t="shared" si="509"/>
        <v>0.10711302387305824</v>
      </c>
      <c r="EJ178" s="2">
        <f t="shared" si="510"/>
        <v>0.11218807881914587</v>
      </c>
      <c r="EK178" s="2">
        <f t="shared" si="511"/>
        <v>0.10842787059201542</v>
      </c>
      <c r="EL178" s="2">
        <f t="shared" si="512"/>
        <v>9.960839998653695E-2</v>
      </c>
      <c r="EM178" s="2">
        <f t="shared" si="513"/>
        <v>0.10379915917505302</v>
      </c>
      <c r="EN178" s="2">
        <f t="shared" si="514"/>
        <v>0.11833460034672595</v>
      </c>
      <c r="EO178" s="2">
        <f t="shared" si="515"/>
        <v>0.13223486412105787</v>
      </c>
      <c r="EP178" s="5"/>
      <c r="EQ178" s="2">
        <f t="shared" si="516"/>
        <v>0.12559811899942616</v>
      </c>
      <c r="ER178" s="2">
        <f t="shared" si="586"/>
        <v>0.12827716230040834</v>
      </c>
      <c r="ES178" s="2">
        <f t="shared" si="586"/>
        <v>0.12664024877771263</v>
      </c>
      <c r="ET178" s="2">
        <f t="shared" si="586"/>
        <v>0.13539614284382653</v>
      </c>
      <c r="EU178" s="2">
        <f t="shared" si="586"/>
        <v>0.13223608509922724</v>
      </c>
      <c r="EV178" s="2">
        <f t="shared" si="586"/>
        <v>0.11477746977610045</v>
      </c>
      <c r="EW178" s="2">
        <f t="shared" si="586"/>
        <v>0.10707709150909164</v>
      </c>
      <c r="EX178" s="2">
        <f t="shared" si="586"/>
        <v>0.10660439202821291</v>
      </c>
      <c r="EY178" s="2">
        <f t="shared" si="586"/>
        <v>0.11239281209883203</v>
      </c>
      <c r="EZ178" s="2">
        <f t="shared" si="586"/>
        <v>0.11561829376057715</v>
      </c>
      <c r="FA178" s="2">
        <f t="shared" si="586"/>
        <v>0.11276171237396987</v>
      </c>
      <c r="FB178" s="2">
        <f t="shared" si="586"/>
        <v>0.10738653663700218</v>
      </c>
      <c r="FC178" s="2">
        <f t="shared" si="586"/>
        <v>0.11176128665826496</v>
      </c>
      <c r="FD178" s="2">
        <f t="shared" si="586"/>
        <v>0.11551307647842685</v>
      </c>
      <c r="FE178" s="2">
        <f t="shared" si="586"/>
        <v>0.12613584387415624</v>
      </c>
      <c r="FG178" s="2">
        <f t="shared" si="518"/>
        <v>0.99999487393313446</v>
      </c>
      <c r="FH178" s="2">
        <f t="shared" si="587"/>
        <v>0.99997219120144931</v>
      </c>
      <c r="FI178" s="2">
        <f t="shared" si="587"/>
        <v>0.9999661054558987</v>
      </c>
      <c r="FJ178" s="2">
        <f t="shared" si="587"/>
        <v>0.99997001471184377</v>
      </c>
      <c r="FK178" s="2">
        <f t="shared" si="587"/>
        <v>0.99997117622459386</v>
      </c>
      <c r="FL178" s="2">
        <f t="shared" si="587"/>
        <v>0.99997972238757171</v>
      </c>
      <c r="FM178" s="2">
        <f t="shared" si="587"/>
        <v>0.99998318463062408</v>
      </c>
      <c r="FN178" s="2">
        <f t="shared" si="587"/>
        <v>0.99998120111487854</v>
      </c>
      <c r="FO178" s="2">
        <f t="shared" si="587"/>
        <v>0.99998209115661385</v>
      </c>
      <c r="FP178" s="2">
        <f t="shared" si="587"/>
        <v>0.99998326665105852</v>
      </c>
      <c r="FQ178" s="2">
        <f t="shared" si="587"/>
        <v>0.99997991847477663</v>
      </c>
      <c r="FR178" s="2">
        <f t="shared" si="587"/>
        <v>0.99998293139228134</v>
      </c>
      <c r="FS178" s="2">
        <f t="shared" si="587"/>
        <v>0.99998271508853032</v>
      </c>
      <c r="FT178" s="2">
        <f t="shared" si="587"/>
        <v>0.99998370712419826</v>
      </c>
      <c r="FU178" s="2">
        <f t="shared" si="587"/>
        <v>0.9999795712591365</v>
      </c>
      <c r="FV178" s="5"/>
      <c r="FW178" s="2">
        <f t="shared" si="536"/>
        <v>0.89942915426235504</v>
      </c>
      <c r="FX178" s="2">
        <f t="shared" si="588"/>
        <v>0.30746111493977391</v>
      </c>
      <c r="FY178" s="2">
        <f t="shared" si="589"/>
        <v>0.40357727254201636</v>
      </c>
      <c r="FZ178" s="2">
        <f t="shared" si="590"/>
        <v>0.4092478130622938</v>
      </c>
      <c r="GA178" s="2">
        <f t="shared" si="591"/>
        <v>0.3858225872071539</v>
      </c>
      <c r="GB178" s="2">
        <f t="shared" si="592"/>
        <v>0.44169838455649391</v>
      </c>
      <c r="GC178" s="2">
        <f t="shared" si="593"/>
        <v>0.51857742662863515</v>
      </c>
      <c r="GD178" s="2">
        <f t="shared" si="594"/>
        <v>0.55542309440704341</v>
      </c>
      <c r="GE178" s="2">
        <f t="shared" si="595"/>
        <v>0.59283269443698072</v>
      </c>
      <c r="GF178" s="2">
        <f t="shared" si="596"/>
        <v>0.61124837489982786</v>
      </c>
      <c r="GG178" s="2">
        <f t="shared" si="597"/>
        <v>0.58490145408453476</v>
      </c>
      <c r="GH178" s="2">
        <f t="shared" si="598"/>
        <v>0.54363120900522077</v>
      </c>
      <c r="GI178" s="2">
        <f t="shared" si="599"/>
        <v>0.4948877982353595</v>
      </c>
      <c r="GJ178" s="2">
        <f t="shared" si="600"/>
        <v>0.45409042023035529</v>
      </c>
      <c r="GK178" s="2">
        <f t="shared" si="601"/>
        <v>0.40744835762187631</v>
      </c>
      <c r="GL178" s="5"/>
      <c r="GM178" s="82">
        <f t="shared" si="537"/>
        <v>3.078082871206031E-30</v>
      </c>
      <c r="GN178" s="82">
        <f t="shared" si="602"/>
        <v>2.324021537450801E-281</v>
      </c>
      <c r="GO178" s="82">
        <f t="shared" si="603"/>
        <v>3.08888767825804E-260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4.2618942320355019E-149</v>
      </c>
      <c r="HD178" s="82">
        <f t="shared" si="616"/>
        <v>4.8691378067235558E-197</v>
      </c>
      <c r="HE178" s="82">
        <f t="shared" si="617"/>
        <v>5.7261817454833882E-212</v>
      </c>
      <c r="HF178" s="82">
        <f t="shared" si="618"/>
        <v>3.3340763700725291E-242</v>
      </c>
      <c r="HG178" s="82">
        <f t="shared" si="619"/>
        <v>7.007904241861828E-248</v>
      </c>
      <c r="HH178" s="82">
        <f t="shared" si="620"/>
        <v>0</v>
      </c>
      <c r="HI178" s="82">
        <f t="shared" si="621"/>
        <v>0</v>
      </c>
      <c r="HJ178" s="82">
        <f t="shared" si="622"/>
        <v>0</v>
      </c>
      <c r="HK178" s="82">
        <f t="shared" si="623"/>
        <v>0</v>
      </c>
      <c r="HL178" s="82">
        <f t="shared" si="624"/>
        <v>0</v>
      </c>
      <c r="HM178" s="82">
        <f t="shared" si="625"/>
        <v>1.3034418860988547E-276</v>
      </c>
      <c r="HN178" s="82">
        <f t="shared" si="626"/>
        <v>4.5799296308444843E-250</v>
      </c>
      <c r="HO178" s="82">
        <f t="shared" si="627"/>
        <v>1.2336891156310914E-242</v>
      </c>
      <c r="HP178" s="82">
        <f t="shared" si="628"/>
        <v>1.0021189517067416E-279</v>
      </c>
      <c r="HQ178" s="82">
        <f t="shared" si="629"/>
        <v>0</v>
      </c>
      <c r="HS178" s="82">
        <f t="shared" si="539"/>
        <v>9.8422006822455273E-46</v>
      </c>
      <c r="HT178" s="82">
        <f t="shared" si="630"/>
        <v>2.5693520519271442E-13</v>
      </c>
      <c r="HU178" s="82">
        <f t="shared" si="631"/>
        <v>8.2527019134876558E-11</v>
      </c>
      <c r="HV178" s="82">
        <f t="shared" si="632"/>
        <v>4.882565352423514E-14</v>
      </c>
      <c r="HW178" s="82">
        <f t="shared" si="633"/>
        <v>2.4011231259294259E-14</v>
      </c>
      <c r="HX178" s="82">
        <f t="shared" si="634"/>
        <v>1.1429086416824444E-18</v>
      </c>
      <c r="HY178" s="82">
        <f t="shared" si="635"/>
        <v>2.5257159857301802E-22</v>
      </c>
      <c r="HZ178" s="82">
        <f t="shared" si="636"/>
        <v>8.2419993846930497E-25</v>
      </c>
      <c r="IA178" s="82">
        <f t="shared" si="637"/>
        <v>3.5604977283801145E-25</v>
      </c>
      <c r="IB178" s="82">
        <f t="shared" si="638"/>
        <v>1.2012637438597324E-24</v>
      </c>
      <c r="IC178" s="82">
        <f t="shared" si="639"/>
        <v>3.8897272455333715E-26</v>
      </c>
      <c r="ID178" s="82">
        <f t="shared" si="640"/>
        <v>3.0917049477914356E-23</v>
      </c>
      <c r="IE178" s="82">
        <f t="shared" si="641"/>
        <v>1.7756676563999472E-21</v>
      </c>
      <c r="IF178" s="82">
        <f t="shared" si="642"/>
        <v>3.3609101515085234E-22</v>
      </c>
      <c r="IG178" s="82">
        <f t="shared" si="643"/>
        <v>1.2682382467252115E-25</v>
      </c>
      <c r="II178" s="82">
        <f t="shared" si="540"/>
        <v>1.7539156593715279E-3</v>
      </c>
      <c r="IJ178" s="82">
        <f t="shared" si="541"/>
        <v>0.10494351450188494</v>
      </c>
      <c r="IK178" s="82">
        <f t="shared" si="542"/>
        <v>0.3308056220418355</v>
      </c>
      <c r="IL178" s="82">
        <f t="shared" si="543"/>
        <v>0.32195297119087768</v>
      </c>
      <c r="IM178" s="82">
        <f t="shared" si="544"/>
        <v>0.25429591673213259</v>
      </c>
      <c r="IN178" s="82">
        <f t="shared" si="545"/>
        <v>0.39770829717166323</v>
      </c>
      <c r="IO178" s="82">
        <f t="shared" si="546"/>
        <v>0.51144850237340167</v>
      </c>
      <c r="IP178" s="82">
        <f t="shared" si="547"/>
        <v>0.49666727263127169</v>
      </c>
      <c r="IQ178" s="82">
        <f t="shared" si="548"/>
        <v>0.4407342008472106</v>
      </c>
      <c r="IR178" s="82">
        <f t="shared" si="549"/>
        <v>0.40828108648356815</v>
      </c>
      <c r="IS178" s="82">
        <f t="shared" si="550"/>
        <v>0.45440433257230473</v>
      </c>
      <c r="IT178" s="82">
        <f t="shared" si="551"/>
        <v>0.50783114943513108</v>
      </c>
      <c r="IU178" s="82">
        <f t="shared" si="552"/>
        <v>0.49468021701434761</v>
      </c>
      <c r="IV178" s="82">
        <f t="shared" si="553"/>
        <v>0.46767348801599545</v>
      </c>
      <c r="IW178" s="82">
        <f t="shared" si="554"/>
        <v>0.45907964585481814</v>
      </c>
      <c r="IY178" s="82">
        <f t="shared" si="555"/>
        <v>1.7539156593715279E-3</v>
      </c>
      <c r="IZ178" s="82">
        <f t="shared" si="556"/>
        <v>0.10494351450214187</v>
      </c>
      <c r="JA178" s="82">
        <f t="shared" si="557"/>
        <v>0.33080562212436254</v>
      </c>
      <c r="JB178" s="82">
        <f t="shared" si="558"/>
        <v>0.32195297119092653</v>
      </c>
      <c r="JC178" s="82">
        <f t="shared" si="559"/>
        <v>0.25429591673215662</v>
      </c>
      <c r="JD178" s="82">
        <f t="shared" si="560"/>
        <v>0.39770829717166323</v>
      </c>
      <c r="JE178" s="82">
        <f t="shared" si="561"/>
        <v>0.51144850237340167</v>
      </c>
      <c r="JF178" s="82">
        <f t="shared" si="562"/>
        <v>0.49666727263127169</v>
      </c>
      <c r="JG178" s="82">
        <f t="shared" si="563"/>
        <v>0.4407342008472106</v>
      </c>
      <c r="JH178" s="82">
        <f t="shared" si="564"/>
        <v>0.40828108648356815</v>
      </c>
      <c r="JI178" s="82">
        <f t="shared" si="565"/>
        <v>0.45440433257230473</v>
      </c>
      <c r="JJ178" s="82">
        <f t="shared" si="566"/>
        <v>0.50783114943513108</v>
      </c>
      <c r="JK178" s="82">
        <f t="shared" si="567"/>
        <v>0.49468021701434761</v>
      </c>
      <c r="JL178" s="82">
        <f t="shared" si="568"/>
        <v>0.46767348801599545</v>
      </c>
      <c r="JM178" s="82">
        <f t="shared" si="569"/>
        <v>0.45907964585481814</v>
      </c>
    </row>
    <row r="179" spans="2:273" x14ac:dyDescent="0.25">
      <c r="B179" s="2">
        <v>152</v>
      </c>
      <c r="C179" s="37">
        <v>0.119585</v>
      </c>
      <c r="D179" s="37">
        <v>0.128278</v>
      </c>
      <c r="E179" s="37">
        <v>0.12543899999999999</v>
      </c>
      <c r="F179" s="37">
        <v>0.127334</v>
      </c>
      <c r="G179" s="37">
        <v>0.13530700000000001</v>
      </c>
      <c r="H179" s="37">
        <v>0.122934</v>
      </c>
      <c r="I179" s="37">
        <v>0.113661</v>
      </c>
      <c r="J179" s="37">
        <v>0.10287</v>
      </c>
      <c r="K179" s="37">
        <v>0.10508199999999999</v>
      </c>
      <c r="L179" s="37">
        <v>0.113778</v>
      </c>
      <c r="M179" s="37">
        <v>0.11056000000000001</v>
      </c>
      <c r="N179" s="37">
        <v>0.111607</v>
      </c>
      <c r="O179" s="37">
        <v>0.123595</v>
      </c>
      <c r="P179" s="37">
        <v>0.17472499999999999</v>
      </c>
      <c r="Q179" s="37">
        <v>0.28936000000000001</v>
      </c>
      <c r="S179" s="4">
        <f t="shared" si="441"/>
        <v>0.12186258629493296</v>
      </c>
      <c r="T179" s="4">
        <f t="shared" si="442"/>
        <v>0.12554192124997046</v>
      </c>
      <c r="U179" s="4">
        <f t="shared" si="443"/>
        <v>0.12468034986396753</v>
      </c>
      <c r="V179" s="4">
        <f t="shared" si="444"/>
        <v>0.1295771244634116</v>
      </c>
      <c r="W179" s="4">
        <f t="shared" si="445"/>
        <v>0.1361713164792222</v>
      </c>
      <c r="X179" s="4">
        <f t="shared" si="446"/>
        <v>0.12391213049967731</v>
      </c>
      <c r="Y179" s="4">
        <f t="shared" si="447"/>
        <v>0.11438601419394709</v>
      </c>
      <c r="Z179" s="4">
        <f t="shared" si="448"/>
        <v>0.10851404014602092</v>
      </c>
      <c r="AA179" s="4">
        <f t="shared" si="449"/>
        <v>0.11380678772683682</v>
      </c>
      <c r="AB179" s="4">
        <f t="shared" si="450"/>
        <v>0.11702898099007612</v>
      </c>
      <c r="AC179" s="4">
        <f t="shared" si="451"/>
        <v>0.11585750991524832</v>
      </c>
      <c r="AD179" s="4">
        <f t="shared" si="452"/>
        <v>0.11577583805099841</v>
      </c>
      <c r="AE179" s="4">
        <f t="shared" si="453"/>
        <v>0.12392249121692173</v>
      </c>
      <c r="AF179" s="4">
        <f t="shared" si="454"/>
        <v>0.17268454696492452</v>
      </c>
      <c r="AG179" s="4">
        <f t="shared" si="455"/>
        <v>0.28993312637597385</v>
      </c>
      <c r="AI179" s="4">
        <f t="shared" si="456"/>
        <v>-2.277586294932965E-3</v>
      </c>
      <c r="AJ179" s="4">
        <f t="shared" si="457"/>
        <v>2.7360787500295414E-3</v>
      </c>
      <c r="AK179" s="4">
        <f t="shared" si="458"/>
        <v>7.5865013603246267E-4</v>
      </c>
      <c r="AL179" s="4">
        <f t="shared" si="459"/>
        <v>-2.2431244634115999E-3</v>
      </c>
      <c r="AM179" s="4">
        <f t="shared" si="460"/>
        <v>-8.6431647922219357E-4</v>
      </c>
      <c r="AN179" s="4">
        <f t="shared" si="461"/>
        <v>-9.7813049967730714E-4</v>
      </c>
      <c r="AO179" s="4">
        <f t="shared" si="462"/>
        <v>-7.2501419394709055E-4</v>
      </c>
      <c r="AP179" s="4">
        <f t="shared" si="463"/>
        <v>-5.6440401460209205E-3</v>
      </c>
      <c r="AQ179" s="4">
        <f t="shared" si="464"/>
        <v>-8.7247877268368246E-3</v>
      </c>
      <c r="AR179" s="4">
        <f t="shared" si="465"/>
        <v>-3.2509809900761188E-3</v>
      </c>
      <c r="AS179" s="4">
        <f t="shared" si="466"/>
        <v>-5.2975099152483135E-3</v>
      </c>
      <c r="AT179" s="4">
        <f t="shared" si="467"/>
        <v>-4.168838050998408E-3</v>
      </c>
      <c r="AU179" s="4">
        <f t="shared" si="468"/>
        <v>-3.2749121692172978E-4</v>
      </c>
      <c r="AV179" s="4">
        <f t="shared" si="570"/>
        <v>2.0404530350754679E-3</v>
      </c>
      <c r="AW179" s="4">
        <f t="shared" si="570"/>
        <v>-5.7312637597384253E-4</v>
      </c>
      <c r="AY179" s="2">
        <f t="shared" si="520"/>
        <v>0.12186258626234521</v>
      </c>
      <c r="AZ179" s="2">
        <f t="shared" si="571"/>
        <v>0.12458725767015941</v>
      </c>
      <c r="BA179" s="2">
        <f t="shared" si="572"/>
        <v>0.12261952544064929</v>
      </c>
      <c r="BB179" s="2">
        <f t="shared" si="573"/>
        <v>0.12673162744850114</v>
      </c>
      <c r="BC179" s="2">
        <f t="shared" si="574"/>
        <v>0.12470194885331726</v>
      </c>
      <c r="BD179" s="2">
        <f t="shared" si="575"/>
        <v>0.10933710020406782</v>
      </c>
      <c r="BE179" s="2">
        <f t="shared" si="576"/>
        <v>0.10316951850799982</v>
      </c>
      <c r="BF179" s="2">
        <f t="shared" si="577"/>
        <v>0.10399129516817268</v>
      </c>
      <c r="BG179" s="2">
        <f t="shared" si="578"/>
        <v>0.11009698226672524</v>
      </c>
      <c r="BH179" s="2">
        <f t="shared" si="579"/>
        <v>0.1140291531667052</v>
      </c>
      <c r="BI179" s="2">
        <f t="shared" si="580"/>
        <v>0.11078992956327099</v>
      </c>
      <c r="BJ179" s="2">
        <f t="shared" si="581"/>
        <v>0.10365185911250044</v>
      </c>
      <c r="BK179" s="2">
        <f t="shared" si="582"/>
        <v>0.10748668649603793</v>
      </c>
      <c r="BL179" s="2">
        <f t="shared" si="583"/>
        <v>0.11669786465197533</v>
      </c>
      <c r="BM179" s="2">
        <f t="shared" si="584"/>
        <v>0.12936750855584375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0.119585</v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0.38741749363605082</v>
      </c>
      <c r="DL179" s="2">
        <f t="shared" si="585"/>
        <v>0.26043096633475588</v>
      </c>
      <c r="DM179" s="2">
        <f t="shared" si="585"/>
        <v>0.26566419102564104</v>
      </c>
      <c r="DN179" s="2">
        <f t="shared" si="585"/>
        <v>0.25369679374110954</v>
      </c>
      <c r="DO179" s="2">
        <f t="shared" si="585"/>
        <v>0.2474452299668089</v>
      </c>
      <c r="DP179" s="2">
        <f t="shared" si="585"/>
        <v>0.25627788174178762</v>
      </c>
      <c r="DQ179" s="2">
        <f t="shared" si="585"/>
        <v>0.29930252499999999</v>
      </c>
      <c r="DR179" s="2">
        <f t="shared" si="585"/>
        <v>0.23860306060606062</v>
      </c>
      <c r="DS179" s="2">
        <f t="shared" si="585"/>
        <v>0.24509373002199414</v>
      </c>
      <c r="DT179" s="2">
        <f t="shared" si="585"/>
        <v>0.29754570967741933</v>
      </c>
      <c r="DU179" s="2">
        <f t="shared" si="585"/>
        <v>0.2776766123758595</v>
      </c>
      <c r="DV179" s="2">
        <f t="shared" si="585"/>
        <v>0.27456720399560119</v>
      </c>
      <c r="DW179" s="2">
        <f t="shared" si="585"/>
        <v>0.23693621352639296</v>
      </c>
      <c r="DX179" s="2">
        <f t="shared" si="585"/>
        <v>0.20561569798387097</v>
      </c>
      <c r="DY179" s="2">
        <f t="shared" si="585"/>
        <v>0.25545283162719634</v>
      </c>
      <c r="EA179" s="2">
        <f t="shared" si="440"/>
        <v>8.7679491158014794E-2</v>
      </c>
      <c r="EB179" s="2">
        <f t="shared" si="502"/>
        <v>0.12288117101428589</v>
      </c>
      <c r="EC179" s="2">
        <f t="shared" si="503"/>
        <v>0.11980800504644459</v>
      </c>
      <c r="ED179" s="2">
        <f t="shared" si="504"/>
        <v>0.12043508670611494</v>
      </c>
      <c r="EE179" s="2">
        <f t="shared" si="505"/>
        <v>0.11960498782581518</v>
      </c>
      <c r="EF179" s="2">
        <f t="shared" si="506"/>
        <v>0.10486161562731823</v>
      </c>
      <c r="EG179" s="2">
        <f t="shared" si="507"/>
        <v>9.8976485732782782E-2</v>
      </c>
      <c r="EH179" s="2">
        <f t="shared" si="508"/>
        <v>0.10081630315629414</v>
      </c>
      <c r="EI179" s="2">
        <f t="shared" si="509"/>
        <v>0.10679041487181931</v>
      </c>
      <c r="EJ179" s="2">
        <f t="shared" si="510"/>
        <v>0.11181280391620416</v>
      </c>
      <c r="EK179" s="2">
        <f t="shared" si="511"/>
        <v>0.10810403722387341</v>
      </c>
      <c r="EL179" s="2">
        <f t="shared" si="512"/>
        <v>9.9161518074113941E-2</v>
      </c>
      <c r="EM179" s="2">
        <f t="shared" si="513"/>
        <v>0.10328092136750699</v>
      </c>
      <c r="EN179" s="2">
        <f t="shared" si="514"/>
        <v>0.11806753296433201</v>
      </c>
      <c r="EO179" s="2">
        <f t="shared" si="515"/>
        <v>0.13202638806392308</v>
      </c>
      <c r="EQ179" s="2">
        <f t="shared" si="516"/>
        <v>0.12534695492471448</v>
      </c>
      <c r="ER179" s="2">
        <f t="shared" si="586"/>
        <v>0.12808133671753386</v>
      </c>
      <c r="ES179" s="2">
        <f t="shared" si="586"/>
        <v>0.12639832468660522</v>
      </c>
      <c r="ET179" s="2">
        <f t="shared" si="586"/>
        <v>0.13501254519764344</v>
      </c>
      <c r="EU179" s="2">
        <f t="shared" si="586"/>
        <v>0.13209346707926153</v>
      </c>
      <c r="EV179" s="2">
        <f t="shared" si="586"/>
        <v>0.11449028119993504</v>
      </c>
      <c r="EW179" s="2">
        <f t="shared" si="586"/>
        <v>0.10671394943005827</v>
      </c>
      <c r="EX179" s="2">
        <f t="shared" si="586"/>
        <v>0.10630495306778935</v>
      </c>
      <c r="EY179" s="2">
        <f t="shared" si="586"/>
        <v>0.11216448976178739</v>
      </c>
      <c r="EZ179" s="2">
        <f t="shared" si="586"/>
        <v>0.11531023562370313</v>
      </c>
      <c r="FA179" s="2">
        <f t="shared" si="586"/>
        <v>0.1125232434050788</v>
      </c>
      <c r="FB179" s="2">
        <f t="shared" si="586"/>
        <v>0.1070849194348793</v>
      </c>
      <c r="FC179" s="2">
        <f t="shared" si="586"/>
        <v>0.11139756747209287</v>
      </c>
      <c r="FD179" s="2">
        <f t="shared" si="586"/>
        <v>0.11519340074086512</v>
      </c>
      <c r="FE179" s="2">
        <f t="shared" si="586"/>
        <v>0.12583559069717357</v>
      </c>
      <c r="FG179" s="2">
        <f t="shared" si="518"/>
        <v>0.99999532496934673</v>
      </c>
      <c r="FH179" s="2">
        <f t="shared" si="587"/>
        <v>0.99997463801223474</v>
      </c>
      <c r="FI179" s="2">
        <f t="shared" si="587"/>
        <v>0.99996908771619331</v>
      </c>
      <c r="FJ179" s="2">
        <f t="shared" si="587"/>
        <v>0.99997265302002858</v>
      </c>
      <c r="FK179" s="2">
        <f t="shared" si="587"/>
        <v>0.99997371233772825</v>
      </c>
      <c r="FL179" s="2">
        <f t="shared" si="587"/>
        <v>0.999981506564673</v>
      </c>
      <c r="FM179" s="2">
        <f t="shared" si="587"/>
        <v>0.999984664178171</v>
      </c>
      <c r="FN179" s="2">
        <f t="shared" si="587"/>
        <v>0.99998285518464225</v>
      </c>
      <c r="FO179" s="2">
        <f t="shared" si="587"/>
        <v>0.99998366691497409</v>
      </c>
      <c r="FP179" s="2">
        <f t="shared" si="587"/>
        <v>0.99998473898191709</v>
      </c>
      <c r="FQ179" s="2">
        <f t="shared" si="587"/>
        <v>0.99998168539896437</v>
      </c>
      <c r="FR179" s="2">
        <f t="shared" si="587"/>
        <v>0.99998443322136876</v>
      </c>
      <c r="FS179" s="2">
        <f t="shared" si="587"/>
        <v>0.999984235949407</v>
      </c>
      <c r="FT179" s="2">
        <f t="shared" si="587"/>
        <v>0.99998514069936228</v>
      </c>
      <c r="FU179" s="2">
        <f t="shared" si="587"/>
        <v>0.99998136873340826</v>
      </c>
      <c r="FW179" s="2">
        <f t="shared" si="536"/>
        <v>0.90745939338234827</v>
      </c>
      <c r="FX179" s="2">
        <f t="shared" si="588"/>
        <v>0.32741228199402306</v>
      </c>
      <c r="FY179" s="2">
        <f t="shared" si="589"/>
        <v>0.4259295147511743</v>
      </c>
      <c r="FZ179" s="2">
        <f t="shared" si="590"/>
        <v>0.43168680197649006</v>
      </c>
      <c r="GA179" s="2">
        <f t="shared" si="591"/>
        <v>0.40786394428178968</v>
      </c>
      <c r="GB179" s="2">
        <f t="shared" si="592"/>
        <v>0.46451757370665331</v>
      </c>
      <c r="GC179" s="2">
        <f t="shared" si="593"/>
        <v>0.54151602833968759</v>
      </c>
      <c r="GD179" s="2">
        <f t="shared" si="594"/>
        <v>0.57803462318095777</v>
      </c>
      <c r="GE179" s="2">
        <f t="shared" si="595"/>
        <v>0.61486089099138619</v>
      </c>
      <c r="GF179" s="2">
        <f t="shared" si="596"/>
        <v>0.63289721212327132</v>
      </c>
      <c r="GG179" s="2">
        <f t="shared" si="597"/>
        <v>0.60707434216281198</v>
      </c>
      <c r="GH179" s="2">
        <f t="shared" si="598"/>
        <v>0.56637425425961607</v>
      </c>
      <c r="GI179" s="2">
        <f t="shared" si="599"/>
        <v>0.51790581055003315</v>
      </c>
      <c r="GJ179" s="2">
        <f t="shared" si="600"/>
        <v>0.47700283433977331</v>
      </c>
      <c r="GK179" s="2">
        <f t="shared" si="601"/>
        <v>0.4298604753802644</v>
      </c>
      <c r="GM179" s="82">
        <f t="shared" si="537"/>
        <v>8.5182318698215016E-31</v>
      </c>
      <c r="GN179" s="82">
        <f t="shared" si="602"/>
        <v>1.5918989197340813E-287</v>
      </c>
      <c r="GO179" s="82">
        <f t="shared" si="603"/>
        <v>4.146043235135478E-266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6.3831428894805245E-153</v>
      </c>
      <c r="HD179" s="82">
        <f t="shared" si="616"/>
        <v>4.8173185242643766E-203</v>
      </c>
      <c r="HE179" s="82">
        <f t="shared" si="617"/>
        <v>1.0341997232701819E-218</v>
      </c>
      <c r="HF179" s="82">
        <f t="shared" si="618"/>
        <v>1.5386411295452092E-249</v>
      </c>
      <c r="HG179" s="82">
        <f t="shared" si="619"/>
        <v>2.8095561101669717E-255</v>
      </c>
      <c r="HH179" s="82">
        <f t="shared" si="620"/>
        <v>0</v>
      </c>
      <c r="HI179" s="82">
        <f t="shared" si="621"/>
        <v>0</v>
      </c>
      <c r="HJ179" s="82">
        <f t="shared" si="622"/>
        <v>0</v>
      </c>
      <c r="HK179" s="82">
        <f t="shared" si="623"/>
        <v>0</v>
      </c>
      <c r="HL179" s="82">
        <f t="shared" si="624"/>
        <v>0</v>
      </c>
      <c r="HM179" s="82">
        <f t="shared" si="625"/>
        <v>5.0529169120337921E-284</v>
      </c>
      <c r="HN179" s="82">
        <f t="shared" si="626"/>
        <v>7.6075648008595075E-257</v>
      </c>
      <c r="HO179" s="82">
        <f t="shared" si="627"/>
        <v>2.3416856094758004E-249</v>
      </c>
      <c r="HP179" s="82">
        <f t="shared" si="628"/>
        <v>1.9966650336051249E-287</v>
      </c>
      <c r="HQ179" s="82">
        <f t="shared" si="629"/>
        <v>0</v>
      </c>
      <c r="HS179" s="82">
        <f t="shared" si="539"/>
        <v>1.7581522884116221E-47</v>
      </c>
      <c r="HT179" s="82">
        <f t="shared" si="630"/>
        <v>3.2908462568201725E-14</v>
      </c>
      <c r="HU179" s="82">
        <f t="shared" si="631"/>
        <v>1.4180200354587459E-11</v>
      </c>
      <c r="HV179" s="82">
        <f t="shared" si="632"/>
        <v>5.1664700495108144E-15</v>
      </c>
      <c r="HW179" s="82">
        <f t="shared" si="633"/>
        <v>2.3605703268244822E-15</v>
      </c>
      <c r="HX179" s="82">
        <f t="shared" si="634"/>
        <v>7.586197956338705E-20</v>
      </c>
      <c r="HY179" s="82">
        <f t="shared" si="635"/>
        <v>1.2536929485617807E-23</v>
      </c>
      <c r="HZ179" s="82">
        <f t="shared" si="636"/>
        <v>3.0180549277952564E-26</v>
      </c>
      <c r="IA179" s="82">
        <f t="shared" si="637"/>
        <v>1.3890122539372165E-26</v>
      </c>
      <c r="IB179" s="82">
        <f t="shared" si="638"/>
        <v>5.3716765578501738E-26</v>
      </c>
      <c r="IC179" s="82">
        <f t="shared" si="639"/>
        <v>1.3761146690470691E-27</v>
      </c>
      <c r="ID179" s="82">
        <f t="shared" si="640"/>
        <v>1.4203040568618072E-24</v>
      </c>
      <c r="IE179" s="82">
        <f t="shared" si="641"/>
        <v>8.7711126857992205E-23</v>
      </c>
      <c r="IF179" s="82">
        <f t="shared" si="642"/>
        <v>1.4072260320097419E-23</v>
      </c>
      <c r="IG179" s="82">
        <f t="shared" si="643"/>
        <v>2.4888842726205959E-27</v>
      </c>
      <c r="II179" s="82">
        <f t="shared" si="540"/>
        <v>1.1119334798013083E-3</v>
      </c>
      <c r="IJ179" s="82">
        <f t="shared" si="541"/>
        <v>0.14194432369770207</v>
      </c>
      <c r="IK179" s="82">
        <f t="shared" si="542"/>
        <v>0.38214654446035479</v>
      </c>
      <c r="IL179" s="82">
        <f t="shared" si="543"/>
        <v>0.37907456822966795</v>
      </c>
      <c r="IM179" s="82">
        <f t="shared" si="544"/>
        <v>0.31346810434277494</v>
      </c>
      <c r="IN179" s="82">
        <f t="shared" si="545"/>
        <v>0.44799617740037873</v>
      </c>
      <c r="IO179" s="82">
        <f t="shared" si="546"/>
        <v>0.50907392653607686</v>
      </c>
      <c r="IP179" s="82">
        <f t="shared" si="547"/>
        <v>0.4644785302123397</v>
      </c>
      <c r="IQ179" s="82">
        <f t="shared" si="548"/>
        <v>0.39202912678438256</v>
      </c>
      <c r="IR179" s="82">
        <f t="shared" si="549"/>
        <v>0.35733446007561076</v>
      </c>
      <c r="IS179" s="82">
        <f t="shared" si="550"/>
        <v>0.40775411635943054</v>
      </c>
      <c r="IT179" s="82">
        <f t="shared" si="551"/>
        <v>0.48627722348923474</v>
      </c>
      <c r="IU179" s="82">
        <f t="shared" si="552"/>
        <v>0.5113631217709016</v>
      </c>
      <c r="IV179" s="82">
        <f t="shared" si="553"/>
        <v>0.49695223463668031</v>
      </c>
      <c r="IW179" s="82">
        <f t="shared" si="554"/>
        <v>0.52319083824455903</v>
      </c>
      <c r="IY179" s="82">
        <f t="shared" si="555"/>
        <v>1.1119334798013083E-3</v>
      </c>
      <c r="IZ179" s="82">
        <f t="shared" si="556"/>
        <v>0.14194432369773499</v>
      </c>
      <c r="JA179" s="82">
        <f t="shared" si="557"/>
        <v>0.382146544474535</v>
      </c>
      <c r="JB179" s="82">
        <f t="shared" si="558"/>
        <v>0.37907456822967311</v>
      </c>
      <c r="JC179" s="82">
        <f t="shared" si="559"/>
        <v>0.31346810434277733</v>
      </c>
      <c r="JD179" s="82">
        <f t="shared" si="560"/>
        <v>0.44799617740037873</v>
      </c>
      <c r="JE179" s="82">
        <f t="shared" si="561"/>
        <v>0.50907392653607686</v>
      </c>
      <c r="JF179" s="82">
        <f t="shared" si="562"/>
        <v>0.4644785302123397</v>
      </c>
      <c r="JG179" s="82">
        <f t="shared" si="563"/>
        <v>0.39202912678438256</v>
      </c>
      <c r="JH179" s="82">
        <f t="shared" si="564"/>
        <v>0.35733446007561076</v>
      </c>
      <c r="JI179" s="82">
        <f t="shared" si="565"/>
        <v>0.40775411635943054</v>
      </c>
      <c r="JJ179" s="82">
        <f t="shared" si="566"/>
        <v>0.48627722348923474</v>
      </c>
      <c r="JK179" s="82">
        <f t="shared" si="567"/>
        <v>0.5113631217709016</v>
      </c>
      <c r="JL179" s="82">
        <f t="shared" si="568"/>
        <v>0.49695223463668031</v>
      </c>
      <c r="JM179" s="82">
        <f t="shared" si="569"/>
        <v>0.52319083824455903</v>
      </c>
    </row>
    <row r="180" spans="2:273" x14ac:dyDescent="0.25">
      <c r="B180" s="2">
        <v>153</v>
      </c>
      <c r="C180" s="37">
        <v>0.12579399999999999</v>
      </c>
      <c r="D180" s="37">
        <v>0.124615</v>
      </c>
      <c r="E180" s="37">
        <v>0.121629</v>
      </c>
      <c r="F180" s="37">
        <v>0.13167200000000001</v>
      </c>
      <c r="G180" s="37">
        <v>0.136048</v>
      </c>
      <c r="H180" s="37">
        <v>0.126003</v>
      </c>
      <c r="I180" s="37">
        <v>0.111792</v>
      </c>
      <c r="J180" s="37">
        <v>0.108026</v>
      </c>
      <c r="K180" s="37">
        <v>0.110249</v>
      </c>
      <c r="L180" s="37">
        <v>0.109406</v>
      </c>
      <c r="M180" s="37">
        <v>0.109876</v>
      </c>
      <c r="N180" s="37">
        <v>0.109457</v>
      </c>
      <c r="O180" s="37">
        <v>0.11805300000000001</v>
      </c>
      <c r="P180" s="37">
        <v>0.169289</v>
      </c>
      <c r="Q180" s="37">
        <v>0.27432699999999999</v>
      </c>
      <c r="S180" s="4">
        <f t="shared" si="441"/>
        <v>0.12182433099929724</v>
      </c>
      <c r="T180" s="4">
        <f t="shared" si="442"/>
        <v>0.12556817652719138</v>
      </c>
      <c r="U180" s="4">
        <f t="shared" si="443"/>
        <v>0.1245167165506904</v>
      </c>
      <c r="V180" s="4">
        <f t="shared" si="444"/>
        <v>0.12937366915938073</v>
      </c>
      <c r="W180" s="4">
        <f t="shared" si="445"/>
        <v>0.13684613282807642</v>
      </c>
      <c r="X180" s="4">
        <f t="shared" si="446"/>
        <v>0.12290553687101063</v>
      </c>
      <c r="Y180" s="4">
        <f t="shared" si="447"/>
        <v>0.11181153997861318</v>
      </c>
      <c r="Z180" s="4">
        <f t="shared" si="448"/>
        <v>0.10699481622747253</v>
      </c>
      <c r="AA180" s="4">
        <f t="shared" si="449"/>
        <v>0.11239516544463321</v>
      </c>
      <c r="AB180" s="4">
        <f t="shared" si="450"/>
        <v>0.11570700241081913</v>
      </c>
      <c r="AC180" s="4">
        <f t="shared" si="451"/>
        <v>0.11399813325942205</v>
      </c>
      <c r="AD180" s="4">
        <f t="shared" si="452"/>
        <v>0.11251986512049451</v>
      </c>
      <c r="AE180" s="4">
        <f t="shared" si="453"/>
        <v>0.1209078447790474</v>
      </c>
      <c r="AF180" s="4">
        <f t="shared" si="454"/>
        <v>0.16486813619366619</v>
      </c>
      <c r="AG180" s="4">
        <f t="shared" si="455"/>
        <v>0.28275411047755195</v>
      </c>
      <c r="AI180" s="4">
        <f t="shared" si="456"/>
        <v>3.9696690007027524E-3</v>
      </c>
      <c r="AJ180" s="4">
        <f t="shared" si="457"/>
        <v>-9.5317652719137391E-4</v>
      </c>
      <c r="AK180" s="4">
        <f t="shared" si="458"/>
        <v>-2.8877165506903946E-3</v>
      </c>
      <c r="AL180" s="4">
        <f t="shared" si="459"/>
        <v>2.2983308406192837E-3</v>
      </c>
      <c r="AM180" s="4">
        <f t="shared" si="460"/>
        <v>-7.9813282807641994E-4</v>
      </c>
      <c r="AN180" s="4">
        <f t="shared" si="461"/>
        <v>3.0974631289893695E-3</v>
      </c>
      <c r="AO180" s="4">
        <f t="shared" si="462"/>
        <v>-1.9539978613175579E-5</v>
      </c>
      <c r="AP180" s="4">
        <f t="shared" si="463"/>
        <v>1.0311837725274636E-3</v>
      </c>
      <c r="AQ180" s="4">
        <f t="shared" si="464"/>
        <v>-2.1461654446332107E-3</v>
      </c>
      <c r="AR180" s="4">
        <f t="shared" si="465"/>
        <v>-6.3010024108191287E-3</v>
      </c>
      <c r="AS180" s="4">
        <f t="shared" si="466"/>
        <v>-4.1221332594220533E-3</v>
      </c>
      <c r="AT180" s="4">
        <f t="shared" si="467"/>
        <v>-3.0628651204945151E-3</v>
      </c>
      <c r="AU180" s="4">
        <f t="shared" si="468"/>
        <v>-2.8548447790473913E-3</v>
      </c>
      <c r="AV180" s="4">
        <f t="shared" si="570"/>
        <v>4.4208638063338024E-3</v>
      </c>
      <c r="AW180" s="4">
        <f t="shared" si="570"/>
        <v>-8.4271104775519579E-3</v>
      </c>
      <c r="AY180" s="2">
        <f t="shared" si="520"/>
        <v>0.12182433099045623</v>
      </c>
      <c r="AZ180" s="2">
        <f t="shared" si="571"/>
        <v>0.12441746071706328</v>
      </c>
      <c r="BA180" s="2">
        <f t="shared" si="572"/>
        <v>0.12244545771739834</v>
      </c>
      <c r="BB180" s="2">
        <f t="shared" si="573"/>
        <v>0.12651122416288016</v>
      </c>
      <c r="BC180" s="2">
        <f t="shared" si="574"/>
        <v>0.12469298554300047</v>
      </c>
      <c r="BD180" s="2">
        <f t="shared" si="575"/>
        <v>0.1091815280477757</v>
      </c>
      <c r="BE180" s="2">
        <f t="shared" si="576"/>
        <v>0.10292247147197872</v>
      </c>
      <c r="BF180" s="2">
        <f t="shared" si="577"/>
        <v>0.10377547676193105</v>
      </c>
      <c r="BG180" s="2">
        <f t="shared" si="578"/>
        <v>0.10995009898679389</v>
      </c>
      <c r="BH180" s="2">
        <f t="shared" si="579"/>
        <v>0.11377149355726984</v>
      </c>
      <c r="BI180" s="2">
        <f t="shared" si="580"/>
        <v>0.11061559416784464</v>
      </c>
      <c r="BJ180" s="2">
        <f t="shared" si="581"/>
        <v>0.10346830671577464</v>
      </c>
      <c r="BK180" s="2">
        <f t="shared" si="582"/>
        <v>0.10723806376468382</v>
      </c>
      <c r="BL180" s="2">
        <f t="shared" si="583"/>
        <v>0.11633825280566552</v>
      </c>
      <c r="BM180" s="2">
        <f t="shared" si="584"/>
        <v>0.12897675881281515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0.12579399999999999</v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0.38885227485380108</v>
      </c>
      <c r="DL180" s="2">
        <f t="shared" si="585"/>
        <v>0.2611285227596018</v>
      </c>
      <c r="DM180" s="2">
        <f t="shared" si="585"/>
        <v>0.26634397422402156</v>
      </c>
      <c r="DN180" s="2">
        <f t="shared" si="585"/>
        <v>0.25427207112375533</v>
      </c>
      <c r="DO180" s="2">
        <f t="shared" si="585"/>
        <v>0.24798062660028447</v>
      </c>
      <c r="DP180" s="2">
        <f t="shared" si="585"/>
        <v>0.25698345347593582</v>
      </c>
      <c r="DQ180" s="2">
        <f t="shared" si="585"/>
        <v>0.30032597903225805</v>
      </c>
      <c r="DR180" s="2">
        <f t="shared" si="585"/>
        <v>0.23916083734402854</v>
      </c>
      <c r="DS180" s="2">
        <f t="shared" si="585"/>
        <v>0.2456695302419355</v>
      </c>
      <c r="DT180" s="2">
        <f t="shared" si="585"/>
        <v>0.29845835483870964</v>
      </c>
      <c r="DU180" s="2">
        <f t="shared" si="585"/>
        <v>0.27847567593582889</v>
      </c>
      <c r="DV180" s="2">
        <f t="shared" si="585"/>
        <v>0.2753876189516129</v>
      </c>
      <c r="DW180" s="2">
        <f t="shared" si="585"/>
        <v>0.2374672862903226</v>
      </c>
      <c r="DX180" s="2">
        <f t="shared" si="585"/>
        <v>0.2059023927419355</v>
      </c>
      <c r="DY180" s="2">
        <f t="shared" si="585"/>
        <v>0.25616057967914441</v>
      </c>
      <c r="EA180" s="2">
        <f t="shared" si="440"/>
        <v>8.663399743297201E-2</v>
      </c>
      <c r="EB180" s="2">
        <f t="shared" si="502"/>
        <v>0.12256143819957416</v>
      </c>
      <c r="EC180" s="2">
        <f t="shared" si="503"/>
        <v>0.11941898975868594</v>
      </c>
      <c r="ED180" s="2">
        <f t="shared" si="504"/>
        <v>0.11974400682834092</v>
      </c>
      <c r="EE180" s="2">
        <f t="shared" si="505"/>
        <v>0.11920602626452977</v>
      </c>
      <c r="EF180" s="2">
        <f t="shared" si="506"/>
        <v>0.10440015852042224</v>
      </c>
      <c r="EG180" s="2">
        <f t="shared" si="507"/>
        <v>9.8476119425085523E-2</v>
      </c>
      <c r="EH180" s="2">
        <f t="shared" si="508"/>
        <v>0.10042047804136321</v>
      </c>
      <c r="EI180" s="2">
        <f t="shared" si="509"/>
        <v>0.10646780587058038</v>
      </c>
      <c r="EJ180" s="2">
        <f t="shared" si="510"/>
        <v>0.11143752901326245</v>
      </c>
      <c r="EK180" s="2">
        <f t="shared" si="511"/>
        <v>0.10778020385573138</v>
      </c>
      <c r="EL180" s="2">
        <f t="shared" si="512"/>
        <v>9.8714636161690933E-2</v>
      </c>
      <c r="EM180" s="2">
        <f t="shared" si="513"/>
        <v>0.10276268355996096</v>
      </c>
      <c r="EN180" s="2">
        <f t="shared" si="514"/>
        <v>0.11780046558193805</v>
      </c>
      <c r="EO180" s="2">
        <f t="shared" si="515"/>
        <v>0.13181791200678833</v>
      </c>
      <c r="EQ180" s="2">
        <f t="shared" si="516"/>
        <v>0.12509579085000277</v>
      </c>
      <c r="ER180" s="2">
        <f t="shared" si="586"/>
        <v>0.1278855111346594</v>
      </c>
      <c r="ES180" s="2">
        <f t="shared" si="586"/>
        <v>0.12615640059549779</v>
      </c>
      <c r="ET180" s="2">
        <f t="shared" si="586"/>
        <v>0.13462894755146032</v>
      </c>
      <c r="EU180" s="2">
        <f t="shared" si="586"/>
        <v>0.1319508490592958</v>
      </c>
      <c r="EV180" s="2">
        <f t="shared" si="586"/>
        <v>0.11420309262376963</v>
      </c>
      <c r="EW180" s="2">
        <f t="shared" si="586"/>
        <v>0.1063508073510249</v>
      </c>
      <c r="EX180" s="2">
        <f t="shared" si="586"/>
        <v>0.10600551410736579</v>
      </c>
      <c r="EY180" s="2">
        <f t="shared" si="586"/>
        <v>0.11193616742474274</v>
      </c>
      <c r="EZ180" s="2">
        <f t="shared" si="586"/>
        <v>0.11500217748682912</v>
      </c>
      <c r="FA180" s="2">
        <f t="shared" si="586"/>
        <v>0.11228477443618771</v>
      </c>
      <c r="FB180" s="2">
        <f t="shared" si="586"/>
        <v>0.10678330223275641</v>
      </c>
      <c r="FC180" s="2">
        <f t="shared" si="586"/>
        <v>0.11103384828592078</v>
      </c>
      <c r="FD180" s="2">
        <f t="shared" si="586"/>
        <v>0.11487372500330338</v>
      </c>
      <c r="FE180" s="2">
        <f t="shared" si="586"/>
        <v>0.12553533752019089</v>
      </c>
      <c r="FG180" s="2">
        <f t="shared" si="518"/>
        <v>0.99999573631961602</v>
      </c>
      <c r="FH180" s="2">
        <f t="shared" si="587"/>
        <v>0.99997686954063303</v>
      </c>
      <c r="FI180" s="2">
        <f t="shared" si="587"/>
        <v>0.99997180758541715</v>
      </c>
      <c r="FJ180" s="2">
        <f t="shared" si="587"/>
        <v>0.99997505919782892</v>
      </c>
      <c r="FK180" s="2">
        <f t="shared" si="587"/>
        <v>0.99997602531161267</v>
      </c>
      <c r="FL180" s="2">
        <f t="shared" si="587"/>
        <v>0.99998313375907966</v>
      </c>
      <c r="FM180" s="2">
        <f t="shared" si="587"/>
        <v>0.99998601354538841</v>
      </c>
      <c r="FN180" s="2">
        <f t="shared" si="587"/>
        <v>0.99998436371896671</v>
      </c>
      <c r="FO180" s="2">
        <f t="shared" si="587"/>
        <v>0.99998510402800878</v>
      </c>
      <c r="FP180" s="2">
        <f t="shared" si="587"/>
        <v>0.99998608176739923</v>
      </c>
      <c r="FQ180" s="2">
        <f t="shared" si="587"/>
        <v>0.99998329685842013</v>
      </c>
      <c r="FR180" s="2">
        <f t="shared" si="587"/>
        <v>0.99998580290970862</v>
      </c>
      <c r="FS180" s="2">
        <f t="shared" si="587"/>
        <v>0.99998562299504523</v>
      </c>
      <c r="FT180" s="2">
        <f t="shared" si="587"/>
        <v>0.9999864481390347</v>
      </c>
      <c r="FU180" s="2">
        <f t="shared" si="587"/>
        <v>0.99998300805506168</v>
      </c>
      <c r="FW180" s="2">
        <f t="shared" si="536"/>
        <v>0.91490910509028645</v>
      </c>
      <c r="FX180" s="2">
        <f t="shared" si="588"/>
        <v>0.3480075160053106</v>
      </c>
      <c r="FY180" s="2">
        <f t="shared" si="589"/>
        <v>0.44858861391150717</v>
      </c>
      <c r="FZ180" s="2">
        <f t="shared" si="590"/>
        <v>0.45440974354674518</v>
      </c>
      <c r="GA180" s="2">
        <f t="shared" si="591"/>
        <v>0.43028232215261031</v>
      </c>
      <c r="GB180" s="2">
        <f t="shared" si="592"/>
        <v>0.48748629444611979</v>
      </c>
      <c r="GC180" s="2">
        <f t="shared" si="593"/>
        <v>0.56427999747855229</v>
      </c>
      <c r="GD180" s="2">
        <f t="shared" si="594"/>
        <v>0.60032366804729898</v>
      </c>
      <c r="GE180" s="2">
        <f t="shared" si="595"/>
        <v>0.63642821286699669</v>
      </c>
      <c r="GF180" s="2">
        <f t="shared" si="596"/>
        <v>0.6540228473972598</v>
      </c>
      <c r="GG180" s="2">
        <f t="shared" si="597"/>
        <v>0.62881446985543799</v>
      </c>
      <c r="GH180" s="2">
        <f t="shared" si="598"/>
        <v>0.58884111325821609</v>
      </c>
      <c r="GI180" s="2">
        <f t="shared" si="599"/>
        <v>0.54084807934506074</v>
      </c>
      <c r="GJ180" s="2">
        <f t="shared" si="600"/>
        <v>0.5000124479850041</v>
      </c>
      <c r="GK180" s="2">
        <f t="shared" si="601"/>
        <v>0.45256383729333527</v>
      </c>
      <c r="GM180" s="82">
        <f t="shared" si="537"/>
        <v>2.3286321075196029E-31</v>
      </c>
      <c r="GN180" s="82">
        <f t="shared" si="602"/>
        <v>9.3407947738611859E-294</v>
      </c>
      <c r="GO180" s="82">
        <f t="shared" si="603"/>
        <v>4.7810195750095845E-272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8.5411266315792554E-157</v>
      </c>
      <c r="HD180" s="82">
        <f t="shared" si="616"/>
        <v>3.8661572619255622E-209</v>
      </c>
      <c r="HE180" s="82">
        <f t="shared" si="617"/>
        <v>1.4619386528131388E-225</v>
      </c>
      <c r="HF180" s="82">
        <f t="shared" si="618"/>
        <v>5.5092623926227242E-257</v>
      </c>
      <c r="HG180" s="82">
        <f t="shared" si="619"/>
        <v>8.7537740881530352E-263</v>
      </c>
      <c r="HH180" s="82">
        <f t="shared" si="620"/>
        <v>0</v>
      </c>
      <c r="HI180" s="82">
        <f t="shared" si="621"/>
        <v>0</v>
      </c>
      <c r="HJ180" s="82">
        <f t="shared" si="622"/>
        <v>0</v>
      </c>
      <c r="HK180" s="82">
        <f t="shared" si="623"/>
        <v>0</v>
      </c>
      <c r="HL180" s="82">
        <f t="shared" si="624"/>
        <v>0</v>
      </c>
      <c r="HM180" s="82">
        <f t="shared" si="625"/>
        <v>1.5609871305433621E-291</v>
      </c>
      <c r="HN180" s="82">
        <f t="shared" si="626"/>
        <v>1.0240939260726906E-263</v>
      </c>
      <c r="HO180" s="82">
        <f t="shared" si="627"/>
        <v>3.5923150859793869E-256</v>
      </c>
      <c r="HP180" s="82">
        <f t="shared" si="628"/>
        <v>3.1223858848009473E-295</v>
      </c>
      <c r="HQ180" s="82">
        <f t="shared" si="629"/>
        <v>0</v>
      </c>
      <c r="HS180" s="82">
        <f t="shared" si="539"/>
        <v>2.9057984871323734E-49</v>
      </c>
      <c r="HT180" s="82">
        <f t="shared" si="630"/>
        <v>3.9207876246195655E-15</v>
      </c>
      <c r="HU180" s="82">
        <f t="shared" si="631"/>
        <v>2.2799984997857832E-12</v>
      </c>
      <c r="HV180" s="82">
        <f t="shared" si="632"/>
        <v>5.0385971359558602E-16</v>
      </c>
      <c r="HW180" s="82">
        <f t="shared" si="633"/>
        <v>2.1316149633690683E-16</v>
      </c>
      <c r="HX180" s="82">
        <f t="shared" si="634"/>
        <v>4.6100364717991011E-21</v>
      </c>
      <c r="HY180" s="82">
        <f t="shared" si="635"/>
        <v>5.6879038098345654E-25</v>
      </c>
      <c r="HZ180" s="82">
        <f t="shared" si="636"/>
        <v>1.002286525273949E-27</v>
      </c>
      <c r="IA180" s="82">
        <f t="shared" si="637"/>
        <v>4.9392090298420252E-28</v>
      </c>
      <c r="IB180" s="82">
        <f t="shared" si="638"/>
        <v>2.2019429050921393E-27</v>
      </c>
      <c r="IC180" s="82">
        <f t="shared" si="639"/>
        <v>4.4290190225717809E-29</v>
      </c>
      <c r="ID180" s="82">
        <f t="shared" si="640"/>
        <v>5.9586186671074568E-26</v>
      </c>
      <c r="IE180" s="82">
        <f t="shared" si="641"/>
        <v>3.9446416538652043E-24</v>
      </c>
      <c r="IF180" s="82">
        <f t="shared" si="642"/>
        <v>5.3272073813396742E-25</v>
      </c>
      <c r="IG180" s="82">
        <f t="shared" si="643"/>
        <v>4.2764447999227122E-29</v>
      </c>
      <c r="II180" s="82">
        <f t="shared" si="540"/>
        <v>6.9359590696658926E-4</v>
      </c>
      <c r="IJ180" s="82">
        <f t="shared" si="541"/>
        <v>0.18593338956371375</v>
      </c>
      <c r="IK180" s="82">
        <f t="shared" si="542"/>
        <v>0.42875197489685674</v>
      </c>
      <c r="IL180" s="82">
        <f t="shared" si="543"/>
        <v>0.43065704574558744</v>
      </c>
      <c r="IM180" s="82">
        <f t="shared" si="544"/>
        <v>0.37216057665327767</v>
      </c>
      <c r="IN180" s="82">
        <f t="shared" si="545"/>
        <v>0.48591711964859036</v>
      </c>
      <c r="IO180" s="82">
        <f t="shared" si="546"/>
        <v>0.48929258531843856</v>
      </c>
      <c r="IP180" s="82">
        <f t="shared" si="547"/>
        <v>0.41941609165903121</v>
      </c>
      <c r="IQ180" s="82">
        <f t="shared" si="548"/>
        <v>0.3382781606883285</v>
      </c>
      <c r="IR180" s="82">
        <f t="shared" si="549"/>
        <v>0.30430866146885044</v>
      </c>
      <c r="IS180" s="82">
        <f t="shared" si="550"/>
        <v>0.35452040112614902</v>
      </c>
      <c r="IT180" s="82">
        <f t="shared" si="551"/>
        <v>0.45023309713398529</v>
      </c>
      <c r="IU180" s="82">
        <f t="shared" si="552"/>
        <v>0.50896736083419747</v>
      </c>
      <c r="IV180" s="82">
        <f t="shared" si="553"/>
        <v>0.49999417238658633</v>
      </c>
      <c r="IW180" s="82">
        <f t="shared" si="554"/>
        <v>0.55956721082887451</v>
      </c>
      <c r="IY180" s="82">
        <f t="shared" si="555"/>
        <v>6.9359590696658926E-4</v>
      </c>
      <c r="IZ180" s="82">
        <f t="shared" si="556"/>
        <v>0.18593338956371766</v>
      </c>
      <c r="JA180" s="82">
        <f t="shared" si="557"/>
        <v>0.42875197489913675</v>
      </c>
      <c r="JB180" s="82">
        <f t="shared" si="558"/>
        <v>0.43065704574558794</v>
      </c>
      <c r="JC180" s="82">
        <f t="shared" si="559"/>
        <v>0.3721605766532779</v>
      </c>
      <c r="JD180" s="82">
        <f t="shared" si="560"/>
        <v>0.48591711964859036</v>
      </c>
      <c r="JE180" s="82">
        <f t="shared" si="561"/>
        <v>0.48929258531843856</v>
      </c>
      <c r="JF180" s="82">
        <f t="shared" si="562"/>
        <v>0.41941609165903121</v>
      </c>
      <c r="JG180" s="82">
        <f t="shared" si="563"/>
        <v>0.3382781606883285</v>
      </c>
      <c r="JH180" s="82">
        <f t="shared" si="564"/>
        <v>0.30430866146885044</v>
      </c>
      <c r="JI180" s="82">
        <f t="shared" si="565"/>
        <v>0.35452040112614902</v>
      </c>
      <c r="JJ180" s="82">
        <f t="shared" si="566"/>
        <v>0.45023309713398529</v>
      </c>
      <c r="JK180" s="82">
        <f t="shared" si="567"/>
        <v>0.50896736083419747</v>
      </c>
      <c r="JL180" s="82">
        <f t="shared" si="568"/>
        <v>0.49999417238658633</v>
      </c>
      <c r="JM180" s="82">
        <f t="shared" si="569"/>
        <v>0.55956721082887451</v>
      </c>
    </row>
    <row r="181" spans="2:273" x14ac:dyDescent="0.25">
      <c r="B181" s="2">
        <v>154</v>
      </c>
      <c r="C181" s="37">
        <v>0.127501</v>
      </c>
      <c r="D181" s="37">
        <v>0.12651100000000001</v>
      </c>
      <c r="E181" s="37">
        <v>0.121948</v>
      </c>
      <c r="F181" s="37">
        <v>0.13458400000000001</v>
      </c>
      <c r="G181" s="37">
        <v>0.140706</v>
      </c>
      <c r="H181" s="37">
        <v>0.11700000000000001</v>
      </c>
      <c r="I181" s="37">
        <v>0.10809299999999999</v>
      </c>
      <c r="J181" s="37">
        <v>0.10413500000000001</v>
      </c>
      <c r="K181" s="37">
        <v>0.108182</v>
      </c>
      <c r="L181" s="37">
        <v>0.111739</v>
      </c>
      <c r="M181" s="37">
        <v>0.108214</v>
      </c>
      <c r="N181" s="37">
        <v>0.10468</v>
      </c>
      <c r="O181" s="37">
        <v>0.117241</v>
      </c>
      <c r="P181" s="37">
        <v>0.15367</v>
      </c>
      <c r="Q181" s="37">
        <v>0.26341399999999998</v>
      </c>
      <c r="S181" s="4">
        <f t="shared" si="441"/>
        <v>0.12177640567946092</v>
      </c>
      <c r="T181" s="4">
        <f t="shared" si="442"/>
        <v>0.12559176072819336</v>
      </c>
      <c r="U181" s="4">
        <f t="shared" si="443"/>
        <v>0.1242854607765858</v>
      </c>
      <c r="V181" s="4">
        <f t="shared" si="444"/>
        <v>0.12905929186112844</v>
      </c>
      <c r="W181" s="4">
        <f t="shared" si="445"/>
        <v>0.13699087555071945</v>
      </c>
      <c r="X181" s="4">
        <f t="shared" si="446"/>
        <v>0.121328282742171</v>
      </c>
      <c r="Y181" s="4">
        <f t="shared" si="447"/>
        <v>0.10936294865824724</v>
      </c>
      <c r="Z181" s="4">
        <f t="shared" si="448"/>
        <v>0.10572402303340649</v>
      </c>
      <c r="AA181" s="4">
        <f t="shared" si="449"/>
        <v>0.1113285696887617</v>
      </c>
      <c r="AB181" s="4">
        <f t="shared" si="450"/>
        <v>0.11469951060266126</v>
      </c>
      <c r="AC181" s="4">
        <f t="shared" si="451"/>
        <v>0.11257601675568903</v>
      </c>
      <c r="AD181" s="4">
        <f t="shared" si="452"/>
        <v>0.10969309194245595</v>
      </c>
      <c r="AE181" s="4">
        <f t="shared" si="453"/>
        <v>0.11776237108547533</v>
      </c>
      <c r="AF181" s="4">
        <f t="shared" si="454"/>
        <v>0.15521971871011153</v>
      </c>
      <c r="AG181" s="4">
        <f t="shared" si="455"/>
        <v>0.26403357645783193</v>
      </c>
      <c r="AI181" s="4">
        <f t="shared" si="456"/>
        <v>5.7245943205390809E-3</v>
      </c>
      <c r="AJ181" s="4">
        <f t="shared" si="457"/>
        <v>9.1923927180664888E-4</v>
      </c>
      <c r="AK181" s="4">
        <f t="shared" si="458"/>
        <v>-2.3374607765857952E-3</v>
      </c>
      <c r="AL181" s="4">
        <f t="shared" si="459"/>
        <v>5.5247081388715702E-3</v>
      </c>
      <c r="AM181" s="4">
        <f t="shared" si="460"/>
        <v>3.7151244492805435E-3</v>
      </c>
      <c r="AN181" s="4">
        <f t="shared" si="461"/>
        <v>-4.3282827421709941E-3</v>
      </c>
      <c r="AO181" s="4">
        <f t="shared" si="462"/>
        <v>-1.2699486582472413E-3</v>
      </c>
      <c r="AP181" s="4">
        <f t="shared" si="463"/>
        <v>-1.5890230334064809E-3</v>
      </c>
      <c r="AQ181" s="4">
        <f t="shared" si="464"/>
        <v>-3.1465696887617023E-3</v>
      </c>
      <c r="AR181" s="4">
        <f t="shared" si="465"/>
        <v>-2.9605106026612538E-3</v>
      </c>
      <c r="AS181" s="4">
        <f t="shared" si="466"/>
        <v>-4.3620167556890216E-3</v>
      </c>
      <c r="AT181" s="4">
        <f t="shared" si="467"/>
        <v>-5.0130919424559578E-3</v>
      </c>
      <c r="AU181" s="4">
        <f t="shared" si="468"/>
        <v>-5.2137108547532784E-4</v>
      </c>
      <c r="AV181" s="4">
        <f t="shared" si="570"/>
        <v>-1.5497187101115306E-3</v>
      </c>
      <c r="AW181" s="4">
        <f t="shared" si="570"/>
        <v>-6.1957645783194959E-4</v>
      </c>
      <c r="AY181" s="2">
        <f t="shared" si="520"/>
        <v>0.12177640567717751</v>
      </c>
      <c r="AZ181" s="2">
        <f t="shared" si="571"/>
        <v>0.12425597419531673</v>
      </c>
      <c r="BA181" s="2">
        <f t="shared" si="572"/>
        <v>0.1222795688182949</v>
      </c>
      <c r="BB181" s="2">
        <f t="shared" si="573"/>
        <v>0.1263077266339917</v>
      </c>
      <c r="BC181" s="2">
        <f t="shared" si="574"/>
        <v>0.12469930256413697</v>
      </c>
      <c r="BD181" s="2">
        <f t="shared" si="575"/>
        <v>0.10903450803928318</v>
      </c>
      <c r="BE181" s="2">
        <f t="shared" si="576"/>
        <v>0.10267954666123127</v>
      </c>
      <c r="BF181" s="2">
        <f t="shared" si="577"/>
        <v>0.10356165355487898</v>
      </c>
      <c r="BG181" s="2">
        <f t="shared" si="578"/>
        <v>0.10980432235091148</v>
      </c>
      <c r="BH181" s="2">
        <f t="shared" si="579"/>
        <v>0.11351454781575697</v>
      </c>
      <c r="BI181" s="2">
        <f t="shared" si="580"/>
        <v>0.11044265280970791</v>
      </c>
      <c r="BJ181" s="2">
        <f t="shared" si="581"/>
        <v>0.10328830614255699</v>
      </c>
      <c r="BK181" s="2">
        <f t="shared" si="582"/>
        <v>0.10699509665993684</v>
      </c>
      <c r="BL181" s="2">
        <f t="shared" si="583"/>
        <v>0.11597622887129559</v>
      </c>
      <c r="BM181" s="2">
        <f t="shared" si="584"/>
        <v>0.12858058762067781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0.127501</v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0.39028705607155134</v>
      </c>
      <c r="DL181" s="2">
        <f t="shared" si="585"/>
        <v>0.26182607918444767</v>
      </c>
      <c r="DM181" s="2">
        <f t="shared" si="585"/>
        <v>0.26702375742240214</v>
      </c>
      <c r="DN181" s="2">
        <f t="shared" si="585"/>
        <v>0.25484734850640112</v>
      </c>
      <c r="DO181" s="2">
        <f t="shared" si="585"/>
        <v>0.24851602323376007</v>
      </c>
      <c r="DP181" s="2">
        <f t="shared" si="585"/>
        <v>0.25768902521008402</v>
      </c>
      <c r="DQ181" s="2">
        <f t="shared" si="585"/>
        <v>0.30134943306451611</v>
      </c>
      <c r="DR181" s="2">
        <f t="shared" si="585"/>
        <v>0.23971861408199646</v>
      </c>
      <c r="DS181" s="2">
        <f t="shared" si="585"/>
        <v>0.24624533046187685</v>
      </c>
      <c r="DT181" s="2">
        <f t="shared" si="585"/>
        <v>0.29937099999999994</v>
      </c>
      <c r="DU181" s="2">
        <f t="shared" si="585"/>
        <v>0.27927473949579834</v>
      </c>
      <c r="DV181" s="2">
        <f t="shared" si="585"/>
        <v>0.27620803390762461</v>
      </c>
      <c r="DW181" s="2">
        <f t="shared" si="585"/>
        <v>0.23799835905425221</v>
      </c>
      <c r="DX181" s="2">
        <f t="shared" si="585"/>
        <v>0.20618908750000003</v>
      </c>
      <c r="DY181" s="2">
        <f t="shared" si="585"/>
        <v>0.25686832773109242</v>
      </c>
      <c r="EA181" s="2">
        <f t="shared" si="440"/>
        <v>8.5588503707929225E-2</v>
      </c>
      <c r="EB181" s="2">
        <f t="shared" si="502"/>
        <v>0.12224170538486243</v>
      </c>
      <c r="EC181" s="2">
        <f t="shared" si="503"/>
        <v>0.11902997447092728</v>
      </c>
      <c r="ED181" s="2">
        <f t="shared" si="504"/>
        <v>0.11905292695056691</v>
      </c>
      <c r="EE181" s="2">
        <f t="shared" si="505"/>
        <v>0.11880706470324434</v>
      </c>
      <c r="EF181" s="2">
        <f t="shared" si="506"/>
        <v>0.10393870141352626</v>
      </c>
      <c r="EG181" s="2">
        <f t="shared" si="507"/>
        <v>9.7975753117388278E-2</v>
      </c>
      <c r="EH181" s="2">
        <f t="shared" si="508"/>
        <v>0.10002465292643228</v>
      </c>
      <c r="EI181" s="2">
        <f t="shared" si="509"/>
        <v>0.10614519686934147</v>
      </c>
      <c r="EJ181" s="2">
        <f t="shared" si="510"/>
        <v>0.11106225411032072</v>
      </c>
      <c r="EK181" s="2">
        <f t="shared" si="511"/>
        <v>0.10745637048758935</v>
      </c>
      <c r="EL181" s="2">
        <f t="shared" si="512"/>
        <v>9.8267754249267925E-2</v>
      </c>
      <c r="EM181" s="2">
        <f t="shared" si="513"/>
        <v>0.10224444575241494</v>
      </c>
      <c r="EN181" s="2">
        <f t="shared" si="514"/>
        <v>0.11753339819954411</v>
      </c>
      <c r="EO181" s="2">
        <f t="shared" si="515"/>
        <v>0.13160943594965355</v>
      </c>
      <c r="EQ181" s="2">
        <f t="shared" si="516"/>
        <v>0.12484462677529108</v>
      </c>
      <c r="ER181" s="2">
        <f t="shared" si="586"/>
        <v>0.12768968555178495</v>
      </c>
      <c r="ES181" s="2">
        <f t="shared" si="586"/>
        <v>0.12591447650439039</v>
      </c>
      <c r="ET181" s="2">
        <f t="shared" si="586"/>
        <v>0.13424534990527723</v>
      </c>
      <c r="EU181" s="2">
        <f t="shared" si="586"/>
        <v>0.13180823103933009</v>
      </c>
      <c r="EV181" s="2">
        <f t="shared" si="586"/>
        <v>0.1139159040476042</v>
      </c>
      <c r="EW181" s="2">
        <f t="shared" si="586"/>
        <v>0.10598766527199152</v>
      </c>
      <c r="EX181" s="2">
        <f t="shared" si="586"/>
        <v>0.10570607514694223</v>
      </c>
      <c r="EY181" s="2">
        <f t="shared" si="586"/>
        <v>0.11170784508769808</v>
      </c>
      <c r="EZ181" s="2">
        <f t="shared" si="586"/>
        <v>0.1146941193499551</v>
      </c>
      <c r="FA181" s="2">
        <f t="shared" si="586"/>
        <v>0.11204630546729663</v>
      </c>
      <c r="FB181" s="2">
        <f t="shared" si="586"/>
        <v>0.10648168503063352</v>
      </c>
      <c r="FC181" s="2">
        <f t="shared" si="586"/>
        <v>0.11067012909974869</v>
      </c>
      <c r="FD181" s="2">
        <f t="shared" si="586"/>
        <v>0.11455404926574164</v>
      </c>
      <c r="FE181" s="2">
        <f t="shared" si="586"/>
        <v>0.12523508434320824</v>
      </c>
      <c r="FG181" s="2">
        <f t="shared" si="518"/>
        <v>0.99999611147581546</v>
      </c>
      <c r="FH181" s="2">
        <f t="shared" si="587"/>
        <v>0.99997890472740436</v>
      </c>
      <c r="FI181" s="2">
        <f t="shared" si="587"/>
        <v>0.9999742881485314</v>
      </c>
      <c r="FJ181" s="2">
        <f t="shared" si="587"/>
        <v>0.99997725366816048</v>
      </c>
      <c r="FK181" s="2">
        <f t="shared" si="587"/>
        <v>0.99997813477819553</v>
      </c>
      <c r="FL181" s="2">
        <f t="shared" si="587"/>
        <v>0.99998461778263359</v>
      </c>
      <c r="FM181" s="2">
        <f t="shared" si="587"/>
        <v>0.99998724418609197</v>
      </c>
      <c r="FN181" s="2">
        <f t="shared" si="587"/>
        <v>0.99998573952259051</v>
      </c>
      <c r="FO181" s="2">
        <f t="shared" si="587"/>
        <v>0.99998641469427518</v>
      </c>
      <c r="FP181" s="2">
        <f t="shared" si="587"/>
        <v>0.99998730640545819</v>
      </c>
      <c r="FQ181" s="2">
        <f t="shared" si="587"/>
        <v>0.99998476653143931</v>
      </c>
      <c r="FR181" s="2">
        <f t="shared" si="587"/>
        <v>0.99998705208359251</v>
      </c>
      <c r="FS181" s="2">
        <f t="shared" si="587"/>
        <v>0.99998688799905677</v>
      </c>
      <c r="FT181" s="2">
        <f t="shared" si="587"/>
        <v>0.99998764054116851</v>
      </c>
      <c r="FU181" s="2">
        <f t="shared" si="587"/>
        <v>0.999984503138865</v>
      </c>
      <c r="FW181" s="2">
        <f t="shared" si="536"/>
        <v>0.92181077279240065</v>
      </c>
      <c r="FX181" s="2">
        <f t="shared" si="588"/>
        <v>0.36918714430178684</v>
      </c>
      <c r="FY181" s="2">
        <f t="shared" si="589"/>
        <v>0.47146317009211042</v>
      </c>
      <c r="FZ181" s="2">
        <f t="shared" si="590"/>
        <v>0.47732418193384912</v>
      </c>
      <c r="GA181" s="2">
        <f t="shared" si="591"/>
        <v>0.45299026206578313</v>
      </c>
      <c r="GB181" s="2">
        <f t="shared" si="592"/>
        <v>0.51050798421784649</v>
      </c>
      <c r="GC181" s="2">
        <f t="shared" si="593"/>
        <v>0.58677619728103536</v>
      </c>
      <c r="GD181" s="2">
        <f t="shared" si="594"/>
        <v>0.62220486150598298</v>
      </c>
      <c r="GE181" s="2">
        <f t="shared" si="595"/>
        <v>0.65746062574194775</v>
      </c>
      <c r="GF181" s="2">
        <f t="shared" si="596"/>
        <v>0.67455790039551822</v>
      </c>
      <c r="GG181" s="2">
        <f t="shared" si="597"/>
        <v>0.6500451412900845</v>
      </c>
      <c r="GH181" s="2">
        <f t="shared" si="598"/>
        <v>0.61094353860481565</v>
      </c>
      <c r="GI181" s="2">
        <f t="shared" si="599"/>
        <v>0.56361848722755448</v>
      </c>
      <c r="GJ181" s="2">
        <f t="shared" si="600"/>
        <v>0.52302200890643524</v>
      </c>
      <c r="GK181" s="2">
        <f t="shared" si="601"/>
        <v>0.4754663118305329</v>
      </c>
      <c r="GM181" s="82">
        <f t="shared" si="537"/>
        <v>6.2883090553471194E-32</v>
      </c>
      <c r="GN181" s="82">
        <f t="shared" si="602"/>
        <v>4.6950918244463354E-300</v>
      </c>
      <c r="GO181" s="82">
        <f t="shared" si="603"/>
        <v>4.7365379115464051E-278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1.0210398958622676E-160</v>
      </c>
      <c r="HD181" s="82">
        <f t="shared" si="616"/>
        <v>2.5169330431443509E-215</v>
      </c>
      <c r="HE181" s="82">
        <f t="shared" si="617"/>
        <v>1.617469438393905E-232</v>
      </c>
      <c r="HF181" s="82">
        <f t="shared" si="618"/>
        <v>1.5305273698897238E-264</v>
      </c>
      <c r="HG181" s="82">
        <f t="shared" si="619"/>
        <v>2.1196216629878008E-270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3.8429188431414387E-299</v>
      </c>
      <c r="HN181" s="82">
        <f t="shared" si="626"/>
        <v>1.1172211981282911E-270</v>
      </c>
      <c r="HO181" s="82">
        <f t="shared" si="627"/>
        <v>4.4539063157312183E-263</v>
      </c>
      <c r="HP181" s="82">
        <f t="shared" si="628"/>
        <v>3.8323154089509291E-303</v>
      </c>
      <c r="HQ181" s="82">
        <f t="shared" si="629"/>
        <v>0</v>
      </c>
      <c r="HS181" s="82">
        <f t="shared" si="539"/>
        <v>4.4433801673588889E-51</v>
      </c>
      <c r="HT181" s="82">
        <f t="shared" si="630"/>
        <v>4.3450106303989297E-16</v>
      </c>
      <c r="HU181" s="82">
        <f t="shared" si="631"/>
        <v>3.4302134682604716E-13</v>
      </c>
      <c r="HV181" s="82">
        <f t="shared" si="632"/>
        <v>4.5285768929892644E-17</v>
      </c>
      <c r="HW181" s="82">
        <f t="shared" si="633"/>
        <v>1.7678902993025652E-17</v>
      </c>
      <c r="HX181" s="82">
        <f t="shared" si="634"/>
        <v>2.5646409354827293E-22</v>
      </c>
      <c r="HY181" s="82">
        <f t="shared" si="635"/>
        <v>2.3585627608850495E-26</v>
      </c>
      <c r="HZ181" s="82">
        <f t="shared" si="636"/>
        <v>3.0186116699984734E-29</v>
      </c>
      <c r="IA181" s="82">
        <f t="shared" si="637"/>
        <v>1.6008363211974995E-29</v>
      </c>
      <c r="IB181" s="82">
        <f t="shared" si="638"/>
        <v>8.2738994393098645E-29</v>
      </c>
      <c r="IC181" s="82">
        <f t="shared" si="639"/>
        <v>1.2967628995271838E-30</v>
      </c>
      <c r="ID181" s="82">
        <f t="shared" si="640"/>
        <v>2.2828189014826307E-27</v>
      </c>
      <c r="IE181" s="82">
        <f t="shared" si="641"/>
        <v>1.6150929092854046E-25</v>
      </c>
      <c r="IF181" s="82">
        <f t="shared" si="642"/>
        <v>1.8232242731628719E-26</v>
      </c>
      <c r="IG181" s="82">
        <f t="shared" si="643"/>
        <v>6.4329304990214746E-31</v>
      </c>
      <c r="II181" s="82">
        <f t="shared" si="540"/>
        <v>4.2566384354272369E-4</v>
      </c>
      <c r="IJ181" s="82">
        <f t="shared" si="541"/>
        <v>0.23584992464676879</v>
      </c>
      <c r="IK181" s="82">
        <f t="shared" si="542"/>
        <v>0.46735489190417701</v>
      </c>
      <c r="IL181" s="82">
        <f t="shared" si="543"/>
        <v>0.47229074882699423</v>
      </c>
      <c r="IM181" s="82">
        <f t="shared" si="544"/>
        <v>0.425675275226293</v>
      </c>
      <c r="IN181" s="82">
        <f t="shared" si="545"/>
        <v>0.50788237033214467</v>
      </c>
      <c r="IO181" s="82">
        <f t="shared" si="546"/>
        <v>0.4547849547550592</v>
      </c>
      <c r="IP181" s="82">
        <f t="shared" si="547"/>
        <v>0.36639896393648314</v>
      </c>
      <c r="IQ181" s="82">
        <f t="shared" si="548"/>
        <v>0.28370475842693677</v>
      </c>
      <c r="IR181" s="82">
        <f t="shared" si="549"/>
        <v>0.25259210421627631</v>
      </c>
      <c r="IS181" s="82">
        <f t="shared" si="550"/>
        <v>0.29923893083351061</v>
      </c>
      <c r="IT181" s="82">
        <f t="shared" si="551"/>
        <v>0.40374498362789629</v>
      </c>
      <c r="IU181" s="82">
        <f t="shared" si="552"/>
        <v>0.48842793119350408</v>
      </c>
      <c r="IV181" s="82">
        <f t="shared" si="553"/>
        <v>0.4758431301282694</v>
      </c>
      <c r="IW181" s="82">
        <f t="shared" si="554"/>
        <v>0.55498280944970446</v>
      </c>
      <c r="IY181" s="82">
        <f t="shared" si="555"/>
        <v>4.2566384354272369E-4</v>
      </c>
      <c r="IZ181" s="82">
        <f t="shared" si="556"/>
        <v>0.23584992464676924</v>
      </c>
      <c r="JA181" s="82">
        <f t="shared" si="557"/>
        <v>0.46735489190452001</v>
      </c>
      <c r="JB181" s="82">
        <f t="shared" si="558"/>
        <v>0.47229074882699429</v>
      </c>
      <c r="JC181" s="82">
        <f t="shared" si="559"/>
        <v>0.425675275226293</v>
      </c>
      <c r="JD181" s="82">
        <f t="shared" si="560"/>
        <v>0.50788237033214467</v>
      </c>
      <c r="JE181" s="82">
        <f t="shared" si="561"/>
        <v>0.4547849547550592</v>
      </c>
      <c r="JF181" s="82">
        <f t="shared" si="562"/>
        <v>0.36639896393648314</v>
      </c>
      <c r="JG181" s="82">
        <f t="shared" si="563"/>
        <v>0.28370475842693677</v>
      </c>
      <c r="JH181" s="82">
        <f t="shared" si="564"/>
        <v>0.25259210421627631</v>
      </c>
      <c r="JI181" s="82">
        <f t="shared" si="565"/>
        <v>0.29923893083351061</v>
      </c>
      <c r="JJ181" s="82">
        <f t="shared" si="566"/>
        <v>0.40374498362789629</v>
      </c>
      <c r="JK181" s="82">
        <f t="shared" si="567"/>
        <v>0.48842793119350408</v>
      </c>
      <c r="JL181" s="82">
        <f t="shared" si="568"/>
        <v>0.4758431301282694</v>
      </c>
      <c r="JM181" s="82">
        <f t="shared" si="569"/>
        <v>0.55498280944970446</v>
      </c>
    </row>
    <row r="182" spans="2:273" x14ac:dyDescent="0.25">
      <c r="B182" s="2">
        <v>155</v>
      </c>
      <c r="C182" s="37">
        <v>0.12532599999999999</v>
      </c>
      <c r="D182" s="37">
        <v>0.12571599999999999</v>
      </c>
      <c r="E182" s="37">
        <v>0.12526399999999999</v>
      </c>
      <c r="F182" s="37">
        <v>0.133572</v>
      </c>
      <c r="G182" s="37">
        <v>0.14091699999999999</v>
      </c>
      <c r="H182" s="37">
        <v>0.113662</v>
      </c>
      <c r="I182" s="37">
        <v>0.101289</v>
      </c>
      <c r="J182" s="37">
        <v>0.10182099999999999</v>
      </c>
      <c r="K182" s="37">
        <v>0.112579</v>
      </c>
      <c r="L182" s="37">
        <v>0.112776</v>
      </c>
      <c r="M182" s="37">
        <v>0.107235</v>
      </c>
      <c r="N182" s="37">
        <v>0.10603899999999999</v>
      </c>
      <c r="O182" s="37">
        <v>0.112127</v>
      </c>
      <c r="P182" s="37">
        <v>0.14708199999999999</v>
      </c>
      <c r="Q182" s="37">
        <v>0.24215300000000001</v>
      </c>
      <c r="S182" s="4">
        <f t="shared" si="441"/>
        <v>0.1217187927477843</v>
      </c>
      <c r="T182" s="4">
        <f t="shared" si="442"/>
        <v>0.12559506556060976</v>
      </c>
      <c r="U182" s="4">
        <f t="shared" si="443"/>
        <v>0.12399225631269563</v>
      </c>
      <c r="V182" s="4">
        <f t="shared" si="444"/>
        <v>0.12864578604704152</v>
      </c>
      <c r="W182" s="4">
        <f t="shared" si="445"/>
        <v>0.13657761461198412</v>
      </c>
      <c r="X182" s="4">
        <f t="shared" si="446"/>
        <v>0.11936535031126999</v>
      </c>
      <c r="Y182" s="4">
        <f t="shared" si="447"/>
        <v>0.10720504928732687</v>
      </c>
      <c r="Z182" s="4">
        <f t="shared" si="448"/>
        <v>0.1047191684836688</v>
      </c>
      <c r="AA182" s="4">
        <f t="shared" si="449"/>
        <v>0.11055756513060032</v>
      </c>
      <c r="AB182" s="4">
        <f t="shared" si="450"/>
        <v>0.11394613915171931</v>
      </c>
      <c r="AC182" s="4">
        <f t="shared" si="451"/>
        <v>0.11154151914484292</v>
      </c>
      <c r="AD182" s="4">
        <f t="shared" si="452"/>
        <v>0.10740440055874328</v>
      </c>
      <c r="AE182" s="4">
        <f t="shared" si="453"/>
        <v>0.11478448882002432</v>
      </c>
      <c r="AF182" s="4">
        <f t="shared" si="454"/>
        <v>0.1451501909725802</v>
      </c>
      <c r="AG182" s="4">
        <f t="shared" si="455"/>
        <v>0.23661005964131637</v>
      </c>
      <c r="AI182" s="4">
        <f t="shared" si="456"/>
        <v>3.6072072522156939E-3</v>
      </c>
      <c r="AJ182" s="4">
        <f t="shared" si="457"/>
        <v>1.2093443939023563E-4</v>
      </c>
      <c r="AK182" s="4">
        <f t="shared" si="458"/>
        <v>1.2717436873043581E-3</v>
      </c>
      <c r="AL182" s="4">
        <f t="shared" si="459"/>
        <v>4.9262139529584748E-3</v>
      </c>
      <c r="AM182" s="4">
        <f t="shared" si="460"/>
        <v>4.3393853880158706E-3</v>
      </c>
      <c r="AN182" s="4">
        <f t="shared" si="461"/>
        <v>-5.7033503112699918E-3</v>
      </c>
      <c r="AO182" s="4">
        <f t="shared" si="462"/>
        <v>-5.9160492873268633E-3</v>
      </c>
      <c r="AP182" s="4">
        <f t="shared" si="463"/>
        <v>-2.898168483668806E-3</v>
      </c>
      <c r="AQ182" s="4">
        <f t="shared" si="464"/>
        <v>2.0214348693996798E-3</v>
      </c>
      <c r="AR182" s="4">
        <f t="shared" si="465"/>
        <v>-1.1701391517193044E-3</v>
      </c>
      <c r="AS182" s="4">
        <f t="shared" si="466"/>
        <v>-4.3065191448429241E-3</v>
      </c>
      <c r="AT182" s="4">
        <f t="shared" si="467"/>
        <v>-1.3654005587432905E-3</v>
      </c>
      <c r="AU182" s="4">
        <f t="shared" si="468"/>
        <v>-2.6574888200243119E-3</v>
      </c>
      <c r="AV182" s="4">
        <f t="shared" si="570"/>
        <v>1.9318090274197952E-3</v>
      </c>
      <c r="AW182" s="4">
        <f t="shared" si="570"/>
        <v>5.5429403586836345E-3</v>
      </c>
      <c r="AY182" s="2">
        <f t="shared" si="520"/>
        <v>0.1217187927472229</v>
      </c>
      <c r="AZ182" s="2">
        <f t="shared" si="571"/>
        <v>0.12410263360353263</v>
      </c>
      <c r="BA182" s="2">
        <f t="shared" si="572"/>
        <v>0.12212128357760431</v>
      </c>
      <c r="BB182" s="2">
        <f t="shared" si="573"/>
        <v>0.12611982719507037</v>
      </c>
      <c r="BC182" s="2">
        <f t="shared" si="574"/>
        <v>0.12471989839063269</v>
      </c>
      <c r="BD182" s="2">
        <f t="shared" si="575"/>
        <v>0.10889507709621535</v>
      </c>
      <c r="BE182" s="2">
        <f t="shared" si="576"/>
        <v>0.10243990920506546</v>
      </c>
      <c r="BF182" s="2">
        <f t="shared" si="577"/>
        <v>0.10334925052281202</v>
      </c>
      <c r="BG182" s="2">
        <f t="shared" si="578"/>
        <v>0.10965912645058541</v>
      </c>
      <c r="BH182" s="2">
        <f t="shared" si="579"/>
        <v>0.11325797776541807</v>
      </c>
      <c r="BI182" s="2">
        <f t="shared" si="580"/>
        <v>0.11027065101022585</v>
      </c>
      <c r="BJ182" s="2">
        <f t="shared" si="581"/>
        <v>0.10311100848324689</v>
      </c>
      <c r="BK182" s="2">
        <f t="shared" si="582"/>
        <v>0.10675690437929451</v>
      </c>
      <c r="BL182" s="2">
        <f t="shared" si="583"/>
        <v>0.11561208700735623</v>
      </c>
      <c r="BM182" s="2">
        <f t="shared" si="584"/>
        <v>0.12817955613909243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0.12532599999999999</v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0.3917218372893016</v>
      </c>
      <c r="DL182" s="2">
        <f t="shared" si="585"/>
        <v>0.26252363560929359</v>
      </c>
      <c r="DM182" s="2">
        <f t="shared" si="585"/>
        <v>0.26770354062078272</v>
      </c>
      <c r="DN182" s="2">
        <f t="shared" si="585"/>
        <v>0.25542262588904696</v>
      </c>
      <c r="DO182" s="2">
        <f t="shared" si="585"/>
        <v>0.24905141986723567</v>
      </c>
      <c r="DP182" s="2">
        <f t="shared" si="585"/>
        <v>0.25839459694423222</v>
      </c>
      <c r="DQ182" s="2">
        <f t="shared" si="585"/>
        <v>0.30237288709677418</v>
      </c>
      <c r="DR182" s="2">
        <f t="shared" si="585"/>
        <v>0.24027639081996438</v>
      </c>
      <c r="DS182" s="2">
        <f t="shared" si="585"/>
        <v>0.24682113068181818</v>
      </c>
      <c r="DT182" s="2">
        <f t="shared" si="585"/>
        <v>0.3002836451612903</v>
      </c>
      <c r="DU182" s="2">
        <f t="shared" si="585"/>
        <v>0.28007380305576779</v>
      </c>
      <c r="DV182" s="2">
        <f t="shared" si="585"/>
        <v>0.27702844886363631</v>
      </c>
      <c r="DW182" s="2">
        <f t="shared" si="585"/>
        <v>0.23852943181818181</v>
      </c>
      <c r="DX182" s="2">
        <f t="shared" si="585"/>
        <v>0.20647578225806454</v>
      </c>
      <c r="DY182" s="2">
        <f t="shared" si="585"/>
        <v>0.25757607578304048</v>
      </c>
      <c r="EA182" s="2">
        <f t="shared" si="440"/>
        <v>8.4543009982886441E-2</v>
      </c>
      <c r="EB182" s="2">
        <f t="shared" si="502"/>
        <v>0.12192197257015071</v>
      </c>
      <c r="EC182" s="2">
        <f t="shared" si="503"/>
        <v>0.11864095918316861</v>
      </c>
      <c r="ED182" s="2">
        <f t="shared" si="504"/>
        <v>0.11836184707279289</v>
      </c>
      <c r="EE182" s="2">
        <f t="shared" si="505"/>
        <v>0.11840810314195893</v>
      </c>
      <c r="EF182" s="2">
        <f t="shared" si="506"/>
        <v>0.10347724430663027</v>
      </c>
      <c r="EG182" s="2">
        <f t="shared" si="507"/>
        <v>9.7475386809691034E-2</v>
      </c>
      <c r="EH182" s="2">
        <f t="shared" si="508"/>
        <v>9.9628827811501369E-2</v>
      </c>
      <c r="EI182" s="2">
        <f t="shared" si="509"/>
        <v>0.10582258786810256</v>
      </c>
      <c r="EJ182" s="2">
        <f t="shared" si="510"/>
        <v>0.11068697920737902</v>
      </c>
      <c r="EK182" s="2">
        <f t="shared" si="511"/>
        <v>0.10713253711944734</v>
      </c>
      <c r="EL182" s="2">
        <f t="shared" si="512"/>
        <v>9.7820872336844916E-2</v>
      </c>
      <c r="EM182" s="2">
        <f t="shared" si="513"/>
        <v>0.10172620794486892</v>
      </c>
      <c r="EN182" s="2">
        <f t="shared" si="514"/>
        <v>0.11726633081715016</v>
      </c>
      <c r="EO182" s="2">
        <f t="shared" si="515"/>
        <v>0.13140095989251876</v>
      </c>
      <c r="EQ182" s="2">
        <f t="shared" si="516"/>
        <v>0.12459346270057939</v>
      </c>
      <c r="ER182" s="2">
        <f t="shared" si="586"/>
        <v>0.12749385996891047</v>
      </c>
      <c r="ES182" s="2">
        <f t="shared" si="586"/>
        <v>0.12567255241328296</v>
      </c>
      <c r="ET182" s="2">
        <f t="shared" si="586"/>
        <v>0.13386175225909411</v>
      </c>
      <c r="EU182" s="2">
        <f t="shared" si="586"/>
        <v>0.13166561301936436</v>
      </c>
      <c r="EV182" s="2">
        <f t="shared" si="586"/>
        <v>0.11362871547143878</v>
      </c>
      <c r="EW182" s="2">
        <f t="shared" si="586"/>
        <v>0.10562452319295815</v>
      </c>
      <c r="EX182" s="2">
        <f t="shared" si="586"/>
        <v>0.10540663618651869</v>
      </c>
      <c r="EY182" s="2">
        <f t="shared" si="586"/>
        <v>0.11147952275065343</v>
      </c>
      <c r="EZ182" s="2">
        <f t="shared" si="586"/>
        <v>0.11438606121308108</v>
      </c>
      <c r="FA182" s="2">
        <f t="shared" si="586"/>
        <v>0.11180783649840556</v>
      </c>
      <c r="FB182" s="2">
        <f t="shared" si="586"/>
        <v>0.10618006782851064</v>
      </c>
      <c r="FC182" s="2">
        <f t="shared" si="586"/>
        <v>0.1103064099135766</v>
      </c>
      <c r="FD182" s="2">
        <f t="shared" si="586"/>
        <v>0.11423437352817992</v>
      </c>
      <c r="FE182" s="2">
        <f t="shared" si="586"/>
        <v>0.12493483116622556</v>
      </c>
      <c r="FG182" s="2">
        <f t="shared" si="518"/>
        <v>0.99999645362258116</v>
      </c>
      <c r="FH182" s="2">
        <f t="shared" si="587"/>
        <v>0.9999807608470227</v>
      </c>
      <c r="FI182" s="2">
        <f t="shared" si="587"/>
        <v>0.99997655045970935</v>
      </c>
      <c r="FJ182" s="2">
        <f t="shared" si="587"/>
        <v>0.99997925505728724</v>
      </c>
      <c r="FK182" s="2">
        <f t="shared" si="587"/>
        <v>0.99998005864234418</v>
      </c>
      <c r="FL182" s="2">
        <f t="shared" si="587"/>
        <v>0.99998597123204103</v>
      </c>
      <c r="FM182" s="2">
        <f t="shared" si="587"/>
        <v>0.999988366546394</v>
      </c>
      <c r="FN182" s="2">
        <f t="shared" si="587"/>
        <v>0.99998699427370896</v>
      </c>
      <c r="FO182" s="2">
        <f t="shared" si="587"/>
        <v>0.99998761003911252</v>
      </c>
      <c r="FP182" s="2">
        <f t="shared" si="587"/>
        <v>0.99998842329125748</v>
      </c>
      <c r="FQ182" s="2">
        <f t="shared" si="587"/>
        <v>0.99998610689292966</v>
      </c>
      <c r="FR182" s="2">
        <f t="shared" si="587"/>
        <v>0.99998819134643602</v>
      </c>
      <c r="FS182" s="2">
        <f t="shared" si="587"/>
        <v>0.99998804169921773</v>
      </c>
      <c r="FT182" s="2">
        <f t="shared" si="587"/>
        <v>0.99998872802731886</v>
      </c>
      <c r="FU182" s="2">
        <f t="shared" si="587"/>
        <v>0.99998586667539735</v>
      </c>
      <c r="FW182" s="2">
        <f t="shared" si="536"/>
        <v>0.92819658380184134</v>
      </c>
      <c r="FX182" s="2">
        <f t="shared" si="588"/>
        <v>0.39088298463508703</v>
      </c>
      <c r="FY182" s="2">
        <f t="shared" si="589"/>
        <v>0.4944582019528872</v>
      </c>
      <c r="FZ182" s="2">
        <f t="shared" si="590"/>
        <v>0.50033446727962871</v>
      </c>
      <c r="GA182" s="2">
        <f t="shared" si="591"/>
        <v>0.47589555670045164</v>
      </c>
      <c r="GB182" s="2">
        <f t="shared" si="592"/>
        <v>0.53348518673492884</v>
      </c>
      <c r="GC182" s="2">
        <f t="shared" si="593"/>
        <v>0.60891590181258615</v>
      </c>
      <c r="GD182" s="2">
        <f t="shared" si="594"/>
        <v>0.64359931071468257</v>
      </c>
      <c r="GE182" s="2">
        <f t="shared" si="595"/>
        <v>0.67789212633166895</v>
      </c>
      <c r="GF182" s="2">
        <f t="shared" si="596"/>
        <v>0.69444355348137754</v>
      </c>
      <c r="GG182" s="2">
        <f t="shared" si="597"/>
        <v>0.67069741316815756</v>
      </c>
      <c r="GH182" s="2">
        <f t="shared" si="598"/>
        <v>0.63259914802650319</v>
      </c>
      <c r="GI182" s="2">
        <f t="shared" si="599"/>
        <v>0.58612379040350149</v>
      </c>
      <c r="GJ182" s="2">
        <f t="shared" si="600"/>
        <v>0.54593426573487724</v>
      </c>
      <c r="GK182" s="2">
        <f t="shared" si="601"/>
        <v>0.4984724498585314</v>
      </c>
      <c r="GM182" s="82">
        <f t="shared" si="537"/>
        <v>1.6774429764445222E-32</v>
      </c>
      <c r="GN182" s="82">
        <f t="shared" si="602"/>
        <v>2.0215999472438825E-306</v>
      </c>
      <c r="GO182" s="82">
        <f t="shared" si="603"/>
        <v>4.0313840083103787E-284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1.0904745763404196E-164</v>
      </c>
      <c r="HD182" s="82">
        <f t="shared" si="616"/>
        <v>1.3291655157858343E-221</v>
      </c>
      <c r="HE182" s="82">
        <f t="shared" si="617"/>
        <v>1.4006258198792179E-239</v>
      </c>
      <c r="HF182" s="82">
        <f t="shared" si="618"/>
        <v>3.2989640608169434E-272</v>
      </c>
      <c r="HG182" s="82">
        <f t="shared" si="619"/>
        <v>3.988633986444625E-278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7.5392118285285885E-307</v>
      </c>
      <c r="HN182" s="82">
        <f t="shared" si="626"/>
        <v>9.8773818175927475E-278</v>
      </c>
      <c r="HO182" s="82">
        <f t="shared" si="627"/>
        <v>4.4629958049270109E-270</v>
      </c>
      <c r="HP182" s="82">
        <f t="shared" si="628"/>
        <v>0</v>
      </c>
      <c r="HQ182" s="82">
        <f t="shared" si="629"/>
        <v>0</v>
      </c>
      <c r="HS182" s="82">
        <f t="shared" si="539"/>
        <v>6.2862982398184257E-53</v>
      </c>
      <c r="HT182" s="82">
        <f t="shared" si="630"/>
        <v>4.4784980219654363E-17</v>
      </c>
      <c r="HU182" s="82">
        <f t="shared" si="631"/>
        <v>4.8284955296935229E-14</v>
      </c>
      <c r="HV182" s="82">
        <f t="shared" si="632"/>
        <v>3.7507614874044948E-18</v>
      </c>
      <c r="HW182" s="82">
        <f t="shared" si="633"/>
        <v>1.3465574347503532E-18</v>
      </c>
      <c r="HX182" s="82">
        <f t="shared" si="634"/>
        <v>1.3060728360642327E-23</v>
      </c>
      <c r="HY182" s="82">
        <f t="shared" si="635"/>
        <v>8.9383652278715236E-28</v>
      </c>
      <c r="HZ182" s="82">
        <f t="shared" si="636"/>
        <v>8.2443257294414401E-31</v>
      </c>
      <c r="IA182" s="82">
        <f t="shared" si="637"/>
        <v>4.7288791873257631E-31</v>
      </c>
      <c r="IB182" s="82">
        <f t="shared" si="638"/>
        <v>2.8497510242072888E-30</v>
      </c>
      <c r="IC182" s="82">
        <f t="shared" si="639"/>
        <v>3.4538039610512451E-32</v>
      </c>
      <c r="ID182" s="82">
        <f t="shared" si="640"/>
        <v>7.9862159865202548E-29</v>
      </c>
      <c r="IE182" s="82">
        <f t="shared" si="641"/>
        <v>6.0200989492471655E-27</v>
      </c>
      <c r="IF182" s="82">
        <f t="shared" si="642"/>
        <v>5.6410931540434098E-28</v>
      </c>
      <c r="IG182" s="82">
        <f t="shared" si="643"/>
        <v>8.4714512629346689E-33</v>
      </c>
      <c r="II182" s="82">
        <f t="shared" si="540"/>
        <v>2.5700169812962575E-4</v>
      </c>
      <c r="IJ182" s="82">
        <f t="shared" si="541"/>
        <v>0.28969935536057723</v>
      </c>
      <c r="IK182" s="82">
        <f t="shared" si="542"/>
        <v>0.49516008119167615</v>
      </c>
      <c r="IL182" s="82">
        <f t="shared" si="543"/>
        <v>0.50029614314321957</v>
      </c>
      <c r="IM182" s="82">
        <f t="shared" si="544"/>
        <v>0.46928608063385313</v>
      </c>
      <c r="IN182" s="82">
        <f t="shared" si="545"/>
        <v>0.51203673807680072</v>
      </c>
      <c r="IO182" s="82">
        <f t="shared" si="546"/>
        <v>0.40945308701074079</v>
      </c>
      <c r="IP182" s="82">
        <f t="shared" si="547"/>
        <v>0.31029821881858588</v>
      </c>
      <c r="IQ182" s="82">
        <f t="shared" si="548"/>
        <v>0.23168696474924674</v>
      </c>
      <c r="IR182" s="82">
        <f t="shared" si="549"/>
        <v>0.20469127494772529</v>
      </c>
      <c r="IS182" s="82">
        <f t="shared" si="550"/>
        <v>0.24567899857987724</v>
      </c>
      <c r="IT182" s="82">
        <f t="shared" si="551"/>
        <v>0.35129275663838577</v>
      </c>
      <c r="IU182" s="82">
        <f t="shared" si="552"/>
        <v>0.45263281757105622</v>
      </c>
      <c r="IV182" s="82">
        <f t="shared" si="553"/>
        <v>0.42812742166217138</v>
      </c>
      <c r="IW182" s="82">
        <f t="shared" si="554"/>
        <v>0.50481675600489873</v>
      </c>
      <c r="IY182" s="82">
        <f t="shared" si="555"/>
        <v>2.5700169812962575E-4</v>
      </c>
      <c r="IZ182" s="82">
        <f t="shared" si="556"/>
        <v>0.28969935536057728</v>
      </c>
      <c r="JA182" s="82">
        <f t="shared" si="557"/>
        <v>0.49516008119172444</v>
      </c>
      <c r="JB182" s="82">
        <f t="shared" si="558"/>
        <v>0.50029614314321957</v>
      </c>
      <c r="JC182" s="82">
        <f t="shared" si="559"/>
        <v>0.46928608063385313</v>
      </c>
      <c r="JD182" s="82">
        <f t="shared" si="560"/>
        <v>0.51203673807680072</v>
      </c>
      <c r="JE182" s="82">
        <f t="shared" si="561"/>
        <v>0.40945308701074079</v>
      </c>
      <c r="JF182" s="82">
        <f t="shared" si="562"/>
        <v>0.31029821881858588</v>
      </c>
      <c r="JG182" s="82">
        <f t="shared" si="563"/>
        <v>0.23168696474924674</v>
      </c>
      <c r="JH182" s="82">
        <f t="shared" si="564"/>
        <v>0.20469127494772529</v>
      </c>
      <c r="JI182" s="82">
        <f t="shared" si="565"/>
        <v>0.24567899857987724</v>
      </c>
      <c r="JJ182" s="82">
        <f t="shared" si="566"/>
        <v>0.35129275663838577</v>
      </c>
      <c r="JK182" s="82">
        <f t="shared" si="567"/>
        <v>0.45263281757105622</v>
      </c>
      <c r="JL182" s="82">
        <f t="shared" si="568"/>
        <v>0.42812742166217138</v>
      </c>
      <c r="JM182" s="82">
        <f t="shared" si="569"/>
        <v>0.50481675600489873</v>
      </c>
    </row>
    <row r="183" spans="2:273" x14ac:dyDescent="0.25">
      <c r="B183" s="2">
        <v>156</v>
      </c>
      <c r="C183" s="37">
        <v>0.12096700000000001</v>
      </c>
      <c r="D183" s="37">
        <v>0.13119400000000001</v>
      </c>
      <c r="E183" s="37">
        <v>0.124662</v>
      </c>
      <c r="F183" s="37">
        <v>0.130771</v>
      </c>
      <c r="G183" s="37">
        <v>0.137768</v>
      </c>
      <c r="H183" s="37">
        <v>0.116157</v>
      </c>
      <c r="I183" s="37">
        <v>0.10939699999999999</v>
      </c>
      <c r="J183" s="37">
        <v>0.102575</v>
      </c>
      <c r="K183" s="37">
        <v>0.109338</v>
      </c>
      <c r="L183" s="37">
        <v>0.10832700000000001</v>
      </c>
      <c r="M183" s="37">
        <v>0.10696</v>
      </c>
      <c r="N183" s="37">
        <v>0.101967</v>
      </c>
      <c r="O183" s="37">
        <v>0.109773</v>
      </c>
      <c r="P183" s="37">
        <v>0.13490099999999999</v>
      </c>
      <c r="Q183" s="37">
        <v>0.20932500000000001</v>
      </c>
      <c r="S183" s="4">
        <f t="shared" si="441"/>
        <v>0.12165155317344654</v>
      </c>
      <c r="T183" s="4">
        <f t="shared" si="442"/>
        <v>0.12556112038332146</v>
      </c>
      <c r="U183" s="4">
        <f t="shared" si="443"/>
        <v>0.12365004456851512</v>
      </c>
      <c r="V183" s="4">
        <f t="shared" si="444"/>
        <v>0.12815933843407445</v>
      </c>
      <c r="W183" s="4">
        <f t="shared" si="445"/>
        <v>0.13565778120448263</v>
      </c>
      <c r="X183" s="4">
        <f t="shared" si="446"/>
        <v>0.11723554887398084</v>
      </c>
      <c r="Y183" s="4">
        <f t="shared" si="447"/>
        <v>0.10542307107644264</v>
      </c>
      <c r="Z183" s="4">
        <f t="shared" si="448"/>
        <v>0.10395594919675094</v>
      </c>
      <c r="AA183" s="4">
        <f t="shared" si="449"/>
        <v>0.11001456002126252</v>
      </c>
      <c r="AB183" s="4">
        <f t="shared" si="450"/>
        <v>0.11338045480158321</v>
      </c>
      <c r="AC183" s="4">
        <f t="shared" si="451"/>
        <v>0.11081397408474353</v>
      </c>
      <c r="AD183" s="4">
        <f t="shared" si="452"/>
        <v>0.10566103523007728</v>
      </c>
      <c r="AE183" s="4">
        <f t="shared" si="453"/>
        <v>0.11218472555450203</v>
      </c>
      <c r="AF183" s="4">
        <f t="shared" si="454"/>
        <v>0.13589970183314642</v>
      </c>
      <c r="AG183" s="4">
        <f t="shared" si="455"/>
        <v>0.20583400331267254</v>
      </c>
      <c r="AI183" s="4">
        <f t="shared" si="456"/>
        <v>-6.8455317344653932E-4</v>
      </c>
      <c r="AJ183" s="4">
        <f t="shared" si="457"/>
        <v>5.6328796166785489E-3</v>
      </c>
      <c r="AK183" s="4">
        <f t="shared" si="458"/>
        <v>1.0119554314848705E-3</v>
      </c>
      <c r="AL183" s="4">
        <f t="shared" si="459"/>
        <v>2.6116615659255438E-3</v>
      </c>
      <c r="AM183" s="4">
        <f t="shared" si="460"/>
        <v>2.1102187955173712E-3</v>
      </c>
      <c r="AN183" s="4">
        <f t="shared" si="461"/>
        <v>-1.0785488739808446E-3</v>
      </c>
      <c r="AO183" s="4">
        <f t="shared" si="462"/>
        <v>3.9739289235573572E-3</v>
      </c>
      <c r="AP183" s="4">
        <f t="shared" si="463"/>
        <v>-1.3809491967509413E-3</v>
      </c>
      <c r="AQ183" s="4">
        <f t="shared" si="464"/>
        <v>-6.7656002126251225E-4</v>
      </c>
      <c r="AR183" s="4">
        <f t="shared" si="465"/>
        <v>-5.0534548015832015E-3</v>
      </c>
      <c r="AS183" s="4">
        <f t="shared" si="466"/>
        <v>-3.8539740847435278E-3</v>
      </c>
      <c r="AT183" s="4">
        <f t="shared" si="467"/>
        <v>-3.694035230077275E-3</v>
      </c>
      <c r="AU183" s="4">
        <f t="shared" si="468"/>
        <v>-2.4117255545020311E-3</v>
      </c>
      <c r="AV183" s="4">
        <f t="shared" si="570"/>
        <v>-9.9870183314643146E-4</v>
      </c>
      <c r="AW183" s="4">
        <f t="shared" si="570"/>
        <v>3.4909966873274689E-3</v>
      </c>
      <c r="AY183" s="2">
        <f t="shared" si="520"/>
        <v>0.12165155317331515</v>
      </c>
      <c r="AZ183" s="2">
        <f t="shared" si="571"/>
        <v>0.12395719620325571</v>
      </c>
      <c r="BA183" s="2">
        <f t="shared" si="572"/>
        <v>0.1219699565987763</v>
      </c>
      <c r="BB183" s="2">
        <f t="shared" si="573"/>
        <v>0.12594607516003628</v>
      </c>
      <c r="BC183" s="2">
        <f t="shared" si="574"/>
        <v>0.12475363264113914</v>
      </c>
      <c r="BD183" s="2">
        <f t="shared" si="575"/>
        <v>0.10876221206895456</v>
      </c>
      <c r="BE183" s="2">
        <f t="shared" si="576"/>
        <v>0.1022027233071903</v>
      </c>
      <c r="BF183" s="2">
        <f t="shared" si="577"/>
        <v>0.10313770631365929</v>
      </c>
      <c r="BG183" s="2">
        <f t="shared" si="578"/>
        <v>0.10951401031751132</v>
      </c>
      <c r="BH183" s="2">
        <f t="shared" si="579"/>
        <v>0.11300146333374209</v>
      </c>
      <c r="BI183" s="2">
        <f t="shared" si="580"/>
        <v>0.11009915114349278</v>
      </c>
      <c r="BJ183" s="2">
        <f t="shared" si="581"/>
        <v>0.10293557653914046</v>
      </c>
      <c r="BK183" s="2">
        <f t="shared" si="582"/>
        <v>0.10652258673750195</v>
      </c>
      <c r="BL183" s="2">
        <f t="shared" si="583"/>
        <v>0.11524613684188995</v>
      </c>
      <c r="BM183" s="2">
        <f t="shared" si="584"/>
        <v>0.12777427210313447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0.12096700000000001</v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0.39315661850705186</v>
      </c>
      <c r="DL183" s="2">
        <f t="shared" si="585"/>
        <v>0.26322119203413952</v>
      </c>
      <c r="DM183" s="2">
        <f t="shared" si="585"/>
        <v>0.2683833238191633</v>
      </c>
      <c r="DN183" s="2">
        <f t="shared" si="585"/>
        <v>0.25599790327169275</v>
      </c>
      <c r="DO183" s="2">
        <f t="shared" si="585"/>
        <v>0.24958681650071124</v>
      </c>
      <c r="DP183" s="2">
        <f t="shared" si="585"/>
        <v>0.25910016867838043</v>
      </c>
      <c r="DQ183" s="2">
        <f t="shared" si="585"/>
        <v>0.30339634112903224</v>
      </c>
      <c r="DR183" s="2">
        <f t="shared" si="585"/>
        <v>0.2408341675579323</v>
      </c>
      <c r="DS183" s="2">
        <f t="shared" si="585"/>
        <v>0.24739693090175954</v>
      </c>
      <c r="DT183" s="2">
        <f t="shared" si="585"/>
        <v>0.30119629032258066</v>
      </c>
      <c r="DU183" s="2">
        <f t="shared" si="585"/>
        <v>0.28087286661573724</v>
      </c>
      <c r="DV183" s="2">
        <f t="shared" si="585"/>
        <v>0.27784886381964807</v>
      </c>
      <c r="DW183" s="2">
        <f t="shared" si="585"/>
        <v>0.23906050458211142</v>
      </c>
      <c r="DX183" s="2">
        <f t="shared" si="585"/>
        <v>0.20676247701612904</v>
      </c>
      <c r="DY183" s="2">
        <f t="shared" si="585"/>
        <v>0.25828382383498855</v>
      </c>
      <c r="EA183" s="2">
        <f t="shared" si="440"/>
        <v>8.3497516257843657E-2</v>
      </c>
      <c r="EB183" s="2">
        <f t="shared" si="502"/>
        <v>0.12160223975543899</v>
      </c>
      <c r="EC183" s="2">
        <f t="shared" si="503"/>
        <v>0.11825194389540995</v>
      </c>
      <c r="ED183" s="2">
        <f t="shared" si="504"/>
        <v>0.11767076719501889</v>
      </c>
      <c r="EE183" s="2">
        <f t="shared" si="505"/>
        <v>0.11800914158067352</v>
      </c>
      <c r="EF183" s="2">
        <f t="shared" si="506"/>
        <v>0.10301578719973428</v>
      </c>
      <c r="EG183" s="2">
        <f t="shared" si="507"/>
        <v>9.6975020501993789E-2</v>
      </c>
      <c r="EH183" s="2">
        <f t="shared" si="508"/>
        <v>9.9233002696570455E-2</v>
      </c>
      <c r="EI183" s="2">
        <f t="shared" si="509"/>
        <v>0.10549997886686363</v>
      </c>
      <c r="EJ183" s="2">
        <f t="shared" si="510"/>
        <v>0.11031170430443731</v>
      </c>
      <c r="EK183" s="2">
        <f t="shared" si="511"/>
        <v>0.10680870375130533</v>
      </c>
      <c r="EL183" s="2">
        <f t="shared" si="512"/>
        <v>9.7373990424421908E-2</v>
      </c>
      <c r="EM183" s="2">
        <f t="shared" si="513"/>
        <v>0.10120797013732288</v>
      </c>
      <c r="EN183" s="2">
        <f t="shared" si="514"/>
        <v>0.11699926343475621</v>
      </c>
      <c r="EO183" s="2">
        <f t="shared" si="515"/>
        <v>0.13119248383538401</v>
      </c>
      <c r="EQ183" s="2">
        <f t="shared" si="516"/>
        <v>0.12434229862586771</v>
      </c>
      <c r="ER183" s="2">
        <f t="shared" si="586"/>
        <v>0.12729803438603601</v>
      </c>
      <c r="ES183" s="2">
        <f t="shared" si="586"/>
        <v>0.12543062832217555</v>
      </c>
      <c r="ET183" s="2">
        <f t="shared" si="586"/>
        <v>0.13347815461291102</v>
      </c>
      <c r="EU183" s="2">
        <f t="shared" si="586"/>
        <v>0.13152299499939862</v>
      </c>
      <c r="EV183" s="2">
        <f t="shared" si="586"/>
        <v>0.11334152689527335</v>
      </c>
      <c r="EW183" s="2">
        <f t="shared" si="586"/>
        <v>0.10526138111392477</v>
      </c>
      <c r="EX183" s="2">
        <f t="shared" si="586"/>
        <v>0.10510719722609513</v>
      </c>
      <c r="EY183" s="2">
        <f t="shared" si="586"/>
        <v>0.11125120041360878</v>
      </c>
      <c r="EZ183" s="2">
        <f t="shared" si="586"/>
        <v>0.11407800307620705</v>
      </c>
      <c r="FA183" s="2">
        <f t="shared" si="586"/>
        <v>0.11156936752951448</v>
      </c>
      <c r="FB183" s="2">
        <f t="shared" si="586"/>
        <v>0.10587845062638776</v>
      </c>
      <c r="FC183" s="2">
        <f t="shared" si="586"/>
        <v>0.10994269072740451</v>
      </c>
      <c r="FD183" s="2">
        <f t="shared" si="586"/>
        <v>0.11391469779061819</v>
      </c>
      <c r="FE183" s="2">
        <f t="shared" si="586"/>
        <v>0.12463457798924288</v>
      </c>
      <c r="FG183" s="2">
        <f t="shared" si="518"/>
        <v>0.99999676566434437</v>
      </c>
      <c r="FH183" s="2">
        <f t="shared" si="587"/>
        <v>0.99998245365424154</v>
      </c>
      <c r="FI183" s="2">
        <f t="shared" si="587"/>
        <v>0.99997861372095054</v>
      </c>
      <c r="FJ183" s="2">
        <f t="shared" si="587"/>
        <v>0.99998108035284949</v>
      </c>
      <c r="FK183" s="2">
        <f t="shared" si="587"/>
        <v>0.99998181323375557</v>
      </c>
      <c r="FL183" s="2">
        <f t="shared" si="587"/>
        <v>0.99998720559576537</v>
      </c>
      <c r="FM183" s="2">
        <f t="shared" si="587"/>
        <v>0.99998939015335175</v>
      </c>
      <c r="FN183" s="2">
        <f t="shared" si="587"/>
        <v>0.99998813862307523</v>
      </c>
      <c r="FO183" s="2">
        <f t="shared" si="587"/>
        <v>0.99998870020905262</v>
      </c>
      <c r="FP183" s="2">
        <f t="shared" si="587"/>
        <v>0.99998944190538797</v>
      </c>
      <c r="FQ183" s="2">
        <f t="shared" si="587"/>
        <v>0.99998732932027035</v>
      </c>
      <c r="FR183" s="2">
        <f t="shared" si="587"/>
        <v>0.99998923036876142</v>
      </c>
      <c r="FS183" s="2">
        <f t="shared" si="587"/>
        <v>0.99998909388859081</v>
      </c>
      <c r="FT183" s="2">
        <f t="shared" si="587"/>
        <v>0.9999897198285379</v>
      </c>
      <c r="FU183" s="2">
        <f t="shared" si="587"/>
        <v>0.99998711023873676</v>
      </c>
      <c r="FW183" s="2">
        <f t="shared" si="536"/>
        <v>0.93409814331302865</v>
      </c>
      <c r="FX183" s="2">
        <f t="shared" si="588"/>
        <v>0.41301902636673893</v>
      </c>
      <c r="FY183" s="2">
        <f t="shared" si="589"/>
        <v>0.51747670338184082</v>
      </c>
      <c r="FZ183" s="2">
        <f t="shared" si="590"/>
        <v>0.52334333598022487</v>
      </c>
      <c r="GA183" s="2">
        <f t="shared" si="591"/>
        <v>0.49890270962291583</v>
      </c>
      <c r="GB183" s="2">
        <f t="shared" si="592"/>
        <v>0.55632119653671319</v>
      </c>
      <c r="GC183" s="2">
        <f t="shared" si="593"/>
        <v>0.63061613552225304</v>
      </c>
      <c r="GD183" s="2">
        <f t="shared" si="594"/>
        <v>0.66443561116033478</v>
      </c>
      <c r="GE183" s="2">
        <f t="shared" si="595"/>
        <v>0.69766535894003368</v>
      </c>
      <c r="GF183" s="2">
        <f t="shared" si="596"/>
        <v>0.71362996263907386</v>
      </c>
      <c r="GG183" s="2">
        <f t="shared" si="597"/>
        <v>0.69071079877107788</v>
      </c>
      <c r="GH183" s="2">
        <f t="shared" si="598"/>
        <v>0.6537325514909359</v>
      </c>
      <c r="GI183" s="2">
        <f t="shared" si="599"/>
        <v>0.60827511427365821</v>
      </c>
      <c r="GJ183" s="2">
        <f t="shared" si="600"/>
        <v>0.56865360522519903</v>
      </c>
      <c r="GK183" s="2">
        <f t="shared" si="601"/>
        <v>0.5214850578089798</v>
      </c>
      <c r="GM183" s="82">
        <f t="shared" si="537"/>
        <v>4.4201995826593173E-33</v>
      </c>
      <c r="GN183" s="82">
        <f t="shared" si="602"/>
        <v>0</v>
      </c>
      <c r="GO183" s="82">
        <f t="shared" si="603"/>
        <v>2.9478057775993588E-290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1.0404759470003403E-168</v>
      </c>
      <c r="HD183" s="82">
        <f t="shared" si="616"/>
        <v>5.6937592925793752E-228</v>
      </c>
      <c r="HE183" s="82">
        <f t="shared" si="617"/>
        <v>9.4925813108606324E-247</v>
      </c>
      <c r="HF183" s="82">
        <f t="shared" si="618"/>
        <v>5.5169664173373107E-280</v>
      </c>
      <c r="HG183" s="82">
        <f t="shared" si="619"/>
        <v>5.8329785620606627E-286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7.0769469368540552E-285</v>
      </c>
      <c r="HO183" s="82">
        <f t="shared" si="627"/>
        <v>3.6143368875062221E-277</v>
      </c>
      <c r="HP183" s="82">
        <f t="shared" si="628"/>
        <v>0</v>
      </c>
      <c r="HQ183" s="82">
        <f t="shared" si="629"/>
        <v>0</v>
      </c>
      <c r="HS183" s="82">
        <f t="shared" si="539"/>
        <v>8.228200401736464E-55</v>
      </c>
      <c r="HT183" s="82">
        <f t="shared" si="630"/>
        <v>4.2931125245275113E-18</v>
      </c>
      <c r="HU183" s="82">
        <f t="shared" si="631"/>
        <v>6.3588409692742437E-15</v>
      </c>
      <c r="HV183" s="82">
        <f t="shared" si="632"/>
        <v>2.862559094136444E-19</v>
      </c>
      <c r="HW183" s="82">
        <f t="shared" si="633"/>
        <v>9.4186445088724208E-20</v>
      </c>
      <c r="HX183" s="82">
        <f t="shared" si="634"/>
        <v>6.088430393627932E-25</v>
      </c>
      <c r="HY183" s="82">
        <f t="shared" si="635"/>
        <v>3.0957578361396432E-29</v>
      </c>
      <c r="HZ183" s="82">
        <f t="shared" si="636"/>
        <v>2.0418267512720636E-32</v>
      </c>
      <c r="IA183" s="82">
        <f t="shared" si="637"/>
        <v>1.2731396944255878E-32</v>
      </c>
      <c r="IB183" s="82">
        <f t="shared" si="638"/>
        <v>8.9966686644439951E-32</v>
      </c>
      <c r="IC183" s="82">
        <f t="shared" si="639"/>
        <v>8.3676596204927272E-34</v>
      </c>
      <c r="ID183" s="82">
        <f t="shared" si="640"/>
        <v>2.5511608571202032E-30</v>
      </c>
      <c r="IE183" s="82">
        <f t="shared" si="641"/>
        <v>2.0427096887281417E-28</v>
      </c>
      <c r="IF183" s="82">
        <f t="shared" si="642"/>
        <v>1.5777887342863277E-29</v>
      </c>
      <c r="IG183" s="82">
        <f t="shared" si="643"/>
        <v>9.765771330407715E-35</v>
      </c>
      <c r="II183" s="82">
        <f t="shared" si="540"/>
        <v>1.5264839128637303E-4</v>
      </c>
      <c r="IJ183" s="82">
        <f t="shared" si="541"/>
        <v>0.34460836086681917</v>
      </c>
      <c r="IK183" s="82">
        <f t="shared" si="542"/>
        <v>0.51020762885999338</v>
      </c>
      <c r="IL183" s="82">
        <f t="shared" si="543"/>
        <v>0.51230619703874636</v>
      </c>
      <c r="IM183" s="82">
        <f t="shared" si="544"/>
        <v>0.49898379055757341</v>
      </c>
      <c r="IN183" s="82">
        <f t="shared" si="545"/>
        <v>0.49852722531513832</v>
      </c>
      <c r="IO183" s="82">
        <f t="shared" si="546"/>
        <v>0.35770432866874008</v>
      </c>
      <c r="IP183" s="82">
        <f t="shared" si="547"/>
        <v>0.25527375825618692</v>
      </c>
      <c r="IQ183" s="82">
        <f t="shared" si="548"/>
        <v>0.18455798508721369</v>
      </c>
      <c r="IR183" s="82">
        <f t="shared" si="549"/>
        <v>0.16218088428079991</v>
      </c>
      <c r="IS183" s="82">
        <f t="shared" si="550"/>
        <v>0.19655609339562141</v>
      </c>
      <c r="IT183" s="82">
        <f t="shared" si="551"/>
        <v>0.29711295149851702</v>
      </c>
      <c r="IU183" s="82">
        <f t="shared" si="552"/>
        <v>0.40577687257141798</v>
      </c>
      <c r="IV183" s="82">
        <f t="shared" si="553"/>
        <v>0.36411734911996729</v>
      </c>
      <c r="IW183" s="82">
        <f t="shared" si="554"/>
        <v>0.41713893476295011</v>
      </c>
      <c r="IY183" s="82">
        <f t="shared" si="555"/>
        <v>1.5264839128637303E-4</v>
      </c>
      <c r="IZ183" s="82">
        <f t="shared" si="556"/>
        <v>0.34460836086681917</v>
      </c>
      <c r="JA183" s="82">
        <f t="shared" si="557"/>
        <v>0.51020762885999971</v>
      </c>
      <c r="JB183" s="82">
        <f t="shared" si="558"/>
        <v>0.51230619703874636</v>
      </c>
      <c r="JC183" s="82">
        <f t="shared" si="559"/>
        <v>0.49898379055757341</v>
      </c>
      <c r="JD183" s="82">
        <f t="shared" si="560"/>
        <v>0.49852722531513832</v>
      </c>
      <c r="JE183" s="82">
        <f t="shared" si="561"/>
        <v>0.35770432866874008</v>
      </c>
      <c r="JF183" s="82">
        <f t="shared" si="562"/>
        <v>0.25527375825618692</v>
      </c>
      <c r="JG183" s="82">
        <f t="shared" si="563"/>
        <v>0.18455798508721369</v>
      </c>
      <c r="JH183" s="82">
        <f t="shared" si="564"/>
        <v>0.16218088428079991</v>
      </c>
      <c r="JI183" s="82">
        <f t="shared" si="565"/>
        <v>0.19655609339562141</v>
      </c>
      <c r="JJ183" s="82">
        <f t="shared" si="566"/>
        <v>0.29711295149851702</v>
      </c>
      <c r="JK183" s="82">
        <f t="shared" si="567"/>
        <v>0.40577687257141798</v>
      </c>
      <c r="JL183" s="82">
        <f t="shared" si="568"/>
        <v>0.36411734911996729</v>
      </c>
      <c r="JM183" s="82">
        <f t="shared" si="569"/>
        <v>0.41713893476295011</v>
      </c>
    </row>
    <row r="184" spans="2:273" x14ac:dyDescent="0.25">
      <c r="B184" s="2">
        <v>157</v>
      </c>
      <c r="C184" s="37">
        <v>0.124655</v>
      </c>
      <c r="D184" s="37">
        <v>0.12740199999999999</v>
      </c>
      <c r="E184" s="37">
        <v>0.124387</v>
      </c>
      <c r="F184" s="37">
        <v>0.13265199999999999</v>
      </c>
      <c r="G184" s="37">
        <v>0.132382</v>
      </c>
      <c r="H184" s="37">
        <v>0.113916</v>
      </c>
      <c r="I184" s="37">
        <v>0.10784000000000001</v>
      </c>
      <c r="J184" s="37">
        <v>9.8267999999999994E-2</v>
      </c>
      <c r="K184" s="37">
        <v>0.110349</v>
      </c>
      <c r="L184" s="37">
        <v>0.109746</v>
      </c>
      <c r="M184" s="37">
        <v>0.111374</v>
      </c>
      <c r="N184" s="37">
        <v>0.10460800000000001</v>
      </c>
      <c r="O184" s="37">
        <v>0.104882</v>
      </c>
      <c r="P184" s="37">
        <v>0.12500500000000001</v>
      </c>
      <c r="Q184" s="37">
        <v>0.18046899999999999</v>
      </c>
      <c r="S184" s="4">
        <f t="shared" si="441"/>
        <v>0.12157481449312399</v>
      </c>
      <c r="T184" s="4">
        <f t="shared" si="442"/>
        <v>0.12547647184337957</v>
      </c>
      <c r="U184" s="4">
        <f t="shared" si="443"/>
        <v>0.12327676113923026</v>
      </c>
      <c r="V184" s="4">
        <f t="shared" si="444"/>
        <v>0.12763490825938517</v>
      </c>
      <c r="W184" s="4">
        <f t="shared" si="445"/>
        <v>0.13435179862291599</v>
      </c>
      <c r="X184" s="4">
        <f t="shared" si="446"/>
        <v>0.11514736512791711</v>
      </c>
      <c r="Y184" s="4">
        <f t="shared" si="447"/>
        <v>0.10402925662321338</v>
      </c>
      <c r="Z184" s="4">
        <f t="shared" si="448"/>
        <v>0.10338708935915356</v>
      </c>
      <c r="AA184" s="4">
        <f t="shared" si="449"/>
        <v>0.10963201749812243</v>
      </c>
      <c r="AB184" s="4">
        <f t="shared" si="450"/>
        <v>0.11294259024008439</v>
      </c>
      <c r="AC184" s="4">
        <f t="shared" si="451"/>
        <v>0.11030724734470897</v>
      </c>
      <c r="AD184" s="4">
        <f t="shared" si="452"/>
        <v>0.10439901615592583</v>
      </c>
      <c r="AE184" s="4">
        <f t="shared" si="453"/>
        <v>0.11006777543859023</v>
      </c>
      <c r="AF184" s="4">
        <f t="shared" si="454"/>
        <v>0.12827103920049746</v>
      </c>
      <c r="AG184" s="4">
        <f t="shared" si="455"/>
        <v>0.17746167610448244</v>
      </c>
      <c r="AI184" s="4">
        <f t="shared" si="456"/>
        <v>3.0801855068760126E-3</v>
      </c>
      <c r="AJ184" s="4">
        <f t="shared" si="457"/>
        <v>1.9255281566204208E-3</v>
      </c>
      <c r="AK184" s="4">
        <f t="shared" si="458"/>
        <v>1.1102388607697328E-3</v>
      </c>
      <c r="AL184" s="4">
        <f t="shared" si="459"/>
        <v>5.0170917406148208E-3</v>
      </c>
      <c r="AM184" s="4">
        <f t="shared" si="460"/>
        <v>-1.9697986229159914E-3</v>
      </c>
      <c r="AN184" s="4">
        <f t="shared" si="461"/>
        <v>-1.2313651279171056E-3</v>
      </c>
      <c r="AO184" s="4">
        <f t="shared" si="462"/>
        <v>3.8107433767866211E-3</v>
      </c>
      <c r="AP184" s="4">
        <f t="shared" si="463"/>
        <v>-5.1190893591535613E-3</v>
      </c>
      <c r="AQ184" s="4">
        <f t="shared" si="464"/>
        <v>7.1698250187757218E-4</v>
      </c>
      <c r="AR184" s="4">
        <f t="shared" si="465"/>
        <v>-3.196590240084396E-3</v>
      </c>
      <c r="AS184" s="4">
        <f t="shared" si="466"/>
        <v>1.0667526552910339E-3</v>
      </c>
      <c r="AT184" s="4">
        <f t="shared" si="467"/>
        <v>2.0898384407418147E-4</v>
      </c>
      <c r="AU184" s="4">
        <f t="shared" si="468"/>
        <v>-5.1857754385902233E-3</v>
      </c>
      <c r="AV184" s="4">
        <f t="shared" si="570"/>
        <v>-3.2660392004974503E-3</v>
      </c>
      <c r="AW184" s="4">
        <f t="shared" si="570"/>
        <v>3.0073238955175552E-3</v>
      </c>
      <c r="AY184" s="2">
        <f t="shared" si="520"/>
        <v>0.12157481449309472</v>
      </c>
      <c r="AZ184" s="2">
        <f t="shared" si="571"/>
        <v>0.12381934152246854</v>
      </c>
      <c r="BA184" s="2">
        <f t="shared" si="572"/>
        <v>0.12182488268045853</v>
      </c>
      <c r="BB184" s="2">
        <f t="shared" si="573"/>
        <v>0.1257849007236081</v>
      </c>
      <c r="BC184" s="2">
        <f t="shared" si="574"/>
        <v>0.12479924353821528</v>
      </c>
      <c r="BD184" s="2">
        <f t="shared" si="575"/>
        <v>0.10863484737254009</v>
      </c>
      <c r="BE184" s="2">
        <f t="shared" si="576"/>
        <v>0.10196716584025775</v>
      </c>
      <c r="BF184" s="2">
        <f t="shared" si="577"/>
        <v>0.10292648149741718</v>
      </c>
      <c r="BG184" s="2">
        <f t="shared" si="578"/>
        <v>0.10936850415848282</v>
      </c>
      <c r="BH184" s="2">
        <f t="shared" si="579"/>
        <v>0.11274470621476888</v>
      </c>
      <c r="BI184" s="2">
        <f t="shared" si="580"/>
        <v>0.1099277382527878</v>
      </c>
      <c r="BJ184" s="2">
        <f t="shared" si="581"/>
        <v>0.10276119769658751</v>
      </c>
      <c r="BK184" s="2">
        <f t="shared" si="582"/>
        <v>0.1062912394882812</v>
      </c>
      <c r="BL184" s="2">
        <f t="shared" si="583"/>
        <v>0.11487869808346163</v>
      </c>
      <c r="BM184" s="2">
        <f t="shared" si="584"/>
        <v>0.1273653797429731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0.124655</v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0.39459139972480212</v>
      </c>
      <c r="DL184" s="2">
        <f t="shared" si="585"/>
        <v>0.26391874845898539</v>
      </c>
      <c r="DM184" s="2">
        <f t="shared" si="585"/>
        <v>0.26906310701754388</v>
      </c>
      <c r="DN184" s="2">
        <f t="shared" si="585"/>
        <v>0.25657318065433854</v>
      </c>
      <c r="DO184" s="2">
        <f t="shared" si="585"/>
        <v>0.25012221313418681</v>
      </c>
      <c r="DP184" s="2">
        <f t="shared" si="585"/>
        <v>0.25980574041252863</v>
      </c>
      <c r="DQ184" s="2">
        <f t="shared" si="585"/>
        <v>0.30441979516129031</v>
      </c>
      <c r="DR184" s="2">
        <f t="shared" si="585"/>
        <v>0.24139194429590022</v>
      </c>
      <c r="DS184" s="2">
        <f t="shared" si="585"/>
        <v>0.24797273112170087</v>
      </c>
      <c r="DT184" s="2">
        <f t="shared" si="585"/>
        <v>0.30210893548387097</v>
      </c>
      <c r="DU184" s="2">
        <f t="shared" si="585"/>
        <v>0.28167193017570669</v>
      </c>
      <c r="DV184" s="2">
        <f t="shared" si="585"/>
        <v>0.27866927877565983</v>
      </c>
      <c r="DW184" s="2">
        <f t="shared" si="585"/>
        <v>0.23959157734604106</v>
      </c>
      <c r="DX184" s="2">
        <f t="shared" si="585"/>
        <v>0.20704917177419357</v>
      </c>
      <c r="DY184" s="2">
        <f t="shared" si="585"/>
        <v>0.25899157188693656</v>
      </c>
      <c r="EA184" s="2">
        <f t="shared" si="440"/>
        <v>8.2452022532800873E-2</v>
      </c>
      <c r="EB184" s="2">
        <f t="shared" si="502"/>
        <v>0.12128250694072726</v>
      </c>
      <c r="EC184" s="2">
        <f t="shared" si="503"/>
        <v>0.1178629286076513</v>
      </c>
      <c r="ED184" s="2">
        <f t="shared" si="504"/>
        <v>0.11697968731724487</v>
      </c>
      <c r="EE184" s="2">
        <f t="shared" si="505"/>
        <v>0.11761018001938811</v>
      </c>
      <c r="EF184" s="2">
        <f t="shared" si="506"/>
        <v>0.10255433009283831</v>
      </c>
      <c r="EG184" s="2">
        <f t="shared" si="507"/>
        <v>9.647465419429653E-2</v>
      </c>
      <c r="EH184" s="2">
        <f t="shared" si="508"/>
        <v>9.8837177581639526E-2</v>
      </c>
      <c r="EI184" s="2">
        <f t="shared" si="509"/>
        <v>0.1051773698656247</v>
      </c>
      <c r="EJ184" s="2">
        <f t="shared" si="510"/>
        <v>0.10993642940149559</v>
      </c>
      <c r="EK184" s="2">
        <f t="shared" si="511"/>
        <v>0.1064848703831633</v>
      </c>
      <c r="EL184" s="2">
        <f t="shared" si="512"/>
        <v>9.69271085119989E-2</v>
      </c>
      <c r="EM184" s="2">
        <f t="shared" si="513"/>
        <v>0.10068973232977686</v>
      </c>
      <c r="EN184" s="2">
        <f t="shared" si="514"/>
        <v>0.11673219605236226</v>
      </c>
      <c r="EO184" s="2">
        <f t="shared" si="515"/>
        <v>0.13098400777824923</v>
      </c>
      <c r="EQ184" s="2">
        <f t="shared" si="516"/>
        <v>0.124091134551156</v>
      </c>
      <c r="ER184" s="2">
        <f t="shared" si="586"/>
        <v>0.12710220880316153</v>
      </c>
      <c r="ES184" s="2">
        <f t="shared" si="586"/>
        <v>0.12518870423106815</v>
      </c>
      <c r="ET184" s="2">
        <f t="shared" si="586"/>
        <v>0.13309455696672789</v>
      </c>
      <c r="EU184" s="2">
        <f t="shared" si="586"/>
        <v>0.13138037697943292</v>
      </c>
      <c r="EV184" s="2">
        <f t="shared" si="586"/>
        <v>0.11305433831910794</v>
      </c>
      <c r="EW184" s="2">
        <f t="shared" si="586"/>
        <v>0.1048982390348914</v>
      </c>
      <c r="EX184" s="2">
        <f t="shared" si="586"/>
        <v>0.10480775826567157</v>
      </c>
      <c r="EY184" s="2">
        <f t="shared" si="586"/>
        <v>0.11102287807656414</v>
      </c>
      <c r="EZ184" s="2">
        <f t="shared" si="586"/>
        <v>0.11376994493933304</v>
      </c>
      <c r="FA184" s="2">
        <f t="shared" si="586"/>
        <v>0.11133089856062339</v>
      </c>
      <c r="FB184" s="2">
        <f t="shared" si="586"/>
        <v>0.10557683342426488</v>
      </c>
      <c r="FC184" s="2">
        <f t="shared" si="586"/>
        <v>0.10957897154123242</v>
      </c>
      <c r="FD184" s="2">
        <f t="shared" si="586"/>
        <v>0.11359502205305645</v>
      </c>
      <c r="FE184" s="2">
        <f t="shared" si="586"/>
        <v>0.1243343248122602</v>
      </c>
      <c r="FG184" s="2">
        <f t="shared" si="518"/>
        <v>0.99999705024998442</v>
      </c>
      <c r="FH184" s="2">
        <f t="shared" si="587"/>
        <v>0.99998399751777123</v>
      </c>
      <c r="FI184" s="2">
        <f t="shared" si="587"/>
        <v>0.99998049544499046</v>
      </c>
      <c r="FJ184" s="2">
        <f t="shared" si="587"/>
        <v>0.99998274504799722</v>
      </c>
      <c r="FK184" s="2">
        <f t="shared" si="587"/>
        <v>0.99998341344550978</v>
      </c>
      <c r="FL184" s="2">
        <f t="shared" si="587"/>
        <v>0.99998833135151877</v>
      </c>
      <c r="FM184" s="2">
        <f t="shared" si="587"/>
        <v>0.99999032369581964</v>
      </c>
      <c r="FN184" s="2">
        <f t="shared" si="587"/>
        <v>0.99998918228438471</v>
      </c>
      <c r="FO184" s="2">
        <f t="shared" si="587"/>
        <v>0.99998969445792718</v>
      </c>
      <c r="FP184" s="2">
        <f t="shared" si="587"/>
        <v>0.99999037089432552</v>
      </c>
      <c r="FQ184" s="2">
        <f t="shared" si="587"/>
        <v>0.9999884441898611</v>
      </c>
      <c r="FR184" s="2">
        <f t="shared" si="587"/>
        <v>0.99999017797026712</v>
      </c>
      <c r="FS184" s="2">
        <f t="shared" si="587"/>
        <v>0.99999005349863479</v>
      </c>
      <c r="FT184" s="2">
        <f t="shared" si="587"/>
        <v>0.99999062436371544</v>
      </c>
      <c r="FU184" s="2">
        <f t="shared" si="587"/>
        <v>0.99998824438467848</v>
      </c>
      <c r="FW184" s="2">
        <f t="shared" si="536"/>
        <v>0.93954624224252459</v>
      </c>
      <c r="FX184" s="2">
        <f t="shared" si="588"/>
        <v>0.43551235230477103</v>
      </c>
      <c r="FY184" s="2">
        <f t="shared" si="589"/>
        <v>0.54042127197494527</v>
      </c>
      <c r="FZ184" s="2">
        <f t="shared" si="590"/>
        <v>0.54625354835670137</v>
      </c>
      <c r="GA184" s="2">
        <f t="shared" si="591"/>
        <v>0.52191451012810464</v>
      </c>
      <c r="GB184" s="2">
        <f t="shared" si="592"/>
        <v>0.57892167675293182</v>
      </c>
      <c r="GC184" s="2">
        <f t="shared" si="593"/>
        <v>0.65180081989138683</v>
      </c>
      <c r="GD184" s="2">
        <f t="shared" si="594"/>
        <v>0.68465062532095244</v>
      </c>
      <c r="GE184" s="2">
        <f t="shared" si="595"/>
        <v>0.71673198600837518</v>
      </c>
      <c r="GF184" s="2">
        <f t="shared" si="596"/>
        <v>0.73207642859526179</v>
      </c>
      <c r="GG184" s="2">
        <f t="shared" si="597"/>
        <v>0.71003372560375089</v>
      </c>
      <c r="GH184" s="2">
        <f t="shared" si="598"/>
        <v>0.67427625349309095</v>
      </c>
      <c r="GI184" s="2">
        <f t="shared" si="599"/>
        <v>0.62998929806010684</v>
      </c>
      <c r="GJ184" s="2">
        <f t="shared" si="600"/>
        <v>0.59108763123296759</v>
      </c>
      <c r="GK184" s="2">
        <f t="shared" si="601"/>
        <v>0.54440683284809865</v>
      </c>
      <c r="GM184" s="82">
        <f t="shared" si="537"/>
        <v>1.1505766926169663E-33</v>
      </c>
      <c r="GN184" s="82">
        <f t="shared" si="602"/>
        <v>0</v>
      </c>
      <c r="GO184" s="82">
        <f t="shared" si="603"/>
        <v>1.8517998094008931E-296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8.8693267742218142E-173</v>
      </c>
      <c r="HD184" s="82">
        <f t="shared" si="616"/>
        <v>1.9784690665467502E-234</v>
      </c>
      <c r="HE184" s="82">
        <f t="shared" si="617"/>
        <v>5.0352362180505629E-254</v>
      </c>
      <c r="HF184" s="82">
        <f t="shared" si="618"/>
        <v>7.1582507378664382E-288</v>
      </c>
      <c r="HG184" s="82">
        <f t="shared" si="619"/>
        <v>6.6291000384894745E-294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4.1091278555524906E-292</v>
      </c>
      <c r="HO184" s="82">
        <f t="shared" si="627"/>
        <v>2.3656234377926062E-284</v>
      </c>
      <c r="HP184" s="82">
        <f t="shared" si="628"/>
        <v>0</v>
      </c>
      <c r="HQ184" s="82">
        <f t="shared" si="629"/>
        <v>0</v>
      </c>
      <c r="HS184" s="82">
        <f t="shared" si="539"/>
        <v>9.9641031883948379E-57</v>
      </c>
      <c r="HT184" s="82">
        <f t="shared" si="630"/>
        <v>3.8272497739266805E-19</v>
      </c>
      <c r="HU184" s="82">
        <f t="shared" si="631"/>
        <v>7.8341644548628617E-16</v>
      </c>
      <c r="HV184" s="82">
        <f t="shared" si="632"/>
        <v>2.0129863603292083E-20</v>
      </c>
      <c r="HW184" s="82">
        <f t="shared" si="633"/>
        <v>6.0494968592729631E-21</v>
      </c>
      <c r="HX184" s="82">
        <f t="shared" si="634"/>
        <v>2.5978892229311612E-26</v>
      </c>
      <c r="HY184" s="82">
        <f t="shared" si="635"/>
        <v>9.7984671550082933E-31</v>
      </c>
      <c r="HZ184" s="82">
        <f t="shared" si="636"/>
        <v>4.5854613701290537E-34</v>
      </c>
      <c r="IA184" s="82">
        <f t="shared" si="637"/>
        <v>3.123822377708083E-34</v>
      </c>
      <c r="IB184" s="82">
        <f t="shared" si="638"/>
        <v>2.6032825702704349E-33</v>
      </c>
      <c r="IC184" s="82">
        <f t="shared" si="639"/>
        <v>1.8440205210428688E-35</v>
      </c>
      <c r="ID184" s="82">
        <f t="shared" si="640"/>
        <v>7.4412608697524596E-32</v>
      </c>
      <c r="IE184" s="82">
        <f t="shared" si="641"/>
        <v>6.3094106430555519E-30</v>
      </c>
      <c r="IF184" s="82">
        <f t="shared" si="642"/>
        <v>3.9891295656773285E-31</v>
      </c>
      <c r="IG184" s="82">
        <f t="shared" si="643"/>
        <v>9.854475152211764E-37</v>
      </c>
      <c r="II184" s="82">
        <f t="shared" si="540"/>
        <v>8.9189757899680057E-5</v>
      </c>
      <c r="IJ184" s="82">
        <f t="shared" si="541"/>
        <v>0.39705273041593547</v>
      </c>
      <c r="IK184" s="82">
        <f t="shared" si="542"/>
        <v>0.51161891587367636</v>
      </c>
      <c r="IL184" s="82">
        <f t="shared" si="543"/>
        <v>0.50761998605866032</v>
      </c>
      <c r="IM184" s="82">
        <f t="shared" si="544"/>
        <v>0.51213598043231778</v>
      </c>
      <c r="IN184" s="82">
        <f t="shared" si="545"/>
        <v>0.46937816001259902</v>
      </c>
      <c r="IO184" s="82">
        <f t="shared" si="546"/>
        <v>0.30377525194404337</v>
      </c>
      <c r="IP184" s="82">
        <f t="shared" si="547"/>
        <v>0.20440045273771953</v>
      </c>
      <c r="IQ184" s="82">
        <f t="shared" si="548"/>
        <v>0.14362605951322471</v>
      </c>
      <c r="IR184" s="82">
        <f t="shared" si="549"/>
        <v>0.12580102996537598</v>
      </c>
      <c r="IS184" s="82">
        <f t="shared" si="550"/>
        <v>0.15349439274008919</v>
      </c>
      <c r="IT184" s="82">
        <f t="shared" si="551"/>
        <v>0.24471077409036324</v>
      </c>
      <c r="IU184" s="82">
        <f t="shared" si="552"/>
        <v>0.35256448081582537</v>
      </c>
      <c r="IV184" s="82">
        <f t="shared" si="553"/>
        <v>0.29281247715467673</v>
      </c>
      <c r="IW184" s="82">
        <f t="shared" si="554"/>
        <v>0.31071992601185866</v>
      </c>
      <c r="IY184" s="82">
        <f t="shared" si="555"/>
        <v>8.9189757899680057E-5</v>
      </c>
      <c r="IZ184" s="82">
        <f t="shared" si="556"/>
        <v>0.39705273041593547</v>
      </c>
      <c r="JA184" s="82">
        <f t="shared" si="557"/>
        <v>0.51161891587367714</v>
      </c>
      <c r="JB184" s="82">
        <f t="shared" si="558"/>
        <v>0.50761998605866032</v>
      </c>
      <c r="JC184" s="82">
        <f t="shared" si="559"/>
        <v>0.51213598043231778</v>
      </c>
      <c r="JD184" s="82">
        <f t="shared" si="560"/>
        <v>0.46937816001259902</v>
      </c>
      <c r="JE184" s="82">
        <f t="shared" si="561"/>
        <v>0.30377525194404337</v>
      </c>
      <c r="JF184" s="82">
        <f t="shared" si="562"/>
        <v>0.20440045273771953</v>
      </c>
      <c r="JG184" s="82">
        <f t="shared" si="563"/>
        <v>0.14362605951322471</v>
      </c>
      <c r="JH184" s="82">
        <f t="shared" si="564"/>
        <v>0.12580102996537598</v>
      </c>
      <c r="JI184" s="82">
        <f t="shared" si="565"/>
        <v>0.15349439274008919</v>
      </c>
      <c r="JJ184" s="82">
        <f t="shared" si="566"/>
        <v>0.24471077409036324</v>
      </c>
      <c r="JK184" s="82">
        <f t="shared" si="567"/>
        <v>0.35256448081582537</v>
      </c>
      <c r="JL184" s="82">
        <f t="shared" si="568"/>
        <v>0.29281247715467673</v>
      </c>
      <c r="JM184" s="82">
        <f t="shared" si="569"/>
        <v>0.31071992601185866</v>
      </c>
    </row>
    <row r="185" spans="2:273" x14ac:dyDescent="0.25">
      <c r="B185" s="2">
        <v>158</v>
      </c>
      <c r="C185" s="37">
        <v>0.124436</v>
      </c>
      <c r="D185" s="37">
        <v>0.12742500000000001</v>
      </c>
      <c r="E185" s="37">
        <v>0.125891</v>
      </c>
      <c r="F185" s="37">
        <v>0.13311899999999999</v>
      </c>
      <c r="G185" s="37">
        <v>0.128389</v>
      </c>
      <c r="H185" s="37">
        <v>0.106322</v>
      </c>
      <c r="I185" s="37">
        <v>0.10492600000000001</v>
      </c>
      <c r="J185" s="37">
        <v>0.10407</v>
      </c>
      <c r="K185" s="37">
        <v>0.108039</v>
      </c>
      <c r="L185" s="37">
        <v>0.107682</v>
      </c>
      <c r="M185" s="37">
        <v>0.111124</v>
      </c>
      <c r="N185" s="37">
        <v>0.105351</v>
      </c>
      <c r="O185" s="37">
        <v>0.11032500000000001</v>
      </c>
      <c r="P185" s="37">
        <v>0.122878</v>
      </c>
      <c r="Q185" s="37">
        <v>0.15214800000000001</v>
      </c>
      <c r="S185" s="4">
        <f t="shared" si="441"/>
        <v>0.12148875978741183</v>
      </c>
      <c r="T185" s="4">
        <f t="shared" si="442"/>
        <v>0.12533370827248505</v>
      </c>
      <c r="U185" s="4">
        <f t="shared" si="443"/>
        <v>0.12289229516604822</v>
      </c>
      <c r="V185" s="4">
        <f t="shared" si="444"/>
        <v>0.12710911690693416</v>
      </c>
      <c r="W185" s="4">
        <f t="shared" si="445"/>
        <v>0.13282324361289174</v>
      </c>
      <c r="X185" s="4">
        <f t="shared" si="446"/>
        <v>0.11326343070570409</v>
      </c>
      <c r="Y185" s="4">
        <f t="shared" si="447"/>
        <v>0.10298308675230609</v>
      </c>
      <c r="Z185" s="4">
        <f t="shared" si="448"/>
        <v>0.10295935018313342</v>
      </c>
      <c r="AA185" s="4">
        <f t="shared" si="449"/>
        <v>0.10935322455417142</v>
      </c>
      <c r="AB185" s="4">
        <f t="shared" si="450"/>
        <v>0.11258536660630104</v>
      </c>
      <c r="AC185" s="4">
        <f t="shared" si="451"/>
        <v>0.10994615365240677</v>
      </c>
      <c r="AD185" s="4">
        <f t="shared" si="452"/>
        <v>0.10351849781946147</v>
      </c>
      <c r="AE185" s="4">
        <f t="shared" si="453"/>
        <v>0.10844288032479173</v>
      </c>
      <c r="AF185" s="4">
        <f t="shared" si="454"/>
        <v>0.12255126904520516</v>
      </c>
      <c r="AG185" s="4">
        <f t="shared" si="455"/>
        <v>0.15541117748494845</v>
      </c>
      <c r="AI185" s="4">
        <f t="shared" si="456"/>
        <v>2.947240212588173E-3</v>
      </c>
      <c r="AJ185" s="4">
        <f t="shared" si="457"/>
        <v>2.0912917275149601E-3</v>
      </c>
      <c r="AK185" s="4">
        <f t="shared" si="458"/>
        <v>2.9987048339517874E-3</v>
      </c>
      <c r="AL185" s="4">
        <f t="shared" si="459"/>
        <v>6.0098830930658265E-3</v>
      </c>
      <c r="AM185" s="4">
        <f t="shared" si="460"/>
        <v>-4.4342436128917417E-3</v>
      </c>
      <c r="AN185" s="4">
        <f t="shared" si="461"/>
        <v>-6.9414307057040908E-3</v>
      </c>
      <c r="AO185" s="4">
        <f t="shared" si="462"/>
        <v>1.9429132476939115E-3</v>
      </c>
      <c r="AP185" s="4">
        <f t="shared" si="463"/>
        <v>1.1106498168665796E-3</v>
      </c>
      <c r="AQ185" s="4">
        <f t="shared" si="464"/>
        <v>-1.3142245541714198E-3</v>
      </c>
      <c r="AR185" s="4">
        <f t="shared" si="465"/>
        <v>-4.9033666063010434E-3</v>
      </c>
      <c r="AS185" s="4">
        <f t="shared" si="466"/>
        <v>1.1778463475932283E-3</v>
      </c>
      <c r="AT185" s="4">
        <f t="shared" si="467"/>
        <v>1.8325021805385283E-3</v>
      </c>
      <c r="AU185" s="4">
        <f t="shared" si="468"/>
        <v>1.8821196752082797E-3</v>
      </c>
      <c r="AV185" s="4">
        <f t="shared" si="570"/>
        <v>3.2673095479483771E-4</v>
      </c>
      <c r="AW185" s="4">
        <f t="shared" si="570"/>
        <v>-3.2631774849484485E-3</v>
      </c>
      <c r="AY185" s="2">
        <f t="shared" si="520"/>
        <v>0.12148875978740563</v>
      </c>
      <c r="AZ185" s="2">
        <f t="shared" si="571"/>
        <v>0.12368867387006161</v>
      </c>
      <c r="BA185" s="2">
        <f t="shared" si="572"/>
        <v>0.12168530878659815</v>
      </c>
      <c r="BB185" s="2">
        <f t="shared" si="573"/>
        <v>0.1256346418694016</v>
      </c>
      <c r="BC185" s="2">
        <f t="shared" si="574"/>
        <v>0.12485536864531857</v>
      </c>
      <c r="BD185" s="2">
        <f t="shared" si="575"/>
        <v>0.10851189341593294</v>
      </c>
      <c r="BE185" s="2">
        <f t="shared" si="576"/>
        <v>0.10173243897901697</v>
      </c>
      <c r="BF185" s="2">
        <f t="shared" si="577"/>
        <v>0.10271506577747515</v>
      </c>
      <c r="BG185" s="2">
        <f t="shared" si="578"/>
        <v>0.1092221743883604</v>
      </c>
      <c r="BH185" s="2">
        <f t="shared" si="579"/>
        <v>0.11248743272887077</v>
      </c>
      <c r="BI185" s="2">
        <f t="shared" si="580"/>
        <v>0.10975602490961117</v>
      </c>
      <c r="BJ185" s="2">
        <f t="shared" si="581"/>
        <v>0.1025870954635411</v>
      </c>
      <c r="BK185" s="2">
        <f t="shared" si="582"/>
        <v>0.1060619691579936</v>
      </c>
      <c r="BL185" s="2">
        <f t="shared" si="583"/>
        <v>0.11451009499438738</v>
      </c>
      <c r="BM185" s="2">
        <f t="shared" si="584"/>
        <v>0.12695354877738949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0.124436</v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0.39602618094255237</v>
      </c>
      <c r="DL185" s="2">
        <f t="shared" si="585"/>
        <v>0.26461630488383125</v>
      </c>
      <c r="DM185" s="2">
        <f t="shared" si="585"/>
        <v>0.2697428902159244</v>
      </c>
      <c r="DN185" s="2">
        <f t="shared" si="585"/>
        <v>0.25714845803698438</v>
      </c>
      <c r="DO185" s="2">
        <f t="shared" si="585"/>
        <v>0.25065760976766238</v>
      </c>
      <c r="DP185" s="2">
        <f t="shared" si="585"/>
        <v>0.26051131214667683</v>
      </c>
      <c r="DQ185" s="2">
        <f t="shared" si="585"/>
        <v>0.30544324919354837</v>
      </c>
      <c r="DR185" s="2">
        <f t="shared" si="585"/>
        <v>0.24194972103386814</v>
      </c>
      <c r="DS185" s="2">
        <f t="shared" si="585"/>
        <v>0.24854853134164223</v>
      </c>
      <c r="DT185" s="2">
        <f t="shared" si="585"/>
        <v>0.30302158064516127</v>
      </c>
      <c r="DU185" s="2">
        <f t="shared" si="585"/>
        <v>0.28247099373567608</v>
      </c>
      <c r="DV185" s="2">
        <f t="shared" si="585"/>
        <v>0.27948969373167154</v>
      </c>
      <c r="DW185" s="2">
        <f t="shared" si="585"/>
        <v>0.24012265010997069</v>
      </c>
      <c r="DX185" s="2">
        <f t="shared" si="585"/>
        <v>0.20733586653225808</v>
      </c>
      <c r="DY185" s="2">
        <f t="shared" si="585"/>
        <v>0.25969931993888462</v>
      </c>
      <c r="EA185" s="2">
        <f t="shared" si="440"/>
        <v>8.1406528807758088E-2</v>
      </c>
      <c r="EB185" s="2">
        <f t="shared" si="502"/>
        <v>0.12096277412601553</v>
      </c>
      <c r="EC185" s="2">
        <f t="shared" si="503"/>
        <v>0.11747391331989263</v>
      </c>
      <c r="ED185" s="2">
        <f t="shared" si="504"/>
        <v>0.11628860743947085</v>
      </c>
      <c r="EE185" s="2">
        <f t="shared" si="505"/>
        <v>0.1172112184581027</v>
      </c>
      <c r="EF185" s="2">
        <f t="shared" si="506"/>
        <v>0.10209287298594232</v>
      </c>
      <c r="EG185" s="2">
        <f t="shared" si="507"/>
        <v>9.5974287886599285E-2</v>
      </c>
      <c r="EH185" s="2">
        <f t="shared" si="508"/>
        <v>9.8441352466708598E-2</v>
      </c>
      <c r="EI185" s="2">
        <f t="shared" si="509"/>
        <v>0.10485476086438578</v>
      </c>
      <c r="EJ185" s="2">
        <f t="shared" si="510"/>
        <v>0.10956115449855389</v>
      </c>
      <c r="EK185" s="2">
        <f t="shared" si="511"/>
        <v>0.10616103701502128</v>
      </c>
      <c r="EL185" s="2">
        <f t="shared" si="512"/>
        <v>9.6480226599575891E-2</v>
      </c>
      <c r="EM185" s="2">
        <f t="shared" si="513"/>
        <v>0.10017149452223083</v>
      </c>
      <c r="EN185" s="2">
        <f t="shared" si="514"/>
        <v>0.1164651286699683</v>
      </c>
      <c r="EO185" s="2">
        <f t="shared" si="515"/>
        <v>0.13077553172111445</v>
      </c>
      <c r="EQ185" s="2">
        <f t="shared" si="516"/>
        <v>0.12383997047644432</v>
      </c>
      <c r="ER185" s="2">
        <f t="shared" si="586"/>
        <v>0.12690638322028708</v>
      </c>
      <c r="ES185" s="2">
        <f t="shared" si="586"/>
        <v>0.12494678013996072</v>
      </c>
      <c r="ET185" s="2">
        <f t="shared" si="586"/>
        <v>0.1327109593205448</v>
      </c>
      <c r="EU185" s="2">
        <f t="shared" si="586"/>
        <v>0.13123775895946718</v>
      </c>
      <c r="EV185" s="2">
        <f t="shared" si="586"/>
        <v>0.11276714974294252</v>
      </c>
      <c r="EW185" s="2">
        <f t="shared" si="586"/>
        <v>0.10453509695585803</v>
      </c>
      <c r="EX185" s="2">
        <f t="shared" si="586"/>
        <v>0.10450831930524801</v>
      </c>
      <c r="EY185" s="2">
        <f t="shared" si="586"/>
        <v>0.11079455573951949</v>
      </c>
      <c r="EZ185" s="2">
        <f t="shared" si="586"/>
        <v>0.11346188680245903</v>
      </c>
      <c r="FA185" s="2">
        <f t="shared" si="586"/>
        <v>0.11109242959173232</v>
      </c>
      <c r="FB185" s="2">
        <f t="shared" si="586"/>
        <v>0.10527521622214199</v>
      </c>
      <c r="FC185" s="2">
        <f t="shared" si="586"/>
        <v>0.10921525235506033</v>
      </c>
      <c r="FD185" s="2">
        <f t="shared" si="586"/>
        <v>0.11327534631549471</v>
      </c>
      <c r="FE185" s="2">
        <f t="shared" si="586"/>
        <v>0.12403407163527752</v>
      </c>
      <c r="FG185" s="2">
        <f t="shared" si="518"/>
        <v>0.9999973097953142</v>
      </c>
      <c r="FH185" s="2">
        <f t="shared" si="587"/>
        <v>0.99998540554220106</v>
      </c>
      <c r="FI185" s="2">
        <f t="shared" si="587"/>
        <v>0.99998221160388623</v>
      </c>
      <c r="FJ185" s="2">
        <f t="shared" si="587"/>
        <v>0.99998426327284862</v>
      </c>
      <c r="FK185" s="2">
        <f t="shared" si="587"/>
        <v>0.99998487286044024</v>
      </c>
      <c r="FL185" s="2">
        <f t="shared" si="587"/>
        <v>0.99998935805517819</v>
      </c>
      <c r="FM185" s="2">
        <f t="shared" si="587"/>
        <v>0.99999117509818891</v>
      </c>
      <c r="FN185" s="2">
        <f t="shared" si="587"/>
        <v>0.999990134116711</v>
      </c>
      <c r="FO185" s="2">
        <f t="shared" si="587"/>
        <v>0.99999060122540151</v>
      </c>
      <c r="FP185" s="2">
        <f t="shared" si="587"/>
        <v>0.99999121814381109</v>
      </c>
      <c r="FQ185" s="2">
        <f t="shared" si="587"/>
        <v>0.99998946096517982</v>
      </c>
      <c r="FR185" s="2">
        <f t="shared" si="587"/>
        <v>0.99999104219467749</v>
      </c>
      <c r="FS185" s="2">
        <f t="shared" si="587"/>
        <v>0.99999092867500217</v>
      </c>
      <c r="FT185" s="2">
        <f t="shared" si="587"/>
        <v>0.99999144931102868</v>
      </c>
      <c r="FU185" s="2">
        <f t="shared" si="587"/>
        <v>0.99998927874031374</v>
      </c>
      <c r="FW185" s="2">
        <f t="shared" si="536"/>
        <v>0.94457067379390058</v>
      </c>
      <c r="FX185" s="2">
        <f t="shared" si="588"/>
        <v>0.45827428342805748</v>
      </c>
      <c r="FY185" s="2">
        <f t="shared" si="589"/>
        <v>0.56319575166606672</v>
      </c>
      <c r="FZ185" s="2">
        <f t="shared" si="590"/>
        <v>0.56896952547117652</v>
      </c>
      <c r="GA185" s="2">
        <f t="shared" si="591"/>
        <v>0.54483366902105124</v>
      </c>
      <c r="GB185" s="2">
        <f t="shared" si="592"/>
        <v>0.60119619303423244</v>
      </c>
      <c r="GC185" s="2">
        <f t="shared" si="593"/>
        <v>0.67240169741340849</v>
      </c>
      <c r="GD185" s="2">
        <f t="shared" si="594"/>
        <v>0.70419001581023821</v>
      </c>
      <c r="GE185" s="2">
        <f t="shared" si="595"/>
        <v>0.73505282091351976</v>
      </c>
      <c r="GF185" s="2">
        <f t="shared" si="596"/>
        <v>0.74975134431766521</v>
      </c>
      <c r="GG185" s="2">
        <f t="shared" si="597"/>
        <v>0.72862375118658296</v>
      </c>
      <c r="GH185" s="2">
        <f t="shared" si="598"/>
        <v>0.69417131375820162</v>
      </c>
      <c r="GI185" s="2">
        <f t="shared" si="599"/>
        <v>0.65119004756721433</v>
      </c>
      <c r="GJ185" s="2">
        <f t="shared" si="600"/>
        <v>0.61314863073776615</v>
      </c>
      <c r="GK185" s="2">
        <f t="shared" si="601"/>
        <v>0.5671420019486082</v>
      </c>
      <c r="GM185" s="82">
        <f t="shared" si="537"/>
        <v>2.9584771163817776E-34</v>
      </c>
      <c r="GN185" s="82">
        <f t="shared" si="602"/>
        <v>0</v>
      </c>
      <c r="GO185" s="82">
        <f t="shared" si="603"/>
        <v>9.9939836993743205E-303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6.7544482160268771E-177</v>
      </c>
      <c r="HD185" s="82">
        <f t="shared" si="616"/>
        <v>5.5765697926040144E-241</v>
      </c>
      <c r="HE185" s="82">
        <f t="shared" si="617"/>
        <v>2.0903836167186309E-261</v>
      </c>
      <c r="HF185" s="82">
        <f t="shared" si="618"/>
        <v>7.2060110385591698E-296</v>
      </c>
      <c r="HG185" s="82">
        <f t="shared" si="619"/>
        <v>5.8548328166499175E-302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1.9335314950858312E-299</v>
      </c>
      <c r="HO185" s="82">
        <f t="shared" si="627"/>
        <v>1.2513407462135174E-291</v>
      </c>
      <c r="HP185" s="82">
        <f t="shared" si="628"/>
        <v>0</v>
      </c>
      <c r="HQ185" s="82">
        <f t="shared" si="629"/>
        <v>0</v>
      </c>
      <c r="HS185" s="82">
        <f t="shared" si="539"/>
        <v>1.116324364733722E-58</v>
      </c>
      <c r="HT185" s="82">
        <f t="shared" si="630"/>
        <v>3.1728835965416582E-20</v>
      </c>
      <c r="HU185" s="82">
        <f t="shared" si="631"/>
        <v>9.0288197607615234E-17</v>
      </c>
      <c r="HV185" s="82">
        <f t="shared" si="632"/>
        <v>1.3042316422239616E-21</v>
      </c>
      <c r="HW185" s="82">
        <f t="shared" si="633"/>
        <v>3.5677385072005667E-22</v>
      </c>
      <c r="HX185" s="82">
        <f t="shared" si="634"/>
        <v>1.0146003282324339E-27</v>
      </c>
      <c r="HY185" s="82">
        <f t="shared" si="635"/>
        <v>2.8341105912789382E-32</v>
      </c>
      <c r="HZ185" s="82">
        <f t="shared" si="636"/>
        <v>9.3375569339871892E-36</v>
      </c>
      <c r="IA185" s="82">
        <f t="shared" si="637"/>
        <v>6.9851528669934889E-36</v>
      </c>
      <c r="IB185" s="82">
        <f t="shared" si="638"/>
        <v>6.9041981160032185E-35</v>
      </c>
      <c r="IC185" s="82">
        <f t="shared" si="639"/>
        <v>3.6963244744865804E-37</v>
      </c>
      <c r="ID185" s="82">
        <f t="shared" si="640"/>
        <v>1.9817684686581573E-33</v>
      </c>
      <c r="IE185" s="82">
        <f t="shared" si="641"/>
        <v>1.7739183846979086E-31</v>
      </c>
      <c r="IF185" s="82">
        <f t="shared" si="642"/>
        <v>9.1166208232046158E-33</v>
      </c>
      <c r="IG185" s="82">
        <f t="shared" si="643"/>
        <v>8.7039954235055845E-39</v>
      </c>
      <c r="II185" s="82">
        <f t="shared" si="540"/>
        <v>5.1260773367422078E-5</v>
      </c>
      <c r="IJ185" s="82">
        <f t="shared" si="541"/>
        <v>0.44324329457529943</v>
      </c>
      <c r="IK185" s="82">
        <f t="shared" si="542"/>
        <v>0.4996790511149749</v>
      </c>
      <c r="IL185" s="82">
        <f t="shared" si="543"/>
        <v>0.48724915353873194</v>
      </c>
      <c r="IM185" s="82">
        <f t="shared" si="544"/>
        <v>0.50790012618106395</v>
      </c>
      <c r="IN185" s="82">
        <f t="shared" si="545"/>
        <v>0.42802867304498232</v>
      </c>
      <c r="IO185" s="82">
        <f t="shared" si="546"/>
        <v>0.25122891183284807</v>
      </c>
      <c r="IP185" s="82">
        <f t="shared" si="547"/>
        <v>0.1595797082719328</v>
      </c>
      <c r="IQ185" s="82">
        <f t="shared" si="548"/>
        <v>0.1093384664984644</v>
      </c>
      <c r="IR185" s="82">
        <f t="shared" si="549"/>
        <v>9.5635540021996077E-2</v>
      </c>
      <c r="IS185" s="82">
        <f t="shared" si="550"/>
        <v>0.11716639977687113</v>
      </c>
      <c r="IT185" s="82">
        <f t="shared" si="551"/>
        <v>0.19661243661535496</v>
      </c>
      <c r="IU185" s="82">
        <f t="shared" si="552"/>
        <v>0.29746701681869919</v>
      </c>
      <c r="IV185" s="82">
        <f t="shared" si="553"/>
        <v>0.22278557921102721</v>
      </c>
      <c r="IW185" s="82">
        <f t="shared" si="554"/>
        <v>0.2073988913958717</v>
      </c>
      <c r="IY185" s="82">
        <f t="shared" si="555"/>
        <v>5.1260773367422078E-5</v>
      </c>
      <c r="IZ185" s="82">
        <f t="shared" si="556"/>
        <v>0.44324329457529943</v>
      </c>
      <c r="JA185" s="82">
        <f t="shared" si="557"/>
        <v>0.49967905111497501</v>
      </c>
      <c r="JB185" s="82">
        <f t="shared" si="558"/>
        <v>0.48724915353873194</v>
      </c>
      <c r="JC185" s="82">
        <f t="shared" si="559"/>
        <v>0.50790012618106395</v>
      </c>
      <c r="JD185" s="82">
        <f t="shared" si="560"/>
        <v>0.42802867304498232</v>
      </c>
      <c r="JE185" s="82">
        <f t="shared" si="561"/>
        <v>0.25122891183284807</v>
      </c>
      <c r="JF185" s="82">
        <f t="shared" si="562"/>
        <v>0.1595797082719328</v>
      </c>
      <c r="JG185" s="82">
        <f t="shared" si="563"/>
        <v>0.1093384664984644</v>
      </c>
      <c r="JH185" s="82">
        <f t="shared" si="564"/>
        <v>9.5635540021996077E-2</v>
      </c>
      <c r="JI185" s="82">
        <f t="shared" si="565"/>
        <v>0.11716639977687113</v>
      </c>
      <c r="JJ185" s="82">
        <f t="shared" si="566"/>
        <v>0.19661243661535496</v>
      </c>
      <c r="JK185" s="82">
        <f t="shared" si="567"/>
        <v>0.29746701681869919</v>
      </c>
      <c r="JL185" s="82">
        <f t="shared" si="568"/>
        <v>0.22278557921102721</v>
      </c>
      <c r="JM185" s="82">
        <f t="shared" si="569"/>
        <v>0.2073988913958717</v>
      </c>
    </row>
    <row r="186" spans="2:273" x14ac:dyDescent="0.25">
      <c r="B186" s="2">
        <v>159</v>
      </c>
      <c r="C186" s="37">
        <v>0.121179</v>
      </c>
      <c r="D186" s="37">
        <v>0.12413399999999999</v>
      </c>
      <c r="E186" s="37">
        <v>0.123547</v>
      </c>
      <c r="F186" s="37">
        <v>0.12665799999999999</v>
      </c>
      <c r="G186" s="37">
        <v>0.12844</v>
      </c>
      <c r="H186" s="37">
        <v>0.11033900000000001</v>
      </c>
      <c r="I186" s="37">
        <v>0.104557</v>
      </c>
      <c r="J186" s="37">
        <v>0.100368</v>
      </c>
      <c r="K186" s="37">
        <v>0.112468</v>
      </c>
      <c r="L186" s="37">
        <v>0.108774</v>
      </c>
      <c r="M186" s="37">
        <v>0.110134</v>
      </c>
      <c r="N186" s="37">
        <v>0.104476</v>
      </c>
      <c r="O186" s="37">
        <v>0.109629</v>
      </c>
      <c r="P186" s="37">
        <v>0.11529</v>
      </c>
      <c r="Q186" s="37">
        <v>0.13939799999999999</v>
      </c>
      <c r="S186" s="4">
        <f t="shared" si="441"/>
        <v>0.12139361765969503</v>
      </c>
      <c r="T186" s="4">
        <f t="shared" si="442"/>
        <v>0.12513296622976422</v>
      </c>
      <c r="U186" s="4">
        <f t="shared" si="443"/>
        <v>0.12251538535181959</v>
      </c>
      <c r="V186" s="4">
        <f t="shared" si="444"/>
        <v>0.1266136066993806</v>
      </c>
      <c r="W186" s="4">
        <f t="shared" si="445"/>
        <v>0.13124522209184691</v>
      </c>
      <c r="X186" s="4">
        <f t="shared" si="446"/>
        <v>0.11168168393167247</v>
      </c>
      <c r="Y186" s="4">
        <f t="shared" si="447"/>
        <v>0.10221597753920068</v>
      </c>
      <c r="Z186" s="4">
        <f t="shared" si="448"/>
        <v>0.10262500745605084</v>
      </c>
      <c r="AA186" s="4">
        <f t="shared" si="449"/>
        <v>0.10913617995426243</v>
      </c>
      <c r="AB186" s="4">
        <f t="shared" si="450"/>
        <v>0.11227532666693243</v>
      </c>
      <c r="AC186" s="4">
        <f t="shared" si="451"/>
        <v>0.10967351436410297</v>
      </c>
      <c r="AD186" s="4">
        <f t="shared" si="452"/>
        <v>0.10291364089732297</v>
      </c>
      <c r="AE186" s="4">
        <f t="shared" si="453"/>
        <v>0.10725219637908823</v>
      </c>
      <c r="AF186" s="4">
        <f t="shared" si="454"/>
        <v>0.11860569567989841</v>
      </c>
      <c r="AG186" s="4">
        <f t="shared" si="455"/>
        <v>0.14076762164327231</v>
      </c>
      <c r="AI186" s="4">
        <f t="shared" si="456"/>
        <v>-2.1461765969503499E-4</v>
      </c>
      <c r="AJ186" s="4">
        <f t="shared" si="457"/>
        <v>-9.9896622976422544E-4</v>
      </c>
      <c r="AK186" s="4">
        <f t="shared" si="458"/>
        <v>1.0316146481804123E-3</v>
      </c>
      <c r="AL186" s="4">
        <f t="shared" si="459"/>
        <v>4.4393300619394171E-5</v>
      </c>
      <c r="AM186" s="4">
        <f t="shared" si="460"/>
        <v>-2.8052220918469151E-3</v>
      </c>
      <c r="AN186" s="4">
        <f t="shared" si="461"/>
        <v>-1.3426839316724587E-3</v>
      </c>
      <c r="AO186" s="4">
        <f t="shared" si="462"/>
        <v>2.3410224607993135E-3</v>
      </c>
      <c r="AP186" s="4">
        <f t="shared" si="463"/>
        <v>-2.2570074560508413E-3</v>
      </c>
      <c r="AQ186" s="4">
        <f t="shared" si="464"/>
        <v>3.3318200457375657E-3</v>
      </c>
      <c r="AR186" s="4">
        <f t="shared" si="465"/>
        <v>-3.5013266669324389E-3</v>
      </c>
      <c r="AS186" s="4">
        <f t="shared" si="466"/>
        <v>4.6048563589702607E-4</v>
      </c>
      <c r="AT186" s="4">
        <f t="shared" si="467"/>
        <v>1.5623591026770328E-3</v>
      </c>
      <c r="AU186" s="4">
        <f t="shared" si="468"/>
        <v>2.3768036209117771E-3</v>
      </c>
      <c r="AV186" s="4">
        <f t="shared" si="570"/>
        <v>-3.3156956798984089E-3</v>
      </c>
      <c r="AW186" s="4">
        <f t="shared" si="570"/>
        <v>-1.3696216432723118E-3</v>
      </c>
      <c r="AY186" s="2">
        <f t="shared" si="520"/>
        <v>0.12139361765969378</v>
      </c>
      <c r="AZ186" s="2">
        <f t="shared" si="571"/>
        <v>0.12356472687457243</v>
      </c>
      <c r="BA186" s="2">
        <f t="shared" si="572"/>
        <v>0.12155044712893665</v>
      </c>
      <c r="BB186" s="2">
        <f t="shared" si="573"/>
        <v>0.12549357331045569</v>
      </c>
      <c r="BC186" s="2">
        <f t="shared" si="574"/>
        <v>0.12492056816055153</v>
      </c>
      <c r="BD186" s="2">
        <f t="shared" si="575"/>
        <v>0.10839225516226958</v>
      </c>
      <c r="BE186" s="2">
        <f t="shared" si="576"/>
        <v>0.10149778150267144</v>
      </c>
      <c r="BF186" s="2">
        <f t="shared" si="577"/>
        <v>0.10250298400470466</v>
      </c>
      <c r="BG186" s="2">
        <f t="shared" si="578"/>
        <v>0.10907462741034356</v>
      </c>
      <c r="BH186" s="2">
        <f t="shared" si="579"/>
        <v>0.11222939586941003</v>
      </c>
      <c r="BI186" s="2">
        <f t="shared" si="580"/>
        <v>0.109583655043414</v>
      </c>
      <c r="BJ186" s="2">
        <f t="shared" si="581"/>
        <v>0.10241253938007865</v>
      </c>
      <c r="BK186" s="2">
        <f t="shared" si="582"/>
        <v>0.10583390690680435</v>
      </c>
      <c r="BL186" s="2">
        <f t="shared" si="583"/>
        <v>0.1141406509233075</v>
      </c>
      <c r="BM186" s="2">
        <f t="shared" si="584"/>
        <v>0.12653946287721596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0.121179</v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0.39746096216030263</v>
      </c>
      <c r="DL186" s="2">
        <f t="shared" si="585"/>
        <v>0.26531386130867718</v>
      </c>
      <c r="DM186" s="2">
        <f t="shared" si="585"/>
        <v>0.27042267341430498</v>
      </c>
      <c r="DN186" s="2">
        <f t="shared" si="585"/>
        <v>0.25772373541963017</v>
      </c>
      <c r="DO186" s="2">
        <f t="shared" si="585"/>
        <v>0.25119300640113795</v>
      </c>
      <c r="DP186" s="2">
        <f t="shared" si="585"/>
        <v>0.26121688388082503</v>
      </c>
      <c r="DQ186" s="2">
        <f t="shared" si="585"/>
        <v>0.30646670322580644</v>
      </c>
      <c r="DR186" s="2">
        <f t="shared" si="585"/>
        <v>0.24250749777183603</v>
      </c>
      <c r="DS186" s="2">
        <f t="shared" si="585"/>
        <v>0.24912433156158359</v>
      </c>
      <c r="DT186" s="2">
        <f t="shared" si="585"/>
        <v>0.30393422580645157</v>
      </c>
      <c r="DU186" s="2">
        <f t="shared" si="585"/>
        <v>0.28327005729564558</v>
      </c>
      <c r="DV186" s="2">
        <f t="shared" si="585"/>
        <v>0.28031010868768325</v>
      </c>
      <c r="DW186" s="2">
        <f t="shared" si="585"/>
        <v>0.2406537228739003</v>
      </c>
      <c r="DX186" s="2">
        <f t="shared" si="585"/>
        <v>0.20762256129032261</v>
      </c>
      <c r="DY186" s="2">
        <f t="shared" si="585"/>
        <v>0.26040706799083269</v>
      </c>
      <c r="EA186" s="2">
        <f t="shared" si="440"/>
        <v>8.0361035082715304E-2</v>
      </c>
      <c r="EB186" s="2">
        <f t="shared" si="502"/>
        <v>0.12064304131130381</v>
      </c>
      <c r="EC186" s="2">
        <f t="shared" si="503"/>
        <v>0.11708489803213397</v>
      </c>
      <c r="ED186" s="2">
        <f t="shared" si="504"/>
        <v>0.11559752756169683</v>
      </c>
      <c r="EE186" s="2">
        <f t="shared" si="505"/>
        <v>0.11681225689681729</v>
      </c>
      <c r="EF186" s="2">
        <f t="shared" si="506"/>
        <v>0.10163141587904634</v>
      </c>
      <c r="EG186" s="2">
        <f t="shared" si="507"/>
        <v>9.5473921578902041E-2</v>
      </c>
      <c r="EH186" s="2">
        <f t="shared" si="508"/>
        <v>9.8045527351777684E-2</v>
      </c>
      <c r="EI186" s="2">
        <f t="shared" si="509"/>
        <v>0.10453215186314686</v>
      </c>
      <c r="EJ186" s="2">
        <f t="shared" si="510"/>
        <v>0.10918587959561217</v>
      </c>
      <c r="EK186" s="2">
        <f t="shared" si="511"/>
        <v>0.10583720364687926</v>
      </c>
      <c r="EL186" s="2">
        <f t="shared" si="512"/>
        <v>9.6033344687152883E-2</v>
      </c>
      <c r="EM186" s="2">
        <f t="shared" si="513"/>
        <v>9.9653256714684807E-2</v>
      </c>
      <c r="EN186" s="2">
        <f t="shared" si="514"/>
        <v>0.11619806128757437</v>
      </c>
      <c r="EO186" s="2">
        <f t="shared" si="515"/>
        <v>0.13056705566397966</v>
      </c>
      <c r="EQ186" s="2">
        <f t="shared" si="516"/>
        <v>0.12358880640173263</v>
      </c>
      <c r="ER186" s="2">
        <f t="shared" si="586"/>
        <v>0.12671055763741262</v>
      </c>
      <c r="ES186" s="2">
        <f t="shared" si="586"/>
        <v>0.12470485604885331</v>
      </c>
      <c r="ET186" s="2">
        <f t="shared" si="586"/>
        <v>0.13232736167436171</v>
      </c>
      <c r="EU186" s="2">
        <f t="shared" si="586"/>
        <v>0.13109514093950148</v>
      </c>
      <c r="EV186" s="2">
        <f t="shared" si="586"/>
        <v>0.11247996116677711</v>
      </c>
      <c r="EW186" s="2">
        <f t="shared" si="586"/>
        <v>0.10417195487682465</v>
      </c>
      <c r="EX186" s="2">
        <f t="shared" si="586"/>
        <v>0.10420888034482445</v>
      </c>
      <c r="EY186" s="2">
        <f t="shared" si="586"/>
        <v>0.11056623340247483</v>
      </c>
      <c r="EZ186" s="2">
        <f t="shared" si="586"/>
        <v>0.113153828665585</v>
      </c>
      <c r="FA186" s="2">
        <f t="shared" si="586"/>
        <v>0.11085396062284124</v>
      </c>
      <c r="FB186" s="2">
        <f t="shared" si="586"/>
        <v>0.1049735990200191</v>
      </c>
      <c r="FC186" s="2">
        <f t="shared" si="586"/>
        <v>0.10885153316888824</v>
      </c>
      <c r="FD186" s="2">
        <f t="shared" si="586"/>
        <v>0.11295567057793299</v>
      </c>
      <c r="FE186" s="2">
        <f t="shared" si="586"/>
        <v>0.12373381845829484</v>
      </c>
      <c r="FG186" s="2">
        <f t="shared" si="518"/>
        <v>0.99999754650358574</v>
      </c>
      <c r="FH186" s="2">
        <f t="shared" si="587"/>
        <v>0.99998668967920035</v>
      </c>
      <c r="FI186" s="2">
        <f t="shared" si="587"/>
        <v>0.99998377676453709</v>
      </c>
      <c r="FJ186" s="2">
        <f t="shared" si="587"/>
        <v>0.99998564791438915</v>
      </c>
      <c r="FK186" s="2">
        <f t="shared" si="587"/>
        <v>0.99998620386639003</v>
      </c>
      <c r="FL186" s="2">
        <f t="shared" si="587"/>
        <v>0.9999902944218827</v>
      </c>
      <c r="FM186" s="2">
        <f t="shared" si="587"/>
        <v>0.99999195158764254</v>
      </c>
      <c r="FN186" s="2">
        <f t="shared" si="587"/>
        <v>0.99999100219968973</v>
      </c>
      <c r="FO186" s="2">
        <f t="shared" si="587"/>
        <v>0.99999142820860076</v>
      </c>
      <c r="FP186" s="2">
        <f t="shared" si="587"/>
        <v>0.99999199084577728</v>
      </c>
      <c r="FQ186" s="2">
        <f t="shared" si="587"/>
        <v>0.99999038827709452</v>
      </c>
      <c r="FR186" s="2">
        <f t="shared" si="587"/>
        <v>0.99999183037800987</v>
      </c>
      <c r="FS186" s="2">
        <f t="shared" si="587"/>
        <v>0.99999172684667115</v>
      </c>
      <c r="FT186" s="2">
        <f t="shared" si="587"/>
        <v>0.99999220167310698</v>
      </c>
      <c r="FU186" s="2">
        <f t="shared" si="587"/>
        <v>0.99999022208573052</v>
      </c>
      <c r="FW186" s="2">
        <f t="shared" si="536"/>
        <v>0.94920009339905931</v>
      </c>
      <c r="FX186" s="2">
        <f t="shared" si="588"/>
        <v>0.48121171684042141</v>
      </c>
      <c r="FY186" s="2">
        <f t="shared" si="589"/>
        <v>0.58570683095295917</v>
      </c>
      <c r="FZ186" s="2">
        <f t="shared" si="590"/>
        <v>0.59139892688871043</v>
      </c>
      <c r="GA186" s="2">
        <f t="shared" si="591"/>
        <v>0.56756445720160187</v>
      </c>
      <c r="GB186" s="2">
        <f t="shared" si="592"/>
        <v>0.62305961165517965</v>
      </c>
      <c r="GC186" s="2">
        <f t="shared" si="593"/>
        <v>0.69235901503119879</v>
      </c>
      <c r="GD186" s="2">
        <f t="shared" si="594"/>
        <v>0.72300853415210153</v>
      </c>
      <c r="GE186" s="2">
        <f t="shared" si="595"/>
        <v>0.75259774061656548</v>
      </c>
      <c r="GF186" s="2">
        <f t="shared" si="596"/>
        <v>0.76663194275305113</v>
      </c>
      <c r="GG186" s="2">
        <f t="shared" si="597"/>
        <v>0.74644755148679931</v>
      </c>
      <c r="GH186" s="2">
        <f t="shared" si="598"/>
        <v>0.71336776158331561</v>
      </c>
      <c r="GI186" s="2">
        <f t="shared" si="599"/>
        <v>0.67180886597723999</v>
      </c>
      <c r="GJ186" s="2">
        <f t="shared" si="600"/>
        <v>0.63475487894904281</v>
      </c>
      <c r="GK186" s="2">
        <f t="shared" si="601"/>
        <v>0.5895979065268262</v>
      </c>
      <c r="GM186" s="82">
        <f t="shared" si="537"/>
        <v>7.5144844815670468E-35</v>
      </c>
      <c r="GN186" s="82">
        <f t="shared" si="602"/>
        <v>0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4.5954522459298018E-181</v>
      </c>
      <c r="HD186" s="82">
        <f t="shared" si="616"/>
        <v>1.2750007095417426E-247</v>
      </c>
      <c r="HE186" s="82">
        <f t="shared" si="617"/>
        <v>6.7920389149384876E-269</v>
      </c>
      <c r="HF186" s="82">
        <f t="shared" si="618"/>
        <v>5.6281041409887074E-304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7.37308183326155E-307</v>
      </c>
      <c r="HO186" s="82">
        <f t="shared" si="627"/>
        <v>5.3495440744136246E-299</v>
      </c>
      <c r="HP186" s="82">
        <f t="shared" si="628"/>
        <v>0</v>
      </c>
      <c r="HQ186" s="82">
        <f t="shared" si="629"/>
        <v>0</v>
      </c>
      <c r="HS186" s="82">
        <f t="shared" si="539"/>
        <v>1.157063008051395E-60</v>
      </c>
      <c r="HT186" s="82">
        <f t="shared" si="630"/>
        <v>2.4459868154081931E-21</v>
      </c>
      <c r="HU186" s="82">
        <f t="shared" si="631"/>
        <v>9.7335139259299446E-18</v>
      </c>
      <c r="HV186" s="82">
        <f t="shared" si="632"/>
        <v>7.7852803631993927E-23</v>
      </c>
      <c r="HW186" s="82">
        <f t="shared" si="633"/>
        <v>1.9319116677481396E-23</v>
      </c>
      <c r="HX186" s="82">
        <f t="shared" si="634"/>
        <v>3.6266996900358789E-29</v>
      </c>
      <c r="HY186" s="82">
        <f t="shared" si="635"/>
        <v>7.4908173728195381E-34</v>
      </c>
      <c r="HZ186" s="82">
        <f t="shared" si="636"/>
        <v>1.724075375215303E-37</v>
      </c>
      <c r="IA186" s="82">
        <f t="shared" si="637"/>
        <v>1.4234184534126641E-37</v>
      </c>
      <c r="IB186" s="82">
        <f t="shared" si="638"/>
        <v>1.6782086092736011E-36</v>
      </c>
      <c r="IC186" s="82">
        <f t="shared" si="639"/>
        <v>6.7391492057536649E-39</v>
      </c>
      <c r="ID186" s="82">
        <f t="shared" si="640"/>
        <v>4.818854346579927E-35</v>
      </c>
      <c r="IE186" s="82">
        <f t="shared" si="641"/>
        <v>4.5396874505553333E-33</v>
      </c>
      <c r="IF186" s="82">
        <f t="shared" si="642"/>
        <v>1.8832160249403061E-34</v>
      </c>
      <c r="IG186" s="82">
        <f t="shared" si="643"/>
        <v>6.7288906948341421E-41</v>
      </c>
      <c r="II186" s="82">
        <f t="shared" si="540"/>
        <v>2.8979102635380316E-5</v>
      </c>
      <c r="IJ186" s="82">
        <f t="shared" si="541"/>
        <v>0.47961175716348542</v>
      </c>
      <c r="IK186" s="82">
        <f t="shared" si="542"/>
        <v>0.47574594683036742</v>
      </c>
      <c r="IL186" s="82">
        <f t="shared" si="543"/>
        <v>0.45366135090108139</v>
      </c>
      <c r="IM186" s="82">
        <f t="shared" si="544"/>
        <v>0.4872937352030749</v>
      </c>
      <c r="IN186" s="82">
        <f t="shared" si="545"/>
        <v>0.37867387136222974</v>
      </c>
      <c r="IO186" s="82">
        <f t="shared" si="546"/>
        <v>0.20268418070005939</v>
      </c>
      <c r="IP186" s="82">
        <f t="shared" si="547"/>
        <v>0.12166341888010912</v>
      </c>
      <c r="IQ186" s="82">
        <f t="shared" si="548"/>
        <v>8.1509534406337902E-2</v>
      </c>
      <c r="IR186" s="82">
        <f t="shared" si="549"/>
        <v>7.1313196478212437E-2</v>
      </c>
      <c r="IS186" s="82">
        <f t="shared" si="550"/>
        <v>8.7522278654408897E-2</v>
      </c>
      <c r="IT186" s="82">
        <f t="shared" si="551"/>
        <v>0.15433748616810766</v>
      </c>
      <c r="IU186" s="82">
        <f t="shared" si="552"/>
        <v>0.24418444984957405</v>
      </c>
      <c r="IV186" s="82">
        <f t="shared" si="553"/>
        <v>0.16051701629920673</v>
      </c>
      <c r="IW186" s="82">
        <f t="shared" si="554"/>
        <v>0.12349969956910044</v>
      </c>
      <c r="IY186" s="82">
        <f t="shared" si="555"/>
        <v>2.8979102635380316E-5</v>
      </c>
      <c r="IZ186" s="82">
        <f t="shared" si="556"/>
        <v>0.47961175716348542</v>
      </c>
      <c r="JA186" s="82">
        <f t="shared" si="557"/>
        <v>0.47574594683036742</v>
      </c>
      <c r="JB186" s="82">
        <f t="shared" si="558"/>
        <v>0.45366135090108139</v>
      </c>
      <c r="JC186" s="82">
        <f t="shared" si="559"/>
        <v>0.4872937352030749</v>
      </c>
      <c r="JD186" s="82">
        <f t="shared" si="560"/>
        <v>0.37867387136222974</v>
      </c>
      <c r="JE186" s="82">
        <f t="shared" si="561"/>
        <v>0.20268418070005939</v>
      </c>
      <c r="JF186" s="82">
        <f t="shared" si="562"/>
        <v>0.12166341888010912</v>
      </c>
      <c r="JG186" s="82">
        <f t="shared" si="563"/>
        <v>8.1509534406337902E-2</v>
      </c>
      <c r="JH186" s="82">
        <f t="shared" si="564"/>
        <v>7.1313196478212437E-2</v>
      </c>
      <c r="JI186" s="82">
        <f t="shared" si="565"/>
        <v>8.7522278654408897E-2</v>
      </c>
      <c r="JJ186" s="82">
        <f t="shared" si="566"/>
        <v>0.15433748616810766</v>
      </c>
      <c r="JK186" s="82">
        <f t="shared" si="567"/>
        <v>0.24418444984957405</v>
      </c>
      <c r="JL186" s="82">
        <f t="shared" si="568"/>
        <v>0.16051701629920673</v>
      </c>
      <c r="JM186" s="82">
        <f t="shared" si="569"/>
        <v>0.12349969956910044</v>
      </c>
    </row>
    <row r="187" spans="2:273" x14ac:dyDescent="0.25">
      <c r="B187" s="2">
        <v>160</v>
      </c>
      <c r="C187" s="37">
        <v>0.118732</v>
      </c>
      <c r="D187" s="37">
        <v>0.124685</v>
      </c>
      <c r="E187" s="37">
        <v>0.120999</v>
      </c>
      <c r="F187" s="37">
        <v>0.12620100000000001</v>
      </c>
      <c r="G187" s="37">
        <v>0.133966</v>
      </c>
      <c r="H187" s="37">
        <v>0.11591600000000001</v>
      </c>
      <c r="I187" s="37">
        <v>0.102996</v>
      </c>
      <c r="J187" s="37">
        <v>9.4906000000000004E-2</v>
      </c>
      <c r="K187" s="37">
        <v>0.114589</v>
      </c>
      <c r="L187" s="37">
        <v>0.10972700000000001</v>
      </c>
      <c r="M187" s="37">
        <v>0.10717599999999999</v>
      </c>
      <c r="N187" s="37">
        <v>0.104599</v>
      </c>
      <c r="O187" s="37">
        <v>0.104198</v>
      </c>
      <c r="P187" s="37">
        <v>0.11473800000000001</v>
      </c>
      <c r="Q187" s="37">
        <v>0.12578900000000001</v>
      </c>
      <c r="S187" s="4">
        <f t="shared" si="441"/>
        <v>0.12128965322287945</v>
      </c>
      <c r="T187" s="4">
        <f t="shared" si="442"/>
        <v>0.12488197956023379</v>
      </c>
      <c r="U187" s="4">
        <f t="shared" si="443"/>
        <v>0.12216111240178518</v>
      </c>
      <c r="V187" s="4">
        <f t="shared" si="444"/>
        <v>0.12617047895445865</v>
      </c>
      <c r="W187" s="4">
        <f t="shared" si="445"/>
        <v>0.12976859921768599</v>
      </c>
      <c r="X187" s="4">
        <f t="shared" si="446"/>
        <v>0.11043475609026121</v>
      </c>
      <c r="Y187" s="4">
        <f t="shared" si="447"/>
        <v>0.10165287262247112</v>
      </c>
      <c r="Z187" s="4">
        <f t="shared" si="448"/>
        <v>0.10234719332795292</v>
      </c>
      <c r="AA187" s="4">
        <f t="shared" si="449"/>
        <v>0.10895281020400212</v>
      </c>
      <c r="AB187" s="4">
        <f t="shared" si="450"/>
        <v>0.1119907864222347</v>
      </c>
      <c r="AC187" s="4">
        <f t="shared" si="451"/>
        <v>0.10945036263842704</v>
      </c>
      <c r="AD187" s="4">
        <f t="shared" si="452"/>
        <v>0.10249183787974275</v>
      </c>
      <c r="AE187" s="4">
        <f t="shared" si="453"/>
        <v>0.10640423346328119</v>
      </c>
      <c r="AF187" s="4">
        <f t="shared" si="454"/>
        <v>0.11606100038575086</v>
      </c>
      <c r="AG187" s="4">
        <f t="shared" si="455"/>
        <v>0.13235710280768739</v>
      </c>
      <c r="AI187" s="4">
        <f t="shared" si="456"/>
        <v>-2.5576532228794441E-3</v>
      </c>
      <c r="AJ187" s="4">
        <f t="shared" si="457"/>
        <v>-1.9697956023378982E-4</v>
      </c>
      <c r="AK187" s="4">
        <f t="shared" si="458"/>
        <v>-1.1621124017851814E-3</v>
      </c>
      <c r="AL187" s="4">
        <f t="shared" si="459"/>
        <v>3.0521045541354042E-5</v>
      </c>
      <c r="AM187" s="4">
        <f t="shared" si="460"/>
        <v>4.1974007823140091E-3</v>
      </c>
      <c r="AN187" s="4">
        <f t="shared" si="461"/>
        <v>5.4812439097387949E-3</v>
      </c>
      <c r="AO187" s="4">
        <f t="shared" si="462"/>
        <v>1.3431273775288827E-3</v>
      </c>
      <c r="AP187" s="4">
        <f t="shared" si="463"/>
        <v>-7.4411933279529135E-3</v>
      </c>
      <c r="AQ187" s="4">
        <f t="shared" si="464"/>
        <v>5.6361897959978785E-3</v>
      </c>
      <c r="AR187" s="4">
        <f t="shared" si="465"/>
        <v>-2.2637864222346954E-3</v>
      </c>
      <c r="AS187" s="4">
        <f t="shared" si="466"/>
        <v>-2.2743626384270493E-3</v>
      </c>
      <c r="AT187" s="4">
        <f t="shared" si="467"/>
        <v>2.1071621202572444E-3</v>
      </c>
      <c r="AU187" s="4">
        <f t="shared" si="468"/>
        <v>-2.2062334632811931E-3</v>
      </c>
      <c r="AV187" s="4">
        <f t="shared" ref="AV187:AW202" si="644">IF(OR($B187 &lt; P$230, $B187 &gt; P$233), 0, P187-AF187)</f>
        <v>-1.3230003857508527E-3</v>
      </c>
      <c r="AW187" s="4">
        <f t="shared" si="644"/>
        <v>-6.5681028076873815E-3</v>
      </c>
      <c r="AY187" s="2">
        <f t="shared" si="520"/>
        <v>0.12128965322287921</v>
      </c>
      <c r="AZ187" s="2">
        <f t="shared" si="571"/>
        <v>0.1234469699638984</v>
      </c>
      <c r="BA187" s="2">
        <f t="shared" si="572"/>
        <v>0.1214194888822446</v>
      </c>
      <c r="BB187" s="2">
        <f t="shared" si="573"/>
        <v>0.12535993640440429</v>
      </c>
      <c r="BC187" s="2">
        <f t="shared" si="574"/>
        <v>0.1249933499243881</v>
      </c>
      <c r="BD187" s="2">
        <f t="shared" si="575"/>
        <v>0.10827485016949551</v>
      </c>
      <c r="BE187" s="2">
        <f t="shared" si="576"/>
        <v>0.10126247848352253</v>
      </c>
      <c r="BF187" s="2">
        <f t="shared" si="577"/>
        <v>0.10228980090210302</v>
      </c>
      <c r="BG187" s="2">
        <f t="shared" si="578"/>
        <v>0.10892551215092282</v>
      </c>
      <c r="BH187" s="2">
        <f t="shared" si="579"/>
        <v>0.11197037656051011</v>
      </c>
      <c r="BI187" s="2">
        <f t="shared" si="580"/>
        <v>0.1094103067212462</v>
      </c>
      <c r="BJ187" s="2">
        <f t="shared" si="581"/>
        <v>0.10223685311039046</v>
      </c>
      <c r="BK187" s="2">
        <f t="shared" si="582"/>
        <v>0.10560622100675893</v>
      </c>
      <c r="BL187" s="2">
        <f t="shared" si="583"/>
        <v>0.1137706830836353</v>
      </c>
      <c r="BM187" s="2">
        <f t="shared" si="584"/>
        <v>0.12612380801476286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0.118732</v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0.39889574337805289</v>
      </c>
      <c r="DL187" s="2">
        <f t="shared" ref="DL187:DY202" si="645">BP$228*$B187+BP$229</f>
        <v>0.2660114177335231</v>
      </c>
      <c r="DM187" s="2">
        <f t="shared" si="645"/>
        <v>0.27110245661268556</v>
      </c>
      <c r="DN187" s="2">
        <f t="shared" si="645"/>
        <v>0.25829901280227596</v>
      </c>
      <c r="DO187" s="2">
        <f t="shared" si="645"/>
        <v>0.25172840303461352</v>
      </c>
      <c r="DP187" s="2">
        <f t="shared" si="645"/>
        <v>0.26192245561497324</v>
      </c>
      <c r="DQ187" s="2">
        <f t="shared" si="645"/>
        <v>0.3074901572580645</v>
      </c>
      <c r="DR187" s="2">
        <f t="shared" si="645"/>
        <v>0.24306527450980395</v>
      </c>
      <c r="DS187" s="2">
        <f t="shared" si="645"/>
        <v>0.24970013178152495</v>
      </c>
      <c r="DT187" s="2">
        <f t="shared" si="645"/>
        <v>0.30484687096774188</v>
      </c>
      <c r="DU187" s="2">
        <f t="shared" si="645"/>
        <v>0.28406912085561498</v>
      </c>
      <c r="DV187" s="2">
        <f t="shared" si="645"/>
        <v>0.28113052364369501</v>
      </c>
      <c r="DW187" s="2">
        <f t="shared" si="645"/>
        <v>0.24118479563782991</v>
      </c>
      <c r="DX187" s="2">
        <f t="shared" si="645"/>
        <v>0.20790925604838711</v>
      </c>
      <c r="DY187" s="2">
        <f t="shared" si="645"/>
        <v>0.26111481604278075</v>
      </c>
      <c r="EA187" s="2">
        <f t="shared" si="440"/>
        <v>7.931554135767252E-2</v>
      </c>
      <c r="EB187" s="2">
        <f t="shared" si="502"/>
        <v>0.12032330849659209</v>
      </c>
      <c r="EC187" s="2">
        <f t="shared" si="503"/>
        <v>0.11669588274437531</v>
      </c>
      <c r="ED187" s="2">
        <f t="shared" si="504"/>
        <v>0.11490644768392283</v>
      </c>
      <c r="EE187" s="2">
        <f t="shared" si="505"/>
        <v>0.11641329533553188</v>
      </c>
      <c r="EF187" s="2">
        <f t="shared" si="506"/>
        <v>0.10116995877215035</v>
      </c>
      <c r="EG187" s="2">
        <f t="shared" si="507"/>
        <v>9.4973555271204796E-2</v>
      </c>
      <c r="EH187" s="2">
        <f t="shared" si="508"/>
        <v>9.7649702236846755E-2</v>
      </c>
      <c r="EI187" s="2">
        <f t="shared" si="509"/>
        <v>0.10420954286190795</v>
      </c>
      <c r="EJ187" s="2">
        <f t="shared" si="510"/>
        <v>0.10881060469267045</v>
      </c>
      <c r="EK187" s="2">
        <f t="shared" si="511"/>
        <v>0.10551337027873725</v>
      </c>
      <c r="EL187" s="2">
        <f t="shared" si="512"/>
        <v>9.5586462774729875E-2</v>
      </c>
      <c r="EM187" s="2">
        <f t="shared" si="513"/>
        <v>9.9135018907138772E-2</v>
      </c>
      <c r="EN187" s="2">
        <f t="shared" si="514"/>
        <v>0.11593099390518041</v>
      </c>
      <c r="EO187" s="2">
        <f t="shared" si="515"/>
        <v>0.13035857960684488</v>
      </c>
      <c r="EQ187" s="2">
        <f t="shared" si="516"/>
        <v>0.12333764232702094</v>
      </c>
      <c r="ER187" s="2">
        <f t="shared" ref="ER187:FE202" si="646">CV$228*$B187+CV$229</f>
        <v>0.12651473205453814</v>
      </c>
      <c r="ES187" s="2">
        <f t="shared" si="646"/>
        <v>0.1244629319577459</v>
      </c>
      <c r="ET187" s="2">
        <f t="shared" si="646"/>
        <v>0.13194376402817859</v>
      </c>
      <c r="EU187" s="2">
        <f t="shared" si="646"/>
        <v>0.13095252291953574</v>
      </c>
      <c r="EV187" s="2">
        <f t="shared" si="646"/>
        <v>0.11219277259061168</v>
      </c>
      <c r="EW187" s="2">
        <f t="shared" si="646"/>
        <v>0.10380881279779128</v>
      </c>
      <c r="EX187" s="2">
        <f t="shared" si="646"/>
        <v>0.10390944138440089</v>
      </c>
      <c r="EY187" s="2">
        <f t="shared" si="646"/>
        <v>0.11033791106543019</v>
      </c>
      <c r="EZ187" s="2">
        <f t="shared" si="646"/>
        <v>0.11284577052871099</v>
      </c>
      <c r="FA187" s="2">
        <f t="shared" si="646"/>
        <v>0.11061549165395015</v>
      </c>
      <c r="FB187" s="2">
        <f t="shared" si="646"/>
        <v>0.10467198181789622</v>
      </c>
      <c r="FC187" s="2">
        <f t="shared" si="646"/>
        <v>0.10848781398271616</v>
      </c>
      <c r="FD187" s="2">
        <f t="shared" si="646"/>
        <v>0.11263599484037125</v>
      </c>
      <c r="FE187" s="2">
        <f t="shared" si="646"/>
        <v>0.12343356528131218</v>
      </c>
      <c r="FG187" s="2">
        <f t="shared" si="518"/>
        <v>0.9999977623841928</v>
      </c>
      <c r="FH187" s="2">
        <f t="shared" ref="FH187:FU202" si="647">POWER(10,($B187-D$231)/D$229)/(1+POWER(10,($B187-D$231)/D$229))</f>
        <v>0.99998786082893842</v>
      </c>
      <c r="FI187" s="2">
        <f t="shared" si="647"/>
        <v>0.99998520421228787</v>
      </c>
      <c r="FJ187" s="2">
        <f t="shared" si="647"/>
        <v>0.99998691072582613</v>
      </c>
      <c r="FK187" s="2">
        <f t="shared" si="647"/>
        <v>0.99998741776133282</v>
      </c>
      <c r="FL187" s="2">
        <f t="shared" si="647"/>
        <v>0.99999114839999559</v>
      </c>
      <c r="FM187" s="2">
        <f t="shared" si="647"/>
        <v>0.99999265975549223</v>
      </c>
      <c r="FN187" s="2">
        <f t="shared" si="647"/>
        <v>0.99999179390208981</v>
      </c>
      <c r="FO187" s="2">
        <f t="shared" si="647"/>
        <v>0.99999218242743493</v>
      </c>
      <c r="FP187" s="2">
        <f t="shared" si="647"/>
        <v>0.99999269555938719</v>
      </c>
      <c r="FQ187" s="2">
        <f t="shared" si="647"/>
        <v>0.99999123399711165</v>
      </c>
      <c r="FR187" s="2">
        <f t="shared" si="647"/>
        <v>0.99999254921083558</v>
      </c>
      <c r="FS187" s="2">
        <f t="shared" si="647"/>
        <v>0.9999924547889959</v>
      </c>
      <c r="FT187" s="2">
        <f t="shared" si="647"/>
        <v>0.99999288783646456</v>
      </c>
      <c r="FU187" s="2">
        <f t="shared" si="647"/>
        <v>0.99999108242852774</v>
      </c>
      <c r="FW187" s="2">
        <f t="shared" si="536"/>
        <v>0.95346191670225156</v>
      </c>
      <c r="FX187" s="2">
        <f t="shared" si="588"/>
        <v>0.50422861644153028</v>
      </c>
      <c r="FY187" s="2">
        <f t="shared" si="589"/>
        <v>0.60786554086118894</v>
      </c>
      <c r="FZ187" s="2">
        <f t="shared" si="590"/>
        <v>0.61345411476179901</v>
      </c>
      <c r="GA187" s="2">
        <f t="shared" si="591"/>
        <v>0.59001428874487316</v>
      </c>
      <c r="GB187" s="2">
        <f t="shared" si="592"/>
        <v>0.64443331780187596</v>
      </c>
      <c r="GC187" s="2">
        <f t="shared" si="593"/>
        <v>0.71162196116838283</v>
      </c>
      <c r="GD187" s="2">
        <f t="shared" si="594"/>
        <v>0.74107007680105663</v>
      </c>
      <c r="GE187" s="2">
        <f t="shared" si="595"/>
        <v>0.76934540308277255</v>
      </c>
      <c r="GF187" s="2">
        <f t="shared" si="596"/>
        <v>0.78270387411729736</v>
      </c>
      <c r="GG187" s="2">
        <f t="shared" si="597"/>
        <v>0.76348070455715422</v>
      </c>
      <c r="GH187" s="2">
        <f t="shared" si="598"/>
        <v>0.7318247702076407</v>
      </c>
      <c r="GI187" s="2">
        <f t="shared" si="599"/>
        <v>0.69178574445374563</v>
      </c>
      <c r="GJ187" s="2">
        <f t="shared" si="600"/>
        <v>0.65583174486040008</v>
      </c>
      <c r="GK187" s="2">
        <f t="shared" si="601"/>
        <v>0.61168647760740136</v>
      </c>
      <c r="GM187" s="82">
        <f t="shared" si="537"/>
        <v>1.8854191188600747E-35</v>
      </c>
      <c r="GN187" s="82">
        <f t="shared" si="602"/>
        <v>0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2.7932152226030898E-185</v>
      </c>
      <c r="HD187" s="82">
        <f t="shared" si="616"/>
        <v>2.3645957358234396E-254</v>
      </c>
      <c r="HE187" s="82">
        <f t="shared" si="617"/>
        <v>1.7271890839225714E-276</v>
      </c>
      <c r="HF187" s="82">
        <f t="shared" si="618"/>
        <v>0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1.848278685488761E-306</v>
      </c>
      <c r="HP187" s="82">
        <f t="shared" si="628"/>
        <v>0</v>
      </c>
      <c r="HQ187" s="82">
        <f t="shared" si="629"/>
        <v>0</v>
      </c>
      <c r="HS187" s="82">
        <f t="shared" si="539"/>
        <v>1.1095166826171089E-62</v>
      </c>
      <c r="HT187" s="82">
        <f t="shared" si="630"/>
        <v>1.7533479276031787E-22</v>
      </c>
      <c r="HU187" s="82">
        <f t="shared" si="631"/>
        <v>9.8149300148429214E-19</v>
      </c>
      <c r="HV187" s="82">
        <f t="shared" si="632"/>
        <v>4.2813352737070393E-24</v>
      </c>
      <c r="HW187" s="82">
        <f t="shared" si="633"/>
        <v>9.6046464157774005E-25</v>
      </c>
      <c r="HX187" s="82">
        <f t="shared" si="634"/>
        <v>1.1864646686114953E-30</v>
      </c>
      <c r="HY187" s="82">
        <f t="shared" si="635"/>
        <v>1.8091835112911474E-35</v>
      </c>
      <c r="HZ187" s="82">
        <f t="shared" si="636"/>
        <v>2.8862876364113306E-39</v>
      </c>
      <c r="IA187" s="82">
        <f t="shared" si="637"/>
        <v>2.6432909580349593E-39</v>
      </c>
      <c r="IB187" s="82">
        <f t="shared" si="638"/>
        <v>3.7385964899495904E-38</v>
      </c>
      <c r="IC187" s="82">
        <f t="shared" si="639"/>
        <v>1.1175309375287011E-40</v>
      </c>
      <c r="ID187" s="82">
        <f t="shared" si="640"/>
        <v>1.0698106127032333E-36</v>
      </c>
      <c r="IE187" s="82">
        <f t="shared" si="641"/>
        <v>1.0574300089363964E-34</v>
      </c>
      <c r="IF187" s="82">
        <f t="shared" si="642"/>
        <v>3.5161071425692269E-36</v>
      </c>
      <c r="IG187" s="82">
        <f t="shared" si="643"/>
        <v>4.5529279108791392E-43</v>
      </c>
      <c r="II187" s="82">
        <f t="shared" si="540"/>
        <v>1.611379033717101E-5</v>
      </c>
      <c r="IJ187" s="82">
        <f t="shared" si="541"/>
        <v>0.50330505031204831</v>
      </c>
      <c r="IK187" s="82">
        <f t="shared" si="542"/>
        <v>0.44201360004500062</v>
      </c>
      <c r="IL187" s="82">
        <f t="shared" si="543"/>
        <v>0.41030163090178468</v>
      </c>
      <c r="IM187" s="82">
        <f t="shared" si="544"/>
        <v>0.45292100633977928</v>
      </c>
      <c r="IN187" s="82">
        <f t="shared" si="545"/>
        <v>0.32558249173612519</v>
      </c>
      <c r="IO187" s="82">
        <f t="shared" si="546"/>
        <v>0.15976464432690746</v>
      </c>
      <c r="IP187" s="82">
        <f t="shared" si="547"/>
        <v>9.0692714804534461E-2</v>
      </c>
      <c r="IQ187" s="82">
        <f t="shared" si="548"/>
        <v>5.9550077481613582E-2</v>
      </c>
      <c r="IR187" s="82">
        <f t="shared" si="549"/>
        <v>5.2191980523950819E-2</v>
      </c>
      <c r="IS187" s="82">
        <f t="shared" si="550"/>
        <v>6.4035404298665638E-2</v>
      </c>
      <c r="IT187" s="82">
        <f t="shared" si="551"/>
        <v>0.11852677531297853</v>
      </c>
      <c r="IU187" s="82">
        <f t="shared" si="552"/>
        <v>0.19537179732274482</v>
      </c>
      <c r="IV187" s="82">
        <f t="shared" si="553"/>
        <v>0.10963775765961538</v>
      </c>
      <c r="IW187" s="82">
        <f t="shared" si="554"/>
        <v>6.5398863109217137E-2</v>
      </c>
      <c r="IY187" s="82">
        <f t="shared" si="555"/>
        <v>1.611379033717101E-5</v>
      </c>
      <c r="IZ187" s="82">
        <f t="shared" si="556"/>
        <v>0.50330505031204831</v>
      </c>
      <c r="JA187" s="82">
        <f t="shared" si="557"/>
        <v>0.44201360004500062</v>
      </c>
      <c r="JB187" s="82">
        <f t="shared" si="558"/>
        <v>0.41030163090178468</v>
      </c>
      <c r="JC187" s="82">
        <f t="shared" si="559"/>
        <v>0.45292100633977928</v>
      </c>
      <c r="JD187" s="82">
        <f t="shared" si="560"/>
        <v>0.32558249173612519</v>
      </c>
      <c r="JE187" s="82">
        <f t="shared" si="561"/>
        <v>0.15976464432690746</v>
      </c>
      <c r="JF187" s="82">
        <f t="shared" si="562"/>
        <v>9.0692714804534461E-2</v>
      </c>
      <c r="JG187" s="82">
        <f t="shared" si="563"/>
        <v>5.9550077481613582E-2</v>
      </c>
      <c r="JH187" s="82">
        <f t="shared" si="564"/>
        <v>5.2191980523950819E-2</v>
      </c>
      <c r="JI187" s="82">
        <f t="shared" si="565"/>
        <v>6.4035404298665638E-2</v>
      </c>
      <c r="JJ187" s="82">
        <f t="shared" si="566"/>
        <v>0.11852677531297853</v>
      </c>
      <c r="JK187" s="82">
        <f t="shared" si="567"/>
        <v>0.19537179732274482</v>
      </c>
      <c r="JL187" s="82">
        <f t="shared" si="568"/>
        <v>0.10963775765961538</v>
      </c>
      <c r="JM187" s="82">
        <f t="shared" si="569"/>
        <v>6.5398863109217137E-2</v>
      </c>
    </row>
    <row r="188" spans="2:273" x14ac:dyDescent="0.25">
      <c r="B188" s="2">
        <v>161</v>
      </c>
      <c r="C188" s="37">
        <v>0.125136</v>
      </c>
      <c r="D188" s="37">
        <v>0.12654199999999999</v>
      </c>
      <c r="E188" s="37">
        <v>0.12021800000000001</v>
      </c>
      <c r="F188" s="37">
        <v>0.12413</v>
      </c>
      <c r="G188" s="37">
        <v>0.12648400000000001</v>
      </c>
      <c r="H188" s="37">
        <v>0.112709</v>
      </c>
      <c r="I188" s="37">
        <v>0.10377400000000001</v>
      </c>
      <c r="J188" s="37">
        <v>0.10085</v>
      </c>
      <c r="K188" s="37">
        <v>0.112746</v>
      </c>
      <c r="L188" s="37">
        <v>0.110517</v>
      </c>
      <c r="M188" s="37">
        <v>0.11045099999999999</v>
      </c>
      <c r="N188" s="37">
        <v>0.106155</v>
      </c>
      <c r="O188" s="37">
        <v>0.104702</v>
      </c>
      <c r="P188" s="37">
        <v>0.117352</v>
      </c>
      <c r="Q188" s="37">
        <v>0.117769</v>
      </c>
      <c r="S188" s="4">
        <f t="shared" si="441"/>
        <v>0.12117716007412282</v>
      </c>
      <c r="T188" s="4">
        <f t="shared" si="442"/>
        <v>0.12459461606092283</v>
      </c>
      <c r="U188" s="4">
        <f t="shared" si="443"/>
        <v>0.121839423475943</v>
      </c>
      <c r="V188" s="4">
        <f t="shared" si="444"/>
        <v>0.12579057861166654</v>
      </c>
      <c r="W188" s="4">
        <f t="shared" si="445"/>
        <v>0.12850011759703497</v>
      </c>
      <c r="X188" s="4">
        <f t="shared" si="446"/>
        <v>0.10950330711003417</v>
      </c>
      <c r="Y188" s="4">
        <f t="shared" si="447"/>
        <v>0.10122668561183207</v>
      </c>
      <c r="Z188" s="4">
        <f t="shared" si="448"/>
        <v>0.10210053546050907</v>
      </c>
      <c r="AA188" s="4">
        <f t="shared" si="449"/>
        <v>0.10878595038164078</v>
      </c>
      <c r="AB188" s="4">
        <f t="shared" si="450"/>
        <v>0.11171877559797748</v>
      </c>
      <c r="AC188" s="4">
        <f t="shared" si="451"/>
        <v>0.10925253096665027</v>
      </c>
      <c r="AD188" s="4">
        <f t="shared" si="452"/>
        <v>0.10218210719280454</v>
      </c>
      <c r="AE188" s="4">
        <f t="shared" si="453"/>
        <v>0.10580210485885172</v>
      </c>
      <c r="AF188" s="4">
        <f t="shared" si="454"/>
        <v>0.11448471562481573</v>
      </c>
      <c r="AG188" s="4">
        <f t="shared" si="455"/>
        <v>0.1280916715601679</v>
      </c>
      <c r="AI188" s="4">
        <f t="shared" si="456"/>
        <v>3.9588399258771723E-3</v>
      </c>
      <c r="AJ188" s="4">
        <f t="shared" si="457"/>
        <v>1.9473839390771602E-3</v>
      </c>
      <c r="AK188" s="4">
        <f t="shared" si="458"/>
        <v>-1.6214234759429902E-3</v>
      </c>
      <c r="AL188" s="4">
        <f t="shared" si="459"/>
        <v>-1.6605786116665328E-3</v>
      </c>
      <c r="AM188" s="4">
        <f t="shared" si="460"/>
        <v>-2.016117597034961E-3</v>
      </c>
      <c r="AN188" s="4">
        <f t="shared" si="461"/>
        <v>3.2056928899658332E-3</v>
      </c>
      <c r="AO188" s="4">
        <f t="shared" si="462"/>
        <v>2.5473143881679372E-3</v>
      </c>
      <c r="AP188" s="4">
        <f t="shared" si="463"/>
        <v>-1.2505354605090724E-3</v>
      </c>
      <c r="AQ188" s="4">
        <f t="shared" si="464"/>
        <v>3.9600496183592182E-3</v>
      </c>
      <c r="AR188" s="4">
        <f t="shared" si="465"/>
        <v>-1.2017755979774752E-3</v>
      </c>
      <c r="AS188" s="4">
        <f t="shared" si="466"/>
        <v>1.1984690333497194E-3</v>
      </c>
      <c r="AT188" s="4">
        <f t="shared" si="467"/>
        <v>3.972892807195455E-3</v>
      </c>
      <c r="AU188" s="4">
        <f t="shared" si="468"/>
        <v>-1.1001048588517165E-3</v>
      </c>
      <c r="AV188" s="4">
        <f t="shared" si="644"/>
        <v>2.8672843751842703E-3</v>
      </c>
      <c r="AW188" s="4">
        <f t="shared" si="644"/>
        <v>-1.0322671560167904E-2</v>
      </c>
      <c r="AY188" s="2">
        <f t="shared" si="520"/>
        <v>0.12117716007412278</v>
      </c>
      <c r="AZ188" s="2">
        <f t="shared" si="571"/>
        <v>0.12333481660627826</v>
      </c>
      <c r="BA188" s="2">
        <f t="shared" si="572"/>
        <v>0.12129161803444719</v>
      </c>
      <c r="BB188" s="2">
        <f t="shared" si="573"/>
        <v>0.12523196896863034</v>
      </c>
      <c r="BC188" s="2">
        <f t="shared" si="574"/>
        <v>0.12507219522880542</v>
      </c>
      <c r="BD188" s="2">
        <f t="shared" si="575"/>
        <v>0.10815862551426234</v>
      </c>
      <c r="BE188" s="2">
        <f t="shared" si="576"/>
        <v>0.10102586917370475</v>
      </c>
      <c r="BF188" s="2">
        <f t="shared" si="577"/>
        <v>0.10207512447205151</v>
      </c>
      <c r="BG188" s="2">
        <f t="shared" si="578"/>
        <v>0.1087745214072619</v>
      </c>
      <c r="BH188" s="2">
        <f t="shared" si="579"/>
        <v>0.11171018417903308</v>
      </c>
      <c r="BI188" s="2">
        <f t="shared" si="580"/>
        <v>0.1092356939024821</v>
      </c>
      <c r="BJ188" s="2">
        <f t="shared" si="581"/>
        <v>0.10205942062046947</v>
      </c>
      <c r="BK188" s="2">
        <f t="shared" si="582"/>
        <v>0.10537812761791951</v>
      </c>
      <c r="BL188" s="2">
        <f t="shared" si="583"/>
        <v>0.11340049774346131</v>
      </c>
      <c r="BM188" s="2">
        <f t="shared" si="584"/>
        <v>0.12570726110986408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0.125136</v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0.40033052459580315</v>
      </c>
      <c r="DL188" s="2">
        <f t="shared" si="645"/>
        <v>0.26670897415836897</v>
      </c>
      <c r="DM188" s="2">
        <f t="shared" si="645"/>
        <v>0.27178223981106614</v>
      </c>
      <c r="DN188" s="2">
        <f t="shared" si="645"/>
        <v>0.25887429018492181</v>
      </c>
      <c r="DO188" s="2">
        <f t="shared" si="645"/>
        <v>0.25226379966808915</v>
      </c>
      <c r="DP188" s="2">
        <f t="shared" si="645"/>
        <v>0.26262802734912144</v>
      </c>
      <c r="DQ188" s="2">
        <f t="shared" si="645"/>
        <v>0.30851361129032256</v>
      </c>
      <c r="DR188" s="2">
        <f t="shared" si="645"/>
        <v>0.24362305124777187</v>
      </c>
      <c r="DS188" s="2">
        <f t="shared" si="645"/>
        <v>0.25027593200146625</v>
      </c>
      <c r="DT188" s="2">
        <f t="shared" si="645"/>
        <v>0.30575951612903224</v>
      </c>
      <c r="DU188" s="2">
        <f t="shared" si="645"/>
        <v>0.28486818441558448</v>
      </c>
      <c r="DV188" s="2">
        <f t="shared" si="645"/>
        <v>0.28195093859970677</v>
      </c>
      <c r="DW188" s="2">
        <f t="shared" si="645"/>
        <v>0.24171586840175951</v>
      </c>
      <c r="DX188" s="2">
        <f t="shared" si="645"/>
        <v>0.20819595080645165</v>
      </c>
      <c r="DY188" s="2">
        <f t="shared" si="645"/>
        <v>0.26182256409472882</v>
      </c>
      <c r="EA188" s="2">
        <f t="shared" si="440"/>
        <v>7.8270047632629736E-2</v>
      </c>
      <c r="EB188" s="2">
        <f t="shared" si="502"/>
        <v>0.12000357568188036</v>
      </c>
      <c r="EC188" s="2">
        <f t="shared" si="503"/>
        <v>0.11630686745661664</v>
      </c>
      <c r="ED188" s="2">
        <f t="shared" si="504"/>
        <v>0.11421536780614881</v>
      </c>
      <c r="EE188" s="2">
        <f t="shared" si="505"/>
        <v>0.11601433377424647</v>
      </c>
      <c r="EF188" s="2">
        <f t="shared" si="506"/>
        <v>0.10070850166525437</v>
      </c>
      <c r="EG188" s="2">
        <f t="shared" si="507"/>
        <v>9.4473188963507537E-2</v>
      </c>
      <c r="EH188" s="2">
        <f t="shared" si="508"/>
        <v>9.7253877121915827E-2</v>
      </c>
      <c r="EI188" s="2">
        <f t="shared" si="509"/>
        <v>0.10388693386066902</v>
      </c>
      <c r="EJ188" s="2">
        <f t="shared" si="510"/>
        <v>0.10843532978972875</v>
      </c>
      <c r="EK188" s="2">
        <f t="shared" si="511"/>
        <v>0.10518953691059522</v>
      </c>
      <c r="EL188" s="2">
        <f t="shared" si="512"/>
        <v>9.5139580862306866E-2</v>
      </c>
      <c r="EM188" s="2">
        <f t="shared" si="513"/>
        <v>9.8616781099592751E-2</v>
      </c>
      <c r="EN188" s="2">
        <f t="shared" si="514"/>
        <v>0.11566392652278647</v>
      </c>
      <c r="EO188" s="2">
        <f t="shared" si="515"/>
        <v>0.13015010354971013</v>
      </c>
      <c r="EQ188" s="2">
        <f t="shared" si="516"/>
        <v>0.12308647825230924</v>
      </c>
      <c r="ER188" s="2">
        <f t="shared" si="646"/>
        <v>0.12631890647166369</v>
      </c>
      <c r="ES188" s="2">
        <f t="shared" si="646"/>
        <v>0.12422100786663848</v>
      </c>
      <c r="ET188" s="2">
        <f t="shared" si="646"/>
        <v>0.1315601663819955</v>
      </c>
      <c r="EU188" s="2">
        <f t="shared" si="646"/>
        <v>0.13080990489957001</v>
      </c>
      <c r="EV188" s="2">
        <f t="shared" si="646"/>
        <v>0.11190558401444625</v>
      </c>
      <c r="EW188" s="2">
        <f t="shared" si="646"/>
        <v>0.1034456707187579</v>
      </c>
      <c r="EX188" s="2">
        <f t="shared" si="646"/>
        <v>0.10361000242397733</v>
      </c>
      <c r="EY188" s="2">
        <f t="shared" si="646"/>
        <v>0.11010958872838553</v>
      </c>
      <c r="EZ188" s="2">
        <f t="shared" si="646"/>
        <v>0.11253771239183696</v>
      </c>
      <c r="FA188" s="2">
        <f t="shared" si="646"/>
        <v>0.11037702268505908</v>
      </c>
      <c r="FB188" s="2">
        <f t="shared" si="646"/>
        <v>0.10437036461577334</v>
      </c>
      <c r="FC188" s="2">
        <f t="shared" si="646"/>
        <v>0.10812409479654407</v>
      </c>
      <c r="FD188" s="2">
        <f t="shared" si="646"/>
        <v>0.11231631910280951</v>
      </c>
      <c r="FE188" s="2">
        <f t="shared" si="646"/>
        <v>0.12313331210432951</v>
      </c>
      <c r="FG188" s="2">
        <f t="shared" si="518"/>
        <v>0.99999795926972768</v>
      </c>
      <c r="FH188" s="2">
        <f t="shared" si="647"/>
        <v>0.99998892893258595</v>
      </c>
      <c r="FI188" s="2">
        <f t="shared" si="647"/>
        <v>0.99998650606366246</v>
      </c>
      <c r="FJ188" s="2">
        <f t="shared" si="647"/>
        <v>0.99998806242632543</v>
      </c>
      <c r="FK188" s="2">
        <f t="shared" si="647"/>
        <v>0.99998852484924805</v>
      </c>
      <c r="FL188" s="2">
        <f t="shared" si="647"/>
        <v>0.99999192723856289</v>
      </c>
      <c r="FM188" s="2">
        <f t="shared" si="647"/>
        <v>0.99999330561312172</v>
      </c>
      <c r="FN188" s="2">
        <f t="shared" si="647"/>
        <v>0.99999251594435334</v>
      </c>
      <c r="FO188" s="2">
        <f t="shared" si="647"/>
        <v>0.99999287028417894</v>
      </c>
      <c r="FP188" s="2">
        <f t="shared" si="647"/>
        <v>0.99999333826670411</v>
      </c>
      <c r="FQ188" s="2">
        <f t="shared" si="647"/>
        <v>0.99999200530418164</v>
      </c>
      <c r="FR188" s="2">
        <f t="shared" si="647"/>
        <v>0.99999320479506548</v>
      </c>
      <c r="FS188" s="2">
        <f t="shared" si="647"/>
        <v>0.99999311868121055</v>
      </c>
      <c r="FT188" s="2">
        <f t="shared" si="647"/>
        <v>0.99999351362570532</v>
      </c>
      <c r="FU188" s="2">
        <f t="shared" si="647"/>
        <v>0.99999186707177512</v>
      </c>
      <c r="FW188" s="2">
        <f t="shared" si="536"/>
        <v>0.95738225043043423</v>
      </c>
      <c r="FX188" s="2">
        <f t="shared" si="588"/>
        <v>0.52722760689398629</v>
      </c>
      <c r="FY188" s="2">
        <f t="shared" si="589"/>
        <v>0.62958860279308526</v>
      </c>
      <c r="FZ188" s="2">
        <f t="shared" si="590"/>
        <v>0.63505345638758837</v>
      </c>
      <c r="GA188" s="2">
        <f t="shared" si="591"/>
        <v>0.61209519353379527</v>
      </c>
      <c r="GB188" s="2">
        <f t="shared" si="592"/>
        <v>0.66524622031048219</v>
      </c>
      <c r="GC188" s="2">
        <f t="shared" si="593"/>
        <v>0.73014886176492</v>
      </c>
      <c r="GD188" s="2">
        <f t="shared" si="594"/>
        <v>0.75834752872606825</v>
      </c>
      <c r="GE188" s="2">
        <f t="shared" si="595"/>
        <v>0.78528279946690893</v>
      </c>
      <c r="GF188" s="2">
        <f t="shared" si="596"/>
        <v>0.7979606452406075</v>
      </c>
      <c r="GG188" s="2">
        <f t="shared" si="597"/>
        <v>0.77970729783312998</v>
      </c>
      <c r="GH188" s="2">
        <f t="shared" si="598"/>
        <v>0.74951060727692953</v>
      </c>
      <c r="GI188" s="2">
        <f t="shared" si="599"/>
        <v>0.71106960634489091</v>
      </c>
      <c r="GJ188" s="2">
        <f t="shared" si="600"/>
        <v>0.67631256973509946</v>
      </c>
      <c r="GK188" s="2">
        <f t="shared" si="601"/>
        <v>0.63332555301218585</v>
      </c>
      <c r="GM188" s="82">
        <f t="shared" si="537"/>
        <v>4.6729784236555155E-36</v>
      </c>
      <c r="GN188" s="82">
        <f t="shared" si="602"/>
        <v>0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1.5167603033807779E-189</v>
      </c>
      <c r="HD188" s="82">
        <f t="shared" si="616"/>
        <v>3.5571685247485972E-261</v>
      </c>
      <c r="HE188" s="82">
        <f t="shared" si="617"/>
        <v>3.4375004988008474E-284</v>
      </c>
      <c r="HF188" s="82">
        <f t="shared" si="618"/>
        <v>0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9.8427599371250442E-65</v>
      </c>
      <c r="HT188" s="82">
        <f t="shared" si="630"/>
        <v>1.1686350294131987E-23</v>
      </c>
      <c r="HU188" s="82">
        <f t="shared" si="631"/>
        <v>9.2568612941809853E-20</v>
      </c>
      <c r="HV188" s="82">
        <f t="shared" si="632"/>
        <v>2.1689576906696649E-25</v>
      </c>
      <c r="HW188" s="82">
        <f t="shared" si="633"/>
        <v>4.3838568038990368E-26</v>
      </c>
      <c r="HX188" s="82">
        <f t="shared" si="634"/>
        <v>3.5523043501133103E-32</v>
      </c>
      <c r="HY188" s="82">
        <f t="shared" si="635"/>
        <v>3.9926857872675867E-37</v>
      </c>
      <c r="HZ188" s="82">
        <f t="shared" si="636"/>
        <v>4.3809852999604833E-41</v>
      </c>
      <c r="IA188" s="82">
        <f t="shared" si="637"/>
        <v>4.4730361867532591E-41</v>
      </c>
      <c r="IB188" s="82">
        <f t="shared" si="638"/>
        <v>7.6329264796562778E-40</v>
      </c>
      <c r="IC188" s="82">
        <f t="shared" si="639"/>
        <v>1.6854781339825208E-42</v>
      </c>
      <c r="ID188" s="82">
        <f t="shared" si="640"/>
        <v>2.1683569028821358E-38</v>
      </c>
      <c r="IE188" s="82">
        <f t="shared" si="641"/>
        <v>2.2418035098265598E-36</v>
      </c>
      <c r="IF188" s="82">
        <f t="shared" si="642"/>
        <v>5.9334329774884065E-38</v>
      </c>
      <c r="IG188" s="82">
        <f t="shared" si="643"/>
        <v>2.6961535605579066E-45</v>
      </c>
      <c r="II188" s="82">
        <f t="shared" si="540"/>
        <v>8.8126792768178164E-6</v>
      </c>
      <c r="IJ188" s="82">
        <f t="shared" si="541"/>
        <v>0.51258633614954208</v>
      </c>
      <c r="IK188" s="82">
        <f t="shared" si="542"/>
        <v>0.40118500580422728</v>
      </c>
      <c r="IL188" s="82">
        <f t="shared" si="543"/>
        <v>0.36101852714339894</v>
      </c>
      <c r="IM188" s="82">
        <f t="shared" si="544"/>
        <v>0.40844648298004527</v>
      </c>
      <c r="IN188" s="82">
        <f t="shared" si="545"/>
        <v>0.27253825898491485</v>
      </c>
      <c r="IO188" s="82">
        <f t="shared" si="546"/>
        <v>0.12320824458125279</v>
      </c>
      <c r="IP188" s="82">
        <f t="shared" si="547"/>
        <v>6.6165354517614322E-2</v>
      </c>
      <c r="IQ188" s="82">
        <f t="shared" si="548"/>
        <v>4.2661270505140125E-2</v>
      </c>
      <c r="IR188" s="82">
        <f t="shared" si="549"/>
        <v>3.7506195731531487E-2</v>
      </c>
      <c r="IS188" s="82">
        <f t="shared" si="550"/>
        <v>4.5917430057712691E-2</v>
      </c>
      <c r="IT188" s="82">
        <f t="shared" si="551"/>
        <v>8.9149863022892781E-2</v>
      </c>
      <c r="IU188" s="82">
        <f t="shared" si="552"/>
        <v>0.1526088961296781</v>
      </c>
      <c r="IV188" s="82">
        <f t="shared" si="553"/>
        <v>7.1074611773668112E-2</v>
      </c>
      <c r="IW188" s="82">
        <f t="shared" si="554"/>
        <v>3.0731074855358389E-2</v>
      </c>
      <c r="IY188" s="82">
        <f t="shared" si="555"/>
        <v>8.8126792768178164E-6</v>
      </c>
      <c r="IZ188" s="82">
        <f t="shared" si="556"/>
        <v>0.51258633614954208</v>
      </c>
      <c r="JA188" s="82">
        <f t="shared" si="557"/>
        <v>0.40118500580422728</v>
      </c>
      <c r="JB188" s="82">
        <f t="shared" si="558"/>
        <v>0.36101852714339894</v>
      </c>
      <c r="JC188" s="82">
        <f t="shared" si="559"/>
        <v>0.40844648298004527</v>
      </c>
      <c r="JD188" s="82">
        <f t="shared" si="560"/>
        <v>0.27253825898491485</v>
      </c>
      <c r="JE188" s="82">
        <f t="shared" si="561"/>
        <v>0.12320824458125279</v>
      </c>
      <c r="JF188" s="82">
        <f t="shared" si="562"/>
        <v>6.6165354517614322E-2</v>
      </c>
      <c r="JG188" s="82">
        <f t="shared" si="563"/>
        <v>4.2661270505140125E-2</v>
      </c>
      <c r="JH188" s="82">
        <f t="shared" si="564"/>
        <v>3.7506195731531487E-2</v>
      </c>
      <c r="JI188" s="82">
        <f t="shared" si="565"/>
        <v>4.5917430057712691E-2</v>
      </c>
      <c r="JJ188" s="82">
        <f t="shared" si="566"/>
        <v>8.9149863022892781E-2</v>
      </c>
      <c r="JK188" s="82">
        <f t="shared" si="567"/>
        <v>0.1526088961296781</v>
      </c>
      <c r="JL188" s="82">
        <f t="shared" si="568"/>
        <v>7.1074611773668112E-2</v>
      </c>
      <c r="JM188" s="82">
        <f t="shared" si="569"/>
        <v>3.0731074855358389E-2</v>
      </c>
    </row>
    <row r="189" spans="2:273" x14ac:dyDescent="0.25">
      <c r="B189" s="2">
        <v>162</v>
      </c>
      <c r="C189" s="37">
        <v>0.121741</v>
      </c>
      <c r="D189" s="37">
        <v>0.125583</v>
      </c>
      <c r="E189" s="37">
        <v>0.122334</v>
      </c>
      <c r="F189" s="37">
        <v>0.12565699999999999</v>
      </c>
      <c r="G189" s="37">
        <v>0.12539600000000001</v>
      </c>
      <c r="H189" s="37">
        <v>0.111121</v>
      </c>
      <c r="I189" s="37">
        <v>0.10334</v>
      </c>
      <c r="J189" s="37">
        <v>0.101074</v>
      </c>
      <c r="K189" s="37">
        <v>0.10625900000000001</v>
      </c>
      <c r="L189" s="37">
        <v>0.11162999999999999</v>
      </c>
      <c r="M189" s="37">
        <v>0.111638</v>
      </c>
      <c r="N189" s="37">
        <v>0.10437200000000001</v>
      </c>
      <c r="O189" s="37">
        <v>0.10688599999999999</v>
      </c>
      <c r="P189" s="37">
        <v>0.114149</v>
      </c>
      <c r="Q189" s="37">
        <v>0.118718</v>
      </c>
      <c r="S189" s="4">
        <f t="shared" si="441"/>
        <v>0.1210564532185148</v>
      </c>
      <c r="T189" s="4">
        <f t="shared" si="442"/>
        <v>0.12428826530249122</v>
      </c>
      <c r="U189" s="4">
        <f t="shared" si="443"/>
        <v>0.12155481012648899</v>
      </c>
      <c r="V189" s="4">
        <f t="shared" si="444"/>
        <v>0.12547443830965224</v>
      </c>
      <c r="W189" s="4">
        <f t="shared" si="445"/>
        <v>0.12749425037359535</v>
      </c>
      <c r="X189" s="4">
        <f t="shared" si="446"/>
        <v>0.10883604372365248</v>
      </c>
      <c r="Y189" s="4">
        <f t="shared" si="447"/>
        <v>0.10088508236050391</v>
      </c>
      <c r="Z189" s="4">
        <f t="shared" si="448"/>
        <v>0.10186919691034979</v>
      </c>
      <c r="AA189" s="4">
        <f t="shared" si="449"/>
        <v>0.10862590851634071</v>
      </c>
      <c r="AB189" s="4">
        <f t="shared" si="450"/>
        <v>0.11145208179760881</v>
      </c>
      <c r="AC189" s="4">
        <f t="shared" si="451"/>
        <v>0.10906623958026605</v>
      </c>
      <c r="AD189" s="4">
        <f t="shared" si="452"/>
        <v>0.10193549606616041</v>
      </c>
      <c r="AE189" s="4">
        <f t="shared" si="453"/>
        <v>0.10536153780089393</v>
      </c>
      <c r="AF189" s="4">
        <f t="shared" si="454"/>
        <v>0.11350368319692714</v>
      </c>
      <c r="AG189" s="4">
        <f t="shared" si="455"/>
        <v>0.12608469171672643</v>
      </c>
      <c r="AI189" s="4">
        <f t="shared" si="456"/>
        <v>6.8454678148520409E-4</v>
      </c>
      <c r="AJ189" s="4">
        <f t="shared" si="457"/>
        <v>1.2947346975087787E-3</v>
      </c>
      <c r="AK189" s="4">
        <f t="shared" si="458"/>
        <v>7.791898735110131E-4</v>
      </c>
      <c r="AL189" s="4">
        <f t="shared" si="459"/>
        <v>1.8256169034774894E-4</v>
      </c>
      <c r="AM189" s="4">
        <f t="shared" si="460"/>
        <v>-2.0982503735953451E-3</v>
      </c>
      <c r="AN189" s="4">
        <f t="shared" si="461"/>
        <v>2.284956276347519E-3</v>
      </c>
      <c r="AO189" s="4">
        <f t="shared" si="462"/>
        <v>2.4549176394960959E-3</v>
      </c>
      <c r="AP189" s="4">
        <f t="shared" si="463"/>
        <v>-7.9519691034979356E-4</v>
      </c>
      <c r="AQ189" s="4">
        <f t="shared" si="464"/>
        <v>-2.3669085163407072E-3</v>
      </c>
      <c r="AR189" s="4">
        <f t="shared" si="465"/>
        <v>1.7791820239118628E-4</v>
      </c>
      <c r="AS189" s="4">
        <f t="shared" si="466"/>
        <v>2.5717604197339483E-3</v>
      </c>
      <c r="AT189" s="4">
        <f t="shared" si="467"/>
        <v>2.4365039338395955E-3</v>
      </c>
      <c r="AU189" s="4">
        <f t="shared" si="468"/>
        <v>1.5244621991060692E-3</v>
      </c>
      <c r="AV189" s="4">
        <f t="shared" si="644"/>
        <v>6.453168030728651E-4</v>
      </c>
      <c r="AW189" s="4">
        <f t="shared" si="644"/>
        <v>-7.3666917167264229E-3</v>
      </c>
      <c r="AY189" s="2">
        <f t="shared" si="520"/>
        <v>0.12105645321851478</v>
      </c>
      <c r="AZ189" s="2">
        <f t="shared" si="571"/>
        <v>0.12322763404405764</v>
      </c>
      <c r="BA189" s="2">
        <f t="shared" si="572"/>
        <v>0.12116602488583909</v>
      </c>
      <c r="BB189" s="2">
        <f t="shared" si="573"/>
        <v>0.12510793396827971</v>
      </c>
      <c r="BC189" s="2">
        <f t="shared" si="574"/>
        <v>0.12515558450176079</v>
      </c>
      <c r="BD189" s="2">
        <f t="shared" si="575"/>
        <v>0.10804257308718518</v>
      </c>
      <c r="BE189" s="2">
        <f t="shared" si="576"/>
        <v>0.10078735299737192</v>
      </c>
      <c r="BF189" s="2">
        <f t="shared" si="577"/>
        <v>0.10185860811632998</v>
      </c>
      <c r="BG189" s="2">
        <f t="shared" si="578"/>
        <v>0.10862139210524235</v>
      </c>
      <c r="BH189" s="2">
        <f t="shared" si="579"/>
        <v>0.11144865641582169</v>
      </c>
      <c r="BI189" s="2">
        <f t="shared" si="580"/>
        <v>0.10905956723227493</v>
      </c>
      <c r="BJ189" s="2">
        <f t="shared" si="581"/>
        <v>0.10187969043665188</v>
      </c>
      <c r="BK189" s="2">
        <f t="shared" si="582"/>
        <v>0.10514889964527932</v>
      </c>
      <c r="BL189" s="2">
        <f t="shared" si="583"/>
        <v>0.11303038596332349</v>
      </c>
      <c r="BM189" s="2">
        <f t="shared" si="584"/>
        <v>0.1252904793535321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0.121741</v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0.40176530581355341</v>
      </c>
      <c r="DL189" s="2">
        <f t="shared" si="645"/>
        <v>0.2674065305832149</v>
      </c>
      <c r="DM189" s="2">
        <f t="shared" si="645"/>
        <v>0.27246202300944666</v>
      </c>
      <c r="DN189" s="2">
        <f t="shared" si="645"/>
        <v>0.2594495675675676</v>
      </c>
      <c r="DO189" s="2">
        <f t="shared" si="645"/>
        <v>0.25279919630156472</v>
      </c>
      <c r="DP189" s="2">
        <f t="shared" si="645"/>
        <v>0.26333359908326964</v>
      </c>
      <c r="DQ189" s="2">
        <f t="shared" si="645"/>
        <v>0.30953706532258063</v>
      </c>
      <c r="DR189" s="2">
        <f t="shared" si="645"/>
        <v>0.24418082798573976</v>
      </c>
      <c r="DS189" s="2">
        <f t="shared" si="645"/>
        <v>0.25085173222140766</v>
      </c>
      <c r="DT189" s="2">
        <f t="shared" si="645"/>
        <v>0.3066721612903226</v>
      </c>
      <c r="DU189" s="2">
        <f t="shared" si="645"/>
        <v>0.28566724797555387</v>
      </c>
      <c r="DV189" s="2">
        <f t="shared" si="645"/>
        <v>0.28277135355571847</v>
      </c>
      <c r="DW189" s="2">
        <f t="shared" si="645"/>
        <v>0.24224694116568915</v>
      </c>
      <c r="DX189" s="2">
        <f t="shared" si="645"/>
        <v>0.20848264556451615</v>
      </c>
      <c r="DY189" s="2">
        <f t="shared" si="645"/>
        <v>0.26253031214667688</v>
      </c>
      <c r="EA189" s="2">
        <f t="shared" si="440"/>
        <v>7.7224553907586951E-2</v>
      </c>
      <c r="EB189" s="2">
        <f t="shared" si="502"/>
        <v>0.11968384286716863</v>
      </c>
      <c r="EC189" s="2">
        <f t="shared" si="503"/>
        <v>0.11591785216885798</v>
      </c>
      <c r="ED189" s="2">
        <f t="shared" si="504"/>
        <v>0.1135242879283748</v>
      </c>
      <c r="EE189" s="2">
        <f t="shared" si="505"/>
        <v>0.11561537221296105</v>
      </c>
      <c r="EF189" s="2">
        <f t="shared" si="506"/>
        <v>0.10024704455835838</v>
      </c>
      <c r="EG189" s="2">
        <f t="shared" si="507"/>
        <v>9.3972822655810292E-2</v>
      </c>
      <c r="EH189" s="2">
        <f t="shared" si="508"/>
        <v>9.6858052006984913E-2</v>
      </c>
      <c r="EI189" s="2">
        <f t="shared" si="509"/>
        <v>0.1035643248594301</v>
      </c>
      <c r="EJ189" s="2">
        <f t="shared" si="510"/>
        <v>0.10806005488678702</v>
      </c>
      <c r="EK189" s="2">
        <f t="shared" si="511"/>
        <v>0.1048657035424532</v>
      </c>
      <c r="EL189" s="2">
        <f t="shared" si="512"/>
        <v>9.4692698949883858E-2</v>
      </c>
      <c r="EM189" s="2">
        <f t="shared" si="513"/>
        <v>9.809854329204673E-2</v>
      </c>
      <c r="EN189" s="2">
        <f t="shared" si="514"/>
        <v>0.11539685914039252</v>
      </c>
      <c r="EO189" s="2">
        <f t="shared" si="515"/>
        <v>0.12994162749257535</v>
      </c>
      <c r="EQ189" s="2">
        <f t="shared" si="516"/>
        <v>0.12283531417759755</v>
      </c>
      <c r="ER189" s="2">
        <f t="shared" si="646"/>
        <v>0.12612308088878921</v>
      </c>
      <c r="ES189" s="2">
        <f t="shared" si="646"/>
        <v>0.12397908377553107</v>
      </c>
      <c r="ET189" s="2">
        <f t="shared" si="646"/>
        <v>0.1311765687358124</v>
      </c>
      <c r="EU189" s="2">
        <f t="shared" si="646"/>
        <v>0.1306672868796043</v>
      </c>
      <c r="EV189" s="2">
        <f t="shared" si="646"/>
        <v>0.11161839543828084</v>
      </c>
      <c r="EW189" s="2">
        <f t="shared" si="646"/>
        <v>0.10308252863972453</v>
      </c>
      <c r="EX189" s="2">
        <f t="shared" si="646"/>
        <v>0.10331056346355377</v>
      </c>
      <c r="EY189" s="2">
        <f t="shared" si="646"/>
        <v>0.10988126639134088</v>
      </c>
      <c r="EZ189" s="2">
        <f t="shared" si="646"/>
        <v>0.11222965425496295</v>
      </c>
      <c r="FA189" s="2">
        <f t="shared" si="646"/>
        <v>0.110138553716168</v>
      </c>
      <c r="FB189" s="2">
        <f t="shared" si="646"/>
        <v>0.10406874741365045</v>
      </c>
      <c r="FC189" s="2">
        <f t="shared" si="646"/>
        <v>0.10776037561037198</v>
      </c>
      <c r="FD189" s="2">
        <f t="shared" si="646"/>
        <v>0.11199664336524778</v>
      </c>
      <c r="FE189" s="2">
        <f t="shared" si="646"/>
        <v>0.12283305892734683</v>
      </c>
      <c r="FG189" s="2">
        <f t="shared" si="518"/>
        <v>0.99999813883153732</v>
      </c>
      <c r="FH189" s="2">
        <f t="shared" si="647"/>
        <v>0.99998990305667934</v>
      </c>
      <c r="FI189" s="2">
        <f t="shared" si="647"/>
        <v>0.9999876933691827</v>
      </c>
      <c r="FJ189" s="2">
        <f t="shared" si="647"/>
        <v>0.99998911279197744</v>
      </c>
      <c r="FK189" s="2">
        <f t="shared" si="647"/>
        <v>0.99998953452756412</v>
      </c>
      <c r="FL189" s="2">
        <f t="shared" si="647"/>
        <v>0.99999263754883616</v>
      </c>
      <c r="FM189" s="2">
        <f t="shared" si="647"/>
        <v>0.99999389464300792</v>
      </c>
      <c r="FN189" s="2">
        <f t="shared" si="647"/>
        <v>0.99999317445563318</v>
      </c>
      <c r="FO189" s="2">
        <f t="shared" si="647"/>
        <v>0.99999349761781053</v>
      </c>
      <c r="FP189" s="2">
        <f t="shared" si="647"/>
        <v>0.99999392442346402</v>
      </c>
      <c r="FQ189" s="2">
        <f t="shared" si="647"/>
        <v>0.99999270874562729</v>
      </c>
      <c r="FR189" s="2">
        <f t="shared" si="647"/>
        <v>0.99999380269573868</v>
      </c>
      <c r="FS189" s="2">
        <f t="shared" si="647"/>
        <v>0.99999372415887511</v>
      </c>
      <c r="FT189" s="2">
        <f t="shared" si="647"/>
        <v>0.99999408435295889</v>
      </c>
      <c r="FU189" s="2">
        <f t="shared" si="647"/>
        <v>0.99999258267599522</v>
      </c>
      <c r="FW189" s="2">
        <f t="shared" si="536"/>
        <v>0.96098585128682723</v>
      </c>
      <c r="FX189" s="2">
        <f t="shared" si="588"/>
        <v>0.55011161528588282</v>
      </c>
      <c r="FY189" s="2">
        <f t="shared" si="589"/>
        <v>0.65079958518015213</v>
      </c>
      <c r="FZ189" s="2">
        <f t="shared" si="590"/>
        <v>0.65612242674894139</v>
      </c>
      <c r="GA189" s="2">
        <f t="shared" si="591"/>
        <v>0.63372513108974105</v>
      </c>
      <c r="GB189" s="2">
        <f t="shared" si="592"/>
        <v>0.68543552075202374</v>
      </c>
      <c r="GC189" s="2">
        <f t="shared" si="593"/>
        <v>0.74790715056403301</v>
      </c>
      <c r="GD189" s="2">
        <f t="shared" si="594"/>
        <v>0.77482242144826985</v>
      </c>
      <c r="GE189" s="2">
        <f t="shared" si="595"/>
        <v>0.80040467388471859</v>
      </c>
      <c r="GF189" s="2">
        <f t="shared" si="596"/>
        <v>0.81240295454647482</v>
      </c>
      <c r="GG189" s="2">
        <f t="shared" si="597"/>
        <v>0.79511939115398433</v>
      </c>
      <c r="GH189" s="2">
        <f t="shared" si="598"/>
        <v>0.76640238517214654</v>
      </c>
      <c r="GI189" s="2">
        <f t="shared" si="599"/>
        <v>0.72961851008516077</v>
      </c>
      <c r="GJ189" s="2">
        <f t="shared" si="600"/>
        <v>0.69613930299035554</v>
      </c>
      <c r="GK189" s="2">
        <f t="shared" si="601"/>
        <v>0.65443999724959057</v>
      </c>
      <c r="GM189" s="82">
        <f t="shared" si="537"/>
        <v>1.1440795715555049E-36</v>
      </c>
      <c r="GN189" s="82">
        <f t="shared" si="602"/>
        <v>0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7.358081822883151E-194</v>
      </c>
      <c r="HD189" s="82">
        <f t="shared" si="616"/>
        <v>4.3406123168218169E-268</v>
      </c>
      <c r="HE189" s="82">
        <f t="shared" si="617"/>
        <v>5.3543473097992861E-292</v>
      </c>
      <c r="HF189" s="82">
        <f t="shared" si="618"/>
        <v>0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8.0779725846044602E-67</v>
      </c>
      <c r="HT189" s="82">
        <f t="shared" si="630"/>
        <v>7.2422006515826535E-25</v>
      </c>
      <c r="HU189" s="82">
        <f t="shared" si="631"/>
        <v>8.1654645825461201E-21</v>
      </c>
      <c r="HV189" s="82">
        <f t="shared" si="632"/>
        <v>1.012214603621286E-26</v>
      </c>
      <c r="HW189" s="82">
        <f t="shared" si="633"/>
        <v>1.8369386625736279E-27</v>
      </c>
      <c r="HX189" s="82">
        <f t="shared" si="634"/>
        <v>9.7333921322841663E-34</v>
      </c>
      <c r="HY189" s="82">
        <f t="shared" si="635"/>
        <v>8.0512933154274555E-39</v>
      </c>
      <c r="HZ189" s="82">
        <f t="shared" si="636"/>
        <v>6.0289548228101005E-43</v>
      </c>
      <c r="IA189" s="82">
        <f t="shared" si="637"/>
        <v>6.8975517136395185E-43</v>
      </c>
      <c r="IB189" s="82">
        <f t="shared" si="638"/>
        <v>1.428183237163608E-41</v>
      </c>
      <c r="IC189" s="82">
        <f t="shared" si="639"/>
        <v>2.3119904235850339E-44</v>
      </c>
      <c r="ID189" s="82">
        <f t="shared" si="640"/>
        <v>4.0124044068287998E-40</v>
      </c>
      <c r="IE189" s="82">
        <f t="shared" si="641"/>
        <v>4.325651001644328E-38</v>
      </c>
      <c r="IF189" s="82">
        <f t="shared" si="642"/>
        <v>9.0493877256313229E-40</v>
      </c>
      <c r="IG189" s="82">
        <f t="shared" si="643"/>
        <v>1.3973018740939084E-47</v>
      </c>
      <c r="II189" s="82">
        <f t="shared" si="540"/>
        <v>4.740249448313496E-6</v>
      </c>
      <c r="IJ189" s="82">
        <f t="shared" si="541"/>
        <v>0.50705852244962202</v>
      </c>
      <c r="IK189" s="82">
        <f t="shared" si="542"/>
        <v>0.35612168395923066</v>
      </c>
      <c r="IL189" s="82">
        <f t="shared" si="543"/>
        <v>0.30952492604814402</v>
      </c>
      <c r="IM189" s="82">
        <f t="shared" si="544"/>
        <v>0.35796082839017573</v>
      </c>
      <c r="IN189" s="82">
        <f t="shared" si="545"/>
        <v>0.22248911735536131</v>
      </c>
      <c r="IO189" s="82">
        <f t="shared" si="546"/>
        <v>9.3063724338303747E-2</v>
      </c>
      <c r="IP189" s="82">
        <f t="shared" si="547"/>
        <v>4.7274873625151981E-2</v>
      </c>
      <c r="IQ189" s="82">
        <f t="shared" si="548"/>
        <v>2.99788153955051E-2</v>
      </c>
      <c r="IR189" s="82">
        <f t="shared" si="549"/>
        <v>2.6471550501640378E-2</v>
      </c>
      <c r="IS189" s="82">
        <f t="shared" si="550"/>
        <v>3.2282378359158377E-2</v>
      </c>
      <c r="IT189" s="82">
        <f t="shared" si="551"/>
        <v>6.5727684959223751E-2</v>
      </c>
      <c r="IU189" s="82">
        <f t="shared" si="552"/>
        <v>0.11654140343045445</v>
      </c>
      <c r="IV189" s="82">
        <f t="shared" si="553"/>
        <v>4.3782081408800737E-2</v>
      </c>
      <c r="IW189" s="82">
        <f t="shared" si="554"/>
        <v>1.2796229442938399E-2</v>
      </c>
      <c r="IY189" s="82">
        <f t="shared" si="555"/>
        <v>4.740249448313496E-6</v>
      </c>
      <c r="IZ189" s="82">
        <f t="shared" si="556"/>
        <v>0.50705852244962202</v>
      </c>
      <c r="JA189" s="82">
        <f t="shared" si="557"/>
        <v>0.35612168395923066</v>
      </c>
      <c r="JB189" s="82">
        <f t="shared" si="558"/>
        <v>0.30952492604814402</v>
      </c>
      <c r="JC189" s="82">
        <f t="shared" si="559"/>
        <v>0.35796082839017573</v>
      </c>
      <c r="JD189" s="82">
        <f t="shared" si="560"/>
        <v>0.22248911735536131</v>
      </c>
      <c r="JE189" s="82">
        <f t="shared" si="561"/>
        <v>9.3063724338303747E-2</v>
      </c>
      <c r="JF189" s="82">
        <f t="shared" si="562"/>
        <v>4.7274873625151981E-2</v>
      </c>
      <c r="JG189" s="82">
        <f t="shared" si="563"/>
        <v>2.99788153955051E-2</v>
      </c>
      <c r="JH189" s="82">
        <f t="shared" si="564"/>
        <v>2.6471550501640378E-2</v>
      </c>
      <c r="JI189" s="82">
        <f t="shared" si="565"/>
        <v>3.2282378359158377E-2</v>
      </c>
      <c r="JJ189" s="82">
        <f t="shared" si="566"/>
        <v>6.5727684959223751E-2</v>
      </c>
      <c r="JK189" s="82">
        <f t="shared" si="567"/>
        <v>0.11654140343045445</v>
      </c>
      <c r="JL189" s="82">
        <f t="shared" si="568"/>
        <v>4.3782081408800737E-2</v>
      </c>
      <c r="JM189" s="82">
        <f t="shared" si="569"/>
        <v>1.2796229442938399E-2</v>
      </c>
    </row>
    <row r="190" spans="2:273" x14ac:dyDescent="0.25">
      <c r="B190" s="2">
        <v>163</v>
      </c>
      <c r="C190" s="37">
        <v>0.122794</v>
      </c>
      <c r="D190" s="37">
        <v>0.12263300000000001</v>
      </c>
      <c r="E190" s="37">
        <v>0.121422</v>
      </c>
      <c r="F190" s="37">
        <v>0.124622</v>
      </c>
      <c r="G190" s="37">
        <v>0.12343899999999999</v>
      </c>
      <c r="H190" s="37">
        <v>0.111292</v>
      </c>
      <c r="I190" s="37">
        <v>0.10062599999999999</v>
      </c>
      <c r="J190" s="37">
        <v>9.511E-2</v>
      </c>
      <c r="K190" s="37">
        <v>0.112369</v>
      </c>
      <c r="L190" s="37">
        <v>0.110087</v>
      </c>
      <c r="M190" s="37">
        <v>0.108726</v>
      </c>
      <c r="N190" s="37">
        <v>0.104325</v>
      </c>
      <c r="O190" s="37">
        <v>0.105866</v>
      </c>
      <c r="P190" s="37">
        <v>0.111374</v>
      </c>
      <c r="Q190" s="37">
        <v>0.119981</v>
      </c>
      <c r="S190" s="4">
        <f t="shared" si="441"/>
        <v>0.12092786288893885</v>
      </c>
      <c r="T190" s="4">
        <f t="shared" si="442"/>
        <v>0.12398074507101145</v>
      </c>
      <c r="U190" s="4">
        <f t="shared" si="443"/>
        <v>0.12130696681492395</v>
      </c>
      <c r="V190" s="4">
        <f t="shared" si="444"/>
        <v>0.12521499627103949</v>
      </c>
      <c r="W190" s="4">
        <f t="shared" si="445"/>
        <v>0.12675784770605947</v>
      </c>
      <c r="X190" s="4">
        <f t="shared" si="446"/>
        <v>0.10836939091436308</v>
      </c>
      <c r="Y190" s="4">
        <f t="shared" si="447"/>
        <v>0.10059138039451875</v>
      </c>
      <c r="Z190" s="4">
        <f t="shared" si="448"/>
        <v>0.10164410339077216</v>
      </c>
      <c r="AA190" s="4">
        <f t="shared" si="449"/>
        <v>0.10846758889117611</v>
      </c>
      <c r="AB190" s="4">
        <f t="shared" si="450"/>
        <v>0.11118695189485525</v>
      </c>
      <c r="AC190" s="4">
        <f t="shared" si="451"/>
        <v>0.10888420642500904</v>
      </c>
      <c r="AD190" s="4">
        <f t="shared" si="452"/>
        <v>0.10172117025151774</v>
      </c>
      <c r="AE190" s="4">
        <f t="shared" si="453"/>
        <v>0.10501851917310354</v>
      </c>
      <c r="AF190" s="4">
        <f t="shared" si="454"/>
        <v>0.11285100929037691</v>
      </c>
      <c r="AG190" s="4">
        <f t="shared" si="455"/>
        <v>0.12510393377496909</v>
      </c>
      <c r="AI190" s="4">
        <f t="shared" si="456"/>
        <v>1.8661371110611502E-3</v>
      </c>
      <c r="AJ190" s="4">
        <f t="shared" si="457"/>
        <v>-1.3477450710114441E-3</v>
      </c>
      <c r="AK190" s="4">
        <f t="shared" si="458"/>
        <v>1.150331850760522E-4</v>
      </c>
      <c r="AL190" s="4">
        <f t="shared" si="459"/>
        <v>-5.9299627103949482E-4</v>
      </c>
      <c r="AM190" s="4">
        <f t="shared" si="460"/>
        <v>-3.3188477060594745E-3</v>
      </c>
      <c r="AN190" s="4">
        <f t="shared" si="461"/>
        <v>2.9226090856369208E-3</v>
      </c>
      <c r="AO190" s="4">
        <f t="shared" si="462"/>
        <v>3.4619605481248095E-5</v>
      </c>
      <c r="AP190" s="4">
        <f t="shared" si="463"/>
        <v>-6.5341033907721641E-3</v>
      </c>
      <c r="AQ190" s="4">
        <f t="shared" si="464"/>
        <v>3.9014111088238879E-3</v>
      </c>
      <c r="AR190" s="4">
        <f t="shared" si="465"/>
        <v>-1.0999518948552472E-3</v>
      </c>
      <c r="AS190" s="4">
        <f t="shared" si="466"/>
        <v>-1.5820642500903592E-4</v>
      </c>
      <c r="AT190" s="4">
        <f t="shared" si="467"/>
        <v>2.6038297484822642E-3</v>
      </c>
      <c r="AU190" s="4">
        <f t="shared" si="468"/>
        <v>8.4748082689646564E-4</v>
      </c>
      <c r="AV190" s="4">
        <f t="shared" si="644"/>
        <v>-1.4770092903769044E-3</v>
      </c>
      <c r="AW190" s="4">
        <f t="shared" si="644"/>
        <v>-5.1229337749690851E-3</v>
      </c>
      <c r="AY190" s="2">
        <f t="shared" si="520"/>
        <v>0.12092786288893885</v>
      </c>
      <c r="AZ190" s="2">
        <f t="shared" si="571"/>
        <v>0.12312475417764721</v>
      </c>
      <c r="BA190" s="2">
        <f t="shared" si="572"/>
        <v>0.12104191875163597</v>
      </c>
      <c r="BB190" s="2">
        <f t="shared" si="573"/>
        <v>0.12498614615532908</v>
      </c>
      <c r="BC190" s="2">
        <f t="shared" si="574"/>
        <v>0.1252420219829721</v>
      </c>
      <c r="BD190" s="2">
        <f t="shared" si="575"/>
        <v>0.10792574285610816</v>
      </c>
      <c r="BE190" s="2">
        <f t="shared" si="576"/>
        <v>0.10054639364549611</v>
      </c>
      <c r="BF190" s="2">
        <f t="shared" si="577"/>
        <v>0.10163995154796002</v>
      </c>
      <c r="BG190" s="2">
        <f t="shared" si="578"/>
        <v>0.1084659045959708</v>
      </c>
      <c r="BH190" s="2">
        <f t="shared" si="579"/>
        <v>0.11118565856611151</v>
      </c>
      <c r="BI190" s="2">
        <f t="shared" si="580"/>
        <v>0.10888171396711549</v>
      </c>
      <c r="BJ190" s="2">
        <f t="shared" si="581"/>
        <v>0.10169717805998391</v>
      </c>
      <c r="BK190" s="2">
        <f t="shared" si="582"/>
        <v>0.10491787356252906</v>
      </c>
      <c r="BL190" s="2">
        <f t="shared" si="583"/>
        <v>0.11266061998359989</v>
      </c>
      <c r="BM190" s="2">
        <f t="shared" si="584"/>
        <v>0.12487409053970089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0.122794</v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>
        <f t="shared" si="499"/>
        <v>0.119981</v>
      </c>
      <c r="DK190" s="2">
        <f t="shared" si="500"/>
        <v>0.40320008703130367</v>
      </c>
      <c r="DL190" s="2">
        <f t="shared" si="645"/>
        <v>0.26810408700806077</v>
      </c>
      <c r="DM190" s="2">
        <f t="shared" si="645"/>
        <v>0.27314180620782724</v>
      </c>
      <c r="DN190" s="2">
        <f t="shared" si="645"/>
        <v>0.26002484495021339</v>
      </c>
      <c r="DO190" s="2">
        <f t="shared" si="645"/>
        <v>0.25333459293504029</v>
      </c>
      <c r="DP190" s="2">
        <f t="shared" si="645"/>
        <v>0.26403917081741785</v>
      </c>
      <c r="DQ190" s="2">
        <f t="shared" si="645"/>
        <v>0.31056051935483869</v>
      </c>
      <c r="DR190" s="2">
        <f t="shared" si="645"/>
        <v>0.24473860472370768</v>
      </c>
      <c r="DS190" s="2">
        <f t="shared" si="645"/>
        <v>0.25142753244134897</v>
      </c>
      <c r="DT190" s="2">
        <f t="shared" si="645"/>
        <v>0.3075848064516129</v>
      </c>
      <c r="DU190" s="2">
        <f t="shared" si="645"/>
        <v>0.28646631153552332</v>
      </c>
      <c r="DV190" s="2">
        <f t="shared" si="645"/>
        <v>0.28359176851173018</v>
      </c>
      <c r="DW190" s="2">
        <f t="shared" si="645"/>
        <v>0.24277801392961879</v>
      </c>
      <c r="DX190" s="2">
        <f t="shared" si="645"/>
        <v>0.20876934032258065</v>
      </c>
      <c r="DY190" s="2">
        <f t="shared" si="645"/>
        <v>0.26323806019862489</v>
      </c>
      <c r="EA190" s="2">
        <f t="shared" si="440"/>
        <v>7.6179060182544167E-2</v>
      </c>
      <c r="EB190" s="2">
        <f t="shared" si="502"/>
        <v>0.11936411005245691</v>
      </c>
      <c r="EC190" s="2">
        <f t="shared" si="503"/>
        <v>0.11552883688109933</v>
      </c>
      <c r="ED190" s="2">
        <f t="shared" si="504"/>
        <v>0.11283320805060079</v>
      </c>
      <c r="EE190" s="2">
        <f t="shared" si="505"/>
        <v>0.11521641065167564</v>
      </c>
      <c r="EF190" s="2">
        <f t="shared" si="506"/>
        <v>9.978558745146239E-2</v>
      </c>
      <c r="EG190" s="2">
        <f t="shared" si="507"/>
        <v>9.3472456348113048E-2</v>
      </c>
      <c r="EH190" s="2">
        <f t="shared" si="508"/>
        <v>9.6462226892053984E-2</v>
      </c>
      <c r="EI190" s="2">
        <f t="shared" si="509"/>
        <v>0.10324171585819118</v>
      </c>
      <c r="EJ190" s="2">
        <f t="shared" si="510"/>
        <v>0.10768477998384532</v>
      </c>
      <c r="EK190" s="2">
        <f t="shared" si="511"/>
        <v>0.10454187017431119</v>
      </c>
      <c r="EL190" s="2">
        <f t="shared" si="512"/>
        <v>9.4245817037460849E-2</v>
      </c>
      <c r="EM190" s="2">
        <f t="shared" si="513"/>
        <v>9.7580305484500696E-2</v>
      </c>
      <c r="EN190" s="2">
        <f t="shared" si="514"/>
        <v>0.11512979175799856</v>
      </c>
      <c r="EO190" s="2">
        <f t="shared" si="515"/>
        <v>0.12973315143544056</v>
      </c>
      <c r="EQ190" s="2">
        <f t="shared" si="516"/>
        <v>0.12258415010288587</v>
      </c>
      <c r="ER190" s="2">
        <f t="shared" si="646"/>
        <v>0.12592725530591475</v>
      </c>
      <c r="ES190" s="2">
        <f t="shared" si="646"/>
        <v>0.12373715968442366</v>
      </c>
      <c r="ET190" s="2">
        <f t="shared" si="646"/>
        <v>0.13079297108962928</v>
      </c>
      <c r="EU190" s="2">
        <f t="shared" si="646"/>
        <v>0.13052466885963857</v>
      </c>
      <c r="EV190" s="2">
        <f t="shared" si="646"/>
        <v>0.11133120686211542</v>
      </c>
      <c r="EW190" s="2">
        <f t="shared" si="646"/>
        <v>0.10271938656069116</v>
      </c>
      <c r="EX190" s="2">
        <f t="shared" si="646"/>
        <v>0.10301112450313021</v>
      </c>
      <c r="EY190" s="2">
        <f t="shared" si="646"/>
        <v>0.10965294405429624</v>
      </c>
      <c r="EZ190" s="2">
        <f t="shared" si="646"/>
        <v>0.11192159611808894</v>
      </c>
      <c r="FA190" s="2">
        <f t="shared" si="646"/>
        <v>0.10990008474727692</v>
      </c>
      <c r="FB190" s="2">
        <f t="shared" si="646"/>
        <v>0.10376713021152756</v>
      </c>
      <c r="FC190" s="2">
        <f t="shared" si="646"/>
        <v>0.10739665642419989</v>
      </c>
      <c r="FD190" s="2">
        <f t="shared" si="646"/>
        <v>0.11167696762768604</v>
      </c>
      <c r="FE190" s="2">
        <f t="shared" si="646"/>
        <v>0.12253280575036415</v>
      </c>
      <c r="FG190" s="2">
        <f t="shared" si="518"/>
        <v>0.9999983025939102</v>
      </c>
      <c r="FH190" s="2">
        <f t="shared" si="647"/>
        <v>0.99999079147006609</v>
      </c>
      <c r="FI190" s="2">
        <f t="shared" si="647"/>
        <v>0.99998877620714499</v>
      </c>
      <c r="FJ190" s="2">
        <f t="shared" si="647"/>
        <v>0.99999007073876134</v>
      </c>
      <c r="FK190" s="2">
        <f t="shared" si="647"/>
        <v>0.99999045536691034</v>
      </c>
      <c r="FL190" s="2">
        <f t="shared" si="647"/>
        <v>0.99999328536038457</v>
      </c>
      <c r="FM190" s="2">
        <f t="shared" si="647"/>
        <v>0.99999443184525383</v>
      </c>
      <c r="FN190" s="2">
        <f t="shared" si="647"/>
        <v>0.99999377502581432</v>
      </c>
      <c r="FO190" s="2">
        <f t="shared" si="647"/>
        <v>0.99999406975356864</v>
      </c>
      <c r="FP190" s="2">
        <f t="shared" si="647"/>
        <v>0.99999445900538175</v>
      </c>
      <c r="FQ190" s="2">
        <f t="shared" si="647"/>
        <v>0.99999335029271341</v>
      </c>
      <c r="FR190" s="2">
        <f t="shared" si="647"/>
        <v>0.99999434798825682</v>
      </c>
      <c r="FS190" s="2">
        <f t="shared" si="647"/>
        <v>0.99999427636170735</v>
      </c>
      <c r="FT190" s="2">
        <f t="shared" si="647"/>
        <v>0.99999460486296843</v>
      </c>
      <c r="FU190" s="2">
        <f t="shared" si="647"/>
        <v>0.99999323531569373</v>
      </c>
      <c r="FW190" s="2">
        <f t="shared" si="536"/>
        <v>0.96429610837359447</v>
      </c>
      <c r="FX190" s="2">
        <f t="shared" si="588"/>
        <v>0.57278550199380818</v>
      </c>
      <c r="FY190" s="2">
        <f t="shared" si="589"/>
        <v>0.67142983862496342</v>
      </c>
      <c r="FZ190" s="2">
        <f t="shared" si="590"/>
        <v>0.67659448368594355</v>
      </c>
      <c r="GA190" s="2">
        <f t="shared" si="591"/>
        <v>0.65482910646942172</v>
      </c>
      <c r="GB190" s="2">
        <f t="shared" si="592"/>
        <v>0.7049472368297619</v>
      </c>
      <c r="GC190" s="2">
        <f t="shared" si="593"/>
        <v>0.76487313679885305</v>
      </c>
      <c r="GD190" s="2">
        <f t="shared" si="594"/>
        <v>0.79048443672811541</v>
      </c>
      <c r="GE190" s="2">
        <f t="shared" si="595"/>
        <v>0.81471284434126279</v>
      </c>
      <c r="GF190" s="2">
        <f t="shared" si="596"/>
        <v>0.82603795548473435</v>
      </c>
      <c r="GG190" s="2">
        <f t="shared" si="597"/>
        <v>0.80971636903289956</v>
      </c>
      <c r="GH190" s="2">
        <f t="shared" si="598"/>
        <v>0.78248564045495506</v>
      </c>
      <c r="GI190" s="2">
        <f t="shared" si="599"/>
        <v>0.7473996257808122</v>
      </c>
      <c r="GJ190" s="2">
        <f t="shared" si="600"/>
        <v>0.71526289187837166</v>
      </c>
      <c r="GK190" s="2">
        <f t="shared" si="601"/>
        <v>0.6749625958061507</v>
      </c>
      <c r="GM190" s="82">
        <f t="shared" si="537"/>
        <v>2.7669079954912773E-37</v>
      </c>
      <c r="GN190" s="82">
        <f t="shared" si="602"/>
        <v>0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3.1889382962398234E-198</v>
      </c>
      <c r="HD190" s="82">
        <f t="shared" si="616"/>
        <v>4.2963001004317468E-275</v>
      </c>
      <c r="HE190" s="82">
        <f t="shared" si="617"/>
        <v>6.5272312339259045E-300</v>
      </c>
      <c r="HF190" s="82">
        <f t="shared" si="618"/>
        <v>0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6.1331933784224749E-69</v>
      </c>
      <c r="HT190" s="82">
        <f t="shared" si="630"/>
        <v>4.1728067579826019E-26</v>
      </c>
      <c r="HU190" s="82">
        <f t="shared" si="631"/>
        <v>6.7363027034550685E-22</v>
      </c>
      <c r="HV190" s="82">
        <f t="shared" si="632"/>
        <v>4.3513888124815044E-28</v>
      </c>
      <c r="HW190" s="82">
        <f t="shared" si="633"/>
        <v>7.0661042150154189E-29</v>
      </c>
      <c r="HX190" s="82">
        <f t="shared" si="634"/>
        <v>2.4406440967271338E-35</v>
      </c>
      <c r="HY190" s="82">
        <f t="shared" si="635"/>
        <v>1.4834530090149819E-40</v>
      </c>
      <c r="HZ190" s="82">
        <f t="shared" si="636"/>
        <v>7.5221195458858999E-45</v>
      </c>
      <c r="IA190" s="82">
        <f t="shared" si="637"/>
        <v>9.6919979137473883E-45</v>
      </c>
      <c r="IB190" s="82">
        <f t="shared" si="638"/>
        <v>2.4489407140863277E-43</v>
      </c>
      <c r="IC190" s="82">
        <f t="shared" si="639"/>
        <v>2.8842914948613708E-46</v>
      </c>
      <c r="ID190" s="82">
        <f t="shared" si="640"/>
        <v>6.7782673534630597E-42</v>
      </c>
      <c r="IE190" s="82">
        <f t="shared" si="641"/>
        <v>7.5962987445300931E-40</v>
      </c>
      <c r="IF190" s="82">
        <f t="shared" si="642"/>
        <v>1.2473538564777263E-41</v>
      </c>
      <c r="IG190" s="82">
        <f t="shared" si="643"/>
        <v>6.337440495547968E-50</v>
      </c>
      <c r="II190" s="82">
        <f t="shared" si="540"/>
        <v>2.5076321345617195E-6</v>
      </c>
      <c r="IJ190" s="82">
        <f t="shared" si="541"/>
        <v>0.48766781425537559</v>
      </c>
      <c r="IK190" s="82">
        <f t="shared" si="542"/>
        <v>0.3095310240475202</v>
      </c>
      <c r="IL190" s="82">
        <f t="shared" si="543"/>
        <v>0.25899060676608016</v>
      </c>
      <c r="IM190" s="82">
        <f t="shared" si="544"/>
        <v>0.30538800276792843</v>
      </c>
      <c r="IN190" s="82">
        <f t="shared" si="545"/>
        <v>0.17741734741049892</v>
      </c>
      <c r="IO190" s="82">
        <f t="shared" si="546"/>
        <v>6.8909233568034023E-2</v>
      </c>
      <c r="IP190" s="82">
        <f t="shared" si="547"/>
        <v>3.309509406159334E-2</v>
      </c>
      <c r="IQ190" s="82">
        <f t="shared" si="548"/>
        <v>2.066845139698157E-2</v>
      </c>
      <c r="IR190" s="82">
        <f t="shared" si="549"/>
        <v>1.8352317949281386E-2</v>
      </c>
      <c r="IS190" s="82">
        <f t="shared" si="550"/>
        <v>2.2257855482099659E-2</v>
      </c>
      <c r="IT190" s="82">
        <f t="shared" si="551"/>
        <v>4.752918852395064E-2</v>
      </c>
      <c r="IU190" s="82">
        <f t="shared" si="552"/>
        <v>8.7107597838391185E-2</v>
      </c>
      <c r="IV190" s="82">
        <f t="shared" si="553"/>
        <v>2.5655736029445018E-2</v>
      </c>
      <c r="IW190" s="82">
        <f t="shared" si="554"/>
        <v>4.717656850340598E-3</v>
      </c>
      <c r="IY190" s="82">
        <f t="shared" si="555"/>
        <v>2.5076321345617195E-6</v>
      </c>
      <c r="IZ190" s="82">
        <f t="shared" si="556"/>
        <v>0.48766781425537559</v>
      </c>
      <c r="JA190" s="82">
        <f t="shared" si="557"/>
        <v>0.3095310240475202</v>
      </c>
      <c r="JB190" s="82">
        <f t="shared" si="558"/>
        <v>0.25899060676608016</v>
      </c>
      <c r="JC190" s="82">
        <f t="shared" si="559"/>
        <v>0.30538800276792843</v>
      </c>
      <c r="JD190" s="82">
        <f t="shared" si="560"/>
        <v>0.17741734741049892</v>
      </c>
      <c r="JE190" s="82">
        <f t="shared" si="561"/>
        <v>6.8909233568034023E-2</v>
      </c>
      <c r="JF190" s="82">
        <f t="shared" si="562"/>
        <v>3.309509406159334E-2</v>
      </c>
      <c r="JG190" s="82">
        <f t="shared" si="563"/>
        <v>2.066845139698157E-2</v>
      </c>
      <c r="JH190" s="82">
        <f t="shared" si="564"/>
        <v>1.8352317949281386E-2</v>
      </c>
      <c r="JI190" s="82">
        <f t="shared" si="565"/>
        <v>2.2257855482099659E-2</v>
      </c>
      <c r="JJ190" s="82">
        <f t="shared" si="566"/>
        <v>4.752918852395064E-2</v>
      </c>
      <c r="JK190" s="82">
        <f t="shared" si="567"/>
        <v>8.7107597838391185E-2</v>
      </c>
      <c r="JL190" s="82">
        <f t="shared" si="568"/>
        <v>2.5655736029445018E-2</v>
      </c>
      <c r="JM190" s="82">
        <f t="shared" si="569"/>
        <v>4.717656850340598E-3</v>
      </c>
    </row>
    <row r="191" spans="2:273" x14ac:dyDescent="0.25">
      <c r="B191" s="2">
        <v>164</v>
      </c>
      <c r="C191" s="37">
        <v>0.120507</v>
      </c>
      <c r="D191" s="37">
        <v>0.12586</v>
      </c>
      <c r="E191" s="37">
        <v>0.121225</v>
      </c>
      <c r="F191" s="37">
        <v>0.124344</v>
      </c>
      <c r="G191" s="37">
        <v>0.12266000000000001</v>
      </c>
      <c r="H191" s="37">
        <v>0.110377</v>
      </c>
      <c r="I191" s="37">
        <v>0.103536</v>
      </c>
      <c r="J191" s="37">
        <v>9.6391000000000004E-2</v>
      </c>
      <c r="K191" s="37">
        <v>0.11382</v>
      </c>
      <c r="L191" s="37">
        <v>0.10867</v>
      </c>
      <c r="M191" s="37">
        <v>0.110948</v>
      </c>
      <c r="N191" s="37">
        <v>0.102955</v>
      </c>
      <c r="O191" s="37">
        <v>0.106976</v>
      </c>
      <c r="P191" s="37">
        <v>0.114401</v>
      </c>
      <c r="Q191" s="37">
        <v>0.11142000000000001</v>
      </c>
      <c r="S191" s="4">
        <f t="shared" si="441"/>
        <v>0.12079172920027779</v>
      </c>
      <c r="T191" s="4">
        <f t="shared" si="442"/>
        <v>0.12368747860660023</v>
      </c>
      <c r="U191" s="4">
        <f t="shared" si="443"/>
        <v>0.12109206780308525</v>
      </c>
      <c r="V191" s="4">
        <f t="shared" si="444"/>
        <v>0.12500095228293476</v>
      </c>
      <c r="W191" s="4">
        <f t="shared" si="445"/>
        <v>0.12626316210998059</v>
      </c>
      <c r="X191" s="4">
        <f t="shared" si="446"/>
        <v>0.10804223014798729</v>
      </c>
      <c r="Y191" s="4">
        <f t="shared" si="447"/>
        <v>0.10032210486132112</v>
      </c>
      <c r="Z191" s="4">
        <f t="shared" si="448"/>
        <v>0.10142043213856092</v>
      </c>
      <c r="AA191" s="4">
        <f t="shared" si="449"/>
        <v>0.10830847381122478</v>
      </c>
      <c r="AB191" s="4">
        <f t="shared" si="450"/>
        <v>0.11092154473540292</v>
      </c>
      <c r="AC191" s="4">
        <f t="shared" si="451"/>
        <v>0.10870283464186754</v>
      </c>
      <c r="AD191" s="4">
        <f t="shared" si="452"/>
        <v>0.10152121418143545</v>
      </c>
      <c r="AE191" s="4">
        <f t="shared" si="453"/>
        <v>0.10472940143205051</v>
      </c>
      <c r="AF191" s="4">
        <f t="shared" si="454"/>
        <v>0.11236198114099254</v>
      </c>
      <c r="AG191" s="4">
        <f t="shared" si="455"/>
        <v>0.12451637535259057</v>
      </c>
      <c r="AI191" s="4">
        <f t="shared" si="456"/>
        <v>-2.8472920027779181E-4</v>
      </c>
      <c r="AJ191" s="4">
        <f t="shared" si="457"/>
        <v>2.1725213933997678E-3</v>
      </c>
      <c r="AK191" s="4">
        <f t="shared" si="458"/>
        <v>1.3293219691475067E-4</v>
      </c>
      <c r="AL191" s="4">
        <f t="shared" si="459"/>
        <v>-6.5695228293476127E-4</v>
      </c>
      <c r="AM191" s="4">
        <f t="shared" si="460"/>
        <v>-3.6031621099805872E-3</v>
      </c>
      <c r="AN191" s="4">
        <f t="shared" si="461"/>
        <v>2.3347698520127108E-3</v>
      </c>
      <c r="AO191" s="4">
        <f t="shared" si="462"/>
        <v>3.2138951386788822E-3</v>
      </c>
      <c r="AP191" s="4">
        <f t="shared" si="463"/>
        <v>-5.0294321385609131E-3</v>
      </c>
      <c r="AQ191" s="4">
        <f t="shared" si="464"/>
        <v>5.5115261887752204E-3</v>
      </c>
      <c r="AR191" s="4">
        <f t="shared" si="465"/>
        <v>-2.2515447354029133E-3</v>
      </c>
      <c r="AS191" s="4">
        <f t="shared" si="466"/>
        <v>2.2451653581324615E-3</v>
      </c>
      <c r="AT191" s="4">
        <f t="shared" si="467"/>
        <v>1.4337858185645563E-3</v>
      </c>
      <c r="AU191" s="4">
        <f t="shared" si="468"/>
        <v>2.2465985679494954E-3</v>
      </c>
      <c r="AV191" s="4">
        <f t="shared" si="644"/>
        <v>2.0390188590074659E-3</v>
      </c>
      <c r="AW191" s="4">
        <f t="shared" si="644"/>
        <v>-1.3096375352590561E-2</v>
      </c>
      <c r="AY191" s="2">
        <f t="shared" si="520"/>
        <v>0.12079172920027779</v>
      </c>
      <c r="AZ191" s="2">
        <f t="shared" si="571"/>
        <v>0.12302548520350004</v>
      </c>
      <c r="BA191" s="2">
        <f t="shared" si="572"/>
        <v>0.12091853948554934</v>
      </c>
      <c r="BB191" s="2">
        <f t="shared" si="573"/>
        <v>0.1248649958886478</v>
      </c>
      <c r="BC191" s="2">
        <f t="shared" si="574"/>
        <v>0.12533005859872345</v>
      </c>
      <c r="BD191" s="2">
        <f t="shared" si="575"/>
        <v>0.10780725381624076</v>
      </c>
      <c r="BE191" s="2">
        <f t="shared" si="576"/>
        <v>0.1003025213492785</v>
      </c>
      <c r="BF191" s="2">
        <f t="shared" si="577"/>
        <v>0.10141890061195016</v>
      </c>
      <c r="BG191" s="2">
        <f t="shared" si="578"/>
        <v>0.10830788113718764</v>
      </c>
      <c r="BH191" s="2">
        <f t="shared" si="579"/>
        <v>0.11092108234708567</v>
      </c>
      <c r="BI191" s="2">
        <f t="shared" si="580"/>
        <v>0.10870195714639827</v>
      </c>
      <c r="BJ191" s="2">
        <f t="shared" si="581"/>
        <v>0.10151146667652433</v>
      </c>
      <c r="BK191" s="2">
        <f t="shared" si="582"/>
        <v>0.10468445418667253</v>
      </c>
      <c r="BL191" s="2">
        <f t="shared" si="583"/>
        <v>0.11229145032608033</v>
      </c>
      <c r="BM191" s="2">
        <f t="shared" si="584"/>
        <v>0.12445868466912963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0.120507</v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>
        <f t="shared" si="499"/>
        <v>0.11142000000000001</v>
      </c>
      <c r="DK191" s="2">
        <f t="shared" si="500"/>
        <v>0.40463486824905393</v>
      </c>
      <c r="DL191" s="2">
        <f t="shared" si="645"/>
        <v>0.26880164343290669</v>
      </c>
      <c r="DM191" s="2">
        <f t="shared" si="645"/>
        <v>0.27382158940620782</v>
      </c>
      <c r="DN191" s="2">
        <f t="shared" si="645"/>
        <v>0.26060012233285917</v>
      </c>
      <c r="DO191" s="2">
        <f t="shared" si="645"/>
        <v>0.25386998956851586</v>
      </c>
      <c r="DP191" s="2">
        <f t="shared" si="645"/>
        <v>0.2647447425515661</v>
      </c>
      <c r="DQ191" s="2">
        <f t="shared" si="645"/>
        <v>0.31158397338709676</v>
      </c>
      <c r="DR191" s="2">
        <f t="shared" si="645"/>
        <v>0.24529638146167559</v>
      </c>
      <c r="DS191" s="2">
        <f t="shared" si="645"/>
        <v>0.25200333266129032</v>
      </c>
      <c r="DT191" s="2">
        <f t="shared" si="645"/>
        <v>0.30849745161290321</v>
      </c>
      <c r="DU191" s="2">
        <f t="shared" si="645"/>
        <v>0.28726537509549277</v>
      </c>
      <c r="DV191" s="2">
        <f t="shared" si="645"/>
        <v>0.28441218346774189</v>
      </c>
      <c r="DW191" s="2">
        <f t="shared" si="645"/>
        <v>0.24330908669354839</v>
      </c>
      <c r="DX191" s="2">
        <f t="shared" si="645"/>
        <v>0.20905603508064519</v>
      </c>
      <c r="DY191" s="2">
        <f t="shared" si="645"/>
        <v>0.26394580825057296</v>
      </c>
      <c r="EA191" s="2">
        <f t="shared" si="440"/>
        <v>7.5133566457501383E-2</v>
      </c>
      <c r="EB191" s="2">
        <f t="shared" si="502"/>
        <v>0.11904437723774519</v>
      </c>
      <c r="EC191" s="2">
        <f t="shared" si="503"/>
        <v>0.11513982159334066</v>
      </c>
      <c r="ED191" s="2">
        <f t="shared" si="504"/>
        <v>0.11214212817282677</v>
      </c>
      <c r="EE191" s="2">
        <f t="shared" si="505"/>
        <v>0.11481744909039023</v>
      </c>
      <c r="EF191" s="2">
        <f t="shared" si="506"/>
        <v>9.9324130344566414E-2</v>
      </c>
      <c r="EG191" s="2">
        <f t="shared" si="507"/>
        <v>9.2972090040415789E-2</v>
      </c>
      <c r="EH191" s="2">
        <f t="shared" si="508"/>
        <v>9.606640177712307E-2</v>
      </c>
      <c r="EI191" s="2">
        <f t="shared" si="509"/>
        <v>0.10291910685695226</v>
      </c>
      <c r="EJ191" s="2">
        <f t="shared" si="510"/>
        <v>0.1073095050809036</v>
      </c>
      <c r="EK191" s="2">
        <f t="shared" si="511"/>
        <v>0.10421803680616917</v>
      </c>
      <c r="EL191" s="2">
        <f t="shared" si="512"/>
        <v>9.3798935125037841E-2</v>
      </c>
      <c r="EM191" s="2">
        <f t="shared" si="513"/>
        <v>9.7062067676954675E-2</v>
      </c>
      <c r="EN191" s="2">
        <f t="shared" si="514"/>
        <v>0.11486272437560463</v>
      </c>
      <c r="EO191" s="2">
        <f t="shared" si="515"/>
        <v>0.12952467537830578</v>
      </c>
      <c r="EQ191" s="2">
        <f t="shared" si="516"/>
        <v>0.12233298602817416</v>
      </c>
      <c r="ER191" s="2">
        <f t="shared" si="646"/>
        <v>0.1257314297230403</v>
      </c>
      <c r="ES191" s="2">
        <f t="shared" si="646"/>
        <v>0.12349523559331624</v>
      </c>
      <c r="ET191" s="2">
        <f t="shared" si="646"/>
        <v>0.13040937344344619</v>
      </c>
      <c r="EU191" s="2">
        <f t="shared" si="646"/>
        <v>0.13038205083967286</v>
      </c>
      <c r="EV191" s="2">
        <f t="shared" si="646"/>
        <v>0.11104401828595001</v>
      </c>
      <c r="EW191" s="2">
        <f t="shared" si="646"/>
        <v>0.10235624448165778</v>
      </c>
      <c r="EX191" s="2">
        <f t="shared" si="646"/>
        <v>0.10271168554270665</v>
      </c>
      <c r="EY191" s="2">
        <f t="shared" si="646"/>
        <v>0.10942462171725158</v>
      </c>
      <c r="EZ191" s="2">
        <f t="shared" si="646"/>
        <v>0.11161353798121491</v>
      </c>
      <c r="FA191" s="2">
        <f t="shared" si="646"/>
        <v>0.10966161577838585</v>
      </c>
      <c r="FB191" s="2">
        <f t="shared" si="646"/>
        <v>0.10346551300940468</v>
      </c>
      <c r="FC191" s="2">
        <f t="shared" si="646"/>
        <v>0.1070329372380278</v>
      </c>
      <c r="FD191" s="2">
        <f t="shared" si="646"/>
        <v>0.1113572918901243</v>
      </c>
      <c r="FE191" s="2">
        <f t="shared" si="646"/>
        <v>0.12223255257338148</v>
      </c>
      <c r="FG191" s="2">
        <f t="shared" si="518"/>
        <v>0.99999845194701609</v>
      </c>
      <c r="FH191" s="2">
        <f t="shared" si="647"/>
        <v>0.99999160171408108</v>
      </c>
      <c r="FI191" s="2">
        <f t="shared" si="647"/>
        <v>0.9999897637691485</v>
      </c>
      <c r="FJ191" s="2">
        <f t="shared" si="647"/>
        <v>0.99999094439821201</v>
      </c>
      <c r="FK191" s="2">
        <f t="shared" si="647"/>
        <v>0.99999129518385399</v>
      </c>
      <c r="FL191" s="2">
        <f t="shared" si="647"/>
        <v>0.99999387617227031</v>
      </c>
      <c r="FM191" s="2">
        <f t="shared" si="647"/>
        <v>0.99999492178002825</v>
      </c>
      <c r="FN191" s="2">
        <f t="shared" si="647"/>
        <v>0.99999432275295841</v>
      </c>
      <c r="FO191" s="2">
        <f t="shared" si="647"/>
        <v>0.9999945915481524</v>
      </c>
      <c r="FP191" s="2">
        <f t="shared" si="647"/>
        <v>0.99999494655038357</v>
      </c>
      <c r="FQ191" s="2">
        <f t="shared" si="647"/>
        <v>0.99999393539132775</v>
      </c>
      <c r="FR191" s="2">
        <f t="shared" si="647"/>
        <v>0.99999484530146254</v>
      </c>
      <c r="FS191" s="2">
        <f t="shared" si="647"/>
        <v>0.99999477997720765</v>
      </c>
      <c r="FT191" s="2">
        <f t="shared" si="647"/>
        <v>0.99999507957421163</v>
      </c>
      <c r="FU191" s="2">
        <f t="shared" si="647"/>
        <v>0.99999383053091573</v>
      </c>
      <c r="FW191" s="2">
        <f t="shared" si="536"/>
        <v>0.96733504506212653</v>
      </c>
      <c r="FX191" s="2">
        <f t="shared" si="588"/>
        <v>0.595157622908842</v>
      </c>
      <c r="FY191" s="2">
        <f t="shared" si="589"/>
        <v>0.69141919107997818</v>
      </c>
      <c r="FZ191" s="2">
        <f t="shared" si="590"/>
        <v>0.69641170033473232</v>
      </c>
      <c r="GA191" s="2">
        <f t="shared" si="591"/>
        <v>0.6753400601475853</v>
      </c>
      <c r="GB191" s="2">
        <f t="shared" si="592"/>
        <v>0.72373648167670923</v>
      </c>
      <c r="GC191" s="2">
        <f t="shared" si="593"/>
        <v>0.78103159911982456</v>
      </c>
      <c r="GD191" s="2">
        <f t="shared" si="594"/>
        <v>0.80533078919564227</v>
      </c>
      <c r="GE191" s="2">
        <f t="shared" si="595"/>
        <v>0.82821545735904911</v>
      </c>
      <c r="GF191" s="2">
        <f t="shared" si="596"/>
        <v>0.83887847901201562</v>
      </c>
      <c r="GG191" s="2">
        <f t="shared" si="597"/>
        <v>0.82350421526601614</v>
      </c>
      <c r="GH191" s="2">
        <f t="shared" si="598"/>
        <v>0.79775377490367583</v>
      </c>
      <c r="GI191" s="2">
        <f t="shared" si="599"/>
        <v>0.76438900842716362</v>
      </c>
      <c r="GJ191" s="2">
        <f t="shared" si="600"/>
        <v>0.73364343240716989</v>
      </c>
      <c r="GK191" s="2">
        <f t="shared" si="601"/>
        <v>0.69483470749808285</v>
      </c>
      <c r="GM191" s="82">
        <f t="shared" si="537"/>
        <v>6.6101101643718956E-38</v>
      </c>
      <c r="GN191" s="82">
        <f t="shared" si="602"/>
        <v>0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1.2346965742964644E-202</v>
      </c>
      <c r="HD191" s="82">
        <f t="shared" si="616"/>
        <v>3.449319188808881E-282</v>
      </c>
      <c r="HE191" s="82">
        <f t="shared" si="617"/>
        <v>6.2274183964192207E-308</v>
      </c>
      <c r="HF191" s="82">
        <f t="shared" si="618"/>
        <v>0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4.3079066661513E-71</v>
      </c>
      <c r="HT191" s="82">
        <f t="shared" si="630"/>
        <v>2.2353128663731247E-27</v>
      </c>
      <c r="HU191" s="82">
        <f t="shared" si="631"/>
        <v>5.1972073210456133E-23</v>
      </c>
      <c r="HV191" s="82">
        <f t="shared" si="632"/>
        <v>1.7230671841023578E-29</v>
      </c>
      <c r="HW191" s="82">
        <f t="shared" si="633"/>
        <v>2.4951546683400472E-30</v>
      </c>
      <c r="HX191" s="82">
        <f t="shared" si="634"/>
        <v>5.6004020237494664E-37</v>
      </c>
      <c r="HY191" s="82">
        <f t="shared" si="635"/>
        <v>2.4973525945860082E-42</v>
      </c>
      <c r="HZ191" s="82">
        <f t="shared" si="636"/>
        <v>8.508577610721455E-47</v>
      </c>
      <c r="IA191" s="82">
        <f t="shared" si="637"/>
        <v>1.240934080171297E-46</v>
      </c>
      <c r="IB191" s="82">
        <f t="shared" si="638"/>
        <v>3.84827202851092E-45</v>
      </c>
      <c r="IC191" s="82">
        <f t="shared" si="639"/>
        <v>3.2724567251664209E-48</v>
      </c>
      <c r="ID191" s="82">
        <f t="shared" si="640"/>
        <v>1.0453540036876038E-43</v>
      </c>
      <c r="IE191" s="82">
        <f t="shared" si="641"/>
        <v>1.2140556179280238E-41</v>
      </c>
      <c r="IF191" s="82">
        <f t="shared" si="642"/>
        <v>1.553840299597365E-43</v>
      </c>
      <c r="IG191" s="82">
        <f t="shared" si="643"/>
        <v>2.5153754060464486E-52</v>
      </c>
      <c r="II191" s="82">
        <f t="shared" si="540"/>
        <v>1.3046173081451779E-6</v>
      </c>
      <c r="IJ191" s="82">
        <f t="shared" si="541"/>
        <v>0.45649741677110928</v>
      </c>
      <c r="IK191" s="82">
        <f t="shared" si="542"/>
        <v>0.26373389833125016</v>
      </c>
      <c r="IL191" s="82">
        <f t="shared" si="543"/>
        <v>0.21181125569331768</v>
      </c>
      <c r="IM191" s="82">
        <f t="shared" si="544"/>
        <v>0.25404369614322908</v>
      </c>
      <c r="IN191" s="82">
        <f t="shared" si="545"/>
        <v>0.13838920385350625</v>
      </c>
      <c r="IO191" s="82">
        <f t="shared" si="546"/>
        <v>5.0049822649158936E-2</v>
      </c>
      <c r="IP191" s="82">
        <f t="shared" si="547"/>
        <v>2.2705971725923851E-2</v>
      </c>
      <c r="IQ191" s="82">
        <f t="shared" si="548"/>
        <v>1.3981329669715973E-2</v>
      </c>
      <c r="IR191" s="82">
        <f t="shared" si="549"/>
        <v>1.2498488896128472E-2</v>
      </c>
      <c r="IS191" s="82">
        <f t="shared" si="550"/>
        <v>1.5051336575704318E-2</v>
      </c>
      <c r="IT191" s="82">
        <f t="shared" si="551"/>
        <v>3.372318585243942E-2</v>
      </c>
      <c r="IU191" s="82">
        <f t="shared" si="552"/>
        <v>6.3779703430994691E-2</v>
      </c>
      <c r="IV191" s="82">
        <f t="shared" si="553"/>
        <v>1.4315138225773929E-2</v>
      </c>
      <c r="IW191" s="82">
        <f t="shared" si="554"/>
        <v>1.5393361756636497E-3</v>
      </c>
      <c r="IY191" s="82">
        <f t="shared" si="555"/>
        <v>1.3046173081451779E-6</v>
      </c>
      <c r="IZ191" s="82">
        <f t="shared" si="556"/>
        <v>0.45649741677110928</v>
      </c>
      <c r="JA191" s="82">
        <f t="shared" si="557"/>
        <v>0.26373389833125016</v>
      </c>
      <c r="JB191" s="82">
        <f t="shared" si="558"/>
        <v>0.21181125569331768</v>
      </c>
      <c r="JC191" s="82">
        <f t="shared" si="559"/>
        <v>0.25404369614322908</v>
      </c>
      <c r="JD191" s="82">
        <f t="shared" si="560"/>
        <v>0.13838920385350625</v>
      </c>
      <c r="JE191" s="82">
        <f t="shared" si="561"/>
        <v>5.0049822649158936E-2</v>
      </c>
      <c r="JF191" s="82">
        <f t="shared" si="562"/>
        <v>2.2705971725923851E-2</v>
      </c>
      <c r="JG191" s="82">
        <f t="shared" si="563"/>
        <v>1.3981329669715973E-2</v>
      </c>
      <c r="JH191" s="82">
        <f t="shared" si="564"/>
        <v>1.2498488896128472E-2</v>
      </c>
      <c r="JI191" s="82">
        <f t="shared" si="565"/>
        <v>1.5051336575704318E-2</v>
      </c>
      <c r="JJ191" s="82">
        <f t="shared" si="566"/>
        <v>3.372318585243942E-2</v>
      </c>
      <c r="JK191" s="82">
        <f t="shared" si="567"/>
        <v>6.3779703430994691E-2</v>
      </c>
      <c r="JL191" s="82">
        <f t="shared" si="568"/>
        <v>1.4315138225773929E-2</v>
      </c>
      <c r="JM191" s="82">
        <f t="shared" si="569"/>
        <v>1.5393361756636497E-3</v>
      </c>
    </row>
    <row r="192" spans="2:273" x14ac:dyDescent="0.25">
      <c r="B192" s="2">
        <v>165</v>
      </c>
      <c r="C192" s="37">
        <v>0.122877</v>
      </c>
      <c r="D192" s="37">
        <v>0.122046</v>
      </c>
      <c r="E192" s="37">
        <v>0.122183</v>
      </c>
      <c r="F192" s="37">
        <v>0.124031</v>
      </c>
      <c r="G192" s="37">
        <v>0.12553500000000001</v>
      </c>
      <c r="H192" s="37">
        <v>0.11160200000000001</v>
      </c>
      <c r="I192" s="37">
        <v>0.103757</v>
      </c>
      <c r="J192" s="37">
        <v>9.5794000000000004E-2</v>
      </c>
      <c r="K192" s="37">
        <v>0.111872</v>
      </c>
      <c r="L192" s="37">
        <v>0.10945199999999999</v>
      </c>
      <c r="M192" s="37">
        <v>0.111065</v>
      </c>
      <c r="N192" s="37">
        <v>0.10574600000000001</v>
      </c>
      <c r="O192" s="37">
        <v>0.102478</v>
      </c>
      <c r="P192" s="37">
        <v>0.112924</v>
      </c>
      <c r="Q192" s="37">
        <v>0.114372</v>
      </c>
      <c r="S192" s="4">
        <f t="shared" si="441"/>
        <v>0.12064839757086573</v>
      </c>
      <c r="T192" s="4">
        <f t="shared" si="442"/>
        <v>0.12341954376116393</v>
      </c>
      <c r="U192" s="4">
        <f t="shared" si="443"/>
        <v>0.12090424983142667</v>
      </c>
      <c r="V192" s="4">
        <f t="shared" si="444"/>
        <v>0.12481979600080759</v>
      </c>
      <c r="W192" s="4">
        <f t="shared" si="445"/>
        <v>0.12596366606534659</v>
      </c>
      <c r="X192" s="4">
        <f t="shared" si="446"/>
        <v>0.10780416609882554</v>
      </c>
      <c r="Y192" s="4">
        <f t="shared" si="447"/>
        <v>0.10006339400271691</v>
      </c>
      <c r="Z192" s="4">
        <f t="shared" si="448"/>
        <v>0.10119577756222016</v>
      </c>
      <c r="AA192" s="4">
        <f t="shared" si="449"/>
        <v>0.1081473804699683</v>
      </c>
      <c r="AB192" s="4">
        <f t="shared" si="450"/>
        <v>0.11065500085538817</v>
      </c>
      <c r="AC192" s="4">
        <f t="shared" si="451"/>
        <v>0.10852044525227608</v>
      </c>
      <c r="AD192" s="4">
        <f t="shared" si="452"/>
        <v>0.10132594811730486</v>
      </c>
      <c r="AE192" s="4">
        <f t="shared" si="453"/>
        <v>0.10446705289241254</v>
      </c>
      <c r="AF192" s="4">
        <f t="shared" si="454"/>
        <v>0.11194715364023876</v>
      </c>
      <c r="AG192" s="4">
        <f t="shared" si="455"/>
        <v>0.12405734842599814</v>
      </c>
      <c r="AI192" s="4">
        <f t="shared" si="456"/>
        <v>2.228602429134266E-3</v>
      </c>
      <c r="AJ192" s="4">
        <f t="shared" si="457"/>
        <v>-1.3735437611639284E-3</v>
      </c>
      <c r="AK192" s="4">
        <f t="shared" si="458"/>
        <v>1.278750168573331E-3</v>
      </c>
      <c r="AL192" s="4">
        <f t="shared" si="459"/>
        <v>-7.887960008075845E-4</v>
      </c>
      <c r="AM192" s="4">
        <f t="shared" si="460"/>
        <v>-4.2866606534658347E-4</v>
      </c>
      <c r="AN192" s="4">
        <f t="shared" si="461"/>
        <v>3.7978339011744688E-3</v>
      </c>
      <c r="AO192" s="4">
        <f t="shared" si="462"/>
        <v>3.693605997283092E-3</v>
      </c>
      <c r="AP192" s="4">
        <f t="shared" si="463"/>
        <v>-5.4017775622201558E-3</v>
      </c>
      <c r="AQ192" s="4">
        <f t="shared" si="464"/>
        <v>3.7246195300316975E-3</v>
      </c>
      <c r="AR192" s="4">
        <f t="shared" si="465"/>
        <v>-1.2030008553881727E-3</v>
      </c>
      <c r="AS192" s="4">
        <f t="shared" si="466"/>
        <v>2.544554747723915E-3</v>
      </c>
      <c r="AT192" s="4">
        <f t="shared" si="467"/>
        <v>4.4200518826951474E-3</v>
      </c>
      <c r="AU192" s="4">
        <f t="shared" si="468"/>
        <v>-1.9890528924125378E-3</v>
      </c>
      <c r="AV192" s="4">
        <f t="shared" si="644"/>
        <v>9.7684635976123813E-4</v>
      </c>
      <c r="AW192" s="4">
        <f t="shared" si="644"/>
        <v>-9.6853484259981359E-3</v>
      </c>
      <c r="AY192" s="2">
        <f t="shared" si="520"/>
        <v>0.12064839757086573</v>
      </c>
      <c r="AZ192" s="2">
        <f t="shared" si="571"/>
        <v>0.1229291235808623</v>
      </c>
      <c r="BA192" s="2">
        <f t="shared" si="572"/>
        <v>0.12079516752260029</v>
      </c>
      <c r="BB192" s="2">
        <f t="shared" si="573"/>
        <v>0.12474296954867797</v>
      </c>
      <c r="BC192" s="2">
        <f t="shared" si="574"/>
        <v>0.12541831237512469</v>
      </c>
      <c r="BD192" s="2">
        <f t="shared" si="575"/>
        <v>0.10768630247204625</v>
      </c>
      <c r="BE192" s="2">
        <f t="shared" si="576"/>
        <v>0.10005533347246284</v>
      </c>
      <c r="BF192" s="2">
        <f t="shared" si="577"/>
        <v>0.10119524615843897</v>
      </c>
      <c r="BG192" s="2">
        <f t="shared" si="578"/>
        <v>0.10814718371451723</v>
      </c>
      <c r="BH192" s="2">
        <f t="shared" si="579"/>
        <v>0.11065484434259393</v>
      </c>
      <c r="BI192" s="2">
        <f t="shared" si="580"/>
        <v>0.10852015413556418</v>
      </c>
      <c r="BJ192" s="2">
        <f t="shared" si="581"/>
        <v>0.10132220635226</v>
      </c>
      <c r="BK192" s="2">
        <f t="shared" si="582"/>
        <v>0.10444811747416889</v>
      </c>
      <c r="BL192" s="2">
        <f t="shared" si="583"/>
        <v>0.11192310363736024</v>
      </c>
      <c r="BM192" s="2">
        <f t="shared" si="584"/>
        <v>0.12404480701321965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0.122877</v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>
        <f t="shared" si="493"/>
        <v>0.111872</v>
      </c>
      <c r="DD192" s="2">
        <f t="shared" si="494"/>
        <v>0.10945199999999999</v>
      </c>
      <c r="DE192" s="2">
        <f t="shared" si="495"/>
        <v>0.111065</v>
      </c>
      <c r="DF192" s="2" t="str">
        <f t="shared" si="496"/>
        <v/>
      </c>
      <c r="DG192" s="2" t="str">
        <f t="shared" si="497"/>
        <v/>
      </c>
      <c r="DH192" s="2">
        <f t="shared" si="498"/>
        <v>0.112924</v>
      </c>
      <c r="DI192" s="2">
        <f t="shared" si="499"/>
        <v>0.114372</v>
      </c>
      <c r="DK192" s="2">
        <f t="shared" si="500"/>
        <v>0.40606964946680418</v>
      </c>
      <c r="DL192" s="2">
        <f t="shared" si="645"/>
        <v>0.26949919985775256</v>
      </c>
      <c r="DM192" s="2">
        <f t="shared" si="645"/>
        <v>0.2745013726045884</v>
      </c>
      <c r="DN192" s="2">
        <f t="shared" si="645"/>
        <v>0.26117539971550496</v>
      </c>
      <c r="DO192" s="2">
        <f t="shared" si="645"/>
        <v>0.25440538620199143</v>
      </c>
      <c r="DP192" s="2">
        <f t="shared" si="645"/>
        <v>0.26545031428571431</v>
      </c>
      <c r="DQ192" s="2">
        <f t="shared" si="645"/>
        <v>0.31260742741935482</v>
      </c>
      <c r="DR192" s="2">
        <f t="shared" si="645"/>
        <v>0.24585415819964351</v>
      </c>
      <c r="DS192" s="2">
        <f t="shared" si="645"/>
        <v>0.25257913288123168</v>
      </c>
      <c r="DT192" s="2">
        <f t="shared" si="645"/>
        <v>0.30941009677419351</v>
      </c>
      <c r="DU192" s="2">
        <f t="shared" si="645"/>
        <v>0.28806443865546222</v>
      </c>
      <c r="DV192" s="2">
        <f t="shared" si="645"/>
        <v>0.28523259842375365</v>
      </c>
      <c r="DW192" s="2">
        <f t="shared" si="645"/>
        <v>0.243840159457478</v>
      </c>
      <c r="DX192" s="2">
        <f t="shared" si="645"/>
        <v>0.20934272983870969</v>
      </c>
      <c r="DY192" s="2">
        <f t="shared" si="645"/>
        <v>0.26465355630252102</v>
      </c>
      <c r="EA192" s="2">
        <f t="shared" si="440"/>
        <v>7.4088072732458599E-2</v>
      </c>
      <c r="EB192" s="2">
        <f t="shared" si="502"/>
        <v>0.11872464442303346</v>
      </c>
      <c r="EC192" s="2">
        <f t="shared" si="503"/>
        <v>0.114750806305582</v>
      </c>
      <c r="ED192" s="2">
        <f t="shared" si="504"/>
        <v>0.11145104829505276</v>
      </c>
      <c r="EE192" s="2">
        <f t="shared" si="505"/>
        <v>0.11441848752910481</v>
      </c>
      <c r="EF192" s="2">
        <f t="shared" si="506"/>
        <v>9.8862673237670423E-2</v>
      </c>
      <c r="EG192" s="2">
        <f t="shared" si="507"/>
        <v>9.2471723732718544E-2</v>
      </c>
      <c r="EH192" s="2">
        <f t="shared" si="508"/>
        <v>9.5670576662192142E-2</v>
      </c>
      <c r="EI192" s="2">
        <f t="shared" si="509"/>
        <v>0.10259649785571334</v>
      </c>
      <c r="EJ192" s="2">
        <f t="shared" si="510"/>
        <v>0.10693423017796189</v>
      </c>
      <c r="EK192" s="2">
        <f t="shared" si="511"/>
        <v>0.10389420343802715</v>
      </c>
      <c r="EL192" s="2">
        <f t="shared" si="512"/>
        <v>9.3352053212614833E-2</v>
      </c>
      <c r="EM192" s="2">
        <f t="shared" si="513"/>
        <v>9.654382986940864E-2</v>
      </c>
      <c r="EN192" s="2">
        <f t="shared" si="514"/>
        <v>0.11459565699321067</v>
      </c>
      <c r="EO192" s="2">
        <f t="shared" si="515"/>
        <v>0.129316199321171</v>
      </c>
      <c r="EQ192" s="2">
        <f t="shared" si="516"/>
        <v>0.12208182195346248</v>
      </c>
      <c r="ER192" s="2">
        <f t="shared" si="646"/>
        <v>0.12553560414016582</v>
      </c>
      <c r="ES192" s="2">
        <f t="shared" si="646"/>
        <v>0.12325331150220883</v>
      </c>
      <c r="ET192" s="2">
        <f t="shared" si="646"/>
        <v>0.1300257757972631</v>
      </c>
      <c r="EU192" s="2">
        <f t="shared" si="646"/>
        <v>0.13023943281970712</v>
      </c>
      <c r="EV192" s="2">
        <f t="shared" si="646"/>
        <v>0.11075682970978458</v>
      </c>
      <c r="EW192" s="2">
        <f t="shared" si="646"/>
        <v>0.10199310240262441</v>
      </c>
      <c r="EX192" s="2">
        <f t="shared" si="646"/>
        <v>0.1024122465822831</v>
      </c>
      <c r="EY192" s="2">
        <f t="shared" si="646"/>
        <v>0.10919629938020693</v>
      </c>
      <c r="EZ192" s="2">
        <f t="shared" si="646"/>
        <v>0.11130547984434089</v>
      </c>
      <c r="FA192" s="2">
        <f t="shared" si="646"/>
        <v>0.10942314680949476</v>
      </c>
      <c r="FB192" s="2">
        <f t="shared" si="646"/>
        <v>0.1031638958072818</v>
      </c>
      <c r="FC192" s="2">
        <f t="shared" si="646"/>
        <v>0.10666921805185572</v>
      </c>
      <c r="FD192" s="2">
        <f t="shared" si="646"/>
        <v>0.11103761615256258</v>
      </c>
      <c r="FE192" s="2">
        <f t="shared" si="646"/>
        <v>0.1219322993963988</v>
      </c>
      <c r="FG192" s="2">
        <f t="shared" si="518"/>
        <v>0.99999858815870646</v>
      </c>
      <c r="FH192" s="2">
        <f t="shared" si="647"/>
        <v>0.99999234066654996</v>
      </c>
      <c r="FI192" s="2">
        <f t="shared" si="647"/>
        <v>0.99999066443810092</v>
      </c>
      <c r="FJ192" s="2">
        <f t="shared" si="647"/>
        <v>0.99999174118643186</v>
      </c>
      <c r="FK192" s="2">
        <f t="shared" si="647"/>
        <v>0.99999206110723959</v>
      </c>
      <c r="FL192" s="2">
        <f t="shared" si="647"/>
        <v>0.99999441499972275</v>
      </c>
      <c r="FM192" s="2">
        <f t="shared" si="647"/>
        <v>0.9999953686062717</v>
      </c>
      <c r="FN192" s="2">
        <f t="shared" si="647"/>
        <v>0.99999482228657388</v>
      </c>
      <c r="FO192" s="2">
        <f t="shared" si="647"/>
        <v>0.99999506743094357</v>
      </c>
      <c r="FP192" s="2">
        <f t="shared" si="647"/>
        <v>0.99999539119712433</v>
      </c>
      <c r="FQ192" s="2">
        <f t="shared" si="647"/>
        <v>0.99999446900820299</v>
      </c>
      <c r="FR192" s="2">
        <f t="shared" si="647"/>
        <v>0.99999529885692806</v>
      </c>
      <c r="FS192" s="2">
        <f t="shared" si="647"/>
        <v>0.99999523928044509</v>
      </c>
      <c r="FT192" s="2">
        <f t="shared" si="647"/>
        <v>0.99999551251640395</v>
      </c>
      <c r="FU192" s="2">
        <f t="shared" si="647"/>
        <v>0.99999437337426766</v>
      </c>
      <c r="FW192" s="2">
        <f t="shared" si="536"/>
        <v>0.97012333666010087</v>
      </c>
      <c r="FX192" s="2">
        <f t="shared" si="588"/>
        <v>0.61714126933681623</v>
      </c>
      <c r="FY192" s="2">
        <f t="shared" si="589"/>
        <v>0.71071639663514274</v>
      </c>
      <c r="FZ192" s="2">
        <f t="shared" si="590"/>
        <v>0.71552515139393913</v>
      </c>
      <c r="GA192" s="2">
        <f t="shared" si="591"/>
        <v>0.69519951576956052</v>
      </c>
      <c r="GB192" s="2">
        <f t="shared" si="592"/>
        <v>0.74176751104958161</v>
      </c>
      <c r="GC192" s="2">
        <f t="shared" si="593"/>
        <v>0.7963752380307173</v>
      </c>
      <c r="GD192" s="2">
        <f t="shared" si="594"/>
        <v>0.8193655213285479</v>
      </c>
      <c r="GE192" s="2">
        <f t="shared" si="595"/>
        <v>0.84092620641727955</v>
      </c>
      <c r="GF192" s="2">
        <f t="shared" si="596"/>
        <v>0.85094224241761918</v>
      </c>
      <c r="GG192" s="2">
        <f t="shared" si="597"/>
        <v>0.83649474099228327</v>
      </c>
      <c r="GH192" s="2">
        <f t="shared" si="598"/>
        <v>0.81220739171671308</v>
      </c>
      <c r="GI192" s="2">
        <f t="shared" si="599"/>
        <v>0.78057119646483419</v>
      </c>
      <c r="GJ192" s="2">
        <f t="shared" si="600"/>
        <v>0.75125009843864488</v>
      </c>
      <c r="GK192" s="2">
        <f t="shared" si="601"/>
        <v>0.71400667050201538</v>
      </c>
      <c r="GM192" s="82">
        <f t="shared" si="537"/>
        <v>1.5599031734063526E-38</v>
      </c>
      <c r="GN192" s="82">
        <f t="shared" si="602"/>
        <v>0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4.270766372124819E-207</v>
      </c>
      <c r="HD192" s="82">
        <f t="shared" si="616"/>
        <v>2.2462883476993386E-289</v>
      </c>
      <c r="HE192" s="82">
        <f t="shared" si="617"/>
        <v>0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2.7992259597338647E-73</v>
      </c>
      <c r="HT192" s="82">
        <f t="shared" si="630"/>
        <v>1.1132376866873776E-28</v>
      </c>
      <c r="HU192" s="82">
        <f t="shared" si="631"/>
        <v>3.7498299502947146E-24</v>
      </c>
      <c r="HV192" s="82">
        <f t="shared" si="632"/>
        <v>6.2846611254302444E-31</v>
      </c>
      <c r="HW192" s="82">
        <f t="shared" si="633"/>
        <v>8.0878482651448817E-32</v>
      </c>
      <c r="HX192" s="82">
        <f t="shared" si="634"/>
        <v>1.1759736280679686E-38</v>
      </c>
      <c r="HY192" s="82">
        <f t="shared" si="635"/>
        <v>3.8412693641576333E-44</v>
      </c>
      <c r="HZ192" s="82">
        <f t="shared" si="636"/>
        <v>8.7253605691714344E-49</v>
      </c>
      <c r="IA192" s="82">
        <f t="shared" si="637"/>
        <v>1.4477479468380473E-48</v>
      </c>
      <c r="IB192" s="82">
        <f t="shared" si="638"/>
        <v>5.5416433708031598E-47</v>
      </c>
      <c r="IC192" s="82">
        <f t="shared" si="639"/>
        <v>3.3766206534066541E-50</v>
      </c>
      <c r="ID192" s="82">
        <f t="shared" si="640"/>
        <v>1.4717362637097903E-45</v>
      </c>
      <c r="IE192" s="82">
        <f t="shared" si="641"/>
        <v>1.7658392566565492E-43</v>
      </c>
      <c r="IF192" s="82">
        <f t="shared" si="642"/>
        <v>1.7492784714885087E-45</v>
      </c>
      <c r="IG192" s="82">
        <f t="shared" si="643"/>
        <v>8.7366530869751394E-55</v>
      </c>
      <c r="II192" s="82">
        <f t="shared" si="540"/>
        <v>6.6749373645632238E-7</v>
      </c>
      <c r="IJ192" s="82">
        <f t="shared" si="541"/>
        <v>0.41640844818740946</v>
      </c>
      <c r="IK192" s="82">
        <f t="shared" si="542"/>
        <v>0.22053066694716122</v>
      </c>
      <c r="IL192" s="82">
        <f t="shared" si="543"/>
        <v>0.16954821255523544</v>
      </c>
      <c r="IM192" s="82">
        <f t="shared" si="544"/>
        <v>0.20639359729354237</v>
      </c>
      <c r="IN192" s="82">
        <f t="shared" si="545"/>
        <v>0.10571674415092956</v>
      </c>
      <c r="IO192" s="82">
        <f t="shared" si="546"/>
        <v>3.5672830122705668E-2</v>
      </c>
      <c r="IP192" s="82">
        <f t="shared" si="547"/>
        <v>1.526894902390891E-2</v>
      </c>
      <c r="IQ192" s="82">
        <f t="shared" si="548"/>
        <v>9.2797738852408353E-3</v>
      </c>
      <c r="IR192" s="82">
        <f t="shared" si="549"/>
        <v>8.3612997186396105E-3</v>
      </c>
      <c r="IS192" s="82">
        <f t="shared" si="550"/>
        <v>9.9826878228670198E-3</v>
      </c>
      <c r="IT192" s="82">
        <f t="shared" si="551"/>
        <v>2.3482981110652293E-2</v>
      </c>
      <c r="IU192" s="82">
        <f t="shared" si="552"/>
        <v>4.5774683964281054E-2</v>
      </c>
      <c r="IV192" s="82">
        <f t="shared" si="553"/>
        <v>7.6114387503946569E-3</v>
      </c>
      <c r="IW192" s="82">
        <f t="shared" si="554"/>
        <v>4.4447557124954544E-4</v>
      </c>
      <c r="IY192" s="82">
        <f t="shared" si="555"/>
        <v>6.6749373645632238E-7</v>
      </c>
      <c r="IZ192" s="82">
        <f t="shared" si="556"/>
        <v>0.41640844818740946</v>
      </c>
      <c r="JA192" s="82">
        <f t="shared" si="557"/>
        <v>0.22053066694716122</v>
      </c>
      <c r="JB192" s="82">
        <f t="shared" si="558"/>
        <v>0.16954821255523544</v>
      </c>
      <c r="JC192" s="82">
        <f t="shared" si="559"/>
        <v>0.20639359729354237</v>
      </c>
      <c r="JD192" s="82">
        <f t="shared" si="560"/>
        <v>0.10571674415092956</v>
      </c>
      <c r="JE192" s="82">
        <f t="shared" si="561"/>
        <v>3.5672830122705668E-2</v>
      </c>
      <c r="JF192" s="82">
        <f t="shared" si="562"/>
        <v>1.526894902390891E-2</v>
      </c>
      <c r="JG192" s="82">
        <f t="shared" si="563"/>
        <v>9.2797738852408353E-3</v>
      </c>
      <c r="JH192" s="82">
        <f t="shared" si="564"/>
        <v>8.3612997186396105E-3</v>
      </c>
      <c r="JI192" s="82">
        <f t="shared" si="565"/>
        <v>9.9826878228670198E-3</v>
      </c>
      <c r="JJ192" s="82">
        <f t="shared" si="566"/>
        <v>2.3482981110652293E-2</v>
      </c>
      <c r="JK192" s="82">
        <f t="shared" si="567"/>
        <v>4.5774683964281054E-2</v>
      </c>
      <c r="JL192" s="82">
        <f t="shared" si="568"/>
        <v>7.6114387503946569E-3</v>
      </c>
      <c r="JM192" s="82">
        <f t="shared" si="569"/>
        <v>4.4447557124954544E-4</v>
      </c>
    </row>
    <row r="193" spans="2:273" x14ac:dyDescent="0.25">
      <c r="B193" s="2">
        <v>166</v>
      </c>
      <c r="C193" s="37">
        <v>0.12529100000000001</v>
      </c>
      <c r="D193" s="37">
        <v>0.11902699999999999</v>
      </c>
      <c r="E193" s="37">
        <v>0.11894</v>
      </c>
      <c r="F193" s="37">
        <v>0.12512000000000001</v>
      </c>
      <c r="G193" s="37">
        <v>0.127668</v>
      </c>
      <c r="H193" s="37">
        <v>0.11306099999999999</v>
      </c>
      <c r="I193" s="37">
        <v>0.103503</v>
      </c>
      <c r="J193" s="37">
        <v>9.5777000000000001E-2</v>
      </c>
      <c r="K193" s="37">
        <v>0.111516</v>
      </c>
      <c r="L193" s="37">
        <v>0.10639</v>
      </c>
      <c r="M193" s="37">
        <v>0.111542</v>
      </c>
      <c r="N193" s="37">
        <v>0.104785</v>
      </c>
      <c r="O193" s="37">
        <v>9.9040000000000003E-2</v>
      </c>
      <c r="P193" s="37">
        <v>0.10748000000000001</v>
      </c>
      <c r="Q193" s="37">
        <v>0.114401</v>
      </c>
      <c r="S193" s="4">
        <f t="shared" si="441"/>
        <v>0.12049821484185545</v>
      </c>
      <c r="T193" s="4">
        <f t="shared" si="442"/>
        <v>0.12318288254039819</v>
      </c>
      <c r="U193" s="4">
        <f t="shared" si="443"/>
        <v>0.1207369572973148</v>
      </c>
      <c r="V193" s="4">
        <f t="shared" si="444"/>
        <v>0.12465995006386509</v>
      </c>
      <c r="W193" s="4">
        <f t="shared" si="445"/>
        <v>0.1258080203133187</v>
      </c>
      <c r="X193" s="4">
        <f t="shared" si="446"/>
        <v>0.10761814558343837</v>
      </c>
      <c r="Y193" s="4">
        <f t="shared" si="447"/>
        <v>9.9807630011109025E-2</v>
      </c>
      <c r="Z193" s="4">
        <f t="shared" si="448"/>
        <v>0.1009689955372806</v>
      </c>
      <c r="AA193" s="4">
        <f t="shared" si="449"/>
        <v>0.10798377297362992</v>
      </c>
      <c r="AB193" s="4">
        <f t="shared" si="450"/>
        <v>0.11038693432426432</v>
      </c>
      <c r="AC193" s="4">
        <f t="shared" si="451"/>
        <v>0.10833628566927986</v>
      </c>
      <c r="AD193" s="4">
        <f t="shared" si="452"/>
        <v>0.10113046885037447</v>
      </c>
      <c r="AE193" s="4">
        <f t="shared" si="453"/>
        <v>0.10421593511558853</v>
      </c>
      <c r="AF193" s="4">
        <f t="shared" si="454"/>
        <v>0.11156332616823506</v>
      </c>
      <c r="AG193" s="4">
        <f t="shared" si="455"/>
        <v>0.12363531136182987</v>
      </c>
      <c r="AI193" s="4">
        <f t="shared" si="456"/>
        <v>4.7927851581445607E-3</v>
      </c>
      <c r="AJ193" s="4">
        <f t="shared" si="457"/>
        <v>-4.155882540398198E-3</v>
      </c>
      <c r="AK193" s="4">
        <f t="shared" si="458"/>
        <v>-1.7969572973147996E-3</v>
      </c>
      <c r="AL193" s="4">
        <f t="shared" si="459"/>
        <v>4.6004993613492362E-4</v>
      </c>
      <c r="AM193" s="4">
        <f t="shared" si="460"/>
        <v>1.8599796866813068E-3</v>
      </c>
      <c r="AN193" s="4">
        <f t="shared" si="461"/>
        <v>5.4428544165616294E-3</v>
      </c>
      <c r="AO193" s="4">
        <f t="shared" si="462"/>
        <v>3.695369988890973E-3</v>
      </c>
      <c r="AP193" s="4">
        <f t="shared" si="463"/>
        <v>-5.1919955372805998E-3</v>
      </c>
      <c r="AQ193" s="4">
        <f t="shared" si="464"/>
        <v>3.5322270263700856E-3</v>
      </c>
      <c r="AR193" s="4">
        <f t="shared" si="465"/>
        <v>-3.9969343242643174E-3</v>
      </c>
      <c r="AS193" s="4">
        <f t="shared" si="466"/>
        <v>3.2057143307201441E-3</v>
      </c>
      <c r="AT193" s="4">
        <f t="shared" si="467"/>
        <v>3.6545311496255367E-3</v>
      </c>
      <c r="AU193" s="4">
        <f t="shared" si="468"/>
        <v>-5.1759351155885314E-3</v>
      </c>
      <c r="AV193" s="4">
        <f t="shared" si="644"/>
        <v>-4.0833261682350491E-3</v>
      </c>
      <c r="AW193" s="4">
        <f t="shared" si="644"/>
        <v>-9.2343113618298667E-3</v>
      </c>
      <c r="AY193" s="2">
        <f t="shared" si="520"/>
        <v>0.12049821484185545</v>
      </c>
      <c r="AZ193" s="2">
        <f t="shared" si="571"/>
        <v>0.12283496589918519</v>
      </c>
      <c r="BA193" s="2">
        <f t="shared" si="572"/>
        <v>0.12067113222979935</v>
      </c>
      <c r="BB193" s="2">
        <f t="shared" si="573"/>
        <v>0.12461866616012428</v>
      </c>
      <c r="BC193" s="2">
        <f t="shared" si="574"/>
        <v>0.12550548588838073</v>
      </c>
      <c r="BD193" s="2">
        <f t="shared" si="575"/>
        <v>0.10756216881655513</v>
      </c>
      <c r="BE193" s="2">
        <f t="shared" si="576"/>
        <v>9.9804493610721634E-2</v>
      </c>
      <c r="BF193" s="2">
        <f t="shared" si="577"/>
        <v>0.10096882212691784</v>
      </c>
      <c r="BG193" s="2">
        <f t="shared" si="578"/>
        <v>0.10798371135723241</v>
      </c>
      <c r="BH193" s="2">
        <f t="shared" si="579"/>
        <v>0.1103868841721224</v>
      </c>
      <c r="BI193" s="2">
        <f t="shared" si="580"/>
        <v>0.10833619467010491</v>
      </c>
      <c r="BJ193" s="2">
        <f t="shared" si="581"/>
        <v>0.10112911193301428</v>
      </c>
      <c r="BK193" s="2">
        <f t="shared" si="582"/>
        <v>0.10420841148066465</v>
      </c>
      <c r="BL193" s="2">
        <f t="shared" si="583"/>
        <v>0.11155578126753501</v>
      </c>
      <c r="BM193" s="2">
        <f t="shared" si="584"/>
        <v>0.12363295274553132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0.12529100000000001</v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>
        <f t="shared" si="493"/>
        <v>0.111516</v>
      </c>
      <c r="DD193" s="2">
        <f t="shared" si="494"/>
        <v>0.10639</v>
      </c>
      <c r="DE193" s="2">
        <f t="shared" si="495"/>
        <v>0.111542</v>
      </c>
      <c r="DF193" s="2" t="str">
        <f t="shared" si="496"/>
        <v/>
      </c>
      <c r="DG193" s="2" t="str">
        <f t="shared" si="497"/>
        <v/>
      </c>
      <c r="DH193" s="2">
        <f t="shared" si="498"/>
        <v>0.10748000000000001</v>
      </c>
      <c r="DI193" s="2">
        <f t="shared" si="499"/>
        <v>0.114401</v>
      </c>
      <c r="DK193" s="2">
        <f t="shared" si="500"/>
        <v>0.40750443068455444</v>
      </c>
      <c r="DL193" s="2">
        <f t="shared" si="645"/>
        <v>0.27019675628259848</v>
      </c>
      <c r="DM193" s="2">
        <f t="shared" si="645"/>
        <v>0.27518115580296898</v>
      </c>
      <c r="DN193" s="2">
        <f t="shared" si="645"/>
        <v>0.26175067709815081</v>
      </c>
      <c r="DO193" s="2">
        <f t="shared" si="645"/>
        <v>0.25494078283546706</v>
      </c>
      <c r="DP193" s="2">
        <f t="shared" si="645"/>
        <v>0.26615588601986251</v>
      </c>
      <c r="DQ193" s="2">
        <f t="shared" si="645"/>
        <v>0.31363088145161289</v>
      </c>
      <c r="DR193" s="2">
        <f t="shared" si="645"/>
        <v>0.24641193493761143</v>
      </c>
      <c r="DS193" s="2">
        <f t="shared" si="645"/>
        <v>0.25315493310117304</v>
      </c>
      <c r="DT193" s="2">
        <f t="shared" si="645"/>
        <v>0.31032274193548381</v>
      </c>
      <c r="DU193" s="2">
        <f t="shared" si="645"/>
        <v>0.28886350221543167</v>
      </c>
      <c r="DV193" s="2">
        <f t="shared" si="645"/>
        <v>0.28605301337976541</v>
      </c>
      <c r="DW193" s="2">
        <f t="shared" si="645"/>
        <v>0.24437123222140761</v>
      </c>
      <c r="DX193" s="2">
        <f t="shared" si="645"/>
        <v>0.20962942459677422</v>
      </c>
      <c r="DY193" s="2">
        <f t="shared" si="645"/>
        <v>0.26536130435446903</v>
      </c>
      <c r="EA193" s="2">
        <f t="shared" si="440"/>
        <v>7.3042579007415814E-2</v>
      </c>
      <c r="EB193" s="2">
        <f t="shared" si="502"/>
        <v>0.11840491160832173</v>
      </c>
      <c r="EC193" s="2">
        <f t="shared" si="503"/>
        <v>0.11436179101782334</v>
      </c>
      <c r="ED193" s="2">
        <f t="shared" si="504"/>
        <v>0.11075996841727874</v>
      </c>
      <c r="EE193" s="2">
        <f t="shared" si="505"/>
        <v>0.1140195259678194</v>
      </c>
      <c r="EF193" s="2">
        <f t="shared" si="506"/>
        <v>9.8401216130774447E-2</v>
      </c>
      <c r="EG193" s="2">
        <f t="shared" si="507"/>
        <v>9.19713574250213E-2</v>
      </c>
      <c r="EH193" s="2">
        <f t="shared" si="508"/>
        <v>9.5274751547261213E-2</v>
      </c>
      <c r="EI193" s="2">
        <f t="shared" si="509"/>
        <v>0.10227388885447442</v>
      </c>
      <c r="EJ193" s="2">
        <f t="shared" si="510"/>
        <v>0.10655895527502018</v>
      </c>
      <c r="EK193" s="2">
        <f t="shared" si="511"/>
        <v>0.10357037006988512</v>
      </c>
      <c r="EL193" s="2">
        <f t="shared" si="512"/>
        <v>9.2905171300191824E-2</v>
      </c>
      <c r="EM193" s="2">
        <f t="shared" si="513"/>
        <v>9.6025592061862619E-2</v>
      </c>
      <c r="EN193" s="2">
        <f t="shared" si="514"/>
        <v>0.11432858961081672</v>
      </c>
      <c r="EO193" s="2">
        <f t="shared" si="515"/>
        <v>0.12910772326403624</v>
      </c>
      <c r="EQ193" s="2">
        <f t="shared" si="516"/>
        <v>0.12183065787875079</v>
      </c>
      <c r="ER193" s="2">
        <f t="shared" si="646"/>
        <v>0.12533977855729136</v>
      </c>
      <c r="ES193" s="2">
        <f t="shared" si="646"/>
        <v>0.12301138741110142</v>
      </c>
      <c r="ET193" s="2">
        <f t="shared" si="646"/>
        <v>0.12964217815107998</v>
      </c>
      <c r="EU193" s="2">
        <f t="shared" si="646"/>
        <v>0.13009681479974142</v>
      </c>
      <c r="EV193" s="2">
        <f t="shared" si="646"/>
        <v>0.11046964113361915</v>
      </c>
      <c r="EW193" s="2">
        <f t="shared" si="646"/>
        <v>0.10162996032359103</v>
      </c>
      <c r="EX193" s="2">
        <f t="shared" si="646"/>
        <v>0.10211280762185954</v>
      </c>
      <c r="EY193" s="2">
        <f t="shared" si="646"/>
        <v>0.10896797704316227</v>
      </c>
      <c r="EZ193" s="2">
        <f t="shared" si="646"/>
        <v>0.11099742170746688</v>
      </c>
      <c r="FA193" s="2">
        <f t="shared" si="646"/>
        <v>0.10918467784060368</v>
      </c>
      <c r="FB193" s="2">
        <f t="shared" si="646"/>
        <v>0.10286227860515892</v>
      </c>
      <c r="FC193" s="2">
        <f t="shared" si="646"/>
        <v>0.10630549886568363</v>
      </c>
      <c r="FD193" s="2">
        <f t="shared" si="646"/>
        <v>0.11071794041500085</v>
      </c>
      <c r="FE193" s="2">
        <f t="shared" si="646"/>
        <v>0.12163204621941613</v>
      </c>
      <c r="FG193" s="2">
        <f t="shared" si="518"/>
        <v>0.99999871238527693</v>
      </c>
      <c r="FH193" s="2">
        <f t="shared" si="647"/>
        <v>0.99999301460016365</v>
      </c>
      <c r="FI193" s="2">
        <f t="shared" si="647"/>
        <v>0.99999148585936282</v>
      </c>
      <c r="FJ193" s="2">
        <f t="shared" si="647"/>
        <v>0.99999246786703211</v>
      </c>
      <c r="FK193" s="2">
        <f t="shared" si="647"/>
        <v>0.99999275963869239</v>
      </c>
      <c r="FL193" s="2">
        <f t="shared" si="647"/>
        <v>0.9999949064167063</v>
      </c>
      <c r="FM193" s="2">
        <f t="shared" si="647"/>
        <v>0.99999577611699719</v>
      </c>
      <c r="FN193" s="2">
        <f t="shared" si="647"/>
        <v>0.99999527786708098</v>
      </c>
      <c r="FO193" s="2">
        <f t="shared" si="647"/>
        <v>0.99999550144160221</v>
      </c>
      <c r="FP193" s="2">
        <f t="shared" si="647"/>
        <v>0.9999957967201164</v>
      </c>
      <c r="FQ193" s="2">
        <f t="shared" si="647"/>
        <v>0.99999495567307384</v>
      </c>
      <c r="FR193" s="2">
        <f t="shared" si="647"/>
        <v>0.99999571250478747</v>
      </c>
      <c r="FS193" s="2">
        <f t="shared" si="647"/>
        <v>0.99999565817034408</v>
      </c>
      <c r="FT193" s="2">
        <f t="shared" si="647"/>
        <v>0.99999590736470301</v>
      </c>
      <c r="FU193" s="2">
        <f t="shared" si="647"/>
        <v>0.99999486845380259</v>
      </c>
      <c r="FW193" s="2">
        <f t="shared" si="536"/>
        <v>0.97268034065422115</v>
      </c>
      <c r="FX193" s="2">
        <f t="shared" si="588"/>
        <v>0.63865593914452334</v>
      </c>
      <c r="FY193" s="2">
        <f t="shared" si="589"/>
        <v>0.72927934281294338</v>
      </c>
      <c r="FZ193" s="2">
        <f t="shared" si="590"/>
        <v>0.73389506080658995</v>
      </c>
      <c r="GA193" s="2">
        <f t="shared" si="591"/>
        <v>0.714357981610801</v>
      </c>
      <c r="GB193" s="2">
        <f t="shared" si="592"/>
        <v>0.75901355903836087</v>
      </c>
      <c r="GC193" s="2">
        <f t="shared" si="593"/>
        <v>0.81090402039038167</v>
      </c>
      <c r="GD193" s="2">
        <f t="shared" si="594"/>
        <v>0.83259874263638434</v>
      </c>
      <c r="GE193" s="2">
        <f t="shared" si="595"/>
        <v>0.85286354088030047</v>
      </c>
      <c r="GF193" s="2">
        <f t="shared" si="596"/>
        <v>0.8622510678236851</v>
      </c>
      <c r="GG193" s="2">
        <f t="shared" si="597"/>
        <v>0.84870479419303957</v>
      </c>
      <c r="GH193" s="2">
        <f t="shared" si="598"/>
        <v>0.82585355972533658</v>
      </c>
      <c r="GI193" s="2">
        <f t="shared" si="599"/>
        <v>0.7959386678740088</v>
      </c>
      <c r="GJ193" s="2">
        <f t="shared" si="600"/>
        <v>0.76806087338987894</v>
      </c>
      <c r="GK193" s="2">
        <f t="shared" si="601"/>
        <v>0.73243796881130285</v>
      </c>
      <c r="GM193" s="82">
        <f t="shared" si="537"/>
        <v>3.6363111401293153E-39</v>
      </c>
      <c r="GN193" s="82">
        <f t="shared" si="602"/>
        <v>0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1.3197196647460963E-211</v>
      </c>
      <c r="HD193" s="82">
        <f t="shared" si="616"/>
        <v>1.1865586738289624E-296</v>
      </c>
      <c r="HE193" s="82">
        <f t="shared" si="617"/>
        <v>0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1.6826683323305665E-75</v>
      </c>
      <c r="HT193" s="82">
        <f t="shared" si="630"/>
        <v>5.1542455180848619E-30</v>
      </c>
      <c r="HU193" s="82">
        <f t="shared" si="631"/>
        <v>2.5300701055981807E-25</v>
      </c>
      <c r="HV193" s="82">
        <f t="shared" si="632"/>
        <v>2.1113202394784632E-32</v>
      </c>
      <c r="HW193" s="82">
        <f t="shared" si="633"/>
        <v>2.4064321869079231E-33</v>
      </c>
      <c r="HX193" s="82">
        <f t="shared" si="634"/>
        <v>2.2595887848935635E-40</v>
      </c>
      <c r="HY193" s="82">
        <f t="shared" si="635"/>
        <v>5.3982122508514277E-46</v>
      </c>
      <c r="HZ193" s="82">
        <f t="shared" si="636"/>
        <v>8.1116869330114044E-51</v>
      </c>
      <c r="IA193" s="82">
        <f t="shared" si="637"/>
        <v>1.5389989825835457E-50</v>
      </c>
      <c r="IB193" s="82">
        <f t="shared" si="638"/>
        <v>7.3128947976034207E-49</v>
      </c>
      <c r="IC193" s="82">
        <f t="shared" si="639"/>
        <v>3.1685215253615321E-52</v>
      </c>
      <c r="ID193" s="82">
        <f t="shared" si="640"/>
        <v>1.8915170418166107E-47</v>
      </c>
      <c r="IE193" s="82">
        <f t="shared" si="641"/>
        <v>2.3373861745449756E-45</v>
      </c>
      <c r="IF193" s="82">
        <f t="shared" si="642"/>
        <v>1.7796626531529485E-47</v>
      </c>
      <c r="IG193" s="82">
        <f t="shared" si="643"/>
        <v>2.6553980954111763E-57</v>
      </c>
      <c r="II193" s="82">
        <f t="shared" si="540"/>
        <v>3.3584957466808551E-7</v>
      </c>
      <c r="IJ193" s="82">
        <f t="shared" si="541"/>
        <v>0.37061270966416343</v>
      </c>
      <c r="IK193" s="82">
        <f t="shared" si="542"/>
        <v>0.18116123854867355</v>
      </c>
      <c r="IL193" s="82">
        <f t="shared" si="543"/>
        <v>0.13299871481961148</v>
      </c>
      <c r="IM193" s="82">
        <f t="shared" si="544"/>
        <v>0.16400160078478176</v>
      </c>
      <c r="IN193" s="82">
        <f t="shared" si="545"/>
        <v>7.916494366839491E-2</v>
      </c>
      <c r="IO193" s="82">
        <f t="shared" si="546"/>
        <v>2.4956937969449096E-2</v>
      </c>
      <c r="IP193" s="82">
        <f t="shared" si="547"/>
        <v>1.0064200580105756E-2</v>
      </c>
      <c r="IQ193" s="82">
        <f t="shared" si="548"/>
        <v>6.0430444430733159E-3</v>
      </c>
      <c r="IR193" s="82">
        <f t="shared" si="549"/>
        <v>5.4943863439241613E-3</v>
      </c>
      <c r="IS193" s="82">
        <f t="shared" si="550"/>
        <v>6.4935781881772826E-3</v>
      </c>
      <c r="IT193" s="82">
        <f t="shared" si="551"/>
        <v>1.6050239570850135E-2</v>
      </c>
      <c r="IU193" s="82">
        <f t="shared" si="552"/>
        <v>3.2214887254873037E-2</v>
      </c>
      <c r="IV193" s="82">
        <f t="shared" si="553"/>
        <v>3.8587692046903356E-3</v>
      </c>
      <c r="IW193" s="82">
        <f t="shared" si="554"/>
        <v>1.1357676248697235E-4</v>
      </c>
      <c r="IY193" s="82">
        <f t="shared" si="555"/>
        <v>3.3584957466808551E-7</v>
      </c>
      <c r="IZ193" s="82">
        <f t="shared" si="556"/>
        <v>0.37061270966416343</v>
      </c>
      <c r="JA193" s="82">
        <f t="shared" si="557"/>
        <v>0.18116123854867355</v>
      </c>
      <c r="JB193" s="82">
        <f t="shared" si="558"/>
        <v>0.13299871481961148</v>
      </c>
      <c r="JC193" s="82">
        <f t="shared" si="559"/>
        <v>0.16400160078478176</v>
      </c>
      <c r="JD193" s="82">
        <f t="shared" si="560"/>
        <v>7.916494366839491E-2</v>
      </c>
      <c r="JE193" s="82">
        <f t="shared" si="561"/>
        <v>2.4956937969449096E-2</v>
      </c>
      <c r="JF193" s="82">
        <f t="shared" si="562"/>
        <v>1.0064200580105756E-2</v>
      </c>
      <c r="JG193" s="82">
        <f t="shared" si="563"/>
        <v>6.0430444430733159E-3</v>
      </c>
      <c r="JH193" s="82">
        <f t="shared" si="564"/>
        <v>5.4943863439241613E-3</v>
      </c>
      <c r="JI193" s="82">
        <f t="shared" si="565"/>
        <v>6.4935781881772826E-3</v>
      </c>
      <c r="JJ193" s="82">
        <f t="shared" si="566"/>
        <v>1.6050239570850135E-2</v>
      </c>
      <c r="JK193" s="82">
        <f t="shared" si="567"/>
        <v>3.2214887254873037E-2</v>
      </c>
      <c r="JL193" s="82">
        <f t="shared" si="568"/>
        <v>3.8587692046903356E-3</v>
      </c>
      <c r="JM193" s="82">
        <f t="shared" si="569"/>
        <v>1.1357676248697235E-4</v>
      </c>
    </row>
    <row r="194" spans="2:273" x14ac:dyDescent="0.25">
      <c r="B194" s="2">
        <v>167</v>
      </c>
      <c r="C194" s="37">
        <v>0.122932</v>
      </c>
      <c r="D194" s="37">
        <v>0.12512999999999999</v>
      </c>
      <c r="E194" s="37">
        <v>0.120742</v>
      </c>
      <c r="F194" s="37">
        <v>0.127916</v>
      </c>
      <c r="G194" s="37">
        <v>0.124543</v>
      </c>
      <c r="H194" s="37">
        <v>0.11006100000000001</v>
      </c>
      <c r="I194" s="37">
        <v>9.9483000000000002E-2</v>
      </c>
      <c r="J194" s="37">
        <v>0.100287</v>
      </c>
      <c r="K194" s="37">
        <v>0.11071</v>
      </c>
      <c r="L194" s="37">
        <v>0.108767</v>
      </c>
      <c r="M194" s="37">
        <v>0.109379</v>
      </c>
      <c r="N194" s="37">
        <v>0.105209</v>
      </c>
      <c r="O194" s="37">
        <v>0.104368</v>
      </c>
      <c r="P194" s="37">
        <v>0.113286</v>
      </c>
      <c r="Q194" s="37">
        <v>0.12115099999999999</v>
      </c>
      <c r="S194" s="4">
        <f t="shared" si="441"/>
        <v>0.1203415260252757</v>
      </c>
      <c r="T194" s="4">
        <f t="shared" si="442"/>
        <v>0.12297861132420534</v>
      </c>
      <c r="U194" s="4">
        <f t="shared" si="443"/>
        <v>0.12058394283964782</v>
      </c>
      <c r="V194" s="4">
        <f t="shared" si="444"/>
        <v>0.12451190189973041</v>
      </c>
      <c r="W194" s="4">
        <f t="shared" si="445"/>
        <v>0.12574964180072029</v>
      </c>
      <c r="X194" s="4">
        <f t="shared" si="446"/>
        <v>0.107459386174587</v>
      </c>
      <c r="Y194" s="4">
        <f t="shared" si="447"/>
        <v>9.9550882946330743E-2</v>
      </c>
      <c r="Z194" s="4">
        <f t="shared" si="448"/>
        <v>0.10073955621799922</v>
      </c>
      <c r="AA194" s="4">
        <f t="shared" si="449"/>
        <v>0.10781741529601177</v>
      </c>
      <c r="AB194" s="4">
        <f t="shared" si="450"/>
        <v>0.1101171776861652</v>
      </c>
      <c r="AC194" s="4">
        <f t="shared" si="451"/>
        <v>0.10815002532485535</v>
      </c>
      <c r="AD194" s="4">
        <f t="shared" si="452"/>
        <v>0.1009324246835796</v>
      </c>
      <c r="AE194" s="4">
        <f t="shared" si="453"/>
        <v>0.10396777462462208</v>
      </c>
      <c r="AF194" s="4">
        <f t="shared" si="454"/>
        <v>0.11119183536551773</v>
      </c>
      <c r="AG194" s="4">
        <f t="shared" si="455"/>
        <v>0.12322394655286942</v>
      </c>
      <c r="AI194" s="4">
        <f t="shared" si="456"/>
        <v>2.5904739747242972E-3</v>
      </c>
      <c r="AJ194" s="4">
        <f t="shared" si="457"/>
        <v>2.1513886757946465E-3</v>
      </c>
      <c r="AK194" s="4">
        <f t="shared" si="458"/>
        <v>1.5805716035217909E-4</v>
      </c>
      <c r="AL194" s="4">
        <f t="shared" si="459"/>
        <v>3.4040981002695925E-3</v>
      </c>
      <c r="AM194" s="4">
        <f t="shared" si="460"/>
        <v>-1.20664180072029E-3</v>
      </c>
      <c r="AN194" s="4">
        <f t="shared" si="461"/>
        <v>2.6016138254130045E-3</v>
      </c>
      <c r="AO194" s="4">
        <f t="shared" si="462"/>
        <v>-6.7882946330741212E-5</v>
      </c>
      <c r="AP194" s="4">
        <f t="shared" si="463"/>
        <v>-4.5255621799922263E-4</v>
      </c>
      <c r="AQ194" s="4">
        <f t="shared" si="464"/>
        <v>2.8925847039882324E-3</v>
      </c>
      <c r="AR194" s="4">
        <f t="shared" si="465"/>
        <v>-1.3501776861652021E-3</v>
      </c>
      <c r="AS194" s="4">
        <f t="shared" si="466"/>
        <v>1.2289746751446562E-3</v>
      </c>
      <c r="AT194" s="4">
        <f t="shared" si="467"/>
        <v>4.2765753164203946E-3</v>
      </c>
      <c r="AU194" s="4">
        <f t="shared" si="468"/>
        <v>4.0022537537792724E-4</v>
      </c>
      <c r="AV194" s="4">
        <f t="shared" si="644"/>
        <v>2.0941646344822679E-3</v>
      </c>
      <c r="AW194" s="4">
        <f t="shared" si="644"/>
        <v>-2.072946552869423E-3</v>
      </c>
      <c r="AY194" s="2">
        <f t="shared" si="520"/>
        <v>0.1203415260252757</v>
      </c>
      <c r="AZ194" s="2">
        <f t="shared" si="571"/>
        <v>0.12274232024069551</v>
      </c>
      <c r="BA194" s="2">
        <f t="shared" si="572"/>
        <v>0.1205458184463389</v>
      </c>
      <c r="BB194" s="2">
        <f t="shared" si="573"/>
        <v>0.1244908100364164</v>
      </c>
      <c r="BC194" s="2">
        <f t="shared" si="574"/>
        <v>0.12559038042347087</v>
      </c>
      <c r="BD194" s="2">
        <f t="shared" si="575"/>
        <v>0.10743421988191269</v>
      </c>
      <c r="BE194" s="2">
        <f t="shared" si="576"/>
        <v>9.9549729417450231E-2</v>
      </c>
      <c r="BF194" s="2">
        <f t="shared" si="577"/>
        <v>0.10073950300526188</v>
      </c>
      <c r="BG194" s="2">
        <f t="shared" si="578"/>
        <v>0.10781739709587346</v>
      </c>
      <c r="BH194" s="2">
        <f t="shared" si="579"/>
        <v>0.11011716247433728</v>
      </c>
      <c r="BI194" s="2">
        <f t="shared" si="580"/>
        <v>0.10814999852677408</v>
      </c>
      <c r="BJ194" s="2">
        <f t="shared" si="581"/>
        <v>0.100931959885578</v>
      </c>
      <c r="BK194" s="2">
        <f t="shared" si="582"/>
        <v>0.10396495568025327</v>
      </c>
      <c r="BL194" s="2">
        <f t="shared" si="583"/>
        <v>0.11118965854815197</v>
      </c>
      <c r="BM194" s="2">
        <f t="shared" si="584"/>
        <v>0.12322356317107744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0.122932</v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>
        <f t="shared" si="492"/>
        <v>0.100287</v>
      </c>
      <c r="DC194" s="2">
        <f t="shared" si="493"/>
        <v>0.11071</v>
      </c>
      <c r="DD194" s="2">
        <f t="shared" si="494"/>
        <v>0.108767</v>
      </c>
      <c r="DE194" s="2">
        <f t="shared" si="495"/>
        <v>0.109379</v>
      </c>
      <c r="DF194" s="2" t="str">
        <f t="shared" si="496"/>
        <v/>
      </c>
      <c r="DG194" s="2" t="str">
        <f t="shared" si="497"/>
        <v/>
      </c>
      <c r="DH194" s="2">
        <f t="shared" si="498"/>
        <v>0.113286</v>
      </c>
      <c r="DI194" s="2">
        <f t="shared" si="499"/>
        <v>0.12115099999999999</v>
      </c>
      <c r="DK194" s="2">
        <f t="shared" si="500"/>
        <v>0.4089392119023047</v>
      </c>
      <c r="DL194" s="2">
        <f t="shared" si="645"/>
        <v>0.27089431270744435</v>
      </c>
      <c r="DM194" s="2">
        <f t="shared" si="645"/>
        <v>0.2758609390013495</v>
      </c>
      <c r="DN194" s="2">
        <f t="shared" si="645"/>
        <v>0.2623259544807966</v>
      </c>
      <c r="DO194" s="2">
        <f t="shared" si="645"/>
        <v>0.25547617946894263</v>
      </c>
      <c r="DP194" s="2">
        <f t="shared" si="645"/>
        <v>0.26686145775401071</v>
      </c>
      <c r="DQ194" s="2">
        <f t="shared" si="645"/>
        <v>0.31465433548387095</v>
      </c>
      <c r="DR194" s="2">
        <f t="shared" si="645"/>
        <v>0.24696971167557935</v>
      </c>
      <c r="DS194" s="2">
        <f t="shared" si="645"/>
        <v>0.2537307333211144</v>
      </c>
      <c r="DT194" s="2">
        <f t="shared" si="645"/>
        <v>0.31123538709677417</v>
      </c>
      <c r="DU194" s="2">
        <f t="shared" si="645"/>
        <v>0.28966256577540106</v>
      </c>
      <c r="DV194" s="2">
        <f t="shared" si="645"/>
        <v>0.28687342833577711</v>
      </c>
      <c r="DW194" s="2">
        <f t="shared" si="645"/>
        <v>0.24490230498533724</v>
      </c>
      <c r="DX194" s="2">
        <f t="shared" si="645"/>
        <v>0.20991611935483873</v>
      </c>
      <c r="DY194" s="2">
        <f t="shared" si="645"/>
        <v>0.26606905240641709</v>
      </c>
      <c r="EA194" s="2">
        <f t="shared" si="440"/>
        <v>7.199708528237303E-2</v>
      </c>
      <c r="EB194" s="2">
        <f t="shared" si="502"/>
        <v>0.11808517879361001</v>
      </c>
      <c r="EC194" s="2">
        <f t="shared" si="503"/>
        <v>0.11397277573006467</v>
      </c>
      <c r="ED194" s="2">
        <f t="shared" si="504"/>
        <v>0.11006888853950474</v>
      </c>
      <c r="EE194" s="2">
        <f t="shared" si="505"/>
        <v>0.11362056440653399</v>
      </c>
      <c r="EF194" s="2">
        <f t="shared" si="506"/>
        <v>9.7939759023878456E-2</v>
      </c>
      <c r="EG194" s="2">
        <f t="shared" si="507"/>
        <v>9.1470991117324055E-2</v>
      </c>
      <c r="EH194" s="2">
        <f t="shared" si="508"/>
        <v>9.4878926432330299E-2</v>
      </c>
      <c r="EI194" s="2">
        <f t="shared" si="509"/>
        <v>0.10195127985323549</v>
      </c>
      <c r="EJ194" s="2">
        <f t="shared" si="510"/>
        <v>0.10618368037207847</v>
      </c>
      <c r="EK194" s="2">
        <f t="shared" si="511"/>
        <v>0.10324653670174311</v>
      </c>
      <c r="EL194" s="2">
        <f t="shared" si="512"/>
        <v>9.2458289387768816E-2</v>
      </c>
      <c r="EM194" s="2">
        <f t="shared" si="513"/>
        <v>9.5507354254316598E-2</v>
      </c>
      <c r="EN194" s="2">
        <f t="shared" si="514"/>
        <v>0.11406152222842278</v>
      </c>
      <c r="EO194" s="2">
        <f t="shared" si="515"/>
        <v>0.12889924720690146</v>
      </c>
      <c r="EQ194" s="2">
        <f t="shared" si="516"/>
        <v>0.1215794938040391</v>
      </c>
      <c r="ER194" s="2">
        <f t="shared" si="646"/>
        <v>0.12514395297441688</v>
      </c>
      <c r="ES194" s="2">
        <f t="shared" si="646"/>
        <v>0.122769463319994</v>
      </c>
      <c r="ET194" s="2">
        <f t="shared" si="646"/>
        <v>0.12925858050489689</v>
      </c>
      <c r="EU194" s="2">
        <f t="shared" si="646"/>
        <v>0.12995419677977568</v>
      </c>
      <c r="EV194" s="2">
        <f t="shared" si="646"/>
        <v>0.11018245255745374</v>
      </c>
      <c r="EW194" s="2">
        <f t="shared" si="646"/>
        <v>0.10126681824455766</v>
      </c>
      <c r="EX194" s="2">
        <f t="shared" si="646"/>
        <v>0.10181336866143598</v>
      </c>
      <c r="EY194" s="2">
        <f t="shared" si="646"/>
        <v>0.10873965470611763</v>
      </c>
      <c r="EZ194" s="2">
        <f t="shared" si="646"/>
        <v>0.11068936357059286</v>
      </c>
      <c r="FA194" s="2">
        <f t="shared" si="646"/>
        <v>0.10894620887171261</v>
      </c>
      <c r="FB194" s="2">
        <f t="shared" si="646"/>
        <v>0.10256066140303603</v>
      </c>
      <c r="FC194" s="2">
        <f t="shared" si="646"/>
        <v>0.10594177967951154</v>
      </c>
      <c r="FD194" s="2">
        <f t="shared" si="646"/>
        <v>0.11039826467743911</v>
      </c>
      <c r="FE194" s="2">
        <f t="shared" si="646"/>
        <v>0.12133179304243347</v>
      </c>
      <c r="FG194" s="2">
        <f t="shared" si="518"/>
        <v>0.99999882568128251</v>
      </c>
      <c r="FH194" s="2">
        <f t="shared" si="647"/>
        <v>0.99999362923571622</v>
      </c>
      <c r="FI194" s="2">
        <f t="shared" si="647"/>
        <v>0.99999223500563394</v>
      </c>
      <c r="FJ194" s="2">
        <f t="shared" si="647"/>
        <v>0.99999313060853712</v>
      </c>
      <c r="FK194" s="2">
        <f t="shared" si="647"/>
        <v>0.99999339670779985</v>
      </c>
      <c r="FL194" s="2">
        <f t="shared" si="647"/>
        <v>0.99999535459474298</v>
      </c>
      <c r="FM194" s="2">
        <f t="shared" si="647"/>
        <v>0.9999961477714856</v>
      </c>
      <c r="FN194" s="2">
        <f t="shared" si="647"/>
        <v>0.99999569336180361</v>
      </c>
      <c r="FO194" s="2">
        <f t="shared" si="647"/>
        <v>0.99999589726435578</v>
      </c>
      <c r="FP194" s="2">
        <f t="shared" si="647"/>
        <v>0.9999961665617676</v>
      </c>
      <c r="FQ194" s="2">
        <f t="shared" si="647"/>
        <v>0.99999539951712413</v>
      </c>
      <c r="FR194" s="2">
        <f t="shared" si="647"/>
        <v>0.99999608975641729</v>
      </c>
      <c r="FS194" s="2">
        <f t="shared" si="647"/>
        <v>0.99999604020277832</v>
      </c>
      <c r="FT194" s="2">
        <f t="shared" si="647"/>
        <v>0.99999626747090353</v>
      </c>
      <c r="FU194" s="2">
        <f t="shared" si="647"/>
        <v>0.99999531997213209</v>
      </c>
      <c r="FW194" s="2">
        <f t="shared" si="536"/>
        <v>0.97502413672243726</v>
      </c>
      <c r="FX194" s="2">
        <f t="shared" si="588"/>
        <v>0.65962840244603183</v>
      </c>
      <c r="FY194" s="2">
        <f t="shared" si="589"/>
        <v>0.74707503118810836</v>
      </c>
      <c r="FZ194" s="2">
        <f t="shared" si="590"/>
        <v>0.75149072791424709</v>
      </c>
      <c r="GA194" s="2">
        <f t="shared" si="591"/>
        <v>0.73277511268517348</v>
      </c>
      <c r="GB194" s="2">
        <f t="shared" si="592"/>
        <v>0.77545648939514533</v>
      </c>
      <c r="GC194" s="2">
        <f t="shared" si="593"/>
        <v>0.82462444895802245</v>
      </c>
      <c r="GD194" s="2">
        <f t="shared" si="594"/>
        <v>0.84504584209396016</v>
      </c>
      <c r="GE194" s="2">
        <f t="shared" si="595"/>
        <v>0.86404988804851335</v>
      </c>
      <c r="GF194" s="2">
        <f t="shared" si="596"/>
        <v>0.87283012940264526</v>
      </c>
      <c r="GG194" s="2">
        <f t="shared" si="597"/>
        <v>0.86015547475034204</v>
      </c>
      <c r="GH194" s="2">
        <f t="shared" si="598"/>
        <v>0.83870503624842108</v>
      </c>
      <c r="GI194" s="2">
        <f t="shared" si="599"/>
        <v>0.81049118735426973</v>
      </c>
      <c r="GJ194" s="2">
        <f t="shared" si="600"/>
        <v>0.78406211421644856</v>
      </c>
      <c r="GK194" s="2">
        <f t="shared" si="601"/>
        <v>0.75009717547909971</v>
      </c>
      <c r="GM194" s="82">
        <f t="shared" si="537"/>
        <v>8.3733333357407823E-40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3.6432314201586488E-216</v>
      </c>
      <c r="HD194" s="82">
        <f t="shared" si="616"/>
        <v>5.083968377626638E-304</v>
      </c>
      <c r="HE194" s="82">
        <f t="shared" si="617"/>
        <v>0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9.3571796158044874E-78</v>
      </c>
      <c r="HT194" s="82">
        <f t="shared" si="630"/>
        <v>2.2184967610135972E-31</v>
      </c>
      <c r="HU194" s="82">
        <f t="shared" si="631"/>
        <v>1.5963212399907826E-26</v>
      </c>
      <c r="HV194" s="82">
        <f t="shared" si="632"/>
        <v>6.5329160344086679E-34</v>
      </c>
      <c r="HW194" s="82">
        <f t="shared" si="633"/>
        <v>6.5721471784211328E-35</v>
      </c>
      <c r="HX194" s="82">
        <f t="shared" si="634"/>
        <v>3.972877353414914E-42</v>
      </c>
      <c r="HY194" s="82">
        <f t="shared" si="635"/>
        <v>6.9310243858887527E-48</v>
      </c>
      <c r="HZ194" s="82">
        <f t="shared" si="636"/>
        <v>6.8364800720250653E-53</v>
      </c>
      <c r="IA194" s="82">
        <f t="shared" si="637"/>
        <v>1.4906564818552253E-52</v>
      </c>
      <c r="IB194" s="82">
        <f t="shared" si="638"/>
        <v>8.8432330912008204E-51</v>
      </c>
      <c r="IC194" s="82">
        <f t="shared" si="639"/>
        <v>2.7038958105870282E-54</v>
      </c>
      <c r="ID194" s="82">
        <f t="shared" si="640"/>
        <v>2.2191999514488128E-49</v>
      </c>
      <c r="IE194" s="82">
        <f t="shared" si="641"/>
        <v>2.8155792366215128E-47</v>
      </c>
      <c r="IF194" s="82">
        <f t="shared" si="642"/>
        <v>1.6361891180593007E-49</v>
      </c>
      <c r="IG194" s="82">
        <f t="shared" si="643"/>
        <v>7.0622987988474771E-60</v>
      </c>
      <c r="II194" s="82">
        <f t="shared" si="540"/>
        <v>1.6617490266261911E-7</v>
      </c>
      <c r="IJ194" s="82">
        <f t="shared" si="541"/>
        <v>0.32226430800807648</v>
      </c>
      <c r="IK194" s="82">
        <f t="shared" si="542"/>
        <v>0.14633933782451605</v>
      </c>
      <c r="IL194" s="82">
        <f t="shared" si="543"/>
        <v>0.10234289875601303</v>
      </c>
      <c r="IM194" s="82">
        <f t="shared" si="544"/>
        <v>0.12761947047034614</v>
      </c>
      <c r="IN194" s="82">
        <f t="shared" si="545"/>
        <v>5.815387293224681E-2</v>
      </c>
      <c r="IO194" s="82">
        <f t="shared" si="546"/>
        <v>1.7140268872874311E-2</v>
      </c>
      <c r="IP194" s="82">
        <f t="shared" si="547"/>
        <v>6.5018017327626567E-3</v>
      </c>
      <c r="IQ194" s="82">
        <f t="shared" si="548"/>
        <v>3.8607677565336961E-3</v>
      </c>
      <c r="IR194" s="82">
        <f t="shared" si="549"/>
        <v>3.5462140485732594E-3</v>
      </c>
      <c r="IS194" s="82">
        <f t="shared" si="550"/>
        <v>4.1424316274702461E-3</v>
      </c>
      <c r="IT194" s="82">
        <f t="shared" si="551"/>
        <v>1.0767728332758578E-2</v>
      </c>
      <c r="IU194" s="82">
        <f t="shared" si="552"/>
        <v>2.2236893363315469E-2</v>
      </c>
      <c r="IV194" s="82">
        <f t="shared" si="553"/>
        <v>1.8659894129935725E-3</v>
      </c>
      <c r="IW194" s="82">
        <f t="shared" si="554"/>
        <v>2.5687225464291923E-5</v>
      </c>
      <c r="IY194" s="82">
        <f t="shared" si="555"/>
        <v>1.6617490266261911E-7</v>
      </c>
      <c r="IZ194" s="82">
        <f t="shared" si="556"/>
        <v>0.32226430800807648</v>
      </c>
      <c r="JA194" s="82">
        <f t="shared" si="557"/>
        <v>0.14633933782451605</v>
      </c>
      <c r="JB194" s="82">
        <f t="shared" si="558"/>
        <v>0.10234289875601303</v>
      </c>
      <c r="JC194" s="82">
        <f t="shared" si="559"/>
        <v>0.12761947047034614</v>
      </c>
      <c r="JD194" s="82">
        <f t="shared" si="560"/>
        <v>5.815387293224681E-2</v>
      </c>
      <c r="JE194" s="82">
        <f t="shared" si="561"/>
        <v>1.7140268872874311E-2</v>
      </c>
      <c r="JF194" s="82">
        <f t="shared" si="562"/>
        <v>6.5018017327626567E-3</v>
      </c>
      <c r="JG194" s="82">
        <f t="shared" si="563"/>
        <v>3.8607677565336961E-3</v>
      </c>
      <c r="JH194" s="82">
        <f t="shared" si="564"/>
        <v>3.5462140485732594E-3</v>
      </c>
      <c r="JI194" s="82">
        <f t="shared" si="565"/>
        <v>4.1424316274702461E-3</v>
      </c>
      <c r="JJ194" s="82">
        <f t="shared" si="566"/>
        <v>1.0767728332758578E-2</v>
      </c>
      <c r="JK194" s="82">
        <f t="shared" si="567"/>
        <v>2.2236893363315469E-2</v>
      </c>
      <c r="JL194" s="82">
        <f t="shared" si="568"/>
        <v>1.8659894129935725E-3</v>
      </c>
      <c r="JM194" s="82">
        <f t="shared" si="569"/>
        <v>2.5687225464291923E-5</v>
      </c>
    </row>
    <row r="195" spans="2:273" x14ac:dyDescent="0.25">
      <c r="B195" s="2">
        <v>168</v>
      </c>
      <c r="C195" s="37">
        <v>0.123876</v>
      </c>
      <c r="D195" s="37">
        <v>0.11812</v>
      </c>
      <c r="E195" s="37">
        <v>0.116489</v>
      </c>
      <c r="F195" s="37">
        <v>0.12676299999999999</v>
      </c>
      <c r="G195" s="37">
        <v>0.13094</v>
      </c>
      <c r="H195" s="37">
        <v>0.111571</v>
      </c>
      <c r="I195" s="37">
        <v>0.10269300000000001</v>
      </c>
      <c r="J195" s="37">
        <v>9.6378000000000005E-2</v>
      </c>
      <c r="K195" s="37">
        <v>0.11060300000000001</v>
      </c>
      <c r="L195" s="37">
        <v>0.107017</v>
      </c>
      <c r="M195" s="37">
        <v>0.106764</v>
      </c>
      <c r="N195" s="37">
        <v>9.9325999999999998E-2</v>
      </c>
      <c r="O195" s="37">
        <v>0.101173</v>
      </c>
      <c r="P195" s="37">
        <v>0.108139</v>
      </c>
      <c r="Q195" s="37">
        <v>0.115438</v>
      </c>
      <c r="S195" s="4">
        <f t="shared" si="441"/>
        <v>0.12017867161339822</v>
      </c>
      <c r="T195" s="4">
        <f t="shared" si="442"/>
        <v>0.12280410850420673</v>
      </c>
      <c r="U195" s="4">
        <f t="shared" si="443"/>
        <v>0.12043986050817324</v>
      </c>
      <c r="V195" s="4">
        <f t="shared" si="444"/>
        <v>0.12436850244469028</v>
      </c>
      <c r="W195" s="4">
        <f t="shared" si="445"/>
        <v>0.12575144677796118</v>
      </c>
      <c r="X195" s="4">
        <f t="shared" si="446"/>
        <v>0.10731261963847871</v>
      </c>
      <c r="Y195" s="4">
        <f t="shared" si="447"/>
        <v>9.9291230344771608E-2</v>
      </c>
      <c r="Z195" s="4">
        <f t="shared" si="448"/>
        <v>0.10050721617674305</v>
      </c>
      <c r="AA195" s="4">
        <f t="shared" si="449"/>
        <v>0.10764820976658644</v>
      </c>
      <c r="AB195" s="4">
        <f t="shared" si="450"/>
        <v>0.10984566315310919</v>
      </c>
      <c r="AC195" s="4">
        <f t="shared" si="451"/>
        <v>0.10796152037416017</v>
      </c>
      <c r="AD195" s="4">
        <f t="shared" si="452"/>
        <v>0.10073073468590624</v>
      </c>
      <c r="AE195" s="4">
        <f t="shared" si="453"/>
        <v>0.10371843470118189</v>
      </c>
      <c r="AF195" s="4">
        <f t="shared" si="454"/>
        <v>0.11082546210104141</v>
      </c>
      <c r="AG195" s="4">
        <f t="shared" si="455"/>
        <v>0.12281707733170009</v>
      </c>
      <c r="AI195" s="4">
        <f t="shared" si="456"/>
        <v>3.6973283866017781E-3</v>
      </c>
      <c r="AJ195" s="4">
        <f t="shared" si="457"/>
        <v>-4.6841085042067243E-3</v>
      </c>
      <c r="AK195" s="4">
        <f t="shared" si="458"/>
        <v>-3.9508605081732401E-3</v>
      </c>
      <c r="AL195" s="4">
        <f t="shared" si="459"/>
        <v>2.3944975553097103E-3</v>
      </c>
      <c r="AM195" s="4">
        <f t="shared" si="460"/>
        <v>5.1885532220388164E-3</v>
      </c>
      <c r="AN195" s="4">
        <f t="shared" si="461"/>
        <v>4.2583803615212912E-3</v>
      </c>
      <c r="AO195" s="4">
        <f t="shared" si="462"/>
        <v>3.4017696552283982E-3</v>
      </c>
      <c r="AP195" s="4">
        <f t="shared" si="463"/>
        <v>-4.1292161767430419E-3</v>
      </c>
      <c r="AQ195" s="4">
        <f t="shared" si="464"/>
        <v>2.9547902334135651E-3</v>
      </c>
      <c r="AR195" s="4">
        <f t="shared" si="465"/>
        <v>-2.8286631531091871E-3</v>
      </c>
      <c r="AS195" s="4">
        <f t="shared" si="466"/>
        <v>-1.1975203741601687E-3</v>
      </c>
      <c r="AT195" s="4">
        <f t="shared" si="467"/>
        <v>-1.4047346859062393E-3</v>
      </c>
      <c r="AU195" s="4">
        <f t="shared" si="468"/>
        <v>-2.5454347011818895E-3</v>
      </c>
      <c r="AV195" s="4">
        <f t="shared" si="644"/>
        <v>-2.6864621010414119E-3</v>
      </c>
      <c r="AW195" s="4">
        <f t="shared" si="644"/>
        <v>-7.3790773317000957E-3</v>
      </c>
      <c r="AY195" s="2">
        <f t="shared" si="520"/>
        <v>0.12017867161339822</v>
      </c>
      <c r="AZ195" s="2">
        <f t="shared" si="571"/>
        <v>0.12265051667773458</v>
      </c>
      <c r="BA195" s="2">
        <f t="shared" si="572"/>
        <v>0.12041867118395108</v>
      </c>
      <c r="BB195" s="2">
        <f t="shared" si="573"/>
        <v>0.12435825944708406</v>
      </c>
      <c r="BC195" s="2">
        <f t="shared" si="574"/>
        <v>0.12567190668582992</v>
      </c>
      <c r="BD195" s="2">
        <f t="shared" si="575"/>
        <v>0.10730191102510336</v>
      </c>
      <c r="BE195" s="2">
        <f t="shared" si="576"/>
        <v>9.9290829390755314E-2</v>
      </c>
      <c r="BF195" s="2">
        <f t="shared" si="577"/>
        <v>0.10050720082380533</v>
      </c>
      <c r="BG195" s="2">
        <f t="shared" si="578"/>
        <v>0.10764820469648824</v>
      </c>
      <c r="BH195" s="2">
        <f t="shared" si="579"/>
        <v>0.10984565878609215</v>
      </c>
      <c r="BI195" s="2">
        <f t="shared" si="580"/>
        <v>0.10796151294023412</v>
      </c>
      <c r="BJ195" s="2">
        <f t="shared" si="581"/>
        <v>0.10073058431824872</v>
      </c>
      <c r="BK195" s="2">
        <f t="shared" si="582"/>
        <v>0.10371743887606391</v>
      </c>
      <c r="BL195" s="2">
        <f t="shared" si="583"/>
        <v>0.11082488470974552</v>
      </c>
      <c r="BM195" s="2">
        <f t="shared" si="584"/>
        <v>0.12281702351299989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0.123876</v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>
        <f t="shared" si="492"/>
        <v>9.6378000000000005E-2</v>
      </c>
      <c r="DC195" s="2">
        <f t="shared" si="493"/>
        <v>0.11060300000000001</v>
      </c>
      <c r="DD195" s="2">
        <f t="shared" si="494"/>
        <v>0.107017</v>
      </c>
      <c r="DE195" s="2">
        <f t="shared" si="495"/>
        <v>0.106764</v>
      </c>
      <c r="DF195" s="2">
        <f t="shared" si="496"/>
        <v>9.9325999999999998E-2</v>
      </c>
      <c r="DG195" s="2" t="str">
        <f t="shared" si="497"/>
        <v/>
      </c>
      <c r="DH195" s="2">
        <f t="shared" si="498"/>
        <v>0.108139</v>
      </c>
      <c r="DI195" s="2">
        <f t="shared" si="499"/>
        <v>0.115438</v>
      </c>
      <c r="DK195" s="2">
        <f t="shared" si="500"/>
        <v>0.41037399312005496</v>
      </c>
      <c r="DL195" s="2">
        <f t="shared" si="645"/>
        <v>0.27159186913229028</v>
      </c>
      <c r="DM195" s="2">
        <f t="shared" si="645"/>
        <v>0.27654072219973008</v>
      </c>
      <c r="DN195" s="2">
        <f t="shared" si="645"/>
        <v>0.26290123186344239</v>
      </c>
      <c r="DO195" s="2">
        <f t="shared" si="645"/>
        <v>0.2560115761024182</v>
      </c>
      <c r="DP195" s="2">
        <f t="shared" si="645"/>
        <v>0.26756702948815891</v>
      </c>
      <c r="DQ195" s="2">
        <f t="shared" si="645"/>
        <v>0.31567778951612901</v>
      </c>
      <c r="DR195" s="2">
        <f t="shared" si="645"/>
        <v>0.24752748841354727</v>
      </c>
      <c r="DS195" s="2">
        <f t="shared" si="645"/>
        <v>0.2543065335410557</v>
      </c>
      <c r="DT195" s="2">
        <f t="shared" si="645"/>
        <v>0.31214803225806453</v>
      </c>
      <c r="DU195" s="2">
        <f t="shared" si="645"/>
        <v>0.29046162933537056</v>
      </c>
      <c r="DV195" s="2">
        <f t="shared" si="645"/>
        <v>0.28769384329178882</v>
      </c>
      <c r="DW195" s="2">
        <f t="shared" si="645"/>
        <v>0.24543337774926688</v>
      </c>
      <c r="DX195" s="2">
        <f t="shared" si="645"/>
        <v>0.21020281411290326</v>
      </c>
      <c r="DY195" s="2">
        <f t="shared" si="645"/>
        <v>0.26677680045836516</v>
      </c>
      <c r="EA195" s="2">
        <f t="shared" si="440"/>
        <v>7.0951591557330246E-2</v>
      </c>
      <c r="EB195" s="2">
        <f t="shared" si="502"/>
        <v>0.11776544597889829</v>
      </c>
      <c r="EC195" s="2">
        <f t="shared" si="503"/>
        <v>0.11358376044230602</v>
      </c>
      <c r="ED195" s="2">
        <f t="shared" si="504"/>
        <v>0.10937780866173072</v>
      </c>
      <c r="EE195" s="2">
        <f t="shared" si="505"/>
        <v>0.11322160284524857</v>
      </c>
      <c r="EF195" s="2">
        <f t="shared" si="506"/>
        <v>9.7478301916982479E-2</v>
      </c>
      <c r="EG195" s="2">
        <f t="shared" si="507"/>
        <v>9.0970624809626796E-2</v>
      </c>
      <c r="EH195" s="2">
        <f t="shared" si="508"/>
        <v>9.4483101317399371E-2</v>
      </c>
      <c r="EI195" s="2">
        <f t="shared" si="509"/>
        <v>0.10162867085199657</v>
      </c>
      <c r="EJ195" s="2">
        <f t="shared" si="510"/>
        <v>0.10580840546913675</v>
      </c>
      <c r="EK195" s="2">
        <f t="shared" si="511"/>
        <v>0.1029227033336011</v>
      </c>
      <c r="EL195" s="2">
        <f t="shared" si="512"/>
        <v>9.2011407475345808E-2</v>
      </c>
      <c r="EM195" s="2">
        <f t="shared" si="513"/>
        <v>9.4989116446770563E-2</v>
      </c>
      <c r="EN195" s="2">
        <f t="shared" si="514"/>
        <v>0.11379445484602882</v>
      </c>
      <c r="EO195" s="2">
        <f t="shared" si="515"/>
        <v>0.12869077114976668</v>
      </c>
      <c r="EQ195" s="2">
        <f t="shared" si="516"/>
        <v>0.1213283297293274</v>
      </c>
      <c r="ER195" s="2">
        <f t="shared" si="646"/>
        <v>0.12494812739154243</v>
      </c>
      <c r="ES195" s="2">
        <f t="shared" si="646"/>
        <v>0.12252753922888659</v>
      </c>
      <c r="ET195" s="2">
        <f t="shared" si="646"/>
        <v>0.12887498285871379</v>
      </c>
      <c r="EU195" s="2">
        <f t="shared" si="646"/>
        <v>0.12981157875980995</v>
      </c>
      <c r="EV195" s="2">
        <f t="shared" si="646"/>
        <v>0.10989526398128832</v>
      </c>
      <c r="EW195" s="2">
        <f t="shared" si="646"/>
        <v>0.10090367616552429</v>
      </c>
      <c r="EX195" s="2">
        <f t="shared" si="646"/>
        <v>0.10151392970101242</v>
      </c>
      <c r="EY195" s="2">
        <f t="shared" si="646"/>
        <v>0.10851133236907298</v>
      </c>
      <c r="EZ195" s="2">
        <f t="shared" si="646"/>
        <v>0.11038130543371884</v>
      </c>
      <c r="FA195" s="2">
        <f t="shared" si="646"/>
        <v>0.10870773990282152</v>
      </c>
      <c r="FB195" s="2">
        <f t="shared" si="646"/>
        <v>0.10225904420091314</v>
      </c>
      <c r="FC195" s="2">
        <f t="shared" si="646"/>
        <v>0.10557806049333945</v>
      </c>
      <c r="FD195" s="2">
        <f t="shared" si="646"/>
        <v>0.11007858893987738</v>
      </c>
      <c r="FE195" s="2">
        <f t="shared" si="646"/>
        <v>0.12103153986545079</v>
      </c>
      <c r="FG195" s="2">
        <f t="shared" si="518"/>
        <v>0.99999892900849019</v>
      </c>
      <c r="FH195" s="2">
        <f t="shared" si="647"/>
        <v>0.99999418979066124</v>
      </c>
      <c r="FI195" s="2">
        <f t="shared" si="647"/>
        <v>0.99999291823613212</v>
      </c>
      <c r="FJ195" s="2">
        <f t="shared" si="647"/>
        <v>0.99999373503673938</v>
      </c>
      <c r="FK195" s="2">
        <f t="shared" si="647"/>
        <v>0.99999397772243892</v>
      </c>
      <c r="FL195" s="2">
        <f t="shared" si="647"/>
        <v>0.99999576333832074</v>
      </c>
      <c r="FM195" s="2">
        <f t="shared" si="647"/>
        <v>0.99999648672464836</v>
      </c>
      <c r="FN195" s="2">
        <f t="shared" si="647"/>
        <v>0.9999960722977953</v>
      </c>
      <c r="FO195" s="2">
        <f t="shared" si="647"/>
        <v>0.99999625825927074</v>
      </c>
      <c r="FP195" s="2">
        <f t="shared" si="647"/>
        <v>0.99999650386160077</v>
      </c>
      <c r="FQ195" s="2">
        <f t="shared" si="647"/>
        <v>0.99999580430805257</v>
      </c>
      <c r="FR195" s="2">
        <f t="shared" si="647"/>
        <v>0.99999643381424108</v>
      </c>
      <c r="FS195" s="2">
        <f t="shared" si="647"/>
        <v>0.99999638862075391</v>
      </c>
      <c r="FT195" s="2">
        <f t="shared" si="647"/>
        <v>0.99999659589188783</v>
      </c>
      <c r="FU195" s="2">
        <f t="shared" si="647"/>
        <v>0.99999573176209844</v>
      </c>
      <c r="FW195" s="2">
        <f t="shared" si="536"/>
        <v>0.97717157410007249</v>
      </c>
      <c r="FX195" s="2">
        <f t="shared" si="588"/>
        <v>0.67999353646926353</v>
      </c>
      <c r="FY195" s="2">
        <f t="shared" si="589"/>
        <v>0.76407935415115358</v>
      </c>
      <c r="FZ195" s="2">
        <f t="shared" si="590"/>
        <v>0.76829025659857952</v>
      </c>
      <c r="GA195" s="2">
        <f t="shared" si="591"/>
        <v>0.7504196500250685</v>
      </c>
      <c r="GB195" s="2">
        <f t="shared" si="592"/>
        <v>0.79108629380159479</v>
      </c>
      <c r="GC195" s="2">
        <f t="shared" si="593"/>
        <v>0.83754878787030262</v>
      </c>
      <c r="GD195" s="2">
        <f t="shared" si="594"/>
        <v>0.85672669918504707</v>
      </c>
      <c r="GE195" s="2">
        <f t="shared" si="595"/>
        <v>0.87451090665738607</v>
      </c>
      <c r="GF195" s="2">
        <f t="shared" si="596"/>
        <v>0.88270724405225298</v>
      </c>
      <c r="GG195" s="2">
        <f t="shared" si="597"/>
        <v>0.87087137493242772</v>
      </c>
      <c r="GH195" s="2">
        <f t="shared" si="598"/>
        <v>0.85077947593857117</v>
      </c>
      <c r="GI195" s="2">
        <f t="shared" si="599"/>
        <v>0.82423507760799009</v>
      </c>
      <c r="GJ195" s="2">
        <f t="shared" si="600"/>
        <v>0.79924798035489342</v>
      </c>
      <c r="GK195" s="2">
        <f t="shared" si="601"/>
        <v>0.76696169664178659</v>
      </c>
      <c r="GM195" s="82">
        <f t="shared" si="537"/>
        <v>1.9046236998011182E-40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8.9850387908570981E-221</v>
      </c>
      <c r="HD195" s="82">
        <f t="shared" si="616"/>
        <v>0</v>
      </c>
      <c r="HE195" s="82">
        <f t="shared" si="617"/>
        <v>0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4.8136488957851337E-80</v>
      </c>
      <c r="HT195" s="82">
        <f t="shared" si="630"/>
        <v>8.8768441027669916E-33</v>
      </c>
      <c r="HU195" s="82">
        <f t="shared" si="631"/>
        <v>9.4180924378006582E-28</v>
      </c>
      <c r="HV195" s="82">
        <f t="shared" si="632"/>
        <v>1.861785661539912E-35</v>
      </c>
      <c r="HW195" s="82">
        <f t="shared" si="633"/>
        <v>1.6474895773731855E-36</v>
      </c>
      <c r="HX195" s="82">
        <f t="shared" si="634"/>
        <v>6.3916927726487442E-44</v>
      </c>
      <c r="HY195" s="82">
        <f t="shared" si="635"/>
        <v>8.1303572880601098E-50</v>
      </c>
      <c r="HZ195" s="82">
        <f t="shared" si="636"/>
        <v>5.2232420294850277E-55</v>
      </c>
      <c r="IA195" s="82">
        <f t="shared" si="637"/>
        <v>1.3155393170769215E-54</v>
      </c>
      <c r="IB195" s="82">
        <f t="shared" si="638"/>
        <v>9.7993497679824408E-53</v>
      </c>
      <c r="IC195" s="82">
        <f t="shared" si="639"/>
        <v>2.0983379074933754E-56</v>
      </c>
      <c r="ID195" s="82">
        <f t="shared" si="640"/>
        <v>2.3767375016940437E-51</v>
      </c>
      <c r="IE195" s="82">
        <f t="shared" si="641"/>
        <v>3.0864184732479675E-49</v>
      </c>
      <c r="IF195" s="82">
        <f t="shared" si="642"/>
        <v>1.3593705753486335E-51</v>
      </c>
      <c r="IG195" s="82">
        <f t="shared" si="643"/>
        <v>1.643556884280476E-62</v>
      </c>
      <c r="II195" s="82">
        <f t="shared" si="540"/>
        <v>8.0853566794592229E-8</v>
      </c>
      <c r="IJ195" s="82">
        <f t="shared" si="541"/>
        <v>0.27413742920588763</v>
      </c>
      <c r="IK195" s="82">
        <f t="shared" si="542"/>
        <v>0.11633431869234326</v>
      </c>
      <c r="IL195" s="82">
        <f t="shared" si="543"/>
        <v>7.7317827830277588E-2</v>
      </c>
      <c r="IM195" s="82">
        <f t="shared" si="544"/>
        <v>9.7355905129790032E-2</v>
      </c>
      <c r="IN195" s="82">
        <f t="shared" si="545"/>
        <v>4.1927267346838042E-2</v>
      </c>
      <c r="IO195" s="82">
        <f t="shared" si="546"/>
        <v>1.1556652096034672E-2</v>
      </c>
      <c r="IP195" s="82">
        <f t="shared" si="547"/>
        <v>4.1166281887395255E-3</v>
      </c>
      <c r="IQ195" s="82">
        <f t="shared" si="548"/>
        <v>2.4196694493884762E-3</v>
      </c>
      <c r="IR195" s="82">
        <f t="shared" si="549"/>
        <v>2.2479089024377654E-3</v>
      </c>
      <c r="IS195" s="82">
        <f t="shared" si="550"/>
        <v>2.5913480105375568E-3</v>
      </c>
      <c r="IT195" s="82">
        <f t="shared" si="551"/>
        <v>7.090360239960956E-3</v>
      </c>
      <c r="IU195" s="82">
        <f t="shared" si="552"/>
        <v>1.5056406069656471E-2</v>
      </c>
      <c r="IV195" s="82">
        <f t="shared" si="553"/>
        <v>8.6088041911093168E-4</v>
      </c>
      <c r="IW195" s="82">
        <f t="shared" si="554"/>
        <v>5.1428281964777456E-6</v>
      </c>
      <c r="IY195" s="82">
        <f t="shared" si="555"/>
        <v>8.0853566794592229E-8</v>
      </c>
      <c r="IZ195" s="82">
        <f t="shared" si="556"/>
        <v>0.27413742920588763</v>
      </c>
      <c r="JA195" s="82">
        <f t="shared" si="557"/>
        <v>0.11633431869234326</v>
      </c>
      <c r="JB195" s="82">
        <f t="shared" si="558"/>
        <v>7.7317827830277588E-2</v>
      </c>
      <c r="JC195" s="82">
        <f t="shared" si="559"/>
        <v>9.7355905129790032E-2</v>
      </c>
      <c r="JD195" s="82">
        <f t="shared" si="560"/>
        <v>4.1927267346838042E-2</v>
      </c>
      <c r="JE195" s="82">
        <f t="shared" si="561"/>
        <v>1.1556652096034672E-2</v>
      </c>
      <c r="JF195" s="82">
        <f t="shared" si="562"/>
        <v>4.1166281887395255E-3</v>
      </c>
      <c r="JG195" s="82">
        <f t="shared" si="563"/>
        <v>2.4196694493884762E-3</v>
      </c>
      <c r="JH195" s="82">
        <f t="shared" si="564"/>
        <v>2.2479089024377654E-3</v>
      </c>
      <c r="JI195" s="82">
        <f t="shared" si="565"/>
        <v>2.5913480105375568E-3</v>
      </c>
      <c r="JJ195" s="82">
        <f t="shared" si="566"/>
        <v>7.090360239960956E-3</v>
      </c>
      <c r="JK195" s="82">
        <f t="shared" si="567"/>
        <v>1.5056406069656471E-2</v>
      </c>
      <c r="JL195" s="82">
        <f t="shared" si="568"/>
        <v>8.6088041911093168E-4</v>
      </c>
      <c r="JM195" s="82">
        <f t="shared" si="569"/>
        <v>5.1428281964777456E-6</v>
      </c>
    </row>
    <row r="196" spans="2:273" x14ac:dyDescent="0.25">
      <c r="B196" s="2">
        <v>169</v>
      </c>
      <c r="C196" s="37">
        <v>0.12624299999999999</v>
      </c>
      <c r="D196" s="37">
        <v>0.123764</v>
      </c>
      <c r="E196" s="37">
        <v>0.122485</v>
      </c>
      <c r="F196" s="37">
        <v>0.12892999999999999</v>
      </c>
      <c r="G196" s="37">
        <v>0.125253</v>
      </c>
      <c r="H196" s="37">
        <v>0.109349</v>
      </c>
      <c r="I196" s="37">
        <v>0.10312200000000001</v>
      </c>
      <c r="J196" s="37">
        <v>9.8956000000000002E-2</v>
      </c>
      <c r="K196" s="37">
        <v>0.10602499999999999</v>
      </c>
      <c r="L196" s="37">
        <v>0.108088</v>
      </c>
      <c r="M196" s="37">
        <v>0.107499</v>
      </c>
      <c r="N196" s="37">
        <v>0.100312</v>
      </c>
      <c r="O196" s="37">
        <v>0.103724</v>
      </c>
      <c r="P196" s="37">
        <v>0.108432</v>
      </c>
      <c r="Q196" s="37">
        <v>0.11423800000000001</v>
      </c>
      <c r="S196" s="4">
        <f t="shared" si="441"/>
        <v>0.1200099853851289</v>
      </c>
      <c r="T196" s="4">
        <f t="shared" si="442"/>
        <v>0.12265444456306331</v>
      </c>
      <c r="U196" s="4">
        <f t="shared" si="443"/>
        <v>0.12030049825264234</v>
      </c>
      <c r="V196" s="4">
        <f t="shared" si="444"/>
        <v>0.12422473904784219</v>
      </c>
      <c r="W196" s="4">
        <f t="shared" si="445"/>
        <v>0.12578677211725908</v>
      </c>
      <c r="X196" s="4">
        <f t="shared" si="446"/>
        <v>0.10716909715652066</v>
      </c>
      <c r="Y196" s="4">
        <f t="shared" si="447"/>
        <v>9.9027770554848918E-2</v>
      </c>
      <c r="Z196" s="4">
        <f t="shared" si="448"/>
        <v>0.10027186599893899</v>
      </c>
      <c r="AA196" s="4">
        <f t="shared" si="449"/>
        <v>0.10747612662213941</v>
      </c>
      <c r="AB196" s="4">
        <f t="shared" si="450"/>
        <v>0.10957237057324028</v>
      </c>
      <c r="AC196" s="4">
        <f t="shared" si="451"/>
        <v>0.10777071181397603</v>
      </c>
      <c r="AD196" s="4">
        <f t="shared" si="452"/>
        <v>0.10052491834777291</v>
      </c>
      <c r="AE196" s="4">
        <f t="shared" si="453"/>
        <v>0.10346594758393468</v>
      </c>
      <c r="AF196" s="4">
        <f t="shared" si="454"/>
        <v>0.11046172411800273</v>
      </c>
      <c r="AG196" s="4">
        <f t="shared" si="455"/>
        <v>0.12241366867725728</v>
      </c>
      <c r="AI196" s="4">
        <f t="shared" si="456"/>
        <v>6.2330146148710935E-3</v>
      </c>
      <c r="AJ196" s="4">
        <f t="shared" si="457"/>
        <v>1.1095554369366933E-3</v>
      </c>
      <c r="AK196" s="4">
        <f t="shared" si="458"/>
        <v>2.1845017473576533E-3</v>
      </c>
      <c r="AL196" s="4">
        <f t="shared" si="459"/>
        <v>4.7052609521577998E-3</v>
      </c>
      <c r="AM196" s="4">
        <f t="shared" si="460"/>
        <v>-5.3377211725907925E-4</v>
      </c>
      <c r="AN196" s="4">
        <f t="shared" si="461"/>
        <v>2.1799028434793394E-3</v>
      </c>
      <c r="AO196" s="4">
        <f t="shared" si="462"/>
        <v>4.0942294451510874E-3</v>
      </c>
      <c r="AP196" s="4">
        <f t="shared" si="463"/>
        <v>-1.3158659989389865E-3</v>
      </c>
      <c r="AQ196" s="4">
        <f t="shared" si="464"/>
        <v>-1.4511266221394203E-3</v>
      </c>
      <c r="AR196" s="4">
        <f t="shared" si="465"/>
        <v>-1.4843705732402734E-3</v>
      </c>
      <c r="AS196" s="4">
        <f t="shared" si="466"/>
        <v>-2.7171181397603328E-4</v>
      </c>
      <c r="AT196" s="4">
        <f t="shared" si="467"/>
        <v>-2.1291834777291407E-4</v>
      </c>
      <c r="AU196" s="4">
        <f t="shared" si="468"/>
        <v>2.5805241606531581E-4</v>
      </c>
      <c r="AV196" s="4">
        <f t="shared" si="644"/>
        <v>-2.0297241180027292E-3</v>
      </c>
      <c r="AW196" s="4">
        <f t="shared" si="644"/>
        <v>-8.1756686772572751E-3</v>
      </c>
      <c r="AY196" s="2">
        <f t="shared" si="520"/>
        <v>0.1200099853851289</v>
      </c>
      <c r="AZ196" s="2">
        <f t="shared" si="571"/>
        <v>0.12255891660732739</v>
      </c>
      <c r="BA196" s="2">
        <f t="shared" si="572"/>
        <v>0.12028919853767889</v>
      </c>
      <c r="BB196" s="2">
        <f t="shared" si="573"/>
        <v>0.12422001147288807</v>
      </c>
      <c r="BC196" s="2">
        <f t="shared" si="574"/>
        <v>0.1257490920724145</v>
      </c>
      <c r="BD196" s="2">
        <f t="shared" si="575"/>
        <v>0.10716478518182661</v>
      </c>
      <c r="BE196" s="2">
        <f t="shared" si="576"/>
        <v>9.9027638858102479E-2</v>
      </c>
      <c r="BF196" s="2">
        <f t="shared" si="577"/>
        <v>0.10027186183453646</v>
      </c>
      <c r="BG196" s="2">
        <f t="shared" si="578"/>
        <v>0.10747612529021487</v>
      </c>
      <c r="BH196" s="2">
        <f t="shared" si="579"/>
        <v>0.10957236938675452</v>
      </c>
      <c r="BI196" s="2">
        <f t="shared" si="580"/>
        <v>0.10777070987158137</v>
      </c>
      <c r="BJ196" s="2">
        <f t="shared" si="581"/>
        <v>0.10052487240956895</v>
      </c>
      <c r="BK196" s="2">
        <f t="shared" si="582"/>
        <v>0.10346561595276377</v>
      </c>
      <c r="BL196" s="2">
        <f t="shared" si="583"/>
        <v>0.11046158336212522</v>
      </c>
      <c r="BM196" s="2">
        <f t="shared" si="584"/>
        <v>0.12241366215672778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0.12624299999999999</v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>
        <f t="shared" si="491"/>
        <v>0.10312200000000001</v>
      </c>
      <c r="DB196" s="2">
        <f t="shared" si="492"/>
        <v>9.8956000000000002E-2</v>
      </c>
      <c r="DC196" s="2">
        <f t="shared" si="493"/>
        <v>0.10602499999999999</v>
      </c>
      <c r="DD196" s="2">
        <f t="shared" si="494"/>
        <v>0.108088</v>
      </c>
      <c r="DE196" s="2">
        <f t="shared" si="495"/>
        <v>0.107499</v>
      </c>
      <c r="DF196" s="2">
        <f t="shared" si="496"/>
        <v>0.100312</v>
      </c>
      <c r="DG196" s="2" t="str">
        <f t="shared" si="497"/>
        <v/>
      </c>
      <c r="DH196" s="2">
        <f t="shared" si="498"/>
        <v>0.108432</v>
      </c>
      <c r="DI196" s="2">
        <f t="shared" si="499"/>
        <v>0.11423800000000001</v>
      </c>
      <c r="DK196" s="2">
        <f t="shared" si="500"/>
        <v>0.41180877433780522</v>
      </c>
      <c r="DL196" s="2">
        <f t="shared" si="645"/>
        <v>0.2722894255571362</v>
      </c>
      <c r="DM196" s="2">
        <f t="shared" si="645"/>
        <v>0.27722050539811066</v>
      </c>
      <c r="DN196" s="2">
        <f t="shared" si="645"/>
        <v>0.26347650924608823</v>
      </c>
      <c r="DO196" s="2">
        <f t="shared" si="645"/>
        <v>0.25654697273589377</v>
      </c>
      <c r="DP196" s="2">
        <f t="shared" si="645"/>
        <v>0.26827260122230712</v>
      </c>
      <c r="DQ196" s="2">
        <f t="shared" si="645"/>
        <v>0.31670124354838708</v>
      </c>
      <c r="DR196" s="2">
        <f t="shared" si="645"/>
        <v>0.24808526515151519</v>
      </c>
      <c r="DS196" s="2">
        <f t="shared" si="645"/>
        <v>0.25488233376099706</v>
      </c>
      <c r="DT196" s="2">
        <f t="shared" si="645"/>
        <v>0.31306067741935484</v>
      </c>
      <c r="DU196" s="2">
        <f t="shared" si="645"/>
        <v>0.29126069289533996</v>
      </c>
      <c r="DV196" s="2">
        <f t="shared" si="645"/>
        <v>0.28851425824780058</v>
      </c>
      <c r="DW196" s="2">
        <f t="shared" si="645"/>
        <v>0.24596445051319649</v>
      </c>
      <c r="DX196" s="2">
        <f t="shared" si="645"/>
        <v>0.21048950887096776</v>
      </c>
      <c r="DY196" s="2">
        <f t="shared" si="645"/>
        <v>0.26748454851031322</v>
      </c>
      <c r="EA196" s="2">
        <f t="shared" si="440"/>
        <v>6.9906097832287462E-2</v>
      </c>
      <c r="EB196" s="2">
        <f t="shared" si="502"/>
        <v>0.11744571316418656</v>
      </c>
      <c r="EC196" s="2">
        <f t="shared" si="503"/>
        <v>0.11319474515454736</v>
      </c>
      <c r="ED196" s="2">
        <f t="shared" si="504"/>
        <v>0.1086867287839567</v>
      </c>
      <c r="EE196" s="2">
        <f t="shared" si="505"/>
        <v>0.11282264128396316</v>
      </c>
      <c r="EF196" s="2">
        <f t="shared" si="506"/>
        <v>9.7016844810086489E-2</v>
      </c>
      <c r="EG196" s="2">
        <f t="shared" si="507"/>
        <v>9.0470258501929551E-2</v>
      </c>
      <c r="EH196" s="2">
        <f t="shared" si="508"/>
        <v>9.4087276202468456E-2</v>
      </c>
      <c r="EI196" s="2">
        <f t="shared" si="509"/>
        <v>0.10130606185075766</v>
      </c>
      <c r="EJ196" s="2">
        <f t="shared" si="510"/>
        <v>0.10543313056619504</v>
      </c>
      <c r="EK196" s="2">
        <f t="shared" si="511"/>
        <v>0.10259886996545907</v>
      </c>
      <c r="EL196" s="2">
        <f t="shared" si="512"/>
        <v>9.1564525562922799E-2</v>
      </c>
      <c r="EM196" s="2">
        <f t="shared" si="513"/>
        <v>9.4470878639224543E-2</v>
      </c>
      <c r="EN196" s="2">
        <f t="shared" si="514"/>
        <v>0.11352738746363489</v>
      </c>
      <c r="EO196" s="2">
        <f t="shared" si="515"/>
        <v>0.12848229509263193</v>
      </c>
      <c r="EQ196" s="2">
        <f t="shared" si="516"/>
        <v>0.12107716565461571</v>
      </c>
      <c r="ER196" s="2">
        <f t="shared" si="646"/>
        <v>0.12475230180866796</v>
      </c>
      <c r="ES196" s="2">
        <f t="shared" si="646"/>
        <v>0.12228561513777918</v>
      </c>
      <c r="ET196" s="2">
        <f t="shared" si="646"/>
        <v>0.12849138521253067</v>
      </c>
      <c r="EU196" s="2">
        <f t="shared" si="646"/>
        <v>0.12966896073984424</v>
      </c>
      <c r="EV196" s="2">
        <f t="shared" si="646"/>
        <v>0.10960807540512291</v>
      </c>
      <c r="EW196" s="2">
        <f t="shared" si="646"/>
        <v>0.10054053408649091</v>
      </c>
      <c r="EX196" s="2">
        <f t="shared" si="646"/>
        <v>0.10121449074058886</v>
      </c>
      <c r="EY196" s="2">
        <f t="shared" si="646"/>
        <v>0.10828301003202834</v>
      </c>
      <c r="EZ196" s="2">
        <f t="shared" si="646"/>
        <v>0.11007324729684481</v>
      </c>
      <c r="FA196" s="2">
        <f t="shared" si="646"/>
        <v>0.10846927093393044</v>
      </c>
      <c r="FB196" s="2">
        <f t="shared" si="646"/>
        <v>0.10195742699879026</v>
      </c>
      <c r="FC196" s="2">
        <f t="shared" si="646"/>
        <v>0.10521434130716736</v>
      </c>
      <c r="FD196" s="2">
        <f t="shared" si="646"/>
        <v>0.10975891320231565</v>
      </c>
      <c r="FE196" s="2">
        <f t="shared" si="646"/>
        <v>0.12073128668846811</v>
      </c>
      <c r="FG196" s="2">
        <f t="shared" si="518"/>
        <v>0.99999902324404211</v>
      </c>
      <c r="FH196" s="2">
        <f t="shared" si="647"/>
        <v>0.99999470102339516</v>
      </c>
      <c r="FI196" s="2">
        <f t="shared" si="647"/>
        <v>0.99999354135056617</v>
      </c>
      <c r="FJ196" s="2">
        <f t="shared" si="647"/>
        <v>0.99999428628244846</v>
      </c>
      <c r="FK196" s="2">
        <f t="shared" si="647"/>
        <v>0.99999450761467634</v>
      </c>
      <c r="FL196" s="2">
        <f t="shared" si="647"/>
        <v>0.99999613611718541</v>
      </c>
      <c r="FM196" s="2">
        <f t="shared" si="647"/>
        <v>0.99999679585380707</v>
      </c>
      <c r="FN196" s="2">
        <f t="shared" si="647"/>
        <v>0.99999641789177762</v>
      </c>
      <c r="FO196" s="2">
        <f t="shared" si="647"/>
        <v>0.99999658749077336</v>
      </c>
      <c r="FP196" s="2">
        <f t="shared" si="647"/>
        <v>0.99999681148290309</v>
      </c>
      <c r="FQ196" s="2">
        <f t="shared" si="647"/>
        <v>0.99999617348205272</v>
      </c>
      <c r="FR196" s="2">
        <f t="shared" si="647"/>
        <v>0.99999674759891222</v>
      </c>
      <c r="FS196" s="2">
        <f t="shared" si="647"/>
        <v>0.99999670638193594</v>
      </c>
      <c r="FT196" s="2">
        <f t="shared" si="647"/>
        <v>0.99999689541557346</v>
      </c>
      <c r="FU196" s="2">
        <f t="shared" si="647"/>
        <v>0.99999610731930688</v>
      </c>
      <c r="FW196" s="2">
        <f t="shared" si="536"/>
        <v>0.97913832424467595</v>
      </c>
      <c r="FX196" s="2">
        <f t="shared" si="588"/>
        <v>0.69969491628528868</v>
      </c>
      <c r="FY196" s="2">
        <f t="shared" si="589"/>
        <v>0.78027669643629405</v>
      </c>
      <c r="FZ196" s="2">
        <f t="shared" si="590"/>
        <v>0.78428011714638723</v>
      </c>
      <c r="GA196" s="2">
        <f t="shared" si="591"/>
        <v>0.76726916124876454</v>
      </c>
      <c r="GB196" s="2">
        <f t="shared" si="592"/>
        <v>0.80590047040883883</v>
      </c>
      <c r="GC196" s="2">
        <f t="shared" si="593"/>
        <v>0.84969427173786494</v>
      </c>
      <c r="GD196" s="2">
        <f t="shared" si="594"/>
        <v>0.86766491474752472</v>
      </c>
      <c r="GE196" s="2">
        <f t="shared" si="595"/>
        <v>0.88427478586901109</v>
      </c>
      <c r="GF196" s="2">
        <f t="shared" si="596"/>
        <v>0.89191221618189864</v>
      </c>
      <c r="GG196" s="2">
        <f t="shared" si="597"/>
        <v>0.88087986085513226</v>
      </c>
      <c r="GH196" s="2">
        <f t="shared" si="598"/>
        <v>0.86209864900671851</v>
      </c>
      <c r="GI196" s="2">
        <f t="shared" si="599"/>
        <v>0.83718244569434896</v>
      </c>
      <c r="GJ196" s="2">
        <f t="shared" si="600"/>
        <v>0.81361976120499924</v>
      </c>
      <c r="GK196" s="2">
        <f t="shared" si="601"/>
        <v>0.78301734572136228</v>
      </c>
      <c r="GM196" s="82">
        <f t="shared" si="537"/>
        <v>4.2794993958493201E-41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1.9796127596563215E-225</v>
      </c>
      <c r="HD196" s="82">
        <f t="shared" si="616"/>
        <v>0</v>
      </c>
      <c r="HE196" s="82">
        <f t="shared" si="617"/>
        <v>0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2.2907837613565886E-82</v>
      </c>
      <c r="HT196" s="82">
        <f t="shared" si="630"/>
        <v>3.3018303069718301E-34</v>
      </c>
      <c r="HU196" s="82">
        <f t="shared" si="631"/>
        <v>5.1957646761075572E-29</v>
      </c>
      <c r="HV196" s="82">
        <f t="shared" si="632"/>
        <v>4.886653774324901E-37</v>
      </c>
      <c r="HW196" s="82">
        <f t="shared" si="633"/>
        <v>3.7906115158321286E-38</v>
      </c>
      <c r="HX196" s="82">
        <f t="shared" si="634"/>
        <v>9.409211378797505E-46</v>
      </c>
      <c r="HY196" s="82">
        <f t="shared" si="635"/>
        <v>8.7132357644222754E-52</v>
      </c>
      <c r="HZ196" s="82">
        <f t="shared" si="636"/>
        <v>3.6176542123469446E-57</v>
      </c>
      <c r="IA196" s="82">
        <f t="shared" si="637"/>
        <v>1.0578172667222965E-56</v>
      </c>
      <c r="IB196" s="82">
        <f t="shared" si="638"/>
        <v>9.9504265255370518E-55</v>
      </c>
      <c r="IC196" s="82">
        <f t="shared" si="639"/>
        <v>1.4808352400079853E-58</v>
      </c>
      <c r="ID196" s="82">
        <f t="shared" si="640"/>
        <v>2.3235805547231079E-53</v>
      </c>
      <c r="IE196" s="82">
        <f t="shared" si="641"/>
        <v>3.0788173302485698E-51</v>
      </c>
      <c r="IF196" s="82">
        <f t="shared" si="642"/>
        <v>1.0205699403164885E-53</v>
      </c>
      <c r="IG196" s="82">
        <f t="shared" si="643"/>
        <v>3.3468520162789353E-65</v>
      </c>
      <c r="II196" s="82">
        <f t="shared" si="540"/>
        <v>3.8684476843001948E-8</v>
      </c>
      <c r="IJ196" s="82">
        <f t="shared" si="541"/>
        <v>0.22842553846128272</v>
      </c>
      <c r="IK196" s="82">
        <f t="shared" si="542"/>
        <v>9.107460121432788E-2</v>
      </c>
      <c r="IL196" s="82">
        <f t="shared" si="543"/>
        <v>5.7382663533516398E-2</v>
      </c>
      <c r="IM196" s="82">
        <f t="shared" si="544"/>
        <v>7.286946488975557E-2</v>
      </c>
      <c r="IN196" s="82">
        <f t="shared" si="545"/>
        <v>2.9677254305869427E-2</v>
      </c>
      <c r="IO196" s="82">
        <f t="shared" si="546"/>
        <v>7.6493617179519049E-3</v>
      </c>
      <c r="IP196" s="82">
        <f t="shared" si="547"/>
        <v>2.5542634304544279E-3</v>
      </c>
      <c r="IQ196" s="82">
        <f t="shared" si="548"/>
        <v>1.4875326238211054E-3</v>
      </c>
      <c r="IR196" s="82">
        <f t="shared" si="549"/>
        <v>1.3993533097574856E-3</v>
      </c>
      <c r="IS196" s="82">
        <f t="shared" si="550"/>
        <v>1.5894899768386973E-3</v>
      </c>
      <c r="IT196" s="82">
        <f t="shared" si="551"/>
        <v>4.5823485231008638E-3</v>
      </c>
      <c r="IU196" s="82">
        <f t="shared" si="552"/>
        <v>1.0000111676597381E-2</v>
      </c>
      <c r="IV196" s="82">
        <f t="shared" si="553"/>
        <v>3.7895440367703866E-4</v>
      </c>
      <c r="IW196" s="82">
        <f t="shared" si="554"/>
        <v>9.1160838278338869E-7</v>
      </c>
      <c r="IY196" s="82">
        <f t="shared" si="555"/>
        <v>3.8684476843001948E-8</v>
      </c>
      <c r="IZ196" s="82">
        <f t="shared" si="556"/>
        <v>0.22842553846128272</v>
      </c>
      <c r="JA196" s="82">
        <f t="shared" si="557"/>
        <v>9.107460121432788E-2</v>
      </c>
      <c r="JB196" s="82">
        <f t="shared" si="558"/>
        <v>5.7382663533516398E-2</v>
      </c>
      <c r="JC196" s="82">
        <f t="shared" si="559"/>
        <v>7.286946488975557E-2</v>
      </c>
      <c r="JD196" s="82">
        <f t="shared" si="560"/>
        <v>2.9677254305869427E-2</v>
      </c>
      <c r="JE196" s="82">
        <f t="shared" si="561"/>
        <v>7.6493617179519049E-3</v>
      </c>
      <c r="JF196" s="82">
        <f t="shared" si="562"/>
        <v>2.5542634304544279E-3</v>
      </c>
      <c r="JG196" s="82">
        <f t="shared" si="563"/>
        <v>1.4875326238211054E-3</v>
      </c>
      <c r="JH196" s="82">
        <f t="shared" si="564"/>
        <v>1.3993533097574856E-3</v>
      </c>
      <c r="JI196" s="82">
        <f t="shared" si="565"/>
        <v>1.5894899768386973E-3</v>
      </c>
      <c r="JJ196" s="82">
        <f t="shared" si="566"/>
        <v>4.5823485231008638E-3</v>
      </c>
      <c r="JK196" s="82">
        <f t="shared" si="567"/>
        <v>1.0000111676597381E-2</v>
      </c>
      <c r="JL196" s="82">
        <f t="shared" si="568"/>
        <v>3.7895440367703866E-4</v>
      </c>
      <c r="JM196" s="82">
        <f t="shared" si="569"/>
        <v>9.1160838278338869E-7</v>
      </c>
    </row>
    <row r="197" spans="2:273" x14ac:dyDescent="0.25">
      <c r="B197" s="2">
        <v>170</v>
      </c>
      <c r="C197" s="37">
        <v>0.12439699999999999</v>
      </c>
      <c r="D197" s="37">
        <v>0.12292400000000001</v>
      </c>
      <c r="E197" s="37">
        <v>0.119019</v>
      </c>
      <c r="F197" s="37">
        <v>0.1255</v>
      </c>
      <c r="G197" s="37">
        <v>0.128141</v>
      </c>
      <c r="H197" s="37">
        <v>0.109972</v>
      </c>
      <c r="I197" s="37">
        <v>0.101734</v>
      </c>
      <c r="J197" s="37">
        <v>0.10061299999999999</v>
      </c>
      <c r="K197" s="37">
        <v>0.10879999999999999</v>
      </c>
      <c r="L197" s="37">
        <v>0.108247</v>
      </c>
      <c r="M197" s="37">
        <v>0.107556</v>
      </c>
      <c r="N197" s="37">
        <v>9.7630999999999996E-2</v>
      </c>
      <c r="O197" s="37">
        <v>0.104104</v>
      </c>
      <c r="P197" s="37">
        <v>0.107587</v>
      </c>
      <c r="Q197" s="37">
        <v>0.11704299999999999</v>
      </c>
      <c r="S197" s="4">
        <f t="shared" si="441"/>
        <v>0.11983579264906598</v>
      </c>
      <c r="T197" s="4">
        <f t="shared" si="442"/>
        <v>0.1225237583765055</v>
      </c>
      <c r="U197" s="4">
        <f t="shared" si="443"/>
        <v>0.12016275379185405</v>
      </c>
      <c r="V197" s="4">
        <f t="shared" si="444"/>
        <v>0.12407727671811149</v>
      </c>
      <c r="W197" s="4">
        <f t="shared" si="445"/>
        <v>0.12583801259509295</v>
      </c>
      <c r="X197" s="4">
        <f t="shared" si="446"/>
        <v>0.10702411315482781</v>
      </c>
      <c r="Y197" s="4">
        <f t="shared" si="447"/>
        <v>9.8760096256953478E-2</v>
      </c>
      <c r="Z197" s="4">
        <f t="shared" si="448"/>
        <v>0.10003346407239246</v>
      </c>
      <c r="AA197" s="4">
        <f t="shared" si="449"/>
        <v>0.10730117432893728</v>
      </c>
      <c r="AB197" s="4">
        <f t="shared" si="450"/>
        <v>0.1092973054710515</v>
      </c>
      <c r="AC197" s="4">
        <f t="shared" si="451"/>
        <v>0.10757758369913348</v>
      </c>
      <c r="AD197" s="4">
        <f t="shared" si="452"/>
        <v>0.10031477270796596</v>
      </c>
      <c r="AE197" s="4">
        <f t="shared" si="453"/>
        <v>0.10320940782428863</v>
      </c>
      <c r="AF197" s="4">
        <f t="shared" si="454"/>
        <v>0.11009988497780065</v>
      </c>
      <c r="AG197" s="4">
        <f t="shared" si="455"/>
        <v>0.12201375188692602</v>
      </c>
      <c r="AI197" s="4">
        <f t="shared" si="456"/>
        <v>4.5612073509340156E-3</v>
      </c>
      <c r="AJ197" s="4">
        <f t="shared" si="457"/>
        <v>4.0024162349450165E-4</v>
      </c>
      <c r="AK197" s="4">
        <f t="shared" si="458"/>
        <v>-1.1437537918540519E-3</v>
      </c>
      <c r="AL197" s="4">
        <f t="shared" si="459"/>
        <v>1.4227232818885133E-3</v>
      </c>
      <c r="AM197" s="4">
        <f t="shared" si="460"/>
        <v>2.3029874049070587E-3</v>
      </c>
      <c r="AN197" s="4">
        <f t="shared" si="461"/>
        <v>2.9478868451721929E-3</v>
      </c>
      <c r="AO197" s="4">
        <f t="shared" si="462"/>
        <v>2.973903743046527E-3</v>
      </c>
      <c r="AP197" s="4">
        <f t="shared" si="463"/>
        <v>5.7953592760753847E-4</v>
      </c>
      <c r="AQ197" s="4">
        <f t="shared" si="464"/>
        <v>1.4988256710627146E-3</v>
      </c>
      <c r="AR197" s="4">
        <f t="shared" si="465"/>
        <v>-1.0503054710515047E-3</v>
      </c>
      <c r="AS197" s="4">
        <f t="shared" si="466"/>
        <v>-2.1583699133478906E-5</v>
      </c>
      <c r="AT197" s="4">
        <f t="shared" si="467"/>
        <v>-2.6837727079659646E-3</v>
      </c>
      <c r="AU197" s="4">
        <f t="shared" si="468"/>
        <v>8.9459217571137561E-4</v>
      </c>
      <c r="AV197" s="4">
        <f t="shared" si="644"/>
        <v>-2.5128849778006529E-3</v>
      </c>
      <c r="AW197" s="4">
        <f t="shared" si="644"/>
        <v>-4.9707518869260281E-3</v>
      </c>
      <c r="AY197" s="2">
        <f t="shared" si="520"/>
        <v>0.11983579264906598</v>
      </c>
      <c r="AZ197" s="2">
        <f t="shared" si="571"/>
        <v>0.1224669207001215</v>
      </c>
      <c r="BA197" s="2">
        <f t="shared" si="572"/>
        <v>0.12015697292363371</v>
      </c>
      <c r="BB197" s="2">
        <f t="shared" si="573"/>
        <v>0.12407520334638389</v>
      </c>
      <c r="BC197" s="2">
        <f t="shared" si="574"/>
        <v>0.12582108464970584</v>
      </c>
      <c r="BD197" s="2">
        <f t="shared" si="575"/>
        <v>0.10702247036846733</v>
      </c>
      <c r="BE197" s="2">
        <f t="shared" si="576"/>
        <v>9.8760055385519921E-2</v>
      </c>
      <c r="BF197" s="2">
        <f t="shared" si="577"/>
        <v>0.10003346301056598</v>
      </c>
      <c r="BG197" s="2">
        <f t="shared" si="578"/>
        <v>0.10730117399900398</v>
      </c>
      <c r="BH197" s="2">
        <f t="shared" si="579"/>
        <v>0.10929730516599526</v>
      </c>
      <c r="BI197" s="2">
        <f t="shared" si="580"/>
        <v>0.10757758322114054</v>
      </c>
      <c r="BJ197" s="2">
        <f t="shared" si="581"/>
        <v>0.10031475945609218</v>
      </c>
      <c r="BK197" s="2">
        <f t="shared" si="582"/>
        <v>0.1032093037252491</v>
      </c>
      <c r="BL197" s="2">
        <f t="shared" si="583"/>
        <v>0.11009985344989708</v>
      </c>
      <c r="BM197" s="2">
        <f t="shared" si="584"/>
        <v>0.12201375120545746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0.12439699999999999</v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>
        <f t="shared" si="491"/>
        <v>0.101734</v>
      </c>
      <c r="DB197" s="2">
        <f t="shared" si="492"/>
        <v>0.10061299999999999</v>
      </c>
      <c r="DC197" s="2">
        <f t="shared" si="493"/>
        <v>0.10879999999999999</v>
      </c>
      <c r="DD197" s="2">
        <f t="shared" si="494"/>
        <v>0.108247</v>
      </c>
      <c r="DE197" s="2">
        <f t="shared" si="495"/>
        <v>0.107556</v>
      </c>
      <c r="DF197" s="2">
        <f t="shared" si="496"/>
        <v>9.7630999999999996E-2</v>
      </c>
      <c r="DG197" s="2">
        <f t="shared" si="497"/>
        <v>0.104104</v>
      </c>
      <c r="DH197" s="2">
        <f t="shared" si="498"/>
        <v>0.107587</v>
      </c>
      <c r="DI197" s="2">
        <f t="shared" si="499"/>
        <v>0.11704299999999999</v>
      </c>
      <c r="DK197" s="2">
        <f t="shared" si="500"/>
        <v>0.41324355555555548</v>
      </c>
      <c r="DL197" s="2">
        <f t="shared" si="645"/>
        <v>0.27298698198198207</v>
      </c>
      <c r="DM197" s="2">
        <f t="shared" si="645"/>
        <v>0.27790028859649124</v>
      </c>
      <c r="DN197" s="2">
        <f t="shared" si="645"/>
        <v>0.26405178662873402</v>
      </c>
      <c r="DO197" s="2">
        <f t="shared" si="645"/>
        <v>0.25708236936936935</v>
      </c>
      <c r="DP197" s="2">
        <f t="shared" si="645"/>
        <v>0.26897817295645532</v>
      </c>
      <c r="DQ197" s="2">
        <f t="shared" si="645"/>
        <v>0.31772469758064514</v>
      </c>
      <c r="DR197" s="2">
        <f t="shared" si="645"/>
        <v>0.24864304188948311</v>
      </c>
      <c r="DS197" s="2">
        <f t="shared" si="645"/>
        <v>0.25545813398093842</v>
      </c>
      <c r="DT197" s="2">
        <f t="shared" si="645"/>
        <v>0.31397332258064514</v>
      </c>
      <c r="DU197" s="2">
        <f t="shared" si="645"/>
        <v>0.29205975645530946</v>
      </c>
      <c r="DV197" s="2">
        <f t="shared" si="645"/>
        <v>0.28933467320381234</v>
      </c>
      <c r="DW197" s="2">
        <f t="shared" si="645"/>
        <v>0.24649552327712609</v>
      </c>
      <c r="DX197" s="2">
        <f t="shared" si="645"/>
        <v>0.21077620362903227</v>
      </c>
      <c r="DY197" s="2">
        <f t="shared" si="645"/>
        <v>0.26819229656226129</v>
      </c>
      <c r="EA197" s="2">
        <f t="shared" si="440"/>
        <v>6.8860604107244677E-2</v>
      </c>
      <c r="EB197" s="2">
        <f t="shared" si="502"/>
        <v>0.11712598034947483</v>
      </c>
      <c r="EC197" s="2">
        <f t="shared" si="503"/>
        <v>0.11280572986678869</v>
      </c>
      <c r="ED197" s="2">
        <f t="shared" si="504"/>
        <v>0.10799564890618268</v>
      </c>
      <c r="EE197" s="2">
        <f t="shared" si="505"/>
        <v>0.11242367972267775</v>
      </c>
      <c r="EF197" s="2">
        <f t="shared" si="506"/>
        <v>9.6555387703190498E-2</v>
      </c>
      <c r="EG197" s="2">
        <f t="shared" si="507"/>
        <v>8.9969892194232307E-2</v>
      </c>
      <c r="EH197" s="2">
        <f t="shared" si="508"/>
        <v>9.3691451087537528E-2</v>
      </c>
      <c r="EI197" s="2">
        <f t="shared" si="509"/>
        <v>0.10098345284951873</v>
      </c>
      <c r="EJ197" s="2">
        <f t="shared" si="510"/>
        <v>0.10505785566325333</v>
      </c>
      <c r="EK197" s="2">
        <f t="shared" si="511"/>
        <v>0.10227503659731704</v>
      </c>
      <c r="EL197" s="2">
        <f t="shared" si="512"/>
        <v>9.1117643650499791E-2</v>
      </c>
      <c r="EM197" s="2">
        <f t="shared" si="513"/>
        <v>9.3952640831678508E-2</v>
      </c>
      <c r="EN197" s="2">
        <f t="shared" si="514"/>
        <v>0.11326032008124093</v>
      </c>
      <c r="EO197" s="2">
        <f t="shared" si="515"/>
        <v>0.12827381903549714</v>
      </c>
      <c r="EQ197" s="2">
        <f t="shared" si="516"/>
        <v>0.12082600157990402</v>
      </c>
      <c r="ER197" s="2">
        <f t="shared" si="646"/>
        <v>0.12455647622579349</v>
      </c>
      <c r="ES197" s="2">
        <f t="shared" si="646"/>
        <v>0.12204369104667176</v>
      </c>
      <c r="ET197" s="2">
        <f t="shared" si="646"/>
        <v>0.12810778756634758</v>
      </c>
      <c r="EU197" s="2">
        <f t="shared" si="646"/>
        <v>0.12952634271987851</v>
      </c>
      <c r="EV197" s="2">
        <f t="shared" si="646"/>
        <v>0.10932088682895748</v>
      </c>
      <c r="EW197" s="2">
        <f t="shared" si="646"/>
        <v>0.10017739200745754</v>
      </c>
      <c r="EX197" s="2">
        <f t="shared" si="646"/>
        <v>0.1009150517801653</v>
      </c>
      <c r="EY197" s="2">
        <f t="shared" si="646"/>
        <v>0.10805468769498368</v>
      </c>
      <c r="EZ197" s="2">
        <f t="shared" si="646"/>
        <v>0.1097651891599708</v>
      </c>
      <c r="FA197" s="2">
        <f t="shared" si="646"/>
        <v>0.10823080196503937</v>
      </c>
      <c r="FB197" s="2">
        <f t="shared" si="646"/>
        <v>0.10165580979666738</v>
      </c>
      <c r="FC197" s="2">
        <f t="shared" si="646"/>
        <v>0.10485062212099527</v>
      </c>
      <c r="FD197" s="2">
        <f t="shared" si="646"/>
        <v>0.10943923746475391</v>
      </c>
      <c r="FE197" s="2">
        <f t="shared" si="646"/>
        <v>0.12043103351148543</v>
      </c>
      <c r="FG197" s="2">
        <f t="shared" si="518"/>
        <v>0.99999910918790247</v>
      </c>
      <c r="FH197" s="2">
        <f t="shared" si="647"/>
        <v>0.99999516727364557</v>
      </c>
      <c r="FI197" s="2">
        <f t="shared" si="647"/>
        <v>0.99999410963836133</v>
      </c>
      <c r="FJ197" s="2">
        <f t="shared" si="647"/>
        <v>0.99999478902504013</v>
      </c>
      <c r="FK197" s="2">
        <f t="shared" si="647"/>
        <v>0.99999499088263011</v>
      </c>
      <c r="FL197" s="2">
        <f t="shared" si="647"/>
        <v>0.99999647609579301</v>
      </c>
      <c r="FM197" s="2">
        <f t="shared" si="647"/>
        <v>0.99999707778311731</v>
      </c>
      <c r="FN197" s="2">
        <f t="shared" si="647"/>
        <v>0.99999673307744374</v>
      </c>
      <c r="FO197" s="2">
        <f t="shared" si="647"/>
        <v>0.99999688775366136</v>
      </c>
      <c r="FP197" s="2">
        <f t="shared" si="647"/>
        <v>0.99999709203703036</v>
      </c>
      <c r="FQ197" s="2">
        <f t="shared" si="647"/>
        <v>0.99999651017298008</v>
      </c>
      <c r="FR197" s="2">
        <f t="shared" si="647"/>
        <v>0.99999703377410509</v>
      </c>
      <c r="FS197" s="2">
        <f t="shared" si="647"/>
        <v>0.99999699618375437</v>
      </c>
      <c r="FT197" s="2">
        <f t="shared" si="647"/>
        <v>0.99999716858457777</v>
      </c>
      <c r="FU197" s="2">
        <f t="shared" si="647"/>
        <v>0.9999964498317977</v>
      </c>
      <c r="FW197" s="2">
        <f t="shared" si="536"/>
        <v>0.98093893707137503</v>
      </c>
      <c r="FX197" s="2">
        <f t="shared" si="588"/>
        <v>0.71868515990916182</v>
      </c>
      <c r="FY197" s="2">
        <f t="shared" si="589"/>
        <v>0.79565939356789606</v>
      </c>
      <c r="FZ197" s="2">
        <f t="shared" si="590"/>
        <v>0.79945457354177607</v>
      </c>
      <c r="GA197" s="2">
        <f t="shared" si="591"/>
        <v>0.78330961189294013</v>
      </c>
      <c r="GB197" s="2">
        <f t="shared" si="592"/>
        <v>0.81990331602248678</v>
      </c>
      <c r="GC197" s="2">
        <f t="shared" si="593"/>
        <v>0.86108232213359359</v>
      </c>
      <c r="GD197" s="2">
        <f t="shared" si="594"/>
        <v>0.87788707848335523</v>
      </c>
      <c r="GE197" s="2">
        <f t="shared" si="595"/>
        <v>0.89337159976746727</v>
      </c>
      <c r="GF197" s="2">
        <f t="shared" si="596"/>
        <v>0.90047624355831013</v>
      </c>
      <c r="GG197" s="2">
        <f t="shared" si="597"/>
        <v>0.89021040632562376</v>
      </c>
      <c r="GH197" s="2">
        <f t="shared" si="598"/>
        <v>0.87268768792860762</v>
      </c>
      <c r="GI197" s="2">
        <f t="shared" si="599"/>
        <v>0.84935039224704489</v>
      </c>
      <c r="GJ197" s="2">
        <f t="shared" si="600"/>
        <v>0.82718513483132405</v>
      </c>
      <c r="GK197" s="2">
        <f t="shared" si="601"/>
        <v>0.79825778035137784</v>
      </c>
      <c r="GM197" s="82">
        <f t="shared" si="537"/>
        <v>9.4983740844638685E-42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3.896427665618921E-230</v>
      </c>
      <c r="HD197" s="82">
        <f t="shared" si="616"/>
        <v>0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1.0084895059788539E-84</v>
      </c>
      <c r="HT197" s="82">
        <f t="shared" si="630"/>
        <v>1.1416635762241956E-35</v>
      </c>
      <c r="HU197" s="82">
        <f t="shared" si="631"/>
        <v>2.6802143698947948E-30</v>
      </c>
      <c r="HV197" s="82">
        <f t="shared" si="632"/>
        <v>1.1812533391814436E-38</v>
      </c>
      <c r="HW197" s="82">
        <f t="shared" si="633"/>
        <v>8.0049243010332351E-40</v>
      </c>
      <c r="HX197" s="82">
        <f t="shared" si="634"/>
        <v>1.2673870828023172E-47</v>
      </c>
      <c r="HY197" s="82">
        <f t="shared" si="635"/>
        <v>8.5310057010200844E-54</v>
      </c>
      <c r="HZ197" s="82">
        <f t="shared" si="636"/>
        <v>2.2713639682565845E-59</v>
      </c>
      <c r="IA197" s="82">
        <f t="shared" si="637"/>
        <v>7.7498256254608527E-59</v>
      </c>
      <c r="IB197" s="82">
        <f t="shared" si="638"/>
        <v>9.2584553374845631E-57</v>
      </c>
      <c r="IC197" s="82">
        <f t="shared" si="639"/>
        <v>9.5033758353950702E-61</v>
      </c>
      <c r="ID197" s="82">
        <f t="shared" si="640"/>
        <v>2.0735737588726157E-55</v>
      </c>
      <c r="IE197" s="82">
        <f t="shared" si="641"/>
        <v>2.794781300881372E-53</v>
      </c>
      <c r="IF197" s="82">
        <f t="shared" si="642"/>
        <v>6.9237390109323334E-56</v>
      </c>
      <c r="IG197" s="82">
        <f t="shared" si="643"/>
        <v>5.9633854054439013E-68</v>
      </c>
      <c r="II197" s="82">
        <f t="shared" si="540"/>
        <v>1.8199911559903458E-8</v>
      </c>
      <c r="IJ197" s="82">
        <f t="shared" si="541"/>
        <v>0.18666449978719948</v>
      </c>
      <c r="IK197" s="82">
        <f t="shared" si="542"/>
        <v>7.0252330864049126E-2</v>
      </c>
      <c r="IL197" s="82">
        <f t="shared" si="543"/>
        <v>4.1855133845549217E-2</v>
      </c>
      <c r="IM197" s="82">
        <f t="shared" si="544"/>
        <v>5.3546843006790419E-2</v>
      </c>
      <c r="IN197" s="82">
        <f t="shared" si="545"/>
        <v>2.062699286165667E-2</v>
      </c>
      <c r="IO197" s="82">
        <f t="shared" si="546"/>
        <v>4.9701921850363005E-3</v>
      </c>
      <c r="IP197" s="82">
        <f t="shared" si="547"/>
        <v>1.5529823069903332E-3</v>
      </c>
      <c r="IQ197" s="82">
        <f t="shared" si="548"/>
        <v>8.9695234276231258E-4</v>
      </c>
      <c r="IR197" s="82">
        <f t="shared" si="549"/>
        <v>8.5541856788245627E-4</v>
      </c>
      <c r="IS197" s="82">
        <f t="shared" si="550"/>
        <v>9.5590457379140451E-4</v>
      </c>
      <c r="IT197" s="82">
        <f t="shared" si="551"/>
        <v>2.9063695994180159E-3</v>
      </c>
      <c r="IU197" s="82">
        <f t="shared" si="552"/>
        <v>6.5149095767096082E-3</v>
      </c>
      <c r="IV197" s="82">
        <f t="shared" si="553"/>
        <v>1.5916100828709728E-4</v>
      </c>
      <c r="IW197" s="82">
        <f t="shared" si="554"/>
        <v>1.4308121853946751E-7</v>
      </c>
      <c r="IY197" s="82">
        <f t="shared" si="555"/>
        <v>1.8199911559903458E-8</v>
      </c>
      <c r="IZ197" s="82">
        <f t="shared" si="556"/>
        <v>0.18666449978719948</v>
      </c>
      <c r="JA197" s="82">
        <f t="shared" si="557"/>
        <v>7.0252330864049126E-2</v>
      </c>
      <c r="JB197" s="82">
        <f t="shared" si="558"/>
        <v>4.1855133845549217E-2</v>
      </c>
      <c r="JC197" s="82">
        <f t="shared" si="559"/>
        <v>5.3546843006790419E-2</v>
      </c>
      <c r="JD197" s="82">
        <f t="shared" si="560"/>
        <v>2.062699286165667E-2</v>
      </c>
      <c r="JE197" s="82">
        <f t="shared" si="561"/>
        <v>4.9701921850363005E-3</v>
      </c>
      <c r="JF197" s="82">
        <f t="shared" si="562"/>
        <v>1.5529823069903332E-3</v>
      </c>
      <c r="JG197" s="82">
        <f t="shared" si="563"/>
        <v>8.9695234276231258E-4</v>
      </c>
      <c r="JH197" s="82">
        <f t="shared" si="564"/>
        <v>8.5541856788245627E-4</v>
      </c>
      <c r="JI197" s="82">
        <f t="shared" si="565"/>
        <v>9.5590457379140451E-4</v>
      </c>
      <c r="JJ197" s="82">
        <f t="shared" si="566"/>
        <v>2.9063695994180159E-3</v>
      </c>
      <c r="JK197" s="82">
        <f t="shared" si="567"/>
        <v>6.5149095767096082E-3</v>
      </c>
      <c r="JL197" s="82">
        <f t="shared" si="568"/>
        <v>1.5916100828709728E-4</v>
      </c>
      <c r="JM197" s="82">
        <f t="shared" si="569"/>
        <v>1.4308121853946751E-7</v>
      </c>
    </row>
    <row r="198" spans="2:273" x14ac:dyDescent="0.25">
      <c r="B198" s="2">
        <v>171</v>
      </c>
      <c r="C198" s="37">
        <v>0.12768399999999999</v>
      </c>
      <c r="D198" s="37">
        <v>0.122944</v>
      </c>
      <c r="E198" s="37">
        <v>0.118884</v>
      </c>
      <c r="F198" s="37">
        <v>0.12452100000000001</v>
      </c>
      <c r="G198" s="37">
        <v>0.126497</v>
      </c>
      <c r="H198" s="37">
        <v>0.112398</v>
      </c>
      <c r="I198" s="37">
        <v>9.8723000000000005E-2</v>
      </c>
      <c r="J198" s="37">
        <v>9.8428000000000002E-2</v>
      </c>
      <c r="K198" s="37">
        <v>0.106072</v>
      </c>
      <c r="L198" s="37">
        <v>0.10760599999999999</v>
      </c>
      <c r="M198" s="37">
        <v>0.108668</v>
      </c>
      <c r="N198" s="37">
        <v>0.100104</v>
      </c>
      <c r="O198" s="37">
        <v>0.100012</v>
      </c>
      <c r="P198" s="37">
        <v>0.110123</v>
      </c>
      <c r="Q198" s="37">
        <v>0.11386</v>
      </c>
      <c r="S198" s="4">
        <f t="shared" si="441"/>
        <v>0.11965640886731548</v>
      </c>
      <c r="T198" s="4">
        <f t="shared" si="442"/>
        <v>0.1224063194618189</v>
      </c>
      <c r="U198" s="4">
        <f t="shared" si="443"/>
        <v>0.12002446766973444</v>
      </c>
      <c r="V198" s="4">
        <f t="shared" si="444"/>
        <v>0.12392397460224698</v>
      </c>
      <c r="W198" s="4">
        <f t="shared" si="445"/>
        <v>0.12589436500476961</v>
      </c>
      <c r="X198" s="4">
        <f t="shared" si="446"/>
        <v>0.10687526782654153</v>
      </c>
      <c r="Y198" s="4">
        <f t="shared" si="447"/>
        <v>9.8488035803696125E-2</v>
      </c>
      <c r="Z198" s="4">
        <f t="shared" si="448"/>
        <v>9.9792008737626406E-2</v>
      </c>
      <c r="AA198" s="4">
        <f t="shared" si="449"/>
        <v>0.10712338671687026</v>
      </c>
      <c r="AB198" s="4">
        <f t="shared" si="450"/>
        <v>0.10902048963575234</v>
      </c>
      <c r="AC198" s="4">
        <f t="shared" si="451"/>
        <v>0.10738214617360241</v>
      </c>
      <c r="AD198" s="4">
        <f t="shared" si="452"/>
        <v>0.10010022733551936</v>
      </c>
      <c r="AE198" s="4">
        <f t="shared" si="453"/>
        <v>0.10294840692585379</v>
      </c>
      <c r="AF198" s="4">
        <f t="shared" si="454"/>
        <v>0.10973977707814224</v>
      </c>
      <c r="AG198" s="4">
        <f t="shared" si="455"/>
        <v>0.12161750823009265</v>
      </c>
      <c r="AI198" s="4">
        <f t="shared" si="456"/>
        <v>8.0275911326845167E-3</v>
      </c>
      <c r="AJ198" s="4">
        <f t="shared" si="457"/>
        <v>5.3768053818109562E-4</v>
      </c>
      <c r="AK198" s="4">
        <f t="shared" si="458"/>
        <v>-1.1404676697344407E-3</v>
      </c>
      <c r="AL198" s="4">
        <f t="shared" si="459"/>
        <v>5.9702539775302599E-4</v>
      </c>
      <c r="AM198" s="4">
        <f t="shared" si="460"/>
        <v>6.0263499523038888E-4</v>
      </c>
      <c r="AN198" s="4">
        <f t="shared" si="461"/>
        <v>5.5227321734584722E-3</v>
      </c>
      <c r="AO198" s="4">
        <f t="shared" si="462"/>
        <v>2.349641963038801E-4</v>
      </c>
      <c r="AP198" s="4">
        <f t="shared" si="463"/>
        <v>-1.3640087376264043E-3</v>
      </c>
      <c r="AQ198" s="4">
        <f t="shared" si="464"/>
        <v>-1.051386716870259E-3</v>
      </c>
      <c r="AR198" s="4">
        <f t="shared" si="465"/>
        <v>-1.4144896357523445E-3</v>
      </c>
      <c r="AS198" s="4">
        <f t="shared" si="466"/>
        <v>1.2858538263975927E-3</v>
      </c>
      <c r="AT198" s="4">
        <f t="shared" si="467"/>
        <v>3.7726644806362897E-6</v>
      </c>
      <c r="AU198" s="4">
        <f t="shared" si="468"/>
        <v>-2.936406925853785E-3</v>
      </c>
      <c r="AV198" s="4">
        <f t="shared" si="644"/>
        <v>3.832229218577593E-4</v>
      </c>
      <c r="AW198" s="4">
        <f t="shared" si="644"/>
        <v>-7.7575082300926496E-3</v>
      </c>
      <c r="AY198" s="2">
        <f t="shared" si="520"/>
        <v>0.11965640886731548</v>
      </c>
      <c r="AZ198" s="2">
        <f t="shared" si="571"/>
        <v>0.12237397532098433</v>
      </c>
      <c r="BA198" s="2">
        <f t="shared" si="572"/>
        <v>0.12002163081116343</v>
      </c>
      <c r="BB198" s="2">
        <f t="shared" si="573"/>
        <v>0.12392311067393004</v>
      </c>
      <c r="BC198" s="2">
        <f t="shared" si="574"/>
        <v>0.12588715410054988</v>
      </c>
      <c r="BD198" s="2">
        <f t="shared" si="575"/>
        <v>0.1068746757378758</v>
      </c>
      <c r="BE198" s="2">
        <f t="shared" si="576"/>
        <v>9.8488023820208034E-2</v>
      </c>
      <c r="BF198" s="2">
        <f t="shared" si="577"/>
        <v>9.9792008483147246E-2</v>
      </c>
      <c r="BG198" s="2">
        <f t="shared" si="578"/>
        <v>0.10712338663981172</v>
      </c>
      <c r="BH198" s="2">
        <f t="shared" si="579"/>
        <v>0.10902048956153501</v>
      </c>
      <c r="BI198" s="2">
        <f t="shared" si="580"/>
        <v>0.10738214606282949</v>
      </c>
      <c r="BJ198" s="2">
        <f t="shared" si="581"/>
        <v>0.10010022372622419</v>
      </c>
      <c r="BK198" s="2">
        <f t="shared" si="582"/>
        <v>0.10294837612905576</v>
      </c>
      <c r="BL198" s="2">
        <f t="shared" si="583"/>
        <v>0.10973977059099579</v>
      </c>
      <c r="BM198" s="2">
        <f t="shared" si="584"/>
        <v>0.12161750816868483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0.12768399999999999</v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>
        <f t="shared" si="491"/>
        <v>9.8723000000000005E-2</v>
      </c>
      <c r="DB198" s="2">
        <f t="shared" si="492"/>
        <v>9.8428000000000002E-2</v>
      </c>
      <c r="DC198" s="2">
        <f t="shared" si="493"/>
        <v>0.106072</v>
      </c>
      <c r="DD198" s="2">
        <f t="shared" si="494"/>
        <v>0.10760599999999999</v>
      </c>
      <c r="DE198" s="2">
        <f t="shared" si="495"/>
        <v>0.108668</v>
      </c>
      <c r="DF198" s="2">
        <f t="shared" si="496"/>
        <v>0.100104</v>
      </c>
      <c r="DG198" s="2">
        <f t="shared" si="497"/>
        <v>0.100012</v>
      </c>
      <c r="DH198" s="2">
        <f t="shared" si="498"/>
        <v>0.110123</v>
      </c>
      <c r="DI198" s="2">
        <f t="shared" si="499"/>
        <v>0.11386</v>
      </c>
      <c r="DK198" s="2">
        <f t="shared" si="500"/>
        <v>0.41467833677330573</v>
      </c>
      <c r="DL198" s="2">
        <f t="shared" si="645"/>
        <v>0.27368453840682794</v>
      </c>
      <c r="DM198" s="2">
        <f t="shared" si="645"/>
        <v>0.27858007179487176</v>
      </c>
      <c r="DN198" s="2">
        <f t="shared" si="645"/>
        <v>0.26462706401137981</v>
      </c>
      <c r="DO198" s="2">
        <f t="shared" si="645"/>
        <v>0.25761776600284492</v>
      </c>
      <c r="DP198" s="2">
        <f t="shared" si="645"/>
        <v>0.26968374469060352</v>
      </c>
      <c r="DQ198" s="2">
        <f t="shared" si="645"/>
        <v>0.31874815161290321</v>
      </c>
      <c r="DR198" s="2">
        <f t="shared" si="645"/>
        <v>0.24920081862745103</v>
      </c>
      <c r="DS198" s="2">
        <f t="shared" si="645"/>
        <v>0.25603393420087978</v>
      </c>
      <c r="DT198" s="2">
        <f t="shared" si="645"/>
        <v>0.31488596774193545</v>
      </c>
      <c r="DU198" s="2">
        <f t="shared" si="645"/>
        <v>0.29285882001527885</v>
      </c>
      <c r="DV198" s="2">
        <f t="shared" si="645"/>
        <v>0.29015508815982405</v>
      </c>
      <c r="DW198" s="2">
        <f t="shared" si="645"/>
        <v>0.2470265960410557</v>
      </c>
      <c r="DX198" s="2">
        <f t="shared" si="645"/>
        <v>0.2110628983870968</v>
      </c>
      <c r="DY198" s="2">
        <f t="shared" si="645"/>
        <v>0.2689000446142093</v>
      </c>
      <c r="EA198" s="2">
        <f t="shared" si="440"/>
        <v>6.7815110382201893E-2</v>
      </c>
      <c r="EB198" s="2">
        <f t="shared" si="502"/>
        <v>0.11680624753476311</v>
      </c>
      <c r="EC198" s="2">
        <f t="shared" si="503"/>
        <v>0.11241671457903003</v>
      </c>
      <c r="ED198" s="2">
        <f t="shared" si="504"/>
        <v>0.10730456902840868</v>
      </c>
      <c r="EE198" s="2">
        <f t="shared" si="505"/>
        <v>0.11202471816139234</v>
      </c>
      <c r="EF198" s="2">
        <f t="shared" si="506"/>
        <v>9.6093930596294522E-2</v>
      </c>
      <c r="EG198" s="2">
        <f t="shared" si="507"/>
        <v>8.9469525886535062E-2</v>
      </c>
      <c r="EH198" s="2">
        <f t="shared" si="508"/>
        <v>9.32956259726066E-2</v>
      </c>
      <c r="EI198" s="2">
        <f t="shared" si="509"/>
        <v>0.10066084384827981</v>
      </c>
      <c r="EJ198" s="2">
        <f t="shared" si="510"/>
        <v>0.10468258076031162</v>
      </c>
      <c r="EK198" s="2">
        <f t="shared" si="511"/>
        <v>0.10195120322917503</v>
      </c>
      <c r="EL198" s="2">
        <f t="shared" si="512"/>
        <v>9.0670761738076783E-2</v>
      </c>
      <c r="EM198" s="2">
        <f t="shared" si="513"/>
        <v>9.3434403024132487E-2</v>
      </c>
      <c r="EN198" s="2">
        <f t="shared" si="514"/>
        <v>0.11299325269884698</v>
      </c>
      <c r="EO198" s="2">
        <f t="shared" si="515"/>
        <v>0.12806534297836236</v>
      </c>
      <c r="EQ198" s="2">
        <f t="shared" si="516"/>
        <v>0.12057483750519232</v>
      </c>
      <c r="ER198" s="2">
        <f t="shared" si="646"/>
        <v>0.12436065064291904</v>
      </c>
      <c r="ES198" s="2">
        <f t="shared" si="646"/>
        <v>0.12180176695556436</v>
      </c>
      <c r="ET198" s="2">
        <f t="shared" si="646"/>
        <v>0.12772418992016449</v>
      </c>
      <c r="EU198" s="2">
        <f t="shared" si="646"/>
        <v>0.1293837246999128</v>
      </c>
      <c r="EV198" s="2">
        <f t="shared" si="646"/>
        <v>0.10903369825279205</v>
      </c>
      <c r="EW198" s="2">
        <f t="shared" si="646"/>
        <v>9.9814249928424165E-2</v>
      </c>
      <c r="EX198" s="2">
        <f t="shared" si="646"/>
        <v>0.10061561281974174</v>
      </c>
      <c r="EY198" s="2">
        <f t="shared" si="646"/>
        <v>0.10782636535793902</v>
      </c>
      <c r="EZ198" s="2">
        <f t="shared" si="646"/>
        <v>0.10945713102309679</v>
      </c>
      <c r="FA198" s="2">
        <f t="shared" si="646"/>
        <v>0.10799233299614829</v>
      </c>
      <c r="FB198" s="2">
        <f t="shared" si="646"/>
        <v>0.10135419259454449</v>
      </c>
      <c r="FC198" s="2">
        <f t="shared" si="646"/>
        <v>0.10448690293482318</v>
      </c>
      <c r="FD198" s="2">
        <f t="shared" si="646"/>
        <v>0.10911956172719217</v>
      </c>
      <c r="FE198" s="2">
        <f t="shared" si="646"/>
        <v>0.12013078033450277</v>
      </c>
      <c r="FG198" s="2">
        <f t="shared" si="518"/>
        <v>0.99999918756964756</v>
      </c>
      <c r="FH198" s="2">
        <f t="shared" si="647"/>
        <v>0.99999559249930692</v>
      </c>
      <c r="FI198" s="2">
        <f t="shared" si="647"/>
        <v>0.99999462792355354</v>
      </c>
      <c r="FJ198" s="2">
        <f t="shared" si="647"/>
        <v>0.99999524753217395</v>
      </c>
      <c r="FK198" s="2">
        <f t="shared" si="647"/>
        <v>0.99999543162864957</v>
      </c>
      <c r="FL198" s="2">
        <f t="shared" si="647"/>
        <v>0.99999678616016985</v>
      </c>
      <c r="FM198" s="2">
        <f t="shared" si="647"/>
        <v>0.99999733490584286</v>
      </c>
      <c r="FN198" s="2">
        <f t="shared" si="647"/>
        <v>0.99999702053036088</v>
      </c>
      <c r="FO198" s="2">
        <f t="shared" si="647"/>
        <v>0.99999716159682717</v>
      </c>
      <c r="FP198" s="2">
        <f t="shared" si="647"/>
        <v>0.9999973479055726</v>
      </c>
      <c r="FQ198" s="2">
        <f t="shared" si="647"/>
        <v>0.99999681723895306</v>
      </c>
      <c r="FR198" s="2">
        <f t="shared" si="647"/>
        <v>0.9999972947691258</v>
      </c>
      <c r="FS198" s="2">
        <f t="shared" si="647"/>
        <v>0.99999726048630055</v>
      </c>
      <c r="FT198" s="2">
        <f t="shared" si="647"/>
        <v>0.99999741771780093</v>
      </c>
      <c r="FU198" s="2">
        <f t="shared" si="647"/>
        <v>0.99999676220710654</v>
      </c>
      <c r="FW198" s="2">
        <f t="shared" si="536"/>
        <v>0.98258689932287802</v>
      </c>
      <c r="FX198" s="2">
        <f t="shared" si="588"/>
        <v>0.73692603708626003</v>
      </c>
      <c r="FY198" s="2">
        <f t="shared" si="589"/>
        <v>0.81022708076604399</v>
      </c>
      <c r="FZ198" s="2">
        <f t="shared" si="590"/>
        <v>0.81381500976518506</v>
      </c>
      <c r="GA198" s="2">
        <f t="shared" si="591"/>
        <v>0.79853480009291056</v>
      </c>
      <c r="GB198" s="2">
        <f t="shared" si="592"/>
        <v>0.8331051637012592</v>
      </c>
      <c r="GC198" s="2">
        <f t="shared" si="593"/>
        <v>0.87173779097739867</v>
      </c>
      <c r="GD198" s="2">
        <f t="shared" si="594"/>
        <v>0.8874220857780486</v>
      </c>
      <c r="GE198" s="2">
        <f t="shared" si="595"/>
        <v>0.9018327237380126</v>
      </c>
      <c r="GF198" s="2">
        <f t="shared" si="596"/>
        <v>0.90843138793600697</v>
      </c>
      <c r="GG198" s="2">
        <f t="shared" si="597"/>
        <v>0.89889398668701459</v>
      </c>
      <c r="GH198" s="2">
        <f t="shared" si="598"/>
        <v>0.88257437743236034</v>
      </c>
      <c r="GI198" s="2">
        <f t="shared" si="599"/>
        <v>0.86076022744901903</v>
      </c>
      <c r="GJ198" s="2">
        <f t="shared" si="600"/>
        <v>0.83995738822747612</v>
      </c>
      <c r="GK198" s="2">
        <f t="shared" si="601"/>
        <v>0.81268383560672242</v>
      </c>
      <c r="GM198" s="82">
        <f t="shared" si="537"/>
        <v>2.082464611156501E-42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6.8513807712460925E-235</v>
      </c>
      <c r="HD198" s="82">
        <f t="shared" si="616"/>
        <v>0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4.1070854877400609E-87</v>
      </c>
      <c r="HT198" s="82">
        <f t="shared" si="630"/>
        <v>3.6694436046940413E-37</v>
      </c>
      <c r="HU198" s="82">
        <f t="shared" si="631"/>
        <v>1.2927467292212191E-31</v>
      </c>
      <c r="HV198" s="82">
        <f t="shared" si="632"/>
        <v>2.6297534589454732E-40</v>
      </c>
      <c r="HW198" s="82">
        <f t="shared" si="633"/>
        <v>1.5515197071095277E-41</v>
      </c>
      <c r="HX198" s="82">
        <f t="shared" si="634"/>
        <v>1.5619841727444516E-49</v>
      </c>
      <c r="HY198" s="82">
        <f t="shared" si="635"/>
        <v>7.6307216068003601E-56</v>
      </c>
      <c r="HZ198" s="82">
        <f t="shared" si="636"/>
        <v>1.2927454618037034E-61</v>
      </c>
      <c r="IA198" s="82">
        <f t="shared" si="637"/>
        <v>5.1729931287114724E-61</v>
      </c>
      <c r="IB198" s="82">
        <f t="shared" si="638"/>
        <v>7.8937294881130932E-59</v>
      </c>
      <c r="IC198" s="82">
        <f t="shared" si="639"/>
        <v>5.5460432463709459E-63</v>
      </c>
      <c r="ID198" s="82">
        <f t="shared" si="640"/>
        <v>1.6891194172175897E-57</v>
      </c>
      <c r="IE198" s="82">
        <f t="shared" si="641"/>
        <v>2.3085521180001274E-55</v>
      </c>
      <c r="IF198" s="82">
        <f t="shared" si="642"/>
        <v>4.2444802736428292E-58</v>
      </c>
      <c r="IG198" s="82">
        <f t="shared" si="643"/>
        <v>9.2970644339554406E-71</v>
      </c>
      <c r="II198" s="82">
        <f t="shared" si="540"/>
        <v>8.4195433932712533E-9</v>
      </c>
      <c r="IJ198" s="82">
        <f t="shared" si="541"/>
        <v>0.14975755631749837</v>
      </c>
      <c r="IK198" s="82">
        <f t="shared" si="542"/>
        <v>5.3416151257721388E-2</v>
      </c>
      <c r="IL198" s="82">
        <f t="shared" si="543"/>
        <v>3.0012668053022627E-2</v>
      </c>
      <c r="IM198" s="82">
        <f t="shared" si="544"/>
        <v>3.864652448119453E-2</v>
      </c>
      <c r="IN198" s="82">
        <f t="shared" si="545"/>
        <v>1.4078761567694074E-2</v>
      </c>
      <c r="IO198" s="82">
        <f t="shared" si="546"/>
        <v>3.1698926121500022E-3</v>
      </c>
      <c r="IP198" s="82">
        <f t="shared" si="547"/>
        <v>9.251354914134774E-4</v>
      </c>
      <c r="IQ198" s="82">
        <f t="shared" si="548"/>
        <v>5.3043318547833047E-4</v>
      </c>
      <c r="IR198" s="82">
        <f t="shared" si="549"/>
        <v>5.1345441074446144E-4</v>
      </c>
      <c r="IS198" s="82">
        <f t="shared" si="550"/>
        <v>5.6358666023967015E-4</v>
      </c>
      <c r="IT198" s="82">
        <f t="shared" si="551"/>
        <v>1.8089283367488814E-3</v>
      </c>
      <c r="IU198" s="82">
        <f t="shared" si="552"/>
        <v>4.1629655156667942E-3</v>
      </c>
      <c r="IV198" s="82">
        <f t="shared" si="553"/>
        <v>6.3776303107068532E-5</v>
      </c>
      <c r="IW198" s="82">
        <f t="shared" si="554"/>
        <v>1.9886056239681232E-8</v>
      </c>
      <c r="IY198" s="82">
        <f t="shared" si="555"/>
        <v>8.4195433932712533E-9</v>
      </c>
      <c r="IZ198" s="82">
        <f t="shared" si="556"/>
        <v>0.14975755631749837</v>
      </c>
      <c r="JA198" s="82">
        <f t="shared" si="557"/>
        <v>5.3416151257721388E-2</v>
      </c>
      <c r="JB198" s="82">
        <f t="shared" si="558"/>
        <v>3.0012668053022627E-2</v>
      </c>
      <c r="JC198" s="82">
        <f t="shared" si="559"/>
        <v>3.864652448119453E-2</v>
      </c>
      <c r="JD198" s="82">
        <f t="shared" si="560"/>
        <v>1.4078761567694074E-2</v>
      </c>
      <c r="JE198" s="82">
        <f t="shared" si="561"/>
        <v>3.1698926121500022E-3</v>
      </c>
      <c r="JF198" s="82">
        <f t="shared" si="562"/>
        <v>9.251354914134774E-4</v>
      </c>
      <c r="JG198" s="82">
        <f t="shared" si="563"/>
        <v>5.3043318547833047E-4</v>
      </c>
      <c r="JH198" s="82">
        <f t="shared" si="564"/>
        <v>5.1345441074446144E-4</v>
      </c>
      <c r="JI198" s="82">
        <f t="shared" si="565"/>
        <v>5.6358666023967015E-4</v>
      </c>
      <c r="JJ198" s="82">
        <f t="shared" si="566"/>
        <v>1.8089283367488814E-3</v>
      </c>
      <c r="JK198" s="82">
        <f t="shared" si="567"/>
        <v>4.1629655156667942E-3</v>
      </c>
      <c r="JL198" s="82">
        <f t="shared" si="568"/>
        <v>6.3776303107068532E-5</v>
      </c>
      <c r="JM198" s="82">
        <f t="shared" si="569"/>
        <v>1.9886056239681232E-8</v>
      </c>
    </row>
    <row r="199" spans="2:273" x14ac:dyDescent="0.25">
      <c r="B199" s="2">
        <v>172</v>
      </c>
      <c r="C199" s="37">
        <v>0.12671499999999999</v>
      </c>
      <c r="D199" s="37">
        <v>0.123183</v>
      </c>
      <c r="E199" s="37">
        <v>0.11853900000000001</v>
      </c>
      <c r="F199" s="37">
        <v>0.12153799999999999</v>
      </c>
      <c r="G199" s="37">
        <v>0.129769</v>
      </c>
      <c r="H199" s="37">
        <v>0.11039599999999999</v>
      </c>
      <c r="I199" s="37">
        <v>9.7942000000000001E-2</v>
      </c>
      <c r="J199" s="37">
        <v>9.9497000000000002E-2</v>
      </c>
      <c r="K199" s="37">
        <v>0.109531</v>
      </c>
      <c r="L199" s="37">
        <v>0.106253</v>
      </c>
      <c r="M199" s="37">
        <v>0.1051</v>
      </c>
      <c r="N199" s="37">
        <v>0.10370600000000001</v>
      </c>
      <c r="O199" s="37">
        <v>0.10520699999999999</v>
      </c>
      <c r="P199" s="37">
        <v>0.112383</v>
      </c>
      <c r="Q199" s="37">
        <v>0.112857</v>
      </c>
      <c r="S199" s="4" t="e">
        <f t="shared" si="441"/>
        <v>#N/A</v>
      </c>
      <c r="T199" s="4">
        <f t="shared" si="442"/>
        <v>0.12229717789552319</v>
      </c>
      <c r="U199" s="4">
        <f t="shared" si="443"/>
        <v>0.11988420636169338</v>
      </c>
      <c r="V199" s="4">
        <f t="shared" si="444"/>
        <v>0.12376348496234434</v>
      </c>
      <c r="W199" s="4">
        <f t="shared" si="445"/>
        <v>0.12594960204110686</v>
      </c>
      <c r="X199" s="4">
        <f t="shared" si="446"/>
        <v>0.10672138835549198</v>
      </c>
      <c r="Y199" s="4">
        <f t="shared" si="447"/>
        <v>9.8211534470729223E-2</v>
      </c>
      <c r="Z199" s="4">
        <f t="shared" si="448"/>
        <v>9.9547526071590522E-2</v>
      </c>
      <c r="AA199" s="4">
        <f t="shared" si="449"/>
        <v>0.10694281658860162</v>
      </c>
      <c r="AB199" s="4">
        <f t="shared" si="450"/>
        <v>0.10874195661939802</v>
      </c>
      <c r="AC199" s="4">
        <f t="shared" si="451"/>
        <v>0.10718442798643442</v>
      </c>
      <c r="AD199" s="4">
        <f t="shared" si="452"/>
        <v>9.9881282208137079E-2</v>
      </c>
      <c r="AE199" s="4">
        <f t="shared" si="453"/>
        <v>0.10268276756567073</v>
      </c>
      <c r="AF199" s="4">
        <f t="shared" si="454"/>
        <v>0.10938138993235386</v>
      </c>
      <c r="AG199" s="4">
        <f t="shared" si="455"/>
        <v>0.12122509859198709</v>
      </c>
      <c r="AI199" s="4">
        <f t="shared" si="456"/>
        <v>0</v>
      </c>
      <c r="AJ199" s="4">
        <f t="shared" si="457"/>
        <v>8.8582210447681053E-4</v>
      </c>
      <c r="AK199" s="4">
        <f t="shared" si="458"/>
        <v>-1.3452063616933713E-3</v>
      </c>
      <c r="AL199" s="4">
        <f t="shared" si="459"/>
        <v>-2.2254849623443429E-3</v>
      </c>
      <c r="AM199" s="4">
        <f t="shared" si="460"/>
        <v>3.8193979588931337E-3</v>
      </c>
      <c r="AN199" s="4">
        <f t="shared" si="461"/>
        <v>3.6746116445080107E-3</v>
      </c>
      <c r="AO199" s="4">
        <f t="shared" si="462"/>
        <v>-2.6953447072922132E-4</v>
      </c>
      <c r="AP199" s="4">
        <f t="shared" si="463"/>
        <v>-5.0526071590520361E-5</v>
      </c>
      <c r="AQ199" s="4">
        <f t="shared" si="464"/>
        <v>2.5881834113983815E-3</v>
      </c>
      <c r="AR199" s="4">
        <f t="shared" si="465"/>
        <v>-2.4889566193980195E-3</v>
      </c>
      <c r="AS199" s="4">
        <f t="shared" si="466"/>
        <v>-2.0844279864344201E-3</v>
      </c>
      <c r="AT199" s="4">
        <f t="shared" si="467"/>
        <v>3.8247177918629277E-3</v>
      </c>
      <c r="AU199" s="4">
        <f t="shared" si="468"/>
        <v>2.5242324343292682E-3</v>
      </c>
      <c r="AV199" s="4">
        <f t="shared" si="644"/>
        <v>3.0016100676461405E-3</v>
      </c>
      <c r="AW199" s="4">
        <f t="shared" si="644"/>
        <v>-8.3680985919870887E-3</v>
      </c>
      <c r="AY199" s="2" t="e">
        <f t="shared" si="520"/>
        <v>#N/A</v>
      </c>
      <c r="AZ199" s="2">
        <f t="shared" si="571"/>
        <v>0.12227957735807478</v>
      </c>
      <c r="BA199" s="2">
        <f t="shared" si="572"/>
        <v>0.11988287115158229</v>
      </c>
      <c r="BB199" s="2">
        <f t="shared" si="573"/>
        <v>0.12376314299860608</v>
      </c>
      <c r="BC199" s="2">
        <f t="shared" si="574"/>
        <v>0.12594668998614614</v>
      </c>
      <c r="BD199" s="2">
        <f t="shared" si="575"/>
        <v>0.10672118650149548</v>
      </c>
      <c r="BE199" s="2">
        <f t="shared" si="576"/>
        <v>9.8211531151607273E-2</v>
      </c>
      <c r="BF199" s="2">
        <f t="shared" si="577"/>
        <v>9.9547526014269971E-2</v>
      </c>
      <c r="BG199" s="2">
        <f t="shared" si="578"/>
        <v>0.1069428165716336</v>
      </c>
      <c r="BH199" s="2">
        <f t="shared" si="579"/>
        <v>0.10874195660231323</v>
      </c>
      <c r="BI199" s="2">
        <f t="shared" si="580"/>
        <v>0.10718442796226088</v>
      </c>
      <c r="BJ199" s="2">
        <f t="shared" si="581"/>
        <v>9.9881281280088066E-2</v>
      </c>
      <c r="BK199" s="2">
        <f t="shared" si="582"/>
        <v>0.10268275897979361</v>
      </c>
      <c r="BL199" s="2">
        <f t="shared" si="583"/>
        <v>0.10938138870646279</v>
      </c>
      <c r="BM199" s="2">
        <f t="shared" si="584"/>
        <v>0.12122509858721786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>
        <f t="shared" si="490"/>
        <v>0.11039599999999999</v>
      </c>
      <c r="DA199" s="2">
        <f t="shared" si="491"/>
        <v>9.7942000000000001E-2</v>
      </c>
      <c r="DB199" s="2">
        <f t="shared" si="492"/>
        <v>9.9497000000000002E-2</v>
      </c>
      <c r="DC199" s="2">
        <f t="shared" si="493"/>
        <v>0.109531</v>
      </c>
      <c r="DD199" s="2">
        <f t="shared" si="494"/>
        <v>0.106253</v>
      </c>
      <c r="DE199" s="2">
        <f t="shared" si="495"/>
        <v>0.1051</v>
      </c>
      <c r="DF199" s="2">
        <f t="shared" si="496"/>
        <v>0.10370600000000001</v>
      </c>
      <c r="DG199" s="2">
        <f t="shared" si="497"/>
        <v>0.10520699999999999</v>
      </c>
      <c r="DH199" s="2">
        <f t="shared" si="498"/>
        <v>0.112383</v>
      </c>
      <c r="DI199" s="2">
        <f t="shared" si="499"/>
        <v>0.112857</v>
      </c>
      <c r="DK199" s="2">
        <f t="shared" si="500"/>
        <v>0.41611311799105599</v>
      </c>
      <c r="DL199" s="2">
        <f t="shared" si="645"/>
        <v>0.27438209483167386</v>
      </c>
      <c r="DM199" s="2">
        <f t="shared" si="645"/>
        <v>0.27925985499325234</v>
      </c>
      <c r="DN199" s="2">
        <f t="shared" si="645"/>
        <v>0.2652023413940256</v>
      </c>
      <c r="DO199" s="2">
        <f t="shared" si="645"/>
        <v>0.25815316263632049</v>
      </c>
      <c r="DP199" s="2">
        <f t="shared" si="645"/>
        <v>0.27038931642475172</v>
      </c>
      <c r="DQ199" s="2">
        <f t="shared" si="645"/>
        <v>0.31977160564516127</v>
      </c>
      <c r="DR199" s="2">
        <f t="shared" si="645"/>
        <v>0.24975859536541892</v>
      </c>
      <c r="DS199" s="2">
        <f t="shared" si="645"/>
        <v>0.25660973442082113</v>
      </c>
      <c r="DT199" s="2">
        <f t="shared" si="645"/>
        <v>0.31579861290322575</v>
      </c>
      <c r="DU199" s="2">
        <f t="shared" si="645"/>
        <v>0.2936578835752483</v>
      </c>
      <c r="DV199" s="2">
        <f t="shared" si="645"/>
        <v>0.29097550311583575</v>
      </c>
      <c r="DW199" s="2">
        <f t="shared" si="645"/>
        <v>0.24755766880498534</v>
      </c>
      <c r="DX199" s="2">
        <f t="shared" si="645"/>
        <v>0.2113495931451613</v>
      </c>
      <c r="DY199" s="2">
        <f t="shared" si="645"/>
        <v>0.26960779266615736</v>
      </c>
      <c r="EA199" s="2">
        <f t="shared" si="440"/>
        <v>6.6769616657159109E-2</v>
      </c>
      <c r="EB199" s="2">
        <f t="shared" si="502"/>
        <v>0.11648651472005139</v>
      </c>
      <c r="EC199" s="2">
        <f t="shared" si="503"/>
        <v>0.11202769929127138</v>
      </c>
      <c r="ED199" s="2">
        <f t="shared" si="504"/>
        <v>0.10661348915063466</v>
      </c>
      <c r="EE199" s="2">
        <f t="shared" si="505"/>
        <v>0.11162575660010693</v>
      </c>
      <c r="EF199" s="2">
        <f t="shared" si="506"/>
        <v>9.5632473489398531E-2</v>
      </c>
      <c r="EG199" s="2">
        <f t="shared" si="507"/>
        <v>8.8969159578837803E-2</v>
      </c>
      <c r="EH199" s="2">
        <f t="shared" si="508"/>
        <v>9.2899800857675685E-2</v>
      </c>
      <c r="EI199" s="2">
        <f t="shared" si="509"/>
        <v>0.10033823484704088</v>
      </c>
      <c r="EJ199" s="2">
        <f t="shared" si="510"/>
        <v>0.1043073058573699</v>
      </c>
      <c r="EK199" s="2">
        <f t="shared" si="511"/>
        <v>0.10162736986103302</v>
      </c>
      <c r="EL199" s="2">
        <f t="shared" si="512"/>
        <v>9.0223879825653774E-2</v>
      </c>
      <c r="EM199" s="2">
        <f t="shared" si="513"/>
        <v>9.2916165216586452E-2</v>
      </c>
      <c r="EN199" s="2">
        <f t="shared" si="514"/>
        <v>0.11272618531645304</v>
      </c>
      <c r="EO199" s="2">
        <f t="shared" si="515"/>
        <v>0.12785686692122758</v>
      </c>
      <c r="EQ199" s="2">
        <f t="shared" si="516"/>
        <v>0.12032367343048064</v>
      </c>
      <c r="ER199" s="2">
        <f t="shared" si="646"/>
        <v>0.12416482506004456</v>
      </c>
      <c r="ES199" s="2">
        <f t="shared" si="646"/>
        <v>0.12155984286445692</v>
      </c>
      <c r="ET199" s="2">
        <f t="shared" si="646"/>
        <v>0.12734059227398137</v>
      </c>
      <c r="EU199" s="2">
        <f t="shared" si="646"/>
        <v>0.12924110667994707</v>
      </c>
      <c r="EV199" s="2">
        <f t="shared" si="646"/>
        <v>0.10874650967662663</v>
      </c>
      <c r="EW199" s="2">
        <f t="shared" si="646"/>
        <v>9.9451107849390791E-2</v>
      </c>
      <c r="EX199" s="2">
        <f t="shared" si="646"/>
        <v>0.10031617385931819</v>
      </c>
      <c r="EY199" s="2">
        <f t="shared" si="646"/>
        <v>0.10759804302089437</v>
      </c>
      <c r="EZ199" s="2">
        <f t="shared" si="646"/>
        <v>0.10914907288622278</v>
      </c>
      <c r="FA199" s="2">
        <f t="shared" si="646"/>
        <v>0.1077538640272572</v>
      </c>
      <c r="FB199" s="2">
        <f t="shared" si="646"/>
        <v>0.10105257539242161</v>
      </c>
      <c r="FC199" s="2">
        <f t="shared" si="646"/>
        <v>0.10412318374865109</v>
      </c>
      <c r="FD199" s="2">
        <f t="shared" si="646"/>
        <v>0.10879988598963045</v>
      </c>
      <c r="FE199" s="2">
        <f t="shared" si="646"/>
        <v>0.11983052715752009</v>
      </c>
      <c r="FG199" s="2">
        <f t="shared" si="518"/>
        <v>0.99999925905465936</v>
      </c>
      <c r="FH199" s="2">
        <f t="shared" si="647"/>
        <v>0.99999598031003456</v>
      </c>
      <c r="FI199" s="2">
        <f t="shared" si="647"/>
        <v>0.99999510060573515</v>
      </c>
      <c r="FJ199" s="2">
        <f t="shared" si="647"/>
        <v>0.9999956656960165</v>
      </c>
      <c r="FK199" s="2">
        <f t="shared" si="647"/>
        <v>0.99999583359413546</v>
      </c>
      <c r="FL199" s="2">
        <f t="shared" si="647"/>
        <v>0.99999706894241014</v>
      </c>
      <c r="FM199" s="2">
        <f t="shared" si="647"/>
        <v>0.99999756940467077</v>
      </c>
      <c r="FN199" s="2">
        <f t="shared" si="647"/>
        <v>0.99999728269068122</v>
      </c>
      <c r="FO199" s="2">
        <f t="shared" si="647"/>
        <v>0.99999741134489339</v>
      </c>
      <c r="FP199" s="2">
        <f t="shared" si="647"/>
        <v>0.99999758126057081</v>
      </c>
      <c r="FQ199" s="2">
        <f t="shared" si="647"/>
        <v>0.99999709728661312</v>
      </c>
      <c r="FR199" s="2">
        <f t="shared" si="647"/>
        <v>0.99999753279953252</v>
      </c>
      <c r="FS199" s="2">
        <f t="shared" si="647"/>
        <v>0.99999750153320921</v>
      </c>
      <c r="FT199" s="2">
        <f t="shared" si="647"/>
        <v>0.99999764493010901</v>
      </c>
      <c r="FU199" s="2">
        <f t="shared" si="647"/>
        <v>0.99999704709694437</v>
      </c>
      <c r="FW199" s="2">
        <f t="shared" si="536"/>
        <v>0.98409469389645421</v>
      </c>
      <c r="FX199" s="2">
        <f t="shared" si="588"/>
        <v>0.75438836023259537</v>
      </c>
      <c r="FY199" s="2">
        <f t="shared" si="589"/>
        <v>0.82398596535422453</v>
      </c>
      <c r="FZ199" s="2">
        <f t="shared" si="590"/>
        <v>0.82736918775499546</v>
      </c>
      <c r="GA199" s="2">
        <f t="shared" si="591"/>
        <v>0.8129456881918159</v>
      </c>
      <c r="GB199" s="2">
        <f t="shared" si="592"/>
        <v>0.84552159468074328</v>
      </c>
      <c r="GC199" s="2">
        <f t="shared" si="593"/>
        <v>0.88168824600910944</v>
      </c>
      <c r="GD199" s="2">
        <f t="shared" si="594"/>
        <v>0.89630051256295351</v>
      </c>
      <c r="GE199" s="2">
        <f t="shared" si="595"/>
        <v>0.90969031597316341</v>
      </c>
      <c r="GF199" s="2">
        <f t="shared" si="596"/>
        <v>0.9158101115060453</v>
      </c>
      <c r="GG199" s="2">
        <f t="shared" si="597"/>
        <v>0.90696253696255957</v>
      </c>
      <c r="GH199" s="2">
        <f t="shared" si="598"/>
        <v>0.89178849847543196</v>
      </c>
      <c r="GI199" s="2">
        <f t="shared" si="599"/>
        <v>0.87143671339559703</v>
      </c>
      <c r="GJ199" s="2">
        <f t="shared" si="600"/>
        <v>0.85195462611751271</v>
      </c>
      <c r="GK199" s="2">
        <f t="shared" si="601"/>
        <v>0.82630278632610277</v>
      </c>
      <c r="GM199" s="82">
        <f t="shared" si="537"/>
        <v>4.5100110342469295E-43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1.0762514733564853E-239</v>
      </c>
      <c r="HD199" s="82">
        <f t="shared" si="616"/>
        <v>0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1.547279415480406E-89</v>
      </c>
      <c r="HT199" s="82">
        <f t="shared" si="630"/>
        <v>1.0963088459247719E-38</v>
      </c>
      <c r="HU199" s="82">
        <f t="shared" si="631"/>
        <v>5.8300482615048648E-33</v>
      </c>
      <c r="HV199" s="82">
        <f t="shared" si="632"/>
        <v>5.3916166002879011E-42</v>
      </c>
      <c r="HW199" s="82">
        <f t="shared" si="633"/>
        <v>2.7599474648124313E-43</v>
      </c>
      <c r="HX199" s="82">
        <f t="shared" si="634"/>
        <v>1.7613606714247842E-51</v>
      </c>
      <c r="HY199" s="82">
        <f t="shared" si="635"/>
        <v>6.235476164733245E-58</v>
      </c>
      <c r="HZ199" s="82">
        <f t="shared" si="636"/>
        <v>6.6696047055263821E-64</v>
      </c>
      <c r="IA199" s="82">
        <f t="shared" si="637"/>
        <v>3.1459738260600808E-63</v>
      </c>
      <c r="IB199" s="82">
        <f t="shared" si="638"/>
        <v>6.1669093469242395E-61</v>
      </c>
      <c r="IC199" s="82">
        <f t="shared" si="639"/>
        <v>2.9431840210226235E-65</v>
      </c>
      <c r="ID199" s="82">
        <f t="shared" si="640"/>
        <v>1.2559563248985375E-59</v>
      </c>
      <c r="IE199" s="82">
        <f t="shared" si="641"/>
        <v>1.7352139428207498E-57</v>
      </c>
      <c r="IF199" s="82">
        <f t="shared" si="642"/>
        <v>2.3511891884133344E-60</v>
      </c>
      <c r="IG199" s="82">
        <f t="shared" si="643"/>
        <v>1.2682003613148933E-73</v>
      </c>
      <c r="II199" s="82">
        <f t="shared" si="540"/>
        <v>3.8298933749686264E-9</v>
      </c>
      <c r="IJ199" s="82">
        <f t="shared" si="541"/>
        <v>0.1180678322096715</v>
      </c>
      <c r="IK199" s="82">
        <f t="shared" si="542"/>
        <v>4.0045757240783471E-2</v>
      </c>
      <c r="IL199" s="82">
        <f t="shared" si="543"/>
        <v>2.1160042017103402E-2</v>
      </c>
      <c r="IM199" s="82">
        <f t="shared" si="544"/>
        <v>2.7402446742522426E-2</v>
      </c>
      <c r="IN199" s="82">
        <f t="shared" si="545"/>
        <v>9.4364931685977146E-3</v>
      </c>
      <c r="IO199" s="82">
        <f t="shared" si="546"/>
        <v>1.9842887834986274E-3</v>
      </c>
      <c r="IP199" s="82">
        <f t="shared" si="547"/>
        <v>5.3993970075511314E-4</v>
      </c>
      <c r="IQ199" s="82">
        <f t="shared" si="548"/>
        <v>3.0762288046132561E-4</v>
      </c>
      <c r="IR199" s="82">
        <f t="shared" si="549"/>
        <v>3.0259952066102023E-4</v>
      </c>
      <c r="IS199" s="82">
        <f t="shared" si="550"/>
        <v>3.2573409119638675E-4</v>
      </c>
      <c r="IT199" s="82">
        <f t="shared" si="551"/>
        <v>1.1047515455838027E-3</v>
      </c>
      <c r="IU199" s="82">
        <f t="shared" si="552"/>
        <v>2.6088729006846076E-3</v>
      </c>
      <c r="IV199" s="82">
        <f t="shared" si="553"/>
        <v>2.4378449065568273E-5</v>
      </c>
      <c r="IW199" s="82">
        <f t="shared" si="554"/>
        <v>2.4474106844876083E-9</v>
      </c>
      <c r="IY199" s="82">
        <f t="shared" si="555"/>
        <v>3.8298933749686264E-9</v>
      </c>
      <c r="IZ199" s="82">
        <f t="shared" si="556"/>
        <v>0.1180678322096715</v>
      </c>
      <c r="JA199" s="82">
        <f t="shared" si="557"/>
        <v>4.0045757240783471E-2</v>
      </c>
      <c r="JB199" s="82">
        <f t="shared" si="558"/>
        <v>2.1160042017103402E-2</v>
      </c>
      <c r="JC199" s="82">
        <f t="shared" si="559"/>
        <v>2.7402446742522426E-2</v>
      </c>
      <c r="JD199" s="82">
        <f t="shared" si="560"/>
        <v>9.4364931685977146E-3</v>
      </c>
      <c r="JE199" s="82">
        <f t="shared" si="561"/>
        <v>1.9842887834986274E-3</v>
      </c>
      <c r="JF199" s="82">
        <f t="shared" si="562"/>
        <v>5.3993970075511314E-4</v>
      </c>
      <c r="JG199" s="82">
        <f t="shared" si="563"/>
        <v>3.0762288046132561E-4</v>
      </c>
      <c r="JH199" s="82">
        <f t="shared" si="564"/>
        <v>3.0259952066102023E-4</v>
      </c>
      <c r="JI199" s="82">
        <f t="shared" si="565"/>
        <v>3.2573409119638675E-4</v>
      </c>
      <c r="JJ199" s="82">
        <f t="shared" si="566"/>
        <v>1.1047515455838027E-3</v>
      </c>
      <c r="JK199" s="82">
        <f t="shared" si="567"/>
        <v>2.6088729006846076E-3</v>
      </c>
      <c r="JL199" s="82">
        <f t="shared" si="568"/>
        <v>2.4378449065568273E-5</v>
      </c>
      <c r="JM199" s="82">
        <f t="shared" si="569"/>
        <v>2.4474106844876083E-9</v>
      </c>
    </row>
    <row r="200" spans="2:273" x14ac:dyDescent="0.25">
      <c r="B200" s="2">
        <v>173</v>
      </c>
      <c r="C200" s="37">
        <v>0.122617</v>
      </c>
      <c r="D200" s="37">
        <v>0.123764</v>
      </c>
      <c r="E200" s="37">
        <v>0.11702</v>
      </c>
      <c r="F200" s="37">
        <v>0.12501300000000001</v>
      </c>
      <c r="G200" s="37">
        <v>0.127361</v>
      </c>
      <c r="H200" s="37">
        <v>0.112887</v>
      </c>
      <c r="I200" s="37">
        <v>0.103661</v>
      </c>
      <c r="J200" s="37">
        <v>0.102175</v>
      </c>
      <c r="K200" s="37">
        <v>0.105031</v>
      </c>
      <c r="L200" s="37">
        <v>0.10731</v>
      </c>
      <c r="M200" s="37">
        <v>0.10693999999999999</v>
      </c>
      <c r="N200" s="37">
        <v>0.103338</v>
      </c>
      <c r="O200" s="37">
        <v>0.10083399999999999</v>
      </c>
      <c r="P200" s="37">
        <v>0.105584</v>
      </c>
      <c r="Q200" s="37">
        <v>0.11373900000000001</v>
      </c>
      <c r="S200" s="4" t="e">
        <f t="shared" si="441"/>
        <v>#N/A</v>
      </c>
      <c r="T200" s="4">
        <f t="shared" si="442"/>
        <v>0.12219243443799017</v>
      </c>
      <c r="U200" s="4">
        <f t="shared" si="443"/>
        <v>0.11974105539713037</v>
      </c>
      <c r="V200" s="4">
        <f t="shared" si="444"/>
        <v>0.1235949657612825</v>
      </c>
      <c r="W200" s="4">
        <f t="shared" si="445"/>
        <v>0.12600031245820131</v>
      </c>
      <c r="X200" s="4">
        <f t="shared" si="446"/>
        <v>0.10656192310655462</v>
      </c>
      <c r="Y200" s="4">
        <f t="shared" si="447"/>
        <v>9.7930602217282503E-2</v>
      </c>
      <c r="Z200" s="4">
        <f t="shared" si="448"/>
        <v>9.9300063595636423E-2</v>
      </c>
      <c r="AA200" s="4">
        <f t="shared" si="449"/>
        <v>0.1067595317365802</v>
      </c>
      <c r="AB200" s="4">
        <f t="shared" si="450"/>
        <v>0.10846174908624195</v>
      </c>
      <c r="AC200" s="4">
        <f t="shared" si="451"/>
        <v>0.10698447243129268</v>
      </c>
      <c r="AD200" s="4">
        <f t="shared" si="452"/>
        <v>9.9657981112335911E-2</v>
      </c>
      <c r="AE200" s="4">
        <f t="shared" si="453"/>
        <v>0.10241242675963498</v>
      </c>
      <c r="AF200" s="4">
        <f t="shared" si="454"/>
        <v>0.10902474206703008</v>
      </c>
      <c r="AG200" s="4">
        <f t="shared" si="455"/>
        <v>0.12083663939262912</v>
      </c>
      <c r="AI200" s="4">
        <f t="shared" si="456"/>
        <v>0</v>
      </c>
      <c r="AJ200" s="4">
        <f t="shared" si="457"/>
        <v>1.5715655620098246E-3</v>
      </c>
      <c r="AK200" s="4">
        <f t="shared" si="458"/>
        <v>-2.7210553971303703E-3</v>
      </c>
      <c r="AL200" s="4">
        <f t="shared" si="459"/>
        <v>1.4180342387175165E-3</v>
      </c>
      <c r="AM200" s="4">
        <f t="shared" si="460"/>
        <v>1.3606875417986886E-3</v>
      </c>
      <c r="AN200" s="4">
        <f t="shared" si="461"/>
        <v>6.325076893445386E-3</v>
      </c>
      <c r="AO200" s="4">
        <f t="shared" si="462"/>
        <v>5.7303977827175001E-3</v>
      </c>
      <c r="AP200" s="4">
        <f t="shared" si="463"/>
        <v>2.8749364043635789E-3</v>
      </c>
      <c r="AQ200" s="4">
        <f t="shared" si="464"/>
        <v>-1.728531736580205E-3</v>
      </c>
      <c r="AR200" s="4">
        <f t="shared" si="465"/>
        <v>-1.1517490862419516E-3</v>
      </c>
      <c r="AS200" s="4">
        <f t="shared" si="466"/>
        <v>-4.4472431292685854E-5</v>
      </c>
      <c r="AT200" s="4">
        <f t="shared" si="467"/>
        <v>3.6800188876640882E-3</v>
      </c>
      <c r="AU200" s="4">
        <f t="shared" si="468"/>
        <v>-1.5784267596349877E-3</v>
      </c>
      <c r="AV200" s="4">
        <f t="shared" si="644"/>
        <v>-3.4407420670300864E-3</v>
      </c>
      <c r="AW200" s="4">
        <f t="shared" si="644"/>
        <v>-7.0976393926291126E-3</v>
      </c>
      <c r="AY200" s="2" t="e">
        <f t="shared" si="520"/>
        <v>#N/A</v>
      </c>
      <c r="AZ200" s="2">
        <f t="shared" si="571"/>
        <v>0.12218327747082901</v>
      </c>
      <c r="BA200" s="2">
        <f t="shared" si="572"/>
        <v>0.11974045272488909</v>
      </c>
      <c r="BB200" s="2">
        <f t="shared" si="573"/>
        <v>0.12359483719433577</v>
      </c>
      <c r="BC200" s="2">
        <f t="shared" si="574"/>
        <v>0.12599919772367066</v>
      </c>
      <c r="BD200" s="2">
        <f t="shared" si="575"/>
        <v>0.10656185802141091</v>
      </c>
      <c r="BE200" s="2">
        <f t="shared" si="576"/>
        <v>9.7930601348919649E-2</v>
      </c>
      <c r="BF200" s="2">
        <f t="shared" si="577"/>
        <v>9.9300063583502726E-2</v>
      </c>
      <c r="BG200" s="2">
        <f t="shared" si="578"/>
        <v>0.1067595317330579</v>
      </c>
      <c r="BH200" s="2">
        <f t="shared" si="579"/>
        <v>0.1084617490825209</v>
      </c>
      <c r="BI200" s="2">
        <f t="shared" si="580"/>
        <v>0.1069844724263255</v>
      </c>
      <c r="BJ200" s="2">
        <f t="shared" si="581"/>
        <v>9.9657980887074116E-2</v>
      </c>
      <c r="BK200" s="2">
        <f t="shared" si="582"/>
        <v>0.10241242450414537</v>
      </c>
      <c r="BL200" s="2">
        <f t="shared" si="583"/>
        <v>0.10902474185430963</v>
      </c>
      <c r="BM200" s="2">
        <f t="shared" si="584"/>
        <v>0.12083663939230999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>
        <f t="shared" si="490"/>
        <v>0.112887</v>
      </c>
      <c r="DA200" s="2">
        <f t="shared" si="491"/>
        <v>0.103661</v>
      </c>
      <c r="DB200" s="2">
        <f t="shared" si="492"/>
        <v>0.102175</v>
      </c>
      <c r="DC200" s="2">
        <f t="shared" si="493"/>
        <v>0.105031</v>
      </c>
      <c r="DD200" s="2">
        <f t="shared" si="494"/>
        <v>0.10731</v>
      </c>
      <c r="DE200" s="2">
        <f t="shared" si="495"/>
        <v>0.10693999999999999</v>
      </c>
      <c r="DF200" s="2">
        <f t="shared" si="496"/>
        <v>0.103338</v>
      </c>
      <c r="DG200" s="2">
        <f t="shared" si="497"/>
        <v>0.10083399999999999</v>
      </c>
      <c r="DH200" s="2">
        <f t="shared" si="498"/>
        <v>0.105584</v>
      </c>
      <c r="DI200" s="2">
        <f t="shared" si="499"/>
        <v>0.11373900000000001</v>
      </c>
      <c r="DK200" s="2">
        <f t="shared" si="500"/>
        <v>0.41754789920880625</v>
      </c>
      <c r="DL200" s="2">
        <f t="shared" si="645"/>
        <v>0.27507965125651979</v>
      </c>
      <c r="DM200" s="2">
        <f t="shared" si="645"/>
        <v>0.27993963819163292</v>
      </c>
      <c r="DN200" s="2">
        <f t="shared" si="645"/>
        <v>0.26577761877667139</v>
      </c>
      <c r="DO200" s="2">
        <f t="shared" si="645"/>
        <v>0.25868855926979611</v>
      </c>
      <c r="DP200" s="2">
        <f t="shared" si="645"/>
        <v>0.27109488815889993</v>
      </c>
      <c r="DQ200" s="2">
        <f t="shared" si="645"/>
        <v>0.32079505967741934</v>
      </c>
      <c r="DR200" s="2">
        <f t="shared" si="645"/>
        <v>0.25031637210338686</v>
      </c>
      <c r="DS200" s="2">
        <f t="shared" si="645"/>
        <v>0.25718553464076244</v>
      </c>
      <c r="DT200" s="2">
        <f t="shared" si="645"/>
        <v>0.31671125806451611</v>
      </c>
      <c r="DU200" s="2">
        <f t="shared" si="645"/>
        <v>0.29445694713521775</v>
      </c>
      <c r="DV200" s="2">
        <f t="shared" si="645"/>
        <v>0.29179591807184746</v>
      </c>
      <c r="DW200" s="2">
        <f t="shared" si="645"/>
        <v>0.24808874156891497</v>
      </c>
      <c r="DX200" s="2">
        <f t="shared" si="645"/>
        <v>0.21163628790322583</v>
      </c>
      <c r="DY200" s="2">
        <f t="shared" si="645"/>
        <v>0.27031554071810543</v>
      </c>
      <c r="EA200" s="2">
        <f t="shared" si="440"/>
        <v>6.5724122932116325E-2</v>
      </c>
      <c r="EB200" s="2">
        <f t="shared" si="502"/>
        <v>0.11616678190533966</v>
      </c>
      <c r="EC200" s="2">
        <f t="shared" si="503"/>
        <v>0.11163868400351271</v>
      </c>
      <c r="ED200" s="2">
        <f t="shared" si="504"/>
        <v>0.10592240927286065</v>
      </c>
      <c r="EE200" s="2">
        <f t="shared" si="505"/>
        <v>0.11122679503882152</v>
      </c>
      <c r="EF200" s="2">
        <f t="shared" si="506"/>
        <v>9.5171016382502555E-2</v>
      </c>
      <c r="EG200" s="2">
        <f t="shared" si="507"/>
        <v>8.8468793271140558E-2</v>
      </c>
      <c r="EH200" s="2">
        <f t="shared" si="508"/>
        <v>9.2503975742744757E-2</v>
      </c>
      <c r="EI200" s="2">
        <f t="shared" si="509"/>
        <v>0.10001562584580197</v>
      </c>
      <c r="EJ200" s="2">
        <f t="shared" si="510"/>
        <v>0.10393203095442818</v>
      </c>
      <c r="EK200" s="2">
        <f t="shared" si="511"/>
        <v>0.10130353649289099</v>
      </c>
      <c r="EL200" s="2">
        <f t="shared" si="512"/>
        <v>8.9776997913230766E-2</v>
      </c>
      <c r="EM200" s="2">
        <f t="shared" si="513"/>
        <v>9.2397927409040431E-2</v>
      </c>
      <c r="EN200" s="2">
        <f t="shared" si="514"/>
        <v>0.11245911793405908</v>
      </c>
      <c r="EO200" s="2">
        <f t="shared" si="515"/>
        <v>0.1276483908640928</v>
      </c>
      <c r="EQ200" s="2">
        <f t="shared" si="516"/>
        <v>0.12007250935576894</v>
      </c>
      <c r="ER200" s="2">
        <f t="shared" si="646"/>
        <v>0.12396899947717011</v>
      </c>
      <c r="ES200" s="2">
        <f t="shared" si="646"/>
        <v>0.12131791877334952</v>
      </c>
      <c r="ET200" s="2">
        <f t="shared" si="646"/>
        <v>0.12695699462779828</v>
      </c>
      <c r="EU200" s="2">
        <f t="shared" si="646"/>
        <v>0.12909848865998136</v>
      </c>
      <c r="EV200" s="2">
        <f t="shared" si="646"/>
        <v>0.10845932110046122</v>
      </c>
      <c r="EW200" s="2">
        <f t="shared" si="646"/>
        <v>9.9087965770357403E-2</v>
      </c>
      <c r="EX200" s="2">
        <f t="shared" si="646"/>
        <v>0.10001673489889464</v>
      </c>
      <c r="EY200" s="2">
        <f t="shared" si="646"/>
        <v>0.10736972068384973</v>
      </c>
      <c r="EZ200" s="2">
        <f t="shared" si="646"/>
        <v>0.10884101474934875</v>
      </c>
      <c r="FA200" s="2">
        <f t="shared" si="646"/>
        <v>0.10751539505836613</v>
      </c>
      <c r="FB200" s="2">
        <f t="shared" si="646"/>
        <v>0.10075095819029872</v>
      </c>
      <c r="FC200" s="2">
        <f t="shared" si="646"/>
        <v>0.103759464562479</v>
      </c>
      <c r="FD200" s="2">
        <f t="shared" si="646"/>
        <v>0.10848021025206872</v>
      </c>
      <c r="FE200" s="2">
        <f t="shared" si="646"/>
        <v>0.11953027398053742</v>
      </c>
      <c r="FG200" s="2">
        <f t="shared" si="518"/>
        <v>0.99999932424977389</v>
      </c>
      <c r="FH200" s="2">
        <f t="shared" si="647"/>
        <v>0.99999633399788412</v>
      </c>
      <c r="FI200" s="2">
        <f t="shared" si="647"/>
        <v>0.99999553169739785</v>
      </c>
      <c r="FJ200" s="2">
        <f t="shared" si="647"/>
        <v>0.99999604706627843</v>
      </c>
      <c r="FK200" s="2">
        <f t="shared" si="647"/>
        <v>0.99999620019129742</v>
      </c>
      <c r="FL200" s="2">
        <f t="shared" si="647"/>
        <v>0.9999973268430179</v>
      </c>
      <c r="FM200" s="2">
        <f t="shared" si="647"/>
        <v>0.99999778327023958</v>
      </c>
      <c r="FN200" s="2">
        <f t="shared" si="647"/>
        <v>0.99999752178385493</v>
      </c>
      <c r="FO200" s="2">
        <f t="shared" si="647"/>
        <v>0.9999976391179457</v>
      </c>
      <c r="FP200" s="2">
        <f t="shared" si="647"/>
        <v>0.99999779408295353</v>
      </c>
      <c r="FQ200" s="2">
        <f t="shared" si="647"/>
        <v>0.99999735269325152</v>
      </c>
      <c r="FR200" s="2">
        <f t="shared" si="647"/>
        <v>0.99999774988594237</v>
      </c>
      <c r="FS200" s="2">
        <f t="shared" si="647"/>
        <v>0.99999772137070408</v>
      </c>
      <c r="FT200" s="2">
        <f t="shared" si="647"/>
        <v>0.99999785215028691</v>
      </c>
      <c r="FU200" s="2">
        <f t="shared" si="647"/>
        <v>0.99999730691970601</v>
      </c>
      <c r="FW200" s="2">
        <f t="shared" si="536"/>
        <v>0.98547385917561103</v>
      </c>
      <c r="FX200" s="2">
        <f t="shared" si="588"/>
        <v>0.77105168308741456</v>
      </c>
      <c r="FY200" s="2">
        <f t="shared" si="589"/>
        <v>0.836948053686006</v>
      </c>
      <c r="FZ200" s="2">
        <f t="shared" si="590"/>
        <v>0.84013046733429675</v>
      </c>
      <c r="GA200" s="2">
        <f t="shared" si="591"/>
        <v>0.82654966403768582</v>
      </c>
      <c r="GB200" s="2">
        <f t="shared" si="592"/>
        <v>0.85717264982556574</v>
      </c>
      <c r="GC200" s="2">
        <f t="shared" si="593"/>
        <v>0.89096330942246083</v>
      </c>
      <c r="GD200" s="2">
        <f t="shared" si="594"/>
        <v>0.90455405348200468</v>
      </c>
      <c r="GE200" s="2">
        <f t="shared" si="595"/>
        <v>0.91697686474613682</v>
      </c>
      <c r="GF200" s="2">
        <f t="shared" si="596"/>
        <v>0.92264487804074791</v>
      </c>
      <c r="GG200" s="2">
        <f t="shared" si="597"/>
        <v>0.91444847580371946</v>
      </c>
      <c r="GH200" s="2">
        <f t="shared" si="598"/>
        <v>0.90036123320751626</v>
      </c>
      <c r="GI200" s="2">
        <f t="shared" si="599"/>
        <v>0.88140734816185495</v>
      </c>
      <c r="GJ200" s="2">
        <f t="shared" si="600"/>
        <v>0.86319899125868738</v>
      </c>
      <c r="GK200" s="2">
        <f t="shared" si="601"/>
        <v>0.83912756906368513</v>
      </c>
      <c r="GM200" s="82">
        <f t="shared" si="537"/>
        <v>9.6482546825885072E-44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1.5103328425139882E-244</v>
      </c>
      <c r="HD200" s="82">
        <f t="shared" si="616"/>
        <v>0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5.3923003224962479E-92</v>
      </c>
      <c r="HT200" s="82">
        <f t="shared" si="630"/>
        <v>3.0445890216221477E-40</v>
      </c>
      <c r="HU200" s="82">
        <f t="shared" si="631"/>
        <v>2.4583126805555352E-34</v>
      </c>
      <c r="HV200" s="82">
        <f t="shared" si="632"/>
        <v>1.0179980321928596E-43</v>
      </c>
      <c r="HW200" s="82">
        <f t="shared" si="633"/>
        <v>4.5058802903719876E-45</v>
      </c>
      <c r="HX200" s="82">
        <f t="shared" si="634"/>
        <v>1.8172625807158613E-53</v>
      </c>
      <c r="HY200" s="82">
        <f t="shared" si="635"/>
        <v>4.6548600069188403E-60</v>
      </c>
      <c r="HZ200" s="82">
        <f t="shared" si="636"/>
        <v>3.119194361222886E-66</v>
      </c>
      <c r="IA200" s="82">
        <f t="shared" si="637"/>
        <v>1.7431163237595362E-65</v>
      </c>
      <c r="IB200" s="82">
        <f t="shared" si="638"/>
        <v>4.4145815104096403E-63</v>
      </c>
      <c r="IC200" s="82">
        <f t="shared" si="639"/>
        <v>1.4202844006678278E-67</v>
      </c>
      <c r="ID200" s="82">
        <f t="shared" si="640"/>
        <v>8.5242573649817828E-62</v>
      </c>
      <c r="IE200" s="82">
        <f t="shared" si="641"/>
        <v>1.1868115499117321E-59</v>
      </c>
      <c r="IF200" s="82">
        <f t="shared" si="642"/>
        <v>1.176856595504537E-62</v>
      </c>
      <c r="IG200" s="82">
        <f t="shared" si="643"/>
        <v>1.5136026784327668E-76</v>
      </c>
      <c r="II200" s="82">
        <f t="shared" si="540"/>
        <v>1.7129958376094816E-9</v>
      </c>
      <c r="IJ200" s="82">
        <f t="shared" si="541"/>
        <v>9.1543208554473676E-2</v>
      </c>
      <c r="IK200" s="82">
        <f t="shared" si="542"/>
        <v>2.960694364384037E-2</v>
      </c>
      <c r="IL200" s="82">
        <f t="shared" si="543"/>
        <v>1.4669455893614508E-2</v>
      </c>
      <c r="IM200" s="82">
        <f t="shared" si="544"/>
        <v>1.9091115670139384E-2</v>
      </c>
      <c r="IN200" s="82">
        <f t="shared" si="545"/>
        <v>6.2109374439451321E-3</v>
      </c>
      <c r="IO200" s="82">
        <f t="shared" si="546"/>
        <v>1.219044181260634E-3</v>
      </c>
      <c r="IP200" s="82">
        <f t="shared" si="547"/>
        <v>3.08710712847579E-4</v>
      </c>
      <c r="IQ200" s="82">
        <f t="shared" si="548"/>
        <v>1.7494584267833252E-4</v>
      </c>
      <c r="IR200" s="82">
        <f t="shared" si="549"/>
        <v>1.750857872018501E-4</v>
      </c>
      <c r="IS200" s="82">
        <f t="shared" si="550"/>
        <v>1.8454034081614575E-4</v>
      </c>
      <c r="IT200" s="82">
        <f t="shared" si="551"/>
        <v>6.619831025435084E-4</v>
      </c>
      <c r="IU200" s="82">
        <f t="shared" si="552"/>
        <v>1.6033252555641398E-3</v>
      </c>
      <c r="IV200" s="82">
        <f t="shared" si="553"/>
        <v>8.8883326675710909E-6</v>
      </c>
      <c r="IW200" s="82">
        <f t="shared" si="554"/>
        <v>2.6670865857393166E-10</v>
      </c>
      <c r="IY200" s="82">
        <f t="shared" si="555"/>
        <v>1.7129958376094816E-9</v>
      </c>
      <c r="IZ200" s="82">
        <f t="shared" si="556"/>
        <v>9.1543208554473676E-2</v>
      </c>
      <c r="JA200" s="82">
        <f t="shared" si="557"/>
        <v>2.960694364384037E-2</v>
      </c>
      <c r="JB200" s="82">
        <f t="shared" si="558"/>
        <v>1.4669455893614508E-2</v>
      </c>
      <c r="JC200" s="82">
        <f t="shared" si="559"/>
        <v>1.9091115670139384E-2</v>
      </c>
      <c r="JD200" s="82">
        <f t="shared" si="560"/>
        <v>6.2109374439451321E-3</v>
      </c>
      <c r="JE200" s="82">
        <f t="shared" si="561"/>
        <v>1.219044181260634E-3</v>
      </c>
      <c r="JF200" s="82">
        <f t="shared" si="562"/>
        <v>3.08710712847579E-4</v>
      </c>
      <c r="JG200" s="82">
        <f t="shared" si="563"/>
        <v>1.7494584267833252E-4</v>
      </c>
      <c r="JH200" s="82">
        <f t="shared" si="564"/>
        <v>1.750857872018501E-4</v>
      </c>
      <c r="JI200" s="82">
        <f t="shared" si="565"/>
        <v>1.8454034081614575E-4</v>
      </c>
      <c r="JJ200" s="82">
        <f t="shared" si="566"/>
        <v>6.619831025435084E-4</v>
      </c>
      <c r="JK200" s="82">
        <f t="shared" si="567"/>
        <v>1.6033252555641398E-3</v>
      </c>
      <c r="JL200" s="82">
        <f t="shared" si="568"/>
        <v>8.8883326675710909E-6</v>
      </c>
      <c r="JM200" s="82">
        <f t="shared" si="569"/>
        <v>2.6670865857393166E-10</v>
      </c>
    </row>
    <row r="201" spans="2:273" x14ac:dyDescent="0.25">
      <c r="B201" s="2">
        <v>174</v>
      </c>
      <c r="C201" s="37">
        <v>0.125329</v>
      </c>
      <c r="D201" s="37">
        <v>0.12071999999999999</v>
      </c>
      <c r="E201" s="37">
        <v>0.11954099999999999</v>
      </c>
      <c r="F201" s="37">
        <v>0.12424</v>
      </c>
      <c r="G201" s="37">
        <v>0.12444</v>
      </c>
      <c r="H201" s="37">
        <v>0.11242000000000001</v>
      </c>
      <c r="I201" s="37">
        <v>9.7428000000000001E-2</v>
      </c>
      <c r="J201" s="37">
        <v>0.102032</v>
      </c>
      <c r="K201" s="37">
        <v>0.103731</v>
      </c>
      <c r="L201" s="37">
        <v>0.10906</v>
      </c>
      <c r="M201" s="37">
        <v>0.107278</v>
      </c>
      <c r="N201" s="37">
        <v>0.103878</v>
      </c>
      <c r="O201" s="37">
        <v>0.100051</v>
      </c>
      <c r="P201" s="37">
        <v>0.10466300000000001</v>
      </c>
      <c r="Q201" s="37">
        <v>0.11519799999999999</v>
      </c>
      <c r="S201" s="4" t="e">
        <f t="shared" si="441"/>
        <v>#N/A</v>
      </c>
      <c r="T201" s="4">
        <f t="shared" si="442"/>
        <v>0.12208923594077872</v>
      </c>
      <c r="U201" s="4">
        <f t="shared" si="443"/>
        <v>0.11959445147994924</v>
      </c>
      <c r="V201" s="4">
        <f t="shared" si="444"/>
        <v>0.12341789509051422</v>
      </c>
      <c r="W201" s="4">
        <f t="shared" si="445"/>
        <v>0.12604469714068117</v>
      </c>
      <c r="X201" s="4">
        <f t="shared" si="446"/>
        <v>0.10639662920075092</v>
      </c>
      <c r="Y201" s="4">
        <f t="shared" si="447"/>
        <v>9.7645290519454725E-2</v>
      </c>
      <c r="Z201" s="4">
        <f t="shared" si="448"/>
        <v>9.9049686151719454E-2</v>
      </c>
      <c r="AA201" s="4">
        <f t="shared" si="449"/>
        <v>0.10657361190377962</v>
      </c>
      <c r="AB201" s="4">
        <f t="shared" si="450"/>
        <v>0.10817991688390848</v>
      </c>
      <c r="AC201" s="4">
        <f t="shared" si="451"/>
        <v>0.10678233451978249</v>
      </c>
      <c r="AD201" s="4">
        <f t="shared" si="452"/>
        <v>9.9430399196565683E-2</v>
      </c>
      <c r="AE201" s="4">
        <f t="shared" si="453"/>
        <v>0.10213738637463486</v>
      </c>
      <c r="AF201" s="4">
        <f t="shared" si="454"/>
        <v>0.10866984622185984</v>
      </c>
      <c r="AG201" s="4">
        <f t="shared" si="455"/>
        <v>0.12045220280134966</v>
      </c>
      <c r="AI201" s="4">
        <f t="shared" si="456"/>
        <v>0</v>
      </c>
      <c r="AJ201" s="4">
        <f t="shared" si="457"/>
        <v>-1.3692359407787291E-3</v>
      </c>
      <c r="AK201" s="4">
        <f t="shared" si="458"/>
        <v>-5.3451479949243041E-5</v>
      </c>
      <c r="AL201" s="4">
        <f t="shared" si="459"/>
        <v>8.2210490948578241E-4</v>
      </c>
      <c r="AM201" s="4">
        <f t="shared" si="460"/>
        <v>-1.6046971406811772E-3</v>
      </c>
      <c r="AN201" s="4">
        <f t="shared" si="461"/>
        <v>6.0233707992490837E-3</v>
      </c>
      <c r="AO201" s="4">
        <f t="shared" si="462"/>
        <v>-2.1729051945472422E-4</v>
      </c>
      <c r="AP201" s="4">
        <f t="shared" si="463"/>
        <v>2.9823138482805434E-3</v>
      </c>
      <c r="AQ201" s="4">
        <f t="shared" si="464"/>
        <v>-2.8426119037796155E-3</v>
      </c>
      <c r="AR201" s="4">
        <f t="shared" si="465"/>
        <v>8.8008311609152901E-4</v>
      </c>
      <c r="AS201" s="4">
        <f t="shared" si="466"/>
        <v>4.9566548021751089E-4</v>
      </c>
      <c r="AT201" s="4">
        <f t="shared" si="467"/>
        <v>4.4476008034343151E-3</v>
      </c>
      <c r="AU201" s="4">
        <f t="shared" si="468"/>
        <v>-2.0863863746348604E-3</v>
      </c>
      <c r="AV201" s="4">
        <f t="shared" si="644"/>
        <v>-4.0068462218598305E-3</v>
      </c>
      <c r="AW201" s="4">
        <f t="shared" si="644"/>
        <v>-5.2542028013496667E-3</v>
      </c>
      <c r="AY201" s="2" t="e">
        <f t="shared" si="520"/>
        <v>#N/A</v>
      </c>
      <c r="AZ201" s="2">
        <f t="shared" si="571"/>
        <v>0.12208468183096424</v>
      </c>
      <c r="BA201" s="2">
        <f t="shared" si="572"/>
        <v>0.1195941906313798</v>
      </c>
      <c r="BB201" s="2">
        <f t="shared" si="573"/>
        <v>0.12341784918390059</v>
      </c>
      <c r="BC201" s="2">
        <f t="shared" si="574"/>
        <v>0.1260442927059415</v>
      </c>
      <c r="BD201" s="2">
        <f t="shared" si="575"/>
        <v>0.10639660935472374</v>
      </c>
      <c r="BE201" s="2">
        <f t="shared" si="576"/>
        <v>9.764529030487834E-2</v>
      </c>
      <c r="BF201" s="2">
        <f t="shared" si="577"/>
        <v>9.9049686149305843E-2</v>
      </c>
      <c r="BG201" s="2">
        <f t="shared" si="578"/>
        <v>0.10657361190309037</v>
      </c>
      <c r="BH201" s="2">
        <f t="shared" si="579"/>
        <v>0.10817991688314174</v>
      </c>
      <c r="BI201" s="2">
        <f t="shared" si="580"/>
        <v>0.10678233451882151</v>
      </c>
      <c r="BJ201" s="2">
        <f t="shared" si="581"/>
        <v>9.9430399144954981E-2</v>
      </c>
      <c r="BK201" s="2">
        <f t="shared" si="582"/>
        <v>0.10213738581637752</v>
      </c>
      <c r="BL201" s="2">
        <f t="shared" si="583"/>
        <v>0.10866984618797119</v>
      </c>
      <c r="BM201" s="2">
        <f t="shared" si="584"/>
        <v>0.12045220280133127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>
        <f t="shared" si="490"/>
        <v>0.11242000000000001</v>
      </c>
      <c r="DA201" s="2">
        <f t="shared" si="491"/>
        <v>9.7428000000000001E-2</v>
      </c>
      <c r="DB201" s="2">
        <f t="shared" si="492"/>
        <v>0.102032</v>
      </c>
      <c r="DC201" s="2">
        <f t="shared" si="493"/>
        <v>0.103731</v>
      </c>
      <c r="DD201" s="2">
        <f t="shared" si="494"/>
        <v>0.10906</v>
      </c>
      <c r="DE201" s="2">
        <f t="shared" si="495"/>
        <v>0.107278</v>
      </c>
      <c r="DF201" s="2">
        <f t="shared" si="496"/>
        <v>0.103878</v>
      </c>
      <c r="DG201" s="2">
        <f t="shared" si="497"/>
        <v>0.100051</v>
      </c>
      <c r="DH201" s="2">
        <f t="shared" si="498"/>
        <v>0.10466300000000001</v>
      </c>
      <c r="DI201" s="2">
        <f t="shared" si="499"/>
        <v>0.11519799999999999</v>
      </c>
      <c r="DK201" s="2">
        <f t="shared" si="500"/>
        <v>0.41898268042655651</v>
      </c>
      <c r="DL201" s="2">
        <f t="shared" si="645"/>
        <v>0.27577720768136565</v>
      </c>
      <c r="DM201" s="2">
        <f t="shared" si="645"/>
        <v>0.2806194213900135</v>
      </c>
      <c r="DN201" s="2">
        <f t="shared" si="645"/>
        <v>0.26635289615931723</v>
      </c>
      <c r="DO201" s="2">
        <f t="shared" si="645"/>
        <v>0.25922395590327169</v>
      </c>
      <c r="DP201" s="2">
        <f t="shared" si="645"/>
        <v>0.27180045989304813</v>
      </c>
      <c r="DQ201" s="2">
        <f t="shared" si="645"/>
        <v>0.3218185137096774</v>
      </c>
      <c r="DR201" s="2">
        <f t="shared" si="645"/>
        <v>0.25087414884135473</v>
      </c>
      <c r="DS201" s="2">
        <f t="shared" si="645"/>
        <v>0.25776133486070385</v>
      </c>
      <c r="DT201" s="2">
        <f t="shared" si="645"/>
        <v>0.31762390322580647</v>
      </c>
      <c r="DU201" s="2">
        <f t="shared" si="645"/>
        <v>0.2952560106951872</v>
      </c>
      <c r="DV201" s="2">
        <f t="shared" si="645"/>
        <v>0.29261633302785922</v>
      </c>
      <c r="DW201" s="2">
        <f t="shared" si="645"/>
        <v>0.24861981433284458</v>
      </c>
      <c r="DX201" s="2">
        <f t="shared" si="645"/>
        <v>0.21192298266129034</v>
      </c>
      <c r="DY201" s="2">
        <f t="shared" si="645"/>
        <v>0.27102328877005344</v>
      </c>
      <c r="EA201" s="2">
        <f t="shared" si="440"/>
        <v>6.467862920707354E-2</v>
      </c>
      <c r="EB201" s="2">
        <f t="shared" si="502"/>
        <v>0.11584704909062793</v>
      </c>
      <c r="EC201" s="2">
        <f t="shared" si="503"/>
        <v>0.11124966871575405</v>
      </c>
      <c r="ED201" s="2">
        <f t="shared" si="504"/>
        <v>0.10523132939508664</v>
      </c>
      <c r="EE201" s="2">
        <f t="shared" si="505"/>
        <v>0.11082783347753609</v>
      </c>
      <c r="EF201" s="2">
        <f t="shared" si="506"/>
        <v>9.4709559275606564E-2</v>
      </c>
      <c r="EG201" s="2">
        <f t="shared" si="507"/>
        <v>8.7968426963443314E-2</v>
      </c>
      <c r="EH201" s="2">
        <f t="shared" si="508"/>
        <v>9.2108150627813842E-2</v>
      </c>
      <c r="EI201" s="2">
        <f t="shared" si="509"/>
        <v>9.9693016844563054E-2</v>
      </c>
      <c r="EJ201" s="2">
        <f t="shared" si="510"/>
        <v>0.10355675605148647</v>
      </c>
      <c r="EK201" s="2">
        <f t="shared" si="511"/>
        <v>0.10097970312474897</v>
      </c>
      <c r="EL201" s="2">
        <f t="shared" si="512"/>
        <v>8.9330116000807758E-2</v>
      </c>
      <c r="EM201" s="2">
        <f t="shared" si="513"/>
        <v>9.187968960149441E-2</v>
      </c>
      <c r="EN201" s="2">
        <f t="shared" si="514"/>
        <v>0.11219205055166515</v>
      </c>
      <c r="EO201" s="2">
        <f t="shared" si="515"/>
        <v>0.12743991480695804</v>
      </c>
      <c r="EQ201" s="2">
        <f t="shared" si="516"/>
        <v>0.11982134528105726</v>
      </c>
      <c r="ER201" s="2">
        <f t="shared" si="646"/>
        <v>0.12377317389429564</v>
      </c>
      <c r="ES201" s="2">
        <f t="shared" si="646"/>
        <v>0.12107599468224212</v>
      </c>
      <c r="ET201" s="2">
        <f t="shared" si="646"/>
        <v>0.12657339698161518</v>
      </c>
      <c r="EU201" s="2">
        <f t="shared" si="646"/>
        <v>0.12895587064001562</v>
      </c>
      <c r="EV201" s="2">
        <f t="shared" si="646"/>
        <v>0.10817213252429581</v>
      </c>
      <c r="EW201" s="2">
        <f t="shared" si="646"/>
        <v>9.8724823691324029E-2</v>
      </c>
      <c r="EX201" s="2">
        <f t="shared" si="646"/>
        <v>9.9717295938471076E-2</v>
      </c>
      <c r="EY201" s="2">
        <f t="shared" si="646"/>
        <v>0.10714139834680508</v>
      </c>
      <c r="EZ201" s="2">
        <f t="shared" si="646"/>
        <v>0.10853295661247472</v>
      </c>
      <c r="FA201" s="2">
        <f t="shared" si="646"/>
        <v>0.10727692608947505</v>
      </c>
      <c r="FB201" s="2">
        <f t="shared" si="646"/>
        <v>0.10044934098817584</v>
      </c>
      <c r="FC201" s="2">
        <f t="shared" si="646"/>
        <v>0.10339574537630691</v>
      </c>
      <c r="FD201" s="2">
        <f t="shared" si="646"/>
        <v>0.10816053451450697</v>
      </c>
      <c r="FE201" s="2">
        <f t="shared" si="646"/>
        <v>0.11923002080355474</v>
      </c>
      <c r="FG201" s="2">
        <f t="shared" si="518"/>
        <v>0.99999938370843244</v>
      </c>
      <c r="FH201" s="2">
        <f t="shared" si="647"/>
        <v>0.99999665656525472</v>
      </c>
      <c r="FI201" s="2">
        <f t="shared" si="647"/>
        <v>0.99999592485799116</v>
      </c>
      <c r="FJ201" s="2">
        <f t="shared" si="647"/>
        <v>0.99999639488034475</v>
      </c>
      <c r="FK201" s="2">
        <f t="shared" si="647"/>
        <v>0.99999653453211712</v>
      </c>
      <c r="FL201" s="2">
        <f t="shared" si="647"/>
        <v>0.99999756205128354</v>
      </c>
      <c r="FM201" s="2">
        <f t="shared" si="647"/>
        <v>0.99999797831803627</v>
      </c>
      <c r="FN201" s="2">
        <f t="shared" si="647"/>
        <v>0.99999773983952056</v>
      </c>
      <c r="FO201" s="2">
        <f t="shared" si="647"/>
        <v>0.99999784684952875</v>
      </c>
      <c r="FP201" s="2">
        <f t="shared" si="647"/>
        <v>0.99999798817935248</v>
      </c>
      <c r="FQ201" s="2">
        <f t="shared" si="647"/>
        <v>0.99999758562698793</v>
      </c>
      <c r="FR201" s="2">
        <f t="shared" si="647"/>
        <v>0.99999794787118335</v>
      </c>
      <c r="FS201" s="2">
        <f t="shared" si="647"/>
        <v>0.99999792186496661</v>
      </c>
      <c r="FT201" s="2">
        <f t="shared" si="647"/>
        <v>0.9999980411374102</v>
      </c>
      <c r="FU201" s="2">
        <f t="shared" si="647"/>
        <v>0.9999975438809986</v>
      </c>
      <c r="FW201" s="2">
        <f t="shared" si="536"/>
        <v>0.98673504760891828</v>
      </c>
      <c r="FX201" s="2">
        <f t="shared" si="588"/>
        <v>0.7869038374718923</v>
      </c>
      <c r="FY201" s="2">
        <f t="shared" si="589"/>
        <v>0.84913036045085344</v>
      </c>
      <c r="FZ201" s="2">
        <f t="shared" si="590"/>
        <v>0.85211701502463522</v>
      </c>
      <c r="GA201" s="2">
        <f t="shared" si="591"/>
        <v>0.83935976245141297</v>
      </c>
      <c r="GB201" s="2">
        <f t="shared" si="592"/>
        <v>0.86808206163120849</v>
      </c>
      <c r="GC201" s="2">
        <f t="shared" si="593"/>
        <v>0.89959405698109984</v>
      </c>
      <c r="GD201" s="2">
        <f t="shared" si="594"/>
        <v>0.91221502566597912</v>
      </c>
      <c r="GE201" s="2">
        <f t="shared" si="595"/>
        <v>0.92372480002304813</v>
      </c>
      <c r="GF201" s="2">
        <f t="shared" si="596"/>
        <v>0.92896781596571554</v>
      </c>
      <c r="GG201" s="2">
        <f t="shared" si="597"/>
        <v>0.9213842944897267</v>
      </c>
      <c r="GH201" s="2">
        <f t="shared" si="598"/>
        <v>0.90832463468606084</v>
      </c>
      <c r="GI201" s="2">
        <f t="shared" si="599"/>
        <v>0.89070170276296501</v>
      </c>
      <c r="GJ201" s="2">
        <f t="shared" si="600"/>
        <v>0.87371591491146783</v>
      </c>
      <c r="GK201" s="2">
        <f t="shared" si="601"/>
        <v>0.85117599089379681</v>
      </c>
      <c r="GM201" s="82">
        <f t="shared" si="537"/>
        <v>2.0388753187884607E-44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1.8934504226246663E-249</v>
      </c>
      <c r="HD201" s="82">
        <f t="shared" si="616"/>
        <v>0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1.7383910679712328E-94</v>
      </c>
      <c r="HT201" s="82">
        <f t="shared" si="630"/>
        <v>7.8592365723894708E-42</v>
      </c>
      <c r="HU201" s="82">
        <f t="shared" si="631"/>
        <v>9.6917088006118907E-36</v>
      </c>
      <c r="HV201" s="82">
        <f t="shared" si="632"/>
        <v>1.7700735331360424E-45</v>
      </c>
      <c r="HW201" s="82">
        <f t="shared" si="633"/>
        <v>6.7512803953993197E-47</v>
      </c>
      <c r="HX201" s="82">
        <f t="shared" si="634"/>
        <v>1.7154520127351509E-55</v>
      </c>
      <c r="HY201" s="82">
        <f t="shared" si="635"/>
        <v>3.1744702572140779E-62</v>
      </c>
      <c r="HZ201" s="82">
        <f t="shared" si="636"/>
        <v>1.3223146995437301E-68</v>
      </c>
      <c r="IA201" s="82">
        <f t="shared" si="637"/>
        <v>8.7993540565641979E-68</v>
      </c>
      <c r="IB201" s="82">
        <f t="shared" si="638"/>
        <v>2.8956325465518776E-65</v>
      </c>
      <c r="IC201" s="82">
        <f t="shared" si="639"/>
        <v>6.2323542454811885E-70</v>
      </c>
      <c r="ID201" s="82">
        <f t="shared" si="640"/>
        <v>5.2808181000219936E-64</v>
      </c>
      <c r="IE201" s="82">
        <f t="shared" si="641"/>
        <v>7.3861840124643784E-62</v>
      </c>
      <c r="IF201" s="82">
        <f t="shared" si="642"/>
        <v>5.322632284063692E-65</v>
      </c>
      <c r="IG201" s="82">
        <f t="shared" si="643"/>
        <v>1.5805608008589306E-79</v>
      </c>
      <c r="II201" s="82">
        <f t="shared" si="540"/>
        <v>7.5333893142369488E-10</v>
      </c>
      <c r="IJ201" s="82">
        <f t="shared" si="541"/>
        <v>6.9845276812225632E-2</v>
      </c>
      <c r="IK201" s="82">
        <f t="shared" si="542"/>
        <v>2.1588926046829295E-2</v>
      </c>
      <c r="IL201" s="82">
        <f t="shared" si="543"/>
        <v>1.0000000003711857E-2</v>
      </c>
      <c r="IM201" s="82">
        <f t="shared" si="544"/>
        <v>1.306949525610593E-2</v>
      </c>
      <c r="IN201" s="82">
        <f t="shared" si="545"/>
        <v>4.0139908367236984E-3</v>
      </c>
      <c r="IO201" s="82">
        <f t="shared" si="546"/>
        <v>7.3494473993931584E-4</v>
      </c>
      <c r="IP201" s="82">
        <f t="shared" si="547"/>
        <v>1.7289903897432137E-4</v>
      </c>
      <c r="IQ201" s="82">
        <f t="shared" si="548"/>
        <v>9.7556957779821598E-5</v>
      </c>
      <c r="IR201" s="82">
        <f t="shared" si="549"/>
        <v>9.9454617348612294E-5</v>
      </c>
      <c r="IS201" s="82">
        <f t="shared" si="550"/>
        <v>1.0247467288318992E-4</v>
      </c>
      <c r="IT201" s="82">
        <f t="shared" si="551"/>
        <v>3.8916740596000254E-4</v>
      </c>
      <c r="IU201" s="82">
        <f t="shared" si="552"/>
        <v>9.6621178200505871E-4</v>
      </c>
      <c r="IV201" s="82">
        <f t="shared" si="553"/>
        <v>3.090604314421802E-6</v>
      </c>
      <c r="IW201" s="82">
        <f t="shared" si="554"/>
        <v>2.57337595297905E-11</v>
      </c>
      <c r="IY201" s="82">
        <f t="shared" si="555"/>
        <v>7.5333893142369488E-10</v>
      </c>
      <c r="IZ201" s="82">
        <f t="shared" si="556"/>
        <v>6.9845276812225632E-2</v>
      </c>
      <c r="JA201" s="82">
        <f t="shared" si="557"/>
        <v>2.1588926046829295E-2</v>
      </c>
      <c r="JB201" s="82">
        <f t="shared" si="558"/>
        <v>1.0000000003711857E-2</v>
      </c>
      <c r="JC201" s="82">
        <f t="shared" si="559"/>
        <v>1.306949525610593E-2</v>
      </c>
      <c r="JD201" s="82">
        <f t="shared" si="560"/>
        <v>4.0139908367236984E-3</v>
      </c>
      <c r="JE201" s="82">
        <f t="shared" si="561"/>
        <v>7.3494473993931584E-4</v>
      </c>
      <c r="JF201" s="82">
        <f t="shared" si="562"/>
        <v>1.7289903897432137E-4</v>
      </c>
      <c r="JG201" s="82">
        <f t="shared" si="563"/>
        <v>9.7556957779821598E-5</v>
      </c>
      <c r="JH201" s="82">
        <f t="shared" si="564"/>
        <v>9.9454617348612294E-5</v>
      </c>
      <c r="JI201" s="82">
        <f t="shared" si="565"/>
        <v>1.0247467288318992E-4</v>
      </c>
      <c r="JJ201" s="82">
        <f t="shared" si="566"/>
        <v>3.8916740596000254E-4</v>
      </c>
      <c r="JK201" s="82">
        <f t="shared" si="567"/>
        <v>9.6621178200505871E-4</v>
      </c>
      <c r="JL201" s="82">
        <f t="shared" si="568"/>
        <v>3.090604314421802E-6</v>
      </c>
      <c r="JM201" s="82">
        <f t="shared" si="569"/>
        <v>2.57337595297905E-11</v>
      </c>
    </row>
    <row r="202" spans="2:273" x14ac:dyDescent="0.25">
      <c r="B202" s="2">
        <v>175</v>
      </c>
      <c r="C202" s="37">
        <v>0.125775</v>
      </c>
      <c r="D202" s="37">
        <v>0.120531</v>
      </c>
      <c r="E202" s="37">
        <v>0.116826</v>
      </c>
      <c r="F202" s="37">
        <v>0.12742000000000001</v>
      </c>
      <c r="G202" s="37">
        <v>0.124046</v>
      </c>
      <c r="H202" s="37">
        <v>0.109371</v>
      </c>
      <c r="I202" s="37">
        <v>9.9866999999999997E-2</v>
      </c>
      <c r="J202" s="37">
        <v>9.9094000000000002E-2</v>
      </c>
      <c r="K202" s="37">
        <v>0.105708</v>
      </c>
      <c r="L202" s="37">
        <v>0.110524</v>
      </c>
      <c r="M202" s="37">
        <v>0.10546700000000001</v>
      </c>
      <c r="N202" s="37">
        <v>9.6448000000000006E-2</v>
      </c>
      <c r="O202" s="37">
        <v>0.101573</v>
      </c>
      <c r="P202" s="37">
        <v>0.102996</v>
      </c>
      <c r="Q202" s="37">
        <v>0.114152</v>
      </c>
      <c r="S202" s="4" t="e">
        <f t="shared" si="441"/>
        <v>#N/A</v>
      </c>
      <c r="T202" s="4">
        <f t="shared" si="442"/>
        <v>0.12198561728220328</v>
      </c>
      <c r="U202" s="4">
        <f t="shared" si="443"/>
        <v>0.11944406039979109</v>
      </c>
      <c r="V202" s="4">
        <f t="shared" si="444"/>
        <v>0.1232319600186096</v>
      </c>
      <c r="W202" s="4">
        <f t="shared" si="445"/>
        <v>0.12608183204325743</v>
      </c>
      <c r="X202" s="4">
        <f t="shared" si="446"/>
        <v>0.10622542222524001</v>
      </c>
      <c r="Y202" s="4">
        <f t="shared" si="447"/>
        <v>9.7355681037971889E-2</v>
      </c>
      <c r="Z202" s="4">
        <f t="shared" si="448"/>
        <v>9.879647262861263E-2</v>
      </c>
      <c r="AA202" s="4">
        <f t="shared" si="449"/>
        <v>0.10638514620523798</v>
      </c>
      <c r="AB202" s="4">
        <f t="shared" si="450"/>
        <v>0.10789651545033499</v>
      </c>
      <c r="AC202" s="4">
        <f t="shared" si="451"/>
        <v>0.1065780786652484</v>
      </c>
      <c r="AD202" s="4">
        <f t="shared" si="452"/>
        <v>9.9198635889577544E-2</v>
      </c>
      <c r="AE202" s="4">
        <f t="shared" si="453"/>
        <v>0.10185769161438214</v>
      </c>
      <c r="AF202" s="4">
        <f t="shared" si="454"/>
        <v>0.10831670197448293</v>
      </c>
      <c r="AG202" s="4">
        <f t="shared" si="455"/>
        <v>0.12007182056543911</v>
      </c>
      <c r="AI202" s="4">
        <f t="shared" si="456"/>
        <v>0</v>
      </c>
      <c r="AJ202" s="4">
        <f t="shared" si="457"/>
        <v>-1.4546172822032799E-3</v>
      </c>
      <c r="AK202" s="4">
        <f t="shared" si="458"/>
        <v>-2.6180603997910945E-3</v>
      </c>
      <c r="AL202" s="4">
        <f t="shared" si="459"/>
        <v>4.188039981390404E-3</v>
      </c>
      <c r="AM202" s="4">
        <f t="shared" si="460"/>
        <v>-2.0358320432574267E-3</v>
      </c>
      <c r="AN202" s="4">
        <f t="shared" si="461"/>
        <v>3.1455777747599889E-3</v>
      </c>
      <c r="AO202" s="4">
        <f t="shared" si="462"/>
        <v>2.5113189620281084E-3</v>
      </c>
      <c r="AP202" s="4">
        <f t="shared" si="463"/>
        <v>2.9752737138737106E-4</v>
      </c>
      <c r="AQ202" s="4">
        <f t="shared" si="464"/>
        <v>-6.7714620523798286E-4</v>
      </c>
      <c r="AR202" s="4">
        <f t="shared" si="465"/>
        <v>2.6274845496650073E-3</v>
      </c>
      <c r="AS202" s="4">
        <f t="shared" si="466"/>
        <v>-1.1110786652483995E-3</v>
      </c>
      <c r="AT202" s="4">
        <f t="shared" si="467"/>
        <v>-2.7506358895775379E-3</v>
      </c>
      <c r="AU202" s="4">
        <f t="shared" si="468"/>
        <v>-2.8469161438214596E-4</v>
      </c>
      <c r="AV202" s="4">
        <f t="shared" si="644"/>
        <v>-5.320701974482922E-3</v>
      </c>
      <c r="AW202" s="4">
        <f t="shared" si="644"/>
        <v>-5.9198205654391045E-3</v>
      </c>
      <c r="AY202" s="2" t="e">
        <f t="shared" si="520"/>
        <v>#N/A</v>
      </c>
      <c r="AZ202" s="2">
        <f t="shared" si="571"/>
        <v>0.12198345248165111</v>
      </c>
      <c r="BA202" s="2">
        <f t="shared" si="572"/>
        <v>0.11944395214905495</v>
      </c>
      <c r="BB202" s="2">
        <f t="shared" si="573"/>
        <v>0.12323194445279927</v>
      </c>
      <c r="BC202" s="2">
        <f t="shared" si="574"/>
        <v>0.12608169299085797</v>
      </c>
      <c r="BD202" s="2">
        <f t="shared" si="575"/>
        <v>0.10622541650295242</v>
      </c>
      <c r="BE202" s="2">
        <f t="shared" si="576"/>
        <v>9.7355680987895529E-2</v>
      </c>
      <c r="BF202" s="2">
        <f t="shared" si="577"/>
        <v>9.8796472628161491E-2</v>
      </c>
      <c r="BG202" s="2">
        <f t="shared" si="578"/>
        <v>0.10638514620511084</v>
      </c>
      <c r="BH202" s="2">
        <f t="shared" si="579"/>
        <v>0.10789651545018553</v>
      </c>
      <c r="BI202" s="2">
        <f t="shared" si="580"/>
        <v>0.10657807866507336</v>
      </c>
      <c r="BJ202" s="2">
        <f t="shared" si="581"/>
        <v>9.919863587841668E-2</v>
      </c>
      <c r="BK202" s="2">
        <f t="shared" si="582"/>
        <v>0.10185769148420666</v>
      </c>
      <c r="BL202" s="2">
        <f t="shared" si="583"/>
        <v>0.10831670196952703</v>
      </c>
      <c r="BM202" s="2">
        <f t="shared" si="584"/>
        <v>0.12007182056543819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>
        <f t="shared" si="488"/>
        <v>0.12742000000000001</v>
      </c>
      <c r="CY202" s="2">
        <f t="shared" si="489"/>
        <v>0.124046</v>
      </c>
      <c r="CZ202" s="2">
        <f t="shared" si="490"/>
        <v>0.109371</v>
      </c>
      <c r="DA202" s="2">
        <f t="shared" si="491"/>
        <v>9.9866999999999997E-2</v>
      </c>
      <c r="DB202" s="2">
        <f t="shared" si="492"/>
        <v>9.9094000000000002E-2</v>
      </c>
      <c r="DC202" s="2">
        <f t="shared" si="493"/>
        <v>0.105708</v>
      </c>
      <c r="DD202" s="2">
        <f t="shared" si="494"/>
        <v>0.110524</v>
      </c>
      <c r="DE202" s="2">
        <f t="shared" si="495"/>
        <v>0.10546700000000001</v>
      </c>
      <c r="DF202" s="2">
        <f t="shared" si="496"/>
        <v>9.6448000000000006E-2</v>
      </c>
      <c r="DG202" s="2">
        <f t="shared" si="497"/>
        <v>0.101573</v>
      </c>
      <c r="DH202" s="2">
        <f t="shared" si="498"/>
        <v>0.102996</v>
      </c>
      <c r="DI202" s="2">
        <f t="shared" si="499"/>
        <v>0.114152</v>
      </c>
      <c r="DK202" s="2">
        <f t="shared" si="500"/>
        <v>0.42041746164430677</v>
      </c>
      <c r="DL202" s="2">
        <f t="shared" si="645"/>
        <v>0.27647476410621158</v>
      </c>
      <c r="DM202" s="2">
        <f t="shared" si="645"/>
        <v>0.28129920458839408</v>
      </c>
      <c r="DN202" s="2">
        <f t="shared" si="645"/>
        <v>0.26692817354196302</v>
      </c>
      <c r="DO202" s="2">
        <f t="shared" si="645"/>
        <v>0.25975935253674726</v>
      </c>
      <c r="DP202" s="2">
        <f t="shared" si="645"/>
        <v>0.27250603162719633</v>
      </c>
      <c r="DQ202" s="2">
        <f t="shared" si="645"/>
        <v>0.32284196774193546</v>
      </c>
      <c r="DR202" s="2">
        <f t="shared" si="645"/>
        <v>0.25143192557932265</v>
      </c>
      <c r="DS202" s="2">
        <f t="shared" si="645"/>
        <v>0.25833713508064515</v>
      </c>
      <c r="DT202" s="2">
        <f t="shared" si="645"/>
        <v>0.31853654838709677</v>
      </c>
      <c r="DU202" s="2">
        <f t="shared" si="645"/>
        <v>0.29605507425515665</v>
      </c>
      <c r="DV202" s="2">
        <f t="shared" si="645"/>
        <v>0.29343674798387098</v>
      </c>
      <c r="DW202" s="2">
        <f t="shared" si="645"/>
        <v>0.24915088709677419</v>
      </c>
      <c r="DX202" s="2">
        <f t="shared" si="645"/>
        <v>0.21220967741935487</v>
      </c>
      <c r="DY202" s="2">
        <f t="shared" si="645"/>
        <v>0.2717310368220015</v>
      </c>
      <c r="EA202" s="2">
        <f t="shared" si="440"/>
        <v>6.3633135482030756E-2</v>
      </c>
      <c r="EB202" s="2">
        <f t="shared" si="502"/>
        <v>0.11552731627591621</v>
      </c>
      <c r="EC202" s="2">
        <f t="shared" si="503"/>
        <v>0.11086065342799539</v>
      </c>
      <c r="ED202" s="2">
        <f t="shared" si="504"/>
        <v>0.10454024951731263</v>
      </c>
      <c r="EE202" s="2">
        <f t="shared" si="505"/>
        <v>0.11042887191625068</v>
      </c>
      <c r="EF202" s="2">
        <f t="shared" si="506"/>
        <v>9.4248102168710587E-2</v>
      </c>
      <c r="EG202" s="2">
        <f t="shared" si="507"/>
        <v>8.7468060655746069E-2</v>
      </c>
      <c r="EH202" s="2">
        <f t="shared" si="508"/>
        <v>9.1712325512882914E-2</v>
      </c>
      <c r="EI202" s="2">
        <f t="shared" si="509"/>
        <v>9.9370407843324127E-2</v>
      </c>
      <c r="EJ202" s="2">
        <f t="shared" si="510"/>
        <v>0.10318148114854477</v>
      </c>
      <c r="EK202" s="2">
        <f t="shared" si="511"/>
        <v>0.10065586975660695</v>
      </c>
      <c r="EL202" s="2">
        <f t="shared" si="512"/>
        <v>8.8883234088384749E-2</v>
      </c>
      <c r="EM202" s="2">
        <f t="shared" si="513"/>
        <v>9.1361451793948376E-2</v>
      </c>
      <c r="EN202" s="2">
        <f t="shared" si="514"/>
        <v>0.11192498316927119</v>
      </c>
      <c r="EO202" s="2">
        <f t="shared" si="515"/>
        <v>0.12723143874982326</v>
      </c>
      <c r="EQ202" s="2">
        <f t="shared" si="516"/>
        <v>0.11957018120634556</v>
      </c>
      <c r="ER202" s="2">
        <f t="shared" si="646"/>
        <v>0.12357734831142117</v>
      </c>
      <c r="ES202" s="2">
        <f t="shared" si="646"/>
        <v>0.12083407059113468</v>
      </c>
      <c r="ET202" s="2">
        <f t="shared" si="646"/>
        <v>0.12618979933543206</v>
      </c>
      <c r="EU202" s="2">
        <f t="shared" si="646"/>
        <v>0.12881325262004989</v>
      </c>
      <c r="EV202" s="2">
        <f t="shared" si="646"/>
        <v>0.10788494394813038</v>
      </c>
      <c r="EW202" s="2">
        <f t="shared" si="646"/>
        <v>9.8361681612290655E-2</v>
      </c>
      <c r="EX202" s="2">
        <f t="shared" si="646"/>
        <v>9.9417856978047517E-2</v>
      </c>
      <c r="EY202" s="2">
        <f t="shared" si="646"/>
        <v>0.10691307600976042</v>
      </c>
      <c r="EZ202" s="2">
        <f t="shared" si="646"/>
        <v>0.10822489847560071</v>
      </c>
      <c r="FA202" s="2">
        <f t="shared" si="646"/>
        <v>0.10703845712058396</v>
      </c>
      <c r="FB202" s="2">
        <f t="shared" si="646"/>
        <v>0.10014772378605297</v>
      </c>
      <c r="FC202" s="2">
        <f t="shared" si="646"/>
        <v>0.10303202619013484</v>
      </c>
      <c r="FD202" s="2">
        <f t="shared" si="646"/>
        <v>0.10784085877694524</v>
      </c>
      <c r="FE202" s="2">
        <f t="shared" si="646"/>
        <v>0.11892976762657206</v>
      </c>
      <c r="FG202" s="2">
        <f t="shared" si="518"/>
        <v>0.99999943793537971</v>
      </c>
      <c r="FH202" s="2">
        <f t="shared" si="647"/>
        <v>0.99999695075037454</v>
      </c>
      <c r="FI202" s="2">
        <f t="shared" si="647"/>
        <v>0.99999628342498337</v>
      </c>
      <c r="FJ202" s="2">
        <f t="shared" si="647"/>
        <v>0.99999671209075436</v>
      </c>
      <c r="FK202" s="2">
        <f t="shared" si="647"/>
        <v>0.99999683945476359</v>
      </c>
      <c r="FL202" s="2">
        <f t="shared" si="647"/>
        <v>0.9999977765638679</v>
      </c>
      <c r="FM202" s="2">
        <f t="shared" si="647"/>
        <v>0.99999815620380739</v>
      </c>
      <c r="FN202" s="2">
        <f t="shared" si="647"/>
        <v>0.9999979387087341</v>
      </c>
      <c r="FO202" s="2">
        <f t="shared" si="647"/>
        <v>0.99999803630305939</v>
      </c>
      <c r="FP202" s="2">
        <f t="shared" si="647"/>
        <v>0.99999816519743778</v>
      </c>
      <c r="FQ202" s="2">
        <f t="shared" si="647"/>
        <v>0.99999779806517497</v>
      </c>
      <c r="FR202" s="2">
        <f t="shared" si="647"/>
        <v>0.99999812843593749</v>
      </c>
      <c r="FS202" s="2">
        <f t="shared" si="647"/>
        <v>0.99999810471797734</v>
      </c>
      <c r="FT202" s="2">
        <f t="shared" si="647"/>
        <v>0.99999821349577733</v>
      </c>
      <c r="FU202" s="2">
        <f t="shared" si="647"/>
        <v>0.99999775999236384</v>
      </c>
      <c r="FW202" s="2">
        <f t="shared" si="536"/>
        <v>0.98788808294501496</v>
      </c>
      <c r="FX202" s="2">
        <f t="shared" si="588"/>
        <v>0.80194034114609958</v>
      </c>
      <c r="FY202" s="2">
        <f t="shared" si="589"/>
        <v>0.86055412432953027</v>
      </c>
      <c r="FZ202" s="2">
        <f t="shared" si="590"/>
        <v>0.86335102465208891</v>
      </c>
      <c r="GA202" s="2">
        <f t="shared" si="591"/>
        <v>0.85139387402010658</v>
      </c>
      <c r="GB202" s="2">
        <f t="shared" si="592"/>
        <v>0.87827652346863516</v>
      </c>
      <c r="GC202" s="2">
        <f t="shared" si="593"/>
        <v>0.90761248166026776</v>
      </c>
      <c r="GD202" s="2">
        <f t="shared" si="594"/>
        <v>0.91931593799684042</v>
      </c>
      <c r="GE202" s="2">
        <f t="shared" si="595"/>
        <v>0.92996616641891949</v>
      </c>
      <c r="GF202" s="2">
        <f t="shared" si="596"/>
        <v>0.93481043940572106</v>
      </c>
      <c r="GG202" s="2">
        <f t="shared" si="597"/>
        <v>0.9278022084860843</v>
      </c>
      <c r="GH202" s="2">
        <f t="shared" si="598"/>
        <v>0.91571116241170791</v>
      </c>
      <c r="GI202" s="2">
        <f t="shared" si="599"/>
        <v>0.89935081843168763</v>
      </c>
      <c r="GJ202" s="2">
        <f t="shared" si="600"/>
        <v>0.88353341185057366</v>
      </c>
      <c r="GK202" s="2">
        <f t="shared" si="601"/>
        <v>0.86246994831374468</v>
      </c>
      <c r="GM202" s="82">
        <f t="shared" si="537"/>
        <v>4.2560127332039648E-45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2.1205900172654466E-254</v>
      </c>
      <c r="HD202" s="82">
        <f t="shared" si="616"/>
        <v>0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5.1842606940305309E-97</v>
      </c>
      <c r="HT202" s="82">
        <f t="shared" si="630"/>
        <v>1.8857375418369719E-43</v>
      </c>
      <c r="HU202" s="82">
        <f t="shared" si="631"/>
        <v>3.5723526355012207E-37</v>
      </c>
      <c r="HV202" s="82">
        <f t="shared" si="632"/>
        <v>2.8342947514387561E-47</v>
      </c>
      <c r="HW202" s="82">
        <f t="shared" si="633"/>
        <v>9.2835289901565246E-49</v>
      </c>
      <c r="HX202" s="82">
        <f t="shared" si="634"/>
        <v>1.4815799174624615E-57</v>
      </c>
      <c r="HY202" s="82">
        <f t="shared" si="635"/>
        <v>1.9776911408137454E-64</v>
      </c>
      <c r="HZ202" s="82">
        <f t="shared" si="636"/>
        <v>5.0812704399294322E-71</v>
      </c>
      <c r="IA202" s="82">
        <f t="shared" si="637"/>
        <v>4.0469116121261437E-70</v>
      </c>
      <c r="IB202" s="82">
        <f t="shared" si="638"/>
        <v>1.7403027755677126E-67</v>
      </c>
      <c r="IC202" s="82">
        <f t="shared" si="639"/>
        <v>2.486813864838047E-72</v>
      </c>
      <c r="ID202" s="82">
        <f t="shared" si="640"/>
        <v>2.9860946988766929E-66</v>
      </c>
      <c r="IE202" s="82">
        <f t="shared" si="641"/>
        <v>4.1827571212214612E-64</v>
      </c>
      <c r="IF202" s="82">
        <f t="shared" si="642"/>
        <v>2.1751574019671827E-67</v>
      </c>
      <c r="IG202" s="82">
        <f t="shared" si="643"/>
        <v>1.4440410125347811E-82</v>
      </c>
      <c r="II202" s="82">
        <f t="shared" si="540"/>
        <v>3.2574845686702003E-10</v>
      </c>
      <c r="IJ202" s="82">
        <f t="shared" si="541"/>
        <v>5.2464036257819723E-2</v>
      </c>
      <c r="IK202" s="82">
        <f t="shared" si="542"/>
        <v>1.552711186683906E-2</v>
      </c>
      <c r="IL202" s="82">
        <f t="shared" si="543"/>
        <v>6.7028668603548447E-3</v>
      </c>
      <c r="IM202" s="82">
        <f t="shared" si="544"/>
        <v>8.7916178305888441E-3</v>
      </c>
      <c r="IN202" s="82">
        <f t="shared" si="545"/>
        <v>2.5470401117986268E-3</v>
      </c>
      <c r="IO202" s="82">
        <f t="shared" si="546"/>
        <v>4.3478931593663372E-4</v>
      </c>
      <c r="IP202" s="82">
        <f t="shared" si="547"/>
        <v>9.4850195345180802E-5</v>
      </c>
      <c r="IQ202" s="82">
        <f t="shared" si="548"/>
        <v>5.3340504618689073E-5</v>
      </c>
      <c r="IR202" s="82">
        <f t="shared" si="549"/>
        <v>5.5458394297799133E-5</v>
      </c>
      <c r="IS202" s="82">
        <f t="shared" si="550"/>
        <v>5.5771527086093269E-5</v>
      </c>
      <c r="IT202" s="82">
        <f t="shared" si="551"/>
        <v>2.2444175742129048E-4</v>
      </c>
      <c r="IU202" s="82">
        <f t="shared" si="552"/>
        <v>5.709131468029572E-4</v>
      </c>
      <c r="IV202" s="82">
        <f t="shared" si="553"/>
        <v>1.0247505383544899E-6</v>
      </c>
      <c r="IW202" s="82">
        <f t="shared" si="554"/>
        <v>2.1981521945781897E-12</v>
      </c>
      <c r="IY202" s="82">
        <f t="shared" si="555"/>
        <v>3.2574845686702003E-10</v>
      </c>
      <c r="IZ202" s="82">
        <f t="shared" si="556"/>
        <v>5.2464036257819723E-2</v>
      </c>
      <c r="JA202" s="82">
        <f t="shared" si="557"/>
        <v>1.552711186683906E-2</v>
      </c>
      <c r="JB202" s="82">
        <f t="shared" si="558"/>
        <v>6.7028668603548447E-3</v>
      </c>
      <c r="JC202" s="82">
        <f t="shared" si="559"/>
        <v>8.7916178305888441E-3</v>
      </c>
      <c r="JD202" s="82">
        <f t="shared" si="560"/>
        <v>2.5470401117986268E-3</v>
      </c>
      <c r="JE202" s="82">
        <f t="shared" si="561"/>
        <v>4.3478931593663372E-4</v>
      </c>
      <c r="JF202" s="82">
        <f t="shared" si="562"/>
        <v>9.4850195345180802E-5</v>
      </c>
      <c r="JG202" s="82">
        <f t="shared" si="563"/>
        <v>5.3340504618689073E-5</v>
      </c>
      <c r="JH202" s="82">
        <f t="shared" si="564"/>
        <v>5.5458394297799133E-5</v>
      </c>
      <c r="JI202" s="82">
        <f t="shared" si="565"/>
        <v>5.5771527086093269E-5</v>
      </c>
      <c r="JJ202" s="82">
        <f t="shared" si="566"/>
        <v>2.2444175742129048E-4</v>
      </c>
      <c r="JK202" s="82">
        <f t="shared" si="567"/>
        <v>5.709131468029572E-4</v>
      </c>
      <c r="JL202" s="82">
        <f t="shared" si="568"/>
        <v>1.0247505383544899E-6</v>
      </c>
      <c r="JM202" s="82">
        <f t="shared" si="569"/>
        <v>2.1981521945781897E-12</v>
      </c>
    </row>
    <row r="203" spans="2:273" x14ac:dyDescent="0.25">
      <c r="B203" s="2">
        <v>176</v>
      </c>
      <c r="C203" s="37">
        <v>0.127695</v>
      </c>
      <c r="D203" s="37">
        <v>0.11970600000000001</v>
      </c>
      <c r="E203" s="37">
        <v>0.12403</v>
      </c>
      <c r="F203" s="37">
        <v>0.12829099999999999</v>
      </c>
      <c r="G203" s="37">
        <v>0.130997</v>
      </c>
      <c r="H203" s="37">
        <v>0.110306</v>
      </c>
      <c r="I203" s="37">
        <v>9.3325000000000005E-2</v>
      </c>
      <c r="J203" s="37">
        <v>9.9148E-2</v>
      </c>
      <c r="K203" s="37">
        <v>0.10892</v>
      </c>
      <c r="L203" s="37">
        <v>0.108763</v>
      </c>
      <c r="M203" s="37">
        <v>0.105131</v>
      </c>
      <c r="N203" s="37">
        <v>9.9030000000000007E-2</v>
      </c>
      <c r="O203" s="37">
        <v>0.101617</v>
      </c>
      <c r="P203" s="37">
        <v>0.10910300000000001</v>
      </c>
      <c r="Q203" s="37">
        <v>0.11409999999999999</v>
      </c>
      <c r="S203" s="4" t="e">
        <f t="shared" si="441"/>
        <v>#N/A</v>
      </c>
      <c r="T203" s="4">
        <f t="shared" si="442"/>
        <v>0.12188028989143385</v>
      </c>
      <c r="U203" s="4">
        <f t="shared" si="443"/>
        <v>0.11928969523244223</v>
      </c>
      <c r="V203" s="4">
        <f t="shared" si="444"/>
        <v>0.12303699280443631</v>
      </c>
      <c r="W203" s="4">
        <f t="shared" si="445"/>
        <v>0.12611125627133074</v>
      </c>
      <c r="X203" s="4">
        <f t="shared" si="446"/>
        <v>0.10604830714430441</v>
      </c>
      <c r="Y203" s="4">
        <f t="shared" si="447"/>
        <v>9.7061878889869974E-2</v>
      </c>
      <c r="Z203" s="4">
        <f t="shared" si="448"/>
        <v>9.8540513120077527E-2</v>
      </c>
      <c r="AA203" s="4">
        <f t="shared" si="449"/>
        <v>0.10619423086307977</v>
      </c>
      <c r="AB203" s="4">
        <f t="shared" si="450"/>
        <v>0.1076116044326976</v>
      </c>
      <c r="AC203" s="4">
        <f t="shared" si="451"/>
        <v>0.10637177665861185</v>
      </c>
      <c r="AD203" s="4">
        <f t="shared" si="452"/>
        <v>9.8962809873696045E-2</v>
      </c>
      <c r="AE203" s="4">
        <f t="shared" si="453"/>
        <v>0.10157342032670891</v>
      </c>
      <c r="AF203" s="4">
        <f t="shared" si="454"/>
        <v>0.10796529557927712</v>
      </c>
      <c r="AG203" s="4">
        <f t="shared" si="455"/>
        <v>0.11969548840363599</v>
      </c>
      <c r="AI203" s="4">
        <f t="shared" si="456"/>
        <v>0</v>
      </c>
      <c r="AJ203" s="4">
        <f t="shared" si="457"/>
        <v>-2.1742898914338393E-3</v>
      </c>
      <c r="AK203" s="4">
        <f t="shared" si="458"/>
        <v>4.7403047675577681E-3</v>
      </c>
      <c r="AL203" s="4">
        <f t="shared" si="459"/>
        <v>5.2540071955636813E-3</v>
      </c>
      <c r="AM203" s="4">
        <f t="shared" si="460"/>
        <v>4.8857437286692618E-3</v>
      </c>
      <c r="AN203" s="4">
        <f t="shared" si="461"/>
        <v>4.2576928556955912E-3</v>
      </c>
      <c r="AO203" s="4">
        <f t="shared" si="462"/>
        <v>-3.7368788898699684E-3</v>
      </c>
      <c r="AP203" s="4">
        <f t="shared" si="463"/>
        <v>6.0748687992247252E-4</v>
      </c>
      <c r="AQ203" s="4">
        <f t="shared" si="464"/>
        <v>2.725769136920228E-3</v>
      </c>
      <c r="AR203" s="4">
        <f t="shared" si="465"/>
        <v>1.151395567302399E-3</v>
      </c>
      <c r="AS203" s="4">
        <f t="shared" si="466"/>
        <v>-1.2407766586118446E-3</v>
      </c>
      <c r="AT203" s="4">
        <f t="shared" si="467"/>
        <v>6.7190126303962039E-5</v>
      </c>
      <c r="AU203" s="4">
        <f t="shared" si="468"/>
        <v>4.357967329109147E-5</v>
      </c>
      <c r="AV203" s="4">
        <f t="shared" ref="AV203:AW218" si="648">IF(OR($B203 &lt; P$230, $B203 &gt; P$233), 0, P203-AF203)</f>
        <v>1.1377044207228904E-3</v>
      </c>
      <c r="AW203" s="4">
        <f t="shared" si="648"/>
        <v>-5.5954884036359953E-3</v>
      </c>
      <c r="AY203" s="2" t="e">
        <f t="shared" si="520"/>
        <v>#N/A</v>
      </c>
      <c r="AZ203" s="2">
        <f t="shared" si="571"/>
        <v>0.12187930647719143</v>
      </c>
      <c r="BA203" s="2">
        <f t="shared" si="572"/>
        <v>0.11928965216283473</v>
      </c>
      <c r="BB203" s="2">
        <f t="shared" si="573"/>
        <v>0.12303698779283595</v>
      </c>
      <c r="BC203" s="2">
        <f t="shared" si="574"/>
        <v>0.12611121096969666</v>
      </c>
      <c r="BD203" s="2">
        <f t="shared" si="575"/>
        <v>0.10604830558428187</v>
      </c>
      <c r="BE203" s="2">
        <f t="shared" si="576"/>
        <v>9.7061878878833677E-2</v>
      </c>
      <c r="BF203" s="2">
        <f t="shared" si="577"/>
        <v>9.8540513119998299E-2</v>
      </c>
      <c r="BG203" s="2">
        <f t="shared" si="578"/>
        <v>0.10619423086305767</v>
      </c>
      <c r="BH203" s="2">
        <f t="shared" si="579"/>
        <v>0.10761160443267004</v>
      </c>
      <c r="BI203" s="2">
        <f t="shared" si="580"/>
        <v>0.10637177665858183</v>
      </c>
      <c r="BJ203" s="2">
        <f t="shared" si="581"/>
        <v>9.8962809871418145E-2</v>
      </c>
      <c r="BK203" s="2">
        <f t="shared" si="582"/>
        <v>0.10157342029811381</v>
      </c>
      <c r="BL203" s="2">
        <f t="shared" si="583"/>
        <v>0.10796529557861191</v>
      </c>
      <c r="BM203" s="2">
        <f t="shared" si="584"/>
        <v>0.11969548840363595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>
        <f t="shared" si="488"/>
        <v>0.12829099999999999</v>
      </c>
      <c r="CY203" s="2">
        <f t="shared" si="489"/>
        <v>0.130997</v>
      </c>
      <c r="CZ203" s="2">
        <f t="shared" si="490"/>
        <v>0.110306</v>
      </c>
      <c r="DA203" s="2">
        <f t="shared" si="491"/>
        <v>9.3325000000000005E-2</v>
      </c>
      <c r="DB203" s="2">
        <f t="shared" si="492"/>
        <v>9.9148E-2</v>
      </c>
      <c r="DC203" s="2">
        <f t="shared" si="493"/>
        <v>0.10892</v>
      </c>
      <c r="DD203" s="2">
        <f t="shared" si="494"/>
        <v>0.108763</v>
      </c>
      <c r="DE203" s="2">
        <f t="shared" si="495"/>
        <v>0.105131</v>
      </c>
      <c r="DF203" s="2">
        <f t="shared" si="496"/>
        <v>9.9030000000000007E-2</v>
      </c>
      <c r="DG203" s="2">
        <f t="shared" si="497"/>
        <v>0.101617</v>
      </c>
      <c r="DH203" s="2">
        <f t="shared" si="498"/>
        <v>0.10910300000000001</v>
      </c>
      <c r="DI203" s="2">
        <f t="shared" si="499"/>
        <v>0.11409999999999999</v>
      </c>
      <c r="DK203" s="2">
        <f t="shared" si="500"/>
        <v>0.42185224286205703</v>
      </c>
      <c r="DL203" s="2">
        <f t="shared" ref="DL203:DY218" si="649">BP$228*$B203+BP$229</f>
        <v>0.27717232053105745</v>
      </c>
      <c r="DM203" s="2">
        <f t="shared" si="649"/>
        <v>0.2819789877867746</v>
      </c>
      <c r="DN203" s="2">
        <f t="shared" si="649"/>
        <v>0.26750345092460881</v>
      </c>
      <c r="DO203" s="2">
        <f t="shared" si="649"/>
        <v>0.26029474917022283</v>
      </c>
      <c r="DP203" s="2">
        <f t="shared" si="649"/>
        <v>0.27321160336134453</v>
      </c>
      <c r="DQ203" s="2">
        <f t="shared" si="649"/>
        <v>0.32386542177419353</v>
      </c>
      <c r="DR203" s="2">
        <f t="shared" si="649"/>
        <v>0.25198970231729056</v>
      </c>
      <c r="DS203" s="2">
        <f t="shared" si="649"/>
        <v>0.25891293530058651</v>
      </c>
      <c r="DT203" s="2">
        <f t="shared" si="649"/>
        <v>0.31944919354838708</v>
      </c>
      <c r="DU203" s="2">
        <f t="shared" si="649"/>
        <v>0.2968541378151261</v>
      </c>
      <c r="DV203" s="2">
        <f t="shared" si="649"/>
        <v>0.29425716293988269</v>
      </c>
      <c r="DW203" s="2">
        <f t="shared" si="649"/>
        <v>0.24968195986070379</v>
      </c>
      <c r="DX203" s="2">
        <f t="shared" si="649"/>
        <v>0.21249637217741937</v>
      </c>
      <c r="DY203" s="2">
        <f t="shared" si="649"/>
        <v>0.27243878487394957</v>
      </c>
      <c r="EA203" s="2">
        <f t="shared" si="440"/>
        <v>6.2587641756987972E-2</v>
      </c>
      <c r="EB203" s="2">
        <f t="shared" si="502"/>
        <v>0.11520758346120449</v>
      </c>
      <c r="EC203" s="2">
        <f t="shared" si="503"/>
        <v>0.11047163814023672</v>
      </c>
      <c r="ED203" s="2">
        <f t="shared" si="504"/>
        <v>0.10384916963953861</v>
      </c>
      <c r="EE203" s="2">
        <f t="shared" si="505"/>
        <v>0.11002991035496527</v>
      </c>
      <c r="EF203" s="2">
        <f t="shared" si="506"/>
        <v>9.3786645061814597E-2</v>
      </c>
      <c r="EG203" s="2">
        <f t="shared" si="507"/>
        <v>8.696769434804881E-2</v>
      </c>
      <c r="EH203" s="2">
        <f t="shared" si="508"/>
        <v>9.1316500397952E-2</v>
      </c>
      <c r="EI203" s="2">
        <f t="shared" si="509"/>
        <v>9.90477988420852E-2</v>
      </c>
      <c r="EJ203" s="2">
        <f t="shared" si="510"/>
        <v>0.10280620624560305</v>
      </c>
      <c r="EK203" s="2">
        <f t="shared" si="511"/>
        <v>0.10033203638846494</v>
      </c>
      <c r="EL203" s="2">
        <f t="shared" si="512"/>
        <v>8.8436352175961741E-2</v>
      </c>
      <c r="EM203" s="2">
        <f t="shared" si="513"/>
        <v>9.0843213986402355E-2</v>
      </c>
      <c r="EN203" s="2">
        <f t="shared" si="514"/>
        <v>0.11165791578687724</v>
      </c>
      <c r="EO203" s="2">
        <f t="shared" si="515"/>
        <v>0.12702296269268848</v>
      </c>
      <c r="EQ203" s="2">
        <f t="shared" si="516"/>
        <v>0.11931901713163387</v>
      </c>
      <c r="ER203" s="2">
        <f t="shared" ref="ER203:FE218" si="650">CV$228*$B203+CV$229</f>
        <v>0.12338152272854672</v>
      </c>
      <c r="ES203" s="2">
        <f t="shared" si="650"/>
        <v>0.12059214650002728</v>
      </c>
      <c r="ET203" s="2">
        <f t="shared" si="650"/>
        <v>0.12580620168924897</v>
      </c>
      <c r="EU203" s="2">
        <f t="shared" si="650"/>
        <v>0.12867063460008418</v>
      </c>
      <c r="EV203" s="2">
        <f t="shared" si="650"/>
        <v>0.10759775537196495</v>
      </c>
      <c r="EW203" s="2">
        <f t="shared" si="650"/>
        <v>9.7998539533257281E-2</v>
      </c>
      <c r="EX203" s="2">
        <f t="shared" si="650"/>
        <v>9.9118418017623958E-2</v>
      </c>
      <c r="EY203" s="2">
        <f t="shared" si="650"/>
        <v>0.10668475367271577</v>
      </c>
      <c r="EZ203" s="2">
        <f t="shared" si="650"/>
        <v>0.1079168403387267</v>
      </c>
      <c r="FA203" s="2">
        <f t="shared" si="650"/>
        <v>0.10679998815169289</v>
      </c>
      <c r="FB203" s="2">
        <f t="shared" si="650"/>
        <v>9.9846106583930075E-2</v>
      </c>
      <c r="FC203" s="2">
        <f t="shared" si="650"/>
        <v>0.10266830700396275</v>
      </c>
      <c r="FD203" s="2">
        <f t="shared" si="650"/>
        <v>0.10752118303938352</v>
      </c>
      <c r="FE203" s="2">
        <f t="shared" si="650"/>
        <v>0.11862951444958938</v>
      </c>
      <c r="FG203" s="2">
        <f t="shared" si="518"/>
        <v>0.99999948739094857</v>
      </c>
      <c r="FH203" s="2">
        <f t="shared" ref="FH203:FU218" si="651">POWER(10,($B203-D$231)/D$229)/(1+POWER(10,($B203-D$231)/D$229))</f>
        <v>0.99999721905054351</v>
      </c>
      <c r="FI203" s="2">
        <f t="shared" si="651"/>
        <v>0.99999661044219113</v>
      </c>
      <c r="FJ203" s="2">
        <f t="shared" si="651"/>
        <v>0.9999970013902616</v>
      </c>
      <c r="FK203" s="2">
        <f t="shared" si="651"/>
        <v>0.9999971175476845</v>
      </c>
      <c r="FL203" s="2">
        <f t="shared" si="651"/>
        <v>0.99999797220175013</v>
      </c>
      <c r="FM203" s="2">
        <f t="shared" si="651"/>
        <v>0.99999831843761389</v>
      </c>
      <c r="FN203" s="2">
        <f t="shared" si="651"/>
        <v>0.99999812007968147</v>
      </c>
      <c r="FO203" s="2">
        <f t="shared" si="651"/>
        <v>0.99999820908679549</v>
      </c>
      <c r="FP203" s="2">
        <f t="shared" si="651"/>
        <v>0.99999832663990507</v>
      </c>
      <c r="FQ203" s="2">
        <f t="shared" si="651"/>
        <v>0.99999799181118287</v>
      </c>
      <c r="FR203" s="2">
        <f t="shared" si="651"/>
        <v>0.99999829311300736</v>
      </c>
      <c r="FS203" s="2">
        <f t="shared" si="651"/>
        <v>0.99999827148196352</v>
      </c>
      <c r="FT203" s="2">
        <f t="shared" si="651"/>
        <v>0.99999837068852826</v>
      </c>
      <c r="FU203" s="2">
        <f t="shared" si="651"/>
        <v>0.99999795708835293</v>
      </c>
      <c r="FW203" s="2">
        <f t="shared" si="536"/>
        <v>0.98894201567399775</v>
      </c>
      <c r="FX203" s="2">
        <f t="shared" si="588"/>
        <v>0.81616371030471269</v>
      </c>
      <c r="FY203" s="2">
        <f t="shared" si="589"/>
        <v>0.87124404971137281</v>
      </c>
      <c r="FZ203" s="2">
        <f t="shared" si="590"/>
        <v>0.87385796835091134</v>
      </c>
      <c r="GA203" s="2">
        <f t="shared" si="591"/>
        <v>0.86267396438255917</v>
      </c>
      <c r="GB203" s="2">
        <f t="shared" si="592"/>
        <v>0.88778500855499787</v>
      </c>
      <c r="GC203" s="2">
        <f t="shared" si="593"/>
        <v>0.91505102310855302</v>
      </c>
      <c r="GD203" s="2">
        <f t="shared" si="594"/>
        <v>0.92588912385018252</v>
      </c>
      <c r="GE203" s="2">
        <f t="shared" si="595"/>
        <v>0.93573235338863481</v>
      </c>
      <c r="GF203" s="2">
        <f t="shared" si="596"/>
        <v>0.94020342246813637</v>
      </c>
      <c r="GG203" s="2">
        <f t="shared" si="597"/>
        <v>0.93373386780120959</v>
      </c>
      <c r="GH203" s="2">
        <f t="shared" si="598"/>
        <v>0.9225532825877899</v>
      </c>
      <c r="GI203" s="2">
        <f t="shared" si="599"/>
        <v>0.90738666834503967</v>
      </c>
      <c r="GJ203" s="2">
        <f t="shared" si="600"/>
        <v>0.89268143023172519</v>
      </c>
      <c r="GK203" s="2">
        <f t="shared" si="601"/>
        <v>0.87303467520087186</v>
      </c>
      <c r="GM203" s="82">
        <f t="shared" si="537"/>
        <v>8.7757673890491911E-46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2.1216813201755848E-259</v>
      </c>
      <c r="HD203" s="82">
        <f t="shared" si="616"/>
        <v>0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1.4301778976537626E-99</v>
      </c>
      <c r="HT203" s="82">
        <f t="shared" si="630"/>
        <v>4.2055711479872468E-45</v>
      </c>
      <c r="HU203" s="82">
        <f t="shared" si="631"/>
        <v>1.2310960027285243E-38</v>
      </c>
      <c r="HV203" s="82">
        <f t="shared" si="632"/>
        <v>4.1792789263743044E-49</v>
      </c>
      <c r="HW203" s="82">
        <f t="shared" si="633"/>
        <v>1.1715308085529317E-50</v>
      </c>
      <c r="HX203" s="82">
        <f t="shared" si="634"/>
        <v>1.1707162481042258E-59</v>
      </c>
      <c r="HY203" s="82">
        <f t="shared" si="635"/>
        <v>1.1255464761384615E-66</v>
      </c>
      <c r="HZ203" s="82">
        <f t="shared" si="636"/>
        <v>1.769905958666401E-73</v>
      </c>
      <c r="IA203" s="82">
        <f t="shared" si="637"/>
        <v>1.6956676267609089E-72</v>
      </c>
      <c r="IB203" s="82">
        <f t="shared" si="638"/>
        <v>9.5836152986726736E-70</v>
      </c>
      <c r="IC203" s="82">
        <f t="shared" si="639"/>
        <v>9.0228641056408861E-75</v>
      </c>
      <c r="ID203" s="82">
        <f t="shared" si="640"/>
        <v>1.541199942073947E-68</v>
      </c>
      <c r="IE203" s="82">
        <f t="shared" si="641"/>
        <v>2.1552823195216795E-66</v>
      </c>
      <c r="IF203" s="82">
        <f t="shared" si="642"/>
        <v>8.0317629457619766E-70</v>
      </c>
      <c r="IG203" s="82">
        <f t="shared" si="643"/>
        <v>1.1542792714779719E-85</v>
      </c>
      <c r="II203" s="82">
        <f t="shared" si="540"/>
        <v>1.3849238461663821E-10</v>
      </c>
      <c r="IJ203" s="82">
        <f t="shared" si="541"/>
        <v>3.8809486870038802E-2</v>
      </c>
      <c r="IK203" s="82">
        <f t="shared" si="542"/>
        <v>1.1014789404589845E-2</v>
      </c>
      <c r="IL203" s="82">
        <f t="shared" si="543"/>
        <v>4.417454926266981E-3</v>
      </c>
      <c r="IM203" s="82">
        <f t="shared" si="544"/>
        <v>5.8108884541043862E-3</v>
      </c>
      <c r="IN203" s="82">
        <f t="shared" si="545"/>
        <v>1.5867241054978865E-3</v>
      </c>
      <c r="IO203" s="82">
        <f t="shared" si="546"/>
        <v>2.5238429473758338E-4</v>
      </c>
      <c r="IP203" s="82">
        <f t="shared" si="547"/>
        <v>5.0963734070081034E-5</v>
      </c>
      <c r="IQ203" s="82">
        <f t="shared" si="548"/>
        <v>2.859411995748976E-5</v>
      </c>
      <c r="IR203" s="82">
        <f t="shared" si="549"/>
        <v>3.0356832532210819E-5</v>
      </c>
      <c r="IS203" s="82">
        <f t="shared" si="550"/>
        <v>2.9747805096085324E-5</v>
      </c>
      <c r="IT203" s="82">
        <f t="shared" si="551"/>
        <v>1.2697581453141187E-4</v>
      </c>
      <c r="IU203" s="82">
        <f t="shared" si="552"/>
        <v>3.3073638763777018E-4</v>
      </c>
      <c r="IV203" s="82">
        <f t="shared" si="553"/>
        <v>3.2395935215271816E-7</v>
      </c>
      <c r="IW203" s="82">
        <f t="shared" si="554"/>
        <v>1.6620594038001041E-13</v>
      </c>
      <c r="IY203" s="82">
        <f t="shared" si="555"/>
        <v>1.3849238461663821E-10</v>
      </c>
      <c r="IZ203" s="82">
        <f t="shared" si="556"/>
        <v>3.8809486870038802E-2</v>
      </c>
      <c r="JA203" s="82">
        <f t="shared" si="557"/>
        <v>1.1014789404589845E-2</v>
      </c>
      <c r="JB203" s="82">
        <f t="shared" si="558"/>
        <v>4.417454926266981E-3</v>
      </c>
      <c r="JC203" s="82">
        <f t="shared" si="559"/>
        <v>5.8108884541043862E-3</v>
      </c>
      <c r="JD203" s="82">
        <f t="shared" si="560"/>
        <v>1.5867241054978865E-3</v>
      </c>
      <c r="JE203" s="82">
        <f t="shared" si="561"/>
        <v>2.5238429473758338E-4</v>
      </c>
      <c r="JF203" s="82">
        <f t="shared" si="562"/>
        <v>5.0963734070081034E-5</v>
      </c>
      <c r="JG203" s="82">
        <f t="shared" si="563"/>
        <v>2.859411995748976E-5</v>
      </c>
      <c r="JH203" s="82">
        <f t="shared" si="564"/>
        <v>3.0356832532210819E-5</v>
      </c>
      <c r="JI203" s="82">
        <f t="shared" si="565"/>
        <v>2.9747805096085324E-5</v>
      </c>
      <c r="JJ203" s="82">
        <f t="shared" si="566"/>
        <v>1.2697581453141187E-4</v>
      </c>
      <c r="JK203" s="82">
        <f t="shared" si="567"/>
        <v>3.3073638763777018E-4</v>
      </c>
      <c r="JL203" s="82">
        <f t="shared" si="568"/>
        <v>3.2395935215271816E-7</v>
      </c>
      <c r="JM203" s="82">
        <f t="shared" si="569"/>
        <v>1.6620594038001041E-13</v>
      </c>
    </row>
    <row r="204" spans="2:273" x14ac:dyDescent="0.25">
      <c r="B204" s="2">
        <v>177</v>
      </c>
      <c r="C204" s="37">
        <v>0.12560499999999999</v>
      </c>
      <c r="D204" s="37">
        <v>0.12305099999999999</v>
      </c>
      <c r="E204" s="37">
        <v>0.117621</v>
      </c>
      <c r="F204" s="37">
        <v>0.118524</v>
      </c>
      <c r="G204" s="37">
        <v>0.123928</v>
      </c>
      <c r="H204" s="37">
        <v>0.10537100000000001</v>
      </c>
      <c r="I204" s="37">
        <v>9.2798000000000005E-2</v>
      </c>
      <c r="J204" s="37">
        <v>0.10123799999999999</v>
      </c>
      <c r="K204" s="37">
        <v>0.102829</v>
      </c>
      <c r="L204" s="37">
        <v>0.109917</v>
      </c>
      <c r="M204" s="37">
        <v>0.105324</v>
      </c>
      <c r="N204" s="37">
        <v>9.6934000000000006E-2</v>
      </c>
      <c r="O204" s="37">
        <v>0.10502300000000001</v>
      </c>
      <c r="P204" s="37">
        <v>0.103362</v>
      </c>
      <c r="Q204" s="37">
        <v>0.11336300000000001</v>
      </c>
      <c r="S204" s="4" t="e">
        <f t="shared" si="441"/>
        <v>#N/A</v>
      </c>
      <c r="T204" s="4">
        <f t="shared" si="442"/>
        <v>0.12177244086881414</v>
      </c>
      <c r="U204" s="4">
        <f t="shared" si="443"/>
        <v>0.11913126477806195</v>
      </c>
      <c r="V204" s="4">
        <f t="shared" si="444"/>
        <v>0.1228329341915354</v>
      </c>
      <c r="W204" s="4">
        <f t="shared" si="445"/>
        <v>0.12613275837309812</v>
      </c>
      <c r="X204" s="4">
        <f t="shared" si="446"/>
        <v>0.10586534651149276</v>
      </c>
      <c r="Y204" s="4">
        <f t="shared" si="447"/>
        <v>9.6764007747658504E-2</v>
      </c>
      <c r="Z204" s="4">
        <f t="shared" si="448"/>
        <v>9.8281906395735377E-2</v>
      </c>
      <c r="AA204" s="4">
        <f t="shared" si="449"/>
        <v>0.10600096721025326</v>
      </c>
      <c r="AB204" s="4">
        <f t="shared" si="450"/>
        <v>0.10732524647855841</v>
      </c>
      <c r="AC204" s="4">
        <f t="shared" si="451"/>
        <v>0.10616350587458331</v>
      </c>
      <c r="AD204" s="4">
        <f t="shared" si="452"/>
        <v>9.8723054967853635E-2</v>
      </c>
      <c r="AE204" s="4">
        <f t="shared" si="453"/>
        <v>0.10128467633610125</v>
      </c>
      <c r="AF204" s="4">
        <f t="shared" si="454"/>
        <v>0.10761560146903995</v>
      </c>
      <c r="AG204" s="4">
        <f t="shared" si="455"/>
        <v>0.11932317048020002</v>
      </c>
      <c r="AI204" s="4">
        <f t="shared" si="456"/>
        <v>0</v>
      </c>
      <c r="AJ204" s="4">
        <f t="shared" si="457"/>
        <v>1.2785591311858524E-3</v>
      </c>
      <c r="AK204" s="4">
        <f t="shared" si="458"/>
        <v>-1.5102647780619455E-3</v>
      </c>
      <c r="AL204" s="4">
        <f t="shared" si="459"/>
        <v>-4.308934191535399E-3</v>
      </c>
      <c r="AM204" s="4">
        <f t="shared" si="460"/>
        <v>-2.2047583730981229E-3</v>
      </c>
      <c r="AN204" s="4">
        <f t="shared" si="461"/>
        <v>-4.9434651149275755E-4</v>
      </c>
      <c r="AO204" s="4">
        <f t="shared" si="462"/>
        <v>-3.9660077476584982E-3</v>
      </c>
      <c r="AP204" s="4">
        <f t="shared" si="463"/>
        <v>2.9560936042646174E-3</v>
      </c>
      <c r="AQ204" s="4">
        <f t="shared" si="464"/>
        <v>-3.171967210253257E-3</v>
      </c>
      <c r="AR204" s="4">
        <f t="shared" si="465"/>
        <v>2.5917535214415865E-3</v>
      </c>
      <c r="AS204" s="4">
        <f t="shared" si="466"/>
        <v>-8.3950587458331283E-4</v>
      </c>
      <c r="AT204" s="4">
        <f t="shared" si="467"/>
        <v>-1.7890549678536288E-3</v>
      </c>
      <c r="AU204" s="4">
        <f t="shared" si="468"/>
        <v>3.7383236638987571E-3</v>
      </c>
      <c r="AV204" s="4">
        <f t="shared" si="648"/>
        <v>-4.2536014690399554E-3</v>
      </c>
      <c r="AW204" s="4">
        <f t="shared" si="648"/>
        <v>-5.9601704802000194E-3</v>
      </c>
      <c r="AY204" s="2" t="e">
        <f t="shared" si="520"/>
        <v>#N/A</v>
      </c>
      <c r="AZ204" s="2">
        <f t="shared" si="571"/>
        <v>0.12177201398888703</v>
      </c>
      <c r="BA204" s="2">
        <f t="shared" si="572"/>
        <v>0.11913124835046718</v>
      </c>
      <c r="BB204" s="2">
        <f t="shared" si="573"/>
        <v>0.12283293265956478</v>
      </c>
      <c r="BC204" s="2">
        <f t="shared" si="574"/>
        <v>0.12613274438975972</v>
      </c>
      <c r="BD204" s="2">
        <f t="shared" si="575"/>
        <v>0.10586534610940482</v>
      </c>
      <c r="BE204" s="2">
        <f t="shared" si="576"/>
        <v>9.6764007745361688E-2</v>
      </c>
      <c r="BF204" s="2">
        <f t="shared" si="577"/>
        <v>9.8281906395722304E-2</v>
      </c>
      <c r="BG204" s="2">
        <f t="shared" si="578"/>
        <v>0.10600096721024964</v>
      </c>
      <c r="BH204" s="2">
        <f t="shared" si="579"/>
        <v>0.10732524647855361</v>
      </c>
      <c r="BI204" s="2">
        <f t="shared" si="580"/>
        <v>0.10616350587457847</v>
      </c>
      <c r="BJ204" s="2">
        <f t="shared" si="581"/>
        <v>9.8723054967414875E-2</v>
      </c>
      <c r="BK204" s="2">
        <f t="shared" si="582"/>
        <v>0.1012846763301844</v>
      </c>
      <c r="BL204" s="2">
        <f t="shared" si="583"/>
        <v>0.107615601468958</v>
      </c>
      <c r="BM204" s="2">
        <f t="shared" si="584"/>
        <v>0.11932317048020002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>
        <f t="shared" si="487"/>
        <v>0.117621</v>
      </c>
      <c r="CX204" s="2">
        <f t="shared" si="488"/>
        <v>0.118524</v>
      </c>
      <c r="CY204" s="2">
        <f t="shared" si="489"/>
        <v>0.123928</v>
      </c>
      <c r="CZ204" s="2">
        <f t="shared" si="490"/>
        <v>0.10537100000000001</v>
      </c>
      <c r="DA204" s="2">
        <f t="shared" si="491"/>
        <v>9.2798000000000005E-2</v>
      </c>
      <c r="DB204" s="2">
        <f t="shared" si="492"/>
        <v>0.10123799999999999</v>
      </c>
      <c r="DC204" s="2">
        <f t="shared" si="493"/>
        <v>0.102829</v>
      </c>
      <c r="DD204" s="2">
        <f t="shared" si="494"/>
        <v>0.109917</v>
      </c>
      <c r="DE204" s="2">
        <f t="shared" si="495"/>
        <v>0.105324</v>
      </c>
      <c r="DF204" s="2">
        <f t="shared" si="496"/>
        <v>9.6934000000000006E-2</v>
      </c>
      <c r="DG204" s="2">
        <f t="shared" si="497"/>
        <v>0.10502300000000001</v>
      </c>
      <c r="DH204" s="2">
        <f t="shared" si="498"/>
        <v>0.103362</v>
      </c>
      <c r="DI204" s="2">
        <f t="shared" si="499"/>
        <v>0.11336300000000001</v>
      </c>
      <c r="DK204" s="2">
        <f t="shared" si="500"/>
        <v>0.42328702407980728</v>
      </c>
      <c r="DL204" s="2">
        <f t="shared" si="649"/>
        <v>0.27786987695590337</v>
      </c>
      <c r="DM204" s="2">
        <f t="shared" si="649"/>
        <v>0.28265877098515518</v>
      </c>
      <c r="DN204" s="2">
        <f t="shared" si="649"/>
        <v>0.26807872830725465</v>
      </c>
      <c r="DO204" s="2">
        <f t="shared" si="649"/>
        <v>0.26083014580369845</v>
      </c>
      <c r="DP204" s="2">
        <f t="shared" si="649"/>
        <v>0.27391717509549274</v>
      </c>
      <c r="DQ204" s="2">
        <f t="shared" si="649"/>
        <v>0.32488887580645159</v>
      </c>
      <c r="DR204" s="2">
        <f t="shared" si="649"/>
        <v>0.25254747905525848</v>
      </c>
      <c r="DS204" s="2">
        <f t="shared" si="649"/>
        <v>0.25948873552052787</v>
      </c>
      <c r="DT204" s="2">
        <f t="shared" si="649"/>
        <v>0.32036183870967738</v>
      </c>
      <c r="DU204" s="2">
        <f t="shared" si="649"/>
        <v>0.29765320137509554</v>
      </c>
      <c r="DV204" s="2">
        <f t="shared" si="649"/>
        <v>0.29507757789589439</v>
      </c>
      <c r="DW204" s="2">
        <f t="shared" si="649"/>
        <v>0.25021303262463346</v>
      </c>
      <c r="DX204" s="2">
        <f t="shared" si="649"/>
        <v>0.21278306693548388</v>
      </c>
      <c r="DY204" s="2">
        <f t="shared" si="649"/>
        <v>0.27314653292589763</v>
      </c>
      <c r="EA204" s="2">
        <f t="shared" si="440"/>
        <v>6.1542148031945187E-2</v>
      </c>
      <c r="EB204" s="2">
        <f t="shared" si="502"/>
        <v>0.11488785064649276</v>
      </c>
      <c r="EC204" s="2">
        <f t="shared" si="503"/>
        <v>0.11008262285247807</v>
      </c>
      <c r="ED204" s="2">
        <f t="shared" si="504"/>
        <v>0.10315808976176459</v>
      </c>
      <c r="EE204" s="2">
        <f t="shared" si="505"/>
        <v>0.10963094879367986</v>
      </c>
      <c r="EF204" s="2">
        <f t="shared" si="506"/>
        <v>9.3325187954918606E-2</v>
      </c>
      <c r="EG204" s="2">
        <f t="shared" si="507"/>
        <v>8.6467328040351565E-2</v>
      </c>
      <c r="EH204" s="2">
        <f t="shared" si="508"/>
        <v>9.0920675283021071E-2</v>
      </c>
      <c r="EI204" s="2">
        <f t="shared" si="509"/>
        <v>9.8725189840846272E-2</v>
      </c>
      <c r="EJ204" s="2">
        <f t="shared" si="510"/>
        <v>0.10243093134266133</v>
      </c>
      <c r="EK204" s="2">
        <f t="shared" si="511"/>
        <v>0.10000820302032291</v>
      </c>
      <c r="EL204" s="2">
        <f t="shared" si="512"/>
        <v>8.7989470263538733E-2</v>
      </c>
      <c r="EM204" s="2">
        <f t="shared" si="513"/>
        <v>9.032497617885632E-2</v>
      </c>
      <c r="EN204" s="2">
        <f t="shared" si="514"/>
        <v>0.11139084840448329</v>
      </c>
      <c r="EO204" s="2">
        <f t="shared" si="515"/>
        <v>0.1268144866355537</v>
      </c>
      <c r="EQ204" s="2">
        <f t="shared" si="516"/>
        <v>0.11906785305692218</v>
      </c>
      <c r="ER204" s="2">
        <f t="shared" si="650"/>
        <v>0.12318569714567223</v>
      </c>
      <c r="ES204" s="2">
        <f t="shared" si="650"/>
        <v>0.12035022240891986</v>
      </c>
      <c r="ET204" s="2">
        <f t="shared" si="650"/>
        <v>0.12542260404306588</v>
      </c>
      <c r="EU204" s="2">
        <f t="shared" si="650"/>
        <v>0.12852801658011845</v>
      </c>
      <c r="EV204" s="2">
        <f t="shared" si="650"/>
        <v>0.10731056679579953</v>
      </c>
      <c r="EW204" s="2">
        <f t="shared" si="650"/>
        <v>9.7635397454223907E-2</v>
      </c>
      <c r="EX204" s="2">
        <f t="shared" si="650"/>
        <v>9.8818979057200398E-2</v>
      </c>
      <c r="EY204" s="2">
        <f t="shared" si="650"/>
        <v>0.10645643133567112</v>
      </c>
      <c r="EZ204" s="2">
        <f t="shared" si="650"/>
        <v>0.10760878220185267</v>
      </c>
      <c r="FA204" s="2">
        <f t="shared" si="650"/>
        <v>0.10656151918280181</v>
      </c>
      <c r="FB204" s="2">
        <f t="shared" si="650"/>
        <v>9.9544489381807183E-2</v>
      </c>
      <c r="FC204" s="2">
        <f t="shared" si="650"/>
        <v>0.10230458781779066</v>
      </c>
      <c r="FD204" s="2">
        <f t="shared" si="650"/>
        <v>0.10720150730182178</v>
      </c>
      <c r="FE204" s="2">
        <f t="shared" si="650"/>
        <v>0.11832926127260672</v>
      </c>
      <c r="FG204" s="2">
        <f t="shared" si="518"/>
        <v>0.99999953249496765</v>
      </c>
      <c r="FH204" s="2">
        <f t="shared" si="651"/>
        <v>0.99999746374333143</v>
      </c>
      <c r="FI204" s="2">
        <f t="shared" si="651"/>
        <v>0.99999690868561575</v>
      </c>
      <c r="FJ204" s="2">
        <f t="shared" si="651"/>
        <v>0.99999726523469401</v>
      </c>
      <c r="FK204" s="2">
        <f t="shared" si="651"/>
        <v>0.99999737117157761</v>
      </c>
      <c r="FL204" s="2">
        <f t="shared" si="651"/>
        <v>0.99999815062568609</v>
      </c>
      <c r="FM204" s="2">
        <f t="shared" si="651"/>
        <v>0.99999846639664991</v>
      </c>
      <c r="FN204" s="2">
        <f t="shared" si="651"/>
        <v>0.99999828549200875</v>
      </c>
      <c r="FO204" s="2">
        <f t="shared" si="651"/>
        <v>0.99999836666748776</v>
      </c>
      <c r="FP204" s="2">
        <f t="shared" si="651"/>
        <v>0.99999847387723051</v>
      </c>
      <c r="FQ204" s="2">
        <f t="shared" si="651"/>
        <v>0.99999816850970769</v>
      </c>
      <c r="FR204" s="2">
        <f t="shared" si="651"/>
        <v>0.99999844330032739</v>
      </c>
      <c r="FS204" s="2">
        <f t="shared" si="651"/>
        <v>0.99999842357257496</v>
      </c>
      <c r="FT204" s="2">
        <f t="shared" si="651"/>
        <v>0.99999851405006401</v>
      </c>
      <c r="FU204" s="2">
        <f t="shared" si="651"/>
        <v>0.99999813684209915</v>
      </c>
      <c r="FW204" s="2">
        <f t="shared" si="536"/>
        <v>0.98990517634388309</v>
      </c>
      <c r="FX204" s="2">
        <f t="shared" si="588"/>
        <v>0.82958270905877518</v>
      </c>
      <c r="FY204" s="2">
        <f t="shared" si="589"/>
        <v>0.88122758986868821</v>
      </c>
      <c r="FZ204" s="2">
        <f t="shared" si="590"/>
        <v>0.88366589227967418</v>
      </c>
      <c r="GA204" s="2">
        <f t="shared" si="591"/>
        <v>0.87322532288186516</v>
      </c>
      <c r="GB204" s="2">
        <f t="shared" si="592"/>
        <v>0.89663814723763535</v>
      </c>
      <c r="GC204" s="2">
        <f t="shared" si="593"/>
        <v>0.92194216201201518</v>
      </c>
      <c r="GD204" s="2">
        <f t="shared" si="594"/>
        <v>0.9319664338966771</v>
      </c>
      <c r="GE204" s="2">
        <f t="shared" si="595"/>
        <v>0.94105387782124339</v>
      </c>
      <c r="GF204" s="2">
        <f t="shared" si="596"/>
        <v>0.94517642158134807</v>
      </c>
      <c r="GG204" s="2">
        <f t="shared" si="597"/>
        <v>0.93921012152594741</v>
      </c>
      <c r="GH204" s="2">
        <f t="shared" si="598"/>
        <v>0.92888313035480363</v>
      </c>
      <c r="GI204" s="2">
        <f t="shared" si="599"/>
        <v>0.91484168516717157</v>
      </c>
      <c r="GJ204" s="2">
        <f t="shared" si="600"/>
        <v>0.90119126296194474</v>
      </c>
      <c r="GK204" s="2">
        <f t="shared" si="601"/>
        <v>0.88289803447954385</v>
      </c>
      <c r="GM204" s="82">
        <f t="shared" si="537"/>
        <v>1.7874620344287561E-46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1.8963716144798889E-264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3.6496833813808701E-102</v>
      </c>
      <c r="HT204" s="82">
        <f t="shared" si="630"/>
        <v>8.7177733550054956E-47</v>
      </c>
      <c r="HU204" s="82">
        <f t="shared" si="631"/>
        <v>3.966490862053994E-40</v>
      </c>
      <c r="HV204" s="82">
        <f t="shared" si="632"/>
        <v>5.67484524761688E-51</v>
      </c>
      <c r="HW204" s="82">
        <f t="shared" si="633"/>
        <v>1.3567554777482075E-52</v>
      </c>
      <c r="HX204" s="82">
        <f t="shared" si="634"/>
        <v>8.4635583686781238E-62</v>
      </c>
      <c r="HY204" s="82">
        <f t="shared" si="635"/>
        <v>5.8516937673676223E-69</v>
      </c>
      <c r="HZ204" s="82">
        <f t="shared" si="636"/>
        <v>5.5880979282127816E-76</v>
      </c>
      <c r="IA204" s="82">
        <f t="shared" si="637"/>
        <v>6.4728809391693745E-75</v>
      </c>
      <c r="IB204" s="82">
        <f t="shared" si="638"/>
        <v>4.8356301465487043E-72</v>
      </c>
      <c r="IC204" s="82">
        <f t="shared" si="639"/>
        <v>2.9768119746882964E-77</v>
      </c>
      <c r="ID204" s="82">
        <f t="shared" si="640"/>
        <v>7.2604408411330637E-71</v>
      </c>
      <c r="IE204" s="82">
        <f t="shared" si="641"/>
        <v>1.0105080492307094E-68</v>
      </c>
      <c r="IF204" s="82">
        <f t="shared" si="642"/>
        <v>2.6796741097100374E-72</v>
      </c>
      <c r="IG204" s="82">
        <f t="shared" si="643"/>
        <v>8.0723444078723908E-89</v>
      </c>
      <c r="II204" s="82">
        <f t="shared" si="540"/>
        <v>5.7891530887335091E-11</v>
      </c>
      <c r="IJ204" s="82">
        <f t="shared" si="541"/>
        <v>2.8278338333869411E-2</v>
      </c>
      <c r="IK204" s="82">
        <f t="shared" si="542"/>
        <v>7.7068905775432954E-3</v>
      </c>
      <c r="IL204" s="82">
        <f t="shared" si="543"/>
        <v>2.8622402692565795E-3</v>
      </c>
      <c r="IM204" s="82">
        <f t="shared" si="544"/>
        <v>3.7735724663156057E-3</v>
      </c>
      <c r="IN204" s="82">
        <f t="shared" si="545"/>
        <v>9.7037548823555712E-4</v>
      </c>
      <c r="IO204" s="82">
        <f t="shared" si="546"/>
        <v>1.4373996011037937E-4</v>
      </c>
      <c r="IP204" s="82">
        <f t="shared" si="547"/>
        <v>2.6818610911726317E-5</v>
      </c>
      <c r="IQ204" s="82">
        <f t="shared" si="548"/>
        <v>1.5027796519984676E-5</v>
      </c>
      <c r="IR204" s="82">
        <f t="shared" si="549"/>
        <v>1.6310696429844723E-5</v>
      </c>
      <c r="IS204" s="82">
        <f t="shared" si="550"/>
        <v>1.5549668610304972E-5</v>
      </c>
      <c r="IT204" s="82">
        <f t="shared" si="551"/>
        <v>7.0463306004650878E-5</v>
      </c>
      <c r="IU204" s="82">
        <f t="shared" si="552"/>
        <v>1.878354806071231E-4</v>
      </c>
      <c r="IV204" s="82">
        <f t="shared" si="553"/>
        <v>9.7636112890293419E-8</v>
      </c>
      <c r="IW204" s="82">
        <f t="shared" si="554"/>
        <v>1.1122760570976666E-14</v>
      </c>
      <c r="IY204" s="82">
        <f t="shared" si="555"/>
        <v>5.7891530887335091E-11</v>
      </c>
      <c r="IZ204" s="82">
        <f t="shared" si="556"/>
        <v>2.8278338333869411E-2</v>
      </c>
      <c r="JA204" s="82">
        <f t="shared" si="557"/>
        <v>7.7068905775432954E-3</v>
      </c>
      <c r="JB204" s="82">
        <f t="shared" si="558"/>
        <v>2.8622402692565795E-3</v>
      </c>
      <c r="JC204" s="82">
        <f t="shared" si="559"/>
        <v>3.7735724663156057E-3</v>
      </c>
      <c r="JD204" s="82">
        <f t="shared" si="560"/>
        <v>9.7037548823555712E-4</v>
      </c>
      <c r="JE204" s="82">
        <f t="shared" si="561"/>
        <v>1.4373996011037937E-4</v>
      </c>
      <c r="JF204" s="82">
        <f t="shared" si="562"/>
        <v>2.6818610911726317E-5</v>
      </c>
      <c r="JG204" s="82">
        <f t="shared" si="563"/>
        <v>1.5027796519984676E-5</v>
      </c>
      <c r="JH204" s="82">
        <f t="shared" si="564"/>
        <v>1.6310696429844723E-5</v>
      </c>
      <c r="JI204" s="82">
        <f t="shared" si="565"/>
        <v>1.5549668610304972E-5</v>
      </c>
      <c r="JJ204" s="82">
        <f t="shared" si="566"/>
        <v>7.0463306004650878E-5</v>
      </c>
      <c r="JK204" s="82">
        <f t="shared" si="567"/>
        <v>1.878354806071231E-4</v>
      </c>
      <c r="JL204" s="82">
        <f t="shared" si="568"/>
        <v>9.7636112890293419E-8</v>
      </c>
      <c r="JM204" s="82">
        <f t="shared" si="569"/>
        <v>1.1122760570976666E-14</v>
      </c>
    </row>
    <row r="205" spans="2:273" x14ac:dyDescent="0.25">
      <c r="B205" s="2">
        <v>178</v>
      </c>
      <c r="C205" s="37">
        <v>0.12642900000000001</v>
      </c>
      <c r="D205" s="37">
        <v>0.11989900000000001</v>
      </c>
      <c r="E205" s="37">
        <v>0.117369</v>
      </c>
      <c r="F205" s="37">
        <v>0.122213</v>
      </c>
      <c r="G205" s="37">
        <v>0.12676299999999999</v>
      </c>
      <c r="H205" s="37">
        <v>0.105186</v>
      </c>
      <c r="I205" s="37">
        <v>9.9516999999999994E-2</v>
      </c>
      <c r="J205" s="37">
        <v>0.100912</v>
      </c>
      <c r="K205" s="37">
        <v>0.108593</v>
      </c>
      <c r="L205" s="37">
        <v>0.10956200000000001</v>
      </c>
      <c r="M205" s="37">
        <v>0.104439</v>
      </c>
      <c r="N205" s="37">
        <v>9.9778000000000006E-2</v>
      </c>
      <c r="O205" s="37">
        <v>9.9615999999999996E-2</v>
      </c>
      <c r="P205" s="37">
        <v>0.105586</v>
      </c>
      <c r="Q205" s="37">
        <v>0.115149</v>
      </c>
      <c r="S205" s="4" t="e">
        <f t="shared" si="441"/>
        <v>#N/A</v>
      </c>
      <c r="T205" s="4">
        <f t="shared" si="442"/>
        <v>0.12166157261535444</v>
      </c>
      <c r="U205" s="4">
        <f t="shared" si="443"/>
        <v>0.11896874229140944</v>
      </c>
      <c r="V205" s="4">
        <f t="shared" si="444"/>
        <v>0.12261981091600335</v>
      </c>
      <c r="W205" s="4">
        <f t="shared" si="445"/>
        <v>0.12614627115236754</v>
      </c>
      <c r="X205" s="4">
        <f t="shared" si="446"/>
        <v>0.10567664460275868</v>
      </c>
      <c r="Y205" s="4">
        <f t="shared" si="447"/>
        <v>9.6462205787099173E-2</v>
      </c>
      <c r="Z205" s="4">
        <f t="shared" si="448"/>
        <v>9.8020757652242177E-2</v>
      </c>
      <c r="AA205" s="4">
        <f t="shared" si="449"/>
        <v>0.10580545994450714</v>
      </c>
      <c r="AB205" s="4">
        <f t="shared" si="450"/>
        <v>0.10703750618311994</v>
      </c>
      <c r="AC205" s="4">
        <f t="shared" si="451"/>
        <v>0.10595334768885557</v>
      </c>
      <c r="AD205" s="4">
        <f t="shared" si="452"/>
        <v>9.8479516554437721E-2</v>
      </c>
      <c r="AE205" s="4">
        <f t="shared" si="453"/>
        <v>0.10099158434436466</v>
      </c>
      <c r="AF205" s="4">
        <f t="shared" si="454"/>
        <v>0.1072675840352028</v>
      </c>
      <c r="AG205" s="4">
        <f t="shared" si="455"/>
        <v>0.11895480380666182</v>
      </c>
      <c r="AI205" s="4">
        <f t="shared" si="456"/>
        <v>0</v>
      </c>
      <c r="AJ205" s="4">
        <f t="shared" si="457"/>
        <v>-1.762572615354438E-3</v>
      </c>
      <c r="AK205" s="4">
        <f t="shared" si="458"/>
        <v>-1.5997422914094395E-3</v>
      </c>
      <c r="AL205" s="4">
        <f t="shared" si="459"/>
        <v>-4.0681091600335006E-4</v>
      </c>
      <c r="AM205" s="4">
        <f t="shared" si="460"/>
        <v>6.1672884763244729E-4</v>
      </c>
      <c r="AN205" s="4">
        <f t="shared" si="461"/>
        <v>-4.9064460275867472E-4</v>
      </c>
      <c r="AO205" s="4">
        <f t="shared" si="462"/>
        <v>3.0547942129008215E-3</v>
      </c>
      <c r="AP205" s="4">
        <f t="shared" si="463"/>
        <v>2.8912423477578247E-3</v>
      </c>
      <c r="AQ205" s="4">
        <f t="shared" si="464"/>
        <v>2.7875400554928514E-3</v>
      </c>
      <c r="AR205" s="4">
        <f t="shared" si="465"/>
        <v>2.5244938168800662E-3</v>
      </c>
      <c r="AS205" s="4">
        <f t="shared" si="466"/>
        <v>-1.514347688855569E-3</v>
      </c>
      <c r="AT205" s="4">
        <f t="shared" si="467"/>
        <v>1.2984834455622846E-3</v>
      </c>
      <c r="AU205" s="4">
        <f t="shared" si="468"/>
        <v>-1.3755843443646609E-3</v>
      </c>
      <c r="AV205" s="4">
        <f t="shared" si="648"/>
        <v>-1.6815840352027989E-3</v>
      </c>
      <c r="AW205" s="4">
        <f t="shared" si="648"/>
        <v>-3.8058038066618172E-3</v>
      </c>
      <c r="AY205" s="2" t="e">
        <f t="shared" si="520"/>
        <v>#N/A</v>
      </c>
      <c r="AZ205" s="2">
        <f t="shared" si="571"/>
        <v>0.12166139557332982</v>
      </c>
      <c r="BA205" s="2">
        <f t="shared" si="572"/>
        <v>0.11896873628509591</v>
      </c>
      <c r="BB205" s="2">
        <f t="shared" si="573"/>
        <v>0.12261981047141515</v>
      </c>
      <c r="BC205" s="2">
        <f t="shared" si="574"/>
        <v>0.12614626706325235</v>
      </c>
      <c r="BD205" s="2">
        <f t="shared" si="575"/>
        <v>0.10567664450478555</v>
      </c>
      <c r="BE205" s="2">
        <f t="shared" si="576"/>
        <v>9.6462205786647826E-2</v>
      </c>
      <c r="BF205" s="2">
        <f t="shared" si="577"/>
        <v>9.8020757652240151E-2</v>
      </c>
      <c r="BG205" s="2">
        <f t="shared" si="578"/>
        <v>0.10580545994450659</v>
      </c>
      <c r="BH205" s="2">
        <f t="shared" si="579"/>
        <v>0.10703750618311915</v>
      </c>
      <c r="BI205" s="2">
        <f t="shared" si="580"/>
        <v>0.10595334768885484</v>
      </c>
      <c r="BJ205" s="2">
        <f t="shared" si="581"/>
        <v>9.8479516554357965E-2</v>
      </c>
      <c r="BK205" s="2">
        <f t="shared" si="582"/>
        <v>0.10099158434321147</v>
      </c>
      <c r="BL205" s="2">
        <f t="shared" si="583"/>
        <v>0.10726758403519354</v>
      </c>
      <c r="BM205" s="2">
        <f t="shared" si="584"/>
        <v>0.11895480380666182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>
        <f t="shared" si="487"/>
        <v>0.117369</v>
      </c>
      <c r="CX205" s="2">
        <f t="shared" si="488"/>
        <v>0.122213</v>
      </c>
      <c r="CY205" s="2">
        <f t="shared" si="489"/>
        <v>0.12676299999999999</v>
      </c>
      <c r="CZ205" s="2">
        <f t="shared" si="490"/>
        <v>0.105186</v>
      </c>
      <c r="DA205" s="2">
        <f t="shared" si="491"/>
        <v>9.9516999999999994E-2</v>
      </c>
      <c r="DB205" s="2">
        <f t="shared" si="492"/>
        <v>0.100912</v>
      </c>
      <c r="DC205" s="2">
        <f t="shared" si="493"/>
        <v>0.108593</v>
      </c>
      <c r="DD205" s="2">
        <f t="shared" si="494"/>
        <v>0.10956200000000001</v>
      </c>
      <c r="DE205" s="2">
        <f t="shared" si="495"/>
        <v>0.104439</v>
      </c>
      <c r="DF205" s="2">
        <f t="shared" si="496"/>
        <v>9.9778000000000006E-2</v>
      </c>
      <c r="DG205" s="2">
        <f t="shared" si="497"/>
        <v>9.9615999999999996E-2</v>
      </c>
      <c r="DH205" s="2">
        <f t="shared" si="498"/>
        <v>0.105586</v>
      </c>
      <c r="DI205" s="2">
        <f t="shared" si="499"/>
        <v>0.115149</v>
      </c>
      <c r="DK205" s="2">
        <f t="shared" si="500"/>
        <v>0.42472180529755754</v>
      </c>
      <c r="DL205" s="2">
        <f t="shared" si="649"/>
        <v>0.27856743338074924</v>
      </c>
      <c r="DM205" s="2">
        <f t="shared" si="649"/>
        <v>0.28333855418353576</v>
      </c>
      <c r="DN205" s="2">
        <f t="shared" si="649"/>
        <v>0.26865400568990044</v>
      </c>
      <c r="DO205" s="2">
        <f t="shared" si="649"/>
        <v>0.26136554243717403</v>
      </c>
      <c r="DP205" s="2">
        <f t="shared" si="649"/>
        <v>0.27462274682964094</v>
      </c>
      <c r="DQ205" s="2">
        <f t="shared" si="649"/>
        <v>0.32591232983870966</v>
      </c>
      <c r="DR205" s="2">
        <f t="shared" si="649"/>
        <v>0.2531052557932264</v>
      </c>
      <c r="DS205" s="2">
        <f t="shared" si="649"/>
        <v>0.26006453574046923</v>
      </c>
      <c r="DT205" s="2">
        <f t="shared" si="649"/>
        <v>0.32127448387096769</v>
      </c>
      <c r="DU205" s="2">
        <f t="shared" si="649"/>
        <v>0.29845226493506494</v>
      </c>
      <c r="DV205" s="2">
        <f t="shared" si="649"/>
        <v>0.29589799285190616</v>
      </c>
      <c r="DW205" s="2">
        <f t="shared" si="649"/>
        <v>0.25074410538856307</v>
      </c>
      <c r="DX205" s="2">
        <f t="shared" si="649"/>
        <v>0.21306976169354841</v>
      </c>
      <c r="DY205" s="2">
        <f t="shared" si="649"/>
        <v>0.2738542809778457</v>
      </c>
      <c r="EA205" s="2">
        <f t="shared" si="440"/>
        <v>6.0496654306902403E-2</v>
      </c>
      <c r="EB205" s="2">
        <f t="shared" si="502"/>
        <v>0.11456811783178103</v>
      </c>
      <c r="EC205" s="2">
        <f t="shared" si="503"/>
        <v>0.10969360756471941</v>
      </c>
      <c r="ED205" s="2">
        <f t="shared" si="504"/>
        <v>0.10246700988399059</v>
      </c>
      <c r="EE205" s="2">
        <f t="shared" si="505"/>
        <v>0.10923198723239445</v>
      </c>
      <c r="EF205" s="2">
        <f t="shared" si="506"/>
        <v>9.286373084802263E-2</v>
      </c>
      <c r="EG205" s="2">
        <f t="shared" si="507"/>
        <v>8.5966961732654321E-2</v>
      </c>
      <c r="EH205" s="2">
        <f t="shared" si="508"/>
        <v>9.0524850168090143E-2</v>
      </c>
      <c r="EI205" s="2">
        <f t="shared" si="509"/>
        <v>9.8402580839607359E-2</v>
      </c>
      <c r="EJ205" s="2">
        <f t="shared" si="510"/>
        <v>0.10205565643971962</v>
      </c>
      <c r="EK205" s="2">
        <f t="shared" si="511"/>
        <v>9.9684369652180888E-2</v>
      </c>
      <c r="EL205" s="2">
        <f t="shared" si="512"/>
        <v>8.7542588351115724E-2</v>
      </c>
      <c r="EM205" s="2">
        <f t="shared" si="513"/>
        <v>8.9806738371310299E-2</v>
      </c>
      <c r="EN205" s="2">
        <f t="shared" si="514"/>
        <v>0.11112378102208934</v>
      </c>
      <c r="EO205" s="2">
        <f t="shared" si="515"/>
        <v>0.12660601057841891</v>
      </c>
      <c r="EQ205" s="2">
        <f t="shared" si="516"/>
        <v>0.11881668898221048</v>
      </c>
      <c r="ER205" s="2">
        <f t="shared" si="650"/>
        <v>0.12298987156279778</v>
      </c>
      <c r="ES205" s="2">
        <f t="shared" si="650"/>
        <v>0.12010829831781245</v>
      </c>
      <c r="ET205" s="2">
        <f t="shared" si="650"/>
        <v>0.12503900639688276</v>
      </c>
      <c r="EU205" s="2">
        <f t="shared" si="650"/>
        <v>0.12838539856015274</v>
      </c>
      <c r="EV205" s="2">
        <f t="shared" si="650"/>
        <v>0.10702337821963412</v>
      </c>
      <c r="EW205" s="2">
        <f t="shared" si="650"/>
        <v>9.7272255375190533E-2</v>
      </c>
      <c r="EX205" s="2">
        <f t="shared" si="650"/>
        <v>9.8519540096776853E-2</v>
      </c>
      <c r="EY205" s="2">
        <f t="shared" si="650"/>
        <v>0.10622810899862647</v>
      </c>
      <c r="EZ205" s="2">
        <f t="shared" si="650"/>
        <v>0.10730072406497865</v>
      </c>
      <c r="FA205" s="2">
        <f t="shared" si="650"/>
        <v>0.10632305021391072</v>
      </c>
      <c r="FB205" s="2">
        <f t="shared" si="650"/>
        <v>9.9242872179684305E-2</v>
      </c>
      <c r="FC205" s="2">
        <f t="shared" si="650"/>
        <v>0.10194086863161857</v>
      </c>
      <c r="FD205" s="2">
        <f t="shared" si="650"/>
        <v>0.10688183156426004</v>
      </c>
      <c r="FE205" s="2">
        <f t="shared" si="650"/>
        <v>0.11802900809562404</v>
      </c>
      <c r="FG205" s="2">
        <f t="shared" si="518"/>
        <v>0.99999957363032543</v>
      </c>
      <c r="FH205" s="2">
        <f t="shared" si="651"/>
        <v>0.99999768690591062</v>
      </c>
      <c r="FI205" s="2">
        <f t="shared" si="651"/>
        <v>0.99999718068700683</v>
      </c>
      <c r="FJ205" s="2">
        <f t="shared" si="651"/>
        <v>0.99999750586379776</v>
      </c>
      <c r="FK205" s="2">
        <f t="shared" si="651"/>
        <v>0.99999760247942948</v>
      </c>
      <c r="FL205" s="2">
        <f t="shared" si="651"/>
        <v>0.99999831335030531</v>
      </c>
      <c r="FM205" s="2">
        <f t="shared" si="651"/>
        <v>0.99999860133693275</v>
      </c>
      <c r="FN205" s="2">
        <f t="shared" si="651"/>
        <v>0.99999843634989194</v>
      </c>
      <c r="FO205" s="2">
        <f t="shared" si="651"/>
        <v>0.9999985103828305</v>
      </c>
      <c r="FP205" s="2">
        <f t="shared" si="651"/>
        <v>0.99999860815930519</v>
      </c>
      <c r="FQ205" s="2">
        <f t="shared" si="651"/>
        <v>0.9999983296607321</v>
      </c>
      <c r="FR205" s="2">
        <f t="shared" si="651"/>
        <v>0.99999858027283051</v>
      </c>
      <c r="FS205" s="2">
        <f t="shared" si="651"/>
        <v>0.99999856228090145</v>
      </c>
      <c r="FT205" s="2">
        <f t="shared" si="651"/>
        <v>0.99999864479737455</v>
      </c>
      <c r="FU205" s="2">
        <f t="shared" si="651"/>
        <v>0.99999830077952045</v>
      </c>
      <c r="FW205" s="2">
        <f t="shared" si="536"/>
        <v>0.99078522651935619</v>
      </c>
      <c r="FX205" s="2">
        <f t="shared" si="588"/>
        <v>0.84221156569547495</v>
      </c>
      <c r="FY205" s="2">
        <f t="shared" si="589"/>
        <v>0.89053428285115854</v>
      </c>
      <c r="FZ205" s="2">
        <f t="shared" si="590"/>
        <v>0.89280476731031722</v>
      </c>
      <c r="GA205" s="2">
        <f t="shared" si="591"/>
        <v>0.88307585516200726</v>
      </c>
      <c r="GB205" s="2">
        <f t="shared" si="592"/>
        <v>0.90486766772610083</v>
      </c>
      <c r="GC205" s="2">
        <f t="shared" si="593"/>
        <v>0.9283180767443181</v>
      </c>
      <c r="GD205" s="2">
        <f t="shared" si="594"/>
        <v>0.93757898456888655</v>
      </c>
      <c r="GE205" s="2">
        <f t="shared" si="595"/>
        <v>0.94596021380918893</v>
      </c>
      <c r="GF205" s="2">
        <f t="shared" si="596"/>
        <v>0.94975794053149676</v>
      </c>
      <c r="GG205" s="2">
        <f t="shared" si="597"/>
        <v>0.94426083143543371</v>
      </c>
      <c r="GH205" s="2">
        <f t="shared" si="598"/>
        <v>0.93473223006005912</v>
      </c>
      <c r="GI205" s="2">
        <f t="shared" si="599"/>
        <v>0.92174835354790408</v>
      </c>
      <c r="GJ205" s="2">
        <f t="shared" si="600"/>
        <v>0.90909502404345488</v>
      </c>
      <c r="GK205" s="2">
        <f t="shared" si="601"/>
        <v>0.89208986407340451</v>
      </c>
      <c r="GM205" s="82">
        <f t="shared" si="537"/>
        <v>3.5963147953089335E-47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1.5142089302459941E-269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8.6154964990635067E-105</v>
      </c>
      <c r="HT205" s="82">
        <f t="shared" si="630"/>
        <v>1.679644375377818E-48</v>
      </c>
      <c r="HU205" s="82">
        <f t="shared" si="631"/>
        <v>1.1947900916843643E-41</v>
      </c>
      <c r="HV205" s="82">
        <f t="shared" si="632"/>
        <v>7.0957292948925069E-53</v>
      </c>
      <c r="HW205" s="82">
        <f t="shared" si="633"/>
        <v>1.4419514936922029E-54</v>
      </c>
      <c r="HX205" s="82">
        <f t="shared" si="634"/>
        <v>5.5978870364271891E-64</v>
      </c>
      <c r="HY205" s="82">
        <f t="shared" si="635"/>
        <v>2.7791283416901082E-71</v>
      </c>
      <c r="HZ205" s="82">
        <f t="shared" si="636"/>
        <v>1.5992248127611925E-78</v>
      </c>
      <c r="IA205" s="82">
        <f t="shared" si="637"/>
        <v>2.2510772043523978E-77</v>
      </c>
      <c r="IB205" s="82">
        <f t="shared" si="638"/>
        <v>2.2355895399289804E-74</v>
      </c>
      <c r="IC205" s="82">
        <f t="shared" si="639"/>
        <v>8.9301819308134577E-80</v>
      </c>
      <c r="ID205" s="82">
        <f t="shared" si="640"/>
        <v>3.1218452920945478E-73</v>
      </c>
      <c r="IE205" s="82">
        <f t="shared" si="641"/>
        <v>4.3108690152879643E-71</v>
      </c>
      <c r="IF205" s="82">
        <f t="shared" si="642"/>
        <v>8.077913230932984E-75</v>
      </c>
      <c r="IG205" s="82">
        <f t="shared" si="643"/>
        <v>4.9390174069914317E-92</v>
      </c>
      <c r="II205" s="82">
        <f t="shared" si="540"/>
        <v>2.3792722414517583E-11</v>
      </c>
      <c r="IJ205" s="82">
        <f t="shared" si="541"/>
        <v>2.0298271604442007E-2</v>
      </c>
      <c r="IK205" s="82">
        <f t="shared" si="542"/>
        <v>5.3184341155185838E-3</v>
      </c>
      <c r="IL205" s="82">
        <f t="shared" si="543"/>
        <v>1.8231912259914131E-3</v>
      </c>
      <c r="IM205" s="82">
        <f t="shared" si="544"/>
        <v>2.407509543741452E-3</v>
      </c>
      <c r="IN205" s="82">
        <f t="shared" si="545"/>
        <v>5.8253095132040499E-4</v>
      </c>
      <c r="IO205" s="82">
        <f t="shared" si="546"/>
        <v>8.0315412912983569E-5</v>
      </c>
      <c r="IP205" s="82">
        <f t="shared" si="547"/>
        <v>1.3821014081620127E-5</v>
      </c>
      <c r="IQ205" s="82">
        <f t="shared" si="548"/>
        <v>7.7427032614965615E-6</v>
      </c>
      <c r="IR205" s="82">
        <f t="shared" si="549"/>
        <v>8.601949714167385E-6</v>
      </c>
      <c r="IS205" s="82">
        <f t="shared" si="550"/>
        <v>7.9650816980269777E-6</v>
      </c>
      <c r="IT205" s="82">
        <f t="shared" si="551"/>
        <v>3.8353594450971029E-5</v>
      </c>
      <c r="IU205" s="82">
        <f t="shared" si="552"/>
        <v>1.045752087728081E-4</v>
      </c>
      <c r="IV205" s="82">
        <f t="shared" si="553"/>
        <v>2.8049955894962649E-8</v>
      </c>
      <c r="IW205" s="82">
        <f t="shared" si="554"/>
        <v>6.5871703804916515E-16</v>
      </c>
      <c r="IY205" s="82">
        <f t="shared" si="555"/>
        <v>2.3792722414517583E-11</v>
      </c>
      <c r="IZ205" s="82">
        <f t="shared" si="556"/>
        <v>2.0298271604442007E-2</v>
      </c>
      <c r="JA205" s="82">
        <f t="shared" si="557"/>
        <v>5.3184341155185838E-3</v>
      </c>
      <c r="JB205" s="82">
        <f t="shared" si="558"/>
        <v>1.8231912259914131E-3</v>
      </c>
      <c r="JC205" s="82">
        <f t="shared" si="559"/>
        <v>2.407509543741452E-3</v>
      </c>
      <c r="JD205" s="82">
        <f t="shared" si="560"/>
        <v>5.8253095132040499E-4</v>
      </c>
      <c r="JE205" s="82">
        <f t="shared" si="561"/>
        <v>8.0315412912983569E-5</v>
      </c>
      <c r="JF205" s="82">
        <f t="shared" si="562"/>
        <v>1.3821014081620127E-5</v>
      </c>
      <c r="JG205" s="82">
        <f t="shared" si="563"/>
        <v>7.7427032614965615E-6</v>
      </c>
      <c r="JH205" s="82">
        <f t="shared" si="564"/>
        <v>8.601949714167385E-6</v>
      </c>
      <c r="JI205" s="82">
        <f t="shared" si="565"/>
        <v>7.9650816980269777E-6</v>
      </c>
      <c r="JJ205" s="82">
        <f t="shared" si="566"/>
        <v>3.8353594450971029E-5</v>
      </c>
      <c r="JK205" s="82">
        <f t="shared" si="567"/>
        <v>1.045752087728081E-4</v>
      </c>
      <c r="JL205" s="82">
        <f t="shared" si="568"/>
        <v>2.8049955894962649E-8</v>
      </c>
      <c r="JM205" s="82">
        <f t="shared" si="569"/>
        <v>6.5871703804916515E-16</v>
      </c>
    </row>
    <row r="206" spans="2:273" x14ac:dyDescent="0.25">
      <c r="B206" s="2">
        <v>179</v>
      </c>
      <c r="C206" s="37">
        <v>0.12481299999999999</v>
      </c>
      <c r="D206" s="37">
        <v>0.124517</v>
      </c>
      <c r="E206" s="37">
        <v>0.11713800000000001</v>
      </c>
      <c r="F206" s="37">
        <v>0.124019</v>
      </c>
      <c r="G206" s="37">
        <v>0.12571599999999999</v>
      </c>
      <c r="H206" s="37">
        <v>0.10899499999999999</v>
      </c>
      <c r="I206" s="37">
        <v>9.8781999999999995E-2</v>
      </c>
      <c r="J206" s="37">
        <v>0.102621</v>
      </c>
      <c r="K206" s="37">
        <v>0.106821</v>
      </c>
      <c r="L206" s="37">
        <v>0.107608</v>
      </c>
      <c r="M206" s="37">
        <v>0.107638</v>
      </c>
      <c r="N206" s="37">
        <v>9.8381999999999997E-2</v>
      </c>
      <c r="O206" s="37">
        <v>0.100008</v>
      </c>
      <c r="P206" s="37">
        <v>0.10717400000000001</v>
      </c>
      <c r="Q206" s="37">
        <v>0.115727</v>
      </c>
      <c r="S206" s="4" t="e">
        <f t="shared" si="441"/>
        <v>#N/A</v>
      </c>
      <c r="T206" s="4">
        <f t="shared" si="442"/>
        <v>0.1215473889448675</v>
      </c>
      <c r="U206" s="4">
        <f t="shared" si="443"/>
        <v>0.11880214669281973</v>
      </c>
      <c r="V206" s="4">
        <f t="shared" si="444"/>
        <v>0.12239772024228941</v>
      </c>
      <c r="W206" s="4">
        <f t="shared" si="445"/>
        <v>0.12615182067782316</v>
      </c>
      <c r="X206" s="4">
        <f t="shared" si="446"/>
        <v>0.1054823380147943</v>
      </c>
      <c r="Y206" s="4">
        <f t="shared" si="447"/>
        <v>9.6156622164266028E-2</v>
      </c>
      <c r="Z206" s="4">
        <f t="shared" si="448"/>
        <v>9.7757176532076148E-2</v>
      </c>
      <c r="AA206" s="4">
        <f t="shared" si="449"/>
        <v>0.10560781561821646</v>
      </c>
      <c r="AB206" s="4">
        <f t="shared" si="450"/>
        <v>0.10674844918163168</v>
      </c>
      <c r="AC206" s="4">
        <f t="shared" si="451"/>
        <v>0.10574138609525262</v>
      </c>
      <c r="AD206" s="4">
        <f t="shared" si="452"/>
        <v>9.8232348437479119E-2</v>
      </c>
      <c r="AE206" s="4">
        <f t="shared" si="453"/>
        <v>0.10069428558889777</v>
      </c>
      <c r="AF206" s="4">
        <f t="shared" si="454"/>
        <v>0.10692119936242271</v>
      </c>
      <c r="AG206" s="4">
        <f t="shared" si="455"/>
        <v>0.11859030247384474</v>
      </c>
      <c r="AI206" s="4">
        <f t="shared" si="456"/>
        <v>0</v>
      </c>
      <c r="AJ206" s="4">
        <f t="shared" si="457"/>
        <v>2.9696110551325067E-3</v>
      </c>
      <c r="AK206" s="4">
        <f t="shared" si="458"/>
        <v>-1.6641466928197235E-3</v>
      </c>
      <c r="AL206" s="4">
        <f t="shared" si="459"/>
        <v>1.621279757710592E-3</v>
      </c>
      <c r="AM206" s="4">
        <f t="shared" si="460"/>
        <v>-4.3582067782316214E-4</v>
      </c>
      <c r="AN206" s="4">
        <f t="shared" si="461"/>
        <v>3.5126619852056951E-3</v>
      </c>
      <c r="AO206" s="4">
        <f t="shared" si="462"/>
        <v>2.6253778357339663E-3</v>
      </c>
      <c r="AP206" s="4">
        <f t="shared" si="463"/>
        <v>4.8638234679238557E-3</v>
      </c>
      <c r="AQ206" s="4">
        <f t="shared" si="464"/>
        <v>1.2131843817835414E-3</v>
      </c>
      <c r="AR206" s="4">
        <f t="shared" si="465"/>
        <v>8.5955081836831815E-4</v>
      </c>
      <c r="AS206" s="4">
        <f t="shared" si="466"/>
        <v>1.8966139047473796E-3</v>
      </c>
      <c r="AT206" s="4">
        <f t="shared" si="467"/>
        <v>1.4965156252087775E-4</v>
      </c>
      <c r="AU206" s="4">
        <f t="shared" si="468"/>
        <v>-6.8628558889777258E-4</v>
      </c>
      <c r="AV206" s="4">
        <f t="shared" si="648"/>
        <v>2.5280063757729399E-4</v>
      </c>
      <c r="AW206" s="4">
        <f t="shared" si="648"/>
        <v>-2.8633024738447393E-3</v>
      </c>
      <c r="AY206" s="2" t="e">
        <f t="shared" si="520"/>
        <v>#N/A</v>
      </c>
      <c r="AZ206" s="2">
        <f t="shared" si="571"/>
        <v>0.12154731879883772</v>
      </c>
      <c r="BA206" s="2">
        <f t="shared" si="572"/>
        <v>0.11880214458786256</v>
      </c>
      <c r="BB206" s="2">
        <f t="shared" si="573"/>
        <v>0.12239772011980921</v>
      </c>
      <c r="BC206" s="2">
        <f t="shared" si="574"/>
        <v>0.12615181954507754</v>
      </c>
      <c r="BD206" s="2">
        <f t="shared" si="575"/>
        <v>0.10548233799222811</v>
      </c>
      <c r="BE206" s="2">
        <f t="shared" si="576"/>
        <v>9.6156622164182276E-2</v>
      </c>
      <c r="BF206" s="2">
        <f t="shared" si="577"/>
        <v>9.7757176532075857E-2</v>
      </c>
      <c r="BG206" s="2">
        <f t="shared" si="578"/>
        <v>0.10560781561821637</v>
      </c>
      <c r="BH206" s="2">
        <f t="shared" si="579"/>
        <v>0.10674844918163155</v>
      </c>
      <c r="BI206" s="2">
        <f t="shared" si="580"/>
        <v>0.10574138609525251</v>
      </c>
      <c r="BJ206" s="2">
        <f t="shared" si="581"/>
        <v>9.8232348437465436E-2</v>
      </c>
      <c r="BK206" s="2">
        <f t="shared" si="582"/>
        <v>0.10069428558868609</v>
      </c>
      <c r="BL206" s="2">
        <f t="shared" si="583"/>
        <v>0.10692119936242175</v>
      </c>
      <c r="BM206" s="2">
        <f t="shared" si="584"/>
        <v>0.11859030247384474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>
        <f t="shared" si="487"/>
        <v>0.11713800000000001</v>
      </c>
      <c r="CX206" s="2">
        <f t="shared" si="488"/>
        <v>0.124019</v>
      </c>
      <c r="CY206" s="2">
        <f t="shared" si="489"/>
        <v>0.12571599999999999</v>
      </c>
      <c r="CZ206" s="2">
        <f t="shared" si="490"/>
        <v>0.10899499999999999</v>
      </c>
      <c r="DA206" s="2">
        <f t="shared" si="491"/>
        <v>9.8781999999999995E-2</v>
      </c>
      <c r="DB206" s="2">
        <f t="shared" si="492"/>
        <v>0.102621</v>
      </c>
      <c r="DC206" s="2">
        <f t="shared" si="493"/>
        <v>0.106821</v>
      </c>
      <c r="DD206" s="2">
        <f t="shared" si="494"/>
        <v>0.107608</v>
      </c>
      <c r="DE206" s="2">
        <f t="shared" si="495"/>
        <v>0.107638</v>
      </c>
      <c r="DF206" s="2">
        <f t="shared" si="496"/>
        <v>9.8381999999999997E-2</v>
      </c>
      <c r="DG206" s="2">
        <f t="shared" si="497"/>
        <v>0.100008</v>
      </c>
      <c r="DH206" s="2">
        <f t="shared" si="498"/>
        <v>0.10717400000000001</v>
      </c>
      <c r="DI206" s="2">
        <f t="shared" si="499"/>
        <v>0.115727</v>
      </c>
      <c r="DK206" s="2">
        <f t="shared" si="500"/>
        <v>0.4261565865153078</v>
      </c>
      <c r="DL206" s="2">
        <f t="shared" si="649"/>
        <v>0.27926498980559517</v>
      </c>
      <c r="DM206" s="2">
        <f t="shared" si="649"/>
        <v>0.28401833738191634</v>
      </c>
      <c r="DN206" s="2">
        <f t="shared" si="649"/>
        <v>0.26922928307254623</v>
      </c>
      <c r="DO206" s="2">
        <f t="shared" si="649"/>
        <v>0.2619009390706496</v>
      </c>
      <c r="DP206" s="2">
        <f t="shared" si="649"/>
        <v>0.27532831856378914</v>
      </c>
      <c r="DQ206" s="2">
        <f t="shared" si="649"/>
        <v>0.32693578387096772</v>
      </c>
      <c r="DR206" s="2">
        <f t="shared" si="649"/>
        <v>0.25366303253119432</v>
      </c>
      <c r="DS206" s="2">
        <f t="shared" si="649"/>
        <v>0.26064033596041059</v>
      </c>
      <c r="DT206" s="2">
        <f t="shared" si="649"/>
        <v>0.32218712903225805</v>
      </c>
      <c r="DU206" s="2">
        <f t="shared" si="649"/>
        <v>0.29925132849503444</v>
      </c>
      <c r="DV206" s="2">
        <f t="shared" si="649"/>
        <v>0.29671840780791792</v>
      </c>
      <c r="DW206" s="2">
        <f t="shared" si="649"/>
        <v>0.25127517815249267</v>
      </c>
      <c r="DX206" s="2">
        <f t="shared" si="649"/>
        <v>0.21335645645161291</v>
      </c>
      <c r="DY206" s="2">
        <f t="shared" si="649"/>
        <v>0.27456202902979376</v>
      </c>
      <c r="EA206" s="2">
        <f t="shared" si="440"/>
        <v>5.9451160581859619E-2</v>
      </c>
      <c r="EB206" s="2">
        <f t="shared" si="502"/>
        <v>0.11424838501706931</v>
      </c>
      <c r="EC206" s="2">
        <f t="shared" si="503"/>
        <v>0.10930459227696074</v>
      </c>
      <c r="ED206" s="2">
        <f t="shared" si="504"/>
        <v>0.10177593000621657</v>
      </c>
      <c r="EE206" s="2">
        <f t="shared" si="505"/>
        <v>0.10883302567110904</v>
      </c>
      <c r="EF206" s="2">
        <f t="shared" si="506"/>
        <v>9.2402273741126639E-2</v>
      </c>
      <c r="EG206" s="2">
        <f t="shared" si="507"/>
        <v>8.5466595424957062E-2</v>
      </c>
      <c r="EH206" s="2">
        <f t="shared" si="508"/>
        <v>9.0129025053159229E-2</v>
      </c>
      <c r="EI206" s="2">
        <f t="shared" si="509"/>
        <v>9.8079971838368446E-2</v>
      </c>
      <c r="EJ206" s="2">
        <f t="shared" si="510"/>
        <v>0.10168038153677791</v>
      </c>
      <c r="EK206" s="2">
        <f t="shared" si="511"/>
        <v>9.9360536284038875E-2</v>
      </c>
      <c r="EL206" s="2">
        <f t="shared" si="512"/>
        <v>8.7095706438692716E-2</v>
      </c>
      <c r="EM206" s="2">
        <f t="shared" si="513"/>
        <v>8.9288500563764264E-2</v>
      </c>
      <c r="EN206" s="2">
        <f t="shared" si="514"/>
        <v>0.11085671363969539</v>
      </c>
      <c r="EO206" s="2">
        <f t="shared" si="515"/>
        <v>0.12639753452128416</v>
      </c>
      <c r="EQ206" s="2">
        <f t="shared" si="516"/>
        <v>0.1185655249074988</v>
      </c>
      <c r="ER206" s="2">
        <f t="shared" si="650"/>
        <v>0.12279404597992331</v>
      </c>
      <c r="ES206" s="2">
        <f t="shared" si="650"/>
        <v>0.11986637422670504</v>
      </c>
      <c r="ET206" s="2">
        <f t="shared" si="650"/>
        <v>0.12465540875069965</v>
      </c>
      <c r="EU206" s="2">
        <f t="shared" si="650"/>
        <v>0.12824278054018701</v>
      </c>
      <c r="EV206" s="2">
        <f t="shared" si="650"/>
        <v>0.1067361896434687</v>
      </c>
      <c r="EW206" s="2">
        <f t="shared" si="650"/>
        <v>9.6909113296157159E-2</v>
      </c>
      <c r="EX206" s="2">
        <f t="shared" si="650"/>
        <v>9.8220101136353294E-2</v>
      </c>
      <c r="EY206" s="2">
        <f t="shared" si="650"/>
        <v>0.10599978666158183</v>
      </c>
      <c r="EZ206" s="2">
        <f t="shared" si="650"/>
        <v>0.10699266592810464</v>
      </c>
      <c r="FA206" s="2">
        <f t="shared" si="650"/>
        <v>0.10608458124501965</v>
      </c>
      <c r="FB206" s="2">
        <f t="shared" si="650"/>
        <v>9.8941254977561427E-2</v>
      </c>
      <c r="FC206" s="2">
        <f t="shared" si="650"/>
        <v>0.10157714944544648</v>
      </c>
      <c r="FD206" s="2">
        <f t="shared" si="650"/>
        <v>0.10656215582669831</v>
      </c>
      <c r="FE206" s="2">
        <f t="shared" si="650"/>
        <v>0.11772875491864138</v>
      </c>
      <c r="FG206" s="2">
        <f t="shared" si="518"/>
        <v>0.99999961114622071</v>
      </c>
      <c r="FH206" s="2">
        <f t="shared" si="651"/>
        <v>0.99999789043268872</v>
      </c>
      <c r="FI206" s="2">
        <f t="shared" si="651"/>
        <v>0.9999974287553528</v>
      </c>
      <c r="FJ206" s="2">
        <f t="shared" si="651"/>
        <v>0.99999772532024944</v>
      </c>
      <c r="FK206" s="2">
        <f t="shared" si="651"/>
        <v>0.99999781343479077</v>
      </c>
      <c r="FL206" s="2">
        <f t="shared" si="651"/>
        <v>0.99999846175696794</v>
      </c>
      <c r="FM206" s="2">
        <f t="shared" si="651"/>
        <v>0.99999872440396509</v>
      </c>
      <c r="FN206" s="2">
        <f t="shared" si="651"/>
        <v>0.9999985739339563</v>
      </c>
      <c r="FO206" s="2">
        <f t="shared" si="651"/>
        <v>0.99999864145281692</v>
      </c>
      <c r="FP206" s="2">
        <f t="shared" si="651"/>
        <v>0.99999873062604416</v>
      </c>
      <c r="FQ206" s="2">
        <f t="shared" si="651"/>
        <v>0.99999847663225838</v>
      </c>
      <c r="FR206" s="2">
        <f t="shared" si="651"/>
        <v>0.99999870519327072</v>
      </c>
      <c r="FS206" s="2">
        <f t="shared" si="651"/>
        <v>0.99999868878443232</v>
      </c>
      <c r="FT206" s="2">
        <f t="shared" si="651"/>
        <v>0.99999876404036869</v>
      </c>
      <c r="FU206" s="2">
        <f t="shared" si="651"/>
        <v>0.99999845029227241</v>
      </c>
      <c r="FW206" s="2">
        <f t="shared" si="536"/>
        <v>0.9915892072311181</v>
      </c>
      <c r="FX206" s="2">
        <f t="shared" si="588"/>
        <v>0.85406918199287041</v>
      </c>
      <c r="FY206" s="2">
        <f t="shared" si="589"/>
        <v>0.89919514759058816</v>
      </c>
      <c r="FZ206" s="2">
        <f t="shared" si="590"/>
        <v>0.90130590128997978</v>
      </c>
      <c r="GA206" s="2">
        <f t="shared" si="591"/>
        <v>0.89225543021075193</v>
      </c>
      <c r="GB206" s="2">
        <f t="shared" si="592"/>
        <v>0.9125059024694363</v>
      </c>
      <c r="GC206" s="2">
        <f t="shared" si="593"/>
        <v>0.93421035845537459</v>
      </c>
      <c r="GD206" s="2">
        <f t="shared" si="594"/>
        <v>0.94275695719454211</v>
      </c>
      <c r="GE206" s="2">
        <f t="shared" si="595"/>
        <v>0.95047966422893126</v>
      </c>
      <c r="GF206" s="2">
        <f t="shared" si="596"/>
        <v>0.95397523287822616</v>
      </c>
      <c r="GG206" s="2">
        <f t="shared" si="597"/>
        <v>0.94891472931172161</v>
      </c>
      <c r="GH206" s="2">
        <f t="shared" si="598"/>
        <v>0.94013126883459153</v>
      </c>
      <c r="GI206" s="2">
        <f t="shared" si="599"/>
        <v>0.92813886500328524</v>
      </c>
      <c r="GJ206" s="2">
        <f t="shared" si="600"/>
        <v>0.91642519071628803</v>
      </c>
      <c r="GK206" s="2">
        <f t="shared" si="601"/>
        <v>0.90064138402149729</v>
      </c>
      <c r="GM206" s="82">
        <f t="shared" si="537"/>
        <v>7.1473877728715156E-48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1.0801061957651529E-274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1.8813239698949865E-107</v>
      </c>
      <c r="HT206" s="82">
        <f t="shared" si="630"/>
        <v>3.007841230629182E-50</v>
      </c>
      <c r="HU206" s="82">
        <f t="shared" si="631"/>
        <v>3.364661738577383E-43</v>
      </c>
      <c r="HV206" s="82">
        <f t="shared" si="632"/>
        <v>8.1700507789909791E-55</v>
      </c>
      <c r="HW206" s="82">
        <f t="shared" si="633"/>
        <v>1.4063557401747693E-56</v>
      </c>
      <c r="HX206" s="82">
        <f t="shared" si="634"/>
        <v>3.3873518968512151E-66</v>
      </c>
      <c r="HY206" s="82">
        <f t="shared" si="635"/>
        <v>1.2057030102886278E-73</v>
      </c>
      <c r="HZ206" s="82">
        <f t="shared" si="636"/>
        <v>4.1484197218411953E-81</v>
      </c>
      <c r="IA206" s="82">
        <f t="shared" si="637"/>
        <v>7.1320640518385652E-80</v>
      </c>
      <c r="IB206" s="82">
        <f t="shared" si="638"/>
        <v>9.4698407318655654E-77</v>
      </c>
      <c r="IC206" s="82">
        <f t="shared" si="639"/>
        <v>2.4359444225137071E-82</v>
      </c>
      <c r="ID206" s="82">
        <f t="shared" si="640"/>
        <v>1.2251806425215205E-75</v>
      </c>
      <c r="IE206" s="82">
        <f t="shared" si="641"/>
        <v>1.673304179950255E-73</v>
      </c>
      <c r="IF206" s="82">
        <f t="shared" si="642"/>
        <v>2.2001785965758825E-77</v>
      </c>
      <c r="IG206" s="82">
        <f t="shared" si="643"/>
        <v>2.6437992098930708E-95</v>
      </c>
      <c r="II206" s="82">
        <f t="shared" si="540"/>
        <v>9.6140822961122518E-12</v>
      </c>
      <c r="IJ206" s="82">
        <f t="shared" si="541"/>
        <v>1.4354040033779148E-2</v>
      </c>
      <c r="IK206" s="82">
        <f t="shared" si="542"/>
        <v>3.6196777773388096E-3</v>
      </c>
      <c r="IL206" s="82">
        <f t="shared" si="543"/>
        <v>1.1416168856316395E-3</v>
      </c>
      <c r="IM206" s="82">
        <f t="shared" si="544"/>
        <v>1.5088853157741134E-3</v>
      </c>
      <c r="IN206" s="82">
        <f t="shared" si="545"/>
        <v>3.4324872450625235E-4</v>
      </c>
      <c r="IO206" s="82">
        <f t="shared" si="546"/>
        <v>4.4025345850982685E-5</v>
      </c>
      <c r="IP206" s="82">
        <f t="shared" si="547"/>
        <v>6.9750997587645655E-6</v>
      </c>
      <c r="IQ206" s="82">
        <f t="shared" si="548"/>
        <v>3.910658359829102E-6</v>
      </c>
      <c r="IR206" s="82">
        <f t="shared" si="549"/>
        <v>4.4525865871651817E-6</v>
      </c>
      <c r="IS206" s="82">
        <f t="shared" si="550"/>
        <v>3.9979999468969004E-6</v>
      </c>
      <c r="IT206" s="82">
        <f t="shared" si="551"/>
        <v>2.0475206078563309E-5</v>
      </c>
      <c r="IU206" s="82">
        <f t="shared" si="552"/>
        <v>5.707016900114301E-5</v>
      </c>
      <c r="IV206" s="82">
        <f t="shared" si="553"/>
        <v>7.6809299729016759E-9</v>
      </c>
      <c r="IW206" s="82">
        <f t="shared" si="554"/>
        <v>3.4518380481057278E-17</v>
      </c>
      <c r="IY206" s="82">
        <f t="shared" si="555"/>
        <v>9.6140822961122518E-12</v>
      </c>
      <c r="IZ206" s="82">
        <f t="shared" si="556"/>
        <v>1.4354040033779148E-2</v>
      </c>
      <c r="JA206" s="82">
        <f t="shared" si="557"/>
        <v>3.6196777773388096E-3</v>
      </c>
      <c r="JB206" s="82">
        <f t="shared" si="558"/>
        <v>1.1416168856316395E-3</v>
      </c>
      <c r="JC206" s="82">
        <f t="shared" si="559"/>
        <v>1.5088853157741134E-3</v>
      </c>
      <c r="JD206" s="82">
        <f t="shared" si="560"/>
        <v>3.4324872450625235E-4</v>
      </c>
      <c r="JE206" s="82">
        <f t="shared" si="561"/>
        <v>4.4025345850982685E-5</v>
      </c>
      <c r="JF206" s="82">
        <f t="shared" si="562"/>
        <v>6.9750997587645655E-6</v>
      </c>
      <c r="JG206" s="82">
        <f t="shared" si="563"/>
        <v>3.910658359829102E-6</v>
      </c>
      <c r="JH206" s="82">
        <f t="shared" si="564"/>
        <v>4.4525865871651817E-6</v>
      </c>
      <c r="JI206" s="82">
        <f t="shared" si="565"/>
        <v>3.9979999468969004E-6</v>
      </c>
      <c r="JJ206" s="82">
        <f t="shared" si="566"/>
        <v>2.0475206078563309E-5</v>
      </c>
      <c r="JK206" s="82">
        <f t="shared" si="567"/>
        <v>5.707016900114301E-5</v>
      </c>
      <c r="JL206" s="82">
        <f t="shared" si="568"/>
        <v>7.6809299729016759E-9</v>
      </c>
      <c r="JM206" s="82">
        <f t="shared" si="569"/>
        <v>3.4518380481057278E-17</v>
      </c>
    </row>
    <row r="207" spans="2:273" x14ac:dyDescent="0.25">
      <c r="B207" s="2">
        <v>180</v>
      </c>
      <c r="C207" s="37">
        <v>0.128021</v>
      </c>
      <c r="D207" s="37">
        <v>0.118668</v>
      </c>
      <c r="E207" s="37">
        <v>0.12091399999999999</v>
      </c>
      <c r="F207" s="37">
        <v>0.12310599999999999</v>
      </c>
      <c r="G207" s="37">
        <v>0.122322</v>
      </c>
      <c r="H207" s="37">
        <v>0.107808</v>
      </c>
      <c r="I207" s="37">
        <v>9.9701999999999999E-2</v>
      </c>
      <c r="J207" s="37">
        <v>9.9520999999999998E-2</v>
      </c>
      <c r="K207" s="37">
        <v>0.106001</v>
      </c>
      <c r="L207" s="37">
        <v>0.11106100000000001</v>
      </c>
      <c r="M207" s="37">
        <v>0.104129</v>
      </c>
      <c r="N207" s="37">
        <v>9.6141000000000004E-2</v>
      </c>
      <c r="O207" s="37">
        <v>0.100699</v>
      </c>
      <c r="P207" s="37">
        <v>0.104448</v>
      </c>
      <c r="Q207" s="37">
        <v>0.115283</v>
      </c>
      <c r="S207" s="4" t="e">
        <f t="shared" si="441"/>
        <v>#N/A</v>
      </c>
      <c r="T207" s="4">
        <f t="shared" si="442"/>
        <v>0.121429720965129</v>
      </c>
      <c r="U207" s="4">
        <f t="shared" si="443"/>
        <v>0.11863153094443288</v>
      </c>
      <c r="V207" s="4">
        <f t="shared" si="444"/>
        <v>0.12216681793433291</v>
      </c>
      <c r="W207" s="4">
        <f t="shared" si="445"/>
        <v>0.12614950030846295</v>
      </c>
      <c r="X207" s="4">
        <f t="shared" si="446"/>
        <v>0.10528258890680045</v>
      </c>
      <c r="Y207" s="4">
        <f t="shared" si="447"/>
        <v>9.5847413920787702E-2</v>
      </c>
      <c r="Z207" s="4">
        <f t="shared" si="448"/>
        <v>9.7491275398361471E-2</v>
      </c>
      <c r="AA207" s="4">
        <f t="shared" si="449"/>
        <v>0.10540814134848754</v>
      </c>
      <c r="AB207" s="4">
        <f t="shared" si="450"/>
        <v>0.10645814137627549</v>
      </c>
      <c r="AC207" s="4">
        <f t="shared" si="451"/>
        <v>0.10552770651156484</v>
      </c>
      <c r="AD207" s="4">
        <f t="shared" si="452"/>
        <v>9.798171009187194E-2</v>
      </c>
      <c r="AE207" s="4">
        <f t="shared" si="453"/>
        <v>0.1003929340136745</v>
      </c>
      <c r="AF207" s="4">
        <f t="shared" si="454"/>
        <v>0.10657639683993006</v>
      </c>
      <c r="AG207" s="4">
        <f t="shared" si="455"/>
        <v>0.11822956164253068</v>
      </c>
      <c r="AI207" s="4">
        <f t="shared" si="456"/>
        <v>0</v>
      </c>
      <c r="AJ207" s="4">
        <f t="shared" si="457"/>
        <v>-2.7617209651289998E-3</v>
      </c>
      <c r="AK207" s="4">
        <f t="shared" si="458"/>
        <v>2.2824690555671157E-3</v>
      </c>
      <c r="AL207" s="4">
        <f t="shared" si="459"/>
        <v>9.3918206566707962E-4</v>
      </c>
      <c r="AM207" s="4">
        <f t="shared" si="460"/>
        <v>-3.8275003084629472E-3</v>
      </c>
      <c r="AN207" s="4">
        <f t="shared" si="461"/>
        <v>2.5254110931995505E-3</v>
      </c>
      <c r="AO207" s="4">
        <f t="shared" si="462"/>
        <v>3.8545860792122966E-3</v>
      </c>
      <c r="AP207" s="4">
        <f t="shared" si="463"/>
        <v>2.0297246016385273E-3</v>
      </c>
      <c r="AQ207" s="4">
        <f t="shared" si="464"/>
        <v>5.9285865151245676E-4</v>
      </c>
      <c r="AR207" s="4">
        <f t="shared" si="465"/>
        <v>4.6028586237245178E-3</v>
      </c>
      <c r="AS207" s="4">
        <f t="shared" si="466"/>
        <v>-1.3987065115648456E-3</v>
      </c>
      <c r="AT207" s="4">
        <f t="shared" si="467"/>
        <v>-1.840710091871936E-3</v>
      </c>
      <c r="AU207" s="4">
        <f t="shared" si="468"/>
        <v>3.0606598632550164E-4</v>
      </c>
      <c r="AV207" s="4">
        <f t="shared" si="648"/>
        <v>-2.1283968399300607E-3</v>
      </c>
      <c r="AW207" s="4">
        <f t="shared" si="648"/>
        <v>-2.9465616425306818E-3</v>
      </c>
      <c r="AY207" s="2" t="e">
        <f t="shared" si="520"/>
        <v>#N/A</v>
      </c>
      <c r="AZ207" s="2">
        <f t="shared" si="571"/>
        <v>0.12142969441637121</v>
      </c>
      <c r="BA207" s="2">
        <f t="shared" si="572"/>
        <v>0.11863153023737945</v>
      </c>
      <c r="BB207" s="2">
        <f t="shared" si="573"/>
        <v>0.12216681790230387</v>
      </c>
      <c r="BC207" s="2">
        <f t="shared" si="574"/>
        <v>0.12614950001123745</v>
      </c>
      <c r="BD207" s="2">
        <f t="shared" si="575"/>
        <v>0.10528258890188746</v>
      </c>
      <c r="BE207" s="2">
        <f t="shared" si="576"/>
        <v>9.5847413920773034E-2</v>
      </c>
      <c r="BF207" s="2">
        <f t="shared" si="577"/>
        <v>9.7491275398361429E-2</v>
      </c>
      <c r="BG207" s="2">
        <f t="shared" si="578"/>
        <v>0.10540814134848753</v>
      </c>
      <c r="BH207" s="2">
        <f t="shared" si="579"/>
        <v>0.10645814137627548</v>
      </c>
      <c r="BI207" s="2">
        <f t="shared" si="580"/>
        <v>0.10552770651156483</v>
      </c>
      <c r="BJ207" s="2">
        <f t="shared" si="581"/>
        <v>9.798171009186972E-2</v>
      </c>
      <c r="BK207" s="2">
        <f t="shared" si="582"/>
        <v>0.1003929340136379</v>
      </c>
      <c r="BL207" s="2">
        <f t="shared" si="583"/>
        <v>0.10657639683992996</v>
      </c>
      <c r="BM207" s="2">
        <f t="shared" si="584"/>
        <v>0.11822956164253068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>
        <f t="shared" si="487"/>
        <v>0.12091399999999999</v>
      </c>
      <c r="CX207" s="2">
        <f t="shared" si="488"/>
        <v>0.12310599999999999</v>
      </c>
      <c r="CY207" s="2">
        <f t="shared" si="489"/>
        <v>0.122322</v>
      </c>
      <c r="CZ207" s="2">
        <f t="shared" si="490"/>
        <v>0.107808</v>
      </c>
      <c r="DA207" s="2">
        <f t="shared" si="491"/>
        <v>9.9701999999999999E-2</v>
      </c>
      <c r="DB207" s="2">
        <f t="shared" si="492"/>
        <v>9.9520999999999998E-2</v>
      </c>
      <c r="DC207" s="2">
        <f t="shared" si="493"/>
        <v>0.106001</v>
      </c>
      <c r="DD207" s="2">
        <f t="shared" si="494"/>
        <v>0.11106100000000001</v>
      </c>
      <c r="DE207" s="2">
        <f t="shared" si="495"/>
        <v>0.104129</v>
      </c>
      <c r="DF207" s="2">
        <f t="shared" si="496"/>
        <v>9.6141000000000004E-2</v>
      </c>
      <c r="DG207" s="2">
        <f t="shared" si="497"/>
        <v>0.100699</v>
      </c>
      <c r="DH207" s="2">
        <f t="shared" si="498"/>
        <v>0.104448</v>
      </c>
      <c r="DI207" s="2">
        <f t="shared" si="499"/>
        <v>0.115283</v>
      </c>
      <c r="DK207" s="2">
        <f t="shared" si="500"/>
        <v>0.42759136773305806</v>
      </c>
      <c r="DL207" s="2">
        <f t="shared" si="649"/>
        <v>0.27996254623044103</v>
      </c>
      <c r="DM207" s="2">
        <f t="shared" si="649"/>
        <v>0.28469812058029687</v>
      </c>
      <c r="DN207" s="2">
        <f t="shared" si="649"/>
        <v>0.26980456045519208</v>
      </c>
      <c r="DO207" s="2">
        <f t="shared" si="649"/>
        <v>0.26243633570412517</v>
      </c>
      <c r="DP207" s="2">
        <f t="shared" si="649"/>
        <v>0.27603389029793735</v>
      </c>
      <c r="DQ207" s="2">
        <f t="shared" si="649"/>
        <v>0.32795923790322579</v>
      </c>
      <c r="DR207" s="2">
        <f t="shared" si="649"/>
        <v>0.25422080926916224</v>
      </c>
      <c r="DS207" s="2">
        <f t="shared" si="649"/>
        <v>0.26121613618035189</v>
      </c>
      <c r="DT207" s="2">
        <f t="shared" si="649"/>
        <v>0.32309977419354841</v>
      </c>
      <c r="DU207" s="2">
        <f t="shared" si="649"/>
        <v>0.30005039205500383</v>
      </c>
      <c r="DV207" s="2">
        <f t="shared" si="649"/>
        <v>0.29753882276392962</v>
      </c>
      <c r="DW207" s="2">
        <f t="shared" si="649"/>
        <v>0.25180625091642228</v>
      </c>
      <c r="DX207" s="2">
        <f t="shared" si="649"/>
        <v>0.21364315120967745</v>
      </c>
      <c r="DY207" s="2">
        <f t="shared" si="649"/>
        <v>0.27526977708174177</v>
      </c>
      <c r="EA207" s="2">
        <f t="shared" si="440"/>
        <v>5.8405666856816835E-2</v>
      </c>
      <c r="EB207" s="2">
        <f t="shared" si="502"/>
        <v>0.11392865220235759</v>
      </c>
      <c r="EC207" s="2">
        <f t="shared" si="503"/>
        <v>0.10891557698920208</v>
      </c>
      <c r="ED207" s="2">
        <f t="shared" si="504"/>
        <v>0.10108485012844255</v>
      </c>
      <c r="EE207" s="2">
        <f t="shared" si="505"/>
        <v>0.10843406410982362</v>
      </c>
      <c r="EF207" s="2">
        <f t="shared" si="506"/>
        <v>9.1940816634230663E-2</v>
      </c>
      <c r="EG207" s="2">
        <f t="shared" si="507"/>
        <v>8.4966229117259817E-2</v>
      </c>
      <c r="EH207" s="2">
        <f t="shared" si="508"/>
        <v>8.97331999382283E-2</v>
      </c>
      <c r="EI207" s="2">
        <f t="shared" si="509"/>
        <v>9.7757362837129519E-2</v>
      </c>
      <c r="EJ207" s="2">
        <f t="shared" si="510"/>
        <v>0.1013051066338362</v>
      </c>
      <c r="EK207" s="2">
        <f t="shared" si="511"/>
        <v>9.9036702915896863E-2</v>
      </c>
      <c r="EL207" s="2">
        <f t="shared" si="512"/>
        <v>8.6648824526269708E-2</v>
      </c>
      <c r="EM207" s="2">
        <f t="shared" si="513"/>
        <v>8.8770262756218243E-2</v>
      </c>
      <c r="EN207" s="2">
        <f t="shared" si="514"/>
        <v>0.11058964625730144</v>
      </c>
      <c r="EO207" s="2">
        <f t="shared" si="515"/>
        <v>0.12618905846414938</v>
      </c>
      <c r="EQ207" s="2">
        <f t="shared" si="516"/>
        <v>0.1183143608327871</v>
      </c>
      <c r="ER207" s="2">
        <f t="shared" si="650"/>
        <v>0.12259822039704885</v>
      </c>
      <c r="ES207" s="2">
        <f t="shared" si="650"/>
        <v>0.11962445013559762</v>
      </c>
      <c r="ET207" s="2">
        <f t="shared" si="650"/>
        <v>0.12427181110451656</v>
      </c>
      <c r="EU207" s="2">
        <f t="shared" si="650"/>
        <v>0.12810016252022127</v>
      </c>
      <c r="EV207" s="2">
        <f t="shared" si="650"/>
        <v>0.10644900106730328</v>
      </c>
      <c r="EW207" s="2">
        <f t="shared" si="650"/>
        <v>9.6545971217123785E-2</v>
      </c>
      <c r="EX207" s="2">
        <f t="shared" si="650"/>
        <v>9.7920662175929735E-2</v>
      </c>
      <c r="EY207" s="2">
        <f t="shared" si="650"/>
        <v>0.10577146432453717</v>
      </c>
      <c r="EZ207" s="2">
        <f t="shared" si="650"/>
        <v>0.10668460779123062</v>
      </c>
      <c r="FA207" s="2">
        <f t="shared" si="650"/>
        <v>0.10584611227612858</v>
      </c>
      <c r="FB207" s="2">
        <f t="shared" si="650"/>
        <v>9.8639637775438535E-2</v>
      </c>
      <c r="FC207" s="2">
        <f t="shared" si="650"/>
        <v>0.10121343025927439</v>
      </c>
      <c r="FD207" s="2">
        <f t="shared" si="650"/>
        <v>0.10624248008913657</v>
      </c>
      <c r="FE207" s="2">
        <f t="shared" si="650"/>
        <v>0.1174285017416587</v>
      </c>
      <c r="FG207" s="2">
        <f t="shared" si="518"/>
        <v>0.99999964536112618</v>
      </c>
      <c r="FH207" s="2">
        <f t="shared" si="651"/>
        <v>0.99999807605138868</v>
      </c>
      <c r="FI207" s="2">
        <f t="shared" si="651"/>
        <v>0.99999765499648063</v>
      </c>
      <c r="FJ207" s="2">
        <f t="shared" si="651"/>
        <v>0.99999792546699628</v>
      </c>
      <c r="FK207" s="2">
        <f t="shared" si="651"/>
        <v>0.99999800582844456</v>
      </c>
      <c r="FL207" s="2">
        <f t="shared" si="651"/>
        <v>0.99999859710549133</v>
      </c>
      <c r="FM207" s="2">
        <f t="shared" si="651"/>
        <v>0.99999883664245892</v>
      </c>
      <c r="FN207" s="2">
        <f t="shared" si="651"/>
        <v>0.99999869941214736</v>
      </c>
      <c r="FO207" s="2">
        <f t="shared" si="651"/>
        <v>0.9999987609900951</v>
      </c>
      <c r="FP207" s="2">
        <f t="shared" si="651"/>
        <v>0.99999884231706382</v>
      </c>
      <c r="FQ207" s="2">
        <f t="shared" si="651"/>
        <v>0.99999861067192108</v>
      </c>
      <c r="FR207" s="2">
        <f t="shared" si="651"/>
        <v>0.99999881912209343</v>
      </c>
      <c r="FS207" s="2">
        <f t="shared" si="651"/>
        <v>0.99999880415705156</v>
      </c>
      <c r="FT207" s="2">
        <f t="shared" si="651"/>
        <v>0.99999887279129662</v>
      </c>
      <c r="FU207" s="2">
        <f t="shared" si="651"/>
        <v>0.99999858664956187</v>
      </c>
      <c r="FW207" s="2">
        <f t="shared" si="536"/>
        <v>0.99232358483016991</v>
      </c>
      <c r="FX207" s="2">
        <f t="shared" si="588"/>
        <v>0.8651783577787393</v>
      </c>
      <c r="FY207" s="2">
        <f t="shared" si="589"/>
        <v>0.9072421444047194</v>
      </c>
      <c r="FZ207" s="2">
        <f t="shared" si="590"/>
        <v>0.90920141630494045</v>
      </c>
      <c r="GA207" s="2">
        <f t="shared" si="591"/>
        <v>0.90079528866275671</v>
      </c>
      <c r="GB207" s="2">
        <f t="shared" si="592"/>
        <v>0.91958535997664814</v>
      </c>
      <c r="GC207" s="2">
        <f t="shared" si="593"/>
        <v>0.93964977992833265</v>
      </c>
      <c r="GD207" s="2">
        <f t="shared" si="594"/>
        <v>0.94752944249602777</v>
      </c>
      <c r="GE207" s="2">
        <f t="shared" si="595"/>
        <v>0.95463926883630668</v>
      </c>
      <c r="GF207" s="2">
        <f t="shared" si="596"/>
        <v>0.9578542366246221</v>
      </c>
      <c r="GG207" s="2">
        <f t="shared" si="597"/>
        <v>0.95319931264707058</v>
      </c>
      <c r="GH207" s="2">
        <f t="shared" si="598"/>
        <v>0.94510991829898849</v>
      </c>
      <c r="GI207" s="2">
        <f t="shared" si="599"/>
        <v>0.93404483136052785</v>
      </c>
      <c r="GJ207" s="2">
        <f t="shared" si="600"/>
        <v>0.9232142101145836</v>
      </c>
      <c r="GK207" s="2">
        <f t="shared" si="601"/>
        <v>0.90858466842443741</v>
      </c>
      <c r="GM207" s="82">
        <f t="shared" si="537"/>
        <v>1.4031541690132058E-48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6.8827922845484567E-280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3.8001720550925984E-110</v>
      </c>
      <c r="HT207" s="82">
        <f t="shared" si="630"/>
        <v>5.0062575138964172E-52</v>
      </c>
      <c r="HU207" s="82">
        <f t="shared" si="631"/>
        <v>8.8582961849135009E-45</v>
      </c>
      <c r="HV207" s="82">
        <f t="shared" si="632"/>
        <v>8.6622721857946892E-57</v>
      </c>
      <c r="HW207" s="82">
        <f t="shared" si="633"/>
        <v>1.2587218743195342E-58</v>
      </c>
      <c r="HX207" s="82">
        <f t="shared" si="634"/>
        <v>1.875240824948542E-68</v>
      </c>
      <c r="HY207" s="82">
        <f t="shared" si="635"/>
        <v>4.778294242492213E-76</v>
      </c>
      <c r="HZ207" s="82">
        <f t="shared" si="636"/>
        <v>9.7539310071571181E-84</v>
      </c>
      <c r="IA207" s="82">
        <f t="shared" si="637"/>
        <v>2.0585836739247063E-82</v>
      </c>
      <c r="IB207" s="82">
        <f t="shared" si="638"/>
        <v>3.675372743778336E-79</v>
      </c>
      <c r="IC207" s="82">
        <f t="shared" si="639"/>
        <v>6.0418374481832389E-85</v>
      </c>
      <c r="ID207" s="82">
        <f t="shared" si="640"/>
        <v>4.3885941060840257E-78</v>
      </c>
      <c r="IE207" s="82">
        <f t="shared" si="641"/>
        <v>5.9097047179301982E-76</v>
      </c>
      <c r="IF207" s="82">
        <f t="shared" si="642"/>
        <v>5.4144444811486831E-80</v>
      </c>
      <c r="IG207" s="82">
        <f t="shared" si="643"/>
        <v>1.2381082813833071E-98</v>
      </c>
      <c r="II207" s="82">
        <f t="shared" si="540"/>
        <v>3.8194517157885551E-12</v>
      </c>
      <c r="IJ207" s="82">
        <f t="shared" si="541"/>
        <v>1.0000000280603594E-2</v>
      </c>
      <c r="IK207" s="82">
        <f t="shared" si="542"/>
        <v>2.4294926741630532E-3</v>
      </c>
      <c r="IL207" s="82">
        <f t="shared" si="543"/>
        <v>7.026540107511872E-4</v>
      </c>
      <c r="IM207" s="82">
        <f t="shared" si="544"/>
        <v>9.2893575685807598E-4</v>
      </c>
      <c r="IN207" s="82">
        <f t="shared" si="545"/>
        <v>1.9850963336390265E-4</v>
      </c>
      <c r="IO207" s="82">
        <f t="shared" si="546"/>
        <v>2.3673757828692471E-5</v>
      </c>
      <c r="IP207" s="82">
        <f t="shared" si="547"/>
        <v>3.4470508361757072E-6</v>
      </c>
      <c r="IQ207" s="82">
        <f t="shared" si="548"/>
        <v>1.9361973195018089E-6</v>
      </c>
      <c r="IR207" s="82">
        <f t="shared" si="549"/>
        <v>2.2620532948754027E-6</v>
      </c>
      <c r="IS207" s="82">
        <f t="shared" si="550"/>
        <v>1.9663495367231123E-6</v>
      </c>
      <c r="IT207" s="82">
        <f t="shared" si="551"/>
        <v>1.0720358863920418E-5</v>
      </c>
      <c r="IU207" s="82">
        <f t="shared" si="552"/>
        <v>3.0527742020740107E-5</v>
      </c>
      <c r="IV207" s="82">
        <f t="shared" si="553"/>
        <v>2.0045516901183724E-9</v>
      </c>
      <c r="IW207" s="82">
        <f t="shared" si="554"/>
        <v>1.6003508459486359E-18</v>
      </c>
      <c r="IY207" s="82">
        <f t="shared" si="555"/>
        <v>3.8194517157885551E-12</v>
      </c>
      <c r="IZ207" s="82">
        <f t="shared" si="556"/>
        <v>1.0000000280603594E-2</v>
      </c>
      <c r="JA207" s="82">
        <f t="shared" si="557"/>
        <v>2.4294926741630532E-3</v>
      </c>
      <c r="JB207" s="82">
        <f t="shared" si="558"/>
        <v>7.026540107511872E-4</v>
      </c>
      <c r="JC207" s="82">
        <f t="shared" si="559"/>
        <v>9.2893575685807598E-4</v>
      </c>
      <c r="JD207" s="82">
        <f t="shared" si="560"/>
        <v>1.9850963336390265E-4</v>
      </c>
      <c r="JE207" s="82">
        <f t="shared" si="561"/>
        <v>2.3673757828692471E-5</v>
      </c>
      <c r="JF207" s="82">
        <f t="shared" si="562"/>
        <v>3.4470508361757072E-6</v>
      </c>
      <c r="JG207" s="82">
        <f t="shared" si="563"/>
        <v>1.9361973195018089E-6</v>
      </c>
      <c r="JH207" s="82">
        <f t="shared" si="564"/>
        <v>2.2620532948754027E-6</v>
      </c>
      <c r="JI207" s="82">
        <f t="shared" si="565"/>
        <v>1.9663495367231123E-6</v>
      </c>
      <c r="JJ207" s="82">
        <f t="shared" si="566"/>
        <v>1.0720358863920418E-5</v>
      </c>
      <c r="JK207" s="82">
        <f t="shared" si="567"/>
        <v>3.0527742020740107E-5</v>
      </c>
      <c r="JL207" s="82">
        <f t="shared" si="568"/>
        <v>2.0045516901183724E-9</v>
      </c>
      <c r="JM207" s="82">
        <f t="shared" si="569"/>
        <v>1.6003508459486359E-18</v>
      </c>
    </row>
    <row r="208" spans="2:273" x14ac:dyDescent="0.25">
      <c r="B208" s="2">
        <v>181</v>
      </c>
      <c r="C208" s="37">
        <v>0.127079</v>
      </c>
      <c r="D208" s="37">
        <v>0.12577199999999999</v>
      </c>
      <c r="E208" s="37">
        <v>0.11942800000000001</v>
      </c>
      <c r="F208" s="37">
        <v>0.122475</v>
      </c>
      <c r="G208" s="37">
        <v>0.124776</v>
      </c>
      <c r="H208" s="37">
        <v>0.107289</v>
      </c>
      <c r="I208" s="37">
        <v>9.4454999999999997E-2</v>
      </c>
      <c r="J208" s="37">
        <v>0.10310800000000001</v>
      </c>
      <c r="K208" s="37">
        <v>0.105033</v>
      </c>
      <c r="L208" s="37">
        <v>0.107346</v>
      </c>
      <c r="M208" s="37">
        <v>0.103813</v>
      </c>
      <c r="N208" s="37">
        <v>9.9156999999999995E-2</v>
      </c>
      <c r="O208" s="37">
        <v>0.105931</v>
      </c>
      <c r="P208" s="37">
        <v>0.110348</v>
      </c>
      <c r="Q208" s="37">
        <v>0.115826</v>
      </c>
      <c r="S208" s="4" t="e">
        <f t="shared" si="441"/>
        <v>#N/A</v>
      </c>
      <c r="T208" s="4">
        <f t="shared" si="442"/>
        <v>0.12130848184286527</v>
      </c>
      <c r="U208" s="4">
        <f t="shared" si="443"/>
        <v>0.1184569743453309</v>
      </c>
      <c r="V208" s="4">
        <f t="shared" si="444"/>
        <v>0.12192730804521353</v>
      </c>
      <c r="W208" s="4">
        <f t="shared" si="445"/>
        <v>0.12613945559356679</v>
      </c>
      <c r="X208" s="4">
        <f t="shared" si="446"/>
        <v>0.10507757946907005</v>
      </c>
      <c r="Y208" s="4">
        <f t="shared" si="447"/>
        <v>9.553474327902442E-2</v>
      </c>
      <c r="Z208" s="4">
        <f t="shared" si="448"/>
        <v>9.7223167851394232E-2</v>
      </c>
      <c r="AA208" s="4">
        <f t="shared" si="449"/>
        <v>0.10520654373028127</v>
      </c>
      <c r="AB208" s="4">
        <f t="shared" si="450"/>
        <v>0.10616664828628745</v>
      </c>
      <c r="AC208" s="4">
        <f t="shared" si="451"/>
        <v>0.1053123947611164</v>
      </c>
      <c r="AD208" s="4">
        <f t="shared" si="452"/>
        <v>9.7727764279072787E-2</v>
      </c>
      <c r="AE208" s="4">
        <f t="shared" si="453"/>
        <v>0.10008769288107419</v>
      </c>
      <c r="AF208" s="4">
        <f t="shared" si="454"/>
        <v>0.10623312062797868</v>
      </c>
      <c r="AG208" s="4">
        <f t="shared" si="455"/>
        <v>0.1178724612423792</v>
      </c>
      <c r="AI208" s="4">
        <f t="shared" si="456"/>
        <v>0</v>
      </c>
      <c r="AJ208" s="4">
        <f t="shared" si="457"/>
        <v>4.4635181571347216E-3</v>
      </c>
      <c r="AK208" s="4">
        <f t="shared" si="458"/>
        <v>9.7102565466911095E-4</v>
      </c>
      <c r="AL208" s="4">
        <f t="shared" si="459"/>
        <v>5.4769195478647503E-4</v>
      </c>
      <c r="AM208" s="4">
        <f t="shared" si="460"/>
        <v>-1.3634555935667925E-3</v>
      </c>
      <c r="AN208" s="4">
        <f t="shared" si="461"/>
        <v>2.2114205309299445E-3</v>
      </c>
      <c r="AO208" s="4">
        <f t="shared" si="462"/>
        <v>-1.0797432790244227E-3</v>
      </c>
      <c r="AP208" s="4">
        <f t="shared" si="463"/>
        <v>5.8848321486057731E-3</v>
      </c>
      <c r="AQ208" s="4">
        <f t="shared" si="464"/>
        <v>-1.7354373028126424E-4</v>
      </c>
      <c r="AR208" s="4">
        <f t="shared" si="465"/>
        <v>1.1793517137125425E-3</v>
      </c>
      <c r="AS208" s="4">
        <f t="shared" si="466"/>
        <v>-1.4993947611163932E-3</v>
      </c>
      <c r="AT208" s="4">
        <f t="shared" si="467"/>
        <v>1.4292357209272077E-3</v>
      </c>
      <c r="AU208" s="4">
        <f t="shared" si="468"/>
        <v>5.8433071189258057E-3</v>
      </c>
      <c r="AV208" s="4">
        <f t="shared" si="648"/>
        <v>4.1148793720213184E-3</v>
      </c>
      <c r="AW208" s="4">
        <f t="shared" si="648"/>
        <v>-2.0464612423791995E-3</v>
      </c>
      <c r="AY208" s="2" t="e">
        <f t="shared" si="520"/>
        <v>#N/A</v>
      </c>
      <c r="AZ208" s="2">
        <f t="shared" si="571"/>
        <v>0.1213084722452961</v>
      </c>
      <c r="BA208" s="2">
        <f t="shared" si="572"/>
        <v>0.11845697411771146</v>
      </c>
      <c r="BB208" s="2">
        <f t="shared" si="573"/>
        <v>0.12192730803726358</v>
      </c>
      <c r="BC208" s="2">
        <f t="shared" si="574"/>
        <v>0.12613945551969835</v>
      </c>
      <c r="BD208" s="2">
        <f t="shared" si="575"/>
        <v>0.10507757946805907</v>
      </c>
      <c r="BE208" s="2">
        <f t="shared" si="576"/>
        <v>9.5534743279021991E-2</v>
      </c>
      <c r="BF208" s="2">
        <f t="shared" si="577"/>
        <v>9.7223167851394232E-2</v>
      </c>
      <c r="BG208" s="2">
        <f t="shared" si="578"/>
        <v>0.10520654373028127</v>
      </c>
      <c r="BH208" s="2">
        <f t="shared" si="579"/>
        <v>0.10616664828628745</v>
      </c>
      <c r="BI208" s="2">
        <f t="shared" si="580"/>
        <v>0.1053123947611164</v>
      </c>
      <c r="BJ208" s="2">
        <f t="shared" si="581"/>
        <v>9.7727764279072454E-2</v>
      </c>
      <c r="BK208" s="2">
        <f t="shared" si="582"/>
        <v>0.10008769288106824</v>
      </c>
      <c r="BL208" s="2">
        <f t="shared" si="583"/>
        <v>0.10623312062797867</v>
      </c>
      <c r="BM208" s="2">
        <f t="shared" si="584"/>
        <v>0.1178724612423792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>
        <f t="shared" si="486"/>
        <v>0.12577199999999999</v>
      </c>
      <c r="CW208" s="2">
        <f t="shared" si="487"/>
        <v>0.11942800000000001</v>
      </c>
      <c r="CX208" s="2">
        <f t="shared" si="488"/>
        <v>0.122475</v>
      </c>
      <c r="CY208" s="2">
        <f t="shared" si="489"/>
        <v>0.124776</v>
      </c>
      <c r="CZ208" s="2">
        <f t="shared" si="490"/>
        <v>0.107289</v>
      </c>
      <c r="DA208" s="2">
        <f t="shared" si="491"/>
        <v>9.4454999999999997E-2</v>
      </c>
      <c r="DB208" s="2">
        <f t="shared" si="492"/>
        <v>0.10310800000000001</v>
      </c>
      <c r="DC208" s="2">
        <f t="shared" si="493"/>
        <v>0.105033</v>
      </c>
      <c r="DD208" s="2">
        <f t="shared" si="494"/>
        <v>0.107346</v>
      </c>
      <c r="DE208" s="2">
        <f t="shared" si="495"/>
        <v>0.103813</v>
      </c>
      <c r="DF208" s="2">
        <f t="shared" si="496"/>
        <v>9.9156999999999995E-2</v>
      </c>
      <c r="DG208" s="2">
        <f t="shared" si="497"/>
        <v>0.105931</v>
      </c>
      <c r="DH208" s="2">
        <f t="shared" si="498"/>
        <v>0.110348</v>
      </c>
      <c r="DI208" s="2">
        <f t="shared" si="499"/>
        <v>0.115826</v>
      </c>
      <c r="DK208" s="2">
        <f t="shared" si="500"/>
        <v>0.42902614895080832</v>
      </c>
      <c r="DL208" s="2">
        <f t="shared" si="649"/>
        <v>0.28066010265528696</v>
      </c>
      <c r="DM208" s="2">
        <f t="shared" si="649"/>
        <v>0.28537790377867744</v>
      </c>
      <c r="DN208" s="2">
        <f t="shared" si="649"/>
        <v>0.27037983783783787</v>
      </c>
      <c r="DO208" s="2">
        <f t="shared" si="649"/>
        <v>0.26297173233760074</v>
      </c>
      <c r="DP208" s="2">
        <f t="shared" si="649"/>
        <v>0.27673946203208555</v>
      </c>
      <c r="DQ208" s="2">
        <f t="shared" si="649"/>
        <v>0.32898269193548385</v>
      </c>
      <c r="DR208" s="2">
        <f t="shared" si="649"/>
        <v>0.25477858600713016</v>
      </c>
      <c r="DS208" s="2">
        <f t="shared" si="649"/>
        <v>0.26179193640029325</v>
      </c>
      <c r="DT208" s="2">
        <f t="shared" si="649"/>
        <v>0.32401241935483871</v>
      </c>
      <c r="DU208" s="2">
        <f t="shared" si="649"/>
        <v>0.30084945561497328</v>
      </c>
      <c r="DV208" s="2">
        <f t="shared" si="649"/>
        <v>0.29835923771994133</v>
      </c>
      <c r="DW208" s="2">
        <f t="shared" si="649"/>
        <v>0.25233732368035189</v>
      </c>
      <c r="DX208" s="2">
        <f t="shared" si="649"/>
        <v>0.21392984596774195</v>
      </c>
      <c r="DY208" s="2">
        <f t="shared" si="649"/>
        <v>0.27597752513368984</v>
      </c>
      <c r="EA208" s="2">
        <f t="shared" si="440"/>
        <v>5.736017313177405E-2</v>
      </c>
      <c r="EB208" s="2">
        <f t="shared" si="502"/>
        <v>0.11360891938764586</v>
      </c>
      <c r="EC208" s="2">
        <f t="shared" si="503"/>
        <v>0.10852656170144342</v>
      </c>
      <c r="ED208" s="2">
        <f t="shared" si="504"/>
        <v>0.10039377025066853</v>
      </c>
      <c r="EE208" s="2">
        <f t="shared" si="505"/>
        <v>0.10803510254853821</v>
      </c>
      <c r="EF208" s="2">
        <f t="shared" si="506"/>
        <v>9.1479359527334672E-2</v>
      </c>
      <c r="EG208" s="2">
        <f t="shared" si="507"/>
        <v>8.4465862809562572E-2</v>
      </c>
      <c r="EH208" s="2">
        <f t="shared" si="508"/>
        <v>8.9337374823297386E-2</v>
      </c>
      <c r="EI208" s="2">
        <f t="shared" si="509"/>
        <v>9.7434753835890592E-2</v>
      </c>
      <c r="EJ208" s="2">
        <f t="shared" si="510"/>
        <v>0.10092983173089448</v>
      </c>
      <c r="EK208" s="2">
        <f t="shared" si="511"/>
        <v>9.8712869547754836E-2</v>
      </c>
      <c r="EL208" s="2">
        <f t="shared" si="512"/>
        <v>8.6201942613846699E-2</v>
      </c>
      <c r="EM208" s="2">
        <f t="shared" si="513"/>
        <v>8.8252024948672222E-2</v>
      </c>
      <c r="EN208" s="2">
        <f t="shared" si="514"/>
        <v>0.1103225788749075</v>
      </c>
      <c r="EO208" s="2">
        <f t="shared" si="515"/>
        <v>0.1259805824070146</v>
      </c>
      <c r="EQ208" s="2">
        <f t="shared" si="516"/>
        <v>0.11806319675807542</v>
      </c>
      <c r="ER208" s="2">
        <f t="shared" si="650"/>
        <v>0.12240239481417439</v>
      </c>
      <c r="ES208" s="2">
        <f t="shared" si="650"/>
        <v>0.11938252604449021</v>
      </c>
      <c r="ET208" s="2">
        <f t="shared" si="650"/>
        <v>0.12388821345833345</v>
      </c>
      <c r="EU208" s="2">
        <f t="shared" si="650"/>
        <v>0.12795754450025557</v>
      </c>
      <c r="EV208" s="2">
        <f t="shared" si="650"/>
        <v>0.10616181249113785</v>
      </c>
      <c r="EW208" s="2">
        <f t="shared" si="650"/>
        <v>9.6182829138090412E-2</v>
      </c>
      <c r="EX208" s="2">
        <f t="shared" si="650"/>
        <v>9.7621223215506175E-2</v>
      </c>
      <c r="EY208" s="2">
        <f t="shared" si="650"/>
        <v>0.10554314198749251</v>
      </c>
      <c r="EZ208" s="2">
        <f t="shared" si="650"/>
        <v>0.10637654965435661</v>
      </c>
      <c r="FA208" s="2">
        <f t="shared" si="650"/>
        <v>0.10560764330723749</v>
      </c>
      <c r="FB208" s="2">
        <f t="shared" si="650"/>
        <v>9.8338020573315657E-2</v>
      </c>
      <c r="FC208" s="2">
        <f t="shared" si="650"/>
        <v>0.1008497110731023</v>
      </c>
      <c r="FD208" s="2">
        <f t="shared" si="650"/>
        <v>0.10592280435157483</v>
      </c>
      <c r="FE208" s="2">
        <f t="shared" si="650"/>
        <v>0.11712824856467602</v>
      </c>
      <c r="FG208" s="2">
        <f t="shared" si="518"/>
        <v>0.99999967656549293</v>
      </c>
      <c r="FH208" s="2">
        <f t="shared" si="651"/>
        <v>0.99999824533771509</v>
      </c>
      <c r="FI208" s="2">
        <f t="shared" si="651"/>
        <v>0.99999786133093072</v>
      </c>
      <c r="FJ208" s="2">
        <f t="shared" si="651"/>
        <v>0.99999810800306865</v>
      </c>
      <c r="FK208" s="2">
        <f t="shared" si="651"/>
        <v>0.99999818129360685</v>
      </c>
      <c r="FL208" s="2">
        <f t="shared" si="651"/>
        <v>0.99999872054484362</v>
      </c>
      <c r="FM208" s="2">
        <f t="shared" si="651"/>
        <v>0.99999893900520387</v>
      </c>
      <c r="FN208" s="2">
        <f t="shared" si="651"/>
        <v>0.99999881384964506</v>
      </c>
      <c r="FO208" s="2">
        <f t="shared" si="651"/>
        <v>0.99999887000941345</v>
      </c>
      <c r="FP208" s="2">
        <f t="shared" si="651"/>
        <v>0.99999894418050606</v>
      </c>
      <c r="FQ208" s="2">
        <f t="shared" si="651"/>
        <v>0.99999873291757768</v>
      </c>
      <c r="FR208" s="2">
        <f t="shared" si="651"/>
        <v>0.99999892302643745</v>
      </c>
      <c r="FS208" s="2">
        <f t="shared" si="651"/>
        <v>0.99999890937815406</v>
      </c>
      <c r="FT208" s="2">
        <f t="shared" si="651"/>
        <v>0.99999897197334231</v>
      </c>
      <c r="FU208" s="2">
        <f t="shared" si="651"/>
        <v>0.99999871100892035</v>
      </c>
      <c r="FW208" s="2">
        <f t="shared" si="536"/>
        <v>0.99299429421450258</v>
      </c>
      <c r="FX208" s="2">
        <f t="shared" si="588"/>
        <v>0.87556504860545326</v>
      </c>
      <c r="FY208" s="2">
        <f t="shared" si="589"/>
        <v>0.91470770131379786</v>
      </c>
      <c r="FZ208" s="2">
        <f t="shared" si="590"/>
        <v>0.91652379173862353</v>
      </c>
      <c r="GA208" s="2">
        <f t="shared" si="591"/>
        <v>0.90872751597403412</v>
      </c>
      <c r="GB208" s="2">
        <f t="shared" si="592"/>
        <v>0.92613836000389371</v>
      </c>
      <c r="GC208" s="2">
        <f t="shared" si="593"/>
        <v>0.9446661130558065</v>
      </c>
      <c r="GD208" s="2">
        <f t="shared" si="594"/>
        <v>0.95192432509534064</v>
      </c>
      <c r="GE208" s="2">
        <f t="shared" si="595"/>
        <v>0.95846474379573943</v>
      </c>
      <c r="GF208" s="2">
        <f t="shared" si="596"/>
        <v>0.96141953632135835</v>
      </c>
      <c r="GG208" s="2">
        <f t="shared" si="597"/>
        <v>0.95714077355623417</v>
      </c>
      <c r="GH208" s="2">
        <f t="shared" si="598"/>
        <v>0.94969669904231147</v>
      </c>
      <c r="GI208" s="2">
        <f t="shared" si="599"/>
        <v>0.93949705211599366</v>
      </c>
      <c r="GJ208" s="2">
        <f t="shared" si="600"/>
        <v>0.92949416754739556</v>
      </c>
      <c r="GK208" s="2">
        <f t="shared" si="601"/>
        <v>0.91595218320579253</v>
      </c>
      <c r="GM208" s="82">
        <f t="shared" si="537"/>
        <v>2.721018380592322E-49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3.9181377133329549E-285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7.1006420976189038E-113</v>
      </c>
      <c r="HT208" s="82">
        <f t="shared" si="630"/>
        <v>7.7443922045070493E-54</v>
      </c>
      <c r="HU208" s="82">
        <f t="shared" si="631"/>
        <v>2.180281762773922E-46</v>
      </c>
      <c r="HV208" s="82">
        <f t="shared" si="632"/>
        <v>8.4569386539796242E-59</v>
      </c>
      <c r="HW208" s="82">
        <f t="shared" si="633"/>
        <v>1.0338303632536469E-60</v>
      </c>
      <c r="HX208" s="82">
        <f t="shared" si="634"/>
        <v>9.4975164000197872E-71</v>
      </c>
      <c r="HY208" s="82">
        <f t="shared" si="635"/>
        <v>1.7298263012646286E-78</v>
      </c>
      <c r="HZ208" s="82">
        <f t="shared" si="636"/>
        <v>2.0787239829253384E-86</v>
      </c>
      <c r="IA208" s="82">
        <f t="shared" si="637"/>
        <v>5.413109312476959E-85</v>
      </c>
      <c r="IB208" s="82">
        <f t="shared" si="638"/>
        <v>1.3069677508858485E-81</v>
      </c>
      <c r="IC208" s="82">
        <f t="shared" si="639"/>
        <v>1.3625795974957427E-87</v>
      </c>
      <c r="ID208" s="82">
        <f t="shared" si="640"/>
        <v>1.4347743388224337E-80</v>
      </c>
      <c r="IE208" s="82">
        <f t="shared" si="641"/>
        <v>1.8990372607015776E-78</v>
      </c>
      <c r="IF208" s="82">
        <f t="shared" si="642"/>
        <v>1.2038793743564E-82</v>
      </c>
      <c r="IG208" s="82">
        <f t="shared" si="643"/>
        <v>5.0725517980123989E-102</v>
      </c>
      <c r="II208" s="82">
        <f t="shared" si="540"/>
        <v>1.4918283317350863E-12</v>
      </c>
      <c r="IJ208" s="82">
        <f t="shared" si="541"/>
        <v>6.8631676664197665E-3</v>
      </c>
      <c r="IK208" s="82">
        <f t="shared" si="542"/>
        <v>1.6080456238498902E-3</v>
      </c>
      <c r="IL208" s="82">
        <f t="shared" si="543"/>
        <v>4.250775726723588E-4</v>
      </c>
      <c r="IM208" s="82">
        <f t="shared" si="544"/>
        <v>5.6172811297676125E-4</v>
      </c>
      <c r="IN208" s="82">
        <f t="shared" si="545"/>
        <v>1.1267069151282963E-4</v>
      </c>
      <c r="IO208" s="82">
        <f t="shared" si="546"/>
        <v>1.2487393179221956E-5</v>
      </c>
      <c r="IP208" s="82">
        <f t="shared" si="547"/>
        <v>1.6680651414684711E-6</v>
      </c>
      <c r="IQ208" s="82">
        <f t="shared" si="548"/>
        <v>9.3967040234350084E-7</v>
      </c>
      <c r="IR208" s="82">
        <f t="shared" si="549"/>
        <v>1.1278549618120423E-6</v>
      </c>
      <c r="IS208" s="82">
        <f t="shared" si="550"/>
        <v>9.4760474729868425E-7</v>
      </c>
      <c r="IT208" s="82">
        <f t="shared" si="551"/>
        <v>5.5046576468649425E-6</v>
      </c>
      <c r="IU208" s="82">
        <f t="shared" si="552"/>
        <v>1.6005265913164284E-5</v>
      </c>
      <c r="IV208" s="82">
        <f t="shared" si="553"/>
        <v>4.9854899015917121E-10</v>
      </c>
      <c r="IW208" s="82">
        <f t="shared" si="554"/>
        <v>6.5636446694738775E-20</v>
      </c>
      <c r="IY208" s="82">
        <f t="shared" si="555"/>
        <v>1.4918283317350863E-12</v>
      </c>
      <c r="IZ208" s="82">
        <f t="shared" si="556"/>
        <v>6.8631676664197665E-3</v>
      </c>
      <c r="JA208" s="82">
        <f t="shared" si="557"/>
        <v>1.6080456238498902E-3</v>
      </c>
      <c r="JB208" s="82">
        <f t="shared" si="558"/>
        <v>4.250775726723588E-4</v>
      </c>
      <c r="JC208" s="82">
        <f t="shared" si="559"/>
        <v>5.6172811297676125E-4</v>
      </c>
      <c r="JD208" s="82">
        <f t="shared" si="560"/>
        <v>1.1267069151282963E-4</v>
      </c>
      <c r="JE208" s="82">
        <f t="shared" si="561"/>
        <v>1.2487393179221956E-5</v>
      </c>
      <c r="JF208" s="82">
        <f t="shared" si="562"/>
        <v>1.6680651414684711E-6</v>
      </c>
      <c r="JG208" s="82">
        <f t="shared" si="563"/>
        <v>9.3967040234350084E-7</v>
      </c>
      <c r="JH208" s="82">
        <f t="shared" si="564"/>
        <v>1.1278549618120423E-6</v>
      </c>
      <c r="JI208" s="82">
        <f t="shared" si="565"/>
        <v>9.4760474729868425E-7</v>
      </c>
      <c r="JJ208" s="82">
        <f t="shared" si="566"/>
        <v>5.5046576468649425E-6</v>
      </c>
      <c r="JK208" s="82">
        <f t="shared" si="567"/>
        <v>1.6005265913164284E-5</v>
      </c>
      <c r="JL208" s="82">
        <f t="shared" si="568"/>
        <v>4.9854899015917121E-10</v>
      </c>
      <c r="JM208" s="82">
        <f t="shared" si="569"/>
        <v>6.5636446694738775E-20</v>
      </c>
    </row>
    <row r="209" spans="2:273" x14ac:dyDescent="0.25">
      <c r="B209" s="2">
        <v>182</v>
      </c>
      <c r="C209" s="37">
        <v>0.128632</v>
      </c>
      <c r="D209" s="37">
        <v>0.12196700000000001</v>
      </c>
      <c r="E209" s="37">
        <v>0.116775</v>
      </c>
      <c r="F209" s="37">
        <v>0.119494</v>
      </c>
      <c r="G209" s="37">
        <v>0.126611</v>
      </c>
      <c r="H209" s="37">
        <v>0.110947</v>
      </c>
      <c r="I209" s="37">
        <v>9.6993999999999997E-2</v>
      </c>
      <c r="J209" s="37">
        <v>9.7100000000000006E-2</v>
      </c>
      <c r="K209" s="37">
        <v>0.1095</v>
      </c>
      <c r="L209" s="37">
        <v>0.107629</v>
      </c>
      <c r="M209" s="37">
        <v>0.106879</v>
      </c>
      <c r="N209" s="37">
        <v>0.10067</v>
      </c>
      <c r="O209" s="37">
        <v>0.10155</v>
      </c>
      <c r="P209" s="37">
        <v>0.102233</v>
      </c>
      <c r="Q209" s="37">
        <v>0.114241</v>
      </c>
      <c r="S209" s="4" t="e">
        <f t="shared" si="441"/>
        <v>#N/A</v>
      </c>
      <c r="T209" s="4">
        <f t="shared" si="442"/>
        <v>0.12118364023779085</v>
      </c>
      <c r="U209" s="4">
        <f t="shared" si="443"/>
        <v>0.11827857693377686</v>
      </c>
      <c r="V209" s="4">
        <f t="shared" si="444"/>
        <v>0.12167943387233905</v>
      </c>
      <c r="W209" s="4">
        <f t="shared" si="445"/>
        <v>0.12612187380647286</v>
      </c>
      <c r="X209" s="4">
        <f t="shared" si="446"/>
        <v>0.10486750713375037</v>
      </c>
      <c r="Y209" s="4">
        <f t="shared" si="447"/>
        <v>9.5218775302563244E-2</v>
      </c>
      <c r="Z209" s="4">
        <f t="shared" si="448"/>
        <v>9.6952967469849868E-2</v>
      </c>
      <c r="AA209" s="4">
        <f t="shared" si="449"/>
        <v>0.10500312793420286</v>
      </c>
      <c r="AB209" s="4">
        <f t="shared" si="450"/>
        <v>0.10587403450967769</v>
      </c>
      <c r="AC209" s="4">
        <f t="shared" si="451"/>
        <v>0.10509553621575836</v>
      </c>
      <c r="AD209" s="4">
        <f t="shared" si="452"/>
        <v>9.7470675005343163E-2</v>
      </c>
      <c r="AE209" s="4">
        <f t="shared" si="453"/>
        <v>9.9778731796745887E-2</v>
      </c>
      <c r="AF209" s="4">
        <f t="shared" si="454"/>
        <v>0.10589131097294364</v>
      </c>
      <c r="AG209" s="4">
        <f t="shared" si="455"/>
        <v>0.11751886934718551</v>
      </c>
      <c r="AI209" s="4">
        <f t="shared" si="456"/>
        <v>0</v>
      </c>
      <c r="AJ209" s="4">
        <f t="shared" si="457"/>
        <v>7.8335976220915426E-4</v>
      </c>
      <c r="AK209" s="4">
        <f t="shared" si="458"/>
        <v>-1.503576933776854E-3</v>
      </c>
      <c r="AL209" s="4">
        <f t="shared" si="459"/>
        <v>-2.1854338723390487E-3</v>
      </c>
      <c r="AM209" s="4">
        <f t="shared" si="460"/>
        <v>4.8912619352714515E-4</v>
      </c>
      <c r="AN209" s="4">
        <f t="shared" si="461"/>
        <v>6.0794928662496334E-3</v>
      </c>
      <c r="AO209" s="4">
        <f t="shared" si="462"/>
        <v>1.775224697436753E-3</v>
      </c>
      <c r="AP209" s="4">
        <f t="shared" si="463"/>
        <v>1.470325301501374E-4</v>
      </c>
      <c r="AQ209" s="4">
        <f t="shared" si="464"/>
        <v>4.4968720657971445E-3</v>
      </c>
      <c r="AR209" s="4">
        <f t="shared" si="465"/>
        <v>1.7549654903223078E-3</v>
      </c>
      <c r="AS209" s="4">
        <f t="shared" si="466"/>
        <v>1.7834637842416429E-3</v>
      </c>
      <c r="AT209" s="4">
        <f t="shared" si="467"/>
        <v>3.1993249946568325E-3</v>
      </c>
      <c r="AU209" s="4">
        <f t="shared" si="468"/>
        <v>1.7712682032541144E-3</v>
      </c>
      <c r="AV209" s="4">
        <f t="shared" si="648"/>
        <v>-3.6583109729436403E-3</v>
      </c>
      <c r="AW209" s="4">
        <f t="shared" si="648"/>
        <v>-3.2778693471855191E-3</v>
      </c>
      <c r="AY209" s="2" t="e">
        <f t="shared" si="520"/>
        <v>#N/A</v>
      </c>
      <c r="AZ209" s="2">
        <f t="shared" si="571"/>
        <v>0.12118363692404836</v>
      </c>
      <c r="BA209" s="2">
        <f t="shared" si="572"/>
        <v>0.118278576863552</v>
      </c>
      <c r="BB209" s="2">
        <f t="shared" si="573"/>
        <v>0.12167943387046622</v>
      </c>
      <c r="BC209" s="2">
        <f t="shared" si="574"/>
        <v>0.12612187378908596</v>
      </c>
      <c r="BD209" s="2">
        <f t="shared" si="575"/>
        <v>0.10486750713355375</v>
      </c>
      <c r="BE209" s="2">
        <f t="shared" si="576"/>
        <v>9.5218775302562869E-2</v>
      </c>
      <c r="BF209" s="2">
        <f t="shared" si="577"/>
        <v>9.6952967469849868E-2</v>
      </c>
      <c r="BG209" s="2">
        <f t="shared" si="578"/>
        <v>0.10500312793420286</v>
      </c>
      <c r="BH209" s="2">
        <f t="shared" si="579"/>
        <v>0.10587403450967769</v>
      </c>
      <c r="BI209" s="2">
        <f t="shared" si="580"/>
        <v>0.10509553621575836</v>
      </c>
      <c r="BJ209" s="2">
        <f t="shared" si="581"/>
        <v>9.7470675005343108E-2</v>
      </c>
      <c r="BK209" s="2">
        <f t="shared" si="582"/>
        <v>9.9778731796744971E-2</v>
      </c>
      <c r="BL209" s="2">
        <f t="shared" si="583"/>
        <v>0.10589131097294364</v>
      </c>
      <c r="BM209" s="2">
        <f t="shared" si="584"/>
        <v>0.11751886934718551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>
        <f t="shared" si="486"/>
        <v>0.12196700000000001</v>
      </c>
      <c r="CW209" s="2">
        <f t="shared" si="487"/>
        <v>0.116775</v>
      </c>
      <c r="CX209" s="2">
        <f t="shared" si="488"/>
        <v>0.119494</v>
      </c>
      <c r="CY209" s="2">
        <f t="shared" si="489"/>
        <v>0.126611</v>
      </c>
      <c r="CZ209" s="2">
        <f t="shared" si="490"/>
        <v>0.110947</v>
      </c>
      <c r="DA209" s="2">
        <f t="shared" si="491"/>
        <v>9.6993999999999997E-2</v>
      </c>
      <c r="DB209" s="2">
        <f t="shared" si="492"/>
        <v>9.7100000000000006E-2</v>
      </c>
      <c r="DC209" s="2">
        <f t="shared" si="493"/>
        <v>0.1095</v>
      </c>
      <c r="DD209" s="2">
        <f t="shared" si="494"/>
        <v>0.107629</v>
      </c>
      <c r="DE209" s="2">
        <f t="shared" si="495"/>
        <v>0.106879</v>
      </c>
      <c r="DF209" s="2">
        <f t="shared" si="496"/>
        <v>0.10067</v>
      </c>
      <c r="DG209" s="2">
        <f t="shared" si="497"/>
        <v>0.10155</v>
      </c>
      <c r="DH209" s="2">
        <f t="shared" si="498"/>
        <v>0.102233</v>
      </c>
      <c r="DI209" s="2">
        <f t="shared" si="499"/>
        <v>0.114241</v>
      </c>
      <c r="DK209" s="2">
        <f t="shared" si="500"/>
        <v>0.43046093016855858</v>
      </c>
      <c r="DL209" s="2">
        <f t="shared" si="649"/>
        <v>0.28135765908013288</v>
      </c>
      <c r="DM209" s="2">
        <f t="shared" si="649"/>
        <v>0.28605768697705802</v>
      </c>
      <c r="DN209" s="2">
        <f t="shared" si="649"/>
        <v>0.27095511522048366</v>
      </c>
      <c r="DO209" s="2">
        <f t="shared" si="649"/>
        <v>0.26350712897107631</v>
      </c>
      <c r="DP209" s="2">
        <f t="shared" si="649"/>
        <v>0.27744503376623375</v>
      </c>
      <c r="DQ209" s="2">
        <f t="shared" si="649"/>
        <v>0.33000614596774192</v>
      </c>
      <c r="DR209" s="2">
        <f t="shared" si="649"/>
        <v>0.25533636274509808</v>
      </c>
      <c r="DS209" s="2">
        <f t="shared" si="649"/>
        <v>0.2623677366202346</v>
      </c>
      <c r="DT209" s="2">
        <f t="shared" si="649"/>
        <v>0.32492506451612901</v>
      </c>
      <c r="DU209" s="2">
        <f t="shared" si="649"/>
        <v>0.30164851917494273</v>
      </c>
      <c r="DV209" s="2">
        <f t="shared" si="649"/>
        <v>0.29917965267595303</v>
      </c>
      <c r="DW209" s="2">
        <f t="shared" si="649"/>
        <v>0.2528683964442815</v>
      </c>
      <c r="DX209" s="2">
        <f t="shared" si="649"/>
        <v>0.21421654072580648</v>
      </c>
      <c r="DY209" s="2">
        <f t="shared" si="649"/>
        <v>0.27668527318563785</v>
      </c>
      <c r="EA209" s="2">
        <f t="shared" si="440"/>
        <v>5.6314679406731266E-2</v>
      </c>
      <c r="EB209" s="2">
        <f t="shared" si="502"/>
        <v>0.11328918657293413</v>
      </c>
      <c r="EC209" s="2">
        <f t="shared" si="503"/>
        <v>0.10813754641368475</v>
      </c>
      <c r="ED209" s="2">
        <f t="shared" si="504"/>
        <v>9.9702690372894531E-2</v>
      </c>
      <c r="EE209" s="2">
        <f t="shared" si="505"/>
        <v>0.1076361409872528</v>
      </c>
      <c r="EF209" s="2">
        <f t="shared" si="506"/>
        <v>9.1017902420438682E-2</v>
      </c>
      <c r="EG209" s="2">
        <f t="shared" si="507"/>
        <v>8.3965496501865328E-2</v>
      </c>
      <c r="EH209" s="2">
        <f t="shared" si="508"/>
        <v>8.8941549708366457E-2</v>
      </c>
      <c r="EI209" s="2">
        <f t="shared" si="509"/>
        <v>9.7112144834651679E-2</v>
      </c>
      <c r="EJ209" s="2">
        <f t="shared" si="510"/>
        <v>0.10055455682795277</v>
      </c>
      <c r="EK209" s="2">
        <f t="shared" si="511"/>
        <v>9.838903617961281E-2</v>
      </c>
      <c r="EL209" s="2">
        <f t="shared" si="512"/>
        <v>8.5755060701423691E-2</v>
      </c>
      <c r="EM209" s="2">
        <f t="shared" si="513"/>
        <v>8.7733787141126188E-2</v>
      </c>
      <c r="EN209" s="2">
        <f t="shared" si="514"/>
        <v>0.11005551149251355</v>
      </c>
      <c r="EO209" s="2">
        <f t="shared" si="515"/>
        <v>0.12577210634987984</v>
      </c>
      <c r="EQ209" s="2">
        <f t="shared" si="516"/>
        <v>0.11781203268336372</v>
      </c>
      <c r="ER209" s="2">
        <f t="shared" si="650"/>
        <v>0.12220656923129991</v>
      </c>
      <c r="ES209" s="2">
        <f t="shared" si="650"/>
        <v>0.1191406019533828</v>
      </c>
      <c r="ET209" s="2">
        <f t="shared" si="650"/>
        <v>0.12350461581215035</v>
      </c>
      <c r="EU209" s="2">
        <f t="shared" si="650"/>
        <v>0.12781492648028983</v>
      </c>
      <c r="EV209" s="2">
        <f t="shared" si="650"/>
        <v>0.10587462391497243</v>
      </c>
      <c r="EW209" s="2">
        <f t="shared" si="650"/>
        <v>9.5819687059057038E-2</v>
      </c>
      <c r="EX209" s="2">
        <f t="shared" si="650"/>
        <v>9.7321784255082616E-2</v>
      </c>
      <c r="EY209" s="2">
        <f t="shared" si="650"/>
        <v>0.10531481965044787</v>
      </c>
      <c r="EZ209" s="2">
        <f t="shared" si="650"/>
        <v>0.10606849151748259</v>
      </c>
      <c r="FA209" s="2">
        <f t="shared" si="650"/>
        <v>0.10536917433834642</v>
      </c>
      <c r="FB209" s="2">
        <f t="shared" si="650"/>
        <v>9.8036403371192765E-2</v>
      </c>
      <c r="FC209" s="2">
        <f t="shared" si="650"/>
        <v>0.10048599188693021</v>
      </c>
      <c r="FD209" s="2">
        <f t="shared" si="650"/>
        <v>0.10560312861401311</v>
      </c>
      <c r="FE209" s="2">
        <f t="shared" si="650"/>
        <v>0.11682799538769334</v>
      </c>
      <c r="FG209" s="2">
        <f t="shared" si="518"/>
        <v>0.99999970502421531</v>
      </c>
      <c r="FH209" s="2">
        <f t="shared" si="651"/>
        <v>0.99999839972872961</v>
      </c>
      <c r="FI209" s="2">
        <f t="shared" si="651"/>
        <v>0.99999804951025995</v>
      </c>
      <c r="FJ209" s="2">
        <f t="shared" si="651"/>
        <v>0.99999827447800327</v>
      </c>
      <c r="FK209" s="2">
        <f t="shared" si="651"/>
        <v>0.99999834131979037</v>
      </c>
      <c r="FL209" s="2">
        <f t="shared" si="651"/>
        <v>0.99999883312289761</v>
      </c>
      <c r="FM209" s="2">
        <f t="shared" si="651"/>
        <v>0.99999903236115506</v>
      </c>
      <c r="FN209" s="2">
        <f t="shared" si="651"/>
        <v>0.99999891821790632</v>
      </c>
      <c r="FO209" s="2">
        <f t="shared" si="651"/>
        <v>0.99999896943623423</v>
      </c>
      <c r="FP209" s="2">
        <f t="shared" si="651"/>
        <v>0.99999903708108773</v>
      </c>
      <c r="FQ209" s="2">
        <f t="shared" si="651"/>
        <v>0.99999884440696774</v>
      </c>
      <c r="FR209" s="2">
        <f t="shared" si="651"/>
        <v>0.9999990177883441</v>
      </c>
      <c r="FS209" s="2">
        <f t="shared" si="651"/>
        <v>0.99999900534095942</v>
      </c>
      <c r="FT209" s="2">
        <f t="shared" si="651"/>
        <v>0.99999906242846026</v>
      </c>
      <c r="FU209" s="2">
        <f t="shared" si="651"/>
        <v>0.99999882442603016</v>
      </c>
      <c r="FW209" s="2">
        <f t="shared" si="536"/>
        <v>0.9936067794378115</v>
      </c>
      <c r="FX209" s="2">
        <f t="shared" si="588"/>
        <v>0.88525767014835399</v>
      </c>
      <c r="FY209" s="2">
        <f t="shared" si="589"/>
        <v>0.92162430534607787</v>
      </c>
      <c r="FZ209" s="2">
        <f t="shared" si="590"/>
        <v>0.92330547181281875</v>
      </c>
      <c r="GA209" s="2">
        <f t="shared" si="591"/>
        <v>0.91608458140797389</v>
      </c>
      <c r="GB209" s="2">
        <f t="shared" si="592"/>
        <v>0.93219672864298198</v>
      </c>
      <c r="GC209" s="2">
        <f t="shared" si="593"/>
        <v>0.94928798958615423</v>
      </c>
      <c r="GD209" s="2">
        <f t="shared" si="594"/>
        <v>0.95596820278657058</v>
      </c>
      <c r="GE209" s="2">
        <f t="shared" si="595"/>
        <v>0.96198044788153325</v>
      </c>
      <c r="GF209" s="2">
        <f t="shared" si="596"/>
        <v>0.96469434816125932</v>
      </c>
      <c r="GG209" s="2">
        <f t="shared" si="597"/>
        <v>0.96076395601315312</v>
      </c>
      <c r="GH209" s="2">
        <f t="shared" si="598"/>
        <v>0.95391888255307578</v>
      </c>
      <c r="GI209" s="2">
        <f t="shared" si="599"/>
        <v>0.94452533056685251</v>
      </c>
      <c r="GJ209" s="2">
        <f t="shared" si="600"/>
        <v>0.93529651236755096</v>
      </c>
      <c r="GK209" s="2">
        <f t="shared" si="601"/>
        <v>0.92277638852853749</v>
      </c>
      <c r="GM209" s="82">
        <f t="shared" si="537"/>
        <v>5.2122500679467695E-50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1.9925574516860246E-290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1.2272839045167986E-115</v>
      </c>
      <c r="HT209" s="82">
        <f t="shared" si="630"/>
        <v>1.1134552875288808E-55</v>
      </c>
      <c r="HU209" s="82">
        <f t="shared" si="631"/>
        <v>5.0167632904981857E-48</v>
      </c>
      <c r="HV209" s="82">
        <f t="shared" si="632"/>
        <v>7.6026327127047843E-61</v>
      </c>
      <c r="HW209" s="82">
        <f t="shared" si="633"/>
        <v>7.7919979519101511E-63</v>
      </c>
      <c r="HX209" s="82">
        <f t="shared" si="634"/>
        <v>4.4006340522281058E-73</v>
      </c>
      <c r="HY209" s="82">
        <f t="shared" si="635"/>
        <v>5.7203894758498137E-81</v>
      </c>
      <c r="HZ209" s="82">
        <f t="shared" si="636"/>
        <v>4.0154168976080655E-89</v>
      </c>
      <c r="IA209" s="82">
        <f t="shared" si="637"/>
        <v>1.2967216189199845E-87</v>
      </c>
      <c r="IB209" s="82">
        <f t="shared" si="638"/>
        <v>4.2582379484765684E-84</v>
      </c>
      <c r="IC209" s="82">
        <f t="shared" si="639"/>
        <v>2.7941045770349073E-90</v>
      </c>
      <c r="ID209" s="82">
        <f t="shared" si="640"/>
        <v>4.281256095817427E-83</v>
      </c>
      <c r="IE209" s="82">
        <f t="shared" si="641"/>
        <v>5.5523163419094769E-81</v>
      </c>
      <c r="IF209" s="82">
        <f t="shared" si="642"/>
        <v>2.4184728884935647E-85</v>
      </c>
      <c r="IG209" s="82">
        <f t="shared" si="643"/>
        <v>1.8181417306642599E-105</v>
      </c>
      <c r="II209" s="82">
        <f t="shared" si="540"/>
        <v>5.7287081141308591E-13</v>
      </c>
      <c r="IJ209" s="82">
        <f t="shared" si="541"/>
        <v>4.6401099952342222E-3</v>
      </c>
      <c r="IK209" s="82">
        <f t="shared" si="542"/>
        <v>1.0495331210602079E-3</v>
      </c>
      <c r="IL209" s="82">
        <f t="shared" si="543"/>
        <v>2.5274038694312473E-4</v>
      </c>
      <c r="IM209" s="82">
        <f t="shared" si="544"/>
        <v>3.3361785299058059E-4</v>
      </c>
      <c r="IN209" s="82">
        <f t="shared" si="545"/>
        <v>6.2758553455164915E-5</v>
      </c>
      <c r="IO209" s="82">
        <f t="shared" si="546"/>
        <v>6.4609680031597035E-6</v>
      </c>
      <c r="IP209" s="82">
        <f t="shared" si="547"/>
        <v>7.9036734860881045E-7</v>
      </c>
      <c r="IQ209" s="82">
        <f t="shared" si="548"/>
        <v>4.4700511473678323E-7</v>
      </c>
      <c r="IR209" s="82">
        <f t="shared" si="549"/>
        <v>5.5188628415385874E-7</v>
      </c>
      <c r="IS209" s="82">
        <f t="shared" si="550"/>
        <v>4.4743158118057397E-7</v>
      </c>
      <c r="IT209" s="82">
        <f t="shared" si="551"/>
        <v>2.7718752602380935E-6</v>
      </c>
      <c r="IU209" s="82">
        <f t="shared" si="552"/>
        <v>8.2241874447064371E-6</v>
      </c>
      <c r="IV209" s="82">
        <f t="shared" si="553"/>
        <v>1.1815548542418727E-10</v>
      </c>
      <c r="IW209" s="82">
        <f t="shared" si="554"/>
        <v>2.3811989046520899E-21</v>
      </c>
      <c r="IY209" s="82">
        <f t="shared" si="555"/>
        <v>5.7287081141308591E-13</v>
      </c>
      <c r="IZ209" s="82">
        <f t="shared" si="556"/>
        <v>4.6401099952342222E-3</v>
      </c>
      <c r="JA209" s="82">
        <f t="shared" si="557"/>
        <v>1.0495331210602079E-3</v>
      </c>
      <c r="JB209" s="82">
        <f t="shared" si="558"/>
        <v>2.5274038694312473E-4</v>
      </c>
      <c r="JC209" s="82">
        <f t="shared" si="559"/>
        <v>3.3361785299058059E-4</v>
      </c>
      <c r="JD209" s="82">
        <f t="shared" si="560"/>
        <v>6.2758553455164915E-5</v>
      </c>
      <c r="JE209" s="82">
        <f t="shared" si="561"/>
        <v>6.4609680031597035E-6</v>
      </c>
      <c r="JF209" s="82">
        <f t="shared" si="562"/>
        <v>7.9036734860881045E-7</v>
      </c>
      <c r="JG209" s="82">
        <f t="shared" si="563"/>
        <v>4.4700511473678323E-7</v>
      </c>
      <c r="JH209" s="82">
        <f t="shared" si="564"/>
        <v>5.5188628415385874E-7</v>
      </c>
      <c r="JI209" s="82">
        <f t="shared" si="565"/>
        <v>4.4743158118057397E-7</v>
      </c>
      <c r="JJ209" s="82">
        <f t="shared" si="566"/>
        <v>2.7718752602380935E-6</v>
      </c>
      <c r="JK209" s="82">
        <f t="shared" si="567"/>
        <v>8.2241874447064371E-6</v>
      </c>
      <c r="JL209" s="82">
        <f t="shared" si="568"/>
        <v>1.1815548542418727E-10</v>
      </c>
      <c r="JM209" s="82">
        <f t="shared" si="569"/>
        <v>2.3811989046520899E-21</v>
      </c>
    </row>
    <row r="210" spans="2:273" x14ac:dyDescent="0.25">
      <c r="B210" s="2">
        <v>183</v>
      </c>
      <c r="C210" s="37">
        <v>0.12526599999999999</v>
      </c>
      <c r="D210" s="37">
        <v>0.124582</v>
      </c>
      <c r="E210" s="37">
        <v>0.114388</v>
      </c>
      <c r="F210" s="37">
        <v>0.121555</v>
      </c>
      <c r="G210" s="37">
        <v>0.121334</v>
      </c>
      <c r="H210" s="37">
        <v>0.106124</v>
      </c>
      <c r="I210" s="37">
        <v>9.9012000000000003E-2</v>
      </c>
      <c r="J210" s="37">
        <v>9.9530999999999994E-2</v>
      </c>
      <c r="K210" s="37">
        <v>0.10803400000000001</v>
      </c>
      <c r="L210" s="37">
        <v>0.108212</v>
      </c>
      <c r="M210" s="37">
        <v>0.104196</v>
      </c>
      <c r="N210" s="37">
        <v>0.101183</v>
      </c>
      <c r="O210" s="37">
        <v>0.100815</v>
      </c>
      <c r="P210" s="37">
        <v>9.8040000000000002E-2</v>
      </c>
      <c r="Q210" s="37">
        <v>0.120402</v>
      </c>
      <c r="S210" s="4" t="e">
        <f t="shared" si="441"/>
        <v>#N/A</v>
      </c>
      <c r="T210" s="4">
        <f t="shared" si="442"/>
        <v>0.12105520474576327</v>
      </c>
      <c r="U210" s="4">
        <f t="shared" si="443"/>
        <v>0.11809645506186769</v>
      </c>
      <c r="V210" s="4">
        <f t="shared" si="444"/>
        <v>0.12142346984272867</v>
      </c>
      <c r="W210" s="4">
        <f t="shared" si="445"/>
        <v>0.12609697559274499</v>
      </c>
      <c r="X210" s="4">
        <f t="shared" si="446"/>
        <v>0.10465258036925983</v>
      </c>
      <c r="Y210" s="4">
        <f t="shared" si="447"/>
        <v>9.4899675897682598E-2</v>
      </c>
      <c r="Z210" s="4">
        <f t="shared" si="448"/>
        <v>9.668078675786633E-2</v>
      </c>
      <c r="AA210" s="4">
        <f t="shared" si="449"/>
        <v>0.1047979969702332</v>
      </c>
      <c r="AB210" s="4">
        <f t="shared" si="450"/>
        <v>0.10558036328487264</v>
      </c>
      <c r="AC210" s="4">
        <f t="shared" si="451"/>
        <v>0.10487721508526457</v>
      </c>
      <c r="AD210" s="4">
        <f t="shared" si="452"/>
        <v>9.721060579640782E-2</v>
      </c>
      <c r="AE210" s="4">
        <f t="shared" si="453"/>
        <v>9.9466224126100011E-2</v>
      </c>
      <c r="AF210" s="4">
        <f t="shared" si="454"/>
        <v>0.10555090537116814</v>
      </c>
      <c r="AG210" s="4">
        <f t="shared" si="455"/>
        <v>0.11716864521020562</v>
      </c>
      <c r="AI210" s="4">
        <f t="shared" si="456"/>
        <v>0</v>
      </c>
      <c r="AJ210" s="4">
        <f t="shared" si="457"/>
        <v>3.5267952542367281E-3</v>
      </c>
      <c r="AK210" s="4">
        <f t="shared" si="458"/>
        <v>-3.7084550618676909E-3</v>
      </c>
      <c r="AL210" s="4">
        <f t="shared" si="459"/>
        <v>1.3153015727132567E-4</v>
      </c>
      <c r="AM210" s="4">
        <f t="shared" si="460"/>
        <v>-4.7629755927449946E-3</v>
      </c>
      <c r="AN210" s="4">
        <f t="shared" si="461"/>
        <v>1.47141963074017E-3</v>
      </c>
      <c r="AO210" s="4">
        <f t="shared" si="462"/>
        <v>4.1123241023174051E-3</v>
      </c>
      <c r="AP210" s="4">
        <f t="shared" si="463"/>
        <v>2.8502132421336646E-3</v>
      </c>
      <c r="AQ210" s="4">
        <f t="shared" si="464"/>
        <v>3.2360030297668013E-3</v>
      </c>
      <c r="AR210" s="4">
        <f t="shared" si="465"/>
        <v>2.6316367151273667E-3</v>
      </c>
      <c r="AS210" s="4">
        <f t="shared" si="466"/>
        <v>-6.8121508526457208E-4</v>
      </c>
      <c r="AT210" s="4">
        <f t="shared" si="467"/>
        <v>3.972394203592175E-3</v>
      </c>
      <c r="AU210" s="4">
        <f t="shared" si="468"/>
        <v>1.3487758738999905E-3</v>
      </c>
      <c r="AV210" s="4">
        <f t="shared" si="648"/>
        <v>-7.5109053711681362E-3</v>
      </c>
      <c r="AW210" s="4">
        <f t="shared" si="648"/>
        <v>3.2333547897943765E-3</v>
      </c>
      <c r="AY210" s="2" t="e">
        <f t="shared" si="520"/>
        <v>#N/A</v>
      </c>
      <c r="AZ210" s="2">
        <f t="shared" si="571"/>
        <v>0.12105520365310601</v>
      </c>
      <c r="BA210" s="2">
        <f t="shared" si="572"/>
        <v>0.11809645504110543</v>
      </c>
      <c r="BB210" s="2">
        <f t="shared" si="573"/>
        <v>0.12142346984230995</v>
      </c>
      <c r="BC210" s="2">
        <f t="shared" si="574"/>
        <v>0.12609697558886929</v>
      </c>
      <c r="BD210" s="2">
        <f t="shared" si="575"/>
        <v>0.10465258036922369</v>
      </c>
      <c r="BE210" s="2">
        <f t="shared" si="576"/>
        <v>9.4899675897682542E-2</v>
      </c>
      <c r="BF210" s="2">
        <f t="shared" si="577"/>
        <v>9.668078675786633E-2</v>
      </c>
      <c r="BG210" s="2">
        <f t="shared" si="578"/>
        <v>0.1047979969702332</v>
      </c>
      <c r="BH210" s="2">
        <f t="shared" si="579"/>
        <v>0.10558036328487264</v>
      </c>
      <c r="BI210" s="2">
        <f t="shared" si="580"/>
        <v>0.10487721508526457</v>
      </c>
      <c r="BJ210" s="2">
        <f t="shared" si="581"/>
        <v>9.721060579640782E-2</v>
      </c>
      <c r="BK210" s="2">
        <f t="shared" si="582"/>
        <v>9.9466224126099873E-2</v>
      </c>
      <c r="BL210" s="2">
        <f t="shared" si="583"/>
        <v>0.10555090537116814</v>
      </c>
      <c r="BM210" s="2">
        <f t="shared" si="584"/>
        <v>0.11716864521020562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>
        <f t="shared" si="486"/>
        <v>0.124582</v>
      </c>
      <c r="CW210" s="2">
        <f t="shared" si="487"/>
        <v>0.114388</v>
      </c>
      <c r="CX210" s="2">
        <f t="shared" si="488"/>
        <v>0.121555</v>
      </c>
      <c r="CY210" s="2">
        <f t="shared" si="489"/>
        <v>0.121334</v>
      </c>
      <c r="CZ210" s="2">
        <f t="shared" si="490"/>
        <v>0.106124</v>
      </c>
      <c r="DA210" s="2">
        <f t="shared" si="491"/>
        <v>9.9012000000000003E-2</v>
      </c>
      <c r="DB210" s="2">
        <f t="shared" si="492"/>
        <v>9.9530999999999994E-2</v>
      </c>
      <c r="DC210" s="2">
        <f t="shared" si="493"/>
        <v>0.10803400000000001</v>
      </c>
      <c r="DD210" s="2">
        <f t="shared" si="494"/>
        <v>0.108212</v>
      </c>
      <c r="DE210" s="2">
        <f t="shared" si="495"/>
        <v>0.104196</v>
      </c>
      <c r="DF210" s="2">
        <f t="shared" si="496"/>
        <v>0.101183</v>
      </c>
      <c r="DG210" s="2">
        <f t="shared" si="497"/>
        <v>0.100815</v>
      </c>
      <c r="DH210" s="2">
        <f t="shared" si="498"/>
        <v>9.8040000000000002E-2</v>
      </c>
      <c r="DI210" s="2">
        <f t="shared" si="499"/>
        <v>0.120402</v>
      </c>
      <c r="DK210" s="2">
        <f t="shared" si="500"/>
        <v>0.43189571138630883</v>
      </c>
      <c r="DL210" s="2">
        <f t="shared" si="649"/>
        <v>0.28205521550497875</v>
      </c>
      <c r="DM210" s="2">
        <f t="shared" si="649"/>
        <v>0.2867374701754386</v>
      </c>
      <c r="DN210" s="2">
        <f t="shared" si="649"/>
        <v>0.27153039260312944</v>
      </c>
      <c r="DO210" s="2">
        <f t="shared" si="649"/>
        <v>0.26404252560455188</v>
      </c>
      <c r="DP210" s="2">
        <f t="shared" si="649"/>
        <v>0.27815060550038195</v>
      </c>
      <c r="DQ210" s="2">
        <f t="shared" si="649"/>
        <v>0.33102959999999998</v>
      </c>
      <c r="DR210" s="2">
        <f t="shared" si="649"/>
        <v>0.255894139483066</v>
      </c>
      <c r="DS210" s="2">
        <f t="shared" si="649"/>
        <v>0.26294353684017596</v>
      </c>
      <c r="DT210" s="2">
        <f t="shared" si="649"/>
        <v>0.32583770967741932</v>
      </c>
      <c r="DU210" s="2">
        <f t="shared" si="649"/>
        <v>0.30244758273491218</v>
      </c>
      <c r="DV210" s="2">
        <f t="shared" si="649"/>
        <v>0.3000000676319648</v>
      </c>
      <c r="DW210" s="2">
        <f t="shared" si="649"/>
        <v>0.2533994692082111</v>
      </c>
      <c r="DX210" s="2">
        <f t="shared" si="649"/>
        <v>0.21450323548387099</v>
      </c>
      <c r="DY210" s="2">
        <f t="shared" si="649"/>
        <v>0.27739302123758591</v>
      </c>
      <c r="EA210" s="2">
        <f t="shared" si="440"/>
        <v>5.5269185681688482E-2</v>
      </c>
      <c r="EB210" s="2">
        <f t="shared" si="502"/>
        <v>0.11296945375822241</v>
      </c>
      <c r="EC210" s="2">
        <f t="shared" si="503"/>
        <v>0.1077485311259261</v>
      </c>
      <c r="ED210" s="2">
        <f t="shared" si="504"/>
        <v>9.9011610495120528E-2</v>
      </c>
      <c r="EE210" s="2">
        <f t="shared" si="505"/>
        <v>0.10723717942596739</v>
      </c>
      <c r="EF210" s="2">
        <f t="shared" si="506"/>
        <v>9.0556445313542705E-2</v>
      </c>
      <c r="EG210" s="2">
        <f t="shared" si="507"/>
        <v>8.3465130194168069E-2</v>
      </c>
      <c r="EH210" s="2">
        <f t="shared" si="508"/>
        <v>8.8545724593435529E-2</v>
      </c>
      <c r="EI210" s="2">
        <f t="shared" si="509"/>
        <v>9.6789535833412751E-2</v>
      </c>
      <c r="EJ210" s="2">
        <f t="shared" si="510"/>
        <v>0.10017928192501106</v>
      </c>
      <c r="EK210" s="2">
        <f t="shared" si="511"/>
        <v>9.8065202811470797E-2</v>
      </c>
      <c r="EL210" s="2">
        <f t="shared" si="512"/>
        <v>8.5308178789000683E-2</v>
      </c>
      <c r="EM210" s="2">
        <f t="shared" si="513"/>
        <v>8.7215549333580167E-2</v>
      </c>
      <c r="EN210" s="2">
        <f t="shared" si="514"/>
        <v>0.10978844411011959</v>
      </c>
      <c r="EO210" s="2">
        <f t="shared" si="515"/>
        <v>0.12556363029274506</v>
      </c>
      <c r="EQ210" s="2">
        <f t="shared" si="516"/>
        <v>0.11756086860865203</v>
      </c>
      <c r="ER210" s="2">
        <f t="shared" si="650"/>
        <v>0.12201074364842546</v>
      </c>
      <c r="ES210" s="2">
        <f t="shared" si="650"/>
        <v>0.11889867786227538</v>
      </c>
      <c r="ET210" s="2">
        <f t="shared" si="650"/>
        <v>0.12312101816596724</v>
      </c>
      <c r="EU210" s="2">
        <f t="shared" si="650"/>
        <v>0.12767230846032412</v>
      </c>
      <c r="EV210" s="2">
        <f t="shared" si="650"/>
        <v>0.10558743533880702</v>
      </c>
      <c r="EW210" s="2">
        <f t="shared" si="650"/>
        <v>9.5456544980023664E-2</v>
      </c>
      <c r="EX210" s="2">
        <f t="shared" si="650"/>
        <v>9.7022345294659057E-2</v>
      </c>
      <c r="EY210" s="2">
        <f t="shared" si="650"/>
        <v>0.10508649731340322</v>
      </c>
      <c r="EZ210" s="2">
        <f t="shared" si="650"/>
        <v>0.10576043338060856</v>
      </c>
      <c r="FA210" s="2">
        <f t="shared" si="650"/>
        <v>0.10513070536945535</v>
      </c>
      <c r="FB210" s="2">
        <f t="shared" si="650"/>
        <v>9.7734786169069887E-2</v>
      </c>
      <c r="FC210" s="2">
        <f t="shared" si="650"/>
        <v>0.10012227270075812</v>
      </c>
      <c r="FD210" s="2">
        <f t="shared" si="650"/>
        <v>0.10528345287645138</v>
      </c>
      <c r="FE210" s="2">
        <f t="shared" si="650"/>
        <v>0.11652774221071067</v>
      </c>
      <c r="FG210" s="2">
        <f t="shared" si="518"/>
        <v>0.99999973097888006</v>
      </c>
      <c r="FH210" s="2">
        <f t="shared" si="651"/>
        <v>0.99999854053505</v>
      </c>
      <c r="FI210" s="2">
        <f t="shared" si="651"/>
        <v>0.99999822113190973</v>
      </c>
      <c r="FJ210" s="2">
        <f t="shared" si="651"/>
        <v>0.99999842630499658</v>
      </c>
      <c r="FK210" s="2">
        <f t="shared" si="651"/>
        <v>0.99999848726544904</v>
      </c>
      <c r="FL210" s="2">
        <f t="shared" si="651"/>
        <v>0.99999893579532517</v>
      </c>
      <c r="FM210" s="2">
        <f t="shared" si="651"/>
        <v>0.99999911750280979</v>
      </c>
      <c r="FN210" s="2">
        <f t="shared" si="651"/>
        <v>0.99999901340291086</v>
      </c>
      <c r="FO210" s="2">
        <f t="shared" si="651"/>
        <v>0.99999906011458972</v>
      </c>
      <c r="FP210" s="2">
        <f t="shared" si="651"/>
        <v>0.99999912180744022</v>
      </c>
      <c r="FQ210" s="2">
        <f t="shared" si="651"/>
        <v>0.99999894608652151</v>
      </c>
      <c r="FR210" s="2">
        <f t="shared" si="651"/>
        <v>0.99999910421224592</v>
      </c>
      <c r="FS210" s="2">
        <f t="shared" si="651"/>
        <v>0.99999909286009414</v>
      </c>
      <c r="FT210" s="2">
        <f t="shared" si="651"/>
        <v>0.99999914492452258</v>
      </c>
      <c r="FU210" s="2">
        <f t="shared" si="651"/>
        <v>0.99999892786368616</v>
      </c>
      <c r="FW210" s="2">
        <f t="shared" si="536"/>
        <v>0.99416603174274332</v>
      </c>
      <c r="FX210" s="2">
        <f t="shared" si="588"/>
        <v>0.89428645893790881</v>
      </c>
      <c r="FY210" s="2">
        <f t="shared" si="589"/>
        <v>0.92802415628613455</v>
      </c>
      <c r="FZ210" s="2">
        <f t="shared" si="590"/>
        <v>0.92957853470387375</v>
      </c>
      <c r="GA210" s="2">
        <f t="shared" si="591"/>
        <v>0.92289894163766517</v>
      </c>
      <c r="GB210" s="2">
        <f t="shared" si="592"/>
        <v>0.9377915488870715</v>
      </c>
      <c r="GC210" s="2">
        <f t="shared" si="593"/>
        <v>0.95354279980813994</v>
      </c>
      <c r="GD210" s="2">
        <f t="shared" si="594"/>
        <v>0.95968633559333305</v>
      </c>
      <c r="GE210" s="2">
        <f t="shared" si="595"/>
        <v>0.96520937097423287</v>
      </c>
      <c r="GF210" s="2">
        <f t="shared" si="596"/>
        <v>0.96770052403658746</v>
      </c>
      <c r="GG210" s="2">
        <f t="shared" si="597"/>
        <v>0.96409233689271956</v>
      </c>
      <c r="GH210" s="2">
        <f t="shared" si="598"/>
        <v>0.95780242547390471</v>
      </c>
      <c r="GI210" s="2">
        <f t="shared" si="599"/>
        <v>0.94915833336969235</v>
      </c>
      <c r="GJ210" s="2">
        <f t="shared" si="600"/>
        <v>0.94065183664101781</v>
      </c>
      <c r="GK210" s="2">
        <f t="shared" si="601"/>
        <v>0.92908940306981447</v>
      </c>
      <c r="GM210" s="82">
        <f t="shared" si="537"/>
        <v>9.862484837505947E-51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9.0522688920277648E-296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1.9622029617655939E-118</v>
      </c>
      <c r="HT210" s="82">
        <f t="shared" si="630"/>
        <v>1.4878705716240757E-57</v>
      </c>
      <c r="HU210" s="82">
        <f t="shared" si="631"/>
        <v>1.0791413803508466E-49</v>
      </c>
      <c r="HV210" s="82">
        <f t="shared" si="632"/>
        <v>6.2933190505930912E-63</v>
      </c>
      <c r="HW210" s="82">
        <f t="shared" si="633"/>
        <v>5.3891937255936733E-65</v>
      </c>
      <c r="HX210" s="82">
        <f t="shared" si="634"/>
        <v>1.8653863033022401E-75</v>
      </c>
      <c r="HY210" s="82">
        <f t="shared" si="635"/>
        <v>1.7279803398649017E-83</v>
      </c>
      <c r="HZ210" s="82">
        <f t="shared" si="636"/>
        <v>7.0303637483461755E-92</v>
      </c>
      <c r="IA210" s="82">
        <f t="shared" si="637"/>
        <v>2.8298618357363361E-90</v>
      </c>
      <c r="IB210" s="82">
        <f t="shared" si="638"/>
        <v>1.2711403434072347E-86</v>
      </c>
      <c r="IC210" s="82">
        <f t="shared" si="639"/>
        <v>5.2096464761964254E-93</v>
      </c>
      <c r="ID210" s="82">
        <f t="shared" si="640"/>
        <v>1.1659634033885621E-85</v>
      </c>
      <c r="IE210" s="82">
        <f t="shared" si="641"/>
        <v>1.4770129439321257E-83</v>
      </c>
      <c r="IF210" s="82">
        <f t="shared" si="642"/>
        <v>4.3895997223092976E-88</v>
      </c>
      <c r="IG210" s="82">
        <f t="shared" si="643"/>
        <v>5.7010946954211936E-109</v>
      </c>
      <c r="II210" s="82">
        <f t="shared" si="540"/>
        <v>2.1627691000126137E-13</v>
      </c>
      <c r="IJ210" s="82">
        <f t="shared" si="541"/>
        <v>3.0902055354303719E-3</v>
      </c>
      <c r="IK210" s="82">
        <f t="shared" si="542"/>
        <v>6.7544146536696679E-4</v>
      </c>
      <c r="IL210" s="82">
        <f t="shared" si="543"/>
        <v>1.4768517886664881E-4</v>
      </c>
      <c r="IM210" s="82">
        <f t="shared" si="544"/>
        <v>1.9459360748069336E-4</v>
      </c>
      <c r="IN210" s="82">
        <f t="shared" si="545"/>
        <v>3.4304026945783131E-5</v>
      </c>
      <c r="IO210" s="82">
        <f t="shared" si="546"/>
        <v>3.2788910602542639E-6</v>
      </c>
      <c r="IP210" s="82">
        <f t="shared" si="547"/>
        <v>3.6667343583441846E-7</v>
      </c>
      <c r="IQ210" s="82">
        <f t="shared" si="548"/>
        <v>2.0842330074517426E-7</v>
      </c>
      <c r="IR210" s="82">
        <f t="shared" si="549"/>
        <v>2.6502005444220245E-7</v>
      </c>
      <c r="IS210" s="82">
        <f t="shared" si="550"/>
        <v>2.0698759409271613E-7</v>
      </c>
      <c r="IT210" s="82">
        <f t="shared" si="551"/>
        <v>1.3687466222458531E-6</v>
      </c>
      <c r="IU210" s="82">
        <f t="shared" si="552"/>
        <v>4.1415765743138437E-6</v>
      </c>
      <c r="IV210" s="82">
        <f t="shared" si="553"/>
        <v>2.668249679170478E-11</v>
      </c>
      <c r="IW210" s="82">
        <f t="shared" si="554"/>
        <v>7.6405839385004886E-23</v>
      </c>
      <c r="IY210" s="82">
        <f t="shared" si="555"/>
        <v>2.1627691000126137E-13</v>
      </c>
      <c r="IZ210" s="82">
        <f t="shared" si="556"/>
        <v>3.0902055354303719E-3</v>
      </c>
      <c r="JA210" s="82">
        <f t="shared" si="557"/>
        <v>6.7544146536696679E-4</v>
      </c>
      <c r="JB210" s="82">
        <f t="shared" si="558"/>
        <v>1.4768517886664881E-4</v>
      </c>
      <c r="JC210" s="82">
        <f t="shared" si="559"/>
        <v>1.9459360748069336E-4</v>
      </c>
      <c r="JD210" s="82">
        <f t="shared" si="560"/>
        <v>3.4304026945783131E-5</v>
      </c>
      <c r="JE210" s="82">
        <f t="shared" si="561"/>
        <v>3.2788910602542639E-6</v>
      </c>
      <c r="JF210" s="82">
        <f t="shared" si="562"/>
        <v>3.6667343583441846E-7</v>
      </c>
      <c r="JG210" s="82">
        <f t="shared" si="563"/>
        <v>2.0842330074517426E-7</v>
      </c>
      <c r="JH210" s="82">
        <f t="shared" si="564"/>
        <v>2.6502005444220245E-7</v>
      </c>
      <c r="JI210" s="82">
        <f t="shared" si="565"/>
        <v>2.0698759409271613E-7</v>
      </c>
      <c r="JJ210" s="82">
        <f t="shared" si="566"/>
        <v>1.3687466222458531E-6</v>
      </c>
      <c r="JK210" s="82">
        <f t="shared" si="567"/>
        <v>4.1415765743138437E-6</v>
      </c>
      <c r="JL210" s="82">
        <f t="shared" si="568"/>
        <v>2.668249679170478E-11</v>
      </c>
      <c r="JM210" s="82">
        <f t="shared" si="569"/>
        <v>7.6405839385004886E-23</v>
      </c>
    </row>
    <row r="211" spans="2:273" x14ac:dyDescent="0.25">
      <c r="B211" s="2">
        <v>184</v>
      </c>
      <c r="C211" s="37">
        <v>0.123374</v>
      </c>
      <c r="D211" s="37">
        <v>0.12681700000000001</v>
      </c>
      <c r="E211" s="37">
        <v>0.11609800000000001</v>
      </c>
      <c r="F211" s="37">
        <v>0.119676</v>
      </c>
      <c r="G211" s="37">
        <v>0.12706000000000001</v>
      </c>
      <c r="H211" s="37">
        <v>0.104035</v>
      </c>
      <c r="I211" s="37">
        <v>9.1434000000000001E-2</v>
      </c>
      <c r="J211" s="37">
        <v>0.10138999999999999</v>
      </c>
      <c r="K211" s="37">
        <v>0.10677399999999999</v>
      </c>
      <c r="L211" s="37">
        <v>0.106159</v>
      </c>
      <c r="M211" s="37">
        <v>0.109532</v>
      </c>
      <c r="N211" s="37">
        <v>9.7903000000000004E-2</v>
      </c>
      <c r="O211" s="37">
        <v>0.10388600000000001</v>
      </c>
      <c r="P211" s="37">
        <v>0.108089</v>
      </c>
      <c r="Q211" s="37">
        <v>0.110864</v>
      </c>
      <c r="S211" s="4" t="e">
        <f t="shared" si="441"/>
        <v>#N/A</v>
      </c>
      <c r="T211" s="4">
        <f t="shared" si="442"/>
        <v>0.12092321437841629</v>
      </c>
      <c r="U211" s="4">
        <f t="shared" si="443"/>
        <v>0.11791073769192859</v>
      </c>
      <c r="V211" s="4">
        <f t="shared" si="444"/>
        <v>0.12115971424935687</v>
      </c>
      <c r="W211" s="4">
        <f t="shared" si="445"/>
        <v>0.12606500779938176</v>
      </c>
      <c r="X211" s="4">
        <f t="shared" si="446"/>
        <v>0.1044330150000421</v>
      </c>
      <c r="Y211" s="4">
        <f t="shared" si="447"/>
        <v>9.4577610129279066E-2</v>
      </c>
      <c r="Z211" s="4">
        <f t="shared" si="448"/>
        <v>9.6406736278331948E-2</v>
      </c>
      <c r="AA211" s="4">
        <f t="shared" si="449"/>
        <v>0.10459125109890634</v>
      </c>
      <c r="AB211" s="4">
        <f t="shared" si="450"/>
        <v>0.10528569614087893</v>
      </c>
      <c r="AC211" s="4">
        <f t="shared" si="451"/>
        <v>0.10465751383796312</v>
      </c>
      <c r="AD211" s="4">
        <f t="shared" si="452"/>
        <v>9.6947718260633323E-2</v>
      </c>
      <c r="AE211" s="4">
        <f t="shared" si="453"/>
        <v>9.9150344778516503E-2</v>
      </c>
      <c r="AF211" s="4">
        <f t="shared" si="454"/>
        <v>0.1052118395858108</v>
      </c>
      <c r="AG211" s="4">
        <f t="shared" si="455"/>
        <v>0.11682164195606451</v>
      </c>
      <c r="AI211" s="4">
        <f t="shared" si="456"/>
        <v>0</v>
      </c>
      <c r="AJ211" s="4">
        <f t="shared" si="457"/>
        <v>5.8937856215837275E-3</v>
      </c>
      <c r="AK211" s="4">
        <f t="shared" si="458"/>
        <v>-1.8127376919285787E-3</v>
      </c>
      <c r="AL211" s="4">
        <f t="shared" si="459"/>
        <v>-1.4837142493568656E-3</v>
      </c>
      <c r="AM211" s="4">
        <f t="shared" si="460"/>
        <v>9.9499220061824434E-4</v>
      </c>
      <c r="AN211" s="4">
        <f t="shared" si="461"/>
        <v>-3.9801500004209289E-4</v>
      </c>
      <c r="AO211" s="4">
        <f t="shared" si="462"/>
        <v>-3.1436101292790647E-3</v>
      </c>
      <c r="AP211" s="4">
        <f t="shared" si="463"/>
        <v>4.9832637216680464E-3</v>
      </c>
      <c r="AQ211" s="4">
        <f t="shared" si="464"/>
        <v>2.1827489010936563E-3</v>
      </c>
      <c r="AR211" s="4">
        <f t="shared" si="465"/>
        <v>8.7330385912107178E-4</v>
      </c>
      <c r="AS211" s="4">
        <f t="shared" si="466"/>
        <v>4.8744861620368812E-3</v>
      </c>
      <c r="AT211" s="4">
        <f t="shared" si="467"/>
        <v>9.5528173936668126E-4</v>
      </c>
      <c r="AU211" s="4">
        <f t="shared" si="468"/>
        <v>4.7356552214835035E-3</v>
      </c>
      <c r="AV211" s="4">
        <f t="shared" si="648"/>
        <v>2.8771604141892004E-3</v>
      </c>
      <c r="AW211" s="4">
        <f t="shared" si="648"/>
        <v>-5.957641956064505E-3</v>
      </c>
      <c r="AY211" s="2" t="e">
        <f t="shared" si="520"/>
        <v>#N/A</v>
      </c>
      <c r="AZ211" s="2">
        <f t="shared" si="571"/>
        <v>0.12092321403436233</v>
      </c>
      <c r="BA211" s="2">
        <f t="shared" si="572"/>
        <v>0.11791073768604637</v>
      </c>
      <c r="BB211" s="2">
        <f t="shared" si="573"/>
        <v>0.12115971424926802</v>
      </c>
      <c r="BC211" s="2">
        <f t="shared" si="574"/>
        <v>0.12606500779856364</v>
      </c>
      <c r="BD211" s="2">
        <f t="shared" si="575"/>
        <v>0.10443301500003582</v>
      </c>
      <c r="BE211" s="2">
        <f t="shared" si="576"/>
        <v>9.4577610129279052E-2</v>
      </c>
      <c r="BF211" s="2">
        <f t="shared" si="577"/>
        <v>9.6406736278331948E-2</v>
      </c>
      <c r="BG211" s="2">
        <f t="shared" si="578"/>
        <v>0.10459125109890634</v>
      </c>
      <c r="BH211" s="2">
        <f t="shared" si="579"/>
        <v>0.10528569614087893</v>
      </c>
      <c r="BI211" s="2">
        <f t="shared" si="580"/>
        <v>0.10465751383796312</v>
      </c>
      <c r="BJ211" s="2">
        <f t="shared" si="581"/>
        <v>9.6947718260633323E-2</v>
      </c>
      <c r="BK211" s="2">
        <f t="shared" si="582"/>
        <v>9.9150344778516489E-2</v>
      </c>
      <c r="BL211" s="2">
        <f t="shared" si="583"/>
        <v>0.1052118395858108</v>
      </c>
      <c r="BM211" s="2">
        <f t="shared" si="584"/>
        <v>0.11682164195606451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>
        <f t="shared" si="486"/>
        <v>0.12681700000000001</v>
      </c>
      <c r="CW211" s="2">
        <f t="shared" si="487"/>
        <v>0.11609800000000001</v>
      </c>
      <c r="CX211" s="2">
        <f t="shared" si="488"/>
        <v>0.119676</v>
      </c>
      <c r="CY211" s="2">
        <f t="shared" si="489"/>
        <v>0.12706000000000001</v>
      </c>
      <c r="CZ211" s="2">
        <f t="shared" si="490"/>
        <v>0.104035</v>
      </c>
      <c r="DA211" s="2">
        <f t="shared" si="491"/>
        <v>9.1434000000000001E-2</v>
      </c>
      <c r="DB211" s="2">
        <f t="shared" si="492"/>
        <v>0.10138999999999999</v>
      </c>
      <c r="DC211" s="2">
        <f t="shared" si="493"/>
        <v>0.10677399999999999</v>
      </c>
      <c r="DD211" s="2">
        <f t="shared" si="494"/>
        <v>0.106159</v>
      </c>
      <c r="DE211" s="2">
        <f t="shared" si="495"/>
        <v>0.109532</v>
      </c>
      <c r="DF211" s="2">
        <f t="shared" si="496"/>
        <v>9.7903000000000004E-2</v>
      </c>
      <c r="DG211" s="2">
        <f t="shared" si="497"/>
        <v>0.10388600000000001</v>
      </c>
      <c r="DH211" s="2">
        <f t="shared" si="498"/>
        <v>0.108089</v>
      </c>
      <c r="DI211" s="2">
        <f t="shared" si="499"/>
        <v>0.110864</v>
      </c>
      <c r="DK211" s="2">
        <f t="shared" si="500"/>
        <v>0.43333049260405909</v>
      </c>
      <c r="DL211" s="2">
        <f t="shared" si="649"/>
        <v>0.28275277192982462</v>
      </c>
      <c r="DM211" s="2">
        <f t="shared" si="649"/>
        <v>0.28741725337381918</v>
      </c>
      <c r="DN211" s="2">
        <f t="shared" si="649"/>
        <v>0.27210566998577523</v>
      </c>
      <c r="DO211" s="2">
        <f t="shared" si="649"/>
        <v>0.26457792223802745</v>
      </c>
      <c r="DP211" s="2">
        <f t="shared" si="649"/>
        <v>0.27885617723453016</v>
      </c>
      <c r="DQ211" s="2">
        <f t="shared" si="649"/>
        <v>0.33205305403225804</v>
      </c>
      <c r="DR211" s="2">
        <f t="shared" si="649"/>
        <v>0.25645191622103392</v>
      </c>
      <c r="DS211" s="2">
        <f t="shared" si="649"/>
        <v>0.26351933706011732</v>
      </c>
      <c r="DT211" s="2">
        <f t="shared" si="649"/>
        <v>0.32675035483870962</v>
      </c>
      <c r="DU211" s="2">
        <f t="shared" si="649"/>
        <v>0.30324664629488163</v>
      </c>
      <c r="DV211" s="2">
        <f t="shared" si="649"/>
        <v>0.30082048258797656</v>
      </c>
      <c r="DW211" s="2">
        <f t="shared" si="649"/>
        <v>0.25393054197214077</v>
      </c>
      <c r="DX211" s="2">
        <f t="shared" si="649"/>
        <v>0.21478993024193549</v>
      </c>
      <c r="DY211" s="2">
        <f t="shared" si="649"/>
        <v>0.27810076928953398</v>
      </c>
      <c r="EA211" s="2">
        <f t="shared" si="440"/>
        <v>5.4223691956645698E-2</v>
      </c>
      <c r="EB211" s="2">
        <f t="shared" si="502"/>
        <v>0.11264972094351069</v>
      </c>
      <c r="EC211" s="2">
        <f t="shared" si="503"/>
        <v>0.10735951583816744</v>
      </c>
      <c r="ED211" s="2">
        <f t="shared" si="504"/>
        <v>9.8320530617346497E-2</v>
      </c>
      <c r="EE211" s="2">
        <f t="shared" si="505"/>
        <v>0.10683821786468198</v>
      </c>
      <c r="EF211" s="2">
        <f t="shared" si="506"/>
        <v>9.0094988206646714E-2</v>
      </c>
      <c r="EG211" s="2">
        <f t="shared" si="507"/>
        <v>8.2964763886470824E-2</v>
      </c>
      <c r="EH211" s="2">
        <f t="shared" si="508"/>
        <v>8.8149899478504615E-2</v>
      </c>
      <c r="EI211" s="2">
        <f t="shared" si="509"/>
        <v>9.6466926832173838E-2</v>
      </c>
      <c r="EJ211" s="2">
        <f t="shared" si="510"/>
        <v>9.9804007022069346E-2</v>
      </c>
      <c r="EK211" s="2">
        <f t="shared" si="511"/>
        <v>9.7741369443328785E-2</v>
      </c>
      <c r="EL211" s="2">
        <f t="shared" si="512"/>
        <v>8.4861296876577674E-2</v>
      </c>
      <c r="EM211" s="2">
        <f t="shared" si="513"/>
        <v>8.6697311526034132E-2</v>
      </c>
      <c r="EN211" s="2">
        <f t="shared" si="514"/>
        <v>0.10952137672772565</v>
      </c>
      <c r="EO211" s="2">
        <f t="shared" si="515"/>
        <v>0.12535515423561028</v>
      </c>
      <c r="EQ211" s="2">
        <f t="shared" si="516"/>
        <v>0.11730970453394034</v>
      </c>
      <c r="ER211" s="2">
        <f t="shared" si="650"/>
        <v>0.12181491806555099</v>
      </c>
      <c r="ES211" s="2">
        <f t="shared" si="650"/>
        <v>0.11865675377116797</v>
      </c>
      <c r="ET211" s="2">
        <f t="shared" si="650"/>
        <v>0.12273742051978415</v>
      </c>
      <c r="EU211" s="2">
        <f t="shared" si="650"/>
        <v>0.12752969044035839</v>
      </c>
      <c r="EV211" s="2">
        <f t="shared" si="650"/>
        <v>0.1053002467626416</v>
      </c>
      <c r="EW211" s="2">
        <f t="shared" si="650"/>
        <v>9.509340290099029E-2</v>
      </c>
      <c r="EX211" s="2">
        <f t="shared" si="650"/>
        <v>9.6722906334235498E-2</v>
      </c>
      <c r="EY211" s="2">
        <f t="shared" si="650"/>
        <v>0.10485817497635858</v>
      </c>
      <c r="EZ211" s="2">
        <f t="shared" si="650"/>
        <v>0.10545237524373455</v>
      </c>
      <c r="FA211" s="2">
        <f t="shared" si="650"/>
        <v>0.10489223640056425</v>
      </c>
      <c r="FB211" s="2">
        <f t="shared" si="650"/>
        <v>9.7433168966947009E-2</v>
      </c>
      <c r="FC211" s="2">
        <f t="shared" si="650"/>
        <v>9.975855351458604E-2</v>
      </c>
      <c r="FD211" s="2">
        <f t="shared" si="650"/>
        <v>0.10496377713888964</v>
      </c>
      <c r="FE211" s="2">
        <f t="shared" si="650"/>
        <v>0.116227489033728</v>
      </c>
      <c r="FG211" s="2">
        <f t="shared" si="518"/>
        <v>0.99999975464981683</v>
      </c>
      <c r="FH211" s="2">
        <f t="shared" si="651"/>
        <v>0.99999866895197498</v>
      </c>
      <c r="FI211" s="2">
        <f t="shared" si="651"/>
        <v>0.999998377652766</v>
      </c>
      <c r="FJ211" s="2">
        <f t="shared" si="651"/>
        <v>0.99999856477290028</v>
      </c>
      <c r="FK211" s="2">
        <f t="shared" si="651"/>
        <v>0.99999862036950882</v>
      </c>
      <c r="FL211" s="2">
        <f t="shared" si="651"/>
        <v>0.99999902943371033</v>
      </c>
      <c r="FM211" s="2">
        <f t="shared" si="651"/>
        <v>0.99999919515293434</v>
      </c>
      <c r="FN211" s="2">
        <f t="shared" si="651"/>
        <v>0.99999910021268246</v>
      </c>
      <c r="FO211" s="2">
        <f t="shared" si="651"/>
        <v>0.99999914281424718</v>
      </c>
      <c r="FP211" s="2">
        <f t="shared" si="651"/>
        <v>0.99999919907880452</v>
      </c>
      <c r="FQ211" s="2">
        <f t="shared" si="651"/>
        <v>0.99999903881939467</v>
      </c>
      <c r="FR211" s="2">
        <f t="shared" si="651"/>
        <v>0.99999918303179414</v>
      </c>
      <c r="FS211" s="2">
        <f t="shared" si="651"/>
        <v>0.99999917267850702</v>
      </c>
      <c r="FT211" s="2">
        <f t="shared" si="651"/>
        <v>0.9999992201618374</v>
      </c>
      <c r="FU211" s="2">
        <f t="shared" si="651"/>
        <v>0.99999902219996828</v>
      </c>
      <c r="FW211" s="2">
        <f t="shared" si="536"/>
        <v>0.99467662508633137</v>
      </c>
      <c r="FX211" s="2">
        <f t="shared" si="588"/>
        <v>0.90268289545308023</v>
      </c>
      <c r="FY211" s="2">
        <f t="shared" si="589"/>
        <v>0.93393887906760076</v>
      </c>
      <c r="FZ211" s="2">
        <f t="shared" si="590"/>
        <v>0.93537441918431452</v>
      </c>
      <c r="GA211" s="2">
        <f t="shared" si="591"/>
        <v>0.92920270614172573</v>
      </c>
      <c r="GB211" s="2">
        <f t="shared" si="592"/>
        <v>0.94295296165742215</v>
      </c>
      <c r="GC211" s="2">
        <f t="shared" si="593"/>
        <v>0.95745662402245213</v>
      </c>
      <c r="GD211" s="2">
        <f t="shared" si="594"/>
        <v>0.9631026199737287</v>
      </c>
      <c r="GE211" s="2">
        <f t="shared" si="595"/>
        <v>0.96817314089521467</v>
      </c>
      <c r="GF211" s="2">
        <f t="shared" si="596"/>
        <v>0.97045857096288368</v>
      </c>
      <c r="GG211" s="2">
        <f t="shared" si="597"/>
        <v>0.96714802670886912</v>
      </c>
      <c r="GH211" s="2">
        <f t="shared" si="598"/>
        <v>0.96137193135506038</v>
      </c>
      <c r="GI211" s="2">
        <f t="shared" si="599"/>
        <v>0.95342348819134892</v>
      </c>
      <c r="GJ211" s="2">
        <f t="shared" si="600"/>
        <v>0.9455897014092155</v>
      </c>
      <c r="GK211" s="2">
        <f t="shared" si="601"/>
        <v>0.93492272618119432</v>
      </c>
      <c r="GM211" s="82">
        <f t="shared" si="537"/>
        <v>1.8433782139222637E-51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3.6738279220319547E-301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2.9019689661185246E-121</v>
      </c>
      <c r="HT211" s="82">
        <f t="shared" si="630"/>
        <v>1.8478227457522195E-59</v>
      </c>
      <c r="HU211" s="82">
        <f t="shared" si="631"/>
        <v>2.1700625845829355E-51</v>
      </c>
      <c r="HV211" s="82">
        <f t="shared" si="632"/>
        <v>4.7968491435424053E-65</v>
      </c>
      <c r="HW211" s="82">
        <f t="shared" si="633"/>
        <v>3.420344001279437E-67</v>
      </c>
      <c r="HX211" s="82">
        <f t="shared" si="634"/>
        <v>7.2338074881089093E-78</v>
      </c>
      <c r="HY211" s="82">
        <f t="shared" si="635"/>
        <v>4.7680285041206127E-86</v>
      </c>
      <c r="HZ211" s="82">
        <f t="shared" si="636"/>
        <v>1.1156683358307809E-94</v>
      </c>
      <c r="IA211" s="82">
        <f t="shared" si="637"/>
        <v>5.6259934854177991E-93</v>
      </c>
      <c r="IB211" s="82">
        <f t="shared" si="638"/>
        <v>3.476583656511735E-89</v>
      </c>
      <c r="IC211" s="82">
        <f t="shared" si="639"/>
        <v>8.8319316676526243E-96</v>
      </c>
      <c r="ID211" s="82">
        <f t="shared" si="640"/>
        <v>2.8981547413405507E-88</v>
      </c>
      <c r="IE211" s="82">
        <f t="shared" si="641"/>
        <v>3.5748705814965367E-86</v>
      </c>
      <c r="IF211" s="82">
        <f t="shared" si="642"/>
        <v>7.1983093187278681E-91</v>
      </c>
      <c r="IG211" s="82">
        <f t="shared" si="643"/>
        <v>1.5639185853397763E-112</v>
      </c>
      <c r="II211" s="82">
        <f t="shared" si="540"/>
        <v>8.027402505431004E-14</v>
      </c>
      <c r="IJ211" s="82">
        <f t="shared" si="541"/>
        <v>2.0271069216531096E-3</v>
      </c>
      <c r="IK211" s="82">
        <f t="shared" si="542"/>
        <v>4.2860076638666865E-4</v>
      </c>
      <c r="IL211" s="82">
        <f t="shared" si="543"/>
        <v>8.4807192410029888E-5</v>
      </c>
      <c r="IM211" s="82">
        <f t="shared" si="544"/>
        <v>1.1146522557777787E-4</v>
      </c>
      <c r="IN211" s="82">
        <f t="shared" si="545"/>
        <v>1.8399529922631968E-5</v>
      </c>
      <c r="IO211" s="82">
        <f t="shared" si="546"/>
        <v>1.6320879496554106E-6</v>
      </c>
      <c r="IP211" s="82">
        <f t="shared" si="547"/>
        <v>1.6655178149839582E-7</v>
      </c>
      <c r="IQ211" s="82">
        <f t="shared" si="548"/>
        <v>9.5249701098594949E-8</v>
      </c>
      <c r="IR211" s="82">
        <f t="shared" si="549"/>
        <v>1.2489020202478995E-7</v>
      </c>
      <c r="IS211" s="82">
        <f t="shared" si="550"/>
        <v>9.3813774414433312E-8</v>
      </c>
      <c r="IT211" s="82">
        <f t="shared" si="551"/>
        <v>6.6277051714980351E-7</v>
      </c>
      <c r="IU211" s="82">
        <f t="shared" si="552"/>
        <v>2.043915937048137E-6</v>
      </c>
      <c r="IV211" s="82">
        <f t="shared" si="553"/>
        <v>5.7411523390300815E-12</v>
      </c>
      <c r="IW211" s="82">
        <f t="shared" si="554"/>
        <v>2.1682073104951584E-24</v>
      </c>
      <c r="IY211" s="82">
        <f t="shared" si="555"/>
        <v>8.027402505431004E-14</v>
      </c>
      <c r="IZ211" s="82">
        <f t="shared" si="556"/>
        <v>2.0271069216531096E-3</v>
      </c>
      <c r="JA211" s="82">
        <f t="shared" si="557"/>
        <v>4.2860076638666865E-4</v>
      </c>
      <c r="JB211" s="82">
        <f t="shared" si="558"/>
        <v>8.4807192410029888E-5</v>
      </c>
      <c r="JC211" s="82">
        <f t="shared" si="559"/>
        <v>1.1146522557777787E-4</v>
      </c>
      <c r="JD211" s="82">
        <f t="shared" si="560"/>
        <v>1.8399529922631968E-5</v>
      </c>
      <c r="JE211" s="82">
        <f t="shared" si="561"/>
        <v>1.6320879496554106E-6</v>
      </c>
      <c r="JF211" s="82">
        <f t="shared" si="562"/>
        <v>1.6655178149839582E-7</v>
      </c>
      <c r="JG211" s="82">
        <f t="shared" si="563"/>
        <v>9.5249701098594949E-8</v>
      </c>
      <c r="JH211" s="82">
        <f t="shared" si="564"/>
        <v>1.2489020202478995E-7</v>
      </c>
      <c r="JI211" s="82">
        <f t="shared" si="565"/>
        <v>9.3813774414433312E-8</v>
      </c>
      <c r="JJ211" s="82">
        <f t="shared" si="566"/>
        <v>6.6277051714980351E-7</v>
      </c>
      <c r="JK211" s="82">
        <f t="shared" si="567"/>
        <v>2.043915937048137E-6</v>
      </c>
      <c r="JL211" s="82">
        <f t="shared" si="568"/>
        <v>5.7411523390300815E-12</v>
      </c>
      <c r="JM211" s="82">
        <f t="shared" si="569"/>
        <v>2.1682073104951584E-24</v>
      </c>
    </row>
    <row r="212" spans="2:273" x14ac:dyDescent="0.25">
      <c r="B212" s="2">
        <v>185</v>
      </c>
      <c r="C212" s="37">
        <v>0.122098</v>
      </c>
      <c r="D212" s="37">
        <v>0.12318999999999999</v>
      </c>
      <c r="E212" s="37">
        <v>0.117227</v>
      </c>
      <c r="F212" s="37">
        <v>0.12246600000000001</v>
      </c>
      <c r="G212" s="37">
        <v>0.12626100000000001</v>
      </c>
      <c r="H212" s="37">
        <v>0.106068</v>
      </c>
      <c r="I212" s="37">
        <v>9.6810999999999994E-2</v>
      </c>
      <c r="J212" s="37">
        <v>9.8234000000000002E-2</v>
      </c>
      <c r="K212" s="37">
        <v>0.111398</v>
      </c>
      <c r="L212" s="37">
        <v>0.106485</v>
      </c>
      <c r="M212" s="37">
        <v>0.111536</v>
      </c>
      <c r="N212" s="37">
        <v>0.102003</v>
      </c>
      <c r="O212" s="37">
        <v>0.101771</v>
      </c>
      <c r="P212" s="37">
        <v>0.10256800000000001</v>
      </c>
      <c r="Q212" s="37">
        <v>0.113091</v>
      </c>
      <c r="S212" s="4" t="e">
        <f t="shared" si="441"/>
        <v>#N/A</v>
      </c>
      <c r="T212" s="4">
        <f t="shared" si="442"/>
        <v>0.12078773219178775</v>
      </c>
      <c r="U212" s="4">
        <f t="shared" si="443"/>
        <v>0.11772156320743218</v>
      </c>
      <c r="V212" s="4">
        <f t="shared" si="444"/>
        <v>0.12088848280485102</v>
      </c>
      <c r="W212" s="4">
        <f t="shared" si="445"/>
        <v>0.12602623716339306</v>
      </c>
      <c r="X212" s="4">
        <f t="shared" si="446"/>
        <v>0.10420903101762721</v>
      </c>
      <c r="Y212" s="4">
        <f t="shared" si="447"/>
        <v>9.4252740823074221E-2</v>
      </c>
      <c r="Z212" s="4">
        <f t="shared" si="448"/>
        <v>9.6130923952600228E-2</v>
      </c>
      <c r="AA212" s="4">
        <f t="shared" si="449"/>
        <v>0.10438298737212136</v>
      </c>
      <c r="AB212" s="4">
        <f t="shared" si="450"/>
        <v>0.10499009262508803</v>
      </c>
      <c r="AC212" s="4">
        <f t="shared" si="451"/>
        <v>0.10443651273774633</v>
      </c>
      <c r="AD212" s="4">
        <f t="shared" si="452"/>
        <v>9.6682170912077758E-2</v>
      </c>
      <c r="AE212" s="4">
        <f t="shared" si="453"/>
        <v>9.8831268332030139E-2</v>
      </c>
      <c r="AF212" s="4">
        <f t="shared" si="454"/>
        <v>0.10487404852387501</v>
      </c>
      <c r="AG212" s="4">
        <f t="shared" si="455"/>
        <v>0.11647770893583123</v>
      </c>
      <c r="AI212" s="4">
        <f t="shared" si="456"/>
        <v>0</v>
      </c>
      <c r="AJ212" s="4">
        <f t="shared" si="457"/>
        <v>2.4022678082122467E-3</v>
      </c>
      <c r="AK212" s="4">
        <f t="shared" si="458"/>
        <v>-4.9456320743218596E-4</v>
      </c>
      <c r="AL212" s="4">
        <f t="shared" si="459"/>
        <v>1.5775171951489808E-3</v>
      </c>
      <c r="AM212" s="4">
        <f t="shared" si="460"/>
        <v>2.3476283660694985E-4</v>
      </c>
      <c r="AN212" s="4">
        <f t="shared" si="461"/>
        <v>1.8589689823727829E-3</v>
      </c>
      <c r="AO212" s="4">
        <f t="shared" si="462"/>
        <v>2.5582591769257729E-3</v>
      </c>
      <c r="AP212" s="4">
        <f t="shared" si="463"/>
        <v>2.1030760473997739E-3</v>
      </c>
      <c r="AQ212" s="4">
        <f t="shared" si="464"/>
        <v>7.015012627878639E-3</v>
      </c>
      <c r="AR212" s="4">
        <f t="shared" si="465"/>
        <v>1.4949073749119662E-3</v>
      </c>
      <c r="AS212" s="4">
        <f t="shared" si="466"/>
        <v>7.0994872622536648E-3</v>
      </c>
      <c r="AT212" s="4">
        <f t="shared" si="467"/>
        <v>5.3208290879222381E-3</v>
      </c>
      <c r="AU212" s="4">
        <f t="shared" si="468"/>
        <v>2.939731667969861E-3</v>
      </c>
      <c r="AV212" s="4">
        <f t="shared" si="648"/>
        <v>-2.3060485238750039E-3</v>
      </c>
      <c r="AW212" s="4">
        <f t="shared" si="648"/>
        <v>-3.3867089358312341E-3</v>
      </c>
      <c r="AY212" s="2" t="e">
        <f t="shared" si="520"/>
        <v>#N/A</v>
      </c>
      <c r="AZ212" s="2">
        <f t="shared" si="571"/>
        <v>0.12078773208834061</v>
      </c>
      <c r="BA212" s="2">
        <f t="shared" si="572"/>
        <v>0.11772156320583532</v>
      </c>
      <c r="BB212" s="2">
        <f t="shared" si="573"/>
        <v>0.12088848280483314</v>
      </c>
      <c r="BC212" s="2">
        <f t="shared" si="574"/>
        <v>0.12602623716322953</v>
      </c>
      <c r="BD212" s="2">
        <f t="shared" si="575"/>
        <v>0.10420903101762619</v>
      </c>
      <c r="BE212" s="2">
        <f t="shared" si="576"/>
        <v>9.4252740823074221E-2</v>
      </c>
      <c r="BF212" s="2">
        <f t="shared" si="577"/>
        <v>9.6130923952600228E-2</v>
      </c>
      <c r="BG212" s="2">
        <f t="shared" si="578"/>
        <v>0.10438298737212136</v>
      </c>
      <c r="BH212" s="2">
        <f t="shared" si="579"/>
        <v>0.10499009262508803</v>
      </c>
      <c r="BI212" s="2">
        <f t="shared" si="580"/>
        <v>0.10443651273774633</v>
      </c>
      <c r="BJ212" s="2">
        <f t="shared" si="581"/>
        <v>9.6682170912077758E-2</v>
      </c>
      <c r="BK212" s="2">
        <f t="shared" si="582"/>
        <v>9.8831268332030139E-2</v>
      </c>
      <c r="BL212" s="2">
        <f t="shared" si="583"/>
        <v>0.10487404852387501</v>
      </c>
      <c r="BM212" s="2">
        <f t="shared" si="584"/>
        <v>0.11647770893583123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>
        <f t="shared" si="486"/>
        <v>0.12318999999999999</v>
      </c>
      <c r="CW212" s="2">
        <f t="shared" si="487"/>
        <v>0.117227</v>
      </c>
      <c r="CX212" s="2">
        <f t="shared" si="488"/>
        <v>0.12246600000000001</v>
      </c>
      <c r="CY212" s="2">
        <f t="shared" si="489"/>
        <v>0.12626100000000001</v>
      </c>
      <c r="CZ212" s="2">
        <f t="shared" si="490"/>
        <v>0.106068</v>
      </c>
      <c r="DA212" s="2">
        <f t="shared" si="491"/>
        <v>9.6810999999999994E-2</v>
      </c>
      <c r="DB212" s="2">
        <f t="shared" si="492"/>
        <v>9.8234000000000002E-2</v>
      </c>
      <c r="DC212" s="2">
        <f t="shared" si="493"/>
        <v>0.111398</v>
      </c>
      <c r="DD212" s="2">
        <f t="shared" si="494"/>
        <v>0.106485</v>
      </c>
      <c r="DE212" s="2">
        <f t="shared" si="495"/>
        <v>0.111536</v>
      </c>
      <c r="DF212" s="2">
        <f t="shared" si="496"/>
        <v>0.102003</v>
      </c>
      <c r="DG212" s="2">
        <f t="shared" si="497"/>
        <v>0.101771</v>
      </c>
      <c r="DH212" s="2">
        <f t="shared" si="498"/>
        <v>0.10256800000000001</v>
      </c>
      <c r="DI212" s="2">
        <f t="shared" si="499"/>
        <v>0.113091</v>
      </c>
      <c r="DK212" s="2">
        <f t="shared" si="500"/>
        <v>0.43476527382180935</v>
      </c>
      <c r="DL212" s="2">
        <f t="shared" si="649"/>
        <v>0.28345032835467054</v>
      </c>
      <c r="DM212" s="2">
        <f t="shared" si="649"/>
        <v>0.28809703657219976</v>
      </c>
      <c r="DN212" s="2">
        <f t="shared" si="649"/>
        <v>0.27268094736842108</v>
      </c>
      <c r="DO212" s="2">
        <f t="shared" si="649"/>
        <v>0.26511331887150308</v>
      </c>
      <c r="DP212" s="2">
        <f t="shared" si="649"/>
        <v>0.27956174896867836</v>
      </c>
      <c r="DQ212" s="2">
        <f t="shared" si="649"/>
        <v>0.33307650806451611</v>
      </c>
      <c r="DR212" s="2">
        <f t="shared" si="649"/>
        <v>0.25700969295900178</v>
      </c>
      <c r="DS212" s="2">
        <f t="shared" si="649"/>
        <v>0.26409513728005868</v>
      </c>
      <c r="DT212" s="2">
        <f t="shared" si="649"/>
        <v>0.32766299999999998</v>
      </c>
      <c r="DU212" s="2">
        <f t="shared" si="649"/>
        <v>0.30404570985485108</v>
      </c>
      <c r="DV212" s="2">
        <f t="shared" si="649"/>
        <v>0.30164089754398826</v>
      </c>
      <c r="DW212" s="2">
        <f t="shared" si="649"/>
        <v>0.25446161473607037</v>
      </c>
      <c r="DX212" s="2">
        <f t="shared" si="649"/>
        <v>0.21507662500000002</v>
      </c>
      <c r="DY212" s="2">
        <f t="shared" si="649"/>
        <v>0.27880851734148204</v>
      </c>
      <c r="EA212" s="2">
        <f t="shared" si="440"/>
        <v>5.3178198231602913E-2</v>
      </c>
      <c r="EB212" s="2">
        <f t="shared" si="502"/>
        <v>0.11232998812879896</v>
      </c>
      <c r="EC212" s="2">
        <f t="shared" si="503"/>
        <v>0.10697050055040877</v>
      </c>
      <c r="ED212" s="2">
        <f t="shared" si="504"/>
        <v>9.7629450739572493E-2</v>
      </c>
      <c r="EE212" s="2">
        <f t="shared" si="505"/>
        <v>0.10643925630339657</v>
      </c>
      <c r="EF212" s="2">
        <f t="shared" si="506"/>
        <v>8.9633531099750738E-2</v>
      </c>
      <c r="EG212" s="2">
        <f t="shared" si="507"/>
        <v>8.2464397578773579E-2</v>
      </c>
      <c r="EH212" s="2">
        <f t="shared" si="508"/>
        <v>8.7754074363573686E-2</v>
      </c>
      <c r="EI212" s="2">
        <f t="shared" si="509"/>
        <v>9.6144317830934911E-2</v>
      </c>
      <c r="EJ212" s="2">
        <f t="shared" si="510"/>
        <v>9.942873211912763E-2</v>
      </c>
      <c r="EK212" s="2">
        <f t="shared" si="511"/>
        <v>9.7417536075186759E-2</v>
      </c>
      <c r="EL212" s="2">
        <f t="shared" si="512"/>
        <v>8.4414414964154666E-2</v>
      </c>
      <c r="EM212" s="2">
        <f t="shared" si="513"/>
        <v>8.6179073718488111E-2</v>
      </c>
      <c r="EN212" s="2">
        <f t="shared" si="514"/>
        <v>0.1092543093453317</v>
      </c>
      <c r="EO212" s="2">
        <f t="shared" si="515"/>
        <v>0.1251466781784755</v>
      </c>
      <c r="EQ212" s="2">
        <f t="shared" si="516"/>
        <v>0.11705854045922864</v>
      </c>
      <c r="ER212" s="2">
        <f t="shared" si="650"/>
        <v>0.12161909248267652</v>
      </c>
      <c r="ES212" s="2">
        <f t="shared" si="650"/>
        <v>0.11841482968006056</v>
      </c>
      <c r="ET212" s="2">
        <f t="shared" si="650"/>
        <v>0.12235382287360104</v>
      </c>
      <c r="EU212" s="2">
        <f t="shared" si="650"/>
        <v>0.12738707242039266</v>
      </c>
      <c r="EV212" s="2">
        <f t="shared" si="650"/>
        <v>0.10501305818647617</v>
      </c>
      <c r="EW212" s="2">
        <f t="shared" si="650"/>
        <v>9.4730260821956916E-2</v>
      </c>
      <c r="EX212" s="2">
        <f t="shared" si="650"/>
        <v>9.6423467373811939E-2</v>
      </c>
      <c r="EY212" s="2">
        <f t="shared" si="650"/>
        <v>0.10462985263931392</v>
      </c>
      <c r="EZ212" s="2">
        <f t="shared" si="650"/>
        <v>0.10514431710686054</v>
      </c>
      <c r="FA212" s="2">
        <f t="shared" si="650"/>
        <v>0.10465376743167318</v>
      </c>
      <c r="FB212" s="2">
        <f t="shared" si="650"/>
        <v>9.7131551764824117E-2</v>
      </c>
      <c r="FC212" s="2">
        <f t="shared" si="650"/>
        <v>9.939483432841395E-2</v>
      </c>
      <c r="FD212" s="2">
        <f t="shared" si="650"/>
        <v>0.1046441014013279</v>
      </c>
      <c r="FE212" s="2">
        <f t="shared" si="650"/>
        <v>0.11592723585674533</v>
      </c>
      <c r="FG212" s="2">
        <f t="shared" si="518"/>
        <v>0.99999977623796865</v>
      </c>
      <c r="FH212" s="2">
        <f t="shared" si="651"/>
        <v>0.99999878606963133</v>
      </c>
      <c r="FI212" s="2">
        <f t="shared" si="651"/>
        <v>0.99999852040152615</v>
      </c>
      <c r="FJ212" s="2">
        <f t="shared" si="651"/>
        <v>0.99999869105716277</v>
      </c>
      <c r="FK212" s="2">
        <f t="shared" si="651"/>
        <v>0.99999874176188497</v>
      </c>
      <c r="FL212" s="2">
        <f t="shared" si="651"/>
        <v>0.9999991148329479</v>
      </c>
      <c r="FM212" s="2">
        <f t="shared" si="651"/>
        <v>0.9999992659707001</v>
      </c>
      <c r="FN212" s="2">
        <f t="shared" si="651"/>
        <v>0.99999917938414828</v>
      </c>
      <c r="FO212" s="2">
        <f t="shared" si="651"/>
        <v>0.99999921823724314</v>
      </c>
      <c r="FP212" s="2">
        <f t="shared" si="651"/>
        <v>0.99999926955113672</v>
      </c>
      <c r="FQ212" s="2">
        <f t="shared" si="651"/>
        <v>0.99999912339279529</v>
      </c>
      <c r="FR212" s="2">
        <f t="shared" si="651"/>
        <v>0.99999925491608721</v>
      </c>
      <c r="FS212" s="2">
        <f t="shared" si="651"/>
        <v>0.99999924547377583</v>
      </c>
      <c r="FT212" s="2">
        <f t="shared" si="651"/>
        <v>0.99999928877909394</v>
      </c>
      <c r="FU212" s="2">
        <f t="shared" si="651"/>
        <v>0.9999991082356956</v>
      </c>
      <c r="FW212" s="2">
        <f t="shared" si="536"/>
        <v>0.99514274924397128</v>
      </c>
      <c r="FX212" s="2">
        <f t="shared" si="588"/>
        <v>0.9104791925212371</v>
      </c>
      <c r="FY212" s="2">
        <f t="shared" si="589"/>
        <v>0.93939929017118273</v>
      </c>
      <c r="FZ212" s="2">
        <f t="shared" si="590"/>
        <v>0.94072370399434824</v>
      </c>
      <c r="GA212" s="2">
        <f t="shared" si="591"/>
        <v>0.93502736040287027</v>
      </c>
      <c r="GB212" s="2">
        <f t="shared" si="592"/>
        <v>0.94771001198438487</v>
      </c>
      <c r="GC212" s="2">
        <f t="shared" si="593"/>
        <v>0.96105419194363073</v>
      </c>
      <c r="GD212" s="2">
        <f t="shared" si="594"/>
        <v>0.9662395839351543</v>
      </c>
      <c r="GE212" s="2">
        <f t="shared" si="595"/>
        <v>0.97089204505480542</v>
      </c>
      <c r="GF212" s="2">
        <f t="shared" si="596"/>
        <v>0.97298768270169789</v>
      </c>
      <c r="GG212" s="2">
        <f t="shared" si="597"/>
        <v>0.969951786370432</v>
      </c>
      <c r="GH212" s="2">
        <f t="shared" si="598"/>
        <v>0.96465063545748042</v>
      </c>
      <c r="GI212" s="2">
        <f t="shared" si="599"/>
        <v>0.9573469142933243</v>
      </c>
      <c r="GJ212" s="2">
        <f t="shared" si="600"/>
        <v>0.95013850518329379</v>
      </c>
      <c r="GK212" s="2">
        <f t="shared" si="601"/>
        <v>0.9403070131860749</v>
      </c>
      <c r="GM212" s="82">
        <f t="shared" si="537"/>
        <v>3.4033703972171481E-52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1.3319695532375427E-306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3.9699960853328857E-124</v>
      </c>
      <c r="HT212" s="82">
        <f t="shared" si="630"/>
        <v>2.1328204656853762E-61</v>
      </c>
      <c r="HU212" s="82">
        <f t="shared" si="631"/>
        <v>4.0794442609681721E-53</v>
      </c>
      <c r="HV212" s="82">
        <f t="shared" si="632"/>
        <v>3.3665790494146094E-67</v>
      </c>
      <c r="HW212" s="82">
        <f t="shared" si="633"/>
        <v>1.9919692436901888E-69</v>
      </c>
      <c r="HX212" s="82">
        <f t="shared" si="634"/>
        <v>2.5662929165848079E-80</v>
      </c>
      <c r="HY212" s="82">
        <f t="shared" si="635"/>
        <v>1.2017735331551937E-88</v>
      </c>
      <c r="HZ212" s="82">
        <f t="shared" si="636"/>
        <v>1.6047210082389437E-97</v>
      </c>
      <c r="IA212" s="82">
        <f t="shared" si="637"/>
        <v>1.018933513588814E-95</v>
      </c>
      <c r="IB212" s="82">
        <f t="shared" si="638"/>
        <v>8.7117354711762E-92</v>
      </c>
      <c r="IC212" s="82">
        <f t="shared" si="639"/>
        <v>1.3613887444209557E-98</v>
      </c>
      <c r="ID212" s="82">
        <f t="shared" si="640"/>
        <v>6.5747331908586149E-91</v>
      </c>
      <c r="IE212" s="82">
        <f t="shared" si="641"/>
        <v>7.8722516350556589E-89</v>
      </c>
      <c r="IF212" s="82">
        <f t="shared" si="642"/>
        <v>1.0664845883441897E-93</v>
      </c>
      <c r="IG212" s="82">
        <f t="shared" si="643"/>
        <v>3.7531132574984751E-116</v>
      </c>
      <c r="II212" s="82">
        <f t="shared" si="540"/>
        <v>2.9291886642855577E-14</v>
      </c>
      <c r="IJ212" s="82">
        <f t="shared" si="541"/>
        <v>1.3096969751875162E-3</v>
      </c>
      <c r="IK212" s="82">
        <f t="shared" si="542"/>
        <v>2.6814694911373225E-4</v>
      </c>
      <c r="IL212" s="82">
        <f t="shared" si="543"/>
        <v>4.7856531339791403E-5</v>
      </c>
      <c r="IM212" s="82">
        <f t="shared" si="544"/>
        <v>6.2698753996774591E-5</v>
      </c>
      <c r="IN212" s="82">
        <f t="shared" si="545"/>
        <v>9.6836367766722345E-6</v>
      </c>
      <c r="IO212" s="82">
        <f t="shared" si="546"/>
        <v>7.9676818770830901E-7</v>
      </c>
      <c r="IP212" s="82">
        <f t="shared" si="547"/>
        <v>7.4066939525218583E-8</v>
      </c>
      <c r="IQ212" s="82">
        <f t="shared" si="548"/>
        <v>4.2663073500567014E-8</v>
      </c>
      <c r="IR212" s="82">
        <f t="shared" si="549"/>
        <v>5.7754649843054705E-8</v>
      </c>
      <c r="IS212" s="82">
        <f t="shared" si="550"/>
        <v>4.1656303735749778E-8</v>
      </c>
      <c r="IT212" s="82">
        <f t="shared" si="551"/>
        <v>3.1468771257477176E-7</v>
      </c>
      <c r="IU212" s="82">
        <f t="shared" si="552"/>
        <v>9.8848092441359558E-7</v>
      </c>
      <c r="IV212" s="82">
        <f t="shared" si="553"/>
        <v>1.1769211922506524E-12</v>
      </c>
      <c r="IW212" s="82">
        <f t="shared" si="554"/>
        <v>5.4410767588374496E-26</v>
      </c>
      <c r="IY212" s="82">
        <f t="shared" si="555"/>
        <v>2.9291886642855577E-14</v>
      </c>
      <c r="IZ212" s="82">
        <f t="shared" si="556"/>
        <v>1.3096969751875162E-3</v>
      </c>
      <c r="JA212" s="82">
        <f t="shared" si="557"/>
        <v>2.6814694911373225E-4</v>
      </c>
      <c r="JB212" s="82">
        <f t="shared" si="558"/>
        <v>4.7856531339791403E-5</v>
      </c>
      <c r="JC212" s="82">
        <f t="shared" si="559"/>
        <v>6.2698753996774591E-5</v>
      </c>
      <c r="JD212" s="82">
        <f t="shared" si="560"/>
        <v>9.6836367766722345E-6</v>
      </c>
      <c r="JE212" s="82">
        <f t="shared" si="561"/>
        <v>7.9676818770830901E-7</v>
      </c>
      <c r="JF212" s="82">
        <f t="shared" si="562"/>
        <v>7.4066939525218583E-8</v>
      </c>
      <c r="JG212" s="82">
        <f t="shared" si="563"/>
        <v>4.2663073500567014E-8</v>
      </c>
      <c r="JH212" s="82">
        <f t="shared" si="564"/>
        <v>5.7754649843054705E-8</v>
      </c>
      <c r="JI212" s="82">
        <f t="shared" si="565"/>
        <v>4.1656303735749778E-8</v>
      </c>
      <c r="JJ212" s="82">
        <f t="shared" si="566"/>
        <v>3.1468771257477176E-7</v>
      </c>
      <c r="JK212" s="82">
        <f t="shared" si="567"/>
        <v>9.8848092441359558E-7</v>
      </c>
      <c r="JL212" s="82">
        <f t="shared" si="568"/>
        <v>1.1769211922506524E-12</v>
      </c>
      <c r="JM212" s="82">
        <f t="shared" si="569"/>
        <v>5.4410767588374496E-26</v>
      </c>
    </row>
    <row r="213" spans="2:273" x14ac:dyDescent="0.25">
      <c r="B213" s="2">
        <v>186</v>
      </c>
      <c r="C213" s="37">
        <v>0.12706100000000001</v>
      </c>
      <c r="D213" s="37">
        <v>0.124447</v>
      </c>
      <c r="E213" s="37">
        <v>0.115911</v>
      </c>
      <c r="F213" s="37">
        <v>0.121487</v>
      </c>
      <c r="G213" s="37">
        <v>0.127663</v>
      </c>
      <c r="H213" s="37">
        <v>0.106104</v>
      </c>
      <c r="I213" s="37">
        <v>9.6046999999999993E-2</v>
      </c>
      <c r="J213" s="37">
        <v>9.6433000000000005E-2</v>
      </c>
      <c r="K213" s="37">
        <v>0.10471999999999999</v>
      </c>
      <c r="L213" s="37">
        <v>0.106729</v>
      </c>
      <c r="M213" s="37">
        <v>0.10768800000000001</v>
      </c>
      <c r="N213" s="37">
        <v>9.7980999999999999E-2</v>
      </c>
      <c r="O213" s="37">
        <v>0.101561</v>
      </c>
      <c r="P213" s="37">
        <v>0.10445500000000001</v>
      </c>
      <c r="Q213" s="37">
        <v>0.11458599999999999</v>
      </c>
      <c r="S213" s="4" t="e">
        <f t="shared" si="441"/>
        <v>#N/A</v>
      </c>
      <c r="T213" s="4">
        <f t="shared" si="442"/>
        <v>0.12064884053934266</v>
      </c>
      <c r="U213" s="4">
        <f t="shared" si="443"/>
        <v>0.11752907664290231</v>
      </c>
      <c r="V213" s="4">
        <f t="shared" si="444"/>
        <v>0.12061010298299164</v>
      </c>
      <c r="W213" s="4">
        <f t="shared" si="445"/>
        <v>0.12598094474809177</v>
      </c>
      <c r="X213" s="4">
        <f t="shared" si="446"/>
        <v>0.10398084985105928</v>
      </c>
      <c r="Y213" s="4">
        <f t="shared" si="447"/>
        <v>9.392522742526048E-2</v>
      </c>
      <c r="Z213" s="4">
        <f t="shared" si="448"/>
        <v>9.585345450732663E-2</v>
      </c>
      <c r="AA213" s="4">
        <f t="shared" si="449"/>
        <v>0.10417329928677949</v>
      </c>
      <c r="AB213" s="4">
        <f t="shared" si="450"/>
        <v>0.10469361009852005</v>
      </c>
      <c r="AC213" s="4">
        <f t="shared" si="451"/>
        <v>0.10421428948323996</v>
      </c>
      <c r="AD213" s="4">
        <f t="shared" si="452"/>
        <v>9.6414118224958295E-2</v>
      </c>
      <c r="AE213" s="4">
        <f t="shared" si="453"/>
        <v>9.8509167468993852E-2</v>
      </c>
      <c r="AF213" s="4">
        <f t="shared" si="454"/>
        <v>0.10453746698261371</v>
      </c>
      <c r="AG213" s="4">
        <f t="shared" si="455"/>
        <v>0.11613669375942906</v>
      </c>
      <c r="AI213" s="4">
        <f t="shared" si="456"/>
        <v>0</v>
      </c>
      <c r="AJ213" s="4">
        <f t="shared" si="457"/>
        <v>3.798159460657341E-3</v>
      </c>
      <c r="AK213" s="4">
        <f t="shared" si="458"/>
        <v>-1.6180766429023108E-3</v>
      </c>
      <c r="AL213" s="4">
        <f t="shared" si="459"/>
        <v>8.7689701700835454E-4</v>
      </c>
      <c r="AM213" s="4">
        <f t="shared" si="460"/>
        <v>1.6820552519082321E-3</v>
      </c>
      <c r="AN213" s="4">
        <f t="shared" si="461"/>
        <v>2.1231501489407251E-3</v>
      </c>
      <c r="AO213" s="4">
        <f t="shared" si="462"/>
        <v>2.1217725747395139E-3</v>
      </c>
      <c r="AP213" s="4">
        <f t="shared" si="463"/>
        <v>5.7954549267337507E-4</v>
      </c>
      <c r="AQ213" s="4">
        <f t="shared" si="464"/>
        <v>5.4670071322050762E-4</v>
      </c>
      <c r="AR213" s="4">
        <f t="shared" si="465"/>
        <v>2.0353899014799587E-3</v>
      </c>
      <c r="AS213" s="4">
        <f t="shared" si="466"/>
        <v>3.4737105167600424E-3</v>
      </c>
      <c r="AT213" s="4">
        <f t="shared" si="467"/>
        <v>1.5668817750417036E-3</v>
      </c>
      <c r="AU213" s="4">
        <f t="shared" si="468"/>
        <v>3.0518325310061462E-3</v>
      </c>
      <c r="AV213" s="4">
        <f t="shared" si="648"/>
        <v>-8.2466982613702E-5</v>
      </c>
      <c r="AW213" s="4">
        <f t="shared" si="648"/>
        <v>-1.5506937594290671E-3</v>
      </c>
      <c r="AY213" s="2" t="e">
        <f t="shared" si="520"/>
        <v>#N/A</v>
      </c>
      <c r="AZ213" s="2">
        <f t="shared" si="571"/>
        <v>0.12064884050964421</v>
      </c>
      <c r="BA213" s="2">
        <f t="shared" si="572"/>
        <v>0.11752907664248693</v>
      </c>
      <c r="BB213" s="2">
        <f t="shared" si="573"/>
        <v>0.12061010298298823</v>
      </c>
      <c r="BC213" s="2">
        <f t="shared" si="574"/>
        <v>0.12598094474806082</v>
      </c>
      <c r="BD213" s="2">
        <f t="shared" si="575"/>
        <v>0.10398084985105911</v>
      </c>
      <c r="BE213" s="2">
        <f t="shared" si="576"/>
        <v>9.392522742526048E-2</v>
      </c>
      <c r="BF213" s="2">
        <f t="shared" si="577"/>
        <v>9.585345450732663E-2</v>
      </c>
      <c r="BG213" s="2">
        <f t="shared" si="578"/>
        <v>0.10417329928677949</v>
      </c>
      <c r="BH213" s="2">
        <f t="shared" si="579"/>
        <v>0.10469361009852005</v>
      </c>
      <c r="BI213" s="2">
        <f t="shared" si="580"/>
        <v>0.10421428948323996</v>
      </c>
      <c r="BJ213" s="2">
        <f t="shared" si="581"/>
        <v>9.6414118224958295E-2</v>
      </c>
      <c r="BK213" s="2">
        <f t="shared" si="582"/>
        <v>9.8509167468993852E-2</v>
      </c>
      <c r="BL213" s="2">
        <f t="shared" si="583"/>
        <v>0.10453746698261371</v>
      </c>
      <c r="BM213" s="2">
        <f t="shared" si="584"/>
        <v>0.11613669375942906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>
        <f t="shared" si="486"/>
        <v>0.124447</v>
      </c>
      <c r="CW213" s="2">
        <f t="shared" si="487"/>
        <v>0.115911</v>
      </c>
      <c r="CX213" s="2">
        <f t="shared" si="488"/>
        <v>0.121487</v>
      </c>
      <c r="CY213" s="2">
        <f t="shared" si="489"/>
        <v>0.127663</v>
      </c>
      <c r="CZ213" s="2">
        <f t="shared" si="490"/>
        <v>0.106104</v>
      </c>
      <c r="DA213" s="2">
        <f t="shared" si="491"/>
        <v>9.6046999999999993E-2</v>
      </c>
      <c r="DB213" s="2">
        <f t="shared" si="492"/>
        <v>9.6433000000000005E-2</v>
      </c>
      <c r="DC213" s="2">
        <f t="shared" si="493"/>
        <v>0.10471999999999999</v>
      </c>
      <c r="DD213" s="2">
        <f t="shared" si="494"/>
        <v>0.106729</v>
      </c>
      <c r="DE213" s="2">
        <f t="shared" si="495"/>
        <v>0.10768800000000001</v>
      </c>
      <c r="DF213" s="2">
        <f t="shared" si="496"/>
        <v>9.7980999999999999E-2</v>
      </c>
      <c r="DG213" s="2">
        <f t="shared" si="497"/>
        <v>0.101561</v>
      </c>
      <c r="DH213" s="2">
        <f t="shared" si="498"/>
        <v>0.10445500000000001</v>
      </c>
      <c r="DI213" s="2">
        <f t="shared" si="499"/>
        <v>0.11458599999999999</v>
      </c>
      <c r="DK213" s="2">
        <f t="shared" si="500"/>
        <v>0.43620005503955961</v>
      </c>
      <c r="DL213" s="2">
        <f t="shared" si="649"/>
        <v>0.28414788477951647</v>
      </c>
      <c r="DM213" s="2">
        <f t="shared" si="649"/>
        <v>0.28877681977058028</v>
      </c>
      <c r="DN213" s="2">
        <f t="shared" si="649"/>
        <v>0.27325622475106687</v>
      </c>
      <c r="DO213" s="2">
        <f t="shared" si="649"/>
        <v>0.26564871550497865</v>
      </c>
      <c r="DP213" s="2">
        <f t="shared" si="649"/>
        <v>0.28026732070282656</v>
      </c>
      <c r="DQ213" s="2">
        <f t="shared" si="649"/>
        <v>0.33409996209677417</v>
      </c>
      <c r="DR213" s="2">
        <f t="shared" si="649"/>
        <v>0.25756746969696975</v>
      </c>
      <c r="DS213" s="2">
        <f t="shared" si="649"/>
        <v>0.26467093750000004</v>
      </c>
      <c r="DT213" s="2">
        <f t="shared" si="649"/>
        <v>0.32857564516129034</v>
      </c>
      <c r="DU213" s="2">
        <f t="shared" si="649"/>
        <v>0.30484477341482052</v>
      </c>
      <c r="DV213" s="2">
        <f t="shared" si="649"/>
        <v>0.30246131249999997</v>
      </c>
      <c r="DW213" s="2">
        <f t="shared" si="649"/>
        <v>0.25499268749999998</v>
      </c>
      <c r="DX213" s="2">
        <f t="shared" si="649"/>
        <v>0.21536331975806453</v>
      </c>
      <c r="DY213" s="2">
        <f t="shared" si="649"/>
        <v>0.27951626539343011</v>
      </c>
      <c r="EA213" s="2">
        <f t="shared" ref="EA213:EA227" si="652">CE$228*$B213+CE$229</f>
        <v>5.2132704506560129E-2</v>
      </c>
      <c r="EB213" s="2">
        <f t="shared" si="502"/>
        <v>0.11201025531408723</v>
      </c>
      <c r="EC213" s="2">
        <f t="shared" si="503"/>
        <v>0.10658148526265011</v>
      </c>
      <c r="ED213" s="2">
        <f t="shared" si="504"/>
        <v>9.6938370861798462E-2</v>
      </c>
      <c r="EE213" s="2">
        <f t="shared" si="505"/>
        <v>0.10604029474211114</v>
      </c>
      <c r="EF213" s="2">
        <f t="shared" si="506"/>
        <v>8.9172073992854747E-2</v>
      </c>
      <c r="EG213" s="2">
        <f t="shared" si="507"/>
        <v>8.1964031271076335E-2</v>
      </c>
      <c r="EH213" s="2">
        <f t="shared" si="508"/>
        <v>8.7358249248642772E-2</v>
      </c>
      <c r="EI213" s="2">
        <f t="shared" si="509"/>
        <v>9.5821708829695984E-2</v>
      </c>
      <c r="EJ213" s="2">
        <f t="shared" si="510"/>
        <v>9.9053457216185914E-2</v>
      </c>
      <c r="EK213" s="2">
        <f t="shared" si="511"/>
        <v>9.7093702707044732E-2</v>
      </c>
      <c r="EL213" s="2">
        <f t="shared" si="512"/>
        <v>8.3967533051731658E-2</v>
      </c>
      <c r="EM213" s="2">
        <f t="shared" si="513"/>
        <v>8.566083591094209E-2</v>
      </c>
      <c r="EN213" s="2">
        <f t="shared" si="514"/>
        <v>0.10898724196293776</v>
      </c>
      <c r="EO213" s="2">
        <f t="shared" si="515"/>
        <v>0.12493820212134071</v>
      </c>
      <c r="EQ213" s="2">
        <f t="shared" si="516"/>
        <v>0.11680737638451695</v>
      </c>
      <c r="ER213" s="2">
        <f t="shared" si="650"/>
        <v>0.12142326689980207</v>
      </c>
      <c r="ES213" s="2">
        <f t="shared" si="650"/>
        <v>0.11817290558895314</v>
      </c>
      <c r="ET213" s="2">
        <f t="shared" si="650"/>
        <v>0.12197022522741793</v>
      </c>
      <c r="EU213" s="2">
        <f t="shared" si="650"/>
        <v>0.12724445440042695</v>
      </c>
      <c r="EV213" s="2">
        <f t="shared" si="650"/>
        <v>0.10472586961031075</v>
      </c>
      <c r="EW213" s="2">
        <f t="shared" si="650"/>
        <v>9.4367118742923542E-2</v>
      </c>
      <c r="EX213" s="2">
        <f t="shared" si="650"/>
        <v>9.6124028413388379E-2</v>
      </c>
      <c r="EY213" s="2">
        <f t="shared" si="650"/>
        <v>0.10440153030226927</v>
      </c>
      <c r="EZ213" s="2">
        <f t="shared" si="650"/>
        <v>0.10483625896998651</v>
      </c>
      <c r="FA213" s="2">
        <f t="shared" si="650"/>
        <v>0.10441529846278211</v>
      </c>
      <c r="FB213" s="2">
        <f t="shared" si="650"/>
        <v>9.6829934562701225E-2</v>
      </c>
      <c r="FC213" s="2">
        <f t="shared" si="650"/>
        <v>9.903111514224186E-2</v>
      </c>
      <c r="FD213" s="2">
        <f t="shared" si="650"/>
        <v>0.10432442566376618</v>
      </c>
      <c r="FE213" s="2">
        <f t="shared" si="650"/>
        <v>0.11562698267976265</v>
      </c>
      <c r="FG213" s="2">
        <f t="shared" si="518"/>
        <v>0.99999979592659793</v>
      </c>
      <c r="FH213" s="2">
        <f t="shared" si="651"/>
        <v>0.99999889288222732</v>
      </c>
      <c r="FI213" s="2">
        <f t="shared" si="651"/>
        <v>0.99999865058997828</v>
      </c>
      <c r="FJ213" s="2">
        <f t="shared" si="651"/>
        <v>0.99999880622980686</v>
      </c>
      <c r="FK213" s="2">
        <f t="shared" si="651"/>
        <v>0.99999885247307352</v>
      </c>
      <c r="FL213" s="2">
        <f t="shared" si="651"/>
        <v>0.99999919271799098</v>
      </c>
      <c r="FM213" s="2">
        <f t="shared" si="651"/>
        <v>0.99999933055727885</v>
      </c>
      <c r="FN213" s="2">
        <f t="shared" si="651"/>
        <v>0.99999925158939429</v>
      </c>
      <c r="FO213" s="2">
        <f t="shared" si="651"/>
        <v>0.99999928702384289</v>
      </c>
      <c r="FP213" s="2">
        <f t="shared" si="651"/>
        <v>0.99999933382267636</v>
      </c>
      <c r="FQ213" s="2">
        <f t="shared" si="651"/>
        <v>0.99999920052466573</v>
      </c>
      <c r="FR213" s="2">
        <f t="shared" si="651"/>
        <v>0.99999932047535078</v>
      </c>
      <c r="FS213" s="2">
        <f t="shared" si="651"/>
        <v>0.99999931186385926</v>
      </c>
      <c r="FT213" s="2">
        <f t="shared" si="651"/>
        <v>0.99999935135878393</v>
      </c>
      <c r="FU213" s="2">
        <f t="shared" si="651"/>
        <v>0.99999918670122445</v>
      </c>
      <c r="FW213" s="2">
        <f t="shared" si="536"/>
        <v>0.99556824059168902</v>
      </c>
      <c r="FX213" s="2">
        <f t="shared" si="588"/>
        <v>0.91770784942384043</v>
      </c>
      <c r="FY213" s="2">
        <f t="shared" si="589"/>
        <v>0.94443521289492127</v>
      </c>
      <c r="FZ213" s="2">
        <f t="shared" si="590"/>
        <v>0.94565593473184417</v>
      </c>
      <c r="GA213" s="2">
        <f t="shared" si="591"/>
        <v>0.94040354214975652</v>
      </c>
      <c r="GB213" s="2">
        <f t="shared" si="592"/>
        <v>0.95209053498362839</v>
      </c>
      <c r="GC213" s="2">
        <f t="shared" si="593"/>
        <v>0.96435886554617267</v>
      </c>
      <c r="GD213" s="2">
        <f t="shared" si="594"/>
        <v>0.96911839924781173</v>
      </c>
      <c r="GE213" s="2">
        <f t="shared" si="595"/>
        <v>0.97338506381584511</v>
      </c>
      <c r="GF213" s="2">
        <f t="shared" si="596"/>
        <v>0.97530578082682984</v>
      </c>
      <c r="GG213" s="2">
        <f t="shared" si="597"/>
        <v>0.97252305670642902</v>
      </c>
      <c r="GH213" s="2">
        <f t="shared" si="598"/>
        <v>0.96766040857168012</v>
      </c>
      <c r="GI213" s="2">
        <f t="shared" si="599"/>
        <v>0.96095338118348916</v>
      </c>
      <c r="GJ213" s="2">
        <f t="shared" si="600"/>
        <v>0.9543253893624547</v>
      </c>
      <c r="GK213" s="2">
        <f t="shared" si="601"/>
        <v>0.94527189862572325</v>
      </c>
      <c r="GM213" s="82">
        <f t="shared" si="537"/>
        <v>6.2068367495945018E-53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0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5.0238244082458358E-127</v>
      </c>
      <c r="HT213" s="82">
        <f t="shared" si="630"/>
        <v>2.2879333369659441E-63</v>
      </c>
      <c r="HU213" s="82">
        <f t="shared" si="631"/>
        <v>7.1690308064861609E-55</v>
      </c>
      <c r="HV213" s="82">
        <f t="shared" si="632"/>
        <v>2.1755751512494863E-69</v>
      </c>
      <c r="HW213" s="82">
        <f t="shared" si="633"/>
        <v>1.0645310757716372E-71</v>
      </c>
      <c r="HX213" s="82">
        <f t="shared" si="634"/>
        <v>8.3288158694705704E-83</v>
      </c>
      <c r="HY213" s="82">
        <f t="shared" si="635"/>
        <v>2.7668601499009677E-91</v>
      </c>
      <c r="HZ213" s="82">
        <f t="shared" si="636"/>
        <v>2.0920313231305845E-100</v>
      </c>
      <c r="IA213" s="82">
        <f t="shared" si="637"/>
        <v>1.6811340284248238E-98</v>
      </c>
      <c r="IB213" s="82">
        <f t="shared" si="638"/>
        <v>2.0000774661519046E-94</v>
      </c>
      <c r="IC213" s="82">
        <f t="shared" si="639"/>
        <v>1.9080286840424825E-101</v>
      </c>
      <c r="ID213" s="82">
        <f t="shared" si="640"/>
        <v>1.3612933262300662E-93</v>
      </c>
      <c r="IE213" s="82">
        <f t="shared" si="641"/>
        <v>1.5772374450591385E-91</v>
      </c>
      <c r="IF213" s="82">
        <f t="shared" si="642"/>
        <v>1.4275585072481824E-96</v>
      </c>
      <c r="IG213" s="82">
        <f t="shared" si="643"/>
        <v>7.8792938049217345E-120</v>
      </c>
      <c r="II213" s="82">
        <f t="shared" si="540"/>
        <v>1.0508077154396811E-14</v>
      </c>
      <c r="IJ213" s="82">
        <f t="shared" si="541"/>
        <v>8.3338424919086711E-4</v>
      </c>
      <c r="IK213" s="82">
        <f t="shared" si="542"/>
        <v>1.6539777932363667E-4</v>
      </c>
      <c r="IL213" s="82">
        <f t="shared" si="543"/>
        <v>2.6536473381486579E-5</v>
      </c>
      <c r="IM213" s="82">
        <f t="shared" si="544"/>
        <v>3.4631066650580618E-5</v>
      </c>
      <c r="IN213" s="82">
        <f t="shared" si="545"/>
        <v>5.0006036998233135E-6</v>
      </c>
      <c r="IO213" s="82">
        <f t="shared" si="546"/>
        <v>3.8148543970339382E-7</v>
      </c>
      <c r="IP213" s="82">
        <f t="shared" si="547"/>
        <v>3.2247171436417754E-8</v>
      </c>
      <c r="IQ213" s="82">
        <f t="shared" si="548"/>
        <v>1.8728379191857445E-8</v>
      </c>
      <c r="IR213" s="82">
        <f t="shared" si="549"/>
        <v>2.6208591021201432E-8</v>
      </c>
      <c r="IS213" s="82">
        <f t="shared" si="550"/>
        <v>1.8120689232494795E-8</v>
      </c>
      <c r="IT213" s="82">
        <f t="shared" si="551"/>
        <v>1.4650739394043905E-7</v>
      </c>
      <c r="IU213" s="82">
        <f t="shared" si="552"/>
        <v>4.684528729833101E-7</v>
      </c>
      <c r="IV213" s="82">
        <f t="shared" si="553"/>
        <v>2.2985239737378768E-13</v>
      </c>
      <c r="IW213" s="82">
        <f t="shared" si="554"/>
        <v>1.2073914888079845E-27</v>
      </c>
      <c r="IY213" s="82">
        <f t="shared" si="555"/>
        <v>1.0508077154396811E-14</v>
      </c>
      <c r="IZ213" s="82">
        <f t="shared" si="556"/>
        <v>8.3338424919086711E-4</v>
      </c>
      <c r="JA213" s="82">
        <f t="shared" si="557"/>
        <v>1.6539777932363667E-4</v>
      </c>
      <c r="JB213" s="82">
        <f t="shared" si="558"/>
        <v>2.6536473381486579E-5</v>
      </c>
      <c r="JC213" s="82">
        <f t="shared" si="559"/>
        <v>3.4631066650580618E-5</v>
      </c>
      <c r="JD213" s="82">
        <f t="shared" si="560"/>
        <v>5.0006036998233135E-6</v>
      </c>
      <c r="JE213" s="82">
        <f t="shared" si="561"/>
        <v>3.8148543970339382E-7</v>
      </c>
      <c r="JF213" s="82">
        <f t="shared" si="562"/>
        <v>3.2247171436417754E-8</v>
      </c>
      <c r="JG213" s="82">
        <f t="shared" si="563"/>
        <v>1.8728379191857445E-8</v>
      </c>
      <c r="JH213" s="82">
        <f t="shared" si="564"/>
        <v>2.6208591021201432E-8</v>
      </c>
      <c r="JI213" s="82">
        <f t="shared" si="565"/>
        <v>1.8120689232494795E-8</v>
      </c>
      <c r="JJ213" s="82">
        <f t="shared" si="566"/>
        <v>1.4650739394043905E-7</v>
      </c>
      <c r="JK213" s="82">
        <f t="shared" si="567"/>
        <v>4.684528729833101E-7</v>
      </c>
      <c r="JL213" s="82">
        <f t="shared" si="568"/>
        <v>2.2985239737378768E-13</v>
      </c>
      <c r="JM213" s="82">
        <f t="shared" si="569"/>
        <v>1.2073914888079845E-27</v>
      </c>
    </row>
    <row r="214" spans="2:273" x14ac:dyDescent="0.25">
      <c r="B214" s="2">
        <v>187</v>
      </c>
      <c r="C214" s="37">
        <v>0.121327</v>
      </c>
      <c r="D214" s="37">
        <v>0.120189</v>
      </c>
      <c r="E214" s="37">
        <v>0.117946</v>
      </c>
      <c r="F214" s="37">
        <v>0.123367</v>
      </c>
      <c r="G214" s="37">
        <v>0.12432699999999999</v>
      </c>
      <c r="H214" s="37">
        <v>0.107234</v>
      </c>
      <c r="I214" s="37">
        <v>9.2804999999999999E-2</v>
      </c>
      <c r="J214" s="37">
        <v>9.5385999999999999E-2</v>
      </c>
      <c r="K214" s="37">
        <v>0.101925</v>
      </c>
      <c r="L214" s="37">
        <v>0.107792</v>
      </c>
      <c r="M214" s="37">
        <v>0.108915</v>
      </c>
      <c r="N214" s="37">
        <v>0.10119300000000001</v>
      </c>
      <c r="O214" s="37">
        <v>0.10195700000000001</v>
      </c>
      <c r="P214" s="37">
        <v>0.10294499999999999</v>
      </c>
      <c r="Q214" s="37">
        <v>0.11380800000000001</v>
      </c>
      <c r="S214" s="4" t="e">
        <f t="shared" si="441"/>
        <v>#N/A</v>
      </c>
      <c r="T214" s="4">
        <f t="shared" si="442"/>
        <v>0.12050663721035919</v>
      </c>
      <c r="U214" s="4">
        <f t="shared" si="443"/>
        <v>0.11733342728346358</v>
      </c>
      <c r="V214" s="4">
        <f t="shared" si="444"/>
        <v>0.12032490911061759</v>
      </c>
      <c r="W214" s="4">
        <f t="shared" si="445"/>
        <v>0.12592942107577712</v>
      </c>
      <c r="X214" s="4">
        <f t="shared" si="446"/>
        <v>0.10374869206207168</v>
      </c>
      <c r="Y214" s="4">
        <f t="shared" si="447"/>
        <v>9.3595225091017045E-2</v>
      </c>
      <c r="Z214" s="4">
        <f t="shared" si="448"/>
        <v>9.5574429050011275E-2</v>
      </c>
      <c r="AA214" s="4">
        <f t="shared" si="449"/>
        <v>0.10396227653564449</v>
      </c>
      <c r="AB214" s="4">
        <f t="shared" si="450"/>
        <v>0.10439630358909013</v>
      </c>
      <c r="AC214" s="4">
        <f t="shared" si="451"/>
        <v>0.1039909189357778</v>
      </c>
      <c r="AD214" s="4">
        <f t="shared" si="452"/>
        <v>9.6143709892009613E-2</v>
      </c>
      <c r="AE214" s="4">
        <f t="shared" si="453"/>
        <v>9.8184211692232085E-2</v>
      </c>
      <c r="AF214" s="4">
        <f t="shared" si="454"/>
        <v>0.10420203027576795</v>
      </c>
      <c r="AG214" s="4">
        <f t="shared" si="455"/>
        <v>0.11579844402495199</v>
      </c>
      <c r="AI214" s="4">
        <f t="shared" si="456"/>
        <v>0</v>
      </c>
      <c r="AJ214" s="4">
        <f t="shared" si="457"/>
        <v>-3.1763721035918402E-4</v>
      </c>
      <c r="AK214" s="4">
        <f t="shared" si="458"/>
        <v>6.125727165364192E-4</v>
      </c>
      <c r="AL214" s="4">
        <f t="shared" si="459"/>
        <v>3.0420908893824122E-3</v>
      </c>
      <c r="AM214" s="4">
        <f t="shared" si="460"/>
        <v>-1.6024210757771273E-3</v>
      </c>
      <c r="AN214" s="4">
        <f t="shared" si="461"/>
        <v>3.4853079379283114E-3</v>
      </c>
      <c r="AO214" s="4">
        <f t="shared" si="462"/>
        <v>-7.9022509101704663E-4</v>
      </c>
      <c r="AP214" s="4">
        <f t="shared" si="463"/>
        <v>-1.8842905001127674E-4</v>
      </c>
      <c r="AQ214" s="4">
        <f t="shared" si="464"/>
        <v>-2.0372765356444916E-3</v>
      </c>
      <c r="AR214" s="4">
        <f t="shared" si="465"/>
        <v>3.3956964109098653E-3</v>
      </c>
      <c r="AS214" s="4">
        <f t="shared" si="466"/>
        <v>4.9240810642221938E-3</v>
      </c>
      <c r="AT214" s="4">
        <f t="shared" si="467"/>
        <v>5.0492901079903924E-3</v>
      </c>
      <c r="AU214" s="4">
        <f t="shared" si="468"/>
        <v>3.7727883077679214E-3</v>
      </c>
      <c r="AV214" s="4">
        <f t="shared" si="648"/>
        <v>-1.2570302757679563E-3</v>
      </c>
      <c r="AW214" s="4">
        <f t="shared" si="648"/>
        <v>-1.9904440249519789E-3</v>
      </c>
      <c r="AY214" s="2" t="e">
        <f t="shared" si="520"/>
        <v>#N/A</v>
      </c>
      <c r="AZ214" s="2">
        <f t="shared" si="571"/>
        <v>0.12050663720221874</v>
      </c>
      <c r="BA214" s="2">
        <f t="shared" si="572"/>
        <v>0.11733342728336005</v>
      </c>
      <c r="BB214" s="2">
        <f t="shared" si="573"/>
        <v>0.12032490911061697</v>
      </c>
      <c r="BC214" s="2">
        <f t="shared" si="574"/>
        <v>0.12592942107577157</v>
      </c>
      <c r="BD214" s="2">
        <f t="shared" si="575"/>
        <v>0.10374869206207166</v>
      </c>
      <c r="BE214" s="2">
        <f t="shared" si="576"/>
        <v>9.3595225091017045E-2</v>
      </c>
      <c r="BF214" s="2">
        <f t="shared" si="577"/>
        <v>9.5574429050011275E-2</v>
      </c>
      <c r="BG214" s="2">
        <f t="shared" si="578"/>
        <v>0.10396227653564449</v>
      </c>
      <c r="BH214" s="2">
        <f t="shared" si="579"/>
        <v>0.10439630358909013</v>
      </c>
      <c r="BI214" s="2">
        <f t="shared" si="580"/>
        <v>0.1039909189357778</v>
      </c>
      <c r="BJ214" s="2">
        <f t="shared" si="581"/>
        <v>9.6143709892009613E-2</v>
      </c>
      <c r="BK214" s="2">
        <f t="shared" si="582"/>
        <v>9.8184211692232085E-2</v>
      </c>
      <c r="BL214" s="2">
        <f t="shared" si="583"/>
        <v>0.10420203027576795</v>
      </c>
      <c r="BM214" s="2">
        <f t="shared" si="584"/>
        <v>0.11579844402495199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>
        <f t="shared" si="486"/>
        <v>0.120189</v>
      </c>
      <c r="CW214" s="2">
        <f t="shared" si="487"/>
        <v>0.117946</v>
      </c>
      <c r="CX214" s="2">
        <f t="shared" si="488"/>
        <v>0.123367</v>
      </c>
      <c r="CY214" s="2">
        <f t="shared" si="489"/>
        <v>0.12432699999999999</v>
      </c>
      <c r="CZ214" s="2">
        <f t="shared" si="490"/>
        <v>0.107234</v>
      </c>
      <c r="DA214" s="2">
        <f t="shared" si="491"/>
        <v>9.2804999999999999E-2</v>
      </c>
      <c r="DB214" s="2">
        <f t="shared" si="492"/>
        <v>9.5385999999999999E-2</v>
      </c>
      <c r="DC214" s="2">
        <f t="shared" si="493"/>
        <v>0.101925</v>
      </c>
      <c r="DD214" s="2">
        <f t="shared" si="494"/>
        <v>0.107792</v>
      </c>
      <c r="DE214" s="2">
        <f t="shared" si="495"/>
        <v>0.108915</v>
      </c>
      <c r="DF214" s="2">
        <f t="shared" si="496"/>
        <v>0.10119300000000001</v>
      </c>
      <c r="DG214" s="2">
        <f t="shared" si="497"/>
        <v>0.10195700000000001</v>
      </c>
      <c r="DH214" s="2">
        <f t="shared" si="498"/>
        <v>0.10294499999999999</v>
      </c>
      <c r="DI214" s="2">
        <f t="shared" si="499"/>
        <v>0.11380800000000001</v>
      </c>
      <c r="DK214" s="2">
        <f t="shared" si="500"/>
        <v>0.43763483625730987</v>
      </c>
      <c r="DL214" s="2">
        <f t="shared" si="649"/>
        <v>0.28484544120436234</v>
      </c>
      <c r="DM214" s="2">
        <f t="shared" si="649"/>
        <v>0.28945660296896086</v>
      </c>
      <c r="DN214" s="2">
        <f t="shared" si="649"/>
        <v>0.27383150213371266</v>
      </c>
      <c r="DO214" s="2">
        <f t="shared" si="649"/>
        <v>0.26618411213845422</v>
      </c>
      <c r="DP214" s="2">
        <f t="shared" si="649"/>
        <v>0.28097289243697476</v>
      </c>
      <c r="DQ214" s="2">
        <f t="shared" si="649"/>
        <v>0.33512341612903224</v>
      </c>
      <c r="DR214" s="2">
        <f t="shared" si="649"/>
        <v>0.25812524643493762</v>
      </c>
      <c r="DS214" s="2">
        <f t="shared" si="649"/>
        <v>0.26524673771994134</v>
      </c>
      <c r="DT214" s="2">
        <f t="shared" si="649"/>
        <v>0.32948829032258065</v>
      </c>
      <c r="DU214" s="2">
        <f t="shared" si="649"/>
        <v>0.30564383697478992</v>
      </c>
      <c r="DV214" s="2">
        <f t="shared" si="649"/>
        <v>0.30328172745601173</v>
      </c>
      <c r="DW214" s="2">
        <f t="shared" si="649"/>
        <v>0.25552376026392964</v>
      </c>
      <c r="DX214" s="2">
        <f t="shared" si="649"/>
        <v>0.21565001451612906</v>
      </c>
      <c r="DY214" s="2">
        <f t="shared" si="649"/>
        <v>0.28022401344537817</v>
      </c>
      <c r="EA214" s="2">
        <f t="shared" si="652"/>
        <v>5.1087210781517345E-2</v>
      </c>
      <c r="EB214" s="2">
        <f t="shared" si="502"/>
        <v>0.11169052249937551</v>
      </c>
      <c r="EC214" s="2">
        <f t="shared" si="503"/>
        <v>0.10619246997489146</v>
      </c>
      <c r="ED214" s="2">
        <f t="shared" si="504"/>
        <v>9.6247290984024458E-2</v>
      </c>
      <c r="EE214" s="2">
        <f t="shared" si="505"/>
        <v>0.10564133318082573</v>
      </c>
      <c r="EF214" s="2">
        <f t="shared" si="506"/>
        <v>8.8710616885958771E-2</v>
      </c>
      <c r="EG214" s="2">
        <f t="shared" si="507"/>
        <v>8.1463664963379076E-2</v>
      </c>
      <c r="EH214" s="2">
        <f t="shared" si="508"/>
        <v>8.6962424133711844E-2</v>
      </c>
      <c r="EI214" s="2">
        <f t="shared" si="509"/>
        <v>9.5499099828457071E-2</v>
      </c>
      <c r="EJ214" s="2">
        <f t="shared" si="510"/>
        <v>9.8678182313244212E-2</v>
      </c>
      <c r="EK214" s="2">
        <f t="shared" si="511"/>
        <v>9.676986933890272E-2</v>
      </c>
      <c r="EL214" s="2">
        <f t="shared" si="512"/>
        <v>8.3520651139308649E-2</v>
      </c>
      <c r="EM214" s="2">
        <f t="shared" si="513"/>
        <v>8.5142598103396055E-2</v>
      </c>
      <c r="EN214" s="2">
        <f t="shared" si="514"/>
        <v>0.10872017458054381</v>
      </c>
      <c r="EO214" s="2">
        <f t="shared" si="515"/>
        <v>0.12472972606420595</v>
      </c>
      <c r="EQ214" s="2">
        <f t="shared" si="516"/>
        <v>0.11655621230980526</v>
      </c>
      <c r="ER214" s="2">
        <f t="shared" si="650"/>
        <v>0.12122744131692759</v>
      </c>
      <c r="ES214" s="2">
        <f t="shared" si="650"/>
        <v>0.11793098149784573</v>
      </c>
      <c r="ET214" s="2">
        <f t="shared" si="650"/>
        <v>0.12158662758123484</v>
      </c>
      <c r="EU214" s="2">
        <f t="shared" si="650"/>
        <v>0.12710183638046121</v>
      </c>
      <c r="EV214" s="2">
        <f t="shared" si="650"/>
        <v>0.10443868103414533</v>
      </c>
      <c r="EW214" s="2">
        <f t="shared" si="650"/>
        <v>9.4003976663890168E-2</v>
      </c>
      <c r="EX214" s="2">
        <f t="shared" si="650"/>
        <v>9.582458945296482E-2</v>
      </c>
      <c r="EY214" s="2">
        <f t="shared" si="650"/>
        <v>0.10417320796522461</v>
      </c>
      <c r="EZ214" s="2">
        <f t="shared" si="650"/>
        <v>0.10452820083311248</v>
      </c>
      <c r="FA214" s="2">
        <f t="shared" si="650"/>
        <v>0.10417682949389101</v>
      </c>
      <c r="FB214" s="2">
        <f t="shared" si="650"/>
        <v>9.6528317360578347E-2</v>
      </c>
      <c r="FC214" s="2">
        <f t="shared" si="650"/>
        <v>9.866739595606977E-2</v>
      </c>
      <c r="FD214" s="2">
        <f t="shared" si="650"/>
        <v>0.10400474992620444</v>
      </c>
      <c r="FE214" s="2">
        <f t="shared" si="650"/>
        <v>0.11532672950277997</v>
      </c>
      <c r="FG214" s="2">
        <f t="shared" si="518"/>
        <v>0.99999981388284198</v>
      </c>
      <c r="FH214" s="2">
        <f t="shared" si="651"/>
        <v>0.99999899029649253</v>
      </c>
      <c r="FI214" s="2">
        <f t="shared" si="651"/>
        <v>0.99999876932328735</v>
      </c>
      <c r="FJ214" s="2">
        <f t="shared" si="651"/>
        <v>0.9999989112685298</v>
      </c>
      <c r="FK214" s="2">
        <f t="shared" si="651"/>
        <v>0.99999895344289902</v>
      </c>
      <c r="FL214" s="2">
        <f t="shared" si="651"/>
        <v>0.99999926375000503</v>
      </c>
      <c r="FM214" s="2">
        <f t="shared" si="651"/>
        <v>0.99999938946094602</v>
      </c>
      <c r="FN214" s="2">
        <f t="shared" si="651"/>
        <v>0.99999931744137038</v>
      </c>
      <c r="FO214" s="2">
        <f t="shared" si="651"/>
        <v>0.99999934975797578</v>
      </c>
      <c r="FP214" s="2">
        <f t="shared" si="651"/>
        <v>0.99999939243902425</v>
      </c>
      <c r="FQ214" s="2">
        <f t="shared" si="651"/>
        <v>0.99999927086977813</v>
      </c>
      <c r="FR214" s="2">
        <f t="shared" si="651"/>
        <v>0.99999938026611723</v>
      </c>
      <c r="FS214" s="2">
        <f t="shared" si="651"/>
        <v>0.99999937241234271</v>
      </c>
      <c r="FT214" s="2">
        <f t="shared" si="651"/>
        <v>0.9999994084321463</v>
      </c>
      <c r="FU214" s="2">
        <f t="shared" si="651"/>
        <v>0.99999925826264802</v>
      </c>
      <c r="FW214" s="2">
        <f t="shared" si="536"/>
        <v>0.995956610675513</v>
      </c>
      <c r="FX214" s="2">
        <f t="shared" si="588"/>
        <v>0.92440127009252804</v>
      </c>
      <c r="FY214" s="2">
        <f t="shared" si="589"/>
        <v>0.94907533615165085</v>
      </c>
      <c r="FZ214" s="2">
        <f t="shared" si="590"/>
        <v>0.95019949289927019</v>
      </c>
      <c r="GA214" s="2">
        <f t="shared" si="591"/>
        <v>0.94536086544816511</v>
      </c>
      <c r="GB214" s="2">
        <f t="shared" si="592"/>
        <v>0.95612107639752575</v>
      </c>
      <c r="GC214" s="2">
        <f t="shared" si="593"/>
        <v>0.9673926412817182</v>
      </c>
      <c r="GD214" s="2">
        <f t="shared" si="594"/>
        <v>0.97175890737772108</v>
      </c>
      <c r="GE214" s="2">
        <f t="shared" si="595"/>
        <v>0.97566991288323668</v>
      </c>
      <c r="GF214" s="2">
        <f t="shared" si="596"/>
        <v>0.97742956286576876</v>
      </c>
      <c r="GG214" s="2">
        <f t="shared" si="597"/>
        <v>0.97487999792866986</v>
      </c>
      <c r="GH214" s="2">
        <f t="shared" si="598"/>
        <v>0.97042177625032233</v>
      </c>
      <c r="GI214" s="2">
        <f t="shared" si="599"/>
        <v>0.96426629083727511</v>
      </c>
      <c r="GJ214" s="2">
        <f t="shared" si="600"/>
        <v>0.95817617547422584</v>
      </c>
      <c r="GK214" s="2">
        <f t="shared" si="601"/>
        <v>0.94984586209616473</v>
      </c>
      <c r="GM214" s="82">
        <f t="shared" si="537"/>
        <v>1.1181432577754191E-53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0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5.8806388957171579E-130</v>
      </c>
      <c r="HT214" s="82">
        <f t="shared" si="630"/>
        <v>2.2809928586456711E-65</v>
      </c>
      <c r="HU214" s="82">
        <f t="shared" si="631"/>
        <v>1.1777324839497327E-56</v>
      </c>
      <c r="HV214" s="82">
        <f t="shared" si="632"/>
        <v>1.2945181362902458E-71</v>
      </c>
      <c r="HW214" s="82">
        <f t="shared" si="633"/>
        <v>5.2202721851005756E-74</v>
      </c>
      <c r="HX214" s="82">
        <f t="shared" si="634"/>
        <v>2.4728333414336386E-85</v>
      </c>
      <c r="HY214" s="82">
        <f t="shared" si="635"/>
        <v>5.8187503722363613E-94</v>
      </c>
      <c r="HZ214" s="82">
        <f t="shared" si="636"/>
        <v>2.4719419109141543E-103</v>
      </c>
      <c r="IA214" s="82">
        <f t="shared" si="637"/>
        <v>2.5267720238412008E-101</v>
      </c>
      <c r="IB214" s="82">
        <f t="shared" si="638"/>
        <v>4.2070389771195631E-97</v>
      </c>
      <c r="IC214" s="82">
        <f t="shared" si="639"/>
        <v>2.4314275097739507E-104</v>
      </c>
      <c r="ID214" s="82">
        <f t="shared" si="640"/>
        <v>2.5724061947808594E-96</v>
      </c>
      <c r="IE214" s="82">
        <f t="shared" si="641"/>
        <v>2.8750913223747012E-94</v>
      </c>
      <c r="IF214" s="82">
        <f t="shared" si="642"/>
        <v>1.7264158197226537E-99</v>
      </c>
      <c r="IG214" s="82">
        <f t="shared" si="643"/>
        <v>1.4470969550560275E-123</v>
      </c>
      <c r="II214" s="82">
        <f t="shared" si="540"/>
        <v>3.7059462583793122E-15</v>
      </c>
      <c r="IJ214" s="82">
        <f t="shared" si="541"/>
        <v>5.2224781926379048E-4</v>
      </c>
      <c r="IK214" s="82">
        <f t="shared" si="542"/>
        <v>1.0057886142781501E-4</v>
      </c>
      <c r="IL214" s="82">
        <f t="shared" si="543"/>
        <v>1.4458414667327396E-5</v>
      </c>
      <c r="IM214" s="82">
        <f t="shared" si="544"/>
        <v>1.8781943826559736E-5</v>
      </c>
      <c r="IN214" s="82">
        <f t="shared" si="545"/>
        <v>2.5336221152663771E-6</v>
      </c>
      <c r="IO214" s="82">
        <f t="shared" si="546"/>
        <v>1.7912991786759531E-7</v>
      </c>
      <c r="IP214" s="82">
        <f t="shared" si="547"/>
        <v>1.3744806620386193E-8</v>
      </c>
      <c r="IQ214" s="82">
        <f t="shared" si="548"/>
        <v>8.0574361941641951E-9</v>
      </c>
      <c r="IR214" s="82">
        <f t="shared" si="549"/>
        <v>1.1670470129390446E-8</v>
      </c>
      <c r="IS214" s="82">
        <f t="shared" si="550"/>
        <v>7.7221339211249381E-9</v>
      </c>
      <c r="IT214" s="82">
        <f t="shared" si="551"/>
        <v>6.6879031382349421E-8</v>
      </c>
      <c r="IU214" s="82">
        <f t="shared" si="552"/>
        <v>2.1754110680155423E-7</v>
      </c>
      <c r="IV214" s="82">
        <f t="shared" si="553"/>
        <v>4.2764502927541349E-14</v>
      </c>
      <c r="IW214" s="82">
        <f t="shared" si="554"/>
        <v>2.3689870169287523E-29</v>
      </c>
      <c r="IY214" s="82">
        <f t="shared" si="555"/>
        <v>3.7059462583793122E-15</v>
      </c>
      <c r="IZ214" s="82">
        <f t="shared" si="556"/>
        <v>5.2224781926379048E-4</v>
      </c>
      <c r="JA214" s="82">
        <f t="shared" si="557"/>
        <v>1.0057886142781501E-4</v>
      </c>
      <c r="JB214" s="82">
        <f t="shared" si="558"/>
        <v>1.4458414667327396E-5</v>
      </c>
      <c r="JC214" s="82">
        <f t="shared" si="559"/>
        <v>1.8781943826559736E-5</v>
      </c>
      <c r="JD214" s="82">
        <f t="shared" si="560"/>
        <v>2.5336221152663771E-6</v>
      </c>
      <c r="JE214" s="82">
        <f t="shared" si="561"/>
        <v>1.7912991786759531E-7</v>
      </c>
      <c r="JF214" s="82">
        <f t="shared" si="562"/>
        <v>1.3744806620386193E-8</v>
      </c>
      <c r="JG214" s="82">
        <f t="shared" si="563"/>
        <v>8.0574361941641951E-9</v>
      </c>
      <c r="JH214" s="82">
        <f t="shared" si="564"/>
        <v>1.1670470129390446E-8</v>
      </c>
      <c r="JI214" s="82">
        <f t="shared" si="565"/>
        <v>7.7221339211249381E-9</v>
      </c>
      <c r="JJ214" s="82">
        <f t="shared" si="566"/>
        <v>6.6879031382349421E-8</v>
      </c>
      <c r="JK214" s="82">
        <f t="shared" si="567"/>
        <v>2.1754110680155423E-7</v>
      </c>
      <c r="JL214" s="82">
        <f t="shared" si="568"/>
        <v>4.2764502927541349E-14</v>
      </c>
      <c r="JM214" s="82">
        <f t="shared" si="569"/>
        <v>2.3689870169287523E-29</v>
      </c>
    </row>
    <row r="215" spans="2:273" x14ac:dyDescent="0.25">
      <c r="B215" s="2">
        <v>188</v>
      </c>
      <c r="C215" s="37">
        <v>0.12722800000000001</v>
      </c>
      <c r="D215" s="37">
        <v>0.117439</v>
      </c>
      <c r="E215" s="37">
        <v>0.113886</v>
      </c>
      <c r="F215" s="37">
        <v>0.122491</v>
      </c>
      <c r="G215" s="37">
        <v>0.12278699999999999</v>
      </c>
      <c r="H215" s="37">
        <v>0.107932</v>
      </c>
      <c r="I215" s="37">
        <v>9.7947999999999993E-2</v>
      </c>
      <c r="J215" s="37">
        <v>9.8752999999999994E-2</v>
      </c>
      <c r="K215" s="37">
        <v>0.108422</v>
      </c>
      <c r="L215" s="37">
        <v>0.107723</v>
      </c>
      <c r="M215" s="37">
        <v>0.106643</v>
      </c>
      <c r="N215" s="37">
        <v>0.10506799999999999</v>
      </c>
      <c r="O215" s="37">
        <v>0.100493</v>
      </c>
      <c r="P215" s="37">
        <v>0.107006</v>
      </c>
      <c r="Q215" s="37">
        <v>0.115397</v>
      </c>
      <c r="S215" s="4" t="e">
        <f t="shared" si="441"/>
        <v>#N/A</v>
      </c>
      <c r="T215" s="4">
        <f t="shared" si="442"/>
        <v>0.12036123212188388</v>
      </c>
      <c r="U215" s="4">
        <f t="shared" si="443"/>
        <v>0.11713476660137326</v>
      </c>
      <c r="V215" s="4">
        <f t="shared" si="444"/>
        <v>0.12003323816350417</v>
      </c>
      <c r="W215" s="4">
        <f t="shared" si="445"/>
        <v>0.12587196191626179</v>
      </c>
      <c r="X215" s="4">
        <f t="shared" si="446"/>
        <v>0.10351277542792278</v>
      </c>
      <c r="Y215" s="4">
        <f t="shared" si="447"/>
        <v>9.326288397432253E-2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>
        <f t="shared" si="452"/>
        <v>9.5871090260660069E-2</v>
      </c>
      <c r="AE215" s="4">
        <f t="shared" si="453"/>
        <v>9.7856566291285349E-2</v>
      </c>
      <c r="AF215" s="4">
        <f t="shared" si="454"/>
        <v>0.10386767475075492</v>
      </c>
      <c r="AG215" s="4">
        <f t="shared" si="455"/>
        <v>0.11546280876800197</v>
      </c>
      <c r="AI215" s="4">
        <f t="shared" si="456"/>
        <v>0</v>
      </c>
      <c r="AJ215" s="4">
        <f t="shared" si="457"/>
        <v>-2.9222321218838748E-3</v>
      </c>
      <c r="AK215" s="4">
        <f t="shared" si="458"/>
        <v>-3.2487666013732569E-3</v>
      </c>
      <c r="AL215" s="4">
        <f t="shared" si="459"/>
        <v>2.4577618364958337E-3</v>
      </c>
      <c r="AM215" s="4">
        <f t="shared" si="460"/>
        <v>-3.0849619162617997E-3</v>
      </c>
      <c r="AN215" s="4">
        <f t="shared" si="461"/>
        <v>4.4192245720772183E-3</v>
      </c>
      <c r="AO215" s="4">
        <f t="shared" si="462"/>
        <v>4.6851160256774632E-3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9.1969097393399257E-3</v>
      </c>
      <c r="AU215" s="4">
        <f t="shared" si="468"/>
        <v>2.63643370871465E-3</v>
      </c>
      <c r="AV215" s="4">
        <f t="shared" si="648"/>
        <v>3.1383252492450803E-3</v>
      </c>
      <c r="AW215" s="4">
        <f t="shared" si="648"/>
        <v>-6.580876800196811E-5</v>
      </c>
      <c r="AY215" s="2" t="e">
        <f t="shared" si="520"/>
        <v>#N/A</v>
      </c>
      <c r="AZ215" s="2">
        <f t="shared" si="571"/>
        <v>0.12036123211975358</v>
      </c>
      <c r="BA215" s="2">
        <f t="shared" si="572"/>
        <v>0.11713476660134854</v>
      </c>
      <c r="BB215" s="2">
        <f t="shared" si="573"/>
        <v>0.12003323816350406</v>
      </c>
      <c r="BC215" s="2">
        <f t="shared" si="574"/>
        <v>0.12587196191626085</v>
      </c>
      <c r="BD215" s="2">
        <f t="shared" si="575"/>
        <v>0.10351277542792278</v>
      </c>
      <c r="BE215" s="2">
        <f t="shared" si="576"/>
        <v>9.326288397432253E-2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>
        <f t="shared" si="581"/>
        <v>9.5871090260660069E-2</v>
      </c>
      <c r="BK215" s="2">
        <f t="shared" si="582"/>
        <v>9.7856566291285349E-2</v>
      </c>
      <c r="BL215" s="2">
        <f t="shared" si="583"/>
        <v>0.10386767475075492</v>
      </c>
      <c r="BM215" s="2">
        <f t="shared" si="584"/>
        <v>0.11546280876800197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>
        <f t="shared" si="486"/>
        <v>0.117439</v>
      </c>
      <c r="CW215" s="2">
        <f t="shared" si="487"/>
        <v>0.113886</v>
      </c>
      <c r="CX215" s="2">
        <f t="shared" si="488"/>
        <v>0.122491</v>
      </c>
      <c r="CY215" s="2">
        <f t="shared" si="489"/>
        <v>0.12278699999999999</v>
      </c>
      <c r="CZ215" s="2">
        <f t="shared" si="490"/>
        <v>0.107932</v>
      </c>
      <c r="DA215" s="2">
        <f t="shared" si="491"/>
        <v>9.7947999999999993E-2</v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>
        <f t="shared" si="496"/>
        <v>0.10506799999999999</v>
      </c>
      <c r="DG215" s="2">
        <f t="shared" si="497"/>
        <v>0.100493</v>
      </c>
      <c r="DH215" s="2">
        <f t="shared" si="498"/>
        <v>0.107006</v>
      </c>
      <c r="DI215" s="2">
        <f t="shared" si="499"/>
        <v>0.115397</v>
      </c>
      <c r="DK215" s="2">
        <f t="shared" si="500"/>
        <v>0.43906961747506013</v>
      </c>
      <c r="DL215" s="2">
        <f t="shared" si="649"/>
        <v>0.28554299762920821</v>
      </c>
      <c r="DM215" s="2">
        <f t="shared" si="649"/>
        <v>0.29013638616734139</v>
      </c>
      <c r="DN215" s="2">
        <f t="shared" si="649"/>
        <v>0.2744067795163585</v>
      </c>
      <c r="DO215" s="2">
        <f t="shared" si="649"/>
        <v>0.26671950877192979</v>
      </c>
      <c r="DP215" s="2">
        <f t="shared" si="649"/>
        <v>0.28167846417112297</v>
      </c>
      <c r="DQ215" s="2">
        <f t="shared" si="649"/>
        <v>0.3361468701612903</v>
      </c>
      <c r="DR215" s="2">
        <f t="shared" si="649"/>
        <v>0.25868302317290554</v>
      </c>
      <c r="DS215" s="2">
        <f t="shared" si="649"/>
        <v>0.2658225379398827</v>
      </c>
      <c r="DT215" s="2">
        <f t="shared" si="649"/>
        <v>0.33040093548387095</v>
      </c>
      <c r="DU215" s="2">
        <f t="shared" si="649"/>
        <v>0.30644290053475942</v>
      </c>
      <c r="DV215" s="2">
        <f t="shared" si="649"/>
        <v>0.30410214241202349</v>
      </c>
      <c r="DW215" s="2">
        <f t="shared" si="649"/>
        <v>0.25605483302785925</v>
      </c>
      <c r="DX215" s="2">
        <f t="shared" si="649"/>
        <v>0.21593670927419356</v>
      </c>
      <c r="DY215" s="2">
        <f t="shared" si="649"/>
        <v>0.28093176149732618</v>
      </c>
      <c r="EA215" s="2">
        <f t="shared" si="652"/>
        <v>5.0041717056474561E-2</v>
      </c>
      <c r="EB215" s="2">
        <f t="shared" si="502"/>
        <v>0.1113707896846638</v>
      </c>
      <c r="EC215" s="2">
        <f t="shared" si="503"/>
        <v>0.10580345468713279</v>
      </c>
      <c r="ED215" s="2">
        <f t="shared" si="504"/>
        <v>9.5556211106250455E-2</v>
      </c>
      <c r="EE215" s="2">
        <f t="shared" si="505"/>
        <v>0.10524237161954032</v>
      </c>
      <c r="EF215" s="2">
        <f t="shared" si="506"/>
        <v>8.824915977906278E-2</v>
      </c>
      <c r="EG215" s="2">
        <f t="shared" si="507"/>
        <v>8.0963298655681831E-2</v>
      </c>
      <c r="EH215" s="2">
        <f t="shared" si="508"/>
        <v>8.6566599018780915E-2</v>
      </c>
      <c r="EI215" s="2">
        <f t="shared" si="509"/>
        <v>9.5176490827218158E-2</v>
      </c>
      <c r="EJ215" s="2">
        <f t="shared" si="510"/>
        <v>9.8302907410302495E-2</v>
      </c>
      <c r="EK215" s="2">
        <f t="shared" si="511"/>
        <v>9.6446035970760707E-2</v>
      </c>
      <c r="EL215" s="2">
        <f t="shared" si="512"/>
        <v>8.3073769226885641E-2</v>
      </c>
      <c r="EM215" s="2">
        <f t="shared" si="513"/>
        <v>8.4624360295850035E-2</v>
      </c>
      <c r="EN215" s="2">
        <f t="shared" si="514"/>
        <v>0.10845310719814985</v>
      </c>
      <c r="EO215" s="2">
        <f t="shared" si="515"/>
        <v>0.12452125000707118</v>
      </c>
      <c r="EQ215" s="2">
        <f t="shared" si="516"/>
        <v>0.11630504823509358</v>
      </c>
      <c r="ER215" s="2">
        <f t="shared" si="650"/>
        <v>0.12103161573405313</v>
      </c>
      <c r="ES215" s="2">
        <f t="shared" si="650"/>
        <v>0.11768905740673832</v>
      </c>
      <c r="ET215" s="2">
        <f t="shared" si="650"/>
        <v>0.12120302993505173</v>
      </c>
      <c r="EU215" s="2">
        <f t="shared" si="650"/>
        <v>0.12695921836049551</v>
      </c>
      <c r="EV215" s="2">
        <f t="shared" si="650"/>
        <v>0.10415149245797992</v>
      </c>
      <c r="EW215" s="2">
        <f t="shared" si="650"/>
        <v>9.3640834584856794E-2</v>
      </c>
      <c r="EX215" s="2">
        <f t="shared" si="650"/>
        <v>9.5525150492541261E-2</v>
      </c>
      <c r="EY215" s="2">
        <f t="shared" si="650"/>
        <v>0.10394488562817997</v>
      </c>
      <c r="EZ215" s="2">
        <f t="shared" si="650"/>
        <v>0.10422014269623847</v>
      </c>
      <c r="FA215" s="2">
        <f t="shared" si="650"/>
        <v>0.10393836052499994</v>
      </c>
      <c r="FB215" s="2">
        <f t="shared" si="650"/>
        <v>9.6226700158455469E-2</v>
      </c>
      <c r="FC215" s="2">
        <f t="shared" si="650"/>
        <v>9.830367676989768E-2</v>
      </c>
      <c r="FD215" s="2">
        <f t="shared" si="650"/>
        <v>0.1036850741886427</v>
      </c>
      <c r="FE215" s="2">
        <f t="shared" si="650"/>
        <v>0.11502647632579729</v>
      </c>
      <c r="FG215" s="2">
        <f t="shared" si="518"/>
        <v>0.99999983025913175</v>
      </c>
      <c r="FH215" s="2">
        <f t="shared" si="651"/>
        <v>0.9999990791393748</v>
      </c>
      <c r="FI215" s="2">
        <f t="shared" si="651"/>
        <v>0.99999887760937678</v>
      </c>
      <c r="FJ215" s="2">
        <f t="shared" si="651"/>
        <v>0.99999900706500289</v>
      </c>
      <c r="FK215" s="2">
        <f t="shared" si="651"/>
        <v>0.99999904552849195</v>
      </c>
      <c r="FL215" s="2">
        <f t="shared" si="651"/>
        <v>0.9999993285319807</v>
      </c>
      <c r="FM215" s="2">
        <f t="shared" si="651"/>
        <v>0.99999944318173495</v>
      </c>
      <c r="FN215" s="2">
        <f t="shared" si="651"/>
        <v>0.99999937749909384</v>
      </c>
      <c r="FO215" s="2">
        <f t="shared" si="651"/>
        <v>0.9999994069721917</v>
      </c>
      <c r="FP215" s="2">
        <f t="shared" si="651"/>
        <v>0.9999994458977749</v>
      </c>
      <c r="FQ215" s="2">
        <f t="shared" si="651"/>
        <v>0.99999933502529159</v>
      </c>
      <c r="FR215" s="2">
        <f t="shared" si="651"/>
        <v>0.99999943479595055</v>
      </c>
      <c r="FS215" s="2">
        <f t="shared" si="651"/>
        <v>0.99999942763322236</v>
      </c>
      <c r="FT215" s="2">
        <f t="shared" si="651"/>
        <v>0.99999946048367716</v>
      </c>
      <c r="FU215" s="2">
        <f t="shared" si="651"/>
        <v>0.99999932352745091</v>
      </c>
      <c r="FW215" s="2">
        <f t="shared" si="536"/>
        <v>0.99631107268230779</v>
      </c>
      <c r="FX215" s="2">
        <f t="shared" si="588"/>
        <v>0.93059144226385981</v>
      </c>
      <c r="FY215" s="2">
        <f t="shared" si="589"/>
        <v>0.95334711145704221</v>
      </c>
      <c r="FZ215" s="2">
        <f t="shared" si="590"/>
        <v>0.95438150180160208</v>
      </c>
      <c r="GA215" s="2">
        <f t="shared" si="591"/>
        <v>0.94992778728273908</v>
      </c>
      <c r="GB215" s="2">
        <f t="shared" si="592"/>
        <v>0.95982684273131902</v>
      </c>
      <c r="GC215" s="2">
        <f t="shared" si="593"/>
        <v>0.97017616802507289</v>
      </c>
      <c r="GD215" s="2">
        <f t="shared" si="594"/>
        <v>0.97417965618175328</v>
      </c>
      <c r="GE215" s="2">
        <f t="shared" si="595"/>
        <v>0.97776309241231474</v>
      </c>
      <c r="GF215" s="2">
        <f t="shared" si="596"/>
        <v>0.97937455550431918</v>
      </c>
      <c r="GG215" s="2">
        <f t="shared" si="597"/>
        <v>0.97703953659190901</v>
      </c>
      <c r="GH215" s="2">
        <f t="shared" si="598"/>
        <v>0.97295395028091169</v>
      </c>
      <c r="GI215" s="2">
        <f t="shared" si="599"/>
        <v>0.96730767940283813</v>
      </c>
      <c r="GJ215" s="2">
        <f t="shared" si="600"/>
        <v>0.96171532944706961</v>
      </c>
      <c r="GK215" s="2">
        <f t="shared" si="601"/>
        <v>0.95405613135912815</v>
      </c>
      <c r="GM215" s="82">
        <f t="shared" si="537"/>
        <v>1.9897123005418437E-54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0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6.3673531189517006E-133</v>
      </c>
      <c r="HT215" s="82">
        <f t="shared" si="630"/>
        <v>2.1134528235410755E-67</v>
      </c>
      <c r="HU215" s="82">
        <f t="shared" si="631"/>
        <v>1.8086555982529879E-58</v>
      </c>
      <c r="HV215" s="82">
        <f t="shared" si="632"/>
        <v>7.092304910881825E-74</v>
      </c>
      <c r="HW215" s="82">
        <f t="shared" si="633"/>
        <v>2.3490022457318564E-76</v>
      </c>
      <c r="HX215" s="82">
        <f t="shared" si="634"/>
        <v>6.7164211722810842E-88</v>
      </c>
      <c r="HY215" s="82">
        <f t="shared" si="635"/>
        <v>1.1177571931608236E-96</v>
      </c>
      <c r="HZ215" s="82">
        <f t="shared" si="636"/>
        <v>2.6473240856019216E-106</v>
      </c>
      <c r="IA215" s="82">
        <f t="shared" si="637"/>
        <v>3.4596684276258102E-104</v>
      </c>
      <c r="IB215" s="82">
        <f t="shared" si="638"/>
        <v>8.1075826029126856E-100</v>
      </c>
      <c r="IC215" s="82">
        <f t="shared" si="639"/>
        <v>2.8171433043731741E-107</v>
      </c>
      <c r="ID215" s="82">
        <f t="shared" si="640"/>
        <v>4.4364845770514407E-99</v>
      </c>
      <c r="IE215" s="82">
        <f t="shared" si="641"/>
        <v>4.7682583708866987E-97</v>
      </c>
      <c r="IF215" s="82">
        <f t="shared" si="642"/>
        <v>1.886279722809566E-102</v>
      </c>
      <c r="IG215" s="82">
        <f t="shared" si="643"/>
        <v>2.3249811913509949E-127</v>
      </c>
      <c r="II215" s="82">
        <f t="shared" si="540"/>
        <v>1.2849062822042084E-15</v>
      </c>
      <c r="IJ215" s="82">
        <f t="shared" si="541"/>
        <v>3.2228701071945726E-4</v>
      </c>
      <c r="IK215" s="82">
        <f t="shared" si="542"/>
        <v>6.0295981708447754E-5</v>
      </c>
      <c r="IL215" s="82">
        <f t="shared" si="543"/>
        <v>7.7402835872766919E-6</v>
      </c>
      <c r="IM215" s="82">
        <f t="shared" si="544"/>
        <v>1.0001486560874469E-5</v>
      </c>
      <c r="IN215" s="82">
        <f t="shared" si="545"/>
        <v>1.2594504962574741E-6</v>
      </c>
      <c r="IO215" s="82">
        <f t="shared" si="546"/>
        <v>8.2487842857729226E-8</v>
      </c>
      <c r="IP215" s="82">
        <f t="shared" si="547"/>
        <v>5.7352700478646918E-9</v>
      </c>
      <c r="IQ215" s="82">
        <f t="shared" si="548"/>
        <v>3.3972846451151915E-9</v>
      </c>
      <c r="IR215" s="82">
        <f t="shared" si="549"/>
        <v>5.0993100512933592E-9</v>
      </c>
      <c r="IS215" s="82">
        <f t="shared" si="550"/>
        <v>3.2237254450982007E-9</v>
      </c>
      <c r="IT215" s="82">
        <f t="shared" si="551"/>
        <v>2.993362988568085E-8</v>
      </c>
      <c r="IU215" s="82">
        <f t="shared" si="552"/>
        <v>9.8987644164131485E-8</v>
      </c>
      <c r="IV215" s="82">
        <f t="shared" si="553"/>
        <v>7.5793424770136938E-15</v>
      </c>
      <c r="IW215" s="82">
        <f t="shared" si="554"/>
        <v>4.1096333275649948E-31</v>
      </c>
      <c r="IY215" s="82">
        <f t="shared" si="555"/>
        <v>1.2849062822042084E-15</v>
      </c>
      <c r="IZ215" s="82">
        <f t="shared" si="556"/>
        <v>3.2228701071945726E-4</v>
      </c>
      <c r="JA215" s="82">
        <f t="shared" si="557"/>
        <v>6.0295981708447754E-5</v>
      </c>
      <c r="JB215" s="82">
        <f t="shared" si="558"/>
        <v>7.7402835872766919E-6</v>
      </c>
      <c r="JC215" s="82">
        <f t="shared" si="559"/>
        <v>1.0001486560874469E-5</v>
      </c>
      <c r="JD215" s="82">
        <f t="shared" si="560"/>
        <v>1.2594504962574741E-6</v>
      </c>
      <c r="JE215" s="82">
        <f t="shared" si="561"/>
        <v>8.2487842857729226E-8</v>
      </c>
      <c r="JF215" s="82">
        <f t="shared" si="562"/>
        <v>5.7352700478646918E-9</v>
      </c>
      <c r="JG215" s="82">
        <f t="shared" si="563"/>
        <v>3.3972846451151915E-9</v>
      </c>
      <c r="JH215" s="82">
        <f t="shared" si="564"/>
        <v>5.0993100512933592E-9</v>
      </c>
      <c r="JI215" s="82">
        <f t="shared" si="565"/>
        <v>3.2237254450982007E-9</v>
      </c>
      <c r="JJ215" s="82">
        <f t="shared" si="566"/>
        <v>2.993362988568085E-8</v>
      </c>
      <c r="JK215" s="82">
        <f t="shared" si="567"/>
        <v>9.8987644164131485E-8</v>
      </c>
      <c r="JL215" s="82">
        <f t="shared" si="568"/>
        <v>7.5793424770136938E-15</v>
      </c>
      <c r="JM215" s="82">
        <f t="shared" si="569"/>
        <v>4.1096333275649948E-31</v>
      </c>
    </row>
    <row r="216" spans="2:273" x14ac:dyDescent="0.25">
      <c r="B216" s="2">
        <v>189</v>
      </c>
      <c r="C216" s="37">
        <v>0.12659599999999999</v>
      </c>
      <c r="D216" s="37">
        <v>0.119917</v>
      </c>
      <c r="E216" s="37">
        <v>0.119563</v>
      </c>
      <c r="F216" s="37">
        <v>0.11755</v>
      </c>
      <c r="G216" s="37">
        <v>0.12422999999999999</v>
      </c>
      <c r="H216" s="37">
        <v>0.107221</v>
      </c>
      <c r="I216" s="37">
        <v>9.9102999999999997E-2</v>
      </c>
      <c r="J216" s="37">
        <v>0.100464</v>
      </c>
      <c r="K216" s="37">
        <v>0.10362399999999999</v>
      </c>
      <c r="L216" s="37">
        <v>0.10971499999999999</v>
      </c>
      <c r="M216" s="37">
        <v>0.104986</v>
      </c>
      <c r="N216" s="37">
        <v>0.10389</v>
      </c>
      <c r="O216" s="37">
        <v>0.100633</v>
      </c>
      <c r="P216" s="37">
        <v>0.10245799999999999</v>
      </c>
      <c r="Q216" s="37">
        <v>0.11601499999999999</v>
      </c>
      <c r="S216" s="4" t="e">
        <f t="shared" si="441"/>
        <v>#N/A</v>
      </c>
      <c r="T216" s="4">
        <f t="shared" si="442"/>
        <v>0.12021274442350832</v>
      </c>
      <c r="U216" s="4">
        <f t="shared" si="443"/>
        <v>0.11693324650166706</v>
      </c>
      <c r="V216" s="4">
        <f t="shared" si="444"/>
        <v>0.11973542621291265</v>
      </c>
      <c r="W216" s="4">
        <f t="shared" si="445"/>
        <v>0.12580886468801999</v>
      </c>
      <c r="X216" s="4">
        <f t="shared" si="446"/>
        <v>0.10327331337363155</v>
      </c>
      <c r="Y216" s="4">
        <f t="shared" si="447"/>
        <v>9.2928348692997084E-2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>
        <f t="shared" si="452"/>
        <v>9.5596397922751403E-2</v>
      </c>
      <c r="AE216" s="4">
        <f t="shared" si="453"/>
        <v>9.7526391529254741E-2</v>
      </c>
      <c r="AF216" s="4">
        <f t="shared" si="454"/>
        <v>0.10353433820810136</v>
      </c>
      <c r="AG216" s="4">
        <f t="shared" si="455"/>
        <v>0.11512963965617691</v>
      </c>
      <c r="AI216" s="4">
        <f t="shared" si="456"/>
        <v>0</v>
      </c>
      <c r="AJ216" s="4">
        <f t="shared" si="457"/>
        <v>-2.9574442350832619E-4</v>
      </c>
      <c r="AK216" s="4">
        <f t="shared" si="458"/>
        <v>2.6297534983329429E-3</v>
      </c>
      <c r="AL216" s="4">
        <f t="shared" si="459"/>
        <v>-2.18542621291265E-3</v>
      </c>
      <c r="AM216" s="4">
        <f t="shared" si="460"/>
        <v>-1.5788646880200014E-3</v>
      </c>
      <c r="AN216" s="4">
        <f t="shared" si="461"/>
        <v>3.947686626368449E-3</v>
      </c>
      <c r="AO216" s="4">
        <f t="shared" si="462"/>
        <v>6.1746513070029124E-3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8.2936020772485936E-3</v>
      </c>
      <c r="AU216" s="4">
        <f t="shared" si="468"/>
        <v>3.106608470745259E-3</v>
      </c>
      <c r="AV216" s="4">
        <f t="shared" si="648"/>
        <v>-1.0763382081013656E-3</v>
      </c>
      <c r="AW216" s="4">
        <f t="shared" si="648"/>
        <v>8.8536034382308282E-4</v>
      </c>
      <c r="AY216" s="2" t="e">
        <f t="shared" si="520"/>
        <v>#N/A</v>
      </c>
      <c r="AZ216" s="2">
        <f t="shared" si="571"/>
        <v>0.12021274442297611</v>
      </c>
      <c r="BA216" s="2">
        <f t="shared" si="572"/>
        <v>0.1169332465016614</v>
      </c>
      <c r="BB216" s="2">
        <f t="shared" si="573"/>
        <v>0.11973542621291264</v>
      </c>
      <c r="BC216" s="2">
        <f t="shared" si="574"/>
        <v>0.12580886468801986</v>
      </c>
      <c r="BD216" s="2">
        <f t="shared" si="575"/>
        <v>0.10327331337363155</v>
      </c>
      <c r="BE216" s="2">
        <f t="shared" si="576"/>
        <v>9.2928348692997084E-2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>
        <f t="shared" si="581"/>
        <v>9.5596397922751403E-2</v>
      </c>
      <c r="BK216" s="2">
        <f t="shared" si="582"/>
        <v>9.7526391529254741E-2</v>
      </c>
      <c r="BL216" s="2">
        <f t="shared" si="583"/>
        <v>0.10353433820810136</v>
      </c>
      <c r="BM216" s="2">
        <f t="shared" si="584"/>
        <v>0.11512963965617691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>
        <f t="shared" si="486"/>
        <v>0.119917</v>
      </c>
      <c r="CW216" s="2">
        <f t="shared" si="487"/>
        <v>0.119563</v>
      </c>
      <c r="CX216" s="2">
        <f t="shared" si="488"/>
        <v>0.11755</v>
      </c>
      <c r="CY216" s="2">
        <f t="shared" si="489"/>
        <v>0.12422999999999999</v>
      </c>
      <c r="CZ216" s="2">
        <f t="shared" si="490"/>
        <v>0.107221</v>
      </c>
      <c r="DA216" s="2">
        <f t="shared" si="491"/>
        <v>9.9102999999999997E-2</v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>
        <f t="shared" si="496"/>
        <v>0.10389</v>
      </c>
      <c r="DG216" s="2">
        <f t="shared" si="497"/>
        <v>0.100633</v>
      </c>
      <c r="DH216" s="2">
        <f t="shared" si="498"/>
        <v>0.10245799999999999</v>
      </c>
      <c r="DI216" s="2">
        <f t="shared" si="499"/>
        <v>0.11601499999999999</v>
      </c>
      <c r="DK216" s="2">
        <f t="shared" si="500"/>
        <v>0.44050439869281038</v>
      </c>
      <c r="DL216" s="2">
        <f t="shared" si="649"/>
        <v>0.28624055405405413</v>
      </c>
      <c r="DM216" s="2">
        <f t="shared" si="649"/>
        <v>0.29081616936572197</v>
      </c>
      <c r="DN216" s="2">
        <f t="shared" si="649"/>
        <v>0.27498205689900429</v>
      </c>
      <c r="DO216" s="2">
        <f t="shared" si="649"/>
        <v>0.26725490540540542</v>
      </c>
      <c r="DP216" s="2">
        <f t="shared" si="649"/>
        <v>0.28238403590527117</v>
      </c>
      <c r="DQ216" s="2">
        <f t="shared" si="649"/>
        <v>0.33717032419354837</v>
      </c>
      <c r="DR216" s="2">
        <f t="shared" si="649"/>
        <v>0.25924079991087345</v>
      </c>
      <c r="DS216" s="2">
        <f t="shared" si="649"/>
        <v>0.26639833815982406</v>
      </c>
      <c r="DT216" s="2">
        <f t="shared" si="649"/>
        <v>0.33131358064516125</v>
      </c>
      <c r="DU216" s="2">
        <f t="shared" si="649"/>
        <v>0.30724196409472881</v>
      </c>
      <c r="DV216" s="2">
        <f t="shared" si="649"/>
        <v>0.3049225573680352</v>
      </c>
      <c r="DW216" s="2">
        <f t="shared" si="649"/>
        <v>0.25658590579178886</v>
      </c>
      <c r="DX216" s="2">
        <f t="shared" si="649"/>
        <v>0.21622340403225809</v>
      </c>
      <c r="DY216" s="2">
        <f t="shared" si="649"/>
        <v>0.28163950954927425</v>
      </c>
      <c r="EA216" s="2">
        <f t="shared" si="652"/>
        <v>4.8996223331431776E-2</v>
      </c>
      <c r="EB216" s="2">
        <f t="shared" si="502"/>
        <v>0.11105105686995206</v>
      </c>
      <c r="EC216" s="2">
        <f t="shared" si="503"/>
        <v>0.10541443939937413</v>
      </c>
      <c r="ED216" s="2">
        <f t="shared" si="504"/>
        <v>9.4865131228476424E-2</v>
      </c>
      <c r="EE216" s="2">
        <f t="shared" si="505"/>
        <v>0.10484341005825491</v>
      </c>
      <c r="EF216" s="2">
        <f t="shared" si="506"/>
        <v>8.778770267216679E-2</v>
      </c>
      <c r="EG216" s="2">
        <f t="shared" si="507"/>
        <v>8.0462932347984586E-2</v>
      </c>
      <c r="EH216" s="2">
        <f t="shared" si="508"/>
        <v>8.6170773903850001E-2</v>
      </c>
      <c r="EI216" s="2">
        <f t="shared" si="509"/>
        <v>9.485388182597923E-2</v>
      </c>
      <c r="EJ216" s="2">
        <f t="shared" si="510"/>
        <v>9.7927632507360779E-2</v>
      </c>
      <c r="EK216" s="2">
        <f t="shared" si="511"/>
        <v>9.6122202602618681E-2</v>
      </c>
      <c r="EL216" s="2">
        <f t="shared" si="512"/>
        <v>8.2626887314462633E-2</v>
      </c>
      <c r="EM216" s="2">
        <f t="shared" si="513"/>
        <v>8.4106122488304E-2</v>
      </c>
      <c r="EN216" s="2">
        <f t="shared" si="514"/>
        <v>0.10818603981575591</v>
      </c>
      <c r="EO216" s="2">
        <f t="shared" si="515"/>
        <v>0.12431277394993639</v>
      </c>
      <c r="EQ216" s="2">
        <f t="shared" si="516"/>
        <v>0.11605388416038187</v>
      </c>
      <c r="ER216" s="2">
        <f t="shared" si="650"/>
        <v>0.12083579015117867</v>
      </c>
      <c r="ES216" s="2">
        <f t="shared" si="650"/>
        <v>0.11744713331563089</v>
      </c>
      <c r="ET216" s="2">
        <f t="shared" si="650"/>
        <v>0.12081943228886863</v>
      </c>
      <c r="EU216" s="2">
        <f t="shared" si="650"/>
        <v>0.12681660034052977</v>
      </c>
      <c r="EV216" s="2">
        <f t="shared" si="650"/>
        <v>0.1038643038818145</v>
      </c>
      <c r="EW216" s="2">
        <f t="shared" si="650"/>
        <v>9.327769250582342E-2</v>
      </c>
      <c r="EX216" s="2">
        <f t="shared" si="650"/>
        <v>9.5225711532117702E-2</v>
      </c>
      <c r="EY216" s="2">
        <f t="shared" si="650"/>
        <v>0.10371656329113532</v>
      </c>
      <c r="EZ216" s="2">
        <f t="shared" si="650"/>
        <v>0.10391208455936446</v>
      </c>
      <c r="FA216" s="2">
        <f t="shared" si="650"/>
        <v>0.10369989155610887</v>
      </c>
      <c r="FB216" s="2">
        <f t="shared" si="650"/>
        <v>9.5925082956332591E-2</v>
      </c>
      <c r="FC216" s="2">
        <f t="shared" si="650"/>
        <v>9.793995758372559E-2</v>
      </c>
      <c r="FD216" s="2">
        <f t="shared" si="650"/>
        <v>0.10336539845108098</v>
      </c>
      <c r="FE216" s="2">
        <f t="shared" si="650"/>
        <v>0.11472622314881463</v>
      </c>
      <c r="FG216" s="2">
        <f t="shared" si="518"/>
        <v>0.99999984519448593</v>
      </c>
      <c r="FH216" s="2">
        <f t="shared" si="651"/>
        <v>0.9999991601650603</v>
      </c>
      <c r="FI216" s="2">
        <f t="shared" si="651"/>
        <v>0.99999897636748447</v>
      </c>
      <c r="FJ216" s="2">
        <f t="shared" si="651"/>
        <v>0.99999909443244084</v>
      </c>
      <c r="FK216" s="2">
        <f t="shared" si="651"/>
        <v>0.99999912951156567</v>
      </c>
      <c r="FL216" s="2">
        <f t="shared" si="651"/>
        <v>0.99999938761385188</v>
      </c>
      <c r="FM216" s="2">
        <f t="shared" si="651"/>
        <v>0.99999949217568185</v>
      </c>
      <c r="FN216" s="2">
        <f t="shared" si="651"/>
        <v>0.99999943227239507</v>
      </c>
      <c r="FO216" s="2">
        <f t="shared" si="651"/>
        <v>0.99999945915218258</v>
      </c>
      <c r="FP216" s="2">
        <f t="shared" si="651"/>
        <v>0.99999949465273996</v>
      </c>
      <c r="FQ216" s="2">
        <f t="shared" si="651"/>
        <v>0.99999939353582257</v>
      </c>
      <c r="FR216" s="2">
        <f t="shared" si="651"/>
        <v>0.99999948452775489</v>
      </c>
      <c r="FS216" s="2">
        <f t="shared" si="651"/>
        <v>0.99999947799526834</v>
      </c>
      <c r="FT216" s="2">
        <f t="shared" si="651"/>
        <v>0.99999950795524217</v>
      </c>
      <c r="FU216" s="2">
        <f t="shared" si="651"/>
        <v>0.99999938304966596</v>
      </c>
      <c r="FW216" s="2">
        <f t="shared" si="536"/>
        <v>0.99663456592916955</v>
      </c>
      <c r="FX216" s="2">
        <f t="shared" si="588"/>
        <v>0.93630967339099114</v>
      </c>
      <c r="FY216" s="2">
        <f t="shared" si="589"/>
        <v>0.95727668294510693</v>
      </c>
      <c r="FZ216" s="2">
        <f t="shared" si="590"/>
        <v>0.95822776419684697</v>
      </c>
      <c r="GA216" s="2">
        <f t="shared" si="591"/>
        <v>0.95413151131489349</v>
      </c>
      <c r="GB216" s="2">
        <f t="shared" si="592"/>
        <v>0.96323167636159535</v>
      </c>
      <c r="GC216" s="2">
        <f t="shared" si="593"/>
        <v>0.97272877753636344</v>
      </c>
      <c r="GD216" s="2">
        <f t="shared" si="594"/>
        <v>0.97639794480767927</v>
      </c>
      <c r="GE216" s="2">
        <f t="shared" si="595"/>
        <v>0.9796799408797342</v>
      </c>
      <c r="GF216" s="2">
        <f t="shared" si="596"/>
        <v>0.98115517116501583</v>
      </c>
      <c r="GG216" s="2">
        <f t="shared" si="597"/>
        <v>0.97901741797426156</v>
      </c>
      <c r="GH216" s="2">
        <f t="shared" si="598"/>
        <v>0.97527486963764731</v>
      </c>
      <c r="GI216" s="2">
        <f t="shared" si="599"/>
        <v>0.9700982347353021</v>
      </c>
      <c r="GJ216" s="2">
        <f t="shared" si="600"/>
        <v>0.96496594850650763</v>
      </c>
      <c r="GK216" s="2">
        <f t="shared" si="601"/>
        <v>0.95792861760738657</v>
      </c>
      <c r="GM216" s="82">
        <f t="shared" si="537"/>
        <v>3.4974259133967399E-55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0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6.3772940433662054E-136</v>
      </c>
      <c r="HT216" s="82">
        <f t="shared" si="630"/>
        <v>1.8198936068173725E-69</v>
      </c>
      <c r="HU216" s="82">
        <f t="shared" si="631"/>
        <v>2.5964773742307714E-60</v>
      </c>
      <c r="HV216" s="82">
        <f t="shared" si="632"/>
        <v>3.577737431022342E-76</v>
      </c>
      <c r="HW216" s="82">
        <f t="shared" si="633"/>
        <v>9.6989731092514517E-79</v>
      </c>
      <c r="HX216" s="82">
        <f t="shared" si="634"/>
        <v>1.6688202256766146E-90</v>
      </c>
      <c r="HY216" s="82">
        <f t="shared" si="635"/>
        <v>1.9612720983616076E-99</v>
      </c>
      <c r="HZ216" s="82">
        <f t="shared" si="636"/>
        <v>2.5696394017318773E-109</v>
      </c>
      <c r="IA216" s="82">
        <f t="shared" si="637"/>
        <v>4.315242118430437E-107</v>
      </c>
      <c r="IB216" s="82">
        <f t="shared" si="638"/>
        <v>1.4314922550965268E-102</v>
      </c>
      <c r="IC216" s="82">
        <f t="shared" si="639"/>
        <v>2.9677365528029663E-110</v>
      </c>
      <c r="ID216" s="82">
        <f t="shared" si="640"/>
        <v>6.9830871640022159E-102</v>
      </c>
      <c r="IE216" s="82">
        <f t="shared" si="641"/>
        <v>7.1948000482284072E-100</v>
      </c>
      <c r="IF216" s="82">
        <f t="shared" si="642"/>
        <v>1.8619720332640568E-105</v>
      </c>
      <c r="IG216" s="82">
        <f t="shared" si="643"/>
        <v>3.2677562289317303E-131</v>
      </c>
      <c r="II216" s="82">
        <f t="shared" si="540"/>
        <v>4.3796250041847327E-16</v>
      </c>
      <c r="IJ216" s="82">
        <f t="shared" si="541"/>
        <v>1.9584979097957703E-4</v>
      </c>
      <c r="IK216" s="82">
        <f t="shared" si="542"/>
        <v>3.563362598390664E-5</v>
      </c>
      <c r="IL216" s="82">
        <f t="shared" si="543"/>
        <v>4.071328622437773E-6</v>
      </c>
      <c r="IM216" s="82">
        <f t="shared" si="544"/>
        <v>5.2290262304670005E-6</v>
      </c>
      <c r="IN216" s="82">
        <f t="shared" si="545"/>
        <v>6.1422240527959503E-7</v>
      </c>
      <c r="IO216" s="82">
        <f t="shared" si="546"/>
        <v>3.7250464550550764E-8</v>
      </c>
      <c r="IP216" s="82">
        <f t="shared" si="547"/>
        <v>2.3427530121995109E-9</v>
      </c>
      <c r="IQ216" s="82">
        <f t="shared" si="548"/>
        <v>1.4037693105181551E-9</v>
      </c>
      <c r="IR216" s="82">
        <f t="shared" si="549"/>
        <v>2.1862703601438179E-9</v>
      </c>
      <c r="IS216" s="82">
        <f t="shared" si="550"/>
        <v>1.3183385992213559E-9</v>
      </c>
      <c r="IT216" s="82">
        <f t="shared" si="551"/>
        <v>1.313580827527799E-8</v>
      </c>
      <c r="IU216" s="82">
        <f t="shared" si="552"/>
        <v>4.4133885183383053E-8</v>
      </c>
      <c r="IV216" s="82">
        <f t="shared" si="553"/>
        <v>1.2796044828035603E-15</v>
      </c>
      <c r="IW216" s="82">
        <f t="shared" si="554"/>
        <v>6.3029803509660848E-33</v>
      </c>
      <c r="IY216" s="82">
        <f t="shared" si="555"/>
        <v>4.3796250041847327E-16</v>
      </c>
      <c r="IZ216" s="82">
        <f t="shared" si="556"/>
        <v>1.9584979097957703E-4</v>
      </c>
      <c r="JA216" s="82">
        <f t="shared" si="557"/>
        <v>3.563362598390664E-5</v>
      </c>
      <c r="JB216" s="82">
        <f t="shared" si="558"/>
        <v>4.071328622437773E-6</v>
      </c>
      <c r="JC216" s="82">
        <f t="shared" si="559"/>
        <v>5.2290262304670005E-6</v>
      </c>
      <c r="JD216" s="82">
        <f t="shared" si="560"/>
        <v>6.1422240527959503E-7</v>
      </c>
      <c r="JE216" s="82">
        <f t="shared" si="561"/>
        <v>3.7250464550550764E-8</v>
      </c>
      <c r="JF216" s="82">
        <f t="shared" si="562"/>
        <v>2.3427530121995109E-9</v>
      </c>
      <c r="JG216" s="82">
        <f t="shared" si="563"/>
        <v>1.4037693105181551E-9</v>
      </c>
      <c r="JH216" s="82">
        <f t="shared" si="564"/>
        <v>2.1862703601438179E-9</v>
      </c>
      <c r="JI216" s="82">
        <f t="shared" si="565"/>
        <v>1.3183385992213559E-9</v>
      </c>
      <c r="JJ216" s="82">
        <f t="shared" si="566"/>
        <v>1.313580827527799E-8</v>
      </c>
      <c r="JK216" s="82">
        <f t="shared" si="567"/>
        <v>4.4133885183383053E-8</v>
      </c>
      <c r="JL216" s="82">
        <f t="shared" si="568"/>
        <v>1.2796044828035603E-15</v>
      </c>
      <c r="JM216" s="82">
        <f t="shared" si="569"/>
        <v>6.3029803509660848E-33</v>
      </c>
    </row>
    <row r="217" spans="2:273" x14ac:dyDescent="0.25">
      <c r="B217" s="2">
        <v>190</v>
      </c>
      <c r="C217" s="37">
        <v>0.12792000000000001</v>
      </c>
      <c r="D217" s="37">
        <v>0.120495</v>
      </c>
      <c r="E217" s="37">
        <v>0.12030100000000001</v>
      </c>
      <c r="F217" s="37">
        <v>0.12576300000000001</v>
      </c>
      <c r="G217" s="37">
        <v>0.12532599999999999</v>
      </c>
      <c r="H217" s="37">
        <v>0.104225</v>
      </c>
      <c r="I217" s="37">
        <v>0.10002800000000001</v>
      </c>
      <c r="J217" s="37">
        <v>9.4995999999999997E-2</v>
      </c>
      <c r="K217" s="37">
        <v>0.10430200000000001</v>
      </c>
      <c r="L217" s="37">
        <v>0.106486</v>
      </c>
      <c r="M217" s="37">
        <v>0.108436</v>
      </c>
      <c r="N217" s="37">
        <v>9.7751000000000005E-2</v>
      </c>
      <c r="O217" s="37">
        <v>0.106201</v>
      </c>
      <c r="P217" s="37">
        <v>9.9743999999999999E-2</v>
      </c>
      <c r="Q217" s="37">
        <v>0.116782</v>
      </c>
      <c r="S217" s="4" t="e">
        <f t="shared" si="441"/>
        <v>#N/A</v>
      </c>
      <c r="T217" s="4">
        <f t="shared" si="442"/>
        <v>0.12006129995476203</v>
      </c>
      <c r="U217" s="4">
        <f t="shared" si="443"/>
        <v>0.11672901784984577</v>
      </c>
      <c r="V217" s="4">
        <f t="shared" si="444"/>
        <v>0.11943180546542297</v>
      </c>
      <c r="W217" s="4">
        <f t="shared" si="445"/>
        <v>0.12574042542428668</v>
      </c>
      <c r="X217" s="4">
        <f t="shared" si="446"/>
        <v>0.10303051371546401</v>
      </c>
      <c r="Y217" s="4">
        <f t="shared" si="447"/>
        <v>9.2591757944749623E-2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>
        <f t="shared" si="453"/>
        <v>9.7193842022251148E-2</v>
      </c>
      <c r="AF217" s="4">
        <f t="shared" si="454"/>
        <v>0.1032019602342352</v>
      </c>
      <c r="AG217" s="4">
        <f t="shared" si="455"/>
        <v>0.11479879195463048</v>
      </c>
      <c r="AI217" s="4">
        <f t="shared" si="456"/>
        <v>0</v>
      </c>
      <c r="AJ217" s="4">
        <f t="shared" si="457"/>
        <v>4.3370004523797523E-4</v>
      </c>
      <c r="AK217" s="4">
        <f t="shared" si="458"/>
        <v>3.5719821501542376E-3</v>
      </c>
      <c r="AL217" s="4">
        <f t="shared" si="459"/>
        <v>6.3311945345770476E-3</v>
      </c>
      <c r="AM217" s="4">
        <f t="shared" si="460"/>
        <v>-4.1442542428668516E-4</v>
      </c>
      <c r="AN217" s="4">
        <f t="shared" si="461"/>
        <v>1.1944862845359866E-3</v>
      </c>
      <c r="AO217" s="4">
        <f t="shared" si="462"/>
        <v>7.4362420552503833E-3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9.0071579777488558E-3</v>
      </c>
      <c r="AV217" s="4">
        <f t="shared" si="648"/>
        <v>-3.4579602342351967E-3</v>
      </c>
      <c r="AW217" s="4">
        <f t="shared" si="648"/>
        <v>1.9832080453695139E-3</v>
      </c>
      <c r="AY217" s="2" t="e">
        <f t="shared" si="520"/>
        <v>#N/A</v>
      </c>
      <c r="AZ217" s="2">
        <f t="shared" si="571"/>
        <v>0.1200612999546351</v>
      </c>
      <c r="BA217" s="2">
        <f t="shared" si="572"/>
        <v>0.11672901784984453</v>
      </c>
      <c r="BB217" s="2">
        <f t="shared" si="573"/>
        <v>0.11943180546542297</v>
      </c>
      <c r="BC217" s="2">
        <f t="shared" si="574"/>
        <v>0.12574042542428665</v>
      </c>
      <c r="BD217" s="2">
        <f t="shared" si="575"/>
        <v>0.10303051371546401</v>
      </c>
      <c r="BE217" s="2">
        <f t="shared" si="576"/>
        <v>9.2591757944749623E-2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>
        <f t="shared" si="582"/>
        <v>9.7193842022251148E-2</v>
      </c>
      <c r="BL217" s="2">
        <f t="shared" si="583"/>
        <v>0.1032019602342352</v>
      </c>
      <c r="BM217" s="2">
        <f t="shared" si="584"/>
        <v>0.11479879195463048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>
        <f t="shared" si="486"/>
        <v>0.120495</v>
      </c>
      <c r="CW217" s="2">
        <f t="shared" si="487"/>
        <v>0.12030100000000001</v>
      </c>
      <c r="CX217" s="2">
        <f t="shared" si="488"/>
        <v>0.12576300000000001</v>
      </c>
      <c r="CY217" s="2">
        <f t="shared" si="489"/>
        <v>0.12532599999999999</v>
      </c>
      <c r="CZ217" s="2">
        <f t="shared" si="490"/>
        <v>0.104225</v>
      </c>
      <c r="DA217" s="2">
        <f t="shared" si="491"/>
        <v>0.10002800000000001</v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>
        <f t="shared" si="497"/>
        <v>0.106201</v>
      </c>
      <c r="DH217" s="2">
        <f t="shared" si="498"/>
        <v>9.9743999999999999E-2</v>
      </c>
      <c r="DI217" s="2">
        <f t="shared" si="499"/>
        <v>0.116782</v>
      </c>
      <c r="DK217" s="2">
        <f t="shared" si="500"/>
        <v>0.44193917991056064</v>
      </c>
      <c r="DL217" s="2">
        <f t="shared" si="649"/>
        <v>0.28693811047890005</v>
      </c>
      <c r="DM217" s="2">
        <f t="shared" si="649"/>
        <v>0.29149595256410255</v>
      </c>
      <c r="DN217" s="2">
        <f t="shared" si="649"/>
        <v>0.27555733428165008</v>
      </c>
      <c r="DO217" s="2">
        <f t="shared" si="649"/>
        <v>0.26779030203888099</v>
      </c>
      <c r="DP217" s="2">
        <f t="shared" si="649"/>
        <v>0.28308960763941937</v>
      </c>
      <c r="DQ217" s="2">
        <f t="shared" si="649"/>
        <v>0.33819377822580643</v>
      </c>
      <c r="DR217" s="2">
        <f t="shared" si="649"/>
        <v>0.25979857664884137</v>
      </c>
      <c r="DS217" s="2">
        <f t="shared" si="649"/>
        <v>0.26697413837976541</v>
      </c>
      <c r="DT217" s="2">
        <f t="shared" si="649"/>
        <v>0.33222622580645156</v>
      </c>
      <c r="DU217" s="2">
        <f t="shared" si="649"/>
        <v>0.30804102765469826</v>
      </c>
      <c r="DV217" s="2">
        <f t="shared" si="649"/>
        <v>0.3057429723240469</v>
      </c>
      <c r="DW217" s="2">
        <f t="shared" si="649"/>
        <v>0.25711697855571847</v>
      </c>
      <c r="DX217" s="2">
        <f t="shared" si="649"/>
        <v>0.2165100987903226</v>
      </c>
      <c r="DY217" s="2">
        <f t="shared" si="649"/>
        <v>0.28234725760122226</v>
      </c>
      <c r="EA217" s="2">
        <f t="shared" si="652"/>
        <v>4.7950729606388992E-2</v>
      </c>
      <c r="EB217" s="2">
        <f t="shared" si="502"/>
        <v>0.11073132405524033</v>
      </c>
      <c r="EC217" s="2">
        <f t="shared" si="503"/>
        <v>0.10502542411161547</v>
      </c>
      <c r="ED217" s="2">
        <f t="shared" si="504"/>
        <v>9.417405135070242E-2</v>
      </c>
      <c r="EE217" s="2">
        <f t="shared" si="505"/>
        <v>0.1044444484969695</v>
      </c>
      <c r="EF217" s="2">
        <f t="shared" si="506"/>
        <v>8.7326245565270813E-2</v>
      </c>
      <c r="EG217" s="2">
        <f t="shared" si="507"/>
        <v>7.9962566040287342E-2</v>
      </c>
      <c r="EH217" s="2">
        <f t="shared" si="508"/>
        <v>8.5774948788919073E-2</v>
      </c>
      <c r="EI217" s="2">
        <f t="shared" si="509"/>
        <v>9.4531272824740303E-2</v>
      </c>
      <c r="EJ217" s="2">
        <f t="shared" si="510"/>
        <v>9.7552357604419063E-2</v>
      </c>
      <c r="EK217" s="2">
        <f t="shared" si="511"/>
        <v>9.5798369234476655E-2</v>
      </c>
      <c r="EL217" s="2">
        <f t="shared" si="512"/>
        <v>8.2180005402039624E-2</v>
      </c>
      <c r="EM217" s="2">
        <f t="shared" si="513"/>
        <v>8.3587884680757979E-2</v>
      </c>
      <c r="EN217" s="2">
        <f t="shared" si="514"/>
        <v>0.10791897243336196</v>
      </c>
      <c r="EO217" s="2">
        <f t="shared" si="515"/>
        <v>0.12410429789280161</v>
      </c>
      <c r="EQ217" s="2">
        <f t="shared" si="516"/>
        <v>0.11580272008567019</v>
      </c>
      <c r="ER217" s="2">
        <f t="shared" si="650"/>
        <v>0.1206399645683042</v>
      </c>
      <c r="ES217" s="2">
        <f t="shared" si="650"/>
        <v>0.11720520922452349</v>
      </c>
      <c r="ET217" s="2">
        <f t="shared" si="650"/>
        <v>0.12043583464268552</v>
      </c>
      <c r="EU217" s="2">
        <f t="shared" si="650"/>
        <v>0.12667398232056404</v>
      </c>
      <c r="EV217" s="2">
        <f t="shared" si="650"/>
        <v>0.10357711530564907</v>
      </c>
      <c r="EW217" s="2">
        <f t="shared" si="650"/>
        <v>9.2914550426790046E-2</v>
      </c>
      <c r="EX217" s="2">
        <f t="shared" si="650"/>
        <v>9.4926272571694142E-2</v>
      </c>
      <c r="EY217" s="2">
        <f t="shared" si="650"/>
        <v>0.10348824095409068</v>
      </c>
      <c r="EZ217" s="2">
        <f t="shared" si="650"/>
        <v>0.10360402642249045</v>
      </c>
      <c r="FA217" s="2">
        <f t="shared" si="650"/>
        <v>0.10346142258721779</v>
      </c>
      <c r="FB217" s="2">
        <f t="shared" si="650"/>
        <v>9.5623465754209699E-2</v>
      </c>
      <c r="FC217" s="2">
        <f t="shared" si="650"/>
        <v>9.75762383975535E-2</v>
      </c>
      <c r="FD217" s="2">
        <f t="shared" si="650"/>
        <v>0.10304572271351924</v>
      </c>
      <c r="FE217" s="2">
        <f t="shared" si="650"/>
        <v>0.11442596997183196</v>
      </c>
      <c r="FG217" s="2">
        <f t="shared" si="518"/>
        <v>0.9999998588156912</v>
      </c>
      <c r="FH217" s="2">
        <f t="shared" si="651"/>
        <v>0.99999923406137503</v>
      </c>
      <c r="FI217" s="2">
        <f t="shared" si="651"/>
        <v>0.99999906643596626</v>
      </c>
      <c r="FJ217" s="2">
        <f t="shared" si="651"/>
        <v>0.99999917411250439</v>
      </c>
      <c r="FK217" s="2">
        <f t="shared" si="651"/>
        <v>0.99999920610505155</v>
      </c>
      <c r="FL217" s="2">
        <f t="shared" si="651"/>
        <v>0.99999944149716491</v>
      </c>
      <c r="FM217" s="2">
        <f t="shared" si="651"/>
        <v>0.99999953685869669</v>
      </c>
      <c r="FN217" s="2">
        <f t="shared" si="651"/>
        <v>0.99999948222624457</v>
      </c>
      <c r="FO217" s="2">
        <f t="shared" si="651"/>
        <v>0.99999950674090465</v>
      </c>
      <c r="FP217" s="2">
        <f t="shared" si="651"/>
        <v>0.99999953911780071</v>
      </c>
      <c r="FQ217" s="2">
        <f t="shared" si="651"/>
        <v>0.99999944689806697</v>
      </c>
      <c r="FR217" s="2">
        <f t="shared" si="651"/>
        <v>0.99999952988370377</v>
      </c>
      <c r="FS217" s="2">
        <f t="shared" si="651"/>
        <v>0.99999952392600466</v>
      </c>
      <c r="FT217" s="2">
        <f t="shared" si="651"/>
        <v>0.99999955124982798</v>
      </c>
      <c r="FU217" s="2">
        <f t="shared" si="651"/>
        <v>0.99999943733457741</v>
      </c>
      <c r="FW217" s="2">
        <f t="shared" si="536"/>
        <v>0.99692977848899311</v>
      </c>
      <c r="FX217" s="2">
        <f t="shared" si="588"/>
        <v>0.94158637842500303</v>
      </c>
      <c r="FY217" s="2">
        <f t="shared" si="589"/>
        <v>0.96088884553859499</v>
      </c>
      <c r="FZ217" s="2">
        <f t="shared" si="590"/>
        <v>0.96176272691449771</v>
      </c>
      <c r="GA217" s="2">
        <f t="shared" si="591"/>
        <v>0.95799792370210091</v>
      </c>
      <c r="GB217" s="2">
        <f t="shared" si="592"/>
        <v>0.96635805139589637</v>
      </c>
      <c r="GC217" s="2">
        <f t="shared" si="593"/>
        <v>0.97506852464112759</v>
      </c>
      <c r="GD217" s="2">
        <f t="shared" si="594"/>
        <v>0.97842987461432795</v>
      </c>
      <c r="GE217" s="2">
        <f t="shared" si="595"/>
        <v>0.98143469207748935</v>
      </c>
      <c r="GF217" s="2">
        <f t="shared" si="596"/>
        <v>0.982784766557945</v>
      </c>
      <c r="GG217" s="2">
        <f t="shared" si="597"/>
        <v>0.98082826212973284</v>
      </c>
      <c r="GH217" s="2">
        <f t="shared" si="598"/>
        <v>0.97740124853893384</v>
      </c>
      <c r="GI217" s="2">
        <f t="shared" si="599"/>
        <v>0.97265732653499193</v>
      </c>
      <c r="GJ217" s="2">
        <f t="shared" si="600"/>
        <v>0.96794976670426525</v>
      </c>
      <c r="GK217" s="2">
        <f t="shared" si="601"/>
        <v>0.96148787807146485</v>
      </c>
      <c r="GM217" s="82">
        <f t="shared" si="537"/>
        <v>6.0725607253975958E-56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0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5.908208232820982E-139</v>
      </c>
      <c r="HT217" s="82">
        <f t="shared" si="630"/>
        <v>1.456401546544222E-71</v>
      </c>
      <c r="HU217" s="82">
        <f t="shared" si="631"/>
        <v>3.484409915745086E-62</v>
      </c>
      <c r="HV217" s="82">
        <f t="shared" si="632"/>
        <v>1.6617591921609186E-78</v>
      </c>
      <c r="HW217" s="82">
        <f t="shared" si="633"/>
        <v>3.6746572140750771E-81</v>
      </c>
      <c r="HX217" s="82">
        <f t="shared" si="634"/>
        <v>3.7932104936162289E-93</v>
      </c>
      <c r="HY217" s="82">
        <f t="shared" si="635"/>
        <v>3.1433906999347162E-102</v>
      </c>
      <c r="HZ217" s="82">
        <f t="shared" si="636"/>
        <v>2.2606380473715727E-112</v>
      </c>
      <c r="IA217" s="82">
        <f t="shared" si="637"/>
        <v>4.903157019923949E-110</v>
      </c>
      <c r="IB217" s="82">
        <f t="shared" si="638"/>
        <v>2.3156191831137489E-105</v>
      </c>
      <c r="IC217" s="82">
        <f t="shared" si="639"/>
        <v>2.8425508883762066E-113</v>
      </c>
      <c r="ID217" s="82">
        <f t="shared" si="640"/>
        <v>1.003142365520898E-104</v>
      </c>
      <c r="IE217" s="82">
        <f t="shared" si="641"/>
        <v>9.8770181057839051E-103</v>
      </c>
      <c r="IF217" s="82">
        <f t="shared" si="642"/>
        <v>1.6605190791478086E-108</v>
      </c>
      <c r="IG217" s="82">
        <f t="shared" si="643"/>
        <v>4.0177721265339545E-135</v>
      </c>
      <c r="II217" s="82">
        <f t="shared" si="540"/>
        <v>1.4675481222759387E-16</v>
      </c>
      <c r="IJ217" s="82">
        <f t="shared" si="541"/>
        <v>1.1719207329079173E-4</v>
      </c>
      <c r="IK217" s="82">
        <f t="shared" si="542"/>
        <v>2.0759072652604967E-5</v>
      </c>
      <c r="IL217" s="82">
        <f t="shared" si="543"/>
        <v>2.1039912265677753E-6</v>
      </c>
      <c r="IM217" s="82">
        <f t="shared" si="544"/>
        <v>2.6840671828242118E-6</v>
      </c>
      <c r="IN217" s="82">
        <f t="shared" si="545"/>
        <v>2.9387448592911122E-7</v>
      </c>
      <c r="IO217" s="82">
        <f t="shared" si="546"/>
        <v>1.6496140971289014E-8</v>
      </c>
      <c r="IP217" s="82">
        <f t="shared" si="547"/>
        <v>9.3679887361058717E-10</v>
      </c>
      <c r="IQ217" s="82">
        <f t="shared" si="548"/>
        <v>5.6843293120605569E-10</v>
      </c>
      <c r="IR217" s="82">
        <f t="shared" si="549"/>
        <v>9.1972333114534266E-10</v>
      </c>
      <c r="IS217" s="82">
        <f t="shared" si="550"/>
        <v>5.2812263327441406E-10</v>
      </c>
      <c r="IT217" s="82">
        <f t="shared" si="551"/>
        <v>5.6516065389672009E-9</v>
      </c>
      <c r="IU217" s="82">
        <f t="shared" si="552"/>
        <v>1.9279818716664359E-8</v>
      </c>
      <c r="IV217" s="82">
        <f t="shared" si="553"/>
        <v>2.0577840291871354E-16</v>
      </c>
      <c r="IW217" s="82">
        <f t="shared" si="554"/>
        <v>8.5461379717450189E-35</v>
      </c>
      <c r="IY217" s="82">
        <f t="shared" si="555"/>
        <v>1.4675481222759387E-16</v>
      </c>
      <c r="IZ217" s="82">
        <f t="shared" si="556"/>
        <v>1.1719207329079173E-4</v>
      </c>
      <c r="JA217" s="82">
        <f t="shared" si="557"/>
        <v>2.0759072652604967E-5</v>
      </c>
      <c r="JB217" s="82">
        <f t="shared" si="558"/>
        <v>2.1039912265677753E-6</v>
      </c>
      <c r="JC217" s="82">
        <f t="shared" si="559"/>
        <v>2.6840671828242118E-6</v>
      </c>
      <c r="JD217" s="82">
        <f t="shared" si="560"/>
        <v>2.9387448592911122E-7</v>
      </c>
      <c r="JE217" s="82">
        <f t="shared" si="561"/>
        <v>1.6496140971289014E-8</v>
      </c>
      <c r="JF217" s="82">
        <f t="shared" si="562"/>
        <v>9.3679887361058717E-10</v>
      </c>
      <c r="JG217" s="82">
        <f t="shared" si="563"/>
        <v>5.6843293120605569E-10</v>
      </c>
      <c r="JH217" s="82">
        <f t="shared" si="564"/>
        <v>9.1972333114534266E-10</v>
      </c>
      <c r="JI217" s="82">
        <f t="shared" si="565"/>
        <v>5.2812263327441406E-10</v>
      </c>
      <c r="JJ217" s="82">
        <f t="shared" si="566"/>
        <v>5.6516065389672009E-9</v>
      </c>
      <c r="JK217" s="82">
        <f t="shared" si="567"/>
        <v>1.9279818716664359E-8</v>
      </c>
      <c r="JL217" s="82">
        <f t="shared" si="568"/>
        <v>2.0577840291871354E-16</v>
      </c>
      <c r="JM217" s="82">
        <f t="shared" si="569"/>
        <v>8.5461379717450189E-35</v>
      </c>
    </row>
    <row r="218" spans="2:273" x14ac:dyDescent="0.25">
      <c r="B218" s="2">
        <v>191</v>
      </c>
      <c r="C218" s="37">
        <v>0.12717100000000001</v>
      </c>
      <c r="D218" s="37">
        <v>0.121</v>
      </c>
      <c r="E218" s="37">
        <v>0.11575199999999999</v>
      </c>
      <c r="F218" s="37">
        <v>0.126389</v>
      </c>
      <c r="G218" s="37">
        <v>0.1313</v>
      </c>
      <c r="H218" s="37">
        <v>0.102788</v>
      </c>
      <c r="I218" s="37">
        <v>9.7327999999999998E-2</v>
      </c>
      <c r="J218" s="37">
        <v>9.4081999999999999E-2</v>
      </c>
      <c r="K218" s="37">
        <v>0.105793</v>
      </c>
      <c r="L218" s="37">
        <v>0.10326</v>
      </c>
      <c r="M218" s="37">
        <v>0.108554</v>
      </c>
      <c r="N218" s="37">
        <v>0.103412</v>
      </c>
      <c r="O218" s="37">
        <v>0.10463500000000001</v>
      </c>
      <c r="P218" s="37">
        <v>0.104925</v>
      </c>
      <c r="Q218" s="37">
        <v>0.11559700000000001</v>
      </c>
      <c r="S218" s="4" t="e">
        <f t="shared" si="441"/>
        <v>#N/A</v>
      </c>
      <c r="T218" s="4">
        <f t="shared" si="442"/>
        <v>0.11990702902447731</v>
      </c>
      <c r="U218" s="4">
        <f t="shared" si="443"/>
        <v>0.11652222925449202</v>
      </c>
      <c r="V218" s="4">
        <f t="shared" si="444"/>
        <v>0.1191227018370833</v>
      </c>
      <c r="W218" s="4">
        <f t="shared" si="445"/>
        <v>0.12566693625339476</v>
      </c>
      <c r="X218" s="4">
        <f t="shared" si="446"/>
        <v>0.10278457767866173</v>
      </c>
      <c r="Y218" s="4">
        <f t="shared" si="447"/>
        <v>9.2253244252039832E-2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>
        <f t="shared" si="453"/>
        <v>9.6859066285337123E-2</v>
      </c>
      <c r="AF218" s="4">
        <f t="shared" si="454"/>
        <v>0.10287048245830145</v>
      </c>
      <c r="AG218" s="4">
        <f t="shared" si="455"/>
        <v>0.11447012528847264</v>
      </c>
      <c r="AI218" s="4">
        <f t="shared" si="456"/>
        <v>0</v>
      </c>
      <c r="AJ218" s="4">
        <f t="shared" si="457"/>
        <v>1.0929709755226891E-3</v>
      </c>
      <c r="AK218" s="4">
        <f t="shared" si="458"/>
        <v>-7.7022925449202195E-4</v>
      </c>
      <c r="AL218" s="4">
        <f t="shared" si="459"/>
        <v>7.2662981629166984E-3</v>
      </c>
      <c r="AM218" s="4">
        <f t="shared" si="460"/>
        <v>5.6330637466052436E-3</v>
      </c>
      <c r="AN218" s="4">
        <f t="shared" si="461"/>
        <v>3.4223213382783557E-6</v>
      </c>
      <c r="AO218" s="4">
        <f t="shared" si="462"/>
        <v>5.0747557479601663E-3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7.7759337146628832E-3</v>
      </c>
      <c r="AV218" s="4">
        <f t="shared" si="648"/>
        <v>2.0545175416985528E-3</v>
      </c>
      <c r="AW218" s="4">
        <f t="shared" si="648"/>
        <v>1.1268747115273647E-3</v>
      </c>
      <c r="AY218" s="2" t="e">
        <f t="shared" si="520"/>
        <v>#N/A</v>
      </c>
      <c r="AZ218" s="2">
        <f t="shared" si="571"/>
        <v>0.11990702902444841</v>
      </c>
      <c r="BA218" s="2">
        <f t="shared" si="572"/>
        <v>0.11652222925449175</v>
      </c>
      <c r="BB218" s="2">
        <f t="shared" si="573"/>
        <v>0.1191227018370833</v>
      </c>
      <c r="BC218" s="2">
        <f t="shared" si="574"/>
        <v>0.12566693625339476</v>
      </c>
      <c r="BD218" s="2">
        <f t="shared" si="575"/>
        <v>0.10278457767866173</v>
      </c>
      <c r="BE218" s="2">
        <f t="shared" si="576"/>
        <v>9.2253244252039832E-2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>
        <f t="shared" si="582"/>
        <v>9.6859066285337123E-2</v>
      </c>
      <c r="BL218" s="2">
        <f t="shared" si="583"/>
        <v>0.10287048245830145</v>
      </c>
      <c r="BM218" s="2">
        <f t="shared" si="584"/>
        <v>0.11447012528847264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>
        <f t="shared" si="486"/>
        <v>0.121</v>
      </c>
      <c r="CW218" s="2">
        <f t="shared" si="487"/>
        <v>0.11575199999999999</v>
      </c>
      <c r="CX218" s="2">
        <f t="shared" si="488"/>
        <v>0.126389</v>
      </c>
      <c r="CY218" s="2">
        <f t="shared" si="489"/>
        <v>0.1313</v>
      </c>
      <c r="CZ218" s="2">
        <f t="shared" si="490"/>
        <v>0.102788</v>
      </c>
      <c r="DA218" s="2">
        <f t="shared" si="491"/>
        <v>9.7327999999999998E-2</v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>
        <f t="shared" si="497"/>
        <v>0.10463500000000001</v>
      </c>
      <c r="DH218" s="2">
        <f t="shared" si="498"/>
        <v>0.104925</v>
      </c>
      <c r="DI218" s="2">
        <f t="shared" si="499"/>
        <v>0.11559700000000001</v>
      </c>
      <c r="DK218" s="2">
        <f t="shared" si="500"/>
        <v>0.4433739611283109</v>
      </c>
      <c r="DL218" s="2">
        <f t="shared" si="649"/>
        <v>0.28763566690374598</v>
      </c>
      <c r="DM218" s="2">
        <f t="shared" si="649"/>
        <v>0.29217573576248312</v>
      </c>
      <c r="DN218" s="2">
        <f t="shared" si="649"/>
        <v>0.27613261166429587</v>
      </c>
      <c r="DO218" s="2">
        <f t="shared" si="649"/>
        <v>0.26832569867235656</v>
      </c>
      <c r="DP218" s="2">
        <f t="shared" si="649"/>
        <v>0.28379517937356757</v>
      </c>
      <c r="DQ218" s="2">
        <f t="shared" si="649"/>
        <v>0.33921723225806449</v>
      </c>
      <c r="DR218" s="2">
        <f t="shared" si="649"/>
        <v>0.26035635338680929</v>
      </c>
      <c r="DS218" s="2">
        <f t="shared" si="649"/>
        <v>0.26754993859970677</v>
      </c>
      <c r="DT218" s="2">
        <f t="shared" si="649"/>
        <v>0.33313887096774192</v>
      </c>
      <c r="DU218" s="2">
        <f t="shared" si="649"/>
        <v>0.30884009121466771</v>
      </c>
      <c r="DV218" s="2">
        <f t="shared" si="649"/>
        <v>0.30656338728005861</v>
      </c>
      <c r="DW218" s="2">
        <f t="shared" si="649"/>
        <v>0.25764805131964807</v>
      </c>
      <c r="DX218" s="2">
        <f t="shared" si="649"/>
        <v>0.2167967935483871</v>
      </c>
      <c r="DY218" s="2">
        <f t="shared" si="649"/>
        <v>0.28305500565317032</v>
      </c>
      <c r="EA218" s="2">
        <f t="shared" si="652"/>
        <v>4.6905235881346208E-2</v>
      </c>
      <c r="EB218" s="2">
        <f t="shared" si="502"/>
        <v>0.11041159124052861</v>
      </c>
      <c r="EC218" s="2">
        <f t="shared" si="503"/>
        <v>0.1046364088238568</v>
      </c>
      <c r="ED218" s="2">
        <f t="shared" si="504"/>
        <v>9.3482971472928417E-2</v>
      </c>
      <c r="EE218" s="2">
        <f t="shared" si="505"/>
        <v>0.10404548693568409</v>
      </c>
      <c r="EF218" s="2">
        <f t="shared" si="506"/>
        <v>8.6864788458374823E-2</v>
      </c>
      <c r="EG218" s="2">
        <f t="shared" si="507"/>
        <v>7.9462199732590083E-2</v>
      </c>
      <c r="EH218" s="2">
        <f t="shared" si="508"/>
        <v>8.5379123673988158E-2</v>
      </c>
      <c r="EI218" s="2">
        <f t="shared" si="509"/>
        <v>9.4208663823501376E-2</v>
      </c>
      <c r="EJ218" s="2">
        <f t="shared" si="510"/>
        <v>9.717708270147736E-2</v>
      </c>
      <c r="EK218" s="2">
        <f t="shared" si="511"/>
        <v>9.5474535866334642E-2</v>
      </c>
      <c r="EL218" s="2">
        <f t="shared" si="512"/>
        <v>8.1733123489616616E-2</v>
      </c>
      <c r="EM218" s="2">
        <f t="shared" si="513"/>
        <v>8.3069646873211944E-2</v>
      </c>
      <c r="EN218" s="2">
        <f t="shared" si="514"/>
        <v>0.107651905050968</v>
      </c>
      <c r="EO218" s="2">
        <f t="shared" si="515"/>
        <v>0.12389582183566684</v>
      </c>
      <c r="EQ218" s="2">
        <f t="shared" si="516"/>
        <v>0.1155515560109585</v>
      </c>
      <c r="ER218" s="2">
        <f t="shared" si="650"/>
        <v>0.12044413898542974</v>
      </c>
      <c r="ES218" s="2">
        <f t="shared" si="650"/>
        <v>0.11696328513341608</v>
      </c>
      <c r="ET218" s="2">
        <f t="shared" si="650"/>
        <v>0.12005223699650243</v>
      </c>
      <c r="EU218" s="2">
        <f t="shared" si="650"/>
        <v>0.12653136430059833</v>
      </c>
      <c r="EV218" s="2">
        <f t="shared" si="650"/>
        <v>0.10328992672948364</v>
      </c>
      <c r="EW218" s="2">
        <f t="shared" si="650"/>
        <v>9.2551408347756672E-2</v>
      </c>
      <c r="EX218" s="2">
        <f t="shared" si="650"/>
        <v>9.4626833611270583E-2</v>
      </c>
      <c r="EY218" s="2">
        <f t="shared" si="650"/>
        <v>0.10325991861704602</v>
      </c>
      <c r="EZ218" s="2">
        <f t="shared" si="650"/>
        <v>0.10329596828561642</v>
      </c>
      <c r="FA218" s="2">
        <f t="shared" si="650"/>
        <v>0.1032229536183267</v>
      </c>
      <c r="FB218" s="2">
        <f t="shared" si="650"/>
        <v>9.5321848552086808E-2</v>
      </c>
      <c r="FC218" s="2">
        <f t="shared" si="650"/>
        <v>9.721251921138141E-2</v>
      </c>
      <c r="FD218" s="2">
        <f t="shared" si="650"/>
        <v>0.1027260469759575</v>
      </c>
      <c r="FE218" s="2">
        <f t="shared" si="650"/>
        <v>0.11412571679484929</v>
      </c>
      <c r="FG218" s="2">
        <f t="shared" si="518"/>
        <v>0.99999987123837852</v>
      </c>
      <c r="FH218" s="2">
        <f t="shared" si="651"/>
        <v>0.99999930145562466</v>
      </c>
      <c r="FI218" s="2">
        <f t="shared" si="651"/>
        <v>0.99999914857941208</v>
      </c>
      <c r="FJ218" s="2">
        <f t="shared" si="651"/>
        <v>0.99999924678159724</v>
      </c>
      <c r="FK218" s="2">
        <f t="shared" si="651"/>
        <v>0.99999927595915117</v>
      </c>
      <c r="FL218" s="2">
        <f t="shared" si="651"/>
        <v>0.99999949063933558</v>
      </c>
      <c r="FM218" s="2">
        <f t="shared" si="651"/>
        <v>0.99999957761009406</v>
      </c>
      <c r="FN218" s="2">
        <f t="shared" si="651"/>
        <v>0.99999952778470125</v>
      </c>
      <c r="FO218" s="2">
        <f t="shared" si="651"/>
        <v>0.99999955014233888</v>
      </c>
      <c r="FP218" s="2">
        <f t="shared" si="651"/>
        <v>0.99999957967042152</v>
      </c>
      <c r="FQ218" s="2">
        <f t="shared" si="651"/>
        <v>0.99999949556501733</v>
      </c>
      <c r="FR218" s="2">
        <f t="shared" si="651"/>
        <v>0.99999957124882433</v>
      </c>
      <c r="FS218" s="2">
        <f t="shared" si="651"/>
        <v>0.99999956581533778</v>
      </c>
      <c r="FT218" s="2">
        <f t="shared" si="651"/>
        <v>0.99999959073496281</v>
      </c>
      <c r="FU218" s="2">
        <f t="shared" si="651"/>
        <v>0.99999948684301032</v>
      </c>
      <c r="FW218" s="2">
        <f t="shared" si="536"/>
        <v>0.99719916806859643</v>
      </c>
      <c r="FX218" s="2">
        <f t="shared" si="588"/>
        <v>0.94645091421213567</v>
      </c>
      <c r="FY218" s="2">
        <f t="shared" si="589"/>
        <v>0.96420702676912795</v>
      </c>
      <c r="FZ218" s="2">
        <f t="shared" si="590"/>
        <v>0.96500946803875642</v>
      </c>
      <c r="GA218" s="2">
        <f t="shared" si="591"/>
        <v>0.96155155617202936</v>
      </c>
      <c r="GB218" s="2">
        <f t="shared" si="592"/>
        <v>0.96922708648938749</v>
      </c>
      <c r="GC218" s="2">
        <f t="shared" si="593"/>
        <v>0.97721223472021224</v>
      </c>
      <c r="GD218" s="2">
        <f t="shared" si="594"/>
        <v>0.98029040426651604</v>
      </c>
      <c r="GE218" s="2">
        <f t="shared" si="595"/>
        <v>0.98304053387299017</v>
      </c>
      <c r="GF218" s="2">
        <f t="shared" si="596"/>
        <v>0.98427570205652637</v>
      </c>
      <c r="GG218" s="2">
        <f t="shared" si="597"/>
        <v>0.98248562215931545</v>
      </c>
      <c r="GH218" s="2">
        <f t="shared" si="598"/>
        <v>0.97934862959380442</v>
      </c>
      <c r="GI218" s="2">
        <f t="shared" si="599"/>
        <v>0.97500304627966361</v>
      </c>
      <c r="GJ218" s="2">
        <f t="shared" si="600"/>
        <v>0.97068717552184214</v>
      </c>
      <c r="GK218" s="2">
        <f t="shared" si="601"/>
        <v>0.96475710153195082</v>
      </c>
      <c r="GM218" s="82">
        <f t="shared" si="537"/>
        <v>1.0415017893875646E-56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0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5.0630917032711225E-142</v>
      </c>
      <c r="HT218" s="82">
        <f t="shared" si="630"/>
        <v>1.0831658851497357E-73</v>
      </c>
      <c r="HU218" s="82">
        <f t="shared" si="631"/>
        <v>4.3710594889341503E-64</v>
      </c>
      <c r="HV218" s="82">
        <f t="shared" si="632"/>
        <v>7.1066212572911908E-81</v>
      </c>
      <c r="HW218" s="82">
        <f t="shared" si="633"/>
        <v>1.2774782856337394E-83</v>
      </c>
      <c r="HX218" s="82">
        <f t="shared" si="634"/>
        <v>7.8872826612979685E-96</v>
      </c>
      <c r="HY218" s="82">
        <f t="shared" si="635"/>
        <v>4.6017881954683005E-105</v>
      </c>
      <c r="HZ218" s="82">
        <f t="shared" si="636"/>
        <v>1.8025250784119345E-115</v>
      </c>
      <c r="IA218" s="82">
        <f t="shared" si="637"/>
        <v>5.0750946312936757E-113</v>
      </c>
      <c r="IB218" s="82">
        <f t="shared" si="638"/>
        <v>3.4318130511515442E-108</v>
      </c>
      <c r="IC218" s="82">
        <f t="shared" si="639"/>
        <v>2.4754573171021431E-116</v>
      </c>
      <c r="ID218" s="82">
        <f t="shared" si="640"/>
        <v>1.3151702248422157E-107</v>
      </c>
      <c r="IE218" s="82">
        <f t="shared" si="641"/>
        <v>1.2336120768254408E-105</v>
      </c>
      <c r="IF218" s="82">
        <f t="shared" si="642"/>
        <v>1.3378753448077813E-111</v>
      </c>
      <c r="IG218" s="82">
        <f t="shared" si="643"/>
        <v>4.3213910997503475E-139</v>
      </c>
      <c r="II218" s="82">
        <f t="shared" si="540"/>
        <v>4.8343119772710351E-17</v>
      </c>
      <c r="IJ218" s="82">
        <f t="shared" si="541"/>
        <v>6.9047844731920892E-5</v>
      </c>
      <c r="IK218" s="82">
        <f t="shared" si="542"/>
        <v>1.1921181719025493E-5</v>
      </c>
      <c r="IL218" s="82">
        <f t="shared" si="543"/>
        <v>1.0682342699486014E-6</v>
      </c>
      <c r="IM218" s="82">
        <f t="shared" si="544"/>
        <v>1.3525936683096671E-6</v>
      </c>
      <c r="IN218" s="82">
        <f t="shared" si="545"/>
        <v>1.3793581408498706E-7</v>
      </c>
      <c r="IO218" s="82">
        <f t="shared" si="546"/>
        <v>7.1636045961620236E-9</v>
      </c>
      <c r="IP218" s="82">
        <f t="shared" si="547"/>
        <v>3.6669405793155081E-10</v>
      </c>
      <c r="IQ218" s="82">
        <f t="shared" si="548"/>
        <v>2.2556611199633743E-10</v>
      </c>
      <c r="IR218" s="82">
        <f t="shared" si="549"/>
        <v>3.7963252883400622E-10</v>
      </c>
      <c r="IS218" s="82">
        <f t="shared" si="550"/>
        <v>2.0723958622605327E-10</v>
      </c>
      <c r="IT218" s="82">
        <f t="shared" si="551"/>
        <v>2.3839385102457435E-9</v>
      </c>
      <c r="IU218" s="82">
        <f t="shared" si="552"/>
        <v>8.2520562687082403E-9</v>
      </c>
      <c r="IV218" s="82">
        <f t="shared" si="553"/>
        <v>3.1520167843963587E-17</v>
      </c>
      <c r="IW218" s="82">
        <f t="shared" si="554"/>
        <v>1.024366153220829E-36</v>
      </c>
      <c r="IY218" s="82">
        <f t="shared" si="555"/>
        <v>4.8343119772710351E-17</v>
      </c>
      <c r="IZ218" s="82">
        <f t="shared" si="556"/>
        <v>6.9047844731920892E-5</v>
      </c>
      <c r="JA218" s="82">
        <f t="shared" si="557"/>
        <v>1.1921181719025493E-5</v>
      </c>
      <c r="JB218" s="82">
        <f t="shared" si="558"/>
        <v>1.0682342699486014E-6</v>
      </c>
      <c r="JC218" s="82">
        <f t="shared" si="559"/>
        <v>1.3525936683096671E-6</v>
      </c>
      <c r="JD218" s="82">
        <f t="shared" si="560"/>
        <v>1.3793581408498706E-7</v>
      </c>
      <c r="JE218" s="82">
        <f t="shared" si="561"/>
        <v>7.1636045961620236E-9</v>
      </c>
      <c r="JF218" s="82">
        <f t="shared" si="562"/>
        <v>3.6669405793155081E-10</v>
      </c>
      <c r="JG218" s="82">
        <f t="shared" si="563"/>
        <v>2.2556611199633743E-10</v>
      </c>
      <c r="JH218" s="82">
        <f t="shared" si="564"/>
        <v>3.7963252883400622E-10</v>
      </c>
      <c r="JI218" s="82">
        <f t="shared" si="565"/>
        <v>2.0723958622605327E-10</v>
      </c>
      <c r="JJ218" s="82">
        <f t="shared" si="566"/>
        <v>2.3839385102457435E-9</v>
      </c>
      <c r="JK218" s="82">
        <f t="shared" si="567"/>
        <v>8.2520562687082403E-9</v>
      </c>
      <c r="JL218" s="82">
        <f t="shared" si="568"/>
        <v>3.1520167843963587E-17</v>
      </c>
      <c r="JM218" s="82">
        <f t="shared" si="569"/>
        <v>1.024366153220829E-36</v>
      </c>
    </row>
    <row r="219" spans="2:273" x14ac:dyDescent="0.25">
      <c r="B219" s="2">
        <v>192</v>
      </c>
      <c r="C219" s="37">
        <v>0.117878</v>
      </c>
      <c r="D219" s="37">
        <v>0.12149799999999999</v>
      </c>
      <c r="E219" s="37">
        <v>0.118682</v>
      </c>
      <c r="F219" s="37">
        <v>0.12205299999999999</v>
      </c>
      <c r="G219" s="37">
        <v>0.13225899999999999</v>
      </c>
      <c r="H219" s="37">
        <v>0.105631</v>
      </c>
      <c r="I219" s="37">
        <v>9.3698000000000004E-2</v>
      </c>
      <c r="J219" s="37">
        <v>9.2938000000000007E-2</v>
      </c>
      <c r="K219" s="37">
        <v>0.10474</v>
      </c>
      <c r="L219" s="37">
        <v>0.10405499999999999</v>
      </c>
      <c r="M219" s="37">
        <v>0.105041</v>
      </c>
      <c r="N219" s="37">
        <v>9.6645999999999996E-2</v>
      </c>
      <c r="O219" s="37">
        <v>0.10309599999999999</v>
      </c>
      <c r="P219" s="37">
        <v>0.106517</v>
      </c>
      <c r="Q219" s="37">
        <v>0.117905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0.11975006448995948</v>
      </c>
      <c r="U219" s="4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0.1163130260779283</v>
      </c>
      <c r="V219" s="4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0.11880843300334681</v>
      </c>
      <c r="W219" s="4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0.12558868334150888</v>
      </c>
      <c r="X219" s="4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0.10253569915428132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0.10253984874303612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0.11414350422692891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1.7479355100405158E-3</v>
      </c>
      <c r="AK219" s="4">
        <f t="shared" ref="AK219:AK227" si="670">IF(OR($B219 &lt; E$230, $B219 &gt; E$233), 0, E219-U219)</f>
        <v>2.3689739220716932E-3</v>
      </c>
      <c r="AL219" s="4">
        <f t="shared" ref="AL219:AL227" si="671">IF(OR($B219 &lt; F$230, $B219 &gt; F$233), 0, F219-V219)</f>
        <v>3.2445669966531809E-3</v>
      </c>
      <c r="AM219" s="4">
        <f t="shared" ref="AM219:AM227" si="672">IF(OR($B219 &lt; G$230, $B219 &gt; G$233), 0, G219-W219)</f>
        <v>6.6703166584911044E-3</v>
      </c>
      <c r="AN219" s="4">
        <f t="shared" ref="AN219:AN227" si="673">IF(OR($B219 &lt; H$230, $B219 &gt; H$233), 0, H219-X219)</f>
        <v>3.0953008457186848E-3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3.9771512569638789E-3</v>
      </c>
      <c r="AW219" s="4">
        <f t="shared" si="681"/>
        <v>3.761495773071083E-3</v>
      </c>
      <c r="AY219" s="2" t="e">
        <f t="shared" si="520"/>
        <v>#N/A</v>
      </c>
      <c r="AZ219" s="2">
        <f t="shared" si="571"/>
        <v>0.11975006448995319</v>
      </c>
      <c r="BA219" s="2">
        <f t="shared" si="572"/>
        <v>0.11631302607792825</v>
      </c>
      <c r="BB219" s="2">
        <f t="shared" si="573"/>
        <v>0.11880843300334681</v>
      </c>
      <c r="BC219" s="2">
        <f t="shared" si="574"/>
        <v>0.12558868334150888</v>
      </c>
      <c r="BD219" s="2">
        <f t="shared" si="575"/>
        <v>0.10253569915428132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0.10253984874303612</v>
      </c>
      <c r="BM219" s="2">
        <f t="shared" si="584"/>
        <v>0.11414350422692891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>
        <f t="shared" ref="CV219:CV227" si="698">IF(AND(IZ219 &lt; $DI$22, $B219 &gt; D$7, $B219 &lt; D$233), D219, "")</f>
        <v>0.12149799999999999</v>
      </c>
      <c r="CW219" s="2">
        <f t="shared" ref="CW219:CW227" si="699">IF(AND(JA219 &lt; $DI$22, $B219 &gt; E$7, $B219 &lt; E$233), E219, "")</f>
        <v>0.118682</v>
      </c>
      <c r="CX219" s="2">
        <f t="shared" ref="CX219:CX227" si="700">IF(AND(JB219 &lt; $DI$22, $B219 &gt; F$7, $B219 &lt; F$233), F219, "")</f>
        <v>0.12205299999999999</v>
      </c>
      <c r="CY219" s="2">
        <f t="shared" ref="CY219:CY227" si="701">IF(AND(JC219 &lt; $DI$22, $B219 &gt; G$7, $B219 &lt; G$233), G219, "")</f>
        <v>0.13225899999999999</v>
      </c>
      <c r="CZ219" s="2">
        <f t="shared" ref="CZ219:CZ227" si="702">IF(AND(JD219 &lt; $DI$22, $B219 &gt; H$7, $B219 &lt; H$233), H219, "")</f>
        <v>0.105631</v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0.106517</v>
      </c>
      <c r="DI219" s="2">
        <f t="shared" ref="DI219:DI227" si="711">IF(AND(JM219 &lt; $DI$22, $B219 &gt; Q$7, $B219 &lt; Q$233), Q219, "")</f>
        <v>0.117905</v>
      </c>
      <c r="DK219" s="2">
        <f t="shared" ref="DK219:DK227" si="712">BO$228*$B219+BO$229</f>
        <v>0.44480874234606116</v>
      </c>
      <c r="DL219" s="2">
        <f t="shared" ref="DL219:DY227" si="713">BP$228*$B219+BP$229</f>
        <v>0.28833322332859185</v>
      </c>
      <c r="DM219" s="2">
        <f t="shared" si="713"/>
        <v>0.2928555189608637</v>
      </c>
      <c r="DN219" s="2">
        <f t="shared" si="713"/>
        <v>0.27670788904694166</v>
      </c>
      <c r="DO219" s="2">
        <f t="shared" si="713"/>
        <v>0.26886109530583213</v>
      </c>
      <c r="DP219" s="2">
        <f t="shared" si="713"/>
        <v>0.28450075110771578</v>
      </c>
      <c r="DQ219" s="2">
        <f t="shared" si="713"/>
        <v>0.34024068629032256</v>
      </c>
      <c r="DR219" s="2">
        <f t="shared" si="713"/>
        <v>0.26091413012477721</v>
      </c>
      <c r="DS219" s="2">
        <f t="shared" si="713"/>
        <v>0.26812573881964807</v>
      </c>
      <c r="DT219" s="2">
        <f t="shared" si="713"/>
        <v>0.33405151612903228</v>
      </c>
      <c r="DU219" s="2">
        <f t="shared" si="713"/>
        <v>0.30963915477463716</v>
      </c>
      <c r="DV219" s="2">
        <f t="shared" si="713"/>
        <v>0.30738380223607037</v>
      </c>
      <c r="DW219" s="2">
        <f t="shared" si="713"/>
        <v>0.25817912408357768</v>
      </c>
      <c r="DX219" s="2">
        <f t="shared" si="713"/>
        <v>0.21708348830645163</v>
      </c>
      <c r="DY219" s="2">
        <f t="shared" si="713"/>
        <v>0.28376275370511839</v>
      </c>
      <c r="EA219" s="2">
        <f t="shared" si="652"/>
        <v>4.5859742156303424E-2</v>
      </c>
      <c r="EB219" s="2">
        <f t="shared" ref="EB219:EB227" si="714">CF$228*$B219+CF$229</f>
        <v>0.11009185842581688</v>
      </c>
      <c r="EC219" s="2">
        <f t="shared" ref="EC219:EC227" si="715">CG$228*$B219+CG$229</f>
        <v>0.10424739353609815</v>
      </c>
      <c r="ED219" s="2">
        <f t="shared" ref="ED219:ED227" si="716">CH$228*$B219+CH$229</f>
        <v>9.2791891595154385E-2</v>
      </c>
      <c r="EE219" s="2">
        <f t="shared" ref="EE219:EE227" si="717">CI$228*$B219+CI$229</f>
        <v>0.10364652537439867</v>
      </c>
      <c r="EF219" s="2">
        <f t="shared" ref="EF219:EF227" si="718">CJ$228*$B219+CJ$229</f>
        <v>8.6403331351478846E-2</v>
      </c>
      <c r="EG219" s="2">
        <f t="shared" ref="EG219:EG227" si="719">CK$228*$B219+CK$229</f>
        <v>7.8961833424892838E-2</v>
      </c>
      <c r="EH219" s="2">
        <f t="shared" ref="EH219:EH227" si="720">CL$228*$B219+CL$229</f>
        <v>8.498329855905723E-2</v>
      </c>
      <c r="EI219" s="2">
        <f t="shared" ref="EI219:EI227" si="721">CM$228*$B219+CM$229</f>
        <v>9.3886054822262463E-2</v>
      </c>
      <c r="EJ219" s="2">
        <f t="shared" ref="EJ219:EJ227" si="722">CN$228*$B219+CN$229</f>
        <v>9.6801807798535644E-2</v>
      </c>
      <c r="EK219" s="2">
        <f t="shared" ref="EK219:EK227" si="723">CO$228*$B219+CO$229</f>
        <v>9.5150702498192616E-2</v>
      </c>
      <c r="EL219" s="2">
        <f t="shared" ref="EL219:EL227" si="724">CP$228*$B219+CP$229</f>
        <v>8.1286241577193608E-2</v>
      </c>
      <c r="EM219" s="2">
        <f t="shared" ref="EM219:EM227" si="725">CQ$228*$B219+CQ$229</f>
        <v>8.2551409065665923E-2</v>
      </c>
      <c r="EN219" s="2">
        <f t="shared" ref="EN219:EN227" si="726">CR$228*$B219+CR$229</f>
        <v>0.10738483766857407</v>
      </c>
      <c r="EO219" s="2">
        <f t="shared" ref="EO219:EO227" si="727">CS$228*$B219+CS$229</f>
        <v>0.12368734577853208</v>
      </c>
      <c r="EQ219" s="2">
        <f t="shared" ref="EQ219:EQ227" si="728">CU$228*$B219+CU$229</f>
        <v>0.1153003919362468</v>
      </c>
      <c r="ER219" s="2">
        <f t="shared" ref="ER219:FE227" si="729">CV$228*$B219+CV$229</f>
        <v>0.12024831340255526</v>
      </c>
      <c r="ES219" s="2">
        <f t="shared" si="729"/>
        <v>0.11672136104230865</v>
      </c>
      <c r="ET219" s="2">
        <f t="shared" si="729"/>
        <v>0.11966863935031932</v>
      </c>
      <c r="EU219" s="2">
        <f t="shared" si="729"/>
        <v>0.1263887462806326</v>
      </c>
      <c r="EV219" s="2">
        <f t="shared" si="729"/>
        <v>0.10300273815331823</v>
      </c>
      <c r="EW219" s="2">
        <f t="shared" si="729"/>
        <v>9.2188266268723298E-2</v>
      </c>
      <c r="EX219" s="2">
        <f t="shared" si="729"/>
        <v>9.4327394650847024E-2</v>
      </c>
      <c r="EY219" s="2">
        <f t="shared" si="729"/>
        <v>0.10303159628000136</v>
      </c>
      <c r="EZ219" s="2">
        <f t="shared" si="729"/>
        <v>0.1029879101487424</v>
      </c>
      <c r="FA219" s="2">
        <f t="shared" si="729"/>
        <v>0.10298448464943563</v>
      </c>
      <c r="FB219" s="2">
        <f t="shared" si="729"/>
        <v>9.502023134996393E-2</v>
      </c>
      <c r="FC219" s="2">
        <f t="shared" si="729"/>
        <v>9.684880002520932E-2</v>
      </c>
      <c r="FD219" s="2">
        <f t="shared" si="729"/>
        <v>0.10240637123839577</v>
      </c>
      <c r="FE219" s="2">
        <f t="shared" si="729"/>
        <v>0.11382546361786661</v>
      </c>
      <c r="FG219" s="2">
        <f t="shared" ref="FG219:FG227" si="730">POWER(10,($B219-C$231)/C$229)/(1+POWER(10,($B219-C$231)/C$229))</f>
        <v>0.99999988256800409</v>
      </c>
      <c r="FH219" s="2">
        <f t="shared" ref="FH219:FU227" si="731">POWER(10,($B219-D$231)/D$229)/(1+POWER(10,($B219-D$231)/D$229))</f>
        <v>0.99999936291991876</v>
      </c>
      <c r="FI219" s="2">
        <f t="shared" si="731"/>
        <v>0.99999922349513681</v>
      </c>
      <c r="FJ219" s="2">
        <f t="shared" si="731"/>
        <v>0.99999931305660672</v>
      </c>
      <c r="FK219" s="2">
        <f t="shared" si="731"/>
        <v>0.99999933966685561</v>
      </c>
      <c r="FL219" s="2">
        <f t="shared" si="731"/>
        <v>0.99999953545753206</v>
      </c>
      <c r="FM219" s="2">
        <f t="shared" si="731"/>
        <v>0.99999961477581301</v>
      </c>
      <c r="FN219" s="2">
        <f t="shared" si="731"/>
        <v>0.99999956933451106</v>
      </c>
      <c r="FO219" s="2">
        <f t="shared" si="731"/>
        <v>0.99999958972492065</v>
      </c>
      <c r="FP219" s="2">
        <f t="shared" si="731"/>
        <v>0.99999961665485415</v>
      </c>
      <c r="FQ219" s="2">
        <f t="shared" si="731"/>
        <v>0.99999953994980761</v>
      </c>
      <c r="FR219" s="2">
        <f t="shared" si="731"/>
        <v>0.99999960897426565</v>
      </c>
      <c r="FS219" s="2">
        <f t="shared" si="731"/>
        <v>0.99999960401886667</v>
      </c>
      <c r="FT219" s="2">
        <f t="shared" si="731"/>
        <v>0.99999962674583653</v>
      </c>
      <c r="FU219" s="2">
        <f t="shared" si="731"/>
        <v>0.99999953199524194</v>
      </c>
      <c r="FW219" s="2">
        <f t="shared" si="536"/>
        <v>0.99744498125324221</v>
      </c>
      <c r="FX219" s="2">
        <f t="shared" si="588"/>
        <v>0.95093145514190458</v>
      </c>
      <c r="FY219" s="2">
        <f t="shared" si="589"/>
        <v>0.967253288153616</v>
      </c>
      <c r="FZ219" s="2">
        <f t="shared" si="590"/>
        <v>0.96798970267202311</v>
      </c>
      <c r="GA219" s="2">
        <f t="shared" si="591"/>
        <v>0.96481557192328404</v>
      </c>
      <c r="GB219" s="2">
        <f t="shared" si="592"/>
        <v>0.97185857125632813</v>
      </c>
      <c r="GC219" s="2">
        <f t="shared" si="593"/>
        <v>0.97917555646110332</v>
      </c>
      <c r="GD219" s="2">
        <f t="shared" si="594"/>
        <v>0.98199340746462782</v>
      </c>
      <c r="GE219" s="2">
        <f t="shared" si="595"/>
        <v>0.98450966762654846</v>
      </c>
      <c r="GF219" s="2">
        <f t="shared" si="596"/>
        <v>0.98563940097220593</v>
      </c>
      <c r="GG219" s="2">
        <f t="shared" si="597"/>
        <v>0.98400204350743325</v>
      </c>
      <c r="GH219" s="2">
        <f t="shared" si="598"/>
        <v>0.98113144034360111</v>
      </c>
      <c r="GI219" s="2">
        <f t="shared" si="599"/>
        <v>0.97715225453161625</v>
      </c>
      <c r="GJ219" s="2">
        <f t="shared" si="600"/>
        <v>0.97319725641747701</v>
      </c>
      <c r="GK219" s="2">
        <f t="shared" si="601"/>
        <v>0.96775811271828294</v>
      </c>
      <c r="GM219" s="82">
        <f t="shared" si="537"/>
        <v>1.7644635793543765E-57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0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4.0134262200858695E-145</v>
      </c>
      <c r="HT219" s="82">
        <f t="shared" si="630"/>
        <v>7.4866007453945054E-76</v>
      </c>
      <c r="HU219" s="82">
        <f t="shared" si="631"/>
        <v>5.125707991197443E-66</v>
      </c>
      <c r="HV219" s="82">
        <f t="shared" si="632"/>
        <v>2.7982772432430149E-83</v>
      </c>
      <c r="HW219" s="82">
        <f t="shared" si="633"/>
        <v>4.0750490332955025E-86</v>
      </c>
      <c r="HX219" s="82">
        <f t="shared" si="634"/>
        <v>1.5002663561718575E-98</v>
      </c>
      <c r="HY219" s="82">
        <f t="shared" si="635"/>
        <v>6.1534736140065921E-108</v>
      </c>
      <c r="HZ219" s="82">
        <f t="shared" si="636"/>
        <v>1.3026291195721834E-118</v>
      </c>
      <c r="IA219" s="82">
        <f t="shared" si="637"/>
        <v>4.7852876876761677E-116</v>
      </c>
      <c r="IB219" s="82">
        <f t="shared" si="638"/>
        <v>4.6596829485808636E-111</v>
      </c>
      <c r="IC219" s="82">
        <f t="shared" si="639"/>
        <v>1.9600394416563321E-119</v>
      </c>
      <c r="ID219" s="82">
        <f t="shared" si="640"/>
        <v>1.5736328327655782E-110</v>
      </c>
      <c r="IE219" s="82">
        <f t="shared" si="641"/>
        <v>1.401762993716578E-108</v>
      </c>
      <c r="IF219" s="82">
        <f t="shared" si="642"/>
        <v>9.7383641032705719E-115</v>
      </c>
      <c r="IG219" s="82">
        <f t="shared" si="643"/>
        <v>4.0659474873803715E-143</v>
      </c>
      <c r="II219" s="82">
        <f t="shared" si="540"/>
        <v>1.5655284734399747E-17</v>
      </c>
      <c r="IJ219" s="82">
        <f t="shared" si="541"/>
        <v>4.0055478197987883E-5</v>
      </c>
      <c r="IK219" s="82">
        <f t="shared" si="542"/>
        <v>6.7481079895012223E-6</v>
      </c>
      <c r="IL219" s="82">
        <f t="shared" si="543"/>
        <v>5.3283299368441558E-7</v>
      </c>
      <c r="IM219" s="82">
        <f t="shared" si="544"/>
        <v>6.6915820182199569E-7</v>
      </c>
      <c r="IN219" s="82">
        <f t="shared" si="545"/>
        <v>6.3512497924836334E-8</v>
      </c>
      <c r="IO219" s="82">
        <f t="shared" si="546"/>
        <v>3.0504907640855645E-9</v>
      </c>
      <c r="IP219" s="82">
        <f t="shared" si="547"/>
        <v>1.4050443824314984E-10</v>
      </c>
      <c r="IQ219" s="82">
        <f t="shared" si="548"/>
        <v>8.7714533761309893E-11</v>
      </c>
      <c r="IR219" s="82">
        <f t="shared" si="549"/>
        <v>1.5374993650970655E-10</v>
      </c>
      <c r="IS219" s="82">
        <f t="shared" si="550"/>
        <v>7.9658571423543456E-11</v>
      </c>
      <c r="IT219" s="82">
        <f t="shared" si="551"/>
        <v>9.8586414781599092E-10</v>
      </c>
      <c r="IU219" s="82">
        <f t="shared" si="552"/>
        <v>3.4605042351282214E-9</v>
      </c>
      <c r="IV219" s="82">
        <f t="shared" si="553"/>
        <v>4.5986237446875748E-18</v>
      </c>
      <c r="IW219" s="82">
        <f t="shared" si="554"/>
        <v>1.0853848732042743E-38</v>
      </c>
      <c r="IY219" s="82">
        <f t="shared" si="555"/>
        <v>1.5655284734399747E-17</v>
      </c>
      <c r="IZ219" s="82">
        <f t="shared" si="556"/>
        <v>4.0055478197987883E-5</v>
      </c>
      <c r="JA219" s="82">
        <f t="shared" si="557"/>
        <v>6.7481079895012223E-6</v>
      </c>
      <c r="JB219" s="82">
        <f t="shared" si="558"/>
        <v>5.3283299368441558E-7</v>
      </c>
      <c r="JC219" s="82">
        <f t="shared" si="559"/>
        <v>6.6915820182199569E-7</v>
      </c>
      <c r="JD219" s="82">
        <f t="shared" si="560"/>
        <v>6.3512497924836334E-8</v>
      </c>
      <c r="JE219" s="82">
        <f t="shared" si="561"/>
        <v>3.0504907640855645E-9</v>
      </c>
      <c r="JF219" s="82">
        <f t="shared" si="562"/>
        <v>1.4050443824314984E-10</v>
      </c>
      <c r="JG219" s="82">
        <f t="shared" si="563"/>
        <v>8.7714533761309893E-11</v>
      </c>
      <c r="JH219" s="82">
        <f t="shared" si="564"/>
        <v>1.5374993650970655E-10</v>
      </c>
      <c r="JI219" s="82">
        <f t="shared" si="565"/>
        <v>7.9658571423543456E-11</v>
      </c>
      <c r="JJ219" s="82">
        <f t="shared" si="566"/>
        <v>9.8586414781599092E-10</v>
      </c>
      <c r="JK219" s="82">
        <f t="shared" si="567"/>
        <v>3.4605042351282214E-9</v>
      </c>
      <c r="JL219" s="82">
        <f t="shared" si="568"/>
        <v>4.5986237446875748E-18</v>
      </c>
      <c r="JM219" s="82">
        <f t="shared" si="569"/>
        <v>1.0853848732042743E-38</v>
      </c>
    </row>
    <row r="220" spans="2:273" x14ac:dyDescent="0.25">
      <c r="B220" s="2">
        <v>193</v>
      </c>
      <c r="C220" s="37">
        <v>0.127275</v>
      </c>
      <c r="D220" s="37">
        <v>0.12587000000000001</v>
      </c>
      <c r="E220" s="37">
        <v>0.117368</v>
      </c>
      <c r="F220" s="37">
        <v>0.127386</v>
      </c>
      <c r="G220" s="37">
        <v>0.13702500000000001</v>
      </c>
      <c r="H220" s="37">
        <v>0.104628</v>
      </c>
      <c r="I220" s="37">
        <v>9.6176999999999999E-2</v>
      </c>
      <c r="J220" s="37">
        <v>9.8049999999999998E-2</v>
      </c>
      <c r="K220" s="37">
        <v>0.107125</v>
      </c>
      <c r="L220" s="37">
        <v>0.10617</v>
      </c>
      <c r="M220" s="37">
        <v>0.109164</v>
      </c>
      <c r="N220" s="37">
        <v>9.8809999999999995E-2</v>
      </c>
      <c r="O220" s="37">
        <v>0.10009899999999999</v>
      </c>
      <c r="P220" s="37">
        <v>0.10421</v>
      </c>
      <c r="Q220" s="37">
        <v>0.116996</v>
      </c>
      <c r="S220" s="4" t="e">
        <f t="shared" si="653"/>
        <v>#N/A</v>
      </c>
      <c r="T220" s="4">
        <f t="shared" si="654"/>
        <v>0.11959054011475194</v>
      </c>
      <c r="U220" s="4">
        <f t="shared" si="655"/>
        <v>0.11610154964876605</v>
      </c>
      <c r="V220" s="4">
        <f t="shared" si="656"/>
        <v>0.11848930686820823</v>
      </c>
      <c r="W220" s="4">
        <f t="shared" si="657"/>
        <v>0.12550594524645436</v>
      </c>
      <c r="X220" s="4">
        <f t="shared" si="658"/>
        <v>0.10228406416239093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0.10221000531898633</v>
      </c>
      <c r="AG220" s="4">
        <f t="shared" si="667"/>
        <v>0.1138187987128304</v>
      </c>
      <c r="AI220" s="4">
        <f t="shared" si="668"/>
        <v>0</v>
      </c>
      <c r="AJ220" s="4">
        <f t="shared" si="669"/>
        <v>6.2794598852480704E-3</v>
      </c>
      <c r="AK220" s="4">
        <f t="shared" si="670"/>
        <v>1.266450351233947E-3</v>
      </c>
      <c r="AL220" s="4">
        <f t="shared" si="671"/>
        <v>8.8966931317917691E-3</v>
      </c>
      <c r="AM220" s="4">
        <f t="shared" si="672"/>
        <v>1.1519054753545643E-2</v>
      </c>
      <c r="AN220" s="4">
        <f t="shared" si="673"/>
        <v>2.3439358376090708E-3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1.9999946810136671E-3</v>
      </c>
      <c r="AW220" s="4">
        <f t="shared" si="681"/>
        <v>3.1772012871695982E-3</v>
      </c>
      <c r="AY220" s="2" t="e">
        <f t="shared" ref="AY220:AY227" si="732">IF(OR($B220 &lt; C$230, $B220 &gt; C$233), #N/A, ((1-FG220)*DK220) + (FG220 - FW220)*EA220 + (FW220*EQ220))</f>
        <v>#N/A</v>
      </c>
      <c r="AZ220" s="2">
        <f t="shared" si="571"/>
        <v>0.11959054011475063</v>
      </c>
      <c r="BA220" s="2">
        <f t="shared" si="572"/>
        <v>0.11610154964876604</v>
      </c>
      <c r="BB220" s="2">
        <f t="shared" si="573"/>
        <v>0.11848930686820823</v>
      </c>
      <c r="BC220" s="2">
        <f t="shared" si="574"/>
        <v>0.12550594524645436</v>
      </c>
      <c r="BD220" s="2">
        <f t="shared" si="575"/>
        <v>0.10228406416239093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0.10221000531898633</v>
      </c>
      <c r="BM220" s="2">
        <f t="shared" si="584"/>
        <v>0.1138187987128304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>
        <f t="shared" si="698"/>
        <v>0.12587000000000001</v>
      </c>
      <c r="CW220" s="2">
        <f t="shared" si="699"/>
        <v>0.117368</v>
      </c>
      <c r="CX220" s="2">
        <f t="shared" si="700"/>
        <v>0.127386</v>
      </c>
      <c r="CY220" s="2">
        <f t="shared" si="701"/>
        <v>0.13702500000000001</v>
      </c>
      <c r="CZ220" s="2">
        <f t="shared" si="702"/>
        <v>0.104628</v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0.10421</v>
      </c>
      <c r="DI220" s="2">
        <f t="shared" si="711"/>
        <v>0.116996</v>
      </c>
      <c r="DK220" s="2">
        <f t="shared" si="712"/>
        <v>0.44624352356381142</v>
      </c>
      <c r="DL220" s="2">
        <f t="shared" si="713"/>
        <v>0.28903077975343772</v>
      </c>
      <c r="DM220" s="2">
        <f t="shared" si="713"/>
        <v>0.29353530215924428</v>
      </c>
      <c r="DN220" s="2">
        <f t="shared" si="713"/>
        <v>0.2772831664295875</v>
      </c>
      <c r="DO220" s="2">
        <f t="shared" si="713"/>
        <v>0.2693964919393077</v>
      </c>
      <c r="DP220" s="2">
        <f t="shared" si="713"/>
        <v>0.28520632284186398</v>
      </c>
      <c r="DQ220" s="2">
        <f t="shared" si="713"/>
        <v>0.34126414032258068</v>
      </c>
      <c r="DR220" s="2">
        <f t="shared" si="713"/>
        <v>0.26147190686274513</v>
      </c>
      <c r="DS220" s="2">
        <f t="shared" si="713"/>
        <v>0.26870153903958943</v>
      </c>
      <c r="DT220" s="2">
        <f t="shared" si="713"/>
        <v>0.33496416129032258</v>
      </c>
      <c r="DU220" s="2">
        <f t="shared" si="713"/>
        <v>0.31043821833460661</v>
      </c>
      <c r="DV220" s="2">
        <f t="shared" si="713"/>
        <v>0.30820421719208213</v>
      </c>
      <c r="DW220" s="2">
        <f t="shared" si="713"/>
        <v>0.25871019684750729</v>
      </c>
      <c r="DX220" s="2">
        <f t="shared" si="713"/>
        <v>0.21737018306451614</v>
      </c>
      <c r="DY220" s="2">
        <f t="shared" si="713"/>
        <v>0.28447050175706645</v>
      </c>
      <c r="EA220" s="2">
        <f t="shared" si="652"/>
        <v>4.4814248431260639E-2</v>
      </c>
      <c r="EB220" s="2">
        <f t="shared" si="714"/>
        <v>0.10977212561110516</v>
      </c>
      <c r="EC220" s="2">
        <f t="shared" si="715"/>
        <v>0.10385837824833949</v>
      </c>
      <c r="ED220" s="2">
        <f t="shared" si="716"/>
        <v>9.2100811717380382E-2</v>
      </c>
      <c r="EE220" s="2">
        <f t="shared" si="717"/>
        <v>0.10324756381311326</v>
      </c>
      <c r="EF220" s="2">
        <f t="shared" si="718"/>
        <v>8.5941874244582855E-2</v>
      </c>
      <c r="EG220" s="2">
        <f t="shared" si="719"/>
        <v>7.8461467117195594E-2</v>
      </c>
      <c r="EH220" s="2">
        <f t="shared" si="720"/>
        <v>8.4587473444126302E-2</v>
      </c>
      <c r="EI220" s="2">
        <f t="shared" si="721"/>
        <v>9.356344582102355E-2</v>
      </c>
      <c r="EJ220" s="2">
        <f t="shared" si="722"/>
        <v>9.6426532895593928E-2</v>
      </c>
      <c r="EK220" s="2">
        <f t="shared" si="723"/>
        <v>9.4826869130050589E-2</v>
      </c>
      <c r="EL220" s="2">
        <f t="shared" si="724"/>
        <v>8.0839359664770599E-2</v>
      </c>
      <c r="EM220" s="2">
        <f t="shared" si="725"/>
        <v>8.2033171258119902E-2</v>
      </c>
      <c r="EN220" s="2">
        <f t="shared" si="726"/>
        <v>0.10711777028618011</v>
      </c>
      <c r="EO220" s="2">
        <f t="shared" si="727"/>
        <v>0.12347886972139729</v>
      </c>
      <c r="EQ220" s="2">
        <f t="shared" si="728"/>
        <v>0.11504922786153511</v>
      </c>
      <c r="ER220" s="2">
        <f t="shared" si="729"/>
        <v>0.12005248781968081</v>
      </c>
      <c r="ES220" s="2">
        <f t="shared" si="729"/>
        <v>0.11647943695120125</v>
      </c>
      <c r="ET220" s="2">
        <f t="shared" si="729"/>
        <v>0.11928504170413622</v>
      </c>
      <c r="EU220" s="2">
        <f t="shared" si="729"/>
        <v>0.12624612826066689</v>
      </c>
      <c r="EV220" s="2">
        <f t="shared" si="729"/>
        <v>0.10271554957715281</v>
      </c>
      <c r="EW220" s="2">
        <f t="shared" si="729"/>
        <v>9.1825124189689925E-2</v>
      </c>
      <c r="EX220" s="2">
        <f t="shared" si="729"/>
        <v>9.4027955690423465E-2</v>
      </c>
      <c r="EY220" s="2">
        <f t="shared" si="729"/>
        <v>0.10280327394295671</v>
      </c>
      <c r="EZ220" s="2">
        <f t="shared" si="729"/>
        <v>0.10267985201186838</v>
      </c>
      <c r="FA220" s="2">
        <f t="shared" si="729"/>
        <v>0.10274601568054455</v>
      </c>
      <c r="FB220" s="2">
        <f t="shared" si="729"/>
        <v>9.4718614147841051E-2</v>
      </c>
      <c r="FC220" s="2">
        <f t="shared" si="729"/>
        <v>9.6485080839037243E-2</v>
      </c>
      <c r="FD220" s="2">
        <f t="shared" si="729"/>
        <v>0.10208669550083405</v>
      </c>
      <c r="FE220" s="2">
        <f t="shared" si="729"/>
        <v>0.11352521044088393</v>
      </c>
      <c r="FG220" s="2">
        <f t="shared" si="730"/>
        <v>0.99999989290074576</v>
      </c>
      <c r="FH220" s="2">
        <f t="shared" si="731"/>
        <v>0.99999941897602784</v>
      </c>
      <c r="FI220" s="2">
        <f t="shared" si="731"/>
        <v>0.99999929181909952</v>
      </c>
      <c r="FJ220" s="2">
        <f t="shared" si="731"/>
        <v>0.99999937350014145</v>
      </c>
      <c r="FK220" s="2">
        <f t="shared" si="731"/>
        <v>0.99999939776897973</v>
      </c>
      <c r="FL220" s="2">
        <f t="shared" si="731"/>
        <v>0.99999957633221659</v>
      </c>
      <c r="FM220" s="2">
        <f t="shared" si="731"/>
        <v>0.99999964867135394</v>
      </c>
      <c r="FN220" s="2">
        <f t="shared" si="731"/>
        <v>0.9999996072283911</v>
      </c>
      <c r="FO220" s="2">
        <f t="shared" si="731"/>
        <v>0.99999962582466706</v>
      </c>
      <c r="FP220" s="2">
        <f t="shared" si="731"/>
        <v>0.99999965038506</v>
      </c>
      <c r="FQ220" s="2">
        <f t="shared" si="731"/>
        <v>0.99999958042922088</v>
      </c>
      <c r="FR220" s="2">
        <f t="shared" si="731"/>
        <v>0.99999964338027947</v>
      </c>
      <c r="FS220" s="2">
        <f t="shared" si="731"/>
        <v>0.9999996388609016</v>
      </c>
      <c r="FT220" s="2">
        <f t="shared" si="731"/>
        <v>0.99999965958814585</v>
      </c>
      <c r="FU220" s="2">
        <f t="shared" si="731"/>
        <v>0.99999957317457022</v>
      </c>
      <c r="FW220" s="2">
        <f t="shared" ref="FW220:FW227" si="748">POWER(10,($B220-C$232)/C$229)/(1+POWER(10,($B220-C$232)/C$229))</f>
        <v>0.9976692712278461</v>
      </c>
      <c r="FX220" s="2">
        <f t="shared" si="588"/>
        <v>0.95505490476590216</v>
      </c>
      <c r="FY220" s="2">
        <f t="shared" si="589"/>
        <v>0.97004834246399041</v>
      </c>
      <c r="FZ220" s="2">
        <f t="shared" si="590"/>
        <v>0.97072380372610312</v>
      </c>
      <c r="GA220" s="2">
        <f t="shared" si="591"/>
        <v>0.96781177034161492</v>
      </c>
      <c r="GB220" s="2">
        <f t="shared" si="592"/>
        <v>0.97427100333513927</v>
      </c>
      <c r="GC220" s="2">
        <f t="shared" si="593"/>
        <v>0.9809730181485925</v>
      </c>
      <c r="GD220" s="2">
        <f t="shared" si="594"/>
        <v>0.98355173203944724</v>
      </c>
      <c r="GE220" s="2">
        <f t="shared" si="595"/>
        <v>0.98585336737384177</v>
      </c>
      <c r="GF220" s="2">
        <f t="shared" si="596"/>
        <v>0.98688640799304184</v>
      </c>
      <c r="GG220" s="2">
        <f t="shared" si="597"/>
        <v>0.98538912331795714</v>
      </c>
      <c r="GH220" s="2">
        <f t="shared" si="598"/>
        <v>0.98276305179375745</v>
      </c>
      <c r="GI220" s="2">
        <f t="shared" si="599"/>
        <v>0.97912063356127133</v>
      </c>
      <c r="GJ220" s="2">
        <f t="shared" si="600"/>
        <v>0.97549782259586482</v>
      </c>
      <c r="GK220" s="2">
        <f t="shared" si="601"/>
        <v>0.9705113920064975</v>
      </c>
      <c r="GM220" s="82">
        <f t="shared" ref="GM220:GM227" si="749" xml:space="preserve"> _xlfn.NORM.DIST($B220, C$7, ABS(C$11), TRUE) * _xlfn.NORM.DIST(($B220 - C$7)*C$15, 0, ABS(C$11), TRUE) * 2</f>
        <v>2.9527699949942955E-58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0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2.9427484735028769E-148</v>
      </c>
      <c r="HT220" s="82">
        <f t="shared" si="630"/>
        <v>4.8089194394411059E-78</v>
      </c>
      <c r="HU220" s="82">
        <f t="shared" si="631"/>
        <v>5.6185946227237624E-68</v>
      </c>
      <c r="HV220" s="82">
        <f t="shared" si="632"/>
        <v>1.0144904474163832E-85</v>
      </c>
      <c r="HW220" s="82">
        <f t="shared" si="633"/>
        <v>1.1927567979869189E-88</v>
      </c>
      <c r="HX220" s="82">
        <f t="shared" si="634"/>
        <v>2.6105221056826385E-101</v>
      </c>
      <c r="HY220" s="82">
        <f t="shared" si="635"/>
        <v>7.5158363293495184E-111</v>
      </c>
      <c r="HZ220" s="82">
        <f t="shared" si="636"/>
        <v>8.5319297768086774E-122</v>
      </c>
      <c r="IA220" s="82">
        <f t="shared" si="637"/>
        <v>4.1102237410405359E-119</v>
      </c>
      <c r="IB220" s="82">
        <f t="shared" si="638"/>
        <v>5.7964670917462946E-114</v>
      </c>
      <c r="IC220" s="82">
        <f t="shared" si="639"/>
        <v>1.411023732326077E-122</v>
      </c>
      <c r="ID220" s="82">
        <f t="shared" si="640"/>
        <v>1.7184018847616042E-113</v>
      </c>
      <c r="IE220" s="82">
        <f t="shared" si="641"/>
        <v>1.449143713692253E-111</v>
      </c>
      <c r="IF220" s="82">
        <f t="shared" si="642"/>
        <v>6.4040182197469724E-118</v>
      </c>
      <c r="IG220" s="82">
        <f t="shared" si="643"/>
        <v>3.346549795635202E-147</v>
      </c>
      <c r="II220" s="82">
        <f t="shared" ref="II220:II227" si="752" xml:space="preserve"> _xlfn.NORM.DIST($B220, C$10, ABS(C$14), TRUE) * _xlfn.NORM.DIST(($B220 - C$10)*C$18, 0, ABS(C$14), TRUE) * 2</f>
        <v>4.9838899097752746E-18</v>
      </c>
      <c r="IJ220" s="82">
        <f t="shared" ref="IJ220:IJ227" si="753" xml:space="preserve"> _xlfn.NORM.DIST($B220, D$10, ABS(D$14), TRUE) * _xlfn.NORM.DIST(($B220 - D$10)*D$18, 0, ABS(D$14), TRUE) * 2</f>
        <v>2.287798984866207E-5</v>
      </c>
      <c r="IK220" s="82">
        <f t="shared" ref="IK220:IK227" si="754" xml:space="preserve"> _xlfn.NORM.DIST($B220, E$10, ABS(E$14), TRUE) * _xlfn.NORM.DIST(($B220 - E$10)*E$18, 0, ABS(E$14), TRUE) * 2</f>
        <v>3.76517141219409E-6</v>
      </c>
      <c r="IL220" s="82">
        <f t="shared" ref="IL220:IL227" si="755" xml:space="preserve"> _xlfn.NORM.DIST($B220, F$10, ABS(F$14), TRUE) * _xlfn.NORM.DIST(($B220 - F$10)*F$18, 0, ABS(F$14), TRUE) * 2</f>
        <v>2.6109931849915285E-7</v>
      </c>
      <c r="IM220" s="82">
        <f t="shared" ref="IM220:IM227" si="756" xml:space="preserve"> _xlfn.NORM.DIST($B220, G$10, ABS(G$14), TRUE) * _xlfn.NORM.DIST(($B220 - G$10)*G$18, 0, ABS(G$14), TRUE) * 2</f>
        <v>3.2498605266577015E-7</v>
      </c>
      <c r="IN220" s="82">
        <f t="shared" ref="IN220:IN227" si="757" xml:space="preserve"> _xlfn.NORM.DIST($B220, H$10, ABS(H$14), TRUE) * _xlfn.NORM.DIST(($B220 - H$10)*H$18, 0, ABS(H$14), TRUE) * 2</f>
        <v>2.8687792838197879E-8</v>
      </c>
      <c r="IO220" s="82">
        <f t="shared" ref="IO220:IO227" si="758" xml:space="preserve"> _xlfn.NORM.DIST($B220, I$10, ABS(I$14), TRUE) * _xlfn.NORM.DIST(($B220 - I$10)*I$18, 0, ABS(I$14), TRUE) * 2</f>
        <v>1.2737597903037956E-9</v>
      </c>
      <c r="IP220" s="82">
        <f t="shared" ref="IP220:IP227" si="759" xml:space="preserve"> _xlfn.NORM.DIST($B220, J$10, ABS(J$14), TRUE) * _xlfn.NORM.DIST(($B220 - J$10)*J$18, 0, ABS(J$14), TRUE) * 2</f>
        <v>5.2698274235776552E-11</v>
      </c>
      <c r="IQ220" s="82">
        <f t="shared" ref="IQ220:IQ227" si="760" xml:space="preserve"> _xlfn.NORM.DIST($B220, K$10, ABS(K$14), TRUE) * _xlfn.NORM.DIST(($B220 - K$10)*K$18, 0, ABS(K$14), TRUE) * 2</f>
        <v>3.342448639707077E-11</v>
      </c>
      <c r="IR220" s="82">
        <f t="shared" ref="IR220:IR227" si="761" xml:space="preserve"> _xlfn.NORM.DIST($B220, L$10, ABS(L$14), TRUE) * _xlfn.NORM.DIST(($B220 - L$10)*L$18, 0, ABS(L$14), TRUE) * 2</f>
        <v>6.1094854597514539E-11</v>
      </c>
      <c r="IS220" s="82">
        <f t="shared" ref="IS220:IS227" si="762" xml:space="preserve"> _xlfn.NORM.DIST($B220, M$10, ABS(M$14), TRUE) * _xlfn.NORM.DIST(($B220 - M$10)*M$18, 0, ABS(M$14), TRUE) * 2</f>
        <v>2.9992065441920933E-11</v>
      </c>
      <c r="IT220" s="82">
        <f t="shared" ref="IT220:IT227" si="763" xml:space="preserve"> _xlfn.NORM.DIST($B220, N$10, ABS(N$14), TRUE) * _xlfn.NORM.DIST(($B220 - N$10)*N$18, 0, ABS(N$14), TRUE) * 2</f>
        <v>3.9969562973913551E-10</v>
      </c>
      <c r="IU220" s="82">
        <f t="shared" ref="IU220:IU227" si="764" xml:space="preserve"> _xlfn.NORM.DIST($B220, O$10, ABS(O$14), TRUE) * _xlfn.NORM.DIST(($B220 - O$10)*O$18, 0, ABS(O$14), TRUE) * 2</f>
        <v>1.4217548254484405E-9</v>
      </c>
      <c r="IV220" s="82">
        <f t="shared" ref="IV220:IV227" si="765" xml:space="preserve"> _xlfn.NORM.DIST($B220, P$10, ABS(P$14), TRUE) * _xlfn.NORM.DIST(($B220 - P$10)*P$18, 0, ABS(P$14), TRUE) * 2</f>
        <v>6.3900575133789665E-19</v>
      </c>
      <c r="IW220" s="82">
        <f t="shared" ref="IW220:IW227" si="766" xml:space="preserve"> _xlfn.NORM.DIST($B220, Q$10, ABS(Q$14), TRUE) * _xlfn.NORM.DIST(($B220 - Q$10)*Q$18, 0, ABS(Q$14), TRUE) * 2</f>
        <v>1.0165734741814685E-40</v>
      </c>
      <c r="IY220" s="82">
        <f t="shared" ref="IY220:IY227" si="767">GM220+HC220+HS220+II220</f>
        <v>4.9838899097752746E-18</v>
      </c>
      <c r="IZ220" s="82">
        <f t="shared" ref="IZ220:IZ227" si="768">GN220+HD220+HT220+IJ220</f>
        <v>2.287798984866207E-5</v>
      </c>
      <c r="JA220" s="82">
        <f t="shared" ref="JA220:JA227" si="769">GO220+HE220+HU220+IK220</f>
        <v>3.76517141219409E-6</v>
      </c>
      <c r="JB220" s="82">
        <f t="shared" ref="JB220:JB227" si="770">GP220+HF220+HV220+IL220</f>
        <v>2.6109931849915285E-7</v>
      </c>
      <c r="JC220" s="82">
        <f t="shared" ref="JC220:JC227" si="771">GQ220+HG220+HW220+IM220</f>
        <v>3.2498605266577015E-7</v>
      </c>
      <c r="JD220" s="82">
        <f t="shared" ref="JD220:JD227" si="772">GR220+HH220+HX220+IN220</f>
        <v>2.8687792838197879E-8</v>
      </c>
      <c r="JE220" s="82">
        <f t="shared" ref="JE220:JE227" si="773">GS220+HI220+HY220+IO220</f>
        <v>1.2737597903037956E-9</v>
      </c>
      <c r="JF220" s="82">
        <f t="shared" ref="JF220:JF227" si="774">GT220+HJ220+HZ220+IP220</f>
        <v>5.2698274235776552E-11</v>
      </c>
      <c r="JG220" s="82">
        <f t="shared" ref="JG220:JG227" si="775">GU220+HK220+IA220+IQ220</f>
        <v>3.342448639707077E-11</v>
      </c>
      <c r="JH220" s="82">
        <f t="shared" ref="JH220:JH227" si="776">GV220+HL220+IB220+IR220</f>
        <v>6.1094854597514539E-11</v>
      </c>
      <c r="JI220" s="82">
        <f t="shared" ref="JI220:JI227" si="777">GW220+HM220+IC220+IS220</f>
        <v>2.9992065441920933E-11</v>
      </c>
      <c r="JJ220" s="82">
        <f t="shared" ref="JJ220:JJ227" si="778">GX220+HN220+ID220+IT220</f>
        <v>3.9969562973913551E-10</v>
      </c>
      <c r="JK220" s="82">
        <f t="shared" ref="JK220:JK227" si="779">GY220+HO220+IE220+IU220</f>
        <v>1.4217548254484405E-9</v>
      </c>
      <c r="JL220" s="82">
        <f t="shared" ref="JL220:JL227" si="780">GZ220+HP220+IF220+IV220</f>
        <v>6.3900575133789665E-19</v>
      </c>
      <c r="JM220" s="82">
        <f t="shared" ref="JM220:JM227" si="781">HA220+HQ220+IG220+IW220</f>
        <v>1.0165734741814685E-40</v>
      </c>
    </row>
    <row r="221" spans="2:273" x14ac:dyDescent="0.25">
      <c r="B221" s="2">
        <v>194</v>
      </c>
      <c r="C221" s="37">
        <v>0.121383</v>
      </c>
      <c r="D221" s="37">
        <v>0.12472</v>
      </c>
      <c r="E221" s="37">
        <v>0.11776499999999999</v>
      </c>
      <c r="F221" s="37">
        <v>0.124113</v>
      </c>
      <c r="G221" s="37">
        <v>0.137073</v>
      </c>
      <c r="H221" s="37">
        <v>0.105769</v>
      </c>
      <c r="I221" s="37">
        <v>9.5016000000000003E-2</v>
      </c>
      <c r="J221" s="37">
        <v>9.8088999999999996E-2</v>
      </c>
      <c r="K221" s="37">
        <v>0.10678600000000001</v>
      </c>
      <c r="L221" s="37">
        <v>0.104713</v>
      </c>
      <c r="M221" s="37">
        <v>0.105881</v>
      </c>
      <c r="N221" s="37">
        <v>9.9344000000000002E-2</v>
      </c>
      <c r="O221" s="37">
        <v>0.10213899999999999</v>
      </c>
      <c r="P221" s="37">
        <v>0.10825799999999999</v>
      </c>
      <c r="Q221" s="37">
        <v>0.11770700000000001</v>
      </c>
      <c r="S221" s="4" t="e">
        <f t="shared" si="653"/>
        <v>#N/A</v>
      </c>
      <c r="T221" s="4">
        <f t="shared" si="654"/>
        <v>0.11942858918278226</v>
      </c>
      <c r="U221" s="4">
        <f t="shared" si="655"/>
        <v>0.11588793665141052</v>
      </c>
      <c r="V221" s="4">
        <f t="shared" si="656"/>
        <v>0.118165620398966</v>
      </c>
      <c r="W221" s="4">
        <f t="shared" si="657"/>
        <v>0.12541899163315798</v>
      </c>
      <c r="X221" s="4">
        <f t="shared" si="658"/>
        <v>0.10202985049153959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0.11349588435933933</v>
      </c>
      <c r="AI221" s="4">
        <f t="shared" si="668"/>
        <v>0</v>
      </c>
      <c r="AJ221" s="4">
        <f t="shared" si="669"/>
        <v>5.2914108172177343E-3</v>
      </c>
      <c r="AK221" s="4">
        <f t="shared" si="670"/>
        <v>1.877063348589475E-3</v>
      </c>
      <c r="AL221" s="4">
        <f t="shared" si="671"/>
        <v>5.947379601034003E-3</v>
      </c>
      <c r="AM221" s="4">
        <f t="shared" si="672"/>
        <v>1.1654008366842022E-2</v>
      </c>
      <c r="AN221" s="4">
        <f t="shared" si="673"/>
        <v>3.7391495084604098E-3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4.2111156406606787E-3</v>
      </c>
      <c r="AY221" s="2" t="e">
        <f t="shared" si="732"/>
        <v>#N/A</v>
      </c>
      <c r="AZ221" s="2">
        <f t="shared" si="571"/>
        <v>0.119428589182782</v>
      </c>
      <c r="BA221" s="2">
        <f t="shared" si="572"/>
        <v>0.11588793665141052</v>
      </c>
      <c r="BB221" s="2">
        <f t="shared" si="573"/>
        <v>0.118165620398966</v>
      </c>
      <c r="BC221" s="2">
        <f t="shared" si="574"/>
        <v>0.12541899163315798</v>
      </c>
      <c r="BD221" s="2">
        <f t="shared" si="575"/>
        <v>0.10202985049153959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0.11349588435933933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>
        <f t="shared" si="698"/>
        <v>0.12472</v>
      </c>
      <c r="CW221" s="2">
        <f t="shared" si="699"/>
        <v>0.11776499999999999</v>
      </c>
      <c r="CX221" s="2">
        <f t="shared" si="700"/>
        <v>0.124113</v>
      </c>
      <c r="CY221" s="2">
        <f t="shared" si="701"/>
        <v>0.137073</v>
      </c>
      <c r="CZ221" s="2">
        <f t="shared" si="702"/>
        <v>0.105769</v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0.11770700000000001</v>
      </c>
      <c r="DK221" s="2">
        <f t="shared" si="712"/>
        <v>0.44767830478156168</v>
      </c>
      <c r="DL221" s="2">
        <f t="shared" si="713"/>
        <v>0.28972833617828364</v>
      </c>
      <c r="DM221" s="2">
        <f t="shared" si="713"/>
        <v>0.29421508535762486</v>
      </c>
      <c r="DN221" s="2">
        <f t="shared" si="713"/>
        <v>0.27785844381223329</v>
      </c>
      <c r="DO221" s="2">
        <f t="shared" si="713"/>
        <v>0.26993188857278327</v>
      </c>
      <c r="DP221" s="2">
        <f t="shared" si="713"/>
        <v>0.28591189457601218</v>
      </c>
      <c r="DQ221" s="2">
        <f t="shared" si="713"/>
        <v>0.34228759435483869</v>
      </c>
      <c r="DR221" s="2">
        <f t="shared" si="713"/>
        <v>0.26202968360071305</v>
      </c>
      <c r="DS221" s="2">
        <f t="shared" si="713"/>
        <v>0.26927733925953079</v>
      </c>
      <c r="DT221" s="2">
        <f t="shared" si="713"/>
        <v>0.33587680645161289</v>
      </c>
      <c r="DU221" s="2">
        <f t="shared" si="713"/>
        <v>0.31123728189457606</v>
      </c>
      <c r="DV221" s="2">
        <f t="shared" si="713"/>
        <v>0.30902463214809384</v>
      </c>
      <c r="DW221" s="2">
        <f t="shared" si="713"/>
        <v>0.25924126961143695</v>
      </c>
      <c r="DX221" s="2">
        <f t="shared" si="713"/>
        <v>0.21765687782258067</v>
      </c>
      <c r="DY221" s="2">
        <f t="shared" si="713"/>
        <v>0.28517824980901452</v>
      </c>
      <c r="EA221" s="2">
        <f t="shared" si="652"/>
        <v>4.3768754706217855E-2</v>
      </c>
      <c r="EB221" s="2">
        <f t="shared" si="714"/>
        <v>0.10945239279639343</v>
      </c>
      <c r="EC221" s="2">
        <f t="shared" si="715"/>
        <v>0.10346936296058082</v>
      </c>
      <c r="ED221" s="2">
        <f t="shared" si="716"/>
        <v>9.1409731839606378E-2</v>
      </c>
      <c r="EE221" s="2">
        <f t="shared" si="717"/>
        <v>0.10284860225182785</v>
      </c>
      <c r="EF221" s="2">
        <f t="shared" si="718"/>
        <v>8.5480417137686879E-2</v>
      </c>
      <c r="EG221" s="2">
        <f t="shared" si="719"/>
        <v>7.7961100809498335E-2</v>
      </c>
      <c r="EH221" s="2">
        <f t="shared" si="720"/>
        <v>8.4191648329195387E-2</v>
      </c>
      <c r="EI221" s="2">
        <f t="shared" si="721"/>
        <v>9.3240836819784623E-2</v>
      </c>
      <c r="EJ221" s="2">
        <f t="shared" si="722"/>
        <v>9.6051257992652211E-2</v>
      </c>
      <c r="EK221" s="2">
        <f t="shared" si="723"/>
        <v>9.4503035761908577E-2</v>
      </c>
      <c r="EL221" s="2">
        <f t="shared" si="724"/>
        <v>8.0392477752347591E-2</v>
      </c>
      <c r="EM221" s="2">
        <f t="shared" si="725"/>
        <v>8.1514933450573868E-2</v>
      </c>
      <c r="EN221" s="2">
        <f t="shared" si="726"/>
        <v>0.10685070290378616</v>
      </c>
      <c r="EO221" s="2">
        <f t="shared" si="727"/>
        <v>0.12327039366426251</v>
      </c>
      <c r="EQ221" s="2">
        <f t="shared" si="728"/>
        <v>0.11479806378682342</v>
      </c>
      <c r="ER221" s="2">
        <f t="shared" si="729"/>
        <v>0.11985666223680634</v>
      </c>
      <c r="ES221" s="2">
        <f t="shared" si="729"/>
        <v>0.11623751286009383</v>
      </c>
      <c r="ET221" s="2">
        <f t="shared" si="729"/>
        <v>0.11890144405795312</v>
      </c>
      <c r="EU221" s="2">
        <f t="shared" si="729"/>
        <v>0.12610351024070116</v>
      </c>
      <c r="EV221" s="2">
        <f t="shared" si="729"/>
        <v>0.1024283610009874</v>
      </c>
      <c r="EW221" s="2">
        <f t="shared" si="729"/>
        <v>9.1461982110656551E-2</v>
      </c>
      <c r="EX221" s="2">
        <f t="shared" si="729"/>
        <v>9.3728516729999906E-2</v>
      </c>
      <c r="EY221" s="2">
        <f t="shared" si="729"/>
        <v>0.10257495160591207</v>
      </c>
      <c r="EZ221" s="2">
        <f t="shared" si="729"/>
        <v>0.10237179387499437</v>
      </c>
      <c r="FA221" s="2">
        <f t="shared" si="729"/>
        <v>0.10250754671165346</v>
      </c>
      <c r="FB221" s="2">
        <f t="shared" si="729"/>
        <v>9.441699694571816E-2</v>
      </c>
      <c r="FC221" s="2">
        <f t="shared" si="729"/>
        <v>9.6121361652865153E-2</v>
      </c>
      <c r="FD221" s="2">
        <f t="shared" si="729"/>
        <v>0.10176701976327231</v>
      </c>
      <c r="FE221" s="2">
        <f t="shared" si="729"/>
        <v>0.11322495726390125</v>
      </c>
      <c r="FG221" s="2">
        <f t="shared" si="730"/>
        <v>0.99999990232431835</v>
      </c>
      <c r="FH221" s="2">
        <f t="shared" si="731"/>
        <v>0.99999947009981238</v>
      </c>
      <c r="FI221" s="2">
        <f t="shared" si="731"/>
        <v>0.99999935413130236</v>
      </c>
      <c r="FJ221" s="2">
        <f t="shared" si="731"/>
        <v>0.99999942862530666</v>
      </c>
      <c r="FK221" s="2">
        <f t="shared" si="731"/>
        <v>0.99999945075875263</v>
      </c>
      <c r="FL221" s="2">
        <f t="shared" si="731"/>
        <v>0.99999961361037493</v>
      </c>
      <c r="FM221" s="2">
        <f t="shared" si="731"/>
        <v>0.99999967958445668</v>
      </c>
      <c r="FN221" s="2">
        <f t="shared" si="731"/>
        <v>0.99999964178802292</v>
      </c>
      <c r="FO221" s="2">
        <f t="shared" si="731"/>
        <v>0.99999965874802921</v>
      </c>
      <c r="FP221" s="2">
        <f t="shared" si="731"/>
        <v>0.99999968114737536</v>
      </c>
      <c r="FQ221" s="2">
        <f t="shared" si="731"/>
        <v>0.99999961734688747</v>
      </c>
      <c r="FR221" s="2">
        <f t="shared" si="731"/>
        <v>0.99999967475893914</v>
      </c>
      <c r="FS221" s="2">
        <f t="shared" si="731"/>
        <v>0.99999967063721729</v>
      </c>
      <c r="FT221" s="2">
        <f t="shared" si="731"/>
        <v>0.99999968954068985</v>
      </c>
      <c r="FU221" s="2">
        <f t="shared" si="731"/>
        <v>0.99999961073056687</v>
      </c>
      <c r="FW221" s="2">
        <f t="shared" si="748"/>
        <v>0.99787391408090265</v>
      </c>
      <c r="FX221" s="2">
        <f t="shared" si="588"/>
        <v>0.95884683833567053</v>
      </c>
      <c r="FY221" s="2">
        <f t="shared" si="589"/>
        <v>0.97261158365724121</v>
      </c>
      <c r="FZ221" s="2">
        <f t="shared" si="590"/>
        <v>0.97323083461598237</v>
      </c>
      <c r="GA221" s="2">
        <f t="shared" si="591"/>
        <v>0.97056060695216062</v>
      </c>
      <c r="GB221" s="2">
        <f t="shared" si="592"/>
        <v>0.97648163356533491</v>
      </c>
      <c r="GC221" s="2">
        <f t="shared" si="593"/>
        <v>0.9826180860643704</v>
      </c>
      <c r="GD221" s="2">
        <f t="shared" si="594"/>
        <v>0.98497725938016611</v>
      </c>
      <c r="GE221" s="2">
        <f t="shared" si="595"/>
        <v>0.98708203806716965</v>
      </c>
      <c r="GF221" s="2">
        <f t="shared" si="596"/>
        <v>0.98802644621438751</v>
      </c>
      <c r="GG221" s="2">
        <f t="shared" si="597"/>
        <v>0.98665756908063185</v>
      </c>
      <c r="GH221" s="2">
        <f t="shared" si="598"/>
        <v>0.98425583778492753</v>
      </c>
      <c r="GI221" s="2">
        <f t="shared" si="599"/>
        <v>0.98092274355608022</v>
      </c>
      <c r="GJ221" s="2">
        <f t="shared" si="600"/>
        <v>0.97760546766455569</v>
      </c>
      <c r="GK221" s="2">
        <f t="shared" si="601"/>
        <v>0.97303610725672862</v>
      </c>
      <c r="GM221" s="82">
        <f t="shared" si="749"/>
        <v>4.8810190947333754E-59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0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1.9958517838045444E-151</v>
      </c>
      <c r="HT221" s="82">
        <f t="shared" si="630"/>
        <v>2.8706539632817505E-80</v>
      </c>
      <c r="HU221" s="82">
        <f t="shared" si="631"/>
        <v>5.7571213960176874E-70</v>
      </c>
      <c r="HV221" s="82">
        <f t="shared" si="632"/>
        <v>3.3863521471073911E-88</v>
      </c>
      <c r="HW221" s="82">
        <f t="shared" si="633"/>
        <v>3.2033763641658301E-91</v>
      </c>
      <c r="HX221" s="82">
        <f t="shared" si="634"/>
        <v>4.1552968756072473E-104</v>
      </c>
      <c r="HY221" s="82">
        <f t="shared" si="635"/>
        <v>8.3848524705132386E-114</v>
      </c>
      <c r="HZ221" s="82">
        <f t="shared" si="636"/>
        <v>5.0647581281935278E-125</v>
      </c>
      <c r="IA221" s="82">
        <f t="shared" si="637"/>
        <v>3.2159878293851474E-122</v>
      </c>
      <c r="IB221" s="82">
        <f t="shared" si="638"/>
        <v>6.6060630801938107E-117</v>
      </c>
      <c r="IC221" s="82">
        <f t="shared" si="639"/>
        <v>9.2355339447193001E-126</v>
      </c>
      <c r="ID221" s="82">
        <f t="shared" si="640"/>
        <v>1.7125525073087225E-116</v>
      </c>
      <c r="IE221" s="82">
        <f t="shared" si="641"/>
        <v>1.3629721414322424E-114</v>
      </c>
      <c r="IF221" s="82">
        <f t="shared" si="642"/>
        <v>3.8046351390009154E-121</v>
      </c>
      <c r="IG221" s="82">
        <f t="shared" si="643"/>
        <v>2.4095041195770585E-151</v>
      </c>
      <c r="II221" s="82">
        <f t="shared" si="752"/>
        <v>1.5597478507878042E-18</v>
      </c>
      <c r="IJ221" s="82">
        <f t="shared" si="753"/>
        <v>1.2864805241475882E-5</v>
      </c>
      <c r="IK221" s="82">
        <f t="shared" si="754"/>
        <v>2.0706982856420776E-6</v>
      </c>
      <c r="IL221" s="82">
        <f t="shared" si="755"/>
        <v>1.2568954055551855E-7</v>
      </c>
      <c r="IM221" s="82">
        <f t="shared" si="756"/>
        <v>1.5493976740709162E-7</v>
      </c>
      <c r="IN221" s="82">
        <f t="shared" si="757"/>
        <v>1.2711018535428759E-8</v>
      </c>
      <c r="IO221" s="82">
        <f t="shared" si="758"/>
        <v>5.2152658279449727E-10</v>
      </c>
      <c r="IP221" s="82">
        <f t="shared" si="759"/>
        <v>1.9347057802461597E-11</v>
      </c>
      <c r="IQ221" s="82">
        <f t="shared" si="760"/>
        <v>1.2480909082955937E-11</v>
      </c>
      <c r="IR221" s="82">
        <f t="shared" si="761"/>
        <v>2.3819120731411348E-11</v>
      </c>
      <c r="IS221" s="82">
        <f t="shared" si="762"/>
        <v>1.1060810154080452E-11</v>
      </c>
      <c r="IT221" s="82">
        <f t="shared" si="763"/>
        <v>1.5886342708497601E-10</v>
      </c>
      <c r="IU221" s="82">
        <f t="shared" si="764"/>
        <v>5.7228042803639706E-10</v>
      </c>
      <c r="IV221" s="82">
        <f t="shared" si="765"/>
        <v>8.456817942314157E-20</v>
      </c>
      <c r="IW221" s="82">
        <f t="shared" si="766"/>
        <v>8.4159808659485574E-43</v>
      </c>
      <c r="IY221" s="82">
        <f t="shared" si="767"/>
        <v>1.5597478507878042E-18</v>
      </c>
      <c r="IZ221" s="82">
        <f t="shared" si="768"/>
        <v>1.2864805241475882E-5</v>
      </c>
      <c r="JA221" s="82">
        <f t="shared" si="769"/>
        <v>2.0706982856420776E-6</v>
      </c>
      <c r="JB221" s="82">
        <f t="shared" si="770"/>
        <v>1.2568954055551855E-7</v>
      </c>
      <c r="JC221" s="82">
        <f t="shared" si="771"/>
        <v>1.5493976740709162E-7</v>
      </c>
      <c r="JD221" s="82">
        <f t="shared" si="772"/>
        <v>1.2711018535428759E-8</v>
      </c>
      <c r="JE221" s="82">
        <f t="shared" si="773"/>
        <v>5.2152658279449727E-10</v>
      </c>
      <c r="JF221" s="82">
        <f t="shared" si="774"/>
        <v>1.9347057802461597E-11</v>
      </c>
      <c r="JG221" s="82">
        <f t="shared" si="775"/>
        <v>1.2480909082955937E-11</v>
      </c>
      <c r="JH221" s="82">
        <f t="shared" si="776"/>
        <v>2.3819120731411348E-11</v>
      </c>
      <c r="JI221" s="82">
        <f t="shared" si="777"/>
        <v>1.1060810154080452E-11</v>
      </c>
      <c r="JJ221" s="82">
        <f t="shared" si="778"/>
        <v>1.5886342708497601E-10</v>
      </c>
      <c r="JK221" s="82">
        <f t="shared" si="779"/>
        <v>5.7228042803639706E-10</v>
      </c>
      <c r="JL221" s="82">
        <f t="shared" si="780"/>
        <v>8.456817942314157E-20</v>
      </c>
      <c r="JM221" s="82">
        <f t="shared" si="781"/>
        <v>8.4159808659485574E-43</v>
      </c>
    </row>
    <row r="222" spans="2:273" x14ac:dyDescent="0.25">
      <c r="B222" s="2">
        <v>195</v>
      </c>
      <c r="C222" s="37">
        <v>0.122595</v>
      </c>
      <c r="D222" s="37">
        <v>0.12063599999999999</v>
      </c>
      <c r="E222" s="37">
        <v>0.120354</v>
      </c>
      <c r="F222" s="37">
        <v>0.127473</v>
      </c>
      <c r="G222" s="37">
        <v>0.13487399999999999</v>
      </c>
      <c r="H222" s="37">
        <v>0.10699500000000001</v>
      </c>
      <c r="I222" s="37">
        <v>9.7757999999999998E-2</v>
      </c>
      <c r="J222" s="37">
        <v>9.4638E-2</v>
      </c>
      <c r="K222" s="37">
        <v>0.10535899999999999</v>
      </c>
      <c r="L222" s="37">
        <v>0.105959</v>
      </c>
      <c r="M222" s="37">
        <v>0.106671</v>
      </c>
      <c r="N222" s="37">
        <v>0.10161000000000001</v>
      </c>
      <c r="O222" s="37">
        <v>0.103286</v>
      </c>
      <c r="P222" s="37">
        <v>0.10230499999999999</v>
      </c>
      <c r="Q222" s="37">
        <v>0.114984</v>
      </c>
      <c r="S222" s="4" t="e">
        <f t="shared" si="653"/>
        <v>#N/A</v>
      </c>
      <c r="T222" s="4">
        <f t="shared" si="654"/>
        <v>0.11926434334571498</v>
      </c>
      <c r="U222" s="4">
        <f t="shared" si="655"/>
        <v>0.11567231866916035</v>
      </c>
      <c r="V222" s="4">
        <f t="shared" si="656"/>
        <v>0.11783765877674882</v>
      </c>
      <c r="W222" s="4">
        <f t="shared" si="657"/>
        <v>0.12532808230394576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0.11317464263395868</v>
      </c>
      <c r="AI222" s="4">
        <f t="shared" si="668"/>
        <v>0</v>
      </c>
      <c r="AJ222" s="4">
        <f t="shared" si="669"/>
        <v>1.3716566542850139E-3</v>
      </c>
      <c r="AK222" s="4">
        <f t="shared" si="670"/>
        <v>4.6816813308396543E-3</v>
      </c>
      <c r="AL222" s="4">
        <f t="shared" si="671"/>
        <v>9.635341223251187E-3</v>
      </c>
      <c r="AM222" s="4">
        <f t="shared" si="672"/>
        <v>9.5459176960542291E-3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1.8093573660413198E-3</v>
      </c>
      <c r="AY222" s="2" t="e">
        <f t="shared" si="732"/>
        <v>#N/A</v>
      </c>
      <c r="AZ222" s="2">
        <f t="shared" si="571"/>
        <v>0.11926434334571492</v>
      </c>
      <c r="BA222" s="2">
        <f t="shared" si="572"/>
        <v>0.11567231866916035</v>
      </c>
      <c r="BB222" s="2">
        <f t="shared" si="573"/>
        <v>0.11783765877674882</v>
      </c>
      <c r="BC222" s="2">
        <f t="shared" si="574"/>
        <v>0.12532808230394576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0.11317464263395868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>
        <f t="shared" si="698"/>
        <v>0.12063599999999999</v>
      </c>
      <c r="CW222" s="2">
        <f t="shared" si="699"/>
        <v>0.120354</v>
      </c>
      <c r="CX222" s="2">
        <f t="shared" si="700"/>
        <v>0.127473</v>
      </c>
      <c r="CY222" s="2">
        <f t="shared" si="701"/>
        <v>0.13487399999999999</v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0.114984</v>
      </c>
      <c r="DK222" s="2">
        <f t="shared" si="712"/>
        <v>0.44911308599931193</v>
      </c>
      <c r="DL222" s="2">
        <f t="shared" si="713"/>
        <v>0.29042589260312957</v>
      </c>
      <c r="DM222" s="2">
        <f t="shared" si="713"/>
        <v>0.29489486855600539</v>
      </c>
      <c r="DN222" s="2">
        <f t="shared" si="713"/>
        <v>0.27843372119487908</v>
      </c>
      <c r="DO222" s="2">
        <f t="shared" si="713"/>
        <v>0.27046728520625885</v>
      </c>
      <c r="DP222" s="2">
        <f t="shared" si="713"/>
        <v>0.28661746631016038</v>
      </c>
      <c r="DQ222" s="2">
        <f t="shared" si="713"/>
        <v>0.34331104838709681</v>
      </c>
      <c r="DR222" s="2">
        <f t="shared" si="713"/>
        <v>0.26258746033868097</v>
      </c>
      <c r="DS222" s="2">
        <f t="shared" si="713"/>
        <v>0.26985313947947215</v>
      </c>
      <c r="DT222" s="2">
        <f t="shared" si="713"/>
        <v>0.33678945161290319</v>
      </c>
      <c r="DU222" s="2">
        <f t="shared" si="713"/>
        <v>0.31203634545454551</v>
      </c>
      <c r="DV222" s="2">
        <f t="shared" si="713"/>
        <v>0.30984504710410554</v>
      </c>
      <c r="DW222" s="2">
        <f t="shared" si="713"/>
        <v>0.25977234237536656</v>
      </c>
      <c r="DX222" s="2">
        <f t="shared" si="713"/>
        <v>0.21794357258064517</v>
      </c>
      <c r="DY222" s="2">
        <f t="shared" si="713"/>
        <v>0.28588599786096258</v>
      </c>
      <c r="EA222" s="2">
        <f t="shared" si="652"/>
        <v>4.2723260981175071E-2</v>
      </c>
      <c r="EB222" s="2">
        <f t="shared" si="714"/>
        <v>0.1091326599816817</v>
      </c>
      <c r="EC222" s="2">
        <f t="shared" si="715"/>
        <v>0.10308034767282216</v>
      </c>
      <c r="ED222" s="2">
        <f t="shared" si="716"/>
        <v>9.0718651961832347E-2</v>
      </c>
      <c r="EE222" s="2">
        <f t="shared" si="717"/>
        <v>0.10244964069054244</v>
      </c>
      <c r="EF222" s="2">
        <f t="shared" si="718"/>
        <v>8.5018960030790888E-2</v>
      </c>
      <c r="EG222" s="2">
        <f t="shared" si="719"/>
        <v>7.746073450180109E-2</v>
      </c>
      <c r="EH222" s="2">
        <f t="shared" si="720"/>
        <v>8.3795823214264459E-2</v>
      </c>
      <c r="EI222" s="2">
        <f t="shared" si="721"/>
        <v>9.2918227818545696E-2</v>
      </c>
      <c r="EJ222" s="2">
        <f t="shared" si="722"/>
        <v>9.5675983089710495E-2</v>
      </c>
      <c r="EK222" s="2">
        <f t="shared" si="723"/>
        <v>9.4179202393766565E-2</v>
      </c>
      <c r="EL222" s="2">
        <f t="shared" si="724"/>
        <v>7.9945595839924583E-2</v>
      </c>
      <c r="EM222" s="2">
        <f t="shared" si="725"/>
        <v>8.0996695643027847E-2</v>
      </c>
      <c r="EN222" s="2">
        <f t="shared" si="726"/>
        <v>0.10658363552139222</v>
      </c>
      <c r="EO222" s="2">
        <f t="shared" si="727"/>
        <v>0.12306191760712773</v>
      </c>
      <c r="EQ222" s="2">
        <f t="shared" si="728"/>
        <v>0.11454689971211174</v>
      </c>
      <c r="ER222" s="2">
        <f t="shared" si="729"/>
        <v>0.11966083665393187</v>
      </c>
      <c r="ES222" s="2">
        <f t="shared" si="729"/>
        <v>0.11599558876898641</v>
      </c>
      <c r="ET222" s="2">
        <f t="shared" si="729"/>
        <v>0.11851784641177002</v>
      </c>
      <c r="EU222" s="2">
        <f t="shared" si="729"/>
        <v>0.12596089222073542</v>
      </c>
      <c r="EV222" s="2">
        <f t="shared" si="729"/>
        <v>0.10214117242482197</v>
      </c>
      <c r="EW222" s="2">
        <f t="shared" si="729"/>
        <v>9.1098840031623177E-2</v>
      </c>
      <c r="EX222" s="2">
        <f t="shared" si="729"/>
        <v>9.342907776957636E-2</v>
      </c>
      <c r="EY222" s="2">
        <f t="shared" si="729"/>
        <v>0.10234662926886742</v>
      </c>
      <c r="EZ222" s="2">
        <f t="shared" si="729"/>
        <v>0.10206373573812035</v>
      </c>
      <c r="FA222" s="2">
        <f t="shared" si="729"/>
        <v>0.10226907774276239</v>
      </c>
      <c r="FB222" s="2">
        <f t="shared" si="729"/>
        <v>9.4115379743595268E-2</v>
      </c>
      <c r="FC222" s="2">
        <f t="shared" si="729"/>
        <v>9.5757642466693063E-2</v>
      </c>
      <c r="FD222" s="2">
        <f t="shared" si="729"/>
        <v>0.10144734402571057</v>
      </c>
      <c r="FE222" s="2">
        <f t="shared" si="729"/>
        <v>0.11292470408691858</v>
      </c>
      <c r="FG222" s="2">
        <f t="shared" si="730"/>
        <v>0.99999991091871887</v>
      </c>
      <c r="FH222" s="2">
        <f t="shared" si="731"/>
        <v>0.99999951672526255</v>
      </c>
      <c r="FI222" s="2">
        <f t="shared" si="731"/>
        <v>0.99999941096071343</v>
      </c>
      <c r="FJ222" s="2">
        <f t="shared" si="731"/>
        <v>0.99999947890006013</v>
      </c>
      <c r="FK222" s="2">
        <f t="shared" si="731"/>
        <v>0.99999949908600483</v>
      </c>
      <c r="FL222" s="2">
        <f t="shared" si="731"/>
        <v>0.99999964760846172</v>
      </c>
      <c r="FM222" s="2">
        <f t="shared" si="731"/>
        <v>0.99999970777754321</v>
      </c>
      <c r="FN222" s="2">
        <f t="shared" si="731"/>
        <v>0.99999967330678385</v>
      </c>
      <c r="FO222" s="2">
        <f t="shared" si="731"/>
        <v>0.99999968877449441</v>
      </c>
      <c r="FP222" s="2">
        <f t="shared" si="731"/>
        <v>0.99999970920294201</v>
      </c>
      <c r="FQ222" s="2">
        <f t="shared" si="731"/>
        <v>0.99999965101620192</v>
      </c>
      <c r="FR222" s="2">
        <f t="shared" si="731"/>
        <v>0.9999997033766187</v>
      </c>
      <c r="FS222" s="2">
        <f t="shared" si="731"/>
        <v>0.99999969961756341</v>
      </c>
      <c r="FT222" s="2">
        <f t="shared" si="731"/>
        <v>0.99999971685773625</v>
      </c>
      <c r="FU222" s="2">
        <f t="shared" si="731"/>
        <v>0.99999964498204541</v>
      </c>
      <c r="FW222" s="2">
        <f t="shared" si="748"/>
        <v>0.99806062379239557</v>
      </c>
      <c r="FX222" s="2">
        <f t="shared" si="588"/>
        <v>0.96233147153565135</v>
      </c>
      <c r="FY222" s="2">
        <f t="shared" si="589"/>
        <v>0.97496112664821777</v>
      </c>
      <c r="FZ222" s="2">
        <f t="shared" si="590"/>
        <v>0.97552859114110013</v>
      </c>
      <c r="GA222" s="2">
        <f t="shared" si="591"/>
        <v>0.97308122545639597</v>
      </c>
      <c r="GB222" s="2">
        <f t="shared" si="592"/>
        <v>0.97850651710545766</v>
      </c>
      <c r="GC222" s="2">
        <f t="shared" si="593"/>
        <v>0.98412322382265394</v>
      </c>
      <c r="GD222" s="2">
        <f t="shared" si="594"/>
        <v>0.98628096336930415</v>
      </c>
      <c r="GE222" s="2">
        <f t="shared" si="595"/>
        <v>0.98820527232820721</v>
      </c>
      <c r="GF222" s="2">
        <f t="shared" si="596"/>
        <v>0.98906847232802597</v>
      </c>
      <c r="GG222" s="2">
        <f t="shared" si="597"/>
        <v>0.98781725596706949</v>
      </c>
      <c r="GH222" s="2">
        <f t="shared" si="598"/>
        <v>0.98562123427454418</v>
      </c>
      <c r="GI222" s="2">
        <f t="shared" si="599"/>
        <v>0.9825720809763242</v>
      </c>
      <c r="GJ222" s="2">
        <f t="shared" si="600"/>
        <v>0.979535619194424</v>
      </c>
      <c r="GK222" s="2">
        <f t="shared" si="601"/>
        <v>0.97535015504309797</v>
      </c>
      <c r="GM222" s="82">
        <f t="shared" si="749"/>
        <v>7.9699407160256798E-60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0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1.2521018658668582E-154</v>
      </c>
      <c r="HT222" s="82">
        <f t="shared" si="630"/>
        <v>1.5925101036479764E-82</v>
      </c>
      <c r="HU222" s="82">
        <f t="shared" si="631"/>
        <v>5.5142214334825484E-72</v>
      </c>
      <c r="HV222" s="82">
        <f t="shared" si="632"/>
        <v>1.0407360737745102E-90</v>
      </c>
      <c r="HW222" s="82">
        <f t="shared" si="633"/>
        <v>7.89402339782321E-94</v>
      </c>
      <c r="HX222" s="82">
        <f t="shared" si="634"/>
        <v>6.0504844639787552E-107</v>
      </c>
      <c r="HY222" s="82">
        <f t="shared" si="635"/>
        <v>8.5442244084864828E-117</v>
      </c>
      <c r="HZ222" s="82">
        <f t="shared" si="636"/>
        <v>2.7249158868831658E-128</v>
      </c>
      <c r="IA222" s="82">
        <f t="shared" si="637"/>
        <v>2.2922023101096342E-125</v>
      </c>
      <c r="IB222" s="82">
        <f t="shared" si="638"/>
        <v>6.8975131968444895E-120</v>
      </c>
      <c r="IC222" s="82">
        <f t="shared" si="639"/>
        <v>5.4959908429549342E-129</v>
      </c>
      <c r="ID222" s="82">
        <f t="shared" si="640"/>
        <v>1.5576105741742563E-119</v>
      </c>
      <c r="IE222" s="82">
        <f t="shared" si="641"/>
        <v>1.1662697504994348E-117</v>
      </c>
      <c r="IF222" s="82">
        <f t="shared" si="642"/>
        <v>2.0420443941825761E-124</v>
      </c>
      <c r="IG222" s="82">
        <f t="shared" si="643"/>
        <v>1.5175762926626673E-155</v>
      </c>
      <c r="II222" s="82">
        <f t="shared" si="752"/>
        <v>4.7986188879674715E-19</v>
      </c>
      <c r="IJ222" s="82">
        <f t="shared" si="753"/>
        <v>7.1220362889321302E-6</v>
      </c>
      <c r="IK222" s="82">
        <f t="shared" si="754"/>
        <v>1.1224530710984129E-6</v>
      </c>
      <c r="IL222" s="82">
        <f t="shared" si="755"/>
        <v>5.943752778605816E-8</v>
      </c>
      <c r="IM222" s="82">
        <f t="shared" si="756"/>
        <v>7.2512335144240293E-8</v>
      </c>
      <c r="IN222" s="82">
        <f t="shared" si="757"/>
        <v>5.524576032913823E-9</v>
      </c>
      <c r="IO222" s="82">
        <f t="shared" si="758"/>
        <v>2.0937669059547367E-10</v>
      </c>
      <c r="IP222" s="82">
        <f t="shared" si="759"/>
        <v>6.9524537078629427E-12</v>
      </c>
      <c r="IQ222" s="82">
        <f t="shared" si="760"/>
        <v>4.5667705988401824E-12</v>
      </c>
      <c r="IR222" s="82">
        <f t="shared" si="761"/>
        <v>9.1111209509579355E-12</v>
      </c>
      <c r="IS222" s="82">
        <f t="shared" si="762"/>
        <v>3.99546420262355E-12</v>
      </c>
      <c r="IT222" s="82">
        <f t="shared" si="763"/>
        <v>6.190033624616413E-11</v>
      </c>
      <c r="IU222" s="82">
        <f t="shared" si="764"/>
        <v>2.2567487336320389E-10</v>
      </c>
      <c r="IV222" s="82">
        <f t="shared" si="765"/>
        <v>1.0659163384565443E-20</v>
      </c>
      <c r="IW222" s="82">
        <f t="shared" si="766"/>
        <v>6.1583914154461007E-45</v>
      </c>
      <c r="IY222" s="82">
        <f t="shared" si="767"/>
        <v>4.7986188879674715E-19</v>
      </c>
      <c r="IZ222" s="82">
        <f t="shared" si="768"/>
        <v>7.1220362889321302E-6</v>
      </c>
      <c r="JA222" s="82">
        <f t="shared" si="769"/>
        <v>1.1224530710984129E-6</v>
      </c>
      <c r="JB222" s="82">
        <f t="shared" si="770"/>
        <v>5.943752778605816E-8</v>
      </c>
      <c r="JC222" s="82">
        <f t="shared" si="771"/>
        <v>7.2512335144240293E-8</v>
      </c>
      <c r="JD222" s="82">
        <f t="shared" si="772"/>
        <v>5.524576032913823E-9</v>
      </c>
      <c r="JE222" s="82">
        <f t="shared" si="773"/>
        <v>2.0937669059547367E-10</v>
      </c>
      <c r="JF222" s="82">
        <f t="shared" si="774"/>
        <v>6.9524537078629427E-12</v>
      </c>
      <c r="JG222" s="82">
        <f t="shared" si="775"/>
        <v>4.5667705988401824E-12</v>
      </c>
      <c r="JH222" s="82">
        <f t="shared" si="776"/>
        <v>9.1111209509579355E-12</v>
      </c>
      <c r="JI222" s="82">
        <f t="shared" si="777"/>
        <v>3.99546420262355E-12</v>
      </c>
      <c r="JJ222" s="82">
        <f t="shared" si="778"/>
        <v>6.190033624616413E-11</v>
      </c>
      <c r="JK222" s="82">
        <f t="shared" si="779"/>
        <v>2.2567487336320389E-10</v>
      </c>
      <c r="JL222" s="82">
        <f t="shared" si="780"/>
        <v>1.0659163384565443E-20</v>
      </c>
      <c r="JM222" s="82">
        <f t="shared" si="781"/>
        <v>6.1583914154461007E-45</v>
      </c>
    </row>
    <row r="223" spans="2:273" x14ac:dyDescent="0.25">
      <c r="B223" s="2">
        <v>196</v>
      </c>
      <c r="C223" s="37">
        <v>0.120922</v>
      </c>
      <c r="D223" s="37">
        <v>0.120007</v>
      </c>
      <c r="E223" s="37">
        <v>0.114306</v>
      </c>
      <c r="F223" s="37">
        <v>0.12690799999999999</v>
      </c>
      <c r="G223" s="37">
        <v>0.14221600000000001</v>
      </c>
      <c r="H223" s="37">
        <v>0.106714</v>
      </c>
      <c r="I223" s="37">
        <v>0.10151200000000001</v>
      </c>
      <c r="J223" s="37">
        <v>9.8497000000000001E-2</v>
      </c>
      <c r="K223" s="37">
        <v>0.106474</v>
      </c>
      <c r="L223" s="37">
        <v>0.10677399999999999</v>
      </c>
      <c r="M223" s="37">
        <v>0.107168</v>
      </c>
      <c r="N223" s="37">
        <v>0.10039099999999999</v>
      </c>
      <c r="O223" s="37">
        <v>0.10007199999999999</v>
      </c>
      <c r="P223" s="37">
        <v>0.106199</v>
      </c>
      <c r="Q223" s="37">
        <v>0.118503</v>
      </c>
      <c r="S223" s="4" t="e">
        <f t="shared" si="653"/>
        <v>#N/A</v>
      </c>
      <c r="T223" s="4">
        <f t="shared" si="654"/>
        <v>0.11909793167998797</v>
      </c>
      <c r="U223" s="4">
        <f t="shared" si="655"/>
        <v>0.11545482185933852</v>
      </c>
      <c r="V223" s="4">
        <f t="shared" si="656"/>
        <v>0.11750569481706397</v>
      </c>
      <c r="W223" s="4">
        <f t="shared" si="657"/>
        <v>0.12523346650025824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0.11285496094793934</v>
      </c>
      <c r="AI223" s="4">
        <f t="shared" si="668"/>
        <v>0</v>
      </c>
      <c r="AJ223" s="4">
        <f t="shared" si="669"/>
        <v>9.0906832001202975E-4</v>
      </c>
      <c r="AK223" s="4">
        <f t="shared" si="670"/>
        <v>-1.1488218593385113E-3</v>
      </c>
      <c r="AL223" s="4">
        <f t="shared" si="671"/>
        <v>9.4023051829360271E-3</v>
      </c>
      <c r="AM223" s="4">
        <f t="shared" si="672"/>
        <v>1.698253349974177E-2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5.6480390520606549E-3</v>
      </c>
      <c r="AY223" s="2" t="e">
        <f t="shared" si="732"/>
        <v>#N/A</v>
      </c>
      <c r="AZ223" s="2">
        <f t="shared" si="571"/>
        <v>0.11909793167998796</v>
      </c>
      <c r="BA223" s="2">
        <f t="shared" si="572"/>
        <v>0.11545482185933852</v>
      </c>
      <c r="BB223" s="2">
        <f t="shared" si="573"/>
        <v>0.11750569481706397</v>
      </c>
      <c r="BC223" s="2">
        <f t="shared" si="574"/>
        <v>0.12523346650025824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0.11285496094793934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>
        <f t="shared" si="698"/>
        <v>0.120007</v>
      </c>
      <c r="CW223" s="2">
        <f t="shared" si="699"/>
        <v>0.114306</v>
      </c>
      <c r="CX223" s="2">
        <f t="shared" si="700"/>
        <v>0.12690799999999999</v>
      </c>
      <c r="CY223" s="2">
        <f t="shared" si="701"/>
        <v>0.14221600000000001</v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0.118503</v>
      </c>
      <c r="DK223" s="2">
        <f t="shared" si="712"/>
        <v>0.45054786721706219</v>
      </c>
      <c r="DL223" s="2">
        <f t="shared" si="713"/>
        <v>0.29112344902797543</v>
      </c>
      <c r="DM223" s="2">
        <f t="shared" si="713"/>
        <v>0.29557465175438596</v>
      </c>
      <c r="DN223" s="2">
        <f t="shared" si="713"/>
        <v>0.27900899857752492</v>
      </c>
      <c r="DO223" s="2">
        <f t="shared" si="713"/>
        <v>0.27100268183973447</v>
      </c>
      <c r="DP223" s="2">
        <f t="shared" si="713"/>
        <v>0.28732303804430859</v>
      </c>
      <c r="DQ223" s="2">
        <f t="shared" si="713"/>
        <v>0.34433450241935482</v>
      </c>
      <c r="DR223" s="2">
        <f t="shared" si="713"/>
        <v>0.26314523707664889</v>
      </c>
      <c r="DS223" s="2">
        <f t="shared" si="713"/>
        <v>0.27042893969941351</v>
      </c>
      <c r="DT223" s="2">
        <f t="shared" si="713"/>
        <v>0.33770209677419349</v>
      </c>
      <c r="DU223" s="2">
        <f t="shared" si="713"/>
        <v>0.3128354090145149</v>
      </c>
      <c r="DV223" s="2">
        <f t="shared" si="713"/>
        <v>0.3106654620601173</v>
      </c>
      <c r="DW223" s="2">
        <f t="shared" si="713"/>
        <v>0.26030341513929617</v>
      </c>
      <c r="DX223" s="2">
        <f t="shared" si="713"/>
        <v>0.2182302673387097</v>
      </c>
      <c r="DY223" s="2">
        <f t="shared" si="713"/>
        <v>0.28659374591291065</v>
      </c>
      <c r="EA223" s="2">
        <f t="shared" si="652"/>
        <v>4.1677767256132286E-2</v>
      </c>
      <c r="EB223" s="2">
        <f t="shared" si="714"/>
        <v>0.10881292716696998</v>
      </c>
      <c r="EC223" s="2">
        <f t="shared" si="715"/>
        <v>0.10269133238506351</v>
      </c>
      <c r="ED223" s="2">
        <f t="shared" si="716"/>
        <v>9.0027572084058344E-2</v>
      </c>
      <c r="EE223" s="2">
        <f t="shared" si="717"/>
        <v>0.10205067912925703</v>
      </c>
      <c r="EF223" s="2">
        <f t="shared" si="718"/>
        <v>8.4557502923894898E-2</v>
      </c>
      <c r="EG223" s="2">
        <f t="shared" si="719"/>
        <v>7.6960368194103845E-2</v>
      </c>
      <c r="EH223" s="2">
        <f t="shared" si="720"/>
        <v>8.3399998099333544E-2</v>
      </c>
      <c r="EI223" s="2">
        <f t="shared" si="721"/>
        <v>9.2595618817306782E-2</v>
      </c>
      <c r="EJ223" s="2">
        <f t="shared" si="722"/>
        <v>9.5300708186768793E-2</v>
      </c>
      <c r="EK223" s="2">
        <f t="shared" si="723"/>
        <v>9.3855369025624538E-2</v>
      </c>
      <c r="EL223" s="2">
        <f t="shared" si="724"/>
        <v>7.9498713927501574E-2</v>
      </c>
      <c r="EM223" s="2">
        <f t="shared" si="725"/>
        <v>8.0478457835481812E-2</v>
      </c>
      <c r="EN223" s="2">
        <f t="shared" si="726"/>
        <v>0.10631656813899826</v>
      </c>
      <c r="EO223" s="2">
        <f t="shared" si="727"/>
        <v>0.12285344154999296</v>
      </c>
      <c r="EQ223" s="2">
        <f t="shared" si="728"/>
        <v>0.11429573563740003</v>
      </c>
      <c r="ER223" s="2">
        <f t="shared" si="729"/>
        <v>0.11946501107105742</v>
      </c>
      <c r="ES223" s="2">
        <f t="shared" si="729"/>
        <v>0.11575366467787901</v>
      </c>
      <c r="ET223" s="2">
        <f t="shared" si="729"/>
        <v>0.11813424876558691</v>
      </c>
      <c r="EU223" s="2">
        <f t="shared" si="729"/>
        <v>0.12581827420076971</v>
      </c>
      <c r="EV223" s="2">
        <f t="shared" si="729"/>
        <v>0.10185398384865654</v>
      </c>
      <c r="EW223" s="2">
        <f t="shared" si="729"/>
        <v>9.0735697952589803E-2</v>
      </c>
      <c r="EX223" s="2">
        <f t="shared" si="729"/>
        <v>9.3129638809152801E-2</v>
      </c>
      <c r="EY223" s="2">
        <f t="shared" si="729"/>
        <v>0.10211830693182276</v>
      </c>
      <c r="EZ223" s="2">
        <f t="shared" si="729"/>
        <v>0.10175567760124632</v>
      </c>
      <c r="FA223" s="2">
        <f t="shared" si="729"/>
        <v>0.10203060877387131</v>
      </c>
      <c r="FB223" s="2">
        <f t="shared" si="729"/>
        <v>9.381376254147239E-2</v>
      </c>
      <c r="FC223" s="2">
        <f t="shared" si="729"/>
        <v>9.5393923280520973E-2</v>
      </c>
      <c r="FD223" s="2">
        <f t="shared" si="729"/>
        <v>0.10112766828814884</v>
      </c>
      <c r="FE223" s="2">
        <f t="shared" si="729"/>
        <v>0.11262445090993592</v>
      </c>
      <c r="FG223" s="2">
        <f t="shared" si="730"/>
        <v>0.9999999187569053</v>
      </c>
      <c r="FH223" s="2">
        <f t="shared" si="731"/>
        <v>0.99999955924818229</v>
      </c>
      <c r="FI223" s="2">
        <f t="shared" si="731"/>
        <v>0.99999946278975804</v>
      </c>
      <c r="FJ223" s="2">
        <f t="shared" si="731"/>
        <v>0.9999995247511847</v>
      </c>
      <c r="FK223" s="2">
        <f t="shared" si="731"/>
        <v>0.9999995431609866</v>
      </c>
      <c r="FL223" s="2">
        <f t="shared" si="731"/>
        <v>0.99999967861508743</v>
      </c>
      <c r="FM223" s="2">
        <f t="shared" si="731"/>
        <v>0.99999973348994509</v>
      </c>
      <c r="FN223" s="2">
        <f t="shared" si="731"/>
        <v>0.99999970205223709</v>
      </c>
      <c r="FO223" s="2">
        <f t="shared" si="731"/>
        <v>0.99999971615895766</v>
      </c>
      <c r="FP223" s="2">
        <f t="shared" si="731"/>
        <v>0.99999973478992421</v>
      </c>
      <c r="FQ223" s="2">
        <f t="shared" si="731"/>
        <v>0.99999968172298359</v>
      </c>
      <c r="FR223" s="2">
        <f t="shared" si="731"/>
        <v>0.99999972947625393</v>
      </c>
      <c r="FS223" s="2">
        <f t="shared" si="731"/>
        <v>0.99999972604795462</v>
      </c>
      <c r="FT223" s="2">
        <f t="shared" si="731"/>
        <v>0.99999974177118001</v>
      </c>
      <c r="FU223" s="2">
        <f t="shared" si="731"/>
        <v>0.99999967621976715</v>
      </c>
      <c r="FW223" s="2">
        <f t="shared" si="748"/>
        <v>0.99823096600188843</v>
      </c>
      <c r="FX223" s="2">
        <f t="shared" si="588"/>
        <v>0.96553165107698113</v>
      </c>
      <c r="FY223" s="2">
        <f t="shared" si="589"/>
        <v>0.97711385449904864</v>
      </c>
      <c r="FZ223" s="2">
        <f t="shared" si="590"/>
        <v>0.97763365022321769</v>
      </c>
      <c r="GA223" s="2">
        <f t="shared" si="591"/>
        <v>0.97539149911390288</v>
      </c>
      <c r="GB223" s="2">
        <f t="shared" si="592"/>
        <v>0.98036056865939425</v>
      </c>
      <c r="GC223" s="2">
        <f t="shared" si="593"/>
        <v>0.98549995169371063</v>
      </c>
      <c r="GD223" s="2">
        <f t="shared" si="594"/>
        <v>0.98747296817497709</v>
      </c>
      <c r="GE223" s="2">
        <f t="shared" si="595"/>
        <v>0.98923190529922578</v>
      </c>
      <c r="GF223" s="2">
        <f t="shared" si="596"/>
        <v>0.99002072965193544</v>
      </c>
      <c r="GG223" s="2">
        <f t="shared" si="597"/>
        <v>0.98887728239816663</v>
      </c>
      <c r="GH223" s="2">
        <f t="shared" si="598"/>
        <v>0.98686979779132233</v>
      </c>
      <c r="GI223" s="2">
        <f t="shared" si="599"/>
        <v>0.98408113787786045</v>
      </c>
      <c r="GJ223" s="2">
        <f t="shared" si="600"/>
        <v>0.98130259552121013</v>
      </c>
      <c r="GK223" s="2">
        <f t="shared" si="601"/>
        <v>0.97747020891513303</v>
      </c>
      <c r="GM223" s="82">
        <f t="shared" si="749"/>
        <v>1.285473437755626E-60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0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7.265847079676608E-158</v>
      </c>
      <c r="HT223" s="82">
        <f t="shared" si="630"/>
        <v>8.2101133802293661E-85</v>
      </c>
      <c r="HU223" s="82">
        <f t="shared" si="631"/>
        <v>4.9369819049615349E-74</v>
      </c>
      <c r="HV223" s="82">
        <f t="shared" si="632"/>
        <v>2.9449026174041934E-93</v>
      </c>
      <c r="HW223" s="82">
        <f t="shared" si="633"/>
        <v>1.7849280273715214E-96</v>
      </c>
      <c r="HX223" s="82">
        <f t="shared" si="634"/>
        <v>8.0591544062149118E-110</v>
      </c>
      <c r="HY223" s="82">
        <f t="shared" si="635"/>
        <v>7.9525612465725754E-120</v>
      </c>
      <c r="HZ223" s="82">
        <f t="shared" si="636"/>
        <v>1.3287048687779053E-131</v>
      </c>
      <c r="IA223" s="82">
        <f t="shared" si="637"/>
        <v>1.4882616048754971E-128</v>
      </c>
      <c r="IB223" s="82">
        <f t="shared" si="638"/>
        <v>6.5979810208523542E-123</v>
      </c>
      <c r="IC223" s="82">
        <f t="shared" si="639"/>
        <v>2.9736132405116757E-132</v>
      </c>
      <c r="ID223" s="82">
        <f t="shared" si="640"/>
        <v>1.2929085301769252E-122</v>
      </c>
      <c r="IE223" s="82">
        <f t="shared" si="641"/>
        <v>9.0791563199934228E-121</v>
      </c>
      <c r="IF223" s="82">
        <f t="shared" si="642"/>
        <v>9.9016356999398538E-128</v>
      </c>
      <c r="IG223" s="82">
        <f t="shared" si="643"/>
        <v>8.3611033601329984E-160</v>
      </c>
      <c r="II223" s="82">
        <f t="shared" si="752"/>
        <v>1.4512811545465935E-19</v>
      </c>
      <c r="IJ223" s="82">
        <f t="shared" si="753"/>
        <v>3.8815736556137491E-6</v>
      </c>
      <c r="IK223" s="82">
        <f t="shared" si="754"/>
        <v>5.9969356973343685E-7</v>
      </c>
      <c r="IL223" s="82">
        <f t="shared" si="755"/>
        <v>2.7610901816323007E-8</v>
      </c>
      <c r="IM223" s="82">
        <f t="shared" si="756"/>
        <v>3.3312018724243067E-8</v>
      </c>
      <c r="IN223" s="82">
        <f t="shared" si="757"/>
        <v>2.3552859532876724E-9</v>
      </c>
      <c r="IO223" s="82">
        <f t="shared" si="758"/>
        <v>8.2420549783460846E-11</v>
      </c>
      <c r="IP223" s="82">
        <f t="shared" si="759"/>
        <v>2.4454500416376332E-12</v>
      </c>
      <c r="IQ223" s="82">
        <f t="shared" si="760"/>
        <v>1.6373715591121942E-12</v>
      </c>
      <c r="IR223" s="82">
        <f t="shared" si="761"/>
        <v>3.4192970076886677E-12</v>
      </c>
      <c r="IS223" s="82">
        <f t="shared" si="762"/>
        <v>1.4136461288271576E-12</v>
      </c>
      <c r="IT223" s="82">
        <f t="shared" si="763"/>
        <v>2.3644460954810052E-11</v>
      </c>
      <c r="IU223" s="82">
        <f t="shared" si="764"/>
        <v>8.7184529635223102E-11</v>
      </c>
      <c r="IV223" s="82">
        <f t="shared" si="765"/>
        <v>1.2795065677760204E-21</v>
      </c>
      <c r="IW223" s="82">
        <f t="shared" si="766"/>
        <v>3.9830253568227167E-47</v>
      </c>
      <c r="IY223" s="82">
        <f t="shared" si="767"/>
        <v>1.4512811545465935E-19</v>
      </c>
      <c r="IZ223" s="82">
        <f t="shared" si="768"/>
        <v>3.8815736556137491E-6</v>
      </c>
      <c r="JA223" s="82">
        <f t="shared" si="769"/>
        <v>5.9969356973343685E-7</v>
      </c>
      <c r="JB223" s="82">
        <f t="shared" si="770"/>
        <v>2.7610901816323007E-8</v>
      </c>
      <c r="JC223" s="82">
        <f t="shared" si="771"/>
        <v>3.3312018724243067E-8</v>
      </c>
      <c r="JD223" s="82">
        <f t="shared" si="772"/>
        <v>2.3552859532876724E-9</v>
      </c>
      <c r="JE223" s="82">
        <f t="shared" si="773"/>
        <v>8.2420549783460846E-11</v>
      </c>
      <c r="JF223" s="82">
        <f t="shared" si="774"/>
        <v>2.4454500416376332E-12</v>
      </c>
      <c r="JG223" s="82">
        <f t="shared" si="775"/>
        <v>1.6373715591121942E-12</v>
      </c>
      <c r="JH223" s="82">
        <f t="shared" si="776"/>
        <v>3.4192970076886677E-12</v>
      </c>
      <c r="JI223" s="82">
        <f t="shared" si="777"/>
        <v>1.4136461288271576E-12</v>
      </c>
      <c r="JJ223" s="82">
        <f t="shared" si="778"/>
        <v>2.3644460954810052E-11</v>
      </c>
      <c r="JK223" s="82">
        <f t="shared" si="779"/>
        <v>8.7184529635223102E-11</v>
      </c>
      <c r="JL223" s="82">
        <f t="shared" si="780"/>
        <v>1.2795065677760204E-21</v>
      </c>
      <c r="JM223" s="82">
        <f t="shared" si="781"/>
        <v>3.9830253568227167E-47</v>
      </c>
    </row>
    <row r="224" spans="2:273" x14ac:dyDescent="0.25">
      <c r="B224" s="2">
        <v>197</v>
      </c>
      <c r="C224" s="37">
        <v>0.122708</v>
      </c>
      <c r="D224" s="37">
        <v>0.119203</v>
      </c>
      <c r="E224" s="37">
        <v>0.123627</v>
      </c>
      <c r="F224" s="37">
        <v>0.12751899999999999</v>
      </c>
      <c r="G224" s="37">
        <v>0.14393700000000001</v>
      </c>
      <c r="H224" s="37">
        <v>0.102628</v>
      </c>
      <c r="I224" s="37">
        <v>9.7781000000000007E-2</v>
      </c>
      <c r="J224" s="37">
        <v>9.3288999999999997E-2</v>
      </c>
      <c r="K224" s="37">
        <v>0.11151700000000001</v>
      </c>
      <c r="L224" s="37">
        <v>0.110664</v>
      </c>
      <c r="M224" s="37">
        <v>0.10514999999999999</v>
      </c>
      <c r="N224" s="37">
        <v>9.6027000000000001E-2</v>
      </c>
      <c r="O224" s="37">
        <v>0.101088</v>
      </c>
      <c r="P224" s="37">
        <v>0.107378</v>
      </c>
      <c r="Q224" s="37">
        <v>0.119926</v>
      </c>
      <c r="S224" s="4" t="e">
        <f t="shared" si="653"/>
        <v>#N/A</v>
      </c>
      <c r="T224" s="4">
        <f t="shared" si="654"/>
        <v>0.11892947993031774</v>
      </c>
      <c r="U224" s="4">
        <f t="shared" si="655"/>
        <v>0.11523556674081227</v>
      </c>
      <c r="V224" s="4">
        <f t="shared" si="656"/>
        <v>0.11716998861892203</v>
      </c>
      <c r="W224" s="4">
        <f t="shared" si="657"/>
        <v>0.12513538243599745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0.11253673266726018</v>
      </c>
      <c r="AI224" s="4">
        <f t="shared" si="668"/>
        <v>0</v>
      </c>
      <c r="AJ224" s="4">
        <f t="shared" si="669"/>
        <v>2.7352006968225928E-4</v>
      </c>
      <c r="AK224" s="4">
        <f t="shared" si="670"/>
        <v>8.3914332591877305E-3</v>
      </c>
      <c r="AL224" s="4">
        <f t="shared" si="671"/>
        <v>1.0349011381077966E-2</v>
      </c>
      <c r="AM224" s="4">
        <f t="shared" si="672"/>
        <v>1.880161756400256E-2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7.3892673327398267E-3</v>
      </c>
      <c r="AY224" s="2" t="e">
        <f t="shared" si="732"/>
        <v>#N/A</v>
      </c>
      <c r="AZ224" s="2">
        <f t="shared" si="571"/>
        <v>0.11892947993031774</v>
      </c>
      <c r="BA224" s="2">
        <f t="shared" si="572"/>
        <v>0.11523556674081227</v>
      </c>
      <c r="BB224" s="2">
        <f t="shared" si="573"/>
        <v>0.11716998861892203</v>
      </c>
      <c r="BC224" s="2">
        <f t="shared" si="574"/>
        <v>0.12513538243599745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0.11253673266726018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>
        <f t="shared" si="698"/>
        <v>0.119203</v>
      </c>
      <c r="CW224" s="2">
        <f t="shared" si="699"/>
        <v>0.123627</v>
      </c>
      <c r="CX224" s="2">
        <f t="shared" si="700"/>
        <v>0.12751899999999999</v>
      </c>
      <c r="CY224" s="2">
        <f t="shared" si="701"/>
        <v>0.14393700000000001</v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0.119926</v>
      </c>
      <c r="DK224" s="2">
        <f t="shared" si="712"/>
        <v>0.45198264843481245</v>
      </c>
      <c r="DL224" s="2">
        <f t="shared" si="713"/>
        <v>0.2918210054528213</v>
      </c>
      <c r="DM224" s="2">
        <f t="shared" si="713"/>
        <v>0.29625443495276649</v>
      </c>
      <c r="DN224" s="2">
        <f t="shared" si="713"/>
        <v>0.27958427596017071</v>
      </c>
      <c r="DO224" s="2">
        <f t="shared" si="713"/>
        <v>0.27153807847321004</v>
      </c>
      <c r="DP224" s="2">
        <f t="shared" si="713"/>
        <v>0.28802860977845679</v>
      </c>
      <c r="DQ224" s="2">
        <f t="shared" si="713"/>
        <v>0.34535795645161294</v>
      </c>
      <c r="DR224" s="2">
        <f t="shared" si="713"/>
        <v>0.2637030138146168</v>
      </c>
      <c r="DS224" s="2">
        <f t="shared" si="713"/>
        <v>0.27100473991935486</v>
      </c>
      <c r="DT224" s="2">
        <f t="shared" si="713"/>
        <v>0.33861474193548385</v>
      </c>
      <c r="DU224" s="2">
        <f t="shared" si="713"/>
        <v>0.3136344725744844</v>
      </c>
      <c r="DV224" s="2">
        <f t="shared" si="713"/>
        <v>0.31148587701612906</v>
      </c>
      <c r="DW224" s="2">
        <f t="shared" si="713"/>
        <v>0.26083448790322578</v>
      </c>
      <c r="DX224" s="2">
        <f t="shared" si="713"/>
        <v>0.21851696209677421</v>
      </c>
      <c r="DY224" s="2">
        <f t="shared" si="713"/>
        <v>0.28730149396485866</v>
      </c>
      <c r="EA224" s="2">
        <f t="shared" si="652"/>
        <v>4.0632273531089502E-2</v>
      </c>
      <c r="EB224" s="2">
        <f t="shared" si="714"/>
        <v>0.10849319435225827</v>
      </c>
      <c r="EC224" s="2">
        <f t="shared" si="715"/>
        <v>0.10230231709730483</v>
      </c>
      <c r="ED224" s="2">
        <f t="shared" si="716"/>
        <v>8.9336492206284313E-2</v>
      </c>
      <c r="EE224" s="2">
        <f t="shared" si="717"/>
        <v>0.10165171756797162</v>
      </c>
      <c r="EF224" s="2">
        <f t="shared" si="718"/>
        <v>8.4096045816998921E-2</v>
      </c>
      <c r="EG224" s="2">
        <f t="shared" si="719"/>
        <v>7.6460001886406601E-2</v>
      </c>
      <c r="EH224" s="2">
        <f t="shared" si="720"/>
        <v>8.3004172984402616E-2</v>
      </c>
      <c r="EI224" s="2">
        <f t="shared" si="721"/>
        <v>9.2273009816067855E-2</v>
      </c>
      <c r="EJ224" s="2">
        <f t="shared" si="722"/>
        <v>9.4925433283827076E-2</v>
      </c>
      <c r="EK224" s="2">
        <f t="shared" si="723"/>
        <v>9.3531535657482526E-2</v>
      </c>
      <c r="EL224" s="2">
        <f t="shared" si="724"/>
        <v>7.9051832015078566E-2</v>
      </c>
      <c r="EM224" s="2">
        <f t="shared" si="725"/>
        <v>7.9960220027935791E-2</v>
      </c>
      <c r="EN224" s="2">
        <f t="shared" si="726"/>
        <v>0.10604950075660433</v>
      </c>
      <c r="EO224" s="2">
        <f t="shared" si="727"/>
        <v>0.12264496549285819</v>
      </c>
      <c r="EQ224" s="2">
        <f t="shared" si="728"/>
        <v>0.11404457156268835</v>
      </c>
      <c r="ER224" s="2">
        <f t="shared" si="729"/>
        <v>0.11926918548818294</v>
      </c>
      <c r="ES224" s="2">
        <f t="shared" si="729"/>
        <v>0.11551174058677159</v>
      </c>
      <c r="ET224" s="2">
        <f t="shared" si="729"/>
        <v>0.1177506511194038</v>
      </c>
      <c r="EU224" s="2">
        <f t="shared" si="729"/>
        <v>0.12567565618080398</v>
      </c>
      <c r="EV224" s="2">
        <f t="shared" si="729"/>
        <v>0.10156679527249113</v>
      </c>
      <c r="EW224" s="2">
        <f t="shared" si="729"/>
        <v>9.0372555873556429E-2</v>
      </c>
      <c r="EX224" s="2">
        <f t="shared" si="729"/>
        <v>9.2830199848729242E-2</v>
      </c>
      <c r="EY224" s="2">
        <f t="shared" si="729"/>
        <v>0.1018899845947781</v>
      </c>
      <c r="EZ224" s="2">
        <f t="shared" si="729"/>
        <v>0.10144761946437231</v>
      </c>
      <c r="FA224" s="2">
        <f t="shared" si="729"/>
        <v>0.10179213980498023</v>
      </c>
      <c r="FB224" s="2">
        <f t="shared" si="729"/>
        <v>9.3512145339349512E-2</v>
      </c>
      <c r="FC224" s="2">
        <f t="shared" si="729"/>
        <v>9.5030204094348883E-2</v>
      </c>
      <c r="FD224" s="2">
        <f t="shared" si="729"/>
        <v>0.1008079925505871</v>
      </c>
      <c r="FE224" s="2">
        <f t="shared" si="729"/>
        <v>0.11232419773295324</v>
      </c>
      <c r="FG224" s="2">
        <f t="shared" si="730"/>
        <v>0.99999992590541653</v>
      </c>
      <c r="FH224" s="2">
        <f t="shared" si="731"/>
        <v>0.9999995980295493</v>
      </c>
      <c r="FI224" s="2">
        <f t="shared" si="731"/>
        <v>0.99999951005841314</v>
      </c>
      <c r="FJ224" s="2">
        <f t="shared" si="731"/>
        <v>0.99999956656791089</v>
      </c>
      <c r="FK224" s="2">
        <f t="shared" si="731"/>
        <v>0.99999958335785122</v>
      </c>
      <c r="FL224" s="2">
        <f t="shared" si="731"/>
        <v>0.99999970689346784</v>
      </c>
      <c r="FM224" s="2">
        <f t="shared" si="731"/>
        <v>0.99999975693993537</v>
      </c>
      <c r="FN224" s="2">
        <f t="shared" si="731"/>
        <v>0.99999972826840355</v>
      </c>
      <c r="FO224" s="2">
        <f t="shared" si="731"/>
        <v>0.99999974113388623</v>
      </c>
      <c r="FP224" s="2">
        <f t="shared" si="731"/>
        <v>0.99999975812553055</v>
      </c>
      <c r="FQ224" s="2">
        <f t="shared" si="731"/>
        <v>0.99999970972790297</v>
      </c>
      <c r="FR224" s="2">
        <f t="shared" si="731"/>
        <v>0.99999975327940538</v>
      </c>
      <c r="FS224" s="2">
        <f t="shared" si="731"/>
        <v>0.9999997501527591</v>
      </c>
      <c r="FT224" s="2">
        <f t="shared" si="731"/>
        <v>0.99999976449251171</v>
      </c>
      <c r="FU224" s="2">
        <f t="shared" si="731"/>
        <v>0.99999970470890964</v>
      </c>
      <c r="FW224" s="2">
        <f t="shared" si="748"/>
        <v>0.99838637064773861</v>
      </c>
      <c r="FX224" s="2">
        <f t="shared" si="588"/>
        <v>0.96846886324030945</v>
      </c>
      <c r="FY224" s="2">
        <f t="shared" si="589"/>
        <v>0.97908547096033327</v>
      </c>
      <c r="FZ224" s="2">
        <f t="shared" si="590"/>
        <v>0.97956142352297515</v>
      </c>
      <c r="GA224" s="2">
        <f t="shared" si="591"/>
        <v>0.97750807911503912</v>
      </c>
      <c r="GB224" s="2">
        <f t="shared" si="592"/>
        <v>0.98205762028229271</v>
      </c>
      <c r="GC224" s="2">
        <f t="shared" si="593"/>
        <v>0.98675890516129694</v>
      </c>
      <c r="GD224" s="2">
        <f t="shared" si="594"/>
        <v>0.98856260440120669</v>
      </c>
      <c r="GE224" s="2">
        <f t="shared" si="595"/>
        <v>0.99017006729215051</v>
      </c>
      <c r="GF224" s="2">
        <f t="shared" si="596"/>
        <v>0.99089079877904984</v>
      </c>
      <c r="GG224" s="2">
        <f t="shared" si="597"/>
        <v>0.98984602350467588</v>
      </c>
      <c r="GH224" s="2">
        <f t="shared" si="598"/>
        <v>0.98801126248882154</v>
      </c>
      <c r="GI224" s="2">
        <f t="shared" si="599"/>
        <v>0.98546146124756506</v>
      </c>
      <c r="GJ224" s="2">
        <f t="shared" si="600"/>
        <v>0.98291966441015843</v>
      </c>
      <c r="GK224" s="2">
        <f t="shared" si="601"/>
        <v>0.97941177268549784</v>
      </c>
      <c r="GM224" s="82">
        <f t="shared" si="749"/>
        <v>2.0480204807585673E-61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0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3.9000221271607813E-161</v>
      </c>
      <c r="HT224" s="82">
        <f t="shared" si="630"/>
        <v>3.93350235420038E-87</v>
      </c>
      <c r="HU224" s="82">
        <f t="shared" si="631"/>
        <v>4.1317581058529219E-76</v>
      </c>
      <c r="HV224" s="82">
        <f t="shared" si="632"/>
        <v>7.6722141551972407E-96</v>
      </c>
      <c r="HW224" s="82">
        <f t="shared" si="633"/>
        <v>3.7031597798355527E-99</v>
      </c>
      <c r="HX224" s="82">
        <f t="shared" si="634"/>
        <v>9.8196938003666884E-113</v>
      </c>
      <c r="HY224" s="82">
        <f t="shared" si="635"/>
        <v>6.7607779976634463E-123</v>
      </c>
      <c r="HZ224" s="82">
        <f t="shared" si="636"/>
        <v>5.8719607035968372E-135</v>
      </c>
      <c r="IA224" s="82">
        <f t="shared" si="637"/>
        <v>8.80220799182252E-132</v>
      </c>
      <c r="IB224" s="82">
        <f t="shared" si="638"/>
        <v>5.7822459974634337E-126</v>
      </c>
      <c r="IC224" s="82">
        <f t="shared" si="639"/>
        <v>1.4627688693932986E-135</v>
      </c>
      <c r="ID224" s="82">
        <f t="shared" si="640"/>
        <v>9.7941961599381596E-126</v>
      </c>
      <c r="IE224" s="82">
        <f t="shared" si="641"/>
        <v>6.4301994586821986E-124</v>
      </c>
      <c r="IF224" s="82">
        <f t="shared" si="642"/>
        <v>4.3374679672129813E-131</v>
      </c>
      <c r="IG224" s="82">
        <f t="shared" si="643"/>
        <v>4.0296252629940064E-164</v>
      </c>
      <c r="II224" s="82">
        <f t="shared" si="752"/>
        <v>4.3147725739381179E-20</v>
      </c>
      <c r="IJ224" s="82">
        <f t="shared" si="753"/>
        <v>2.0825816344422984E-6</v>
      </c>
      <c r="IK224" s="82">
        <f t="shared" si="754"/>
        <v>3.1578499814523858E-7</v>
      </c>
      <c r="IL224" s="82">
        <f t="shared" si="755"/>
        <v>1.2599384887767519E-8</v>
      </c>
      <c r="IM224" s="82">
        <f t="shared" si="756"/>
        <v>1.5021731082740118E-8</v>
      </c>
      <c r="IN224" s="82">
        <f t="shared" si="757"/>
        <v>9.8493064498148285E-10</v>
      </c>
      <c r="IO224" s="82">
        <f t="shared" si="758"/>
        <v>3.1811982129097876E-11</v>
      </c>
      <c r="IP224" s="82">
        <f t="shared" si="759"/>
        <v>8.4191889476353826E-13</v>
      </c>
      <c r="IQ224" s="82">
        <f t="shared" si="760"/>
        <v>5.752468725741722E-13</v>
      </c>
      <c r="IR224" s="82">
        <f t="shared" si="761"/>
        <v>1.2589689337232111E-12</v>
      </c>
      <c r="IS224" s="82">
        <f t="shared" si="762"/>
        <v>4.898928451720948E-13</v>
      </c>
      <c r="IT224" s="82">
        <f t="shared" si="763"/>
        <v>8.8537309915217225E-12</v>
      </c>
      <c r="IU224" s="82">
        <f t="shared" si="764"/>
        <v>3.2996645986092688E-11</v>
      </c>
      <c r="IV224" s="82">
        <f t="shared" si="765"/>
        <v>1.4626997899862466E-22</v>
      </c>
      <c r="IW224" s="82">
        <f t="shared" si="766"/>
        <v>2.2768250994826408E-49</v>
      </c>
      <c r="IY224" s="82">
        <f t="shared" si="767"/>
        <v>4.3147725739381179E-20</v>
      </c>
      <c r="IZ224" s="82">
        <f t="shared" si="768"/>
        <v>2.0825816344422984E-6</v>
      </c>
      <c r="JA224" s="82">
        <f t="shared" si="769"/>
        <v>3.1578499814523858E-7</v>
      </c>
      <c r="JB224" s="82">
        <f t="shared" si="770"/>
        <v>1.2599384887767519E-8</v>
      </c>
      <c r="JC224" s="82">
        <f t="shared" si="771"/>
        <v>1.5021731082740118E-8</v>
      </c>
      <c r="JD224" s="82">
        <f t="shared" si="772"/>
        <v>9.8493064498148285E-10</v>
      </c>
      <c r="JE224" s="82">
        <f t="shared" si="773"/>
        <v>3.1811982129097876E-11</v>
      </c>
      <c r="JF224" s="82">
        <f t="shared" si="774"/>
        <v>8.4191889476353826E-13</v>
      </c>
      <c r="JG224" s="82">
        <f t="shared" si="775"/>
        <v>5.752468725741722E-13</v>
      </c>
      <c r="JH224" s="82">
        <f t="shared" si="776"/>
        <v>1.2589689337232111E-12</v>
      </c>
      <c r="JI224" s="82">
        <f t="shared" si="777"/>
        <v>4.898928451720948E-13</v>
      </c>
      <c r="JJ224" s="82">
        <f t="shared" si="778"/>
        <v>8.8537309915217225E-12</v>
      </c>
      <c r="JK224" s="82">
        <f t="shared" si="779"/>
        <v>3.2996645986092688E-11</v>
      </c>
      <c r="JL224" s="82">
        <f t="shared" si="780"/>
        <v>1.4626997899862466E-22</v>
      </c>
      <c r="JM224" s="82">
        <f t="shared" si="781"/>
        <v>2.2768250994826408E-49</v>
      </c>
    </row>
    <row r="225" spans="1:273" x14ac:dyDescent="0.25">
      <c r="B225" s="2">
        <v>198</v>
      </c>
      <c r="C225" s="37">
        <v>0.12105299999999999</v>
      </c>
      <c r="D225" s="37">
        <v>0.11872000000000001</v>
      </c>
      <c r="E225" s="37">
        <v>0.114299</v>
      </c>
      <c r="F225" s="37">
        <v>0.12831899999999999</v>
      </c>
      <c r="G225" s="37">
        <v>0.142039</v>
      </c>
      <c r="H225" s="37">
        <v>0.103937</v>
      </c>
      <c r="I225" s="37">
        <v>9.6675999999999998E-2</v>
      </c>
      <c r="J225" s="37">
        <v>9.7339999999999996E-2</v>
      </c>
      <c r="K225" s="37">
        <v>0.110809</v>
      </c>
      <c r="L225" s="37">
        <v>0.10208399999999999</v>
      </c>
      <c r="M225" s="37">
        <v>0.10563500000000001</v>
      </c>
      <c r="N225" s="37">
        <v>9.7974000000000006E-2</v>
      </c>
      <c r="O225" s="37">
        <v>9.7807000000000005E-2</v>
      </c>
      <c r="P225" s="37">
        <v>0.100913</v>
      </c>
      <c r="Q225" s="37">
        <v>0.117951</v>
      </c>
      <c r="S225" s="4" t="e">
        <f t="shared" si="653"/>
        <v>#N/A</v>
      </c>
      <c r="T225" s="4">
        <f t="shared" si="654"/>
        <v>0.1187591099173073</v>
      </c>
      <c r="U225" s="4">
        <f t="shared" si="655"/>
        <v>0.11501466807620875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0.11221985705947775</v>
      </c>
      <c r="AI225" s="4">
        <f t="shared" si="668"/>
        <v>0</v>
      </c>
      <c r="AJ225" s="4">
        <f t="shared" si="669"/>
        <v>-3.9109917307295072E-5</v>
      </c>
      <c r="AK225" s="4">
        <f t="shared" si="670"/>
        <v>-7.1566807620875028E-4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5.7311429405222519E-3</v>
      </c>
      <c r="AY225" s="2" t="e">
        <f t="shared" si="732"/>
        <v>#N/A</v>
      </c>
      <c r="AZ225" s="2">
        <f t="shared" si="571"/>
        <v>0.1187591099173073</v>
      </c>
      <c r="BA225" s="2">
        <f t="shared" si="572"/>
        <v>0.11501466807620875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0.11221985705947775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>
        <f t="shared" si="698"/>
        <v>0.11872000000000001</v>
      </c>
      <c r="CW225" s="2">
        <f t="shared" si="699"/>
        <v>0.114299</v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0.117951</v>
      </c>
      <c r="DK225" s="2">
        <f t="shared" si="712"/>
        <v>0.45341742965256271</v>
      </c>
      <c r="DL225" s="2">
        <f t="shared" si="713"/>
        <v>0.29251856187766723</v>
      </c>
      <c r="DM225" s="2">
        <f t="shared" si="713"/>
        <v>0.29693421815114707</v>
      </c>
      <c r="DN225" s="2">
        <f t="shared" si="713"/>
        <v>0.2801595533428165</v>
      </c>
      <c r="DO225" s="2">
        <f t="shared" si="713"/>
        <v>0.27207347510668561</v>
      </c>
      <c r="DP225" s="2">
        <f t="shared" si="713"/>
        <v>0.28873418151260499</v>
      </c>
      <c r="DQ225" s="2">
        <f t="shared" si="713"/>
        <v>0.34638141048387094</v>
      </c>
      <c r="DR225" s="2">
        <f t="shared" si="713"/>
        <v>0.26426079055258467</v>
      </c>
      <c r="DS225" s="2">
        <f t="shared" si="713"/>
        <v>0.27158054013929622</v>
      </c>
      <c r="DT225" s="2">
        <f t="shared" si="713"/>
        <v>0.33952738709677416</v>
      </c>
      <c r="DU225" s="2">
        <f t="shared" si="713"/>
        <v>0.31443353613445379</v>
      </c>
      <c r="DV225" s="2">
        <f t="shared" si="713"/>
        <v>0.31230629197214077</v>
      </c>
      <c r="DW225" s="2">
        <f t="shared" si="713"/>
        <v>0.26136556066715544</v>
      </c>
      <c r="DX225" s="2">
        <f t="shared" si="713"/>
        <v>0.21880365685483871</v>
      </c>
      <c r="DY225" s="2">
        <f t="shared" si="713"/>
        <v>0.28800924201680672</v>
      </c>
      <c r="EA225" s="2">
        <f t="shared" si="652"/>
        <v>3.9586779806046718E-2</v>
      </c>
      <c r="EB225" s="2">
        <f t="shared" si="714"/>
        <v>0.10817346153754653</v>
      </c>
      <c r="EC225" s="2">
        <f t="shared" si="715"/>
        <v>0.10191330180954618</v>
      </c>
      <c r="ED225" s="2">
        <f t="shared" si="716"/>
        <v>8.8645412328510309E-2</v>
      </c>
      <c r="EE225" s="2">
        <f t="shared" si="717"/>
        <v>0.10125275600668621</v>
      </c>
      <c r="EF225" s="2">
        <f t="shared" si="718"/>
        <v>8.3634588710102931E-2</v>
      </c>
      <c r="EG225" s="2">
        <f t="shared" si="719"/>
        <v>7.5959635578709342E-2</v>
      </c>
      <c r="EH225" s="2">
        <f t="shared" si="720"/>
        <v>8.2608347869471688E-2</v>
      </c>
      <c r="EI225" s="2">
        <f t="shared" si="721"/>
        <v>9.1950400814828942E-2</v>
      </c>
      <c r="EJ225" s="2">
        <f t="shared" si="722"/>
        <v>9.455015838088536E-2</v>
      </c>
      <c r="EK225" s="2">
        <f t="shared" si="723"/>
        <v>9.3207702289340499E-2</v>
      </c>
      <c r="EL225" s="2">
        <f t="shared" si="724"/>
        <v>7.8604950102655557E-2</v>
      </c>
      <c r="EM225" s="2">
        <f t="shared" si="725"/>
        <v>7.9441982220389756E-2</v>
      </c>
      <c r="EN225" s="2">
        <f t="shared" si="726"/>
        <v>0.10578243337421037</v>
      </c>
      <c r="EO225" s="2">
        <f t="shared" si="727"/>
        <v>0.12243648943572341</v>
      </c>
      <c r="EQ225" s="2">
        <f t="shared" si="728"/>
        <v>0.11379340748797666</v>
      </c>
      <c r="ER225" s="2">
        <f t="shared" si="729"/>
        <v>0.11907335990530848</v>
      </c>
      <c r="ES225" s="2">
        <f t="shared" si="729"/>
        <v>0.11526981649566417</v>
      </c>
      <c r="ET225" s="2">
        <f t="shared" si="729"/>
        <v>0.11736705347322071</v>
      </c>
      <c r="EU225" s="2">
        <f t="shared" si="729"/>
        <v>0.12553303816083827</v>
      </c>
      <c r="EV225" s="2">
        <f t="shared" si="729"/>
        <v>0.10127960669632571</v>
      </c>
      <c r="EW225" s="2">
        <f t="shared" si="729"/>
        <v>9.0009413794523055E-2</v>
      </c>
      <c r="EX225" s="2">
        <f t="shared" si="729"/>
        <v>9.2530760888305683E-2</v>
      </c>
      <c r="EY225" s="2">
        <f t="shared" si="729"/>
        <v>0.10166166225773346</v>
      </c>
      <c r="EZ225" s="2">
        <f t="shared" si="729"/>
        <v>0.1011395613274983</v>
      </c>
      <c r="FA225" s="2">
        <f t="shared" si="729"/>
        <v>0.10155367083608915</v>
      </c>
      <c r="FB225" s="2">
        <f t="shared" si="729"/>
        <v>9.3210528137226634E-2</v>
      </c>
      <c r="FC225" s="2">
        <f t="shared" si="729"/>
        <v>9.4666484908176793E-2</v>
      </c>
      <c r="FD225" s="2">
        <f t="shared" si="729"/>
        <v>0.10048831681302536</v>
      </c>
      <c r="FE225" s="2">
        <f t="shared" si="729"/>
        <v>0.11202394455597056</v>
      </c>
      <c r="FG225" s="2">
        <f t="shared" si="730"/>
        <v>0.99999993242493634</v>
      </c>
      <c r="FH225" s="2">
        <f t="shared" si="731"/>
        <v>0.99999963339857889</v>
      </c>
      <c r="FI225" s="2">
        <f t="shared" si="731"/>
        <v>0.99999955316794287</v>
      </c>
      <c r="FJ225" s="2">
        <f t="shared" si="731"/>
        <v>0.99999960470522153</v>
      </c>
      <c r="FK225" s="2">
        <f t="shared" si="731"/>
        <v>0.99999962001783027</v>
      </c>
      <c r="FL225" s="2">
        <f t="shared" si="731"/>
        <v>0.99999973268365872</v>
      </c>
      <c r="FM225" s="2">
        <f t="shared" si="731"/>
        <v>0.99999977832658171</v>
      </c>
      <c r="FN225" s="2">
        <f t="shared" si="731"/>
        <v>0.99999975217783277</v>
      </c>
      <c r="FO225" s="2">
        <f t="shared" si="731"/>
        <v>0.99999976391129297</v>
      </c>
      <c r="FP225" s="2">
        <f t="shared" si="731"/>
        <v>0.99999977940785745</v>
      </c>
      <c r="FQ225" s="2">
        <f t="shared" si="731"/>
        <v>0.99999973526869446</v>
      </c>
      <c r="FR225" s="2">
        <f t="shared" si="731"/>
        <v>0.99999977498813852</v>
      </c>
      <c r="FS225" s="2">
        <f t="shared" si="731"/>
        <v>0.99999977213660307</v>
      </c>
      <c r="FT225" s="2">
        <f t="shared" si="731"/>
        <v>0.99999978521461352</v>
      </c>
      <c r="FU225" s="2">
        <f t="shared" si="731"/>
        <v>0.99999973069131787</v>
      </c>
      <c r="FW225" s="2">
        <f t="shared" si="748"/>
        <v>0.99852814356307262</v>
      </c>
      <c r="FX225" s="2">
        <f t="shared" si="588"/>
        <v>0.97116325688810301</v>
      </c>
      <c r="FY225" s="2">
        <f t="shared" si="589"/>
        <v>0.98089055662717628</v>
      </c>
      <c r="FZ225" s="2">
        <f t="shared" si="590"/>
        <v>0.98132621427636657</v>
      </c>
      <c r="GA225" s="2">
        <f t="shared" si="591"/>
        <v>0.97944644794562308</v>
      </c>
      <c r="GB225" s="2">
        <f t="shared" si="592"/>
        <v>0.98361048050667976</v>
      </c>
      <c r="GC225" s="2">
        <f t="shared" si="593"/>
        <v>0.98790989212607794</v>
      </c>
      <c r="GD225" s="2">
        <f t="shared" si="594"/>
        <v>0.98955846322354213</v>
      </c>
      <c r="GE225" s="2">
        <f t="shared" si="595"/>
        <v>0.99102723402800919</v>
      </c>
      <c r="GF225" s="2">
        <f t="shared" si="596"/>
        <v>0.991685645702445</v>
      </c>
      <c r="GG225" s="2">
        <f t="shared" si="597"/>
        <v>0.99073118224237589</v>
      </c>
      <c r="GH225" s="2">
        <f t="shared" si="598"/>
        <v>0.98905459536265261</v>
      </c>
      <c r="GI225" s="2">
        <f t="shared" si="599"/>
        <v>0.98672371159222394</v>
      </c>
      <c r="GJ225" s="2">
        <f t="shared" si="600"/>
        <v>0.98439910245680806</v>
      </c>
      <c r="GK225" s="2">
        <f t="shared" si="601"/>
        <v>0.98118923706074423</v>
      </c>
      <c r="GM225" s="82">
        <f t="shared" si="749"/>
        <v>3.2230600810548037E-62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0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1.9363379584222342E-164</v>
      </c>
      <c r="HT225" s="82">
        <f t="shared" si="630"/>
        <v>1.751341193123362E-89</v>
      </c>
      <c r="HU225" s="82">
        <f t="shared" si="631"/>
        <v>3.2322270597866698E-78</v>
      </c>
      <c r="HV225" s="82">
        <f t="shared" si="632"/>
        <v>1.8402958662764729E-98</v>
      </c>
      <c r="HW225" s="82">
        <f t="shared" si="633"/>
        <v>7.0493864317418014E-102</v>
      </c>
      <c r="HX225" s="82">
        <f t="shared" si="634"/>
        <v>1.0944944104729443E-115</v>
      </c>
      <c r="HY225" s="82">
        <f t="shared" si="635"/>
        <v>5.2497641924444473E-126</v>
      </c>
      <c r="HZ225" s="82">
        <f t="shared" si="636"/>
        <v>2.351880040438667E-138</v>
      </c>
      <c r="IA225" s="82">
        <f t="shared" si="637"/>
        <v>4.7422920037152222E-135</v>
      </c>
      <c r="IB225" s="82">
        <f t="shared" si="638"/>
        <v>4.642451673110664E-129</v>
      </c>
      <c r="IC225" s="82">
        <f t="shared" si="639"/>
        <v>6.5421124118278957E-139</v>
      </c>
      <c r="ID225" s="82">
        <f t="shared" si="640"/>
        <v>6.7711137049496676E-129</v>
      </c>
      <c r="IE225" s="82">
        <f t="shared" si="641"/>
        <v>4.1431815017346975E-127</v>
      </c>
      <c r="IF225" s="82">
        <f t="shared" si="642"/>
        <v>1.7165293774060444E-134</v>
      </c>
      <c r="IG225" s="82">
        <f t="shared" si="643"/>
        <v>1.698836706665339E-168</v>
      </c>
      <c r="II225" s="82">
        <f t="shared" si="752"/>
        <v>1.2610521210194993E-20</v>
      </c>
      <c r="IJ225" s="82">
        <f t="shared" si="753"/>
        <v>1.0999562187041976E-6</v>
      </c>
      <c r="IK225" s="82">
        <f t="shared" si="754"/>
        <v>1.6388759075627971E-7</v>
      </c>
      <c r="IL225" s="82">
        <f t="shared" si="755"/>
        <v>5.6475251513940421E-9</v>
      </c>
      <c r="IM225" s="82">
        <f t="shared" si="756"/>
        <v>6.6490482240632161E-9</v>
      </c>
      <c r="IN225" s="82">
        <f t="shared" si="757"/>
        <v>4.0399567689152835E-10</v>
      </c>
      <c r="IO225" s="82">
        <f t="shared" si="758"/>
        <v>1.2038909363175869E-11</v>
      </c>
      <c r="IP225" s="82">
        <f t="shared" si="759"/>
        <v>2.8370442544664888E-13</v>
      </c>
      <c r="IQ225" s="82">
        <f t="shared" si="760"/>
        <v>1.9802703819804665E-13</v>
      </c>
      <c r="IR225" s="82">
        <f t="shared" si="761"/>
        <v>4.5477953369264369E-13</v>
      </c>
      <c r="IS225" s="82">
        <f t="shared" si="762"/>
        <v>1.6628095147186603E-13</v>
      </c>
      <c r="IT225" s="82">
        <f t="shared" si="763"/>
        <v>3.2499543140770917E-12</v>
      </c>
      <c r="IU225" s="82">
        <f t="shared" si="764"/>
        <v>1.2233957958065043E-11</v>
      </c>
      <c r="IV225" s="82">
        <f t="shared" si="765"/>
        <v>1.5923986380859481E-23</v>
      </c>
      <c r="IW225" s="82">
        <f t="shared" si="766"/>
        <v>1.1502851560776792E-51</v>
      </c>
      <c r="IY225" s="82">
        <f t="shared" si="767"/>
        <v>1.2610521210194993E-20</v>
      </c>
      <c r="IZ225" s="82">
        <f t="shared" si="768"/>
        <v>1.0999562187041976E-6</v>
      </c>
      <c r="JA225" s="82">
        <f t="shared" si="769"/>
        <v>1.6388759075627971E-7</v>
      </c>
      <c r="JB225" s="82">
        <f t="shared" si="770"/>
        <v>5.6475251513940421E-9</v>
      </c>
      <c r="JC225" s="82">
        <f t="shared" si="771"/>
        <v>6.6490482240632161E-9</v>
      </c>
      <c r="JD225" s="82">
        <f t="shared" si="772"/>
        <v>4.0399567689152835E-10</v>
      </c>
      <c r="JE225" s="82">
        <f t="shared" si="773"/>
        <v>1.2038909363175869E-11</v>
      </c>
      <c r="JF225" s="82">
        <f t="shared" si="774"/>
        <v>2.8370442544664888E-13</v>
      </c>
      <c r="JG225" s="82">
        <f t="shared" si="775"/>
        <v>1.9802703819804665E-13</v>
      </c>
      <c r="JH225" s="82">
        <f t="shared" si="776"/>
        <v>4.5477953369264369E-13</v>
      </c>
      <c r="JI225" s="82">
        <f t="shared" si="777"/>
        <v>1.6628095147186603E-13</v>
      </c>
      <c r="JJ225" s="82">
        <f t="shared" si="778"/>
        <v>3.2499543140770917E-12</v>
      </c>
      <c r="JK225" s="82">
        <f t="shared" si="779"/>
        <v>1.2233957958065043E-11</v>
      </c>
      <c r="JL225" s="82">
        <f t="shared" si="780"/>
        <v>1.5923986380859481E-23</v>
      </c>
      <c r="JM225" s="82">
        <f t="shared" si="781"/>
        <v>1.1502851560776792E-51</v>
      </c>
    </row>
    <row r="226" spans="1:273" x14ac:dyDescent="0.25">
      <c r="B226" s="2">
        <v>199</v>
      </c>
      <c r="C226" s="37">
        <v>0.118754</v>
      </c>
      <c r="D226" s="37">
        <v>0.11718099999999999</v>
      </c>
      <c r="E226" s="37">
        <v>0.119269</v>
      </c>
      <c r="F226" s="37">
        <v>0.128999</v>
      </c>
      <c r="G226" s="37">
        <v>0.142598</v>
      </c>
      <c r="H226" s="37">
        <v>9.8968E-2</v>
      </c>
      <c r="I226" s="37">
        <v>9.8657999999999996E-2</v>
      </c>
      <c r="J226" s="37">
        <v>9.8355999999999999E-2</v>
      </c>
      <c r="K226" s="37">
        <v>0.10882</v>
      </c>
      <c r="L226" s="37">
        <v>0.106195</v>
      </c>
      <c r="M226" s="37">
        <v>0.102148</v>
      </c>
      <c r="N226" s="37">
        <v>9.9080000000000001E-2</v>
      </c>
      <c r="O226" s="37">
        <v>0.101686</v>
      </c>
      <c r="P226" s="37">
        <v>9.8985000000000004E-2</v>
      </c>
      <c r="Q226" s="37">
        <v>0.118461</v>
      </c>
      <c r="S226" s="4" t="e">
        <f t="shared" si="653"/>
        <v>#N/A</v>
      </c>
      <c r="T226" s="4">
        <f t="shared" si="654"/>
        <v>0.11858693908803244</v>
      </c>
      <c r="U226" s="4">
        <f t="shared" si="655"/>
        <v>0.11479223483305127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0.11190423918895963</v>
      </c>
      <c r="AI226" s="4">
        <f t="shared" si="668"/>
        <v>0</v>
      </c>
      <c r="AJ226" s="4">
        <f t="shared" si="669"/>
        <v>-1.4059390880324513E-3</v>
      </c>
      <c r="AK226" s="4">
        <f t="shared" si="670"/>
        <v>4.4767651669487263E-3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6.5567608110403686E-3</v>
      </c>
      <c r="AY226" s="2" t="e">
        <f t="shared" si="732"/>
        <v>#N/A</v>
      </c>
      <c r="AZ226" s="2">
        <f t="shared" si="571"/>
        <v>0.11858693908803244</v>
      </c>
      <c r="BA226" s="2">
        <f t="shared" si="572"/>
        <v>0.11479223483305127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0.11190423918895963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>
        <f t="shared" si="698"/>
        <v>0.11718099999999999</v>
      </c>
      <c r="CW226" s="2">
        <f t="shared" si="699"/>
        <v>0.119269</v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0.118461</v>
      </c>
      <c r="DK226" s="2">
        <f t="shared" si="712"/>
        <v>0.45485221087031297</v>
      </c>
      <c r="DL226" s="2">
        <f t="shared" si="713"/>
        <v>0.29321611830251315</v>
      </c>
      <c r="DM226" s="2">
        <f t="shared" si="713"/>
        <v>0.29761400134952765</v>
      </c>
      <c r="DN226" s="2">
        <f t="shared" si="713"/>
        <v>0.28073483072546235</v>
      </c>
      <c r="DO226" s="2">
        <f t="shared" si="713"/>
        <v>0.27260887174016118</v>
      </c>
      <c r="DP226" s="2">
        <f t="shared" si="713"/>
        <v>0.28943975324675325</v>
      </c>
      <c r="DQ226" s="2">
        <f t="shared" si="713"/>
        <v>0.34740486451612906</v>
      </c>
      <c r="DR226" s="2">
        <f t="shared" si="713"/>
        <v>0.26481856729055264</v>
      </c>
      <c r="DS226" s="2">
        <f t="shared" si="713"/>
        <v>0.27215634035923753</v>
      </c>
      <c r="DT226" s="2">
        <f t="shared" si="713"/>
        <v>0.34044003225806452</v>
      </c>
      <c r="DU226" s="2">
        <f t="shared" si="713"/>
        <v>0.31523259969442324</v>
      </c>
      <c r="DV226" s="2">
        <f t="shared" si="713"/>
        <v>0.31312670692815248</v>
      </c>
      <c r="DW226" s="2">
        <f t="shared" si="713"/>
        <v>0.26189663343108505</v>
      </c>
      <c r="DX226" s="2">
        <f t="shared" si="713"/>
        <v>0.21909035161290324</v>
      </c>
      <c r="DY226" s="2">
        <f t="shared" si="713"/>
        <v>0.28871699006875473</v>
      </c>
      <c r="EA226" s="2">
        <f t="shared" si="652"/>
        <v>3.8541286081003934E-2</v>
      </c>
      <c r="EB226" s="2">
        <f t="shared" si="714"/>
        <v>0.10785372872283482</v>
      </c>
      <c r="EC226" s="2">
        <f t="shared" si="715"/>
        <v>0.10152428652178752</v>
      </c>
      <c r="ED226" s="2">
        <f t="shared" si="716"/>
        <v>8.7954332450736306E-2</v>
      </c>
      <c r="EE226" s="2">
        <f t="shared" si="717"/>
        <v>0.10085379444540078</v>
      </c>
      <c r="EF226" s="2">
        <f t="shared" si="718"/>
        <v>8.3173131603206954E-2</v>
      </c>
      <c r="EG226" s="2">
        <f t="shared" si="719"/>
        <v>7.5459269271012097E-2</v>
      </c>
      <c r="EH226" s="2">
        <f t="shared" si="720"/>
        <v>8.2212522754540773E-2</v>
      </c>
      <c r="EI226" s="2">
        <f t="shared" si="721"/>
        <v>9.1627791813590015E-2</v>
      </c>
      <c r="EJ226" s="2">
        <f t="shared" si="722"/>
        <v>9.4174883477943644E-2</v>
      </c>
      <c r="EK226" s="2">
        <f t="shared" si="723"/>
        <v>9.2883868921198487E-2</v>
      </c>
      <c r="EL226" s="2">
        <f t="shared" si="724"/>
        <v>7.8158068190232549E-2</v>
      </c>
      <c r="EM226" s="2">
        <f t="shared" si="725"/>
        <v>7.8923744412843735E-2</v>
      </c>
      <c r="EN226" s="2">
        <f t="shared" si="726"/>
        <v>0.10551536599181642</v>
      </c>
      <c r="EO226" s="2">
        <f t="shared" si="727"/>
        <v>0.12222801337858863</v>
      </c>
      <c r="EQ226" s="2">
        <f t="shared" si="728"/>
        <v>0.11354224341326496</v>
      </c>
      <c r="ER226" s="2">
        <f t="shared" si="729"/>
        <v>0.11887753432243402</v>
      </c>
      <c r="ES226" s="2">
        <f t="shared" si="729"/>
        <v>0.11502789240455677</v>
      </c>
      <c r="ET226" s="2">
        <f t="shared" si="729"/>
        <v>0.11698345582703761</v>
      </c>
      <c r="EU226" s="2">
        <f t="shared" si="729"/>
        <v>0.12539042014087254</v>
      </c>
      <c r="EV226" s="2">
        <f t="shared" si="729"/>
        <v>0.1009924181201603</v>
      </c>
      <c r="EW226" s="2">
        <f t="shared" si="729"/>
        <v>8.9646271715489681E-2</v>
      </c>
      <c r="EX226" s="2">
        <f t="shared" si="729"/>
        <v>9.2231321927882123E-2</v>
      </c>
      <c r="EY226" s="2">
        <f t="shared" si="729"/>
        <v>0.10143333992068881</v>
      </c>
      <c r="EZ226" s="2">
        <f t="shared" si="729"/>
        <v>0.10083150319062428</v>
      </c>
      <c r="FA226" s="2">
        <f t="shared" si="729"/>
        <v>0.10131520186719807</v>
      </c>
      <c r="FB226" s="2">
        <f t="shared" si="729"/>
        <v>9.2908910935103742E-2</v>
      </c>
      <c r="FC226" s="2">
        <f t="shared" si="729"/>
        <v>9.4302765722004703E-2</v>
      </c>
      <c r="FD226" s="2">
        <f t="shared" si="729"/>
        <v>0.10016864107546364</v>
      </c>
      <c r="FE226" s="2">
        <f t="shared" si="729"/>
        <v>0.11172369137898788</v>
      </c>
      <c r="FG226" s="2">
        <f t="shared" si="730"/>
        <v>0.99999993837080903</v>
      </c>
      <c r="FH226" s="2">
        <f t="shared" si="731"/>
        <v>0.99999966565551934</v>
      </c>
      <c r="FI226" s="2">
        <f t="shared" si="731"/>
        <v>0.99999959248430448</v>
      </c>
      <c r="FJ226" s="2">
        <f t="shared" si="731"/>
        <v>0.99999963948686477</v>
      </c>
      <c r="FK226" s="2">
        <f t="shared" si="731"/>
        <v>0.99999965345213082</v>
      </c>
      <c r="FL226" s="2">
        <f t="shared" si="731"/>
        <v>0.99999975620459347</v>
      </c>
      <c r="FM226" s="2">
        <f t="shared" si="731"/>
        <v>0.99999979783143578</v>
      </c>
      <c r="FN226" s="2">
        <f t="shared" si="731"/>
        <v>0.99999977398349227</v>
      </c>
      <c r="FO226" s="2">
        <f t="shared" si="731"/>
        <v>0.99999978468453565</v>
      </c>
      <c r="FP226" s="2">
        <f t="shared" si="731"/>
        <v>0.99999979881757095</v>
      </c>
      <c r="FQ226" s="2">
        <f t="shared" si="731"/>
        <v>0.99999975856217416</v>
      </c>
      <c r="FR226" s="2">
        <f t="shared" si="731"/>
        <v>0.99999979478673928</v>
      </c>
      <c r="FS226" s="2">
        <f t="shared" si="731"/>
        <v>0.99999979218610802</v>
      </c>
      <c r="FT226" s="2">
        <f t="shared" si="731"/>
        <v>0.99999980411339562</v>
      </c>
      <c r="FU226" s="2">
        <f t="shared" si="731"/>
        <v>0.99999975438755695</v>
      </c>
      <c r="FW226" s="2">
        <f t="shared" si="748"/>
        <v>0.99865747710888064</v>
      </c>
      <c r="FX226" s="2">
        <f t="shared" si="588"/>
        <v>0.97363367789214095</v>
      </c>
      <c r="FY226" s="2">
        <f t="shared" si="589"/>
        <v>0.98254262726648256</v>
      </c>
      <c r="FZ226" s="2">
        <f t="shared" si="590"/>
        <v>0.98294127597689684</v>
      </c>
      <c r="GA226" s="2">
        <f t="shared" si="591"/>
        <v>0.98122097606602543</v>
      </c>
      <c r="GB226" s="2">
        <f t="shared" si="592"/>
        <v>0.98503099376541436</v>
      </c>
      <c r="GC226" s="2">
        <f t="shared" si="593"/>
        <v>0.98896194830778672</v>
      </c>
      <c r="GD226" s="2">
        <f t="shared" si="594"/>
        <v>0.99046844824287128</v>
      </c>
      <c r="GE226" s="2">
        <f t="shared" si="595"/>
        <v>0.99181027433579028</v>
      </c>
      <c r="GF226" s="2">
        <f t="shared" si="596"/>
        <v>0.99241166733866992</v>
      </c>
      <c r="GG226" s="2">
        <f t="shared" si="597"/>
        <v>0.99153983800543188</v>
      </c>
      <c r="GH226" s="2">
        <f t="shared" si="598"/>
        <v>0.99000804931204023</v>
      </c>
      <c r="GI226" s="2">
        <f t="shared" si="599"/>
        <v>0.98787772018846831</v>
      </c>
      <c r="GJ226" s="2">
        <f t="shared" si="600"/>
        <v>0.98575225431565761</v>
      </c>
      <c r="GK226" s="2">
        <f t="shared" si="601"/>
        <v>0.98281593821911584</v>
      </c>
      <c r="GM226" s="82">
        <f t="shared" si="749"/>
        <v>5.010316662492955E-63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0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8.8925760779691983E-168</v>
      </c>
      <c r="HT226" s="82">
        <f t="shared" si="630"/>
        <v>7.2463794940386485E-92</v>
      </c>
      <c r="HU226" s="82">
        <f t="shared" si="631"/>
        <v>2.3635247657664779E-80</v>
      </c>
      <c r="HV226" s="82">
        <f t="shared" si="632"/>
        <v>4.0641482076732865E-101</v>
      </c>
      <c r="HW226" s="82">
        <f t="shared" si="633"/>
        <v>1.231275072984541E-104</v>
      </c>
      <c r="HX226" s="82">
        <f t="shared" si="634"/>
        <v>1.115923313156208E-118</v>
      </c>
      <c r="HY226" s="82">
        <f t="shared" si="635"/>
        <v>3.7233567018161409E-129</v>
      </c>
      <c r="HZ226" s="82">
        <f t="shared" si="636"/>
        <v>8.5373461957140073E-142</v>
      </c>
      <c r="IA226" s="82">
        <f t="shared" si="637"/>
        <v>2.3273818073321638E-138</v>
      </c>
      <c r="IB226" s="82">
        <f t="shared" si="638"/>
        <v>3.4147738620292408E-132</v>
      </c>
      <c r="IC226" s="82">
        <f t="shared" si="639"/>
        <v>2.6601721483398974E-142</v>
      </c>
      <c r="ID226" s="82">
        <f t="shared" si="640"/>
        <v>4.2720863417857101E-132</v>
      </c>
      <c r="IE226" s="82">
        <f t="shared" si="641"/>
        <v>2.4286906653884592E-130</v>
      </c>
      <c r="IF226" s="82">
        <f t="shared" si="642"/>
        <v>6.1369127507977579E-138</v>
      </c>
      <c r="IG226" s="82">
        <f t="shared" si="643"/>
        <v>6.2650205336882941E-173</v>
      </c>
      <c r="II226" s="82">
        <f t="shared" si="752"/>
        <v>3.6230534644142255E-21</v>
      </c>
      <c r="IJ226" s="82">
        <f t="shared" si="753"/>
        <v>5.7189621274306019E-7</v>
      </c>
      <c r="IK226" s="82">
        <f t="shared" si="754"/>
        <v>8.3827238323437562E-8</v>
      </c>
      <c r="IL226" s="82">
        <f t="shared" si="755"/>
        <v>2.4865589957703727E-9</v>
      </c>
      <c r="IM226" s="82">
        <f t="shared" si="756"/>
        <v>2.8887536219547287E-9</v>
      </c>
      <c r="IN226" s="82">
        <f t="shared" si="757"/>
        <v>1.6253580539214675E-10</v>
      </c>
      <c r="IO226" s="82">
        <f t="shared" si="758"/>
        <v>4.4670237833528685E-12</v>
      </c>
      <c r="IP226" s="82">
        <f t="shared" si="759"/>
        <v>9.3570793875595015E-14</v>
      </c>
      <c r="IQ226" s="82">
        <f t="shared" si="760"/>
        <v>6.6796305031343772E-14</v>
      </c>
      <c r="IR226" s="82">
        <f t="shared" si="761"/>
        <v>1.611719027709625E-13</v>
      </c>
      <c r="IS226" s="82">
        <f t="shared" si="762"/>
        <v>5.5278890382314392E-14</v>
      </c>
      <c r="IT226" s="82">
        <f t="shared" si="763"/>
        <v>1.1694350112954603E-12</v>
      </c>
      <c r="IU226" s="82">
        <f t="shared" si="764"/>
        <v>4.443488490154219E-12</v>
      </c>
      <c r="IV226" s="82">
        <f t="shared" si="765"/>
        <v>1.6509104913119869E-24</v>
      </c>
      <c r="IW226" s="82">
        <f t="shared" si="766"/>
        <v>5.1360566889662983E-54</v>
      </c>
      <c r="IY226" s="82">
        <f t="shared" si="767"/>
        <v>3.6230534644142255E-21</v>
      </c>
      <c r="IZ226" s="82">
        <f t="shared" si="768"/>
        <v>5.7189621274306019E-7</v>
      </c>
      <c r="JA226" s="82">
        <f t="shared" si="769"/>
        <v>8.3827238323437562E-8</v>
      </c>
      <c r="JB226" s="82">
        <f t="shared" si="770"/>
        <v>2.4865589957703727E-9</v>
      </c>
      <c r="JC226" s="82">
        <f t="shared" si="771"/>
        <v>2.8887536219547287E-9</v>
      </c>
      <c r="JD226" s="82">
        <f t="shared" si="772"/>
        <v>1.6253580539214675E-10</v>
      </c>
      <c r="JE226" s="82">
        <f t="shared" si="773"/>
        <v>4.4670237833528685E-12</v>
      </c>
      <c r="JF226" s="82">
        <f t="shared" si="774"/>
        <v>9.3570793875595015E-14</v>
      </c>
      <c r="JG226" s="82">
        <f t="shared" si="775"/>
        <v>6.6796305031343772E-14</v>
      </c>
      <c r="JH226" s="82">
        <f t="shared" si="776"/>
        <v>1.611719027709625E-13</v>
      </c>
      <c r="JI226" s="82">
        <f t="shared" si="777"/>
        <v>5.5278890382314392E-14</v>
      </c>
      <c r="JJ226" s="82">
        <f t="shared" si="778"/>
        <v>1.1694350112954603E-12</v>
      </c>
      <c r="JK226" s="82">
        <f t="shared" si="779"/>
        <v>4.443488490154219E-12</v>
      </c>
      <c r="JL226" s="82">
        <f t="shared" si="780"/>
        <v>1.6509104913119869E-24</v>
      </c>
      <c r="JM226" s="82">
        <f t="shared" si="781"/>
        <v>5.1360566889662983E-54</v>
      </c>
    </row>
    <row r="227" spans="1:273" x14ac:dyDescent="0.25">
      <c r="B227" s="2">
        <v>200</v>
      </c>
      <c r="C227" s="37">
        <v>0.123852</v>
      </c>
      <c r="D227" s="37">
        <v>0.118145</v>
      </c>
      <c r="E227" s="37">
        <v>0.119689</v>
      </c>
      <c r="F227" s="37">
        <v>0.12645999999999999</v>
      </c>
      <c r="G227" s="37">
        <v>0.15020600000000001</v>
      </c>
      <c r="H227" s="37">
        <v>0.102864</v>
      </c>
      <c r="I227" s="37">
        <v>9.6086000000000005E-2</v>
      </c>
      <c r="J227" s="37">
        <v>9.4284999999999994E-2</v>
      </c>
      <c r="K227" s="37">
        <v>0.109553</v>
      </c>
      <c r="L227" s="37">
        <v>0.107206</v>
      </c>
      <c r="M227" s="37">
        <v>0.104089</v>
      </c>
      <c r="N227" s="37">
        <v>9.4944000000000001E-2</v>
      </c>
      <c r="O227" s="37">
        <v>0.10004</v>
      </c>
      <c r="P227" s="37">
        <v>9.9101999999999996E-2</v>
      </c>
      <c r="Q227" s="37">
        <v>0.11799800000000001</v>
      </c>
      <c r="S227" s="4" t="e">
        <f t="shared" si="653"/>
        <v>#N/A</v>
      </c>
      <c r="T227" s="4">
        <f t="shared" si="654"/>
        <v>0.11841308018998516</v>
      </c>
      <c r="U227" s="4">
        <f t="shared" si="655"/>
        <v>0.11456837020987998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0.11158978977135707</v>
      </c>
      <c r="AI227" s="4">
        <f t="shared" si="668"/>
        <v>0</v>
      </c>
      <c r="AJ227" s="4">
        <f t="shared" si="669"/>
        <v>-2.6808018998515648E-4</v>
      </c>
      <c r="AK227" s="4">
        <f t="shared" si="670"/>
        <v>5.1206297901200265E-3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6.4082102286429354E-3</v>
      </c>
      <c r="AY227" s="2" t="e">
        <f t="shared" si="732"/>
        <v>#N/A</v>
      </c>
      <c r="AZ227" s="2">
        <f t="shared" si="571"/>
        <v>0.11841308018998516</v>
      </c>
      <c r="BA227" s="2">
        <f t="shared" si="572"/>
        <v>0.11456837020987998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0.11158978977135707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>
        <f t="shared" si="698"/>
        <v>0.118145</v>
      </c>
      <c r="CW227" s="2">
        <f t="shared" si="699"/>
        <v>0.119689</v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0.11799800000000001</v>
      </c>
      <c r="DK227" s="2">
        <f t="shared" si="712"/>
        <v>0.45628699208806323</v>
      </c>
      <c r="DL227" s="2">
        <f t="shared" si="713"/>
        <v>0.29391367472735902</v>
      </c>
      <c r="DM227" s="2">
        <f t="shared" si="713"/>
        <v>0.29829378454790823</v>
      </c>
      <c r="DN227" s="2">
        <f t="shared" si="713"/>
        <v>0.28131010810810814</v>
      </c>
      <c r="DO227" s="2">
        <f t="shared" si="713"/>
        <v>0.27314426837363681</v>
      </c>
      <c r="DP227" s="2">
        <f t="shared" si="713"/>
        <v>0.29014532498090145</v>
      </c>
      <c r="DQ227" s="2">
        <f t="shared" si="713"/>
        <v>0.34842831854838707</v>
      </c>
      <c r="DR227" s="2">
        <f t="shared" si="713"/>
        <v>0.26537634402852051</v>
      </c>
      <c r="DS227" s="2">
        <f t="shared" si="713"/>
        <v>0.27273214057917888</v>
      </c>
      <c r="DT227" s="2">
        <f t="shared" si="713"/>
        <v>0.34135267741935482</v>
      </c>
      <c r="DU227" s="2">
        <f t="shared" si="713"/>
        <v>0.31603166325439269</v>
      </c>
      <c r="DV227" s="2">
        <f t="shared" si="713"/>
        <v>0.31394712188416418</v>
      </c>
      <c r="DW227" s="2">
        <f t="shared" si="713"/>
        <v>0.26242770619501465</v>
      </c>
      <c r="DX227" s="2">
        <f t="shared" si="713"/>
        <v>0.21937704637096775</v>
      </c>
      <c r="DY227" s="2">
        <f t="shared" si="713"/>
        <v>0.2894247381207028</v>
      </c>
      <c r="DZ227" s="5"/>
      <c r="EA227" s="2">
        <f t="shared" si="652"/>
        <v>3.7495792355961149E-2</v>
      </c>
      <c r="EB227" s="2">
        <f t="shared" si="714"/>
        <v>0.10753399590812308</v>
      </c>
      <c r="EC227" s="2">
        <f t="shared" si="715"/>
        <v>0.10113527123402885</v>
      </c>
      <c r="ED227" s="2">
        <f t="shared" si="716"/>
        <v>8.7263252572962274E-2</v>
      </c>
      <c r="EE227" s="2">
        <f t="shared" si="717"/>
        <v>0.10045483288411537</v>
      </c>
      <c r="EF227" s="2">
        <f t="shared" si="718"/>
        <v>8.2711674496310963E-2</v>
      </c>
      <c r="EG227" s="2">
        <f t="shared" si="719"/>
        <v>7.4958902963314852E-2</v>
      </c>
      <c r="EH227" s="2">
        <f t="shared" si="720"/>
        <v>8.1816697639609845E-2</v>
      </c>
      <c r="EI227" s="2">
        <f t="shared" si="721"/>
        <v>9.1305182812351088E-2</v>
      </c>
      <c r="EJ227" s="2">
        <f t="shared" si="722"/>
        <v>9.3799608575001941E-2</v>
      </c>
      <c r="EK227" s="2">
        <f t="shared" si="723"/>
        <v>9.2560035553056461E-2</v>
      </c>
      <c r="EL227" s="2">
        <f t="shared" si="724"/>
        <v>7.7711186277809541E-2</v>
      </c>
      <c r="EM227" s="2">
        <f t="shared" si="725"/>
        <v>7.8405506605297715E-2</v>
      </c>
      <c r="EN227" s="2">
        <f t="shared" si="726"/>
        <v>0.10524829860942247</v>
      </c>
      <c r="EO227" s="2">
        <f t="shared" si="727"/>
        <v>0.12201953732145386</v>
      </c>
      <c r="EP227" s="5"/>
      <c r="EQ227" s="2">
        <f t="shared" si="728"/>
        <v>0.11329107933855327</v>
      </c>
      <c r="ER227" s="2">
        <f t="shared" si="729"/>
        <v>0.11868170873955955</v>
      </c>
      <c r="ES227" s="2">
        <f t="shared" si="729"/>
        <v>0.11478596831344935</v>
      </c>
      <c r="ET227" s="2">
        <f t="shared" si="729"/>
        <v>0.1165998581808545</v>
      </c>
      <c r="EU227" s="2">
        <f t="shared" si="729"/>
        <v>0.12524780212090683</v>
      </c>
      <c r="EV227" s="2">
        <f t="shared" si="729"/>
        <v>0.10070522954399487</v>
      </c>
      <c r="EW227" s="2">
        <f t="shared" si="729"/>
        <v>8.9283129636456307E-2</v>
      </c>
      <c r="EX227" s="2">
        <f t="shared" si="729"/>
        <v>9.1931882967458564E-2</v>
      </c>
      <c r="EY227" s="2">
        <f t="shared" si="729"/>
        <v>0.10120501758364417</v>
      </c>
      <c r="EZ227" s="2">
        <f t="shared" si="729"/>
        <v>0.10052344505375026</v>
      </c>
      <c r="FA227" s="2">
        <f t="shared" si="729"/>
        <v>0.10107673289830699</v>
      </c>
      <c r="FB227" s="2">
        <f t="shared" si="729"/>
        <v>9.260729373298085E-2</v>
      </c>
      <c r="FC227" s="2">
        <f t="shared" si="729"/>
        <v>9.3939046535832613E-2</v>
      </c>
      <c r="FD227" s="2">
        <f t="shared" si="729"/>
        <v>9.9848965337901899E-2</v>
      </c>
      <c r="FE227" s="2">
        <f t="shared" si="729"/>
        <v>0.11142343820200522</v>
      </c>
      <c r="FG227" s="2">
        <f t="shared" si="730"/>
        <v>0.99999994379350954</v>
      </c>
      <c r="FH227" s="2">
        <f t="shared" si="731"/>
        <v>0.99999969507420061</v>
      </c>
      <c r="FI227" s="2">
        <f t="shared" si="731"/>
        <v>0.99999962834125522</v>
      </c>
      <c r="FJ227" s="2">
        <f t="shared" si="731"/>
        <v>0.99999967120810251</v>
      </c>
      <c r="FK227" s="2">
        <f t="shared" si="731"/>
        <v>0.99999968394457739</v>
      </c>
      <c r="FL227" s="2">
        <f t="shared" si="731"/>
        <v>0.99999977765594183</v>
      </c>
      <c r="FM227" s="2">
        <f t="shared" si="731"/>
        <v>0.99999981562007478</v>
      </c>
      <c r="FN227" s="2">
        <f t="shared" si="731"/>
        <v>0.99999979387049098</v>
      </c>
      <c r="FO227" s="2">
        <f t="shared" si="731"/>
        <v>0.99999980362995888</v>
      </c>
      <c r="FP227" s="2">
        <f t="shared" si="731"/>
        <v>0.99999981651944081</v>
      </c>
      <c r="FQ227" s="2">
        <f t="shared" si="731"/>
        <v>0.99999977980608112</v>
      </c>
      <c r="FR227" s="2">
        <f t="shared" si="731"/>
        <v>0.99999981284327855</v>
      </c>
      <c r="FS227" s="2">
        <f t="shared" si="731"/>
        <v>0.99999981047147446</v>
      </c>
      <c r="FT227" s="2">
        <f t="shared" si="731"/>
        <v>0.99999982134929044</v>
      </c>
      <c r="FU227" s="2">
        <f t="shared" si="731"/>
        <v>0.99999977599878476</v>
      </c>
      <c r="FV227" s="5"/>
      <c r="FW227" s="2">
        <f t="shared" si="748"/>
        <v>0.99877545991940342</v>
      </c>
      <c r="FX227" s="2">
        <f t="shared" si="588"/>
        <v>0.97589771232810529</v>
      </c>
      <c r="FY227" s="2">
        <f t="shared" si="589"/>
        <v>0.98405419313105158</v>
      </c>
      <c r="FZ227" s="2">
        <f t="shared" si="590"/>
        <v>0.98441887177975385</v>
      </c>
      <c r="GA227" s="2">
        <f t="shared" si="591"/>
        <v>0.98284498051374491</v>
      </c>
      <c r="GB227" s="2">
        <f t="shared" si="592"/>
        <v>0.98633009929272863</v>
      </c>
      <c r="GC227" s="2">
        <f t="shared" si="593"/>
        <v>0.989923390516951</v>
      </c>
      <c r="GD227" s="2">
        <f t="shared" si="594"/>
        <v>0.99129982487756918</v>
      </c>
      <c r="GE227" s="2">
        <f t="shared" si="595"/>
        <v>0.99252549524178812</v>
      </c>
      <c r="GF227" s="2">
        <f t="shared" si="596"/>
        <v>0.99307473442258054</v>
      </c>
      <c r="GG227" s="2">
        <f t="shared" si="597"/>
        <v>0.99227849264846291</v>
      </c>
      <c r="GH227" s="2">
        <f t="shared" si="598"/>
        <v>0.99087921382288657</v>
      </c>
      <c r="GI227" s="2">
        <f t="shared" si="599"/>
        <v>0.98893254454273283</v>
      </c>
      <c r="GJ227" s="2">
        <f t="shared" si="600"/>
        <v>0.98698959103693629</v>
      </c>
      <c r="GK227" s="2">
        <f t="shared" si="601"/>
        <v>0.98430421719270533</v>
      </c>
      <c r="GL227" s="5"/>
      <c r="GM227" s="82">
        <f t="shared" si="749"/>
        <v>7.6935073298234267E-64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0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3.7775085978312238E-171</v>
      </c>
      <c r="HT227" s="82">
        <f t="shared" si="630"/>
        <v>2.7863027694710125E-94</v>
      </c>
      <c r="HU227" s="82">
        <f t="shared" si="631"/>
        <v>1.6155022459440623E-82</v>
      </c>
      <c r="HV227" s="82">
        <f t="shared" si="632"/>
        <v>8.2635043634739848E-104</v>
      </c>
      <c r="HW227" s="82">
        <f t="shared" si="633"/>
        <v>1.9732477775945339E-107</v>
      </c>
      <c r="HX227" s="82">
        <f t="shared" si="634"/>
        <v>1.0407789367928061E-121</v>
      </c>
      <c r="HY227" s="82">
        <f t="shared" si="635"/>
        <v>2.4120124280110148E-132</v>
      </c>
      <c r="HZ227" s="82">
        <f t="shared" si="636"/>
        <v>2.8086955781978232E-145</v>
      </c>
      <c r="IA227" s="82">
        <f t="shared" si="637"/>
        <v>1.040466440206787E-141</v>
      </c>
      <c r="IB227" s="82">
        <f t="shared" si="638"/>
        <v>2.3011169765040304E-135</v>
      </c>
      <c r="IC227" s="82">
        <f t="shared" si="639"/>
        <v>9.8344339456314399E-146</v>
      </c>
      <c r="ID227" s="82">
        <f t="shared" si="640"/>
        <v>2.45984021882351E-135</v>
      </c>
      <c r="IE227" s="82">
        <f t="shared" si="641"/>
        <v>1.2952017226019581E-133</v>
      </c>
      <c r="IF227" s="82">
        <f t="shared" si="642"/>
        <v>1.9821230005413688E-141</v>
      </c>
      <c r="IG227" s="82">
        <f t="shared" si="643"/>
        <v>2.0210418459951321E-177</v>
      </c>
      <c r="II227" s="82">
        <f t="shared" si="752"/>
        <v>1.0232480274280804E-21</v>
      </c>
      <c r="IJ227" s="82">
        <f t="shared" si="753"/>
        <v>2.9269642901649976E-7</v>
      </c>
      <c r="IK227" s="82">
        <f t="shared" si="754"/>
        <v>4.2257249676849466E-8</v>
      </c>
      <c r="IL227" s="82">
        <f t="shared" si="755"/>
        <v>1.0753832674359431E-9</v>
      </c>
      <c r="IM227" s="82">
        <f t="shared" si="756"/>
        <v>1.2318692323699166E-9</v>
      </c>
      <c r="IN227" s="82">
        <f t="shared" si="757"/>
        <v>6.4137979477215993E-11</v>
      </c>
      <c r="IO227" s="82">
        <f t="shared" si="758"/>
        <v>1.6250919693671044E-12</v>
      </c>
      <c r="IP227" s="82">
        <f t="shared" si="759"/>
        <v>3.020557716668403E-14</v>
      </c>
      <c r="IQ227" s="82">
        <f t="shared" si="760"/>
        <v>2.2076636340616001E-14</v>
      </c>
      <c r="IR227" s="82">
        <f t="shared" si="761"/>
        <v>5.6037060402312069E-14</v>
      </c>
      <c r="IS227" s="82">
        <f t="shared" si="762"/>
        <v>1.7998910801084008E-14</v>
      </c>
      <c r="IT227" s="82">
        <f t="shared" si="763"/>
        <v>4.1249341685245923E-13</v>
      </c>
      <c r="IU227" s="82">
        <f t="shared" si="764"/>
        <v>1.5810094633605169E-12</v>
      </c>
      <c r="IV227" s="82">
        <f t="shared" si="765"/>
        <v>1.6299043895200848E-25</v>
      </c>
      <c r="IW227" s="82">
        <f t="shared" si="766"/>
        <v>2.0267139544607639E-56</v>
      </c>
      <c r="IY227" s="82">
        <f t="shared" si="767"/>
        <v>1.0232480274280804E-21</v>
      </c>
      <c r="IZ227" s="82">
        <f t="shared" si="768"/>
        <v>2.9269642901649976E-7</v>
      </c>
      <c r="JA227" s="82">
        <f t="shared" si="769"/>
        <v>4.2257249676849466E-8</v>
      </c>
      <c r="JB227" s="82">
        <f t="shared" si="770"/>
        <v>1.0753832674359431E-9</v>
      </c>
      <c r="JC227" s="82">
        <f t="shared" si="771"/>
        <v>1.2318692323699166E-9</v>
      </c>
      <c r="JD227" s="82">
        <f t="shared" si="772"/>
        <v>6.4137979477215993E-11</v>
      </c>
      <c r="JE227" s="82">
        <f t="shared" si="773"/>
        <v>1.6250919693671044E-12</v>
      </c>
      <c r="JF227" s="82">
        <f t="shared" si="774"/>
        <v>3.020557716668403E-14</v>
      </c>
      <c r="JG227" s="82">
        <f t="shared" si="775"/>
        <v>2.2076636340616001E-14</v>
      </c>
      <c r="JH227" s="82">
        <f t="shared" si="776"/>
        <v>5.6037060402312069E-14</v>
      </c>
      <c r="JI227" s="82">
        <f t="shared" si="777"/>
        <v>1.7998910801084008E-14</v>
      </c>
      <c r="JJ227" s="82">
        <f t="shared" si="778"/>
        <v>4.1249341685245923E-13</v>
      </c>
      <c r="JK227" s="82">
        <f t="shared" si="779"/>
        <v>1.5810094633605169E-12</v>
      </c>
      <c r="JL227" s="82">
        <f t="shared" si="780"/>
        <v>1.6299043895200848E-25</v>
      </c>
      <c r="JM227" s="82">
        <f t="shared" si="781"/>
        <v>2.0267139544607639E-56</v>
      </c>
    </row>
    <row r="228" spans="1:273" x14ac:dyDescent="0.25">
      <c r="C228" s="37">
        <v>0.12056600000000001</v>
      </c>
      <c r="D228" s="37">
        <v>0.121576</v>
      </c>
      <c r="E228" s="37">
        <v>0.11815100000000001</v>
      </c>
      <c r="F228" s="37">
        <v>0.129692</v>
      </c>
      <c r="G228" s="37">
        <v>0.152977</v>
      </c>
      <c r="H228" s="37">
        <v>0.104953</v>
      </c>
      <c r="I228" s="37">
        <v>9.6162999999999998E-2</v>
      </c>
      <c r="J228" s="37">
        <v>9.7804000000000002E-2</v>
      </c>
      <c r="K228" s="37">
        <v>0.11383600000000001</v>
      </c>
      <c r="L228" s="37">
        <v>0.101645</v>
      </c>
      <c r="M228" s="37">
        <v>0.102343</v>
      </c>
      <c r="N228" s="37">
        <v>0.10008400000000001</v>
      </c>
      <c r="O228" s="37">
        <v>9.8177E-2</v>
      </c>
      <c r="P228" s="37">
        <v>0.10338600000000001</v>
      </c>
      <c r="Q228" s="37">
        <v>0.118691</v>
      </c>
      <c r="AY228" s="5"/>
      <c r="AZ228" s="5"/>
      <c r="BO228" s="28">
        <f>SLOPE(BO27:BO227,$B27:$B227)</f>
        <v>1.4347812177502577E-3</v>
      </c>
      <c r="BP228" s="28">
        <f t="shared" ref="BP228:CC228" si="782">SLOPE(BP27:BP227,$B27:$B227)</f>
        <v>6.975564248458988E-4</v>
      </c>
      <c r="BQ228" s="28">
        <f t="shared" si="782"/>
        <v>6.7978319838056674E-4</v>
      </c>
      <c r="BR228" s="28">
        <f t="shared" si="782"/>
        <v>5.7527738264580373E-4</v>
      </c>
      <c r="BS228" s="28">
        <f t="shared" si="782"/>
        <v>5.3539663347558063E-4</v>
      </c>
      <c r="BT228" s="28">
        <f t="shared" si="782"/>
        <v>7.0557173414820479E-4</v>
      </c>
      <c r="BU228" s="28">
        <f t="shared" si="782"/>
        <v>1.0234540322580645E-3</v>
      </c>
      <c r="BV228" s="28">
        <f t="shared" si="782"/>
        <v>5.5777673796791449E-4</v>
      </c>
      <c r="BW228" s="28">
        <f t="shared" si="782"/>
        <v>5.75800219941349E-4</v>
      </c>
      <c r="BX228" s="28">
        <f t="shared" si="782"/>
        <v>9.1264516129032258E-4</v>
      </c>
      <c r="BY228" s="28">
        <f t="shared" si="782"/>
        <v>7.9906355996944237E-4</v>
      </c>
      <c r="BZ228" s="28">
        <f t="shared" si="782"/>
        <v>8.2041495601173039E-4</v>
      </c>
      <c r="CA228" s="28">
        <f t="shared" si="782"/>
        <v>5.3107276392961851E-4</v>
      </c>
      <c r="CB228" s="28">
        <f t="shared" si="782"/>
        <v>2.8669475806451604E-4</v>
      </c>
      <c r="CC228" s="28">
        <f t="shared" si="782"/>
        <v>7.0774805194805178E-4</v>
      </c>
      <c r="CE228" s="28">
        <f>SLOPE(CE27:CE227,$B27:$B227)</f>
        <v>-1.0454937250427843E-3</v>
      </c>
      <c r="CF228" s="28">
        <f t="shared" ref="CF228:CS228" si="783">SLOPE(CF27:CF227,$B27:$B227)</f>
        <v>-3.1973281471172488E-4</v>
      </c>
      <c r="CG228" s="28">
        <f t="shared" si="783"/>
        <v>-3.8901528775866123E-4</v>
      </c>
      <c r="CH228" s="28">
        <f t="shared" si="783"/>
        <v>-6.9107987777401356E-4</v>
      </c>
      <c r="CI228" s="28">
        <f t="shared" si="783"/>
        <v>-3.9896156128541255E-4</v>
      </c>
      <c r="CJ228" s="28">
        <f t="shared" si="783"/>
        <v>-4.614571068959846E-4</v>
      </c>
      <c r="CK228" s="28">
        <f t="shared" si="783"/>
        <v>-5.0036630769724846E-4</v>
      </c>
      <c r="CL228" s="28">
        <f t="shared" si="783"/>
        <v>-3.9582511493092267E-4</v>
      </c>
      <c r="CM228" s="28">
        <f t="shared" si="783"/>
        <v>-3.2260900123892125E-4</v>
      </c>
      <c r="CN228" s="28">
        <f t="shared" si="783"/>
        <v>-3.7527490294171298E-4</v>
      </c>
      <c r="CO228" s="28">
        <f t="shared" si="783"/>
        <v>-3.2383336814201946E-4</v>
      </c>
      <c r="CP228" s="28">
        <f t="shared" si="783"/>
        <v>-4.4688191242300818E-4</v>
      </c>
      <c r="CQ228" s="28">
        <f t="shared" si="783"/>
        <v>-5.1823780754602674E-4</v>
      </c>
      <c r="CR228" s="28">
        <f t="shared" si="783"/>
        <v>-2.670673823939486E-4</v>
      </c>
      <c r="CS228" s="28">
        <f t="shared" si="783"/>
        <v>-2.0847605713477581E-4</v>
      </c>
      <c r="CU228" s="28">
        <f>SLOPE(CU27:CU227,$B27:$B227)</f>
        <v>-2.511640747116916E-4</v>
      </c>
      <c r="CV228" s="28">
        <f t="shared" ref="CV228:DI228" si="784">SLOPE(CV27:CV227,$B27:$B227)</f>
        <v>-1.9582558287446482E-4</v>
      </c>
      <c r="CW228" s="28">
        <f t="shared" si="784"/>
        <v>-2.4192409110741366E-4</v>
      </c>
      <c r="CX228" s="28">
        <f t="shared" si="784"/>
        <v>-3.8359764618310253E-4</v>
      </c>
      <c r="CY228" s="28">
        <f t="shared" si="784"/>
        <v>-1.4261801996572307E-4</v>
      </c>
      <c r="CZ228" s="28">
        <f t="shared" si="784"/>
        <v>-2.8718857616542019E-4</v>
      </c>
      <c r="DA228" s="28">
        <f t="shared" si="784"/>
        <v>-3.631420790333743E-4</v>
      </c>
      <c r="DB228" s="28">
        <f t="shared" si="784"/>
        <v>-2.9943896042355803E-4</v>
      </c>
      <c r="DC228" s="28">
        <f t="shared" si="784"/>
        <v>-2.2832233704465053E-4</v>
      </c>
      <c r="DD228" s="28">
        <f t="shared" si="784"/>
        <v>-3.0805813687401825E-4</v>
      </c>
      <c r="DE228" s="28">
        <f t="shared" si="784"/>
        <v>-2.3846896889107916E-4</v>
      </c>
      <c r="DF228" s="28">
        <f t="shared" si="784"/>
        <v>-3.0161720212288409E-4</v>
      </c>
      <c r="DG228" s="28">
        <f t="shared" si="784"/>
        <v>-3.6371918617208847E-4</v>
      </c>
      <c r="DH228" s="28">
        <f t="shared" si="784"/>
        <v>-3.1967573756173364E-4</v>
      </c>
      <c r="DI228" s="28">
        <f t="shared" si="784"/>
        <v>-3.0025317698267407E-4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0.16933074853801167</v>
      </c>
      <c r="BP229" s="28">
        <f t="shared" ref="BP229:CC229" si="786">INTERCEPT(BP27:BP227,$B27:$B227)</f>
        <v>0.15440238975817927</v>
      </c>
      <c r="BQ229" s="28">
        <f t="shared" si="786"/>
        <v>0.16233714487179488</v>
      </c>
      <c r="BR229" s="28">
        <f t="shared" si="786"/>
        <v>0.16625463157894738</v>
      </c>
      <c r="BS229" s="28">
        <f t="shared" si="786"/>
        <v>0.16606494167852065</v>
      </c>
      <c r="BT229" s="28">
        <f t="shared" si="786"/>
        <v>0.14903097815126048</v>
      </c>
      <c r="BU229" s="28">
        <f t="shared" si="786"/>
        <v>0.14373751209677418</v>
      </c>
      <c r="BV229" s="28">
        <f t="shared" si="786"/>
        <v>0.15382099643493763</v>
      </c>
      <c r="BW229" s="28">
        <f t="shared" si="786"/>
        <v>0.15757209659090909</v>
      </c>
      <c r="BX229" s="28">
        <f t="shared" si="786"/>
        <v>0.1588236451612903</v>
      </c>
      <c r="BY229" s="28">
        <f t="shared" si="786"/>
        <v>0.15621895126050422</v>
      </c>
      <c r="BZ229" s="28">
        <f t="shared" si="786"/>
        <v>0.14986413068181814</v>
      </c>
      <c r="CA229" s="28">
        <f t="shared" si="786"/>
        <v>0.15621315340909095</v>
      </c>
      <c r="CB229" s="28">
        <f t="shared" si="786"/>
        <v>0.16203809475806455</v>
      </c>
      <c r="CC229" s="28">
        <f t="shared" si="786"/>
        <v>0.14787512773109246</v>
      </c>
      <c r="CD229" s="2"/>
      <c r="CE229" s="28">
        <f>INTERCEPT(CE27:CE227,$B27:$B227)</f>
        <v>0.246594537364518</v>
      </c>
      <c r="CF229" s="28">
        <f t="shared" ref="CF229:CS229" si="787">INTERCEPT(CF27:CF227,$B27:$B227)</f>
        <v>0.17148055885046806</v>
      </c>
      <c r="CG229" s="28">
        <f t="shared" si="787"/>
        <v>0.1789383287857611</v>
      </c>
      <c r="CH229" s="28">
        <f t="shared" si="787"/>
        <v>0.225479228127765</v>
      </c>
      <c r="CI229" s="28">
        <f t="shared" si="787"/>
        <v>0.18024714514119788</v>
      </c>
      <c r="CJ229" s="28">
        <f t="shared" si="787"/>
        <v>0.17500309587550789</v>
      </c>
      <c r="CK229" s="28">
        <f t="shared" si="787"/>
        <v>0.17503216450276454</v>
      </c>
      <c r="CL229" s="28">
        <f t="shared" si="787"/>
        <v>0.16098172062579438</v>
      </c>
      <c r="CM229" s="28">
        <f t="shared" si="787"/>
        <v>0.15582698306013534</v>
      </c>
      <c r="CN229" s="28">
        <f t="shared" si="787"/>
        <v>0.16885458916334453</v>
      </c>
      <c r="CO229" s="28">
        <f t="shared" si="787"/>
        <v>0.15732670918146036</v>
      </c>
      <c r="CP229" s="28">
        <f t="shared" si="787"/>
        <v>0.16708756876241118</v>
      </c>
      <c r="CQ229" s="28">
        <f t="shared" si="787"/>
        <v>0.18205306811450306</v>
      </c>
      <c r="CR229" s="28">
        <f t="shared" si="787"/>
        <v>0.15866177508821219</v>
      </c>
      <c r="CS229" s="28">
        <f t="shared" si="787"/>
        <v>0.16371474874840902</v>
      </c>
      <c r="CT229" s="2"/>
      <c r="CU229" s="28">
        <f>INTERCEPT(CU27:CU227,$B27:$B227)</f>
        <v>0.16352389428089159</v>
      </c>
      <c r="CV229" s="28">
        <f t="shared" ref="CV229:DI229" si="788">INTERCEPT(CV27:CV227,$B27:$B227)</f>
        <v>0.15784682531445252</v>
      </c>
      <c r="CW229" s="28">
        <f t="shared" si="788"/>
        <v>0.16317078653493208</v>
      </c>
      <c r="CX229" s="28">
        <f t="shared" si="788"/>
        <v>0.19331938741747501</v>
      </c>
      <c r="CY229" s="28">
        <f t="shared" si="788"/>
        <v>0.15377140611405143</v>
      </c>
      <c r="CZ229" s="28">
        <f t="shared" si="788"/>
        <v>0.15814294477707891</v>
      </c>
      <c r="DA229" s="28">
        <f t="shared" si="788"/>
        <v>0.16191154544313116</v>
      </c>
      <c r="DB229" s="28">
        <f t="shared" si="788"/>
        <v>0.15181967505217017</v>
      </c>
      <c r="DC229" s="28">
        <f t="shared" si="788"/>
        <v>0.14686948499257427</v>
      </c>
      <c r="DD229" s="28">
        <f t="shared" si="788"/>
        <v>0.16213507242855391</v>
      </c>
      <c r="DE229" s="28">
        <f t="shared" si="788"/>
        <v>0.14877052667652282</v>
      </c>
      <c r="DF229" s="28">
        <f t="shared" si="788"/>
        <v>0.15293073415755767</v>
      </c>
      <c r="DG229" s="28">
        <f t="shared" si="788"/>
        <v>0.16668288377025031</v>
      </c>
      <c r="DH229" s="28">
        <f t="shared" si="788"/>
        <v>0.16378411285024863</v>
      </c>
      <c r="DI229" s="28">
        <f t="shared" si="788"/>
        <v>0.17147407359854003</v>
      </c>
    </row>
    <row r="230" spans="1:273" x14ac:dyDescent="0.25">
      <c r="A230" s="139"/>
      <c r="B230" s="28" t="s">
        <v>36</v>
      </c>
      <c r="C230" s="5">
        <f>C$7 - ABS(C$11)*Expt!$B$9</f>
        <v>-45.855604855191103</v>
      </c>
      <c r="D230" s="5">
        <f>D$7 - ABS(D$11)*Expt!$B$9</f>
        <v>-13.085079434278981</v>
      </c>
      <c r="E230" s="5">
        <f>E$7 - ABS(E$11)*Expt!$B$9</f>
        <v>-12.109374783696616</v>
      </c>
      <c r="F230" s="5">
        <f>F$7 - ABS(F$11)*Expt!$B$9</f>
        <v>-9.0676641145284407</v>
      </c>
      <c r="G230" s="5">
        <f>G$7 - ABS(G$11)*Expt!$B$9</f>
        <v>-9.6553475786768317</v>
      </c>
      <c r="H230" s="5">
        <f>H$7 - ABS(H$11)*Expt!$B$9</f>
        <v>-11.719595435982583</v>
      </c>
      <c r="I230" s="5">
        <f>I$7 - ABS(I$11)*Expt!$B$9</f>
        <v>-15.268579266763872</v>
      </c>
      <c r="J230" s="5">
        <f>J$7 - ABS(J$11)*Expt!$B$9</f>
        <v>-13.584970867422236</v>
      </c>
      <c r="K230" s="5">
        <f>K$7 - ABS(K$11)*Expt!$B$9</f>
        <v>-14.549886601909847</v>
      </c>
      <c r="L230" s="5">
        <f>L$7 - ABS(L$11)*Expt!$B$9</f>
        <v>-16.294403426943418</v>
      </c>
      <c r="M230" s="5">
        <f>M$7 - ABS(M$11)*Expt!$B$9</f>
        <v>-7.7825369060283833</v>
      </c>
      <c r="N230" s="5">
        <f>N$7 - ABS(N$11)*Expt!$B$9</f>
        <v>-14.748336123553131</v>
      </c>
      <c r="O230" s="5">
        <f>O$7 - ABS(O$11)*Expt!$B$9</f>
        <v>-16.039271706109616</v>
      </c>
      <c r="P230" s="5">
        <f>P$7 - ABS(P$11)*Expt!$B$9</f>
        <v>-14.810590348516399</v>
      </c>
      <c r="Q230" s="5">
        <f>Q$7 - ABS(Q$11)*Expt!$B$9</f>
        <v>-4.7970433731197346</v>
      </c>
    </row>
    <row r="231" spans="1:273" x14ac:dyDescent="0.25">
      <c r="A231" s="139"/>
      <c r="B231" s="3" t="s">
        <v>60</v>
      </c>
      <c r="C231" s="68">
        <f t="shared" ref="C231:O231" si="789">C7 - C11*$S231</f>
        <v>18.744662328748149</v>
      </c>
      <c r="D231" s="68">
        <f t="shared" si="789"/>
        <v>37.104857585435184</v>
      </c>
      <c r="E231" s="68">
        <f t="shared" si="789"/>
        <v>39.253612931685609</v>
      </c>
      <c r="F231" s="68">
        <f t="shared" si="789"/>
        <v>37.923031234234237</v>
      </c>
      <c r="G231" s="68">
        <f t="shared" si="789"/>
        <v>37.49408458268131</v>
      </c>
      <c r="H231" s="68">
        <f t="shared" si="789"/>
        <v>33.675640613751938</v>
      </c>
      <c r="I231" s="68">
        <f t="shared" si="789"/>
        <v>31.642842864924219</v>
      </c>
      <c r="J231" s="68">
        <f t="shared" si="789"/>
        <v>32.853506456889463</v>
      </c>
      <c r="K231" s="68">
        <f t="shared" si="789"/>
        <v>32.326882908141556</v>
      </c>
      <c r="L231" s="68">
        <f t="shared" si="789"/>
        <v>31.589753369465608</v>
      </c>
      <c r="M231" s="68">
        <f t="shared" si="789"/>
        <v>33.570135411425149</v>
      </c>
      <c r="N231" s="68">
        <f t="shared" si="789"/>
        <v>31.80513775380664</v>
      </c>
      <c r="O231" s="68">
        <f t="shared" si="789"/>
        <v>31.941866657766962</v>
      </c>
      <c r="P231" s="68">
        <f t="shared" ref="P231:Q231" si="790">P7 - P11*$S231</f>
        <v>31.300120573115073</v>
      </c>
      <c r="Q231" s="68">
        <f t="shared" si="790"/>
        <v>33.756261791563361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791">C10 + C14*$S232</f>
        <v>127.21262853815139</v>
      </c>
      <c r="D232" s="68">
        <f t="shared" si="791"/>
        <v>159.81634914272274</v>
      </c>
      <c r="E232" s="68">
        <f t="shared" si="791"/>
        <v>155.24068708731474</v>
      </c>
      <c r="F232" s="68">
        <f t="shared" si="791"/>
        <v>154.98547426844138</v>
      </c>
      <c r="G232" s="68">
        <f t="shared" si="791"/>
        <v>156.04765479208618</v>
      </c>
      <c r="H232" s="68">
        <f t="shared" si="791"/>
        <v>153.54357683962968</v>
      </c>
      <c r="I232" s="68">
        <f t="shared" si="791"/>
        <v>150.19282104358001</v>
      </c>
      <c r="J232" s="68">
        <f t="shared" si="791"/>
        <v>148.58307412486664</v>
      </c>
      <c r="K232" s="68">
        <f t="shared" si="791"/>
        <v>146.92101878224477</v>
      </c>
      <c r="L232" s="68">
        <f t="shared" si="791"/>
        <v>146.08636250072522</v>
      </c>
      <c r="M232" s="68">
        <f t="shared" si="791"/>
        <v>147.2767127754577</v>
      </c>
      <c r="N232" s="68">
        <f t="shared" si="791"/>
        <v>149.10028890964054</v>
      </c>
      <c r="O232" s="68">
        <f t="shared" si="791"/>
        <v>151.22202783870534</v>
      </c>
      <c r="P232" s="68">
        <f t="shared" si="791"/>
        <v>152.99945939088008</v>
      </c>
      <c r="Q232" s="68">
        <f>Q10 + Q14*$S232</f>
        <v>155.06634086612809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171.30182224942325</v>
      </c>
      <c r="D233" s="2">
        <f>D$10 + ABS(D$14)*Expt!$B$10</f>
        <v>205.26146214988282</v>
      </c>
      <c r="E233" s="2">
        <f>E$10 + ABS(E$14)*Expt!$B$10</f>
        <v>202.59998393223796</v>
      </c>
      <c r="F233" s="2">
        <f>F$10 + ABS(F$14)*Expt!$B$10</f>
        <v>197.79820787869508</v>
      </c>
      <c r="G233" s="2">
        <f>G$10 + ABS(G$14)*Expt!$B$10</f>
        <v>197.99986920527846</v>
      </c>
      <c r="H233" s="2">
        <f>H$10 + ABS(H$14)*Expt!$B$10</f>
        <v>194.77951875810049</v>
      </c>
      <c r="I233" s="2">
        <f>I$10 + ABS(I$14)*Expt!$B$10</f>
        <v>191.08810871006565</v>
      </c>
      <c r="J233" s="2">
        <f>J$10 + ABS(J$14)*Expt!$B$10</f>
        <v>187.83242718765484</v>
      </c>
      <c r="K233" s="2">
        <f>K$10 + ABS(K$14)*Expt!$B$10</f>
        <v>187.22436995322354</v>
      </c>
      <c r="L233" s="2">
        <f>L$10 + ABS(L$14)*Expt!$B$10</f>
        <v>187.68184122132564</v>
      </c>
      <c r="M233" s="2">
        <f>M$10 + ABS(M$14)*Expt!$B$10</f>
        <v>187.17283624400631</v>
      </c>
      <c r="N233" s="2">
        <f>N$10 + ABS(N$14)*Expt!$B$10</f>
        <v>189.80897166844358</v>
      </c>
      <c r="O233" s="2">
        <f>O$10 + ABS(O$14)*Expt!$B$10</f>
        <v>191.25062168773056</v>
      </c>
      <c r="P233" s="2">
        <f>P$10 + ABS(P$14)*Expt!$B$10</f>
        <v>193.99969563614866</v>
      </c>
      <c r="Q233" s="2">
        <f>Q$10 + ABS(Q$14)*Expt!$B$10</f>
        <v>202.94472042485828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7" sqref="C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0.25968764578864412</v>
      </c>
      <c r="C2" s="130">
        <f>SUMSQ(AI27:AI227)</f>
        <v>6.2222591879307072E-2</v>
      </c>
      <c r="D2" s="131">
        <f t="shared" ref="D2:O2" si="0">SUMSQ(AJ27:AJ227)</f>
        <v>1.6131869979167796E-2</v>
      </c>
      <c r="E2" s="131">
        <f t="shared" si="0"/>
        <v>1.2896617461385162E-2</v>
      </c>
      <c r="F2" s="131">
        <f t="shared" si="0"/>
        <v>2.6089950925587448E-2</v>
      </c>
      <c r="G2" s="131">
        <f t="shared" si="0"/>
        <v>1.195148597825234E-2</v>
      </c>
      <c r="H2" s="131">
        <f t="shared" si="0"/>
        <v>1.9808060666784973E-2</v>
      </c>
      <c r="I2" s="131">
        <f t="shared" si="0"/>
        <v>1.6532285296743596E-2</v>
      </c>
      <c r="J2" s="131">
        <f t="shared" si="0"/>
        <v>1.7077441704029406E-2</v>
      </c>
      <c r="K2" s="131">
        <f t="shared" si="0"/>
        <v>1.4408006086161792E-2</v>
      </c>
      <c r="L2" s="131">
        <f t="shared" si="0"/>
        <v>1.2411789952106247E-2</v>
      </c>
      <c r="M2" s="131">
        <f t="shared" si="0"/>
        <v>1.3155314918547359E-2</v>
      </c>
      <c r="N2" s="131">
        <f t="shared" si="0"/>
        <v>1.9948179219724412E-2</v>
      </c>
      <c r="O2" s="132">
        <f t="shared" si="0"/>
        <v>1.7054051720846463E-2</v>
      </c>
      <c r="P2" s="133">
        <f>SUMSQ(AV27:AV227)</f>
        <v>1.1134550019553227E-2</v>
      </c>
      <c r="Q2" s="134">
        <f>SUMSQ(AW27:AW227)</f>
        <v>6.6221711470712203E-3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</v>
      </c>
      <c r="D3" s="51">
        <v>6.2917829557737033</v>
      </c>
      <c r="E3" s="51">
        <v>6.0985133770992928</v>
      </c>
      <c r="F3" s="51">
        <v>5.3407692645332876</v>
      </c>
      <c r="G3" s="51">
        <v>5.737637313247884</v>
      </c>
      <c r="H3" s="51">
        <v>5.5004700453272415</v>
      </c>
      <c r="I3" s="51">
        <v>5.4143201259134086</v>
      </c>
      <c r="J3" s="51">
        <v>5.3923875228657785</v>
      </c>
      <c r="K3" s="51">
        <v>5.3830462478256367</v>
      </c>
      <c r="L3" s="51">
        <v>5.3938622177118489</v>
      </c>
      <c r="M3" s="51">
        <v>5.4462697575699419</v>
      </c>
      <c r="N3" s="51">
        <v>5.3294280574277355</v>
      </c>
      <c r="O3" s="63">
        <v>5.6637399346416295</v>
      </c>
      <c r="P3" s="95">
        <v>5.3274666308432836</v>
      </c>
      <c r="Q3" s="88">
        <v>3.7998290782377122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</v>
      </c>
      <c r="D4" s="53">
        <v>3.6055250491604487</v>
      </c>
      <c r="E4" s="53">
        <v>3.6114237296695477</v>
      </c>
      <c r="F4" s="53">
        <v>3.2588129901552891</v>
      </c>
      <c r="G4" s="53">
        <v>3.4681890970010874</v>
      </c>
      <c r="H4" s="53">
        <v>3.3018492581932586</v>
      </c>
      <c r="I4" s="53">
        <v>3.2214653112106886</v>
      </c>
      <c r="J4" s="53">
        <v>3.1299111132510675</v>
      </c>
      <c r="K4" s="53">
        <v>3.1302064877995002</v>
      </c>
      <c r="L4" s="53">
        <v>3.1565463157089568</v>
      </c>
      <c r="M4" s="53">
        <v>3.2733425617200029</v>
      </c>
      <c r="N4" s="53">
        <v>3.10237683954999</v>
      </c>
      <c r="O4" s="64">
        <v>3.504270681476795</v>
      </c>
      <c r="P4" s="96">
        <v>3.0034588687279453</v>
      </c>
      <c r="Q4" s="89">
        <v>1.9242537531052608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4.4910589900620621E-2</v>
      </c>
      <c r="E5" s="53">
        <v>9.7627370604807084E-2</v>
      </c>
      <c r="F5" s="53">
        <v>0.14347292460836553</v>
      </c>
      <c r="G5" s="53">
        <v>0.16402090457222546</v>
      </c>
      <c r="H5" s="53">
        <v>0.18603926801395709</v>
      </c>
      <c r="I5" s="53">
        <v>0.24329560454585542</v>
      </c>
      <c r="J5" s="53">
        <v>0.28624538492556306</v>
      </c>
      <c r="K5" s="53">
        <v>0.24936085534602356</v>
      </c>
      <c r="L5" s="53">
        <v>0.30356525861607808</v>
      </c>
      <c r="M5" s="53">
        <v>0.30046055197326782</v>
      </c>
      <c r="N5" s="53">
        <v>0.3615185707127303</v>
      </c>
      <c r="O5" s="64">
        <v>0.39849941552643675</v>
      </c>
      <c r="P5" s="96">
        <v>1.1846054166279381</v>
      </c>
      <c r="Q5" s="89">
        <v>2.9167519381399143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0.01</v>
      </c>
      <c r="D6" s="55">
        <v>1.3656769294389658E-2</v>
      </c>
      <c r="E6" s="55">
        <v>5.3831123152532162E-2</v>
      </c>
      <c r="F6" s="55">
        <v>4.6816388676751371E-2</v>
      </c>
      <c r="G6" s="55">
        <v>0.10626953669136197</v>
      </c>
      <c r="H6" s="55">
        <v>0.14438310890016967</v>
      </c>
      <c r="I6" s="55">
        <v>0.17885123471379655</v>
      </c>
      <c r="J6" s="55">
        <v>0.10351204889040422</v>
      </c>
      <c r="K6" s="55">
        <v>0.14560346350285408</v>
      </c>
      <c r="L6" s="55">
        <v>0.1939623944403179</v>
      </c>
      <c r="M6" s="55">
        <v>0.15799108974589271</v>
      </c>
      <c r="N6" s="55">
        <v>0.18402935685927899</v>
      </c>
      <c r="O6" s="65">
        <v>0.25928391897407349</v>
      </c>
      <c r="P6" s="97">
        <v>0.54523706992645227</v>
      </c>
      <c r="Q6" s="90">
        <v>1.6479358748784347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40.248230666869652</v>
      </c>
      <c r="D7" s="53">
        <v>53.168539195639482</v>
      </c>
      <c r="E7" s="53">
        <v>56.577944992228097</v>
      </c>
      <c r="F7" s="53">
        <v>53.515331171149825</v>
      </c>
      <c r="G7" s="53">
        <v>54.082069714922326</v>
      </c>
      <c r="H7" s="53">
        <v>50.348402566027971</v>
      </c>
      <c r="I7" s="53">
        <v>49.596277453185579</v>
      </c>
      <c r="J7" s="53">
        <v>51.050520630129434</v>
      </c>
      <c r="K7" s="53">
        <v>50.896777550566895</v>
      </c>
      <c r="L7" s="53">
        <v>51.116839235765589</v>
      </c>
      <c r="M7" s="53">
        <v>52.122960785736893</v>
      </c>
      <c r="N7" s="51">
        <v>53.506394874248812</v>
      </c>
      <c r="O7" s="63">
        <v>55.431697214057095</v>
      </c>
      <c r="P7" s="95">
        <v>54.962410916235584</v>
      </c>
      <c r="Q7" s="88">
        <v>54.997235474949804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65.468401961610581</v>
      </c>
      <c r="D8" s="53">
        <v>78.684764774498916</v>
      </c>
      <c r="E8" s="53">
        <v>82.019230212609216</v>
      </c>
      <c r="F8" s="53">
        <v>79.278403957339364</v>
      </c>
      <c r="G8" s="53">
        <v>79.132994582598727</v>
      </c>
      <c r="H8" s="53">
        <v>75.572723707087604</v>
      </c>
      <c r="I8" s="53">
        <v>74.810679947218588</v>
      </c>
      <c r="J8" s="53">
        <v>75.673664946283552</v>
      </c>
      <c r="K8" s="53">
        <v>75.204077636991627</v>
      </c>
      <c r="L8" s="53">
        <v>75.303413375555976</v>
      </c>
      <c r="M8" s="53">
        <v>76.336791637550519</v>
      </c>
      <c r="N8" s="53">
        <v>78.21014786737689</v>
      </c>
      <c r="O8" s="64">
        <v>81.102409505289074</v>
      </c>
      <c r="P8" s="96">
        <v>81.321963154624811</v>
      </c>
      <c r="Q8" s="89">
        <v>81.31492192949149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95.14914590017915</v>
      </c>
      <c r="D9" s="61">
        <f t="shared" si="1"/>
        <v>114.58401995695434</v>
      </c>
      <c r="E9" s="61">
        <f t="shared" si="1"/>
        <v>120.28960467556666</v>
      </c>
      <c r="F9" s="61">
        <f t="shared" si="1"/>
        <v>119.07296555768727</v>
      </c>
      <c r="G9" s="61">
        <f t="shared" si="1"/>
        <v>119.11076967023266</v>
      </c>
      <c r="H9" s="61">
        <f t="shared" si="1"/>
        <v>116.0144091463409</v>
      </c>
      <c r="I9" s="61">
        <f t="shared" si="1"/>
        <v>114.74766342892947</v>
      </c>
      <c r="J9" s="61">
        <f t="shared" si="1"/>
        <v>114.28259114401384</v>
      </c>
      <c r="K9" s="61">
        <f t="shared" si="1"/>
        <v>113.65329925053526</v>
      </c>
      <c r="L9" s="61">
        <f t="shared" si="1"/>
        <v>114.16781047715891</v>
      </c>
      <c r="M9" s="61">
        <f t="shared" si="1"/>
        <v>116.05077624713151</v>
      </c>
      <c r="N9" s="62">
        <f>N$8+ ($O9 - $O$8)*N$19 + ($O9 - $O$8)*($O9 - $O$8)*ABS(N$20)</f>
        <v>118.66826593841864</v>
      </c>
      <c r="O9" s="64">
        <v>121.53433055628389</v>
      </c>
      <c r="P9" s="96">
        <v>123.99285745389997</v>
      </c>
      <c r="Q9" s="89">
        <v>126.54275120445027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125.97637751236675</v>
      </c>
      <c r="D10" s="119">
        <f t="shared" ref="D10:N10" si="2">D$8 + ($O10 - $O$8)*D$19 + ($O10 - $O$8)*($O10 - $O$8)*ABS(D$20)</f>
        <v>142.73373907204774</v>
      </c>
      <c r="E10" s="119">
        <f t="shared" si="2"/>
        <v>150.84027556181664</v>
      </c>
      <c r="F10" s="119">
        <f t="shared" si="2"/>
        <v>150.3358620873376</v>
      </c>
      <c r="G10" s="119">
        <f t="shared" si="2"/>
        <v>150.74848968650139</v>
      </c>
      <c r="H10" s="119">
        <f t="shared" si="2"/>
        <v>147.61373606073332</v>
      </c>
      <c r="I10" s="119">
        <f t="shared" si="2"/>
        <v>145.95248074850423</v>
      </c>
      <c r="J10" s="119">
        <f t="shared" si="2"/>
        <v>144.53126964056929</v>
      </c>
      <c r="K10" s="119">
        <f t="shared" si="2"/>
        <v>143.80842413822313</v>
      </c>
      <c r="L10" s="119">
        <f t="shared" si="2"/>
        <v>144.53478762157616</v>
      </c>
      <c r="M10" s="119">
        <f t="shared" si="2"/>
        <v>147.08135049255779</v>
      </c>
      <c r="N10" s="120">
        <f t="shared" si="2"/>
        <v>150.31673229425806</v>
      </c>
      <c r="O10" s="65">
        <v>153.12586522053837</v>
      </c>
      <c r="P10" s="97">
        <v>156.34319852052619</v>
      </c>
      <c r="Q10" s="90">
        <v>159.4100633614942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11.745503124352592</v>
      </c>
      <c r="D11" s="103">
        <v>9.0833463965534591</v>
      </c>
      <c r="E11" s="103">
        <v>9.2272205085230343</v>
      </c>
      <c r="F11" s="103">
        <v>8.390661182658592</v>
      </c>
      <c r="G11" s="103">
        <v>8.728554208522592</v>
      </c>
      <c r="H11" s="103">
        <v>8.2885502286575843</v>
      </c>
      <c r="I11" s="103">
        <v>8.5203624406340932</v>
      </c>
      <c r="J11" s="103">
        <v>8.4433595135112185</v>
      </c>
      <c r="K11" s="103">
        <v>8.647289268349148</v>
      </c>
      <c r="L11" s="103">
        <v>8.7542639464639134</v>
      </c>
      <c r="M11" s="103">
        <v>8.5168549912408498</v>
      </c>
      <c r="N11" s="103">
        <v>8.4616216709753225</v>
      </c>
      <c r="O11" s="109">
        <v>8.7816505353376328</v>
      </c>
      <c r="P11" s="98">
        <v>8.3834235579276406</v>
      </c>
      <c r="Q11" s="91">
        <v>7.0775846186478573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7.1891844765121107</v>
      </c>
      <c r="D12" s="104">
        <v>7.4102806938128722</v>
      </c>
      <c r="E12" s="104">
        <v>7.5061123512260011</v>
      </c>
      <c r="F12" s="104">
        <v>6.9802869460086852</v>
      </c>
      <c r="G12" s="104">
        <v>7.1474757477936555</v>
      </c>
      <c r="H12" s="104">
        <v>6.7619395912157616</v>
      </c>
      <c r="I12" s="104">
        <v>6.6683861170096792</v>
      </c>
      <c r="J12" s="104">
        <v>6.4</v>
      </c>
      <c r="K12" s="104">
        <v>6.5718649446687367</v>
      </c>
      <c r="L12" s="104">
        <v>6.7848727439218557</v>
      </c>
      <c r="M12" s="104">
        <v>6.9792546519540455</v>
      </c>
      <c r="N12" s="104">
        <v>6.6379168225164529</v>
      </c>
      <c r="O12" s="110">
        <v>7.4545806535739887</v>
      </c>
      <c r="P12" s="86">
        <v>6.9405247373963999</v>
      </c>
      <c r="Q12" s="92">
        <v>5.8389773199008834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5.0395228717073337</v>
      </c>
      <c r="D13" s="57">
        <f t="shared" ref="D13:N13" si="3">D$12/$O12*$O13</f>
        <v>5.1945083846783042</v>
      </c>
      <c r="E13" s="57">
        <f t="shared" si="3"/>
        <v>5.261685104227638</v>
      </c>
      <c r="F13" s="57">
        <f t="shared" si="3"/>
        <v>4.8930884762269251</v>
      </c>
      <c r="G13" s="57">
        <f t="shared" si="3"/>
        <v>5.0102856066165282</v>
      </c>
      <c r="H13" s="57">
        <f t="shared" si="3"/>
        <v>4.740029879379013</v>
      </c>
      <c r="I13" s="57">
        <f t="shared" si="3"/>
        <v>4.6744501360117976</v>
      </c>
      <c r="J13" s="57">
        <f t="shared" si="3"/>
        <v>4.486315031183441</v>
      </c>
      <c r="K13" s="57">
        <f t="shared" si="3"/>
        <v>4.6067900756523255</v>
      </c>
      <c r="L13" s="57">
        <f t="shared" si="3"/>
        <v>4.7561057149567905</v>
      </c>
      <c r="M13" s="57">
        <f t="shared" si="3"/>
        <v>4.8923648517997478</v>
      </c>
      <c r="N13" s="112">
        <f t="shared" si="3"/>
        <v>4.653091565093904</v>
      </c>
      <c r="O13" s="110">
        <v>5.2255620683278536</v>
      </c>
      <c r="P13" s="86">
        <v>6.7251954477142162</v>
      </c>
      <c r="Q13" s="92">
        <v>7.6039116553461907</v>
      </c>
    </row>
    <row r="14" spans="1:156" ht="15.75" thickBot="1" x14ac:dyDescent="0.3">
      <c r="A14" s="142"/>
      <c r="B14" s="116" t="s">
        <v>51</v>
      </c>
      <c r="C14" s="58">
        <f>C12/$O12*$O14</f>
        <v>4.2093981102477898</v>
      </c>
      <c r="D14" s="59">
        <f>D12/$O12*$O14</f>
        <v>4.3388539619274074</v>
      </c>
      <c r="E14" s="59">
        <f t="shared" ref="E14:N14" si="4">E12/$O12*$O14</f>
        <v>4.3949651382276773</v>
      </c>
      <c r="F14" s="59">
        <f t="shared" si="4"/>
        <v>4.0870848112902474</v>
      </c>
      <c r="G14" s="59">
        <f t="shared" si="4"/>
        <v>4.184976891899324</v>
      </c>
      <c r="H14" s="59">
        <f t="shared" si="4"/>
        <v>3.9592384685450059</v>
      </c>
      <c r="I14" s="59">
        <f t="shared" si="4"/>
        <v>3.9044612098981037</v>
      </c>
      <c r="J14" s="59">
        <f t="shared" si="4"/>
        <v>3.747316262867145</v>
      </c>
      <c r="K14" s="59">
        <f t="shared" si="4"/>
        <v>3.8479463100818196</v>
      </c>
      <c r="L14" s="59">
        <f t="shared" si="4"/>
        <v>3.9726662460597497</v>
      </c>
      <c r="M14" s="59">
        <f t="shared" si="4"/>
        <v>4.0864803843685262</v>
      </c>
      <c r="N14" s="113">
        <f t="shared" si="4"/>
        <v>3.8866208844648913</v>
      </c>
      <c r="O14" s="111">
        <v>4.3647923931238433</v>
      </c>
      <c r="P14" s="99">
        <v>4.9570262276926798</v>
      </c>
      <c r="Q14" s="93">
        <v>6.0454929288126102</v>
      </c>
    </row>
    <row r="15" spans="1:156" x14ac:dyDescent="0.25">
      <c r="A15" s="140" t="s">
        <v>40</v>
      </c>
      <c r="B15" s="114" t="s">
        <v>38</v>
      </c>
      <c r="C15" s="106">
        <v>-1.3043980224221843</v>
      </c>
      <c r="D15" s="103">
        <v>-3.4800758865829673</v>
      </c>
      <c r="E15" s="103">
        <v>-3.6560967769590924</v>
      </c>
      <c r="F15" s="103">
        <v>-3.9138750518173455</v>
      </c>
      <c r="G15" s="103">
        <v>-4.2051553130275439</v>
      </c>
      <c r="H15" s="103">
        <v>-4.3778547418216558</v>
      </c>
      <c r="I15" s="103">
        <v>-4.5998846841943504</v>
      </c>
      <c r="J15" s="103">
        <v>-4.3409596975514777</v>
      </c>
      <c r="K15" s="103">
        <v>-4.7246910927339716</v>
      </c>
      <c r="L15" s="103">
        <v>-4.279537058013072</v>
      </c>
      <c r="M15" s="103">
        <v>-3.8422737931354121</v>
      </c>
      <c r="N15" s="103">
        <v>-3.8810902082229215</v>
      </c>
      <c r="O15" s="103">
        <v>-3.5798287490310434</v>
      </c>
      <c r="P15" s="86">
        <v>-3.4749621991876576</v>
      </c>
      <c r="Q15" s="92">
        <v>-3.2340284580956449</v>
      </c>
    </row>
    <row r="16" spans="1:156" ht="15.75" thickBot="1" x14ac:dyDescent="0.3">
      <c r="A16" s="141"/>
      <c r="B16" s="107" t="s">
        <v>39</v>
      </c>
      <c r="C16" s="108">
        <v>-2.4153502839078982</v>
      </c>
      <c r="D16" s="104">
        <v>-3.3916275872484771</v>
      </c>
      <c r="E16" s="104">
        <v>-3.8000026415814205</v>
      </c>
      <c r="F16" s="104">
        <v>-3.6590229355479855</v>
      </c>
      <c r="G16" s="104">
        <v>-3.7870941951022536</v>
      </c>
      <c r="H16" s="104">
        <v>-4.3144593266650828</v>
      </c>
      <c r="I16" s="104">
        <v>-4.0350454389045947</v>
      </c>
      <c r="J16" s="104">
        <v>-4</v>
      </c>
      <c r="K16" s="104">
        <v>-3.9176529725732809</v>
      </c>
      <c r="L16" s="104">
        <v>-3.7068977695863476</v>
      </c>
      <c r="M16" s="104">
        <v>-3.6915175819879078</v>
      </c>
      <c r="N16" s="104">
        <v>-3.04470285633036</v>
      </c>
      <c r="O16" s="110">
        <v>-3.4558140122582399</v>
      </c>
      <c r="P16" s="86">
        <v>-3.3471634699367718</v>
      </c>
      <c r="Q16" s="92">
        <v>-2.9868866212018159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-1.5784020593964505</v>
      </c>
      <c r="D17" s="57">
        <f t="shared" si="5"/>
        <v>-1.5784020593964505</v>
      </c>
      <c r="E17" s="57">
        <f t="shared" si="5"/>
        <v>-1.5784020593964505</v>
      </c>
      <c r="F17" s="57">
        <f t="shared" si="5"/>
        <v>-1.5784020593964505</v>
      </c>
      <c r="G17" s="57">
        <f t="shared" si="5"/>
        <v>-1.5784020593964505</v>
      </c>
      <c r="H17" s="57">
        <f t="shared" si="5"/>
        <v>-1.5784020593964505</v>
      </c>
      <c r="I17" s="57">
        <f t="shared" si="5"/>
        <v>-1.5784020593964505</v>
      </c>
      <c r="J17" s="57">
        <f t="shared" si="5"/>
        <v>-1.5784020593964505</v>
      </c>
      <c r="K17" s="57">
        <f t="shared" si="5"/>
        <v>-1.5784020593964505</v>
      </c>
      <c r="L17" s="57">
        <f t="shared" si="5"/>
        <v>-1.5784020593964505</v>
      </c>
      <c r="M17" s="57">
        <f t="shared" si="5"/>
        <v>-1.5784020593964505</v>
      </c>
      <c r="N17" s="112">
        <f>$O17</f>
        <v>-1.5784020593964505</v>
      </c>
      <c r="O17" s="110">
        <v>-1.5784020593964505</v>
      </c>
      <c r="P17" s="86">
        <v>-2.5600952424011281</v>
      </c>
      <c r="Q17" s="92">
        <v>-2.7047542650402097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5"/>
        <v>-0.56656440369729366</v>
      </c>
      <c r="D18" s="59">
        <f t="shared" si="5"/>
        <v>-0.56656440369729366</v>
      </c>
      <c r="E18" s="59">
        <f t="shared" si="5"/>
        <v>-0.56656440369729366</v>
      </c>
      <c r="F18" s="59">
        <f t="shared" si="5"/>
        <v>-0.56656440369729366</v>
      </c>
      <c r="G18" s="59">
        <f t="shared" si="5"/>
        <v>-0.56656440369729366</v>
      </c>
      <c r="H18" s="59">
        <f t="shared" si="5"/>
        <v>-0.56656440369729366</v>
      </c>
      <c r="I18" s="59">
        <f t="shared" si="5"/>
        <v>-0.56656440369729366</v>
      </c>
      <c r="J18" s="59">
        <f t="shared" si="5"/>
        <v>-0.56656440369729366</v>
      </c>
      <c r="K18" s="59">
        <f t="shared" si="5"/>
        <v>-0.56656440369729366</v>
      </c>
      <c r="L18" s="59">
        <f t="shared" si="5"/>
        <v>-0.56656440369729366</v>
      </c>
      <c r="M18" s="59">
        <f t="shared" si="5"/>
        <v>-0.56656440369729366</v>
      </c>
      <c r="N18" s="113">
        <f>$O18</f>
        <v>-0.56656440369729366</v>
      </c>
      <c r="O18" s="111">
        <v>-0.56656440369729366</v>
      </c>
      <c r="P18" s="99">
        <v>-1.2520200697032466</v>
      </c>
      <c r="Q18" s="93">
        <v>-2.0210962307737645</v>
      </c>
      <c r="R18" s="101"/>
    </row>
    <row r="19" spans="1:273" x14ac:dyDescent="0.25">
      <c r="A19" s="40"/>
      <c r="B19" s="40"/>
      <c r="C19" s="106">
        <v>0.59840000380178848</v>
      </c>
      <c r="D19" s="103">
        <v>0.88612066119793553</v>
      </c>
      <c r="E19" s="104">
        <v>0.93502272952071153</v>
      </c>
      <c r="F19" s="104">
        <v>0.98122669531724549</v>
      </c>
      <c r="G19" s="104">
        <v>0.98164141050766718</v>
      </c>
      <c r="H19" s="104">
        <v>1.0002386084792669</v>
      </c>
      <c r="I19" s="104">
        <v>0.98775869286775941</v>
      </c>
      <c r="J19" s="104">
        <v>0.95346299229089415</v>
      </c>
      <c r="K19" s="104">
        <v>0.94895805067283379</v>
      </c>
      <c r="L19" s="104">
        <v>0.9612264589810815</v>
      </c>
      <c r="M19" s="104">
        <v>0.98224332309252094</v>
      </c>
      <c r="N19" s="104">
        <v>1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-3.356057491043913E-3</v>
      </c>
      <c r="D20" s="124">
        <v>4.3856855967955968E-5</v>
      </c>
      <c r="E20" s="122">
        <v>2.8482157026138693E-4</v>
      </c>
      <c r="F20" s="122">
        <v>7.4434652787322691E-5</v>
      </c>
      <c r="G20" s="122">
        <v>1.7625251435847094E-4</v>
      </c>
      <c r="H20" s="122">
        <v>-7.1564313276375431E-8</v>
      </c>
      <c r="I20" s="122">
        <v>-1.2199172391964707E-9</v>
      </c>
      <c r="J20" s="122">
        <v>3.5837967984503109E-5</v>
      </c>
      <c r="K20" s="122">
        <v>-4.9564221921844991E-5</v>
      </c>
      <c r="L20" s="122">
        <v>-1.0081109433864344E-7</v>
      </c>
      <c r="M20" s="122">
        <v>-7.1838559860305909E-11</v>
      </c>
      <c r="N20" s="122">
        <v>1.6025188227431271E-5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7.9614215679058072E-3</v>
      </c>
      <c r="E21" s="15">
        <f t="shared" si="6"/>
        <v>1.7680214755995693E-2</v>
      </c>
      <c r="F21" s="15">
        <f t="shared" si="6"/>
        <v>2.9317725045829662E-2</v>
      </c>
      <c r="G21" s="15">
        <f t="shared" si="6"/>
        <v>3.113969163169733E-2</v>
      </c>
      <c r="H21" s="15">
        <f t="shared" si="6"/>
        <v>3.6633904474889033E-2</v>
      </c>
      <c r="I21" s="15">
        <f t="shared" si="6"/>
        <v>4.8091947682953731E-2</v>
      </c>
      <c r="J21" s="15">
        <f t="shared" si="6"/>
        <v>5.632079982531394E-2</v>
      </c>
      <c r="K21" s="15">
        <f t="shared" si="6"/>
        <v>4.950369687133295E-2</v>
      </c>
      <c r="L21" s="15">
        <f t="shared" si="6"/>
        <v>5.9510448929101109E-2</v>
      </c>
      <c r="M21" s="15">
        <f t="shared" si="6"/>
        <v>5.8403665405408013E-2</v>
      </c>
      <c r="N21" s="15">
        <f t="shared" si="6"/>
        <v>7.086258468214475E-2</v>
      </c>
      <c r="O21" s="16">
        <f>O5/(O3*$P21 + O5)</f>
        <v>7.33072899530577E-2</v>
      </c>
      <c r="P21" s="125">
        <f>(1 - P$1) / P$1 * (P5/P3)</f>
        <v>0.88943244413371547</v>
      </c>
      <c r="Q21" s="126">
        <f>(1 - Q$1) / Q$1 * (Q5/Q3)</f>
        <v>0.76760082574362731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7">C6/(C4*$P22 + C6)</f>
        <v>6.8385836832347202E-3</v>
      </c>
      <c r="D22" s="48">
        <f t="shared" si="7"/>
        <v>5.1891507901170204E-3</v>
      </c>
      <c r="E22" s="48">
        <f t="shared" si="7"/>
        <v>2.0114382264656814E-2</v>
      </c>
      <c r="F22" s="48">
        <f t="shared" si="7"/>
        <v>1.9400216935781922E-2</v>
      </c>
      <c r="G22" s="48">
        <f t="shared" si="7"/>
        <v>4.0488574919063394E-2</v>
      </c>
      <c r="H22" s="48">
        <f t="shared" si="7"/>
        <v>5.6798880577185983E-2</v>
      </c>
      <c r="I22" s="48">
        <f t="shared" si="7"/>
        <v>7.1026153122514438E-2</v>
      </c>
      <c r="J22" s="48">
        <f t="shared" si="7"/>
        <v>4.3560487601119552E-2</v>
      </c>
      <c r="K22" s="48">
        <f t="shared" si="7"/>
        <v>6.020182254021262E-2</v>
      </c>
      <c r="L22" s="48">
        <f t="shared" si="7"/>
        <v>7.8019544053628279E-2</v>
      </c>
      <c r="M22" s="48">
        <f t="shared" si="7"/>
        <v>6.2326010505265546E-2</v>
      </c>
      <c r="N22" s="48">
        <f t="shared" si="7"/>
        <v>7.5520710541933309E-2</v>
      </c>
      <c r="O22" s="49">
        <f>O6/(O4*$P22 + O6)</f>
        <v>9.2472781031729165E-2</v>
      </c>
      <c r="P22" s="21">
        <f>(1 - P$1) / P$1 * (P6/P4)</f>
        <v>0.72614554586176372</v>
      </c>
      <c r="Q22" s="22">
        <f>(1 - Q$1) / Q$1 * (Q6/Q4)</f>
        <v>0.85640257799631747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0.19028200000000001</v>
      </c>
      <c r="D27" s="37">
        <v>0.17339399999999999</v>
      </c>
      <c r="E27" s="37">
        <v>0.18040100000000001</v>
      </c>
      <c r="F27" s="37">
        <v>0.184173</v>
      </c>
      <c r="G27" s="37">
        <v>0.182311</v>
      </c>
      <c r="H27" s="37">
        <v>0.16394500000000001</v>
      </c>
      <c r="I27" s="37">
        <v>0.16154199999999999</v>
      </c>
      <c r="J27" s="37">
        <v>0.17139099999999999</v>
      </c>
      <c r="K27" s="37">
        <v>0.17438400000000001</v>
      </c>
      <c r="L27" s="37">
        <v>0.18070700000000001</v>
      </c>
      <c r="M27" s="37">
        <v>0.17913599999999999</v>
      </c>
      <c r="N27" s="37">
        <v>0.170351</v>
      </c>
      <c r="O27" s="37">
        <v>0.17122899999999999</v>
      </c>
      <c r="P27" s="37">
        <v>0.17644199999999999</v>
      </c>
      <c r="Q27" s="37">
        <v>0.16950399999999999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0.1968488225352687</v>
      </c>
      <c r="T27" s="4">
        <f t="shared" si="8"/>
        <v>0.16743298048046718</v>
      </c>
      <c r="U27" s="4">
        <f t="shared" si="8"/>
        <v>0.1754195519978119</v>
      </c>
      <c r="V27" s="4">
        <f t="shared" si="8"/>
        <v>0.18640870384743369</v>
      </c>
      <c r="W27" s="4">
        <f t="shared" si="8"/>
        <v>0.1805115905466223</v>
      </c>
      <c r="X27" s="4">
        <f t="shared" si="8"/>
        <v>0.16426946661390854</v>
      </c>
      <c r="Y27" s="4">
        <f t="shared" si="8"/>
        <v>0.15986804231129129</v>
      </c>
      <c r="Z27" s="4">
        <f t="shared" si="8"/>
        <v>0.1673224797672519</v>
      </c>
      <c r="AA27" s="4">
        <f t="shared" si="8"/>
        <v>0.17200609732331451</v>
      </c>
      <c r="AB27" s="4">
        <f t="shared" si="8"/>
        <v>0.17664638502102364</v>
      </c>
      <c r="AC27" s="4">
        <f t="shared" si="8"/>
        <v>0.16972492548147947</v>
      </c>
      <c r="AD27" s="4">
        <f t="shared" si="8"/>
        <v>0.16549937675255003</v>
      </c>
      <c r="AE27" s="4">
        <f t="shared" si="8"/>
        <v>0.16738738929523647</v>
      </c>
      <c r="AF27" s="4">
        <f t="shared" si="8"/>
        <v>0.1732818509277993</v>
      </c>
      <c r="AG27" s="4">
        <f t="shared" si="8"/>
        <v>0.1654204430845615</v>
      </c>
      <c r="AI27" s="4">
        <f t="shared" ref="AI27:AW43" si="9">IF(OR($B27 &lt; C$230, $B27 &gt; C$233), 0, C27-S27)</f>
        <v>-6.5668225352686904E-3</v>
      </c>
      <c r="AJ27" s="4">
        <f t="shared" si="9"/>
        <v>5.9610195195328175E-3</v>
      </c>
      <c r="AK27" s="4">
        <f t="shared" si="9"/>
        <v>4.9814480021881102E-3</v>
      </c>
      <c r="AL27" s="4">
        <f t="shared" si="9"/>
        <v>-2.2357038474336843E-3</v>
      </c>
      <c r="AM27" s="4">
        <f t="shared" si="9"/>
        <v>1.7994094533776983E-3</v>
      </c>
      <c r="AN27" s="4">
        <f t="shared" si="9"/>
        <v>-3.244666139085306E-4</v>
      </c>
      <c r="AO27" s="4">
        <f t="shared" si="9"/>
        <v>1.6739576887087049E-3</v>
      </c>
      <c r="AP27" s="4">
        <f t="shared" si="9"/>
        <v>4.0685202327480907E-3</v>
      </c>
      <c r="AQ27" s="4">
        <f t="shared" si="9"/>
        <v>2.3779026766855005E-3</v>
      </c>
      <c r="AR27" s="4">
        <f t="shared" si="9"/>
        <v>4.0606149789763624E-3</v>
      </c>
      <c r="AS27" s="4">
        <f t="shared" si="9"/>
        <v>9.4110745185205236E-3</v>
      </c>
      <c r="AT27" s="4">
        <f t="shared" si="9"/>
        <v>4.8516232474499765E-3</v>
      </c>
      <c r="AU27" s="4">
        <f t="shared" si="9"/>
        <v>3.8416107047635206E-3</v>
      </c>
      <c r="AV27" s="4">
        <f t="shared" si="9"/>
        <v>3.1601490722006909E-3</v>
      </c>
      <c r="AW27" s="4">
        <f t="shared" si="9"/>
        <v>4.083556915438491E-3</v>
      </c>
      <c r="AY27" s="2">
        <f>IF(OR($B27 &lt; C$230, $B27 &gt; C$233), #N/A, ((1-FG27)*DK27) + (FG27 - FW27)*EA27 + (FW27*EQ27))</f>
        <v>0.19569954059573122</v>
      </c>
      <c r="AZ27" s="2">
        <f t="shared" ref="AZ27:BM42" si="10">IF(OR($B27 &lt; D$230, $B27 &gt; D$233), #N/A, ((1-FH27)*DL27) + (FH27 - FX27)*EB27 + (FX27*ER27))</f>
        <v>0.16743296041341332</v>
      </c>
      <c r="BA27" s="2">
        <f t="shared" si="10"/>
        <v>0.17541954838354185</v>
      </c>
      <c r="BB27" s="2">
        <f t="shared" si="10"/>
        <v>0.18640870310177302</v>
      </c>
      <c r="BC27" s="2">
        <f t="shared" si="10"/>
        <v>0.18051158812908041</v>
      </c>
      <c r="BD27" s="2">
        <f t="shared" si="10"/>
        <v>0.16426946146930704</v>
      </c>
      <c r="BE27" s="2">
        <f t="shared" si="10"/>
        <v>0.15986802005652079</v>
      </c>
      <c r="BF27" s="2">
        <f t="shared" si="10"/>
        <v>0.1673224738927899</v>
      </c>
      <c r="BG27" s="2">
        <f t="shared" si="10"/>
        <v>0.17200608241708193</v>
      </c>
      <c r="BH27" s="2">
        <f t="shared" si="10"/>
        <v>0.176646365611319</v>
      </c>
      <c r="BI27" s="2">
        <f t="shared" si="10"/>
        <v>0.16972492172569917</v>
      </c>
      <c r="BJ27" s="2">
        <f t="shared" si="10"/>
        <v>0.16549937570928841</v>
      </c>
      <c r="BK27" s="2">
        <f t="shared" si="10"/>
        <v>0.16738738814858817</v>
      </c>
      <c r="BL27" s="2">
        <f t="shared" si="10"/>
        <v>0.17328185069252675</v>
      </c>
      <c r="BM27" s="2">
        <f t="shared" si="10"/>
        <v>0.16542044308452838</v>
      </c>
      <c r="BO27" s="2">
        <f t="shared" ref="BO27:BO90" si="11">IF(AND(IY27 &lt; $CC$22, $B27 &lt; C$7, $B27 &gt; C$230), C27, "")</f>
        <v>0.19028200000000001</v>
      </c>
      <c r="BP27" s="2">
        <f t="shared" ref="BP27:BP90" si="12">IF(AND(IZ27 &lt; $CC$22, $B27 &lt; D$7, $B27 &gt; D$230), D27, "")</f>
        <v>0.17339399999999999</v>
      </c>
      <c r="BQ27" s="2">
        <f t="shared" ref="BQ27:BQ90" si="13">IF(AND(JA27 &lt; $CC$22, $B27 &lt; E$7, $B27 &gt; E$230), E27, "")</f>
        <v>0.18040100000000001</v>
      </c>
      <c r="BR27" s="2">
        <f t="shared" ref="BR27:BR90" si="14">IF(AND(JB27 &lt; $CC$22, $B27 &lt; F$7, $B27 &gt; F$230), F27, "")</f>
        <v>0.184173</v>
      </c>
      <c r="BS27" s="2">
        <f t="shared" ref="BS27:BS90" si="15">IF(AND(JC27 &lt; $CC$22, $B27 &lt; G$7, $B27 &gt; G$230), G27, "")</f>
        <v>0.182311</v>
      </c>
      <c r="BT27" s="2">
        <f t="shared" ref="BT27:BT90" si="16">IF(AND(JD27 &lt; $CC$22, $B27 &lt; H$7, $B27 &gt; H$230), H27, "")</f>
        <v>0.16394500000000001</v>
      </c>
      <c r="BU27" s="2">
        <f t="shared" ref="BU27:BU90" si="17">IF(AND(JE27 &lt; $CC$22, $B27 &lt; I$7, $B27 &gt; I$230), I27, "")</f>
        <v>0.16154199999999999</v>
      </c>
      <c r="BV27" s="2">
        <f t="shared" ref="BV27:BV90" si="18">IF(AND(JF27 &lt; $CC$22, $B27 &lt; J$7, $B27 &gt; J$230), J27, "")</f>
        <v>0.17139099999999999</v>
      </c>
      <c r="BW27" s="2">
        <f t="shared" ref="BW27:BW90" si="19">IF(AND(JG27 &lt; $CC$22, $B27 &lt; K$7, $B27 &gt; K$230), K27, "")</f>
        <v>0.17438400000000001</v>
      </c>
      <c r="BX27" s="2">
        <f t="shared" ref="BX27:BX90" si="20">IF(AND(JH27 &lt; $CC$22, $B27 &lt; L$7, $B27 &gt; L$230), L27, "")</f>
        <v>0.18070700000000001</v>
      </c>
      <c r="BY27" s="2">
        <f t="shared" ref="BY27:BY90" si="21">IF(AND(JI27 &lt; $CC$22, $B27 &lt; M$7, $B27 &gt; M$230), M27, "")</f>
        <v>0.17913599999999999</v>
      </c>
      <c r="BZ27" s="2">
        <f t="shared" ref="BZ27:BZ90" si="22">IF(AND(JJ27 &lt; $CC$22, $B27 &lt; N$7, $B27 &gt; N$230), N27, "")</f>
        <v>0.170351</v>
      </c>
      <c r="CA27" s="2">
        <f t="shared" ref="CA27:CA90" si="23">IF(AND(JK27 &lt; $CC$22, $B27 &lt; O$7, $B27 &gt; O$230), O27, "")</f>
        <v>0.17122899999999999</v>
      </c>
      <c r="CB27" s="2">
        <f t="shared" ref="CB27:CB90" si="24">IF(AND(JL27 &lt; $CC$22, $B27 &lt; P$7, $B27 &gt; P$230), P27, "")</f>
        <v>0.17644199999999999</v>
      </c>
      <c r="CC27" s="2">
        <f t="shared" ref="CC27:CC90" si="25">IF(AND(JM27 &lt; $CC$22, $B27 &lt; Q$7, $B27 &gt; Q$230), Q27, "")</f>
        <v>0.16950399999999999</v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0.18782921818181816</v>
      </c>
      <c r="DL27" s="2">
        <f t="shared" si="42"/>
        <v>0.16679868172043008</v>
      </c>
      <c r="DM27" s="2">
        <f t="shared" si="42"/>
        <v>0.17463955436720144</v>
      </c>
      <c r="DN27" s="2">
        <f t="shared" si="42"/>
        <v>0.18389486931818183</v>
      </c>
      <c r="DO27" s="2">
        <f t="shared" si="42"/>
        <v>0.18064380113636366</v>
      </c>
      <c r="DP27" s="2">
        <f t="shared" si="42"/>
        <v>0.16299960000000002</v>
      </c>
      <c r="DQ27" s="2">
        <f t="shared" si="42"/>
        <v>0.15798765024630546</v>
      </c>
      <c r="DR27" s="2">
        <f t="shared" si="42"/>
        <v>0.16659188387096777</v>
      </c>
      <c r="DS27" s="2">
        <f t="shared" si="42"/>
        <v>0.17198384137931036</v>
      </c>
      <c r="DT27" s="2">
        <f t="shared" si="42"/>
        <v>0.17575389655172413</v>
      </c>
      <c r="DU27" s="2">
        <f t="shared" si="42"/>
        <v>0.1695840302419355</v>
      </c>
      <c r="DV27" s="2">
        <f t="shared" si="42"/>
        <v>0.16497255681818182</v>
      </c>
      <c r="DW27" s="2">
        <f t="shared" si="42"/>
        <v>0.16687649732620319</v>
      </c>
      <c r="DX27" s="2">
        <f t="shared" si="42"/>
        <v>0.17315889579831931</v>
      </c>
      <c r="DY27" s="2">
        <f t="shared" si="42"/>
        <v>0.16485005405405401</v>
      </c>
      <c r="EA27" s="2">
        <f t="shared" ref="EA27:EO43" si="43">CE$228*$B27+CE$229</f>
        <v>0.2171479313522266</v>
      </c>
      <c r="EB27" s="2">
        <f t="shared" si="43"/>
        <v>0.17792108322224343</v>
      </c>
      <c r="EC27" s="2">
        <f t="shared" si="43"/>
        <v>0.19249984365926817</v>
      </c>
      <c r="ED27" s="2">
        <f t="shared" si="43"/>
        <v>0.23674577577690847</v>
      </c>
      <c r="EE27" s="2">
        <f t="shared" si="43"/>
        <v>0.17793127608319623</v>
      </c>
      <c r="EF27" s="2">
        <f t="shared" si="43"/>
        <v>0.18371597856642968</v>
      </c>
      <c r="EG27" s="2">
        <f t="shared" si="43"/>
        <v>0.18533989236975809</v>
      </c>
      <c r="EH27" s="2">
        <f t="shared" si="43"/>
        <v>0.1788401827417283</v>
      </c>
      <c r="EI27" s="2">
        <f t="shared" si="43"/>
        <v>0.17233615015080675</v>
      </c>
      <c r="EJ27" s="2">
        <f t="shared" si="43"/>
        <v>0.18982433401024795</v>
      </c>
      <c r="EK27" s="2">
        <f t="shared" si="43"/>
        <v>0.17213563728813558</v>
      </c>
      <c r="EL27" s="2">
        <f t="shared" si="43"/>
        <v>0.17586886097328977</v>
      </c>
      <c r="EM27" s="2">
        <f t="shared" si="43"/>
        <v>0.17854141765928758</v>
      </c>
      <c r="EN27" s="2">
        <f t="shared" si="43"/>
        <v>0.1760995325001469</v>
      </c>
      <c r="EO27" s="2">
        <f t="shared" si="43"/>
        <v>0.1831337858294442</v>
      </c>
      <c r="EQ27" s="2">
        <f t="shared" ref="EQ27:FE43" si="44">CU$228*$B27+CU$229</f>
        <v>0.18338711054213949</v>
      </c>
      <c r="ER27" s="2">
        <f t="shared" si="44"/>
        <v>0.17036544914237656</v>
      </c>
      <c r="ES27" s="2">
        <f t="shared" si="44"/>
        <v>0.1769958209436634</v>
      </c>
      <c r="ET27" s="2">
        <f t="shared" si="44"/>
        <v>0.21247262647540321</v>
      </c>
      <c r="EU27" s="2">
        <f t="shared" si="44"/>
        <v>0.16883418197432754</v>
      </c>
      <c r="EV27" s="2">
        <f t="shared" si="44"/>
        <v>0.17401277310019181</v>
      </c>
      <c r="EW27" s="2">
        <f t="shared" si="44"/>
        <v>0.17771590948271929</v>
      </c>
      <c r="EX27" s="2">
        <f t="shared" si="44"/>
        <v>0.17168425050064393</v>
      </c>
      <c r="EY27" s="2">
        <f t="shared" si="44"/>
        <v>0.16403710789957415</v>
      </c>
      <c r="EZ27" s="2">
        <f t="shared" si="44"/>
        <v>0.1803792671745188</v>
      </c>
      <c r="FA27" s="2">
        <f t="shared" si="44"/>
        <v>0.1655069044757338</v>
      </c>
      <c r="FB27" s="2">
        <f t="shared" si="44"/>
        <v>0.1732171143744391</v>
      </c>
      <c r="FC27" s="2">
        <f t="shared" si="44"/>
        <v>0.17726173036931497</v>
      </c>
      <c r="FD27" s="2">
        <f t="shared" si="44"/>
        <v>0.17996932091377635</v>
      </c>
      <c r="FE27" s="2">
        <f t="shared" si="44"/>
        <v>0.1879642497032134</v>
      </c>
      <c r="FG27" s="2">
        <f t="shared" ref="FG27:FU43" si="45">POWER(10,($B27-C$231)/C$229)/(1+POWER(10,($B27-C$231)/C$229))</f>
        <v>0.26845076515901833</v>
      </c>
      <c r="FH27" s="2">
        <f t="shared" si="45"/>
        <v>5.7028461636119299E-2</v>
      </c>
      <c r="FI27" s="2">
        <f t="shared" si="45"/>
        <v>4.367277332184278E-2</v>
      </c>
      <c r="FJ27" s="2">
        <f t="shared" si="45"/>
        <v>4.7565074769513577E-2</v>
      </c>
      <c r="FK27" s="2">
        <f t="shared" si="45"/>
        <v>4.8738541991911362E-2</v>
      </c>
      <c r="FL27" s="2">
        <f t="shared" si="45"/>
        <v>6.1298047510349979E-2</v>
      </c>
      <c r="FM27" s="2">
        <f t="shared" si="45"/>
        <v>6.8746864335916591E-2</v>
      </c>
      <c r="FN27" s="2">
        <f t="shared" si="45"/>
        <v>5.9649251806247541E-2</v>
      </c>
      <c r="FO27" s="2">
        <f t="shared" si="45"/>
        <v>6.3171054375196337E-2</v>
      </c>
      <c r="FP27" s="2">
        <f t="shared" si="45"/>
        <v>6.3429775155616847E-2</v>
      </c>
      <c r="FQ27" s="2">
        <f t="shared" si="45"/>
        <v>5.5220162957660537E-2</v>
      </c>
      <c r="FR27" s="2">
        <f t="shared" si="45"/>
        <v>4.8348638135629188E-2</v>
      </c>
      <c r="FS27" s="2">
        <f t="shared" si="45"/>
        <v>4.3797279994176118E-2</v>
      </c>
      <c r="FT27" s="2">
        <f t="shared" si="45"/>
        <v>4.1811603789793636E-2</v>
      </c>
      <c r="FU27" s="2">
        <f t="shared" si="45"/>
        <v>3.1196421335660078E-2</v>
      </c>
      <c r="FW27" s="2">
        <f>POWER(10,($B27-C$232)/C$229)/(1+POWER(10,($B27-C$232)/C$229))</f>
        <v>9.1398891817603975E-6</v>
      </c>
      <c r="FX27" s="2">
        <f t="shared" ref="FX27:GK42" si="46">POWER(10,($B27-D$232)/D$229)/(1+POWER(10,($B27-D$232)/D$229))</f>
        <v>1.9527632309159408E-6</v>
      </c>
      <c r="FY27" s="2">
        <f t="shared" si="46"/>
        <v>9.2552589782958216E-7</v>
      </c>
      <c r="FZ27" s="2">
        <f t="shared" si="46"/>
        <v>9.6953858040702513E-7</v>
      </c>
      <c r="GA27" s="2">
        <f t="shared" si="46"/>
        <v>9.3338325897410851E-7</v>
      </c>
      <c r="GB27" s="2">
        <f t="shared" si="46"/>
        <v>1.2458048478366376E-6</v>
      </c>
      <c r="GC27" s="2">
        <f t="shared" si="46"/>
        <v>1.4517777615510656E-6</v>
      </c>
      <c r="GD27" s="2">
        <f t="shared" si="46"/>
        <v>1.6548113680373198E-6</v>
      </c>
      <c r="GE27" s="2">
        <f t="shared" si="46"/>
        <v>1.7687329495353092E-6</v>
      </c>
      <c r="GF27" s="2">
        <f t="shared" si="46"/>
        <v>1.6542752670710578E-6</v>
      </c>
      <c r="GG27" s="2">
        <f t="shared" si="46"/>
        <v>1.3084146918480592E-6</v>
      </c>
      <c r="GH27" s="2">
        <f t="shared" si="46"/>
        <v>9.7124833302790106E-7</v>
      </c>
      <c r="GI27" s="2">
        <f t="shared" si="46"/>
        <v>7.4983389057521056E-7</v>
      </c>
      <c r="GJ27" s="2">
        <f t="shared" si="46"/>
        <v>5.5753459054869721E-7</v>
      </c>
      <c r="GK27" s="2">
        <f t="shared" si="46"/>
        <v>4.2033667354070678E-7</v>
      </c>
      <c r="GM27" s="82">
        <f xml:space="preserve"> _xlfn.NORM.DIST($B27, C$7, ABS(C$11), TRUE) * _xlfn.NORM.DIST(($B27 - C$7)*C$15, 0, ABS(C$11), TRUE) * 2</f>
        <v>6.1097752189870509E-4</v>
      </c>
      <c r="GN27" s="82">
        <f t="shared" ref="GN27:HA42" si="47" xml:space="preserve"> _xlfn.NORM.DIST($B27, D$7, ABS(D$11), TRUE) * _xlfn.NORM.DIST(($B27 - D$7)*D$15, 0, ABS(D$11), TRUE) * 2</f>
        <v>4.8159856561523273E-9</v>
      </c>
      <c r="GO27" s="82">
        <f t="shared" si="47"/>
        <v>8.698067163955005E-10</v>
      </c>
      <c r="GP27" s="82">
        <f t="shared" si="47"/>
        <v>1.794582112091588E-10</v>
      </c>
      <c r="GQ27" s="82">
        <f t="shared" si="47"/>
        <v>5.7918324077424056E-10</v>
      </c>
      <c r="GR27" s="82">
        <f t="shared" si="47"/>
        <v>1.2441164955186098E-9</v>
      </c>
      <c r="GS27" s="82">
        <f t="shared" si="47"/>
        <v>5.8527484452220116E-9</v>
      </c>
      <c r="GT27" s="82">
        <f t="shared" si="47"/>
        <v>1.4827144020720908E-9</v>
      </c>
      <c r="GU27" s="82">
        <f t="shared" si="47"/>
        <v>3.959773611514892E-9</v>
      </c>
      <c r="GV27" s="82">
        <f t="shared" si="47"/>
        <v>5.2490160607695133E-9</v>
      </c>
      <c r="GW27" s="82">
        <f t="shared" si="47"/>
        <v>9.3588580502517916E-10</v>
      </c>
      <c r="GX27" s="82">
        <f t="shared" si="47"/>
        <v>2.5583528022928313E-10</v>
      </c>
      <c r="GY27" s="82">
        <f t="shared" si="47"/>
        <v>2.7506344240496544E-10</v>
      </c>
      <c r="GZ27" s="82">
        <f t="shared" si="47"/>
        <v>5.5239924336612855E-11</v>
      </c>
      <c r="HA27" s="82">
        <f t="shared" si="47"/>
        <v>7.8101583600533209E-15</v>
      </c>
      <c r="HC27" s="82">
        <f xml:space="preserve"> _xlfn.NORM.DIST($B27, C$8, ABS(C$12), TRUE) * _xlfn.NORM.DIST(($B27 - C$8)*C$16, 0, ABS(C$12), TRUE) * 2</f>
        <v>8.5072271102174396E-20</v>
      </c>
      <c r="HD27" s="82">
        <f t="shared" ref="HD27:HQ42" si="48" xml:space="preserve"> _xlfn.NORM.DIST($B27, D$8, ABS(D$12), TRUE) * _xlfn.NORM.DIST(($B27 - D$8)*D$16, 0, ABS(D$12), TRUE) * 2</f>
        <v>2.4491766632492142E-26</v>
      </c>
      <c r="HE27" s="82">
        <f t="shared" si="48"/>
        <v>8.5640266318183279E-28</v>
      </c>
      <c r="HF27" s="82">
        <f t="shared" si="48"/>
        <v>6.8087501639557316E-30</v>
      </c>
      <c r="HG27" s="82">
        <f t="shared" si="48"/>
        <v>1.7256521095905133E-28</v>
      </c>
      <c r="HH27" s="82">
        <f t="shared" si="48"/>
        <v>5.3330543608873322E-29</v>
      </c>
      <c r="HI27" s="82">
        <f t="shared" si="48"/>
        <v>3.3005530827859222E-29</v>
      </c>
      <c r="HJ27" s="82">
        <f t="shared" si="48"/>
        <v>2.9334004474731013E-32</v>
      </c>
      <c r="HK27" s="82">
        <f t="shared" si="48"/>
        <v>2.5392159341832493E-30</v>
      </c>
      <c r="HL27" s="82">
        <f t="shared" si="48"/>
        <v>1.2725104252927986E-28</v>
      </c>
      <c r="HM27" s="82">
        <f t="shared" si="48"/>
        <v>7.6130447368893875E-28</v>
      </c>
      <c r="HN27" s="82">
        <f t="shared" si="48"/>
        <v>4.8141732235099481E-32</v>
      </c>
      <c r="HO27" s="82">
        <f t="shared" si="48"/>
        <v>1.4428902296004328E-27</v>
      </c>
      <c r="HP27" s="82">
        <f t="shared" si="48"/>
        <v>1.0432974133386949E-31</v>
      </c>
      <c r="HQ27" s="82">
        <f t="shared" si="48"/>
        <v>4.3893986114148468E-44</v>
      </c>
      <c r="HS27" s="82">
        <f xml:space="preserve"> _xlfn.NORM.DIST($B27, C$9, ABS(C$13), TRUE) * _xlfn.NORM.DIST(($B27 - C$9)*C$17, 0, ABS(C$13), TRUE) * 2</f>
        <v>1.6474747363522633E-79</v>
      </c>
      <c r="HT27" s="82">
        <f t="shared" ref="HT27:IG42" si="49" xml:space="preserve"> _xlfn.NORM.DIST($B27, D$9, ABS(D$13), TRUE) * _xlfn.NORM.DIST(($B27 - D$9)*D$17, 0, ABS(D$13), TRUE) * 2</f>
        <v>7.8843015948304588E-108</v>
      </c>
      <c r="HU27" s="82">
        <f t="shared" si="49"/>
        <v>1.1250489922479053E-115</v>
      </c>
      <c r="HV27" s="82">
        <f t="shared" si="49"/>
        <v>8.3716617859747878E-131</v>
      </c>
      <c r="HW27" s="82">
        <f t="shared" si="49"/>
        <v>6.3175239514934302E-125</v>
      </c>
      <c r="HX27" s="82">
        <f t="shared" si="49"/>
        <v>2.6967563431106612E-132</v>
      </c>
      <c r="HY27" s="82">
        <f t="shared" si="49"/>
        <v>4.5606980950783397E-133</v>
      </c>
      <c r="HZ27" s="82">
        <f t="shared" si="49"/>
        <v>3.8673526660300955E-143</v>
      </c>
      <c r="IA27" s="82">
        <f t="shared" si="49"/>
        <v>2.2003523473363955E-134</v>
      </c>
      <c r="IB27" s="82">
        <f t="shared" si="49"/>
        <v>2.4972472426992064E-127</v>
      </c>
      <c r="IC27" s="82">
        <f t="shared" si="49"/>
        <v>2.200351786871917E-124</v>
      </c>
      <c r="ID27" s="82">
        <f t="shared" si="49"/>
        <v>1.821126233984811E-143</v>
      </c>
      <c r="IE27" s="82">
        <f t="shared" si="49"/>
        <v>1.1901198150072085E-119</v>
      </c>
      <c r="IF27" s="82">
        <f t="shared" si="49"/>
        <v>6.6242137844770176E-76</v>
      </c>
      <c r="IG27" s="82">
        <f t="shared" si="49"/>
        <v>3.4704736358493368E-62</v>
      </c>
      <c r="II27" s="82">
        <f xml:space="preserve"> _xlfn.NORM.DIST($B27, C$10, ABS(C$14), TRUE) * _xlfn.NORM.DIST(($B27 - C$10)*C$18, 0, ABS(C$14), TRUE) * 2</f>
        <v>8.6597762282343042E-197</v>
      </c>
      <c r="IJ27" s="82">
        <f t="shared" ref="IJ27:IW42" si="50" xml:space="preserve"> _xlfn.NORM.DIST($B27, D$10, ABS(D$14), TRUE) * _xlfn.NORM.DIST(($B27 - D$10)*D$18, 0, ABS(D$14), TRUE) * 2</f>
        <v>2.454572361323602E-237</v>
      </c>
      <c r="IK27" s="82">
        <f t="shared" si="50"/>
        <v>3.7952332383792912E-258</v>
      </c>
      <c r="IL27" s="82">
        <f t="shared" si="50"/>
        <v>3.4331591147247858E-296</v>
      </c>
      <c r="IM27" s="82">
        <f t="shared" si="50"/>
        <v>3.876390889117993E-284</v>
      </c>
      <c r="IN27" s="82">
        <f t="shared" si="50"/>
        <v>3.0530141071005937E-304</v>
      </c>
      <c r="IO27" s="82">
        <f t="shared" si="50"/>
        <v>7.968928444977904E-306</v>
      </c>
      <c r="IP27" s="82">
        <f t="shared" si="50"/>
        <v>0</v>
      </c>
      <c r="IQ27" s="82">
        <f t="shared" si="50"/>
        <v>1.0821202628163938E-305</v>
      </c>
      <c r="IR27" s="82">
        <f t="shared" si="50"/>
        <v>8.1067070364255793E-290</v>
      </c>
      <c r="IS27" s="82">
        <f t="shared" si="50"/>
        <v>1.1085947835854655E-283</v>
      </c>
      <c r="IT27" s="82">
        <f t="shared" si="50"/>
        <v>0</v>
      </c>
      <c r="IU27" s="82">
        <f t="shared" si="50"/>
        <v>1.2661491332832149E-269</v>
      </c>
      <c r="IV27" s="82">
        <f t="shared" si="50"/>
        <v>2.4810247228309726E-218</v>
      </c>
      <c r="IW27" s="82">
        <f t="shared" si="50"/>
        <v>3.1565714605006963E-153</v>
      </c>
      <c r="IY27" s="82">
        <f>GM27+HC27+HS27+II27</f>
        <v>6.109775218987052E-4</v>
      </c>
      <c r="IZ27" s="82">
        <f t="shared" ref="IZ27:JM42" si="51">GN27+HD27+HT27+IJ27</f>
        <v>4.8159856561523273E-9</v>
      </c>
      <c r="JA27" s="82">
        <f t="shared" si="51"/>
        <v>8.698067163955005E-10</v>
      </c>
      <c r="JB27" s="82">
        <f t="shared" si="51"/>
        <v>1.794582112091588E-10</v>
      </c>
      <c r="JC27" s="82">
        <f t="shared" si="51"/>
        <v>5.7918324077424056E-10</v>
      </c>
      <c r="JD27" s="82">
        <f t="shared" si="51"/>
        <v>1.2441164955186098E-9</v>
      </c>
      <c r="JE27" s="82">
        <f t="shared" si="51"/>
        <v>5.8527484452220116E-9</v>
      </c>
      <c r="JF27" s="82">
        <f t="shared" si="51"/>
        <v>1.4827144020720908E-9</v>
      </c>
      <c r="JG27" s="82">
        <f t="shared" si="51"/>
        <v>3.959773611514892E-9</v>
      </c>
      <c r="JH27" s="82">
        <f t="shared" si="51"/>
        <v>5.2490160607695133E-9</v>
      </c>
      <c r="JI27" s="82">
        <f t="shared" si="51"/>
        <v>9.3588580502517916E-10</v>
      </c>
      <c r="JJ27" s="82">
        <f t="shared" si="51"/>
        <v>2.5583528022928313E-10</v>
      </c>
      <c r="JK27" s="82">
        <f t="shared" si="51"/>
        <v>2.7506344240496544E-10</v>
      </c>
      <c r="JL27" s="82">
        <f t="shared" si="51"/>
        <v>5.5239924336612855E-11</v>
      </c>
      <c r="JM27" s="82">
        <f t="shared" si="51"/>
        <v>7.8101583600533209E-15</v>
      </c>
    </row>
    <row r="28" spans="1:273" x14ac:dyDescent="0.25">
      <c r="B28" s="2">
        <v>1</v>
      </c>
      <c r="C28" s="37">
        <v>0.191856</v>
      </c>
      <c r="D28" s="37">
        <v>0.171094</v>
      </c>
      <c r="E28" s="37">
        <v>0.18108099999999999</v>
      </c>
      <c r="F28" s="37">
        <v>0.18543200000000001</v>
      </c>
      <c r="G28" s="37">
        <v>0.183444</v>
      </c>
      <c r="H28" s="37">
        <v>0.16394700000000001</v>
      </c>
      <c r="I28" s="37">
        <v>0.162081</v>
      </c>
      <c r="J28" s="37">
        <v>0.16819200000000001</v>
      </c>
      <c r="K28" s="37">
        <v>0.176431</v>
      </c>
      <c r="L28" s="37">
        <v>0.18440899999999999</v>
      </c>
      <c r="M28" s="37">
        <v>0.17346700000000001</v>
      </c>
      <c r="N28" s="37">
        <v>0.170933</v>
      </c>
      <c r="O28" s="37">
        <v>0.16997899999999999</v>
      </c>
      <c r="P28" s="37">
        <v>0.17530599999999999</v>
      </c>
      <c r="Q28" s="37">
        <v>0.16861799999999999</v>
      </c>
      <c r="S28" s="4">
        <f t="shared" si="8"/>
        <v>0.19939121579829833</v>
      </c>
      <c r="T28" s="4">
        <f t="shared" si="8"/>
        <v>0.16827240657546527</v>
      </c>
      <c r="U28" s="4">
        <f t="shared" si="8"/>
        <v>0.17625795420246593</v>
      </c>
      <c r="V28" s="4">
        <f t="shared" si="8"/>
        <v>0.18713291726302891</v>
      </c>
      <c r="W28" s="4">
        <f t="shared" si="8"/>
        <v>0.18096907837841603</v>
      </c>
      <c r="X28" s="4">
        <f t="shared" si="8"/>
        <v>0.16510248019617235</v>
      </c>
      <c r="Y28" s="4">
        <f t="shared" si="8"/>
        <v>0.16104253556425815</v>
      </c>
      <c r="Z28" s="4">
        <f t="shared" si="8"/>
        <v>0.16798689258331326</v>
      </c>
      <c r="AA28" s="4">
        <f t="shared" si="8"/>
        <v>0.17253733974410171</v>
      </c>
      <c r="AB28" s="4">
        <f t="shared" si="8"/>
        <v>0.17748679788377192</v>
      </c>
      <c r="AC28" s="4">
        <f t="shared" si="8"/>
        <v>0.17045046816320242</v>
      </c>
      <c r="AD28" s="4">
        <f t="shared" si="8"/>
        <v>0.16625799228348606</v>
      </c>
      <c r="AE28" s="4">
        <f t="shared" si="8"/>
        <v>0.16809654717934516</v>
      </c>
      <c r="AF28" s="4">
        <f t="shared" si="8"/>
        <v>0.1736044752813091</v>
      </c>
      <c r="AG28" s="4">
        <f t="shared" si="8"/>
        <v>0.16587892208895394</v>
      </c>
      <c r="AI28" s="4">
        <f t="shared" si="9"/>
        <v>-7.5352157982983281E-3</v>
      </c>
      <c r="AJ28" s="4">
        <f t="shared" si="9"/>
        <v>2.8215934245347241E-3</v>
      </c>
      <c r="AK28" s="4">
        <f t="shared" si="9"/>
        <v>4.8230457975340646E-3</v>
      </c>
      <c r="AL28" s="4">
        <f t="shared" si="9"/>
        <v>-1.7009172630289005E-3</v>
      </c>
      <c r="AM28" s="4">
        <f t="shared" si="9"/>
        <v>2.4749216215839698E-3</v>
      </c>
      <c r="AN28" s="4">
        <f t="shared" si="9"/>
        <v>-1.1554801961723427E-3</v>
      </c>
      <c r="AO28" s="4">
        <f t="shared" si="9"/>
        <v>1.0384644357418482E-3</v>
      </c>
      <c r="AP28" s="4">
        <f t="shared" si="9"/>
        <v>2.0510741668675059E-4</v>
      </c>
      <c r="AQ28" s="4">
        <f t="shared" si="9"/>
        <v>3.8936602558982958E-3</v>
      </c>
      <c r="AR28" s="4">
        <f t="shared" si="9"/>
        <v>6.9222021162280711E-3</v>
      </c>
      <c r="AS28" s="4">
        <f t="shared" si="9"/>
        <v>3.0165318367975924E-3</v>
      </c>
      <c r="AT28" s="4">
        <f t="shared" si="9"/>
        <v>4.6750077165139403E-3</v>
      </c>
      <c r="AU28" s="4">
        <f t="shared" si="9"/>
        <v>1.8824528206548286E-3</v>
      </c>
      <c r="AV28" s="4">
        <f t="shared" si="9"/>
        <v>1.7015247186908944E-3</v>
      </c>
      <c r="AW28" s="4">
        <f t="shared" si="9"/>
        <v>2.7390779110460506E-3</v>
      </c>
      <c r="AY28" s="2">
        <f t="shared" ref="AY28:BM58" si="52">IF(OR($B28 &lt; C$230, $B28 &gt; C$233), #N/A, ((1-FG28)*DK28) + (FG28 - FW28)*EA28 + (FW28*EQ28))</f>
        <v>0.19785817152302188</v>
      </c>
      <c r="AZ28" s="2">
        <f t="shared" si="10"/>
        <v>0.16827236858138656</v>
      </c>
      <c r="BA28" s="2">
        <f t="shared" si="10"/>
        <v>0.17625794721908461</v>
      </c>
      <c r="BB28" s="2">
        <f t="shared" si="10"/>
        <v>0.18713291567968368</v>
      </c>
      <c r="BC28" s="2">
        <f t="shared" si="10"/>
        <v>0.18096907349403804</v>
      </c>
      <c r="BD28" s="2">
        <f t="shared" si="10"/>
        <v>0.16510246956763483</v>
      </c>
      <c r="BE28" s="2">
        <f t="shared" si="10"/>
        <v>0.16104249179877067</v>
      </c>
      <c r="BF28" s="2">
        <f t="shared" si="10"/>
        <v>0.1679868806456998</v>
      </c>
      <c r="BG28" s="2">
        <f t="shared" si="10"/>
        <v>0.17253731049780738</v>
      </c>
      <c r="BH28" s="2">
        <f t="shared" si="10"/>
        <v>0.17748676031221816</v>
      </c>
      <c r="BI28" s="2">
        <f t="shared" si="10"/>
        <v>0.17045046051113794</v>
      </c>
      <c r="BJ28" s="2">
        <f t="shared" si="10"/>
        <v>0.16625799009617132</v>
      </c>
      <c r="BK28" s="2">
        <f t="shared" si="10"/>
        <v>0.16809654484167233</v>
      </c>
      <c r="BL28" s="2">
        <f t="shared" si="10"/>
        <v>0.17360447477067176</v>
      </c>
      <c r="BM28" s="2">
        <f t="shared" si="10"/>
        <v>0.16587892208885568</v>
      </c>
      <c r="BO28" s="2">
        <f t="shared" si="11"/>
        <v>0.191856</v>
      </c>
      <c r="BP28" s="2">
        <f t="shared" si="12"/>
        <v>0.171094</v>
      </c>
      <c r="BQ28" s="2">
        <f t="shared" si="13"/>
        <v>0.18108099999999999</v>
      </c>
      <c r="BR28" s="2">
        <f t="shared" si="14"/>
        <v>0.18543200000000001</v>
      </c>
      <c r="BS28" s="2">
        <f t="shared" si="15"/>
        <v>0.183444</v>
      </c>
      <c r="BT28" s="2">
        <f t="shared" si="16"/>
        <v>0.16394700000000001</v>
      </c>
      <c r="BU28" s="2">
        <f t="shared" si="17"/>
        <v>0.162081</v>
      </c>
      <c r="BV28" s="2">
        <f t="shared" si="18"/>
        <v>0.16819200000000001</v>
      </c>
      <c r="BW28" s="2">
        <f t="shared" si="19"/>
        <v>0.176431</v>
      </c>
      <c r="BX28" s="2">
        <f t="shared" si="20"/>
        <v>0.18440899999999999</v>
      </c>
      <c r="BY28" s="2">
        <f t="shared" si="21"/>
        <v>0.17346700000000001</v>
      </c>
      <c r="BZ28" s="2">
        <f t="shared" si="22"/>
        <v>0.170933</v>
      </c>
      <c r="CA28" s="2">
        <f t="shared" si="23"/>
        <v>0.16997899999999999</v>
      </c>
      <c r="CB28" s="2">
        <f t="shared" si="24"/>
        <v>0.17530599999999999</v>
      </c>
      <c r="CC28" s="2">
        <f t="shared" si="25"/>
        <v>0.16861799999999999</v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0.19038050303030302</v>
      </c>
      <c r="DL28" s="2">
        <f t="shared" si="42"/>
        <v>0.16765249217649236</v>
      </c>
      <c r="DM28" s="2">
        <f t="shared" si="42"/>
        <v>0.17546604434046348</v>
      </c>
      <c r="DN28" s="2">
        <f t="shared" si="42"/>
        <v>0.18445476484604106</v>
      </c>
      <c r="DO28" s="2">
        <f t="shared" si="42"/>
        <v>0.18115535630498536</v>
      </c>
      <c r="DP28" s="2">
        <f t="shared" si="42"/>
        <v>0.16380069014778328</v>
      </c>
      <c r="DQ28" s="2">
        <f t="shared" si="42"/>
        <v>0.15911468144499183</v>
      </c>
      <c r="DR28" s="2">
        <f t="shared" si="42"/>
        <v>0.16726270567297</v>
      </c>
      <c r="DS28" s="2">
        <f t="shared" si="42"/>
        <v>0.17257775418719212</v>
      </c>
      <c r="DT28" s="2">
        <f t="shared" si="42"/>
        <v>0.17660321182266009</v>
      </c>
      <c r="DU28" s="2">
        <f t="shared" si="42"/>
        <v>0.17036344112903226</v>
      </c>
      <c r="DV28" s="2">
        <f t="shared" si="42"/>
        <v>0.16574350274926686</v>
      </c>
      <c r="DW28" s="2">
        <f t="shared" si="42"/>
        <v>0.16758975601604276</v>
      </c>
      <c r="DX28" s="2">
        <f t="shared" si="42"/>
        <v>0.17349964186401831</v>
      </c>
      <c r="DY28" s="2">
        <f t="shared" si="42"/>
        <v>0.16527897297297292</v>
      </c>
      <c r="EA28" s="2">
        <f t="shared" si="43"/>
        <v>0.21644359124224624</v>
      </c>
      <c r="EB28" s="2">
        <f t="shared" si="43"/>
        <v>0.17762048257474772</v>
      </c>
      <c r="EC28" s="2">
        <f t="shared" si="43"/>
        <v>0.19207321846730657</v>
      </c>
      <c r="ED28" s="2">
        <f t="shared" si="43"/>
        <v>0.23604166198372895</v>
      </c>
      <c r="EE28" s="2">
        <f t="shared" si="43"/>
        <v>0.17765335656728204</v>
      </c>
      <c r="EF28" s="2">
        <f t="shared" si="43"/>
        <v>0.18328369575259476</v>
      </c>
      <c r="EG28" s="2">
        <f t="shared" si="43"/>
        <v>0.18485921922091145</v>
      </c>
      <c r="EH28" s="2">
        <f t="shared" si="43"/>
        <v>0.17839893976871193</v>
      </c>
      <c r="EI28" s="2">
        <f t="shared" si="43"/>
        <v>0.17199053470236694</v>
      </c>
      <c r="EJ28" s="2">
        <f t="shared" si="43"/>
        <v>0.18938510420842442</v>
      </c>
      <c r="EK28" s="2">
        <f t="shared" si="43"/>
        <v>0.17180845787737459</v>
      </c>
      <c r="EL28" s="2">
        <f t="shared" si="43"/>
        <v>0.17549371137377881</v>
      </c>
      <c r="EM28" s="2">
        <f t="shared" si="43"/>
        <v>0.17818746578267222</v>
      </c>
      <c r="EN28" s="2">
        <f t="shared" si="43"/>
        <v>0.17579547055084943</v>
      </c>
      <c r="EO28" s="2">
        <f t="shared" si="43"/>
        <v>0.18287089181162494</v>
      </c>
      <c r="EQ28" s="2">
        <f t="shared" si="44"/>
        <v>0.18305619388032202</v>
      </c>
      <c r="ER28" s="2">
        <f t="shared" si="44"/>
        <v>0.17013985463823597</v>
      </c>
      <c r="ES28" s="2">
        <f t="shared" si="44"/>
        <v>0.17671678476266101</v>
      </c>
      <c r="ET28" s="2">
        <f t="shared" si="44"/>
        <v>0.21201319892856127</v>
      </c>
      <c r="EU28" s="2">
        <f t="shared" si="44"/>
        <v>0.16864422249686009</v>
      </c>
      <c r="EV28" s="2">
        <f t="shared" si="44"/>
        <v>0.17368280978947756</v>
      </c>
      <c r="EW28" s="2">
        <f t="shared" si="44"/>
        <v>0.17731657522865973</v>
      </c>
      <c r="EX28" s="2">
        <f t="shared" si="44"/>
        <v>0.17131883201723697</v>
      </c>
      <c r="EY28" s="2">
        <f t="shared" si="44"/>
        <v>0.16378041646814681</v>
      </c>
      <c r="EZ28" s="2">
        <f t="shared" si="44"/>
        <v>0.18003687829058684</v>
      </c>
      <c r="FA28" s="2">
        <f t="shared" si="44"/>
        <v>0.16524540784392419</v>
      </c>
      <c r="FB28" s="2">
        <f t="shared" si="44"/>
        <v>0.17286815078092968</v>
      </c>
      <c r="FC28" s="2">
        <f t="shared" si="44"/>
        <v>0.17691953695713908</v>
      </c>
      <c r="FD28" s="2">
        <f t="shared" si="44"/>
        <v>0.17962671336963967</v>
      </c>
      <c r="FE28" s="2">
        <f t="shared" si="44"/>
        <v>0.18764562650449926</v>
      </c>
      <c r="FG28" s="2">
        <f t="shared" si="45"/>
        <v>0.28691930249143438</v>
      </c>
      <c r="FH28" s="2">
        <f t="shared" si="45"/>
        <v>6.2188304498990959E-2</v>
      </c>
      <c r="FI28" s="2">
        <f t="shared" si="45"/>
        <v>4.76853230159077E-2</v>
      </c>
      <c r="FJ28" s="2">
        <f t="shared" si="45"/>
        <v>5.1915826040485107E-2</v>
      </c>
      <c r="FK28" s="2">
        <f t="shared" si="45"/>
        <v>5.3190635249067329E-2</v>
      </c>
      <c r="FL28" s="2">
        <f t="shared" si="45"/>
        <v>6.6816822878604618E-2</v>
      </c>
      <c r="FM28" s="2">
        <f t="shared" si="45"/>
        <v>7.4882772309194878E-2</v>
      </c>
      <c r="FN28" s="2">
        <f t="shared" si="45"/>
        <v>6.5029866749066662E-2</v>
      </c>
      <c r="FO28" s="2">
        <f t="shared" si="45"/>
        <v>6.8846092333119738E-2</v>
      </c>
      <c r="FP28" s="2">
        <f t="shared" si="45"/>
        <v>6.9126340561996361E-2</v>
      </c>
      <c r="FQ28" s="2">
        <f t="shared" si="45"/>
        <v>6.0226843648773933E-2</v>
      </c>
      <c r="FR28" s="2">
        <f t="shared" si="45"/>
        <v>5.2767090717258984E-2</v>
      </c>
      <c r="FS28" s="2">
        <f t="shared" si="45"/>
        <v>4.7820697042164115E-2</v>
      </c>
      <c r="FT28" s="2">
        <f t="shared" si="45"/>
        <v>4.5661318338857892E-2</v>
      </c>
      <c r="FU28" s="2">
        <f t="shared" si="45"/>
        <v>3.4103551793181308E-2</v>
      </c>
      <c r="FW28" s="2">
        <f t="shared" ref="FW28:GK58" si="54">POWER(10,($B28-C$232)/C$229)/(1+POWER(10,($B28-C$232)/C$229))</f>
        <v>1.0021680365847304E-5</v>
      </c>
      <c r="FX28" s="2">
        <f t="shared" si="46"/>
        <v>2.1411619015365286E-6</v>
      </c>
      <c r="FY28" s="2">
        <f t="shared" si="46"/>
        <v>1.0148188763196915E-6</v>
      </c>
      <c r="FZ28" s="2">
        <f t="shared" si="46"/>
        <v>1.0630778142963288E-6</v>
      </c>
      <c r="GA28" s="2">
        <f t="shared" si="46"/>
        <v>1.0234342999487591E-6</v>
      </c>
      <c r="GB28" s="2">
        <f t="shared" si="46"/>
        <v>1.3659976881189848E-6</v>
      </c>
      <c r="GC28" s="2">
        <f t="shared" si="46"/>
        <v>1.5918424382250541E-6</v>
      </c>
      <c r="GD28" s="2">
        <f t="shared" si="46"/>
        <v>1.8144642940977366E-6</v>
      </c>
      <c r="GE28" s="2">
        <f t="shared" si="46"/>
        <v>1.9393767830221598E-6</v>
      </c>
      <c r="GF28" s="2">
        <f t="shared" si="46"/>
        <v>1.813876471264964E-6</v>
      </c>
      <c r="GG28" s="2">
        <f t="shared" si="46"/>
        <v>1.4346480000241782E-6</v>
      </c>
      <c r="GH28" s="2">
        <f t="shared" si="46"/>
        <v>1.0649525204148912E-6</v>
      </c>
      <c r="GI28" s="2">
        <f t="shared" si="46"/>
        <v>8.2217645226653307E-7</v>
      </c>
      <c r="GJ28" s="2">
        <f t="shared" si="46"/>
        <v>6.1132448924916202E-7</v>
      </c>
      <c r="GK28" s="2">
        <f t="shared" si="46"/>
        <v>4.608899788861201E-7</v>
      </c>
      <c r="GM28" s="82">
        <f t="shared" ref="GM28:HA58" si="55" xml:space="preserve"> _xlfn.NORM.DIST($B28, C$7, ABS(C$11), TRUE) * _xlfn.NORM.DIST(($B28 - C$7)*C$15, 0, ABS(C$11), TRUE) * 2</f>
        <v>8.3310322509197053E-4</v>
      </c>
      <c r="GN28" s="82">
        <f t="shared" si="47"/>
        <v>9.2839603607180062E-9</v>
      </c>
      <c r="GO28" s="82">
        <f t="shared" si="47"/>
        <v>1.7093887863576603E-9</v>
      </c>
      <c r="GP28" s="82">
        <f t="shared" si="47"/>
        <v>3.8799223322420742E-10</v>
      </c>
      <c r="GQ28" s="82">
        <f t="shared" si="47"/>
        <v>1.191172155944423E-9</v>
      </c>
      <c r="GR28" s="82">
        <f t="shared" si="47"/>
        <v>2.6198071237428606E-9</v>
      </c>
      <c r="GS28" s="82">
        <f t="shared" si="47"/>
        <v>1.1734048724006659E-8</v>
      </c>
      <c r="GT28" s="82">
        <f t="shared" si="47"/>
        <v>3.0702583884475203E-9</v>
      </c>
      <c r="GU28" s="82">
        <f t="shared" si="47"/>
        <v>7.9167234465858726E-9</v>
      </c>
      <c r="GV28" s="82">
        <f t="shared" si="47"/>
        <v>1.0352577658637955E-8</v>
      </c>
      <c r="GW28" s="82">
        <f t="shared" si="47"/>
        <v>1.9422655939260181E-9</v>
      </c>
      <c r="GX28" s="82">
        <f t="shared" si="47"/>
        <v>5.4613426085807602E-10</v>
      </c>
      <c r="GY28" s="82">
        <f t="shared" si="47"/>
        <v>5.7060061670750409E-10</v>
      </c>
      <c r="GZ28" s="82">
        <f t="shared" si="47"/>
        <v>1.2201948259495553E-10</v>
      </c>
      <c r="HA28" s="82">
        <f t="shared" si="47"/>
        <v>2.3597511750955686E-14</v>
      </c>
      <c r="HC28" s="82">
        <f xml:space="preserve"> _xlfn.NORM.DIST($B28, C$8, ABS(C$12), TRUE) * _xlfn.NORM.DIST(($B28 - C$8)*C$16, 0, ABS(C$12), TRUE) * 2</f>
        <v>3.0355411696742169E-19</v>
      </c>
      <c r="HD28" s="82">
        <f t="shared" si="48"/>
        <v>1.0299905607151748E-25</v>
      </c>
      <c r="HE28" s="82">
        <f t="shared" si="48"/>
        <v>3.6837244678996286E-27</v>
      </c>
      <c r="HF28" s="82">
        <f t="shared" si="48"/>
        <v>3.4727321683395103E-29</v>
      </c>
      <c r="HG28" s="82">
        <f t="shared" si="48"/>
        <v>8.1444445347999733E-28</v>
      </c>
      <c r="HH28" s="82">
        <f t="shared" si="48"/>
        <v>2.7907905774490443E-28</v>
      </c>
      <c r="HI28" s="82">
        <f t="shared" si="48"/>
        <v>1.7786983592176298E-28</v>
      </c>
      <c r="HJ28" s="82">
        <f t="shared" si="48"/>
        <v>1.8626277970465927E-31</v>
      </c>
      <c r="HK28" s="82">
        <f t="shared" si="48"/>
        <v>1.4508391285787671E-29</v>
      </c>
      <c r="HL28" s="82">
        <f t="shared" si="48"/>
        <v>6.5475524638431653E-28</v>
      </c>
      <c r="HM28" s="82">
        <f t="shared" si="48"/>
        <v>3.6588691635452377E-27</v>
      </c>
      <c r="HN28" s="82">
        <f t="shared" si="48"/>
        <v>2.8443183154073094E-31</v>
      </c>
      <c r="HO28" s="82">
        <f t="shared" si="48"/>
        <v>6.2295077141970086E-27</v>
      </c>
      <c r="HP28" s="82">
        <f t="shared" si="48"/>
        <v>5.6542130970272353E-31</v>
      </c>
      <c r="HQ28" s="82">
        <f t="shared" si="48"/>
        <v>4.7551837114736132E-43</v>
      </c>
      <c r="HS28" s="82">
        <f t="shared" ref="HS28:IG58" si="56" xml:space="preserve"> _xlfn.NORM.DIST($B28, C$9, ABS(C$13), TRUE) * _xlfn.NORM.DIST(($B28 - C$9)*C$17, 0, ABS(C$13), TRUE) * 2</f>
        <v>6.9169859493867867E-78</v>
      </c>
      <c r="HT28" s="82">
        <f t="shared" si="49"/>
        <v>5.4545062415553831E-106</v>
      </c>
      <c r="HU28" s="82">
        <f t="shared" si="49"/>
        <v>8.5881517054409957E-114</v>
      </c>
      <c r="HV28" s="82">
        <f t="shared" si="49"/>
        <v>1.1947607894662466E-128</v>
      </c>
      <c r="HW28" s="82">
        <f t="shared" si="49"/>
        <v>7.1816520278425591E-123</v>
      </c>
      <c r="HX28" s="82">
        <f t="shared" si="49"/>
        <v>4.649780834937794E-130</v>
      </c>
      <c r="HY28" s="82">
        <f t="shared" si="49"/>
        <v>8.5817649794682207E-131</v>
      </c>
      <c r="HZ28" s="82">
        <f t="shared" si="49"/>
        <v>1.1127136469546315E-140</v>
      </c>
      <c r="IA28" s="82">
        <f t="shared" si="49"/>
        <v>4.5906114814400763E-132</v>
      </c>
      <c r="IB28" s="82">
        <f t="shared" si="49"/>
        <v>3.8334598585624639E-125</v>
      </c>
      <c r="IC28" s="82">
        <f t="shared" si="49"/>
        <v>2.772401952493276E-122</v>
      </c>
      <c r="ID28" s="82">
        <f t="shared" si="49"/>
        <v>4.3082080518695583E-141</v>
      </c>
      <c r="IE28" s="82">
        <f t="shared" si="49"/>
        <v>1.0095980090372446E-117</v>
      </c>
      <c r="IF28" s="82">
        <f t="shared" si="49"/>
        <v>1.0243394440009524E-74</v>
      </c>
      <c r="IG28" s="82">
        <f t="shared" si="49"/>
        <v>3.0941682956731774E-61</v>
      </c>
      <c r="II28" s="82">
        <f t="shared" ref="II28:IW58" si="57" xml:space="preserve"> _xlfn.NORM.DIST($B28, C$10, ABS(C$14), TRUE) * _xlfn.NORM.DIST(($B28 - C$10)*C$18, 0, ABS(C$14), TRUE) * 2</f>
        <v>1.0384681373355077E-193</v>
      </c>
      <c r="IJ28" s="82">
        <f t="shared" si="50"/>
        <v>4.7234039216268799E-234</v>
      </c>
      <c r="IK28" s="82">
        <f t="shared" si="50"/>
        <v>9.1700566478710642E-255</v>
      </c>
      <c r="IL28" s="82">
        <f t="shared" si="50"/>
        <v>2.7175277578114925E-292</v>
      </c>
      <c r="IM28" s="82">
        <f t="shared" si="50"/>
        <v>2.0749956184897603E-280</v>
      </c>
      <c r="IN28" s="82">
        <f t="shared" si="50"/>
        <v>3.6600695057399719E-300</v>
      </c>
      <c r="IO28" s="82">
        <f t="shared" si="50"/>
        <v>1.116947955456268E-301</v>
      </c>
      <c r="IP28" s="82">
        <f t="shared" si="50"/>
        <v>0</v>
      </c>
      <c r="IQ28" s="82">
        <f t="shared" si="50"/>
        <v>1.7405062408501659E-301</v>
      </c>
      <c r="IR28" s="82">
        <f t="shared" si="50"/>
        <v>7.5064463476206294E-286</v>
      </c>
      <c r="IS28" s="82">
        <f t="shared" si="50"/>
        <v>7.2415289319127114E-280</v>
      </c>
      <c r="IT28" s="82">
        <f t="shared" si="50"/>
        <v>0</v>
      </c>
      <c r="IU28" s="82">
        <f t="shared" si="50"/>
        <v>3.8421362618158982E-266</v>
      </c>
      <c r="IV28" s="82">
        <f t="shared" si="50"/>
        <v>1.4185004862845088E-215</v>
      </c>
      <c r="IW28" s="82">
        <f t="shared" si="50"/>
        <v>2.456101557234116E-151</v>
      </c>
      <c r="IY28" s="82">
        <f t="shared" ref="IY28:JM58" si="58">GM28+HC28+HS28+II28</f>
        <v>8.3310322509197086E-4</v>
      </c>
      <c r="IZ28" s="82">
        <f t="shared" si="51"/>
        <v>9.2839603607180062E-9</v>
      </c>
      <c r="JA28" s="82">
        <f t="shared" si="51"/>
        <v>1.7093887863576603E-9</v>
      </c>
      <c r="JB28" s="82">
        <f t="shared" si="51"/>
        <v>3.8799223322420742E-10</v>
      </c>
      <c r="JC28" s="82">
        <f t="shared" si="51"/>
        <v>1.191172155944423E-9</v>
      </c>
      <c r="JD28" s="82">
        <f t="shared" si="51"/>
        <v>2.6198071237428606E-9</v>
      </c>
      <c r="JE28" s="82">
        <f t="shared" si="51"/>
        <v>1.1734048724006659E-8</v>
      </c>
      <c r="JF28" s="82">
        <f t="shared" si="51"/>
        <v>3.0702583884475203E-9</v>
      </c>
      <c r="JG28" s="82">
        <f t="shared" si="51"/>
        <v>7.9167234465858726E-9</v>
      </c>
      <c r="JH28" s="82">
        <f t="shared" si="51"/>
        <v>1.0352577658637955E-8</v>
      </c>
      <c r="JI28" s="82">
        <f t="shared" si="51"/>
        <v>1.9422655939260181E-9</v>
      </c>
      <c r="JJ28" s="82">
        <f t="shared" si="51"/>
        <v>5.4613426085807602E-10</v>
      </c>
      <c r="JK28" s="82">
        <f t="shared" si="51"/>
        <v>5.7060061670750409E-10</v>
      </c>
      <c r="JL28" s="82">
        <f t="shared" si="51"/>
        <v>1.2201948259495553E-10</v>
      </c>
      <c r="JM28" s="82">
        <f t="shared" si="51"/>
        <v>2.3597511750955686E-14</v>
      </c>
    </row>
    <row r="29" spans="1:273" x14ac:dyDescent="0.25">
      <c r="B29" s="2">
        <v>2</v>
      </c>
      <c r="C29" s="37">
        <v>0.195078</v>
      </c>
      <c r="D29" s="37">
        <v>0.17463999999999999</v>
      </c>
      <c r="E29" s="37">
        <v>0.17952199999999999</v>
      </c>
      <c r="F29" s="37">
        <v>0.18903700000000001</v>
      </c>
      <c r="G29" s="37">
        <v>0.18217700000000001</v>
      </c>
      <c r="H29" s="37">
        <v>0.16641600000000001</v>
      </c>
      <c r="I29" s="37">
        <v>0.16495299999999999</v>
      </c>
      <c r="J29" s="37">
        <v>0.17232900000000001</v>
      </c>
      <c r="K29" s="37">
        <v>0.175091</v>
      </c>
      <c r="L29" s="37">
        <v>0.17730000000000001</v>
      </c>
      <c r="M29" s="37">
        <v>0.17552999999999999</v>
      </c>
      <c r="N29" s="37">
        <v>0.17043700000000001</v>
      </c>
      <c r="O29" s="37">
        <v>0.175534</v>
      </c>
      <c r="P29" s="37">
        <v>0.17790600000000001</v>
      </c>
      <c r="Q29" s="37">
        <v>0.166961</v>
      </c>
      <c r="R29" s="5"/>
      <c r="S29" s="4">
        <f t="shared" si="8"/>
        <v>0.20194357687089237</v>
      </c>
      <c r="T29" s="4">
        <f t="shared" si="8"/>
        <v>0.169103753445318</v>
      </c>
      <c r="U29" s="4">
        <f t="shared" si="8"/>
        <v>0.17709165533005744</v>
      </c>
      <c r="V29" s="4">
        <f t="shared" si="8"/>
        <v>0.18786496819216902</v>
      </c>
      <c r="W29" s="4">
        <f t="shared" si="8"/>
        <v>0.18141790009479225</v>
      </c>
      <c r="X29" s="4">
        <f t="shared" si="8"/>
        <v>0.1659302502463286</v>
      </c>
      <c r="Y29" s="4">
        <f t="shared" si="8"/>
        <v>0.16220938038422883</v>
      </c>
      <c r="Z29" s="4">
        <f t="shared" si="8"/>
        <v>0.16864384270590746</v>
      </c>
      <c r="AA29" s="4">
        <f t="shared" si="8"/>
        <v>0.17305721531262336</v>
      </c>
      <c r="AB29" s="4">
        <f t="shared" si="8"/>
        <v>0.1783179534424168</v>
      </c>
      <c r="AC29" s="4">
        <f t="shared" si="8"/>
        <v>0.17116507687297922</v>
      </c>
      <c r="AD29" s="4">
        <f t="shared" si="8"/>
        <v>0.1670097451526586</v>
      </c>
      <c r="AE29" s="4">
        <f t="shared" si="8"/>
        <v>0.16880044885129569</v>
      </c>
      <c r="AF29" s="4">
        <f t="shared" si="8"/>
        <v>0.17392269007077438</v>
      </c>
      <c r="AG29" s="4">
        <f t="shared" si="8"/>
        <v>0.16633778098889854</v>
      </c>
      <c r="AI29" s="4">
        <f t="shared" si="9"/>
        <v>-6.8655768708923703E-3</v>
      </c>
      <c r="AJ29" s="4">
        <f t="shared" si="9"/>
        <v>5.5362465546819895E-3</v>
      </c>
      <c r="AK29" s="4">
        <f t="shared" si="9"/>
        <v>2.4303446699425468E-3</v>
      </c>
      <c r="AL29" s="4">
        <f t="shared" si="9"/>
        <v>1.1720318078309866E-3</v>
      </c>
      <c r="AM29" s="4">
        <f t="shared" si="9"/>
        <v>7.5909990520775517E-4</v>
      </c>
      <c r="AN29" s="4">
        <f t="shared" si="9"/>
        <v>4.857497536714106E-4</v>
      </c>
      <c r="AO29" s="4">
        <f t="shared" si="9"/>
        <v>2.743619615771159E-3</v>
      </c>
      <c r="AP29" s="4">
        <f t="shared" si="9"/>
        <v>3.6851572940925503E-3</v>
      </c>
      <c r="AQ29" s="4">
        <f t="shared" si="9"/>
        <v>2.0337846873766385E-3</v>
      </c>
      <c r="AR29" s="4">
        <f t="shared" si="9"/>
        <v>-1.0179534424167858E-3</v>
      </c>
      <c r="AS29" s="4">
        <f t="shared" si="9"/>
        <v>4.3649231270207756E-3</v>
      </c>
      <c r="AT29" s="4">
        <f t="shared" si="9"/>
        <v>3.4272548473414099E-3</v>
      </c>
      <c r="AU29" s="4">
        <f t="shared" si="9"/>
        <v>6.7335511487043032E-3</v>
      </c>
      <c r="AV29" s="4">
        <f t="shared" si="9"/>
        <v>3.9833099292256313E-3</v>
      </c>
      <c r="AW29" s="4">
        <f t="shared" si="9"/>
        <v>6.2321901110146127E-4</v>
      </c>
      <c r="AY29" s="2">
        <f t="shared" si="52"/>
        <v>0.19991339914659914</v>
      </c>
      <c r="AZ29" s="2">
        <f t="shared" si="10"/>
        <v>0.1691036823756146</v>
      </c>
      <c r="BA29" s="2">
        <f t="shared" si="10"/>
        <v>0.17709164199453398</v>
      </c>
      <c r="BB29" s="2">
        <f t="shared" si="10"/>
        <v>0.1878649648774911</v>
      </c>
      <c r="BC29" s="2">
        <f t="shared" si="10"/>
        <v>0.18141789035512323</v>
      </c>
      <c r="BD29" s="2">
        <f t="shared" si="10"/>
        <v>0.16593022860551024</v>
      </c>
      <c r="BE29" s="2">
        <f t="shared" si="10"/>
        <v>0.16220929549391863</v>
      </c>
      <c r="BF29" s="2">
        <f t="shared" si="10"/>
        <v>0.16864381878514542</v>
      </c>
      <c r="BG29" s="2">
        <f t="shared" si="10"/>
        <v>0.17305715869314936</v>
      </c>
      <c r="BH29" s="2">
        <f t="shared" si="10"/>
        <v>0.17831788165761742</v>
      </c>
      <c r="BI29" s="2">
        <f t="shared" si="10"/>
        <v>0.17116506149604221</v>
      </c>
      <c r="BJ29" s="2">
        <f t="shared" si="10"/>
        <v>0.16700974063031354</v>
      </c>
      <c r="BK29" s="2">
        <f t="shared" si="10"/>
        <v>0.16880044414688072</v>
      </c>
      <c r="BL29" s="2">
        <f t="shared" si="10"/>
        <v>0.17392268897814081</v>
      </c>
      <c r="BM29" s="2">
        <f t="shared" si="10"/>
        <v>0.16633778098861263</v>
      </c>
      <c r="BO29" s="2">
        <f t="shared" si="11"/>
        <v>0.195078</v>
      </c>
      <c r="BP29" s="2">
        <f t="shared" si="12"/>
        <v>0.17463999999999999</v>
      </c>
      <c r="BQ29" s="2">
        <f t="shared" si="13"/>
        <v>0.17952199999999999</v>
      </c>
      <c r="BR29" s="2">
        <f t="shared" si="14"/>
        <v>0.18903700000000001</v>
      </c>
      <c r="BS29" s="2">
        <f t="shared" si="15"/>
        <v>0.18217700000000001</v>
      </c>
      <c r="BT29" s="2">
        <f t="shared" si="16"/>
        <v>0.16641600000000001</v>
      </c>
      <c r="BU29" s="2">
        <f t="shared" si="17"/>
        <v>0.16495299999999999</v>
      </c>
      <c r="BV29" s="2">
        <f t="shared" si="18"/>
        <v>0.17232900000000001</v>
      </c>
      <c r="BW29" s="2">
        <f t="shared" si="19"/>
        <v>0.175091</v>
      </c>
      <c r="BX29" s="2">
        <f t="shared" si="20"/>
        <v>0.17730000000000001</v>
      </c>
      <c r="BY29" s="2">
        <f t="shared" si="21"/>
        <v>0.17552999999999999</v>
      </c>
      <c r="BZ29" s="2">
        <f t="shared" si="22"/>
        <v>0.17043700000000001</v>
      </c>
      <c r="CA29" s="2">
        <f t="shared" si="23"/>
        <v>0.175534</v>
      </c>
      <c r="CB29" s="2">
        <f t="shared" si="24"/>
        <v>0.17790600000000001</v>
      </c>
      <c r="CC29" s="2">
        <f t="shared" si="25"/>
        <v>0.166961</v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0.19293178787878787</v>
      </c>
      <c r="DL29" s="2">
        <f t="shared" si="42"/>
        <v>0.16850630263255467</v>
      </c>
      <c r="DM29" s="2">
        <f t="shared" si="42"/>
        <v>0.17629253431372549</v>
      </c>
      <c r="DN29" s="2">
        <f t="shared" si="42"/>
        <v>0.1850146603739003</v>
      </c>
      <c r="DO29" s="2">
        <f t="shared" si="42"/>
        <v>0.18166691147360706</v>
      </c>
      <c r="DP29" s="2">
        <f t="shared" si="42"/>
        <v>0.16460178029556652</v>
      </c>
      <c r="DQ29" s="2">
        <f t="shared" si="42"/>
        <v>0.1602417126436782</v>
      </c>
      <c r="DR29" s="2">
        <f t="shared" si="42"/>
        <v>0.16793352747497223</v>
      </c>
      <c r="DS29" s="2">
        <f t="shared" si="42"/>
        <v>0.17317166699507391</v>
      </c>
      <c r="DT29" s="2">
        <f t="shared" si="42"/>
        <v>0.17745252709359605</v>
      </c>
      <c r="DU29" s="2">
        <f t="shared" si="42"/>
        <v>0.17114285201612905</v>
      </c>
      <c r="DV29" s="2">
        <f t="shared" si="42"/>
        <v>0.1665144486803519</v>
      </c>
      <c r="DW29" s="2">
        <f t="shared" si="42"/>
        <v>0.16830301470588233</v>
      </c>
      <c r="DX29" s="2">
        <f t="shared" si="42"/>
        <v>0.17384038792971732</v>
      </c>
      <c r="DY29" s="2">
        <f t="shared" si="42"/>
        <v>0.16570789189189183</v>
      </c>
      <c r="EA29" s="2">
        <f t="shared" si="43"/>
        <v>0.21573925113226586</v>
      </c>
      <c r="EB29" s="2">
        <f t="shared" si="43"/>
        <v>0.17731988192725198</v>
      </c>
      <c r="EC29" s="2">
        <f t="shared" si="43"/>
        <v>0.19164659327534495</v>
      </c>
      <c r="ED29" s="2">
        <f t="shared" si="43"/>
        <v>0.23533754819054942</v>
      </c>
      <c r="EE29" s="2">
        <f t="shared" si="43"/>
        <v>0.17737543705136782</v>
      </c>
      <c r="EF29" s="2">
        <f t="shared" si="43"/>
        <v>0.18285141293875987</v>
      </c>
      <c r="EG29" s="2">
        <f t="shared" si="43"/>
        <v>0.18437854607206483</v>
      </c>
      <c r="EH29" s="2">
        <f t="shared" si="43"/>
        <v>0.17795769679569554</v>
      </c>
      <c r="EI29" s="2">
        <f t="shared" si="43"/>
        <v>0.17164491925392716</v>
      </c>
      <c r="EJ29" s="2">
        <f t="shared" si="43"/>
        <v>0.18894587440660091</v>
      </c>
      <c r="EK29" s="2">
        <f t="shared" si="43"/>
        <v>0.17148127846661357</v>
      </c>
      <c r="EL29" s="2">
        <f t="shared" si="43"/>
        <v>0.17511856177426782</v>
      </c>
      <c r="EM29" s="2">
        <f t="shared" si="43"/>
        <v>0.17783351390605687</v>
      </c>
      <c r="EN29" s="2">
        <f t="shared" si="43"/>
        <v>0.17549140860155193</v>
      </c>
      <c r="EO29" s="2">
        <f t="shared" si="43"/>
        <v>0.18260799779380568</v>
      </c>
      <c r="EQ29" s="2">
        <f t="shared" si="44"/>
        <v>0.18272527721850454</v>
      </c>
      <c r="ER29" s="2">
        <f t="shared" si="44"/>
        <v>0.16991426013409539</v>
      </c>
      <c r="ES29" s="2">
        <f t="shared" si="44"/>
        <v>0.17643774858165862</v>
      </c>
      <c r="ET29" s="2">
        <f t="shared" si="44"/>
        <v>0.21155377138171935</v>
      </c>
      <c r="EU29" s="2">
        <f t="shared" si="44"/>
        <v>0.16845426301939265</v>
      </c>
      <c r="EV29" s="2">
        <f t="shared" si="44"/>
        <v>0.17335284647876328</v>
      </c>
      <c r="EW29" s="2">
        <f t="shared" si="44"/>
        <v>0.17691724097460015</v>
      </c>
      <c r="EX29" s="2">
        <f t="shared" si="44"/>
        <v>0.17095341353383003</v>
      </c>
      <c r="EY29" s="2">
        <f t="shared" si="44"/>
        <v>0.1635237250367195</v>
      </c>
      <c r="EZ29" s="2">
        <f t="shared" si="44"/>
        <v>0.17969448940665489</v>
      </c>
      <c r="FA29" s="2">
        <f t="shared" si="44"/>
        <v>0.16498391121211459</v>
      </c>
      <c r="FB29" s="2">
        <f t="shared" si="44"/>
        <v>0.17251918718742026</v>
      </c>
      <c r="FC29" s="2">
        <f t="shared" si="44"/>
        <v>0.17657734354496318</v>
      </c>
      <c r="FD29" s="2">
        <f t="shared" si="44"/>
        <v>0.179284105825503</v>
      </c>
      <c r="FE29" s="2">
        <f t="shared" si="44"/>
        <v>0.18732700330578514</v>
      </c>
      <c r="FG29" s="2">
        <f t="shared" si="45"/>
        <v>0.30612672552398967</v>
      </c>
      <c r="FH29" s="2">
        <f t="shared" si="45"/>
        <v>6.778144378533775E-2</v>
      </c>
      <c r="FI29" s="2">
        <f t="shared" si="45"/>
        <v>5.204647227766012E-2</v>
      </c>
      <c r="FJ29" s="2">
        <f t="shared" si="45"/>
        <v>5.6640871591745502E-2</v>
      </c>
      <c r="FK29" s="2">
        <f t="shared" si="45"/>
        <v>5.8024604804879858E-2</v>
      </c>
      <c r="FL29" s="2">
        <f t="shared" si="45"/>
        <v>7.2793933047395759E-2</v>
      </c>
      <c r="FM29" s="2">
        <f t="shared" si="45"/>
        <v>8.1518393006742559E-2</v>
      </c>
      <c r="FN29" s="2">
        <f t="shared" si="45"/>
        <v>7.0859262509435167E-2</v>
      </c>
      <c r="FO29" s="2">
        <f t="shared" si="45"/>
        <v>7.4990143590658545E-2</v>
      </c>
      <c r="FP29" s="2">
        <f t="shared" si="45"/>
        <v>7.5293379753396131E-2</v>
      </c>
      <c r="FQ29" s="2">
        <f t="shared" si="45"/>
        <v>6.5655922077264423E-2</v>
      </c>
      <c r="FR29" s="2">
        <f t="shared" si="45"/>
        <v>5.7564908763696923E-2</v>
      </c>
      <c r="FS29" s="2">
        <f t="shared" si="45"/>
        <v>5.2193548625970705E-2</v>
      </c>
      <c r="FT29" s="2">
        <f t="shared" si="45"/>
        <v>4.9847047688493754E-2</v>
      </c>
      <c r="FU29" s="2">
        <f t="shared" si="45"/>
        <v>3.7271169518098196E-2</v>
      </c>
      <c r="FW29" s="2">
        <f t="shared" si="54"/>
        <v>1.0988543385334836E-5</v>
      </c>
      <c r="FX29" s="2">
        <f t="shared" si="46"/>
        <v>2.3477368544625194E-6</v>
      </c>
      <c r="FY29" s="2">
        <f t="shared" si="46"/>
        <v>1.1127266619743441E-6</v>
      </c>
      <c r="FZ29" s="2">
        <f t="shared" si="46"/>
        <v>1.1656415246268211E-6</v>
      </c>
      <c r="GA29" s="2">
        <f t="shared" si="46"/>
        <v>1.1221732842765055E-6</v>
      </c>
      <c r="GB29" s="2">
        <f t="shared" si="46"/>
        <v>1.4977864836126952E-6</v>
      </c>
      <c r="GC29" s="2">
        <f t="shared" si="46"/>
        <v>1.7454202571508722E-6</v>
      </c>
      <c r="GD29" s="2">
        <f t="shared" si="46"/>
        <v>1.9895201878805719E-6</v>
      </c>
      <c r="GE29" s="2">
        <f t="shared" si="46"/>
        <v>2.1264839588088592E-6</v>
      </c>
      <c r="GF29" s="2">
        <f t="shared" si="46"/>
        <v>1.988875653186868E-6</v>
      </c>
      <c r="GG29" s="2">
        <f t="shared" si="46"/>
        <v>1.5730600334361603E-6</v>
      </c>
      <c r="GH29" s="2">
        <f t="shared" si="46"/>
        <v>1.1676970985879719E-6</v>
      </c>
      <c r="GI29" s="2">
        <f t="shared" si="46"/>
        <v>9.0149848178385918E-7</v>
      </c>
      <c r="GJ29" s="2">
        <f t="shared" si="46"/>
        <v>6.7030393369589595E-7</v>
      </c>
      <c r="GK29" s="2">
        <f t="shared" si="46"/>
        <v>5.053557901984578E-7</v>
      </c>
      <c r="GM29" s="82">
        <f t="shared" si="55"/>
        <v>1.1282755254864102E-3</v>
      </c>
      <c r="GN29" s="82">
        <f t="shared" si="47"/>
        <v>1.7686986990425332E-8</v>
      </c>
      <c r="GO29" s="82">
        <f t="shared" si="47"/>
        <v>3.3210823575040508E-9</v>
      </c>
      <c r="GP29" s="82">
        <f t="shared" si="47"/>
        <v>8.2727807843172531E-10</v>
      </c>
      <c r="GQ29" s="82">
        <f t="shared" si="47"/>
        <v>2.4186127319212545E-9</v>
      </c>
      <c r="GR29" s="82">
        <f t="shared" si="47"/>
        <v>5.4388827984050475E-9</v>
      </c>
      <c r="GS29" s="82">
        <f t="shared" si="47"/>
        <v>2.3211877891088547E-8</v>
      </c>
      <c r="GT29" s="82">
        <f t="shared" si="47"/>
        <v>6.2711861265034187E-9</v>
      </c>
      <c r="GU29" s="82">
        <f t="shared" si="47"/>
        <v>1.5622901883787525E-8</v>
      </c>
      <c r="GV29" s="82">
        <f t="shared" si="47"/>
        <v>2.0160423514982796E-8</v>
      </c>
      <c r="GW29" s="82">
        <f t="shared" si="47"/>
        <v>3.9769550132161479E-9</v>
      </c>
      <c r="GX29" s="82">
        <f t="shared" si="47"/>
        <v>1.1500321537105834E-9</v>
      </c>
      <c r="GY29" s="82">
        <f t="shared" si="47"/>
        <v>1.1687662029091362E-9</v>
      </c>
      <c r="GZ29" s="82">
        <f t="shared" si="47"/>
        <v>2.6580124617768166E-10</v>
      </c>
      <c r="HA29" s="82">
        <f t="shared" si="47"/>
        <v>6.990981765394276E-14</v>
      </c>
      <c r="HC29" s="82">
        <f t="shared" ref="HC29:HQ59" si="59" xml:space="preserve"> _xlfn.NORM.DIST($B29, C$8, ABS(C$12), TRUE) * _xlfn.NORM.DIST(($B29 - C$8)*C$16, 0, ABS(C$12), TRUE) * 2</f>
        <v>1.0626220719732048E-18</v>
      </c>
      <c r="HD29" s="82">
        <f t="shared" si="48"/>
        <v>4.2540815295193199E-25</v>
      </c>
      <c r="HE29" s="82">
        <f t="shared" si="48"/>
        <v>1.5568652666456796E-26</v>
      </c>
      <c r="HF29" s="82">
        <f t="shared" si="48"/>
        <v>1.7355199240583984E-28</v>
      </c>
      <c r="HG29" s="82">
        <f t="shared" si="48"/>
        <v>3.769956348377682E-27</v>
      </c>
      <c r="HH29" s="82">
        <f t="shared" si="48"/>
        <v>1.4290741653822135E-27</v>
      </c>
      <c r="HI29" s="82">
        <f t="shared" si="48"/>
        <v>9.3740521069241298E-28</v>
      </c>
      <c r="HJ29" s="82">
        <f t="shared" si="48"/>
        <v>1.1543900275469582E-30</v>
      </c>
      <c r="HK29" s="82">
        <f t="shared" si="48"/>
        <v>8.10137431188811E-29</v>
      </c>
      <c r="HL29" s="82">
        <f t="shared" si="48"/>
        <v>3.2971408553298837E-27</v>
      </c>
      <c r="HM29" s="82">
        <f t="shared" si="48"/>
        <v>1.723027863341426E-26</v>
      </c>
      <c r="HN29" s="82">
        <f t="shared" si="48"/>
        <v>1.6430396322379885E-30</v>
      </c>
      <c r="HO29" s="82">
        <f t="shared" si="48"/>
        <v>2.6419427895386372E-26</v>
      </c>
      <c r="HP29" s="82">
        <f t="shared" si="48"/>
        <v>3.0018223548081554E-30</v>
      </c>
      <c r="HQ29" s="82">
        <f t="shared" si="48"/>
        <v>5.0033004836083346E-42</v>
      </c>
      <c r="HS29" s="82">
        <f t="shared" si="56"/>
        <v>2.7923048443899582E-76</v>
      </c>
      <c r="HT29" s="82">
        <f t="shared" si="49"/>
        <v>3.6365180037215841E-104</v>
      </c>
      <c r="HU29" s="82">
        <f t="shared" si="49"/>
        <v>6.3237012013264681E-112</v>
      </c>
      <c r="HV29" s="82">
        <f t="shared" si="49"/>
        <v>1.6354673646666303E-126</v>
      </c>
      <c r="HW29" s="82">
        <f t="shared" si="49"/>
        <v>7.8457071591499126E-121</v>
      </c>
      <c r="HX29" s="82">
        <f t="shared" si="49"/>
        <v>7.6687784470361853E-128</v>
      </c>
      <c r="HY29" s="82">
        <f t="shared" si="49"/>
        <v>1.5426926267973721E-128</v>
      </c>
      <c r="HZ29" s="82">
        <f t="shared" si="49"/>
        <v>3.0465541319213472E-138</v>
      </c>
      <c r="IA29" s="82">
        <f t="shared" si="49"/>
        <v>9.1373208340226754E-130</v>
      </c>
      <c r="IB29" s="82">
        <f t="shared" si="49"/>
        <v>5.6306007787065471E-123</v>
      </c>
      <c r="IC29" s="82">
        <f t="shared" si="49"/>
        <v>3.3504887497331539E-120</v>
      </c>
      <c r="ID29" s="82">
        <f t="shared" si="49"/>
        <v>9.7325297450226956E-139</v>
      </c>
      <c r="IE29" s="82">
        <f t="shared" si="49"/>
        <v>8.2571734944650959E-116</v>
      </c>
      <c r="IF29" s="82">
        <f t="shared" si="49"/>
        <v>1.5494564619772411E-73</v>
      </c>
      <c r="IG29" s="82">
        <f t="shared" si="49"/>
        <v>2.711532826153111E-60</v>
      </c>
      <c r="II29" s="82">
        <f t="shared" si="57"/>
        <v>1.1770563224328223E-190</v>
      </c>
      <c r="IJ29" s="82">
        <f t="shared" si="50"/>
        <v>8.6195886388143981E-231</v>
      </c>
      <c r="IK29" s="82">
        <f t="shared" si="50"/>
        <v>2.1039761745634838E-251</v>
      </c>
      <c r="IL29" s="82">
        <f t="shared" si="50"/>
        <v>2.0261631439153952E-288</v>
      </c>
      <c r="IM29" s="82">
        <f t="shared" si="50"/>
        <v>1.0491295889467279E-276</v>
      </c>
      <c r="IN29" s="82">
        <f t="shared" si="50"/>
        <v>4.1168475990761406E-296</v>
      </c>
      <c r="IO29" s="82">
        <f t="shared" si="50"/>
        <v>1.4662179103133188E-297</v>
      </c>
      <c r="IP29" s="82">
        <f t="shared" si="50"/>
        <v>0</v>
      </c>
      <c r="IQ29" s="82">
        <f t="shared" si="50"/>
        <v>2.6167719865709222E-297</v>
      </c>
      <c r="IR29" s="82">
        <f t="shared" si="50"/>
        <v>6.5241970142870967E-282</v>
      </c>
      <c r="IS29" s="82">
        <f t="shared" si="50"/>
        <v>4.4555492953367791E-276</v>
      </c>
      <c r="IT29" s="82">
        <f t="shared" si="50"/>
        <v>0</v>
      </c>
      <c r="IU29" s="82">
        <f t="shared" si="50"/>
        <v>1.1063267633048526E-262</v>
      </c>
      <c r="IV29" s="82">
        <f t="shared" si="50"/>
        <v>7.7870235557628096E-213</v>
      </c>
      <c r="IW29" s="82">
        <f t="shared" si="50"/>
        <v>1.8595647965252272E-149</v>
      </c>
      <c r="IY29" s="82">
        <f t="shared" si="58"/>
        <v>1.1282755254864113E-3</v>
      </c>
      <c r="IZ29" s="82">
        <f t="shared" si="51"/>
        <v>1.7686986990425332E-8</v>
      </c>
      <c r="JA29" s="82">
        <f t="shared" si="51"/>
        <v>3.3210823575040508E-9</v>
      </c>
      <c r="JB29" s="82">
        <f t="shared" si="51"/>
        <v>8.2727807843172531E-10</v>
      </c>
      <c r="JC29" s="82">
        <f t="shared" si="51"/>
        <v>2.4186127319212545E-9</v>
      </c>
      <c r="JD29" s="82">
        <f t="shared" si="51"/>
        <v>5.4388827984050475E-9</v>
      </c>
      <c r="JE29" s="82">
        <f t="shared" si="51"/>
        <v>2.3211877891088547E-8</v>
      </c>
      <c r="JF29" s="82">
        <f t="shared" si="51"/>
        <v>6.2711861265034187E-9</v>
      </c>
      <c r="JG29" s="82">
        <f t="shared" si="51"/>
        <v>1.5622901883787525E-8</v>
      </c>
      <c r="JH29" s="82">
        <f t="shared" si="51"/>
        <v>2.0160423514982796E-8</v>
      </c>
      <c r="JI29" s="82">
        <f t="shared" si="51"/>
        <v>3.9769550132161479E-9</v>
      </c>
      <c r="JJ29" s="82">
        <f t="shared" si="51"/>
        <v>1.1500321537105834E-9</v>
      </c>
      <c r="JK29" s="82">
        <f t="shared" si="51"/>
        <v>1.1687662029091362E-9</v>
      </c>
      <c r="JL29" s="82">
        <f t="shared" si="51"/>
        <v>2.6580124617768166E-10</v>
      </c>
      <c r="JM29" s="82">
        <f t="shared" si="51"/>
        <v>6.990981765394276E-14</v>
      </c>
    </row>
    <row r="30" spans="1:273" x14ac:dyDescent="0.25">
      <c r="B30" s="2">
        <v>3</v>
      </c>
      <c r="C30" s="37">
        <v>0.19142899999999999</v>
      </c>
      <c r="D30" s="37">
        <v>0.175788</v>
      </c>
      <c r="E30" s="37">
        <v>0.17596100000000001</v>
      </c>
      <c r="F30" s="37">
        <v>0.18929499999999999</v>
      </c>
      <c r="G30" s="37">
        <v>0.18328800000000001</v>
      </c>
      <c r="H30" s="37">
        <v>0.16911799999999999</v>
      </c>
      <c r="I30" s="37">
        <v>0.16050800000000001</v>
      </c>
      <c r="J30" s="37">
        <v>0.17005100000000001</v>
      </c>
      <c r="K30" s="37">
        <v>0.176763</v>
      </c>
      <c r="L30" s="37">
        <v>0.17976900000000001</v>
      </c>
      <c r="M30" s="37">
        <v>0.17504500000000001</v>
      </c>
      <c r="N30" s="37">
        <v>0.16943</v>
      </c>
      <c r="O30" s="37">
        <v>0.17227600000000001</v>
      </c>
      <c r="P30" s="37">
        <v>0.172651</v>
      </c>
      <c r="Q30" s="37">
        <v>0.16861699999999999</v>
      </c>
      <c r="S30" s="4">
        <f t="shared" si="8"/>
        <v>0.2045263021222995</v>
      </c>
      <c r="T30" s="4">
        <f t="shared" si="8"/>
        <v>0.16992576334332082</v>
      </c>
      <c r="U30" s="4">
        <f t="shared" si="8"/>
        <v>0.17791972068789902</v>
      </c>
      <c r="V30" s="4">
        <f t="shared" si="8"/>
        <v>0.18860479867055513</v>
      </c>
      <c r="W30" s="4">
        <f t="shared" si="8"/>
        <v>0.18185701076126651</v>
      </c>
      <c r="X30" s="4">
        <f t="shared" si="8"/>
        <v>0.16675161250755841</v>
      </c>
      <c r="Y30" s="4">
        <f t="shared" si="8"/>
        <v>0.16336690258705197</v>
      </c>
      <c r="Z30" s="4">
        <f t="shared" si="8"/>
        <v>0.16929211148191872</v>
      </c>
      <c r="AA30" s="4">
        <f t="shared" si="8"/>
        <v>0.17356433617305295</v>
      </c>
      <c r="AB30" s="4">
        <f t="shared" si="8"/>
        <v>0.1791383654320387</v>
      </c>
      <c r="AC30" s="4">
        <f t="shared" si="8"/>
        <v>0.17186733003855786</v>
      </c>
      <c r="AD30" s="4">
        <f t="shared" si="8"/>
        <v>0.16775354072912516</v>
      </c>
      <c r="AE30" s="4">
        <f t="shared" si="8"/>
        <v>0.1694982010764339</v>
      </c>
      <c r="AF30" s="4">
        <f t="shared" si="8"/>
        <v>0.17423587160350729</v>
      </c>
      <c r="AG30" s="4">
        <f t="shared" si="8"/>
        <v>0.16679682479945951</v>
      </c>
      <c r="AI30" s="4">
        <f t="shared" si="9"/>
        <v>-1.3097302122299509E-2</v>
      </c>
      <c r="AJ30" s="4">
        <f t="shared" si="9"/>
        <v>5.8622366566791761E-3</v>
      </c>
      <c r="AK30" s="4">
        <f t="shared" si="9"/>
        <v>-1.9587206878990127E-3</v>
      </c>
      <c r="AL30" s="4">
        <f t="shared" si="9"/>
        <v>6.9020132944486168E-4</v>
      </c>
      <c r="AM30" s="4">
        <f t="shared" si="9"/>
        <v>1.4309892387334988E-3</v>
      </c>
      <c r="AN30" s="4">
        <f t="shared" si="9"/>
        <v>2.3663874924415851E-3</v>
      </c>
      <c r="AO30" s="4">
        <f t="shared" si="9"/>
        <v>-2.8589025870519591E-3</v>
      </c>
      <c r="AP30" s="4">
        <f t="shared" si="9"/>
        <v>7.5888851808128543E-4</v>
      </c>
      <c r="AQ30" s="4">
        <f t="shared" si="9"/>
        <v>3.1986638269470569E-3</v>
      </c>
      <c r="AR30" s="4">
        <f t="shared" si="9"/>
        <v>6.306345679613079E-4</v>
      </c>
      <c r="AS30" s="4">
        <f t="shared" si="9"/>
        <v>3.1776699614421422E-3</v>
      </c>
      <c r="AT30" s="4">
        <f t="shared" si="9"/>
        <v>1.6764592708748416E-3</v>
      </c>
      <c r="AU30" s="4">
        <f t="shared" si="9"/>
        <v>2.7777989235661105E-3</v>
      </c>
      <c r="AV30" s="4">
        <f t="shared" si="9"/>
        <v>-1.5848716035072874E-3</v>
      </c>
      <c r="AW30" s="4">
        <f t="shared" si="9"/>
        <v>1.8201752005404803E-3</v>
      </c>
      <c r="AY30" s="2">
        <f t="shared" si="52"/>
        <v>0.20185720572383867</v>
      </c>
      <c r="AZ30" s="2">
        <f t="shared" si="10"/>
        <v>0.16992563200563174</v>
      </c>
      <c r="BA30" s="2">
        <f t="shared" si="10"/>
        <v>0.17791969551961953</v>
      </c>
      <c r="BB30" s="2">
        <f t="shared" si="10"/>
        <v>0.18860479182925929</v>
      </c>
      <c r="BC30" s="2">
        <f t="shared" si="10"/>
        <v>0.181856991593178</v>
      </c>
      <c r="BD30" s="2">
        <f t="shared" si="10"/>
        <v>0.1667515690813165</v>
      </c>
      <c r="BE30" s="2">
        <f t="shared" si="10"/>
        <v>0.16336674018101413</v>
      </c>
      <c r="BF30" s="2">
        <f t="shared" si="10"/>
        <v>0.16929206421681703</v>
      </c>
      <c r="BG30" s="2">
        <f t="shared" si="10"/>
        <v>0.17356422801649821</v>
      </c>
      <c r="BH30" s="2">
        <f t="shared" si="10"/>
        <v>0.17913823005689428</v>
      </c>
      <c r="BI30" s="2">
        <f t="shared" si="10"/>
        <v>0.17186729956144514</v>
      </c>
      <c r="BJ30" s="2">
        <f t="shared" si="10"/>
        <v>0.16775353150871031</v>
      </c>
      <c r="BK30" s="2">
        <f t="shared" si="10"/>
        <v>0.1694981917310765</v>
      </c>
      <c r="BL30" s="2">
        <f t="shared" si="10"/>
        <v>0.17423586929858034</v>
      </c>
      <c r="BM30" s="2">
        <f t="shared" si="10"/>
        <v>0.16679682479864413</v>
      </c>
      <c r="BO30" s="2">
        <f t="shared" si="11"/>
        <v>0.19142899999999999</v>
      </c>
      <c r="BP30" s="2">
        <f t="shared" si="12"/>
        <v>0.175788</v>
      </c>
      <c r="BQ30" s="2">
        <f t="shared" si="13"/>
        <v>0.17596100000000001</v>
      </c>
      <c r="BR30" s="2">
        <f t="shared" si="14"/>
        <v>0.18929499999999999</v>
      </c>
      <c r="BS30" s="2">
        <f t="shared" si="15"/>
        <v>0.18328800000000001</v>
      </c>
      <c r="BT30" s="2">
        <f t="shared" si="16"/>
        <v>0.16911799999999999</v>
      </c>
      <c r="BU30" s="2">
        <f t="shared" si="17"/>
        <v>0.16050800000000001</v>
      </c>
      <c r="BV30" s="2">
        <f t="shared" si="18"/>
        <v>0.17005100000000001</v>
      </c>
      <c r="BW30" s="2">
        <f t="shared" si="19"/>
        <v>0.176763</v>
      </c>
      <c r="BX30" s="2">
        <f t="shared" si="20"/>
        <v>0.17976900000000001</v>
      </c>
      <c r="BY30" s="2">
        <f t="shared" si="21"/>
        <v>0.17504500000000001</v>
      </c>
      <c r="BZ30" s="2">
        <f t="shared" si="22"/>
        <v>0.16943</v>
      </c>
      <c r="CA30" s="2">
        <f t="shared" si="23"/>
        <v>0.17227600000000001</v>
      </c>
      <c r="CB30" s="2">
        <f t="shared" si="24"/>
        <v>0.172651</v>
      </c>
      <c r="CC30" s="2">
        <f t="shared" si="25"/>
        <v>0.16861699999999999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0.19548307272727272</v>
      </c>
      <c r="DL30" s="2">
        <f t="shared" si="42"/>
        <v>0.16936011308861695</v>
      </c>
      <c r="DM30" s="2">
        <f t="shared" si="42"/>
        <v>0.17711902428698753</v>
      </c>
      <c r="DN30" s="2">
        <f t="shared" si="42"/>
        <v>0.18557455590175953</v>
      </c>
      <c r="DO30" s="2">
        <f t="shared" si="42"/>
        <v>0.18217846664222875</v>
      </c>
      <c r="DP30" s="2">
        <f t="shared" si="42"/>
        <v>0.16540287044334978</v>
      </c>
      <c r="DQ30" s="2">
        <f t="shared" si="42"/>
        <v>0.16136874384236458</v>
      </c>
      <c r="DR30" s="2">
        <f t="shared" si="42"/>
        <v>0.16860434927697443</v>
      </c>
      <c r="DS30" s="2">
        <f t="shared" si="42"/>
        <v>0.17376557980295568</v>
      </c>
      <c r="DT30" s="2">
        <f t="shared" si="42"/>
        <v>0.178301842364532</v>
      </c>
      <c r="DU30" s="2">
        <f t="shared" si="42"/>
        <v>0.17192226290322582</v>
      </c>
      <c r="DV30" s="2">
        <f t="shared" si="42"/>
        <v>0.16728539461143696</v>
      </c>
      <c r="DW30" s="2">
        <f t="shared" si="42"/>
        <v>0.16901627339572189</v>
      </c>
      <c r="DX30" s="2">
        <f t="shared" si="42"/>
        <v>0.17418113399541632</v>
      </c>
      <c r="DY30" s="2">
        <f t="shared" si="42"/>
        <v>0.16613681081081078</v>
      </c>
      <c r="EA30" s="2">
        <f t="shared" si="43"/>
        <v>0.2150349110222855</v>
      </c>
      <c r="EB30" s="2">
        <f t="shared" si="43"/>
        <v>0.17701928127975627</v>
      </c>
      <c r="EC30" s="2">
        <f t="shared" si="43"/>
        <v>0.19121996808338335</v>
      </c>
      <c r="ED30" s="2">
        <f t="shared" si="43"/>
        <v>0.23463343439736989</v>
      </c>
      <c r="EE30" s="2">
        <f t="shared" si="43"/>
        <v>0.17709751753545364</v>
      </c>
      <c r="EF30" s="2">
        <f t="shared" si="43"/>
        <v>0.18241913012492494</v>
      </c>
      <c r="EG30" s="2">
        <f t="shared" si="43"/>
        <v>0.18389787292321819</v>
      </c>
      <c r="EH30" s="2">
        <f t="shared" si="43"/>
        <v>0.17751645382267917</v>
      </c>
      <c r="EI30" s="2">
        <f t="shared" si="43"/>
        <v>0.17129930380548736</v>
      </c>
      <c r="EJ30" s="2">
        <f t="shared" si="43"/>
        <v>0.18850664460477737</v>
      </c>
      <c r="EK30" s="2">
        <f t="shared" si="43"/>
        <v>0.17115409905585255</v>
      </c>
      <c r="EL30" s="2">
        <f t="shared" si="43"/>
        <v>0.17474341217475686</v>
      </c>
      <c r="EM30" s="2">
        <f t="shared" si="43"/>
        <v>0.17747956202944154</v>
      </c>
      <c r="EN30" s="2">
        <f t="shared" si="43"/>
        <v>0.17518734665225447</v>
      </c>
      <c r="EO30" s="2">
        <f t="shared" si="43"/>
        <v>0.18234510377598642</v>
      </c>
      <c r="EQ30" s="2">
        <f t="shared" si="44"/>
        <v>0.18239436055668706</v>
      </c>
      <c r="ER30" s="2">
        <f t="shared" si="44"/>
        <v>0.1696886656299548</v>
      </c>
      <c r="ES30" s="2">
        <f t="shared" si="44"/>
        <v>0.17615871240065623</v>
      </c>
      <c r="ET30" s="2">
        <f t="shared" si="44"/>
        <v>0.21109434383487741</v>
      </c>
      <c r="EU30" s="2">
        <f t="shared" si="44"/>
        <v>0.1682643035419252</v>
      </c>
      <c r="EV30" s="2">
        <f t="shared" si="44"/>
        <v>0.17302288316804904</v>
      </c>
      <c r="EW30" s="2">
        <f t="shared" si="44"/>
        <v>0.1765179067205406</v>
      </c>
      <c r="EX30" s="2">
        <f t="shared" si="44"/>
        <v>0.17058799505042307</v>
      </c>
      <c r="EY30" s="2">
        <f t="shared" si="44"/>
        <v>0.16326703360529216</v>
      </c>
      <c r="EZ30" s="2">
        <f t="shared" si="44"/>
        <v>0.17935210052272293</v>
      </c>
      <c r="FA30" s="2">
        <f t="shared" si="44"/>
        <v>0.16472241458030498</v>
      </c>
      <c r="FB30" s="2">
        <f t="shared" si="44"/>
        <v>0.17217022359391088</v>
      </c>
      <c r="FC30" s="2">
        <f t="shared" si="44"/>
        <v>0.17623515013278729</v>
      </c>
      <c r="FD30" s="2">
        <f t="shared" si="44"/>
        <v>0.17894149828136632</v>
      </c>
      <c r="FE30" s="2">
        <f t="shared" si="44"/>
        <v>0.18700838010707099</v>
      </c>
      <c r="FG30" s="2">
        <f t="shared" si="45"/>
        <v>0.32603206798808326</v>
      </c>
      <c r="FH30" s="2">
        <f t="shared" si="45"/>
        <v>7.3838016567575868E-2</v>
      </c>
      <c r="FI30" s="2">
        <f t="shared" si="45"/>
        <v>5.6782696260331299E-2</v>
      </c>
      <c r="FJ30" s="2">
        <f t="shared" si="45"/>
        <v>6.1767943046054319E-2</v>
      </c>
      <c r="FK30" s="2">
        <f t="shared" si="45"/>
        <v>6.3268529869024398E-2</v>
      </c>
      <c r="FL30" s="2">
        <f t="shared" si="45"/>
        <v>7.9260313051599321E-2</v>
      </c>
      <c r="FM30" s="2">
        <f t="shared" si="45"/>
        <v>8.8685650269414551E-2</v>
      </c>
      <c r="FN30" s="2">
        <f t="shared" si="45"/>
        <v>7.7168086449900253E-2</v>
      </c>
      <c r="FO30" s="2">
        <f t="shared" si="45"/>
        <v>8.1634439243225221E-2</v>
      </c>
      <c r="FP30" s="2">
        <f t="shared" si="45"/>
        <v>8.1962162178146752E-2</v>
      </c>
      <c r="FQ30" s="2">
        <f t="shared" si="45"/>
        <v>7.1537144625422391E-2</v>
      </c>
      <c r="FR30" s="2">
        <f t="shared" si="45"/>
        <v>6.2770057577864247E-2</v>
      </c>
      <c r="FS30" s="2">
        <f t="shared" si="45"/>
        <v>5.6942352586499732E-2</v>
      </c>
      <c r="FT30" s="2">
        <f t="shared" si="45"/>
        <v>5.4394608922584124E-2</v>
      </c>
      <c r="FU30" s="2">
        <f t="shared" si="45"/>
        <v>4.072059934232649E-2</v>
      </c>
      <c r="FW30" s="2">
        <f t="shared" si="54"/>
        <v>1.2048685455920794E-5</v>
      </c>
      <c r="FX30" s="2">
        <f t="shared" si="46"/>
        <v>2.5742416881202506E-6</v>
      </c>
      <c r="FY30" s="2">
        <f t="shared" si="46"/>
        <v>1.220080392141715E-6</v>
      </c>
      <c r="FZ30" s="2">
        <f t="shared" si="46"/>
        <v>1.2781003725385291E-6</v>
      </c>
      <c r="GA30" s="2">
        <f t="shared" si="46"/>
        <v>1.2304384052898494E-6</v>
      </c>
      <c r="GB30" s="2">
        <f t="shared" si="46"/>
        <v>1.6422899844422495E-6</v>
      </c>
      <c r="GC30" s="2">
        <f t="shared" si="46"/>
        <v>1.9138149327957E-6</v>
      </c>
      <c r="GD30" s="2">
        <f t="shared" si="46"/>
        <v>2.1814650880757304E-6</v>
      </c>
      <c r="GE30" s="2">
        <f t="shared" si="46"/>
        <v>2.3316428169238632E-6</v>
      </c>
      <c r="GF30" s="2">
        <f t="shared" si="46"/>
        <v>2.1807583701086819E-6</v>
      </c>
      <c r="GG30" s="2">
        <f t="shared" si="46"/>
        <v>1.7248257661171212E-6</v>
      </c>
      <c r="GH30" s="2">
        <f t="shared" si="46"/>
        <v>1.2803542640601052E-6</v>
      </c>
      <c r="GI30" s="2">
        <f t="shared" si="46"/>
        <v>9.8847334315976874E-7</v>
      </c>
      <c r="GJ30" s="2">
        <f t="shared" si="46"/>
        <v>7.3497360055602409E-7</v>
      </c>
      <c r="GK30" s="2">
        <f t="shared" si="46"/>
        <v>5.5411157823115707E-7</v>
      </c>
      <c r="GM30" s="82">
        <f t="shared" si="55"/>
        <v>1.5176825997072528E-3</v>
      </c>
      <c r="GN30" s="82">
        <f t="shared" si="47"/>
        <v>3.3300558923497159E-8</v>
      </c>
      <c r="GO30" s="82">
        <f t="shared" si="47"/>
        <v>6.3788595025851953E-9</v>
      </c>
      <c r="GP30" s="82">
        <f t="shared" si="47"/>
        <v>1.7396164207297288E-9</v>
      </c>
      <c r="GQ30" s="82">
        <f t="shared" si="47"/>
        <v>4.8483714916612327E-9</v>
      </c>
      <c r="GR30" s="82">
        <f t="shared" si="47"/>
        <v>1.1132372795787948E-8</v>
      </c>
      <c r="GS30" s="82">
        <f t="shared" si="47"/>
        <v>4.5305685898291766E-8</v>
      </c>
      <c r="GT30" s="82">
        <f t="shared" si="47"/>
        <v>1.2635344930329789E-8</v>
      </c>
      <c r="GU30" s="82">
        <f t="shared" si="47"/>
        <v>3.043156791356652E-8</v>
      </c>
      <c r="GV30" s="82">
        <f t="shared" si="47"/>
        <v>3.8764710990430527E-8</v>
      </c>
      <c r="GW30" s="82">
        <f t="shared" si="47"/>
        <v>8.0344111175121958E-9</v>
      </c>
      <c r="GX30" s="82">
        <f t="shared" si="47"/>
        <v>2.38889362154395E-9</v>
      </c>
      <c r="GY30" s="82">
        <f t="shared" si="47"/>
        <v>2.3638684547866787E-9</v>
      </c>
      <c r="GZ30" s="82">
        <f t="shared" si="47"/>
        <v>5.7100639470907297E-10</v>
      </c>
      <c r="HA30" s="82">
        <f t="shared" si="47"/>
        <v>2.0308619790071822E-13</v>
      </c>
      <c r="HC30" s="82">
        <f t="shared" si="59"/>
        <v>3.6493794845586125E-18</v>
      </c>
      <c r="HD30" s="82">
        <f t="shared" si="48"/>
        <v>1.7255975168932424E-24</v>
      </c>
      <c r="HE30" s="82">
        <f t="shared" si="48"/>
        <v>6.4650396030145244E-26</v>
      </c>
      <c r="HF30" s="82">
        <f t="shared" si="48"/>
        <v>8.4985341587320333E-28</v>
      </c>
      <c r="HG30" s="82">
        <f t="shared" si="48"/>
        <v>1.7115101828958496E-26</v>
      </c>
      <c r="HH30" s="82">
        <f t="shared" si="48"/>
        <v>7.1607830312189137E-27</v>
      </c>
      <c r="HI30" s="82">
        <f t="shared" si="48"/>
        <v>4.8312988761482747E-27</v>
      </c>
      <c r="HJ30" s="82">
        <f t="shared" si="48"/>
        <v>6.9831724662761328E-30</v>
      </c>
      <c r="HK30" s="82">
        <f t="shared" si="48"/>
        <v>4.4209940702351169E-28</v>
      </c>
      <c r="HL30" s="82">
        <f t="shared" si="48"/>
        <v>1.6249457008946579E-26</v>
      </c>
      <c r="HM30" s="82">
        <f t="shared" si="48"/>
        <v>7.9505380646789324E-26</v>
      </c>
      <c r="HN30" s="82">
        <f t="shared" si="48"/>
        <v>9.2796800739261578E-30</v>
      </c>
      <c r="HO30" s="82">
        <f t="shared" si="48"/>
        <v>1.1006364572334107E-25</v>
      </c>
      <c r="HP30" s="82">
        <f t="shared" si="48"/>
        <v>1.561162615760784E-29</v>
      </c>
      <c r="HQ30" s="82">
        <f t="shared" si="48"/>
        <v>5.1129846127785439E-41</v>
      </c>
      <c r="HS30" s="82">
        <f t="shared" si="56"/>
        <v>1.0838210824807776E-74</v>
      </c>
      <c r="HT30" s="82">
        <f t="shared" si="49"/>
        <v>2.3364404240928328E-102</v>
      </c>
      <c r="HU30" s="82">
        <f t="shared" si="49"/>
        <v>4.4914528219363262E-110</v>
      </c>
      <c r="HV30" s="82">
        <f t="shared" si="49"/>
        <v>2.1473110630572931E-124</v>
      </c>
      <c r="HW30" s="82">
        <f t="shared" si="49"/>
        <v>8.2370295984299743E-119</v>
      </c>
      <c r="HX30" s="82">
        <f t="shared" si="49"/>
        <v>1.2098273539712757E-125</v>
      </c>
      <c r="HY30" s="82">
        <f t="shared" si="49"/>
        <v>2.6493557084284234E-126</v>
      </c>
      <c r="HZ30" s="82">
        <f t="shared" si="49"/>
        <v>7.9376295355139992E-136</v>
      </c>
      <c r="IA30" s="82">
        <f t="shared" si="49"/>
        <v>1.7351532653645774E-127</v>
      </c>
      <c r="IB30" s="82">
        <f t="shared" si="49"/>
        <v>7.9132262903403376E-121</v>
      </c>
      <c r="IC30" s="82">
        <f t="shared" si="49"/>
        <v>3.8837260651355338E-118</v>
      </c>
      <c r="ID30" s="82">
        <f t="shared" si="49"/>
        <v>2.0995576086243467E-136</v>
      </c>
      <c r="IE30" s="82">
        <f t="shared" si="49"/>
        <v>6.5108838856119544E-114</v>
      </c>
      <c r="IF30" s="82">
        <f t="shared" si="49"/>
        <v>2.29266837263982E-72</v>
      </c>
      <c r="IG30" s="82">
        <f t="shared" si="49"/>
        <v>2.3356188885323121E-59</v>
      </c>
      <c r="II30" s="82">
        <f t="shared" si="57"/>
        <v>1.2610122914218479E-187</v>
      </c>
      <c r="IJ30" s="82">
        <f t="shared" si="50"/>
        <v>1.4916622782870688E-227</v>
      </c>
      <c r="IK30" s="82">
        <f t="shared" si="50"/>
        <v>4.584005458453452E-248</v>
      </c>
      <c r="IL30" s="82">
        <f t="shared" si="50"/>
        <v>1.4229690699548987E-284</v>
      </c>
      <c r="IM30" s="82">
        <f t="shared" si="50"/>
        <v>5.0102993942832996E-273</v>
      </c>
      <c r="IN30" s="82">
        <f t="shared" si="50"/>
        <v>4.3446566353067726E-292</v>
      </c>
      <c r="IO30" s="82">
        <f t="shared" si="50"/>
        <v>1.8025900152371684E-293</v>
      </c>
      <c r="IP30" s="82">
        <f t="shared" si="50"/>
        <v>0</v>
      </c>
      <c r="IQ30" s="82">
        <f t="shared" si="50"/>
        <v>3.6774495136616858E-293</v>
      </c>
      <c r="IR30" s="82">
        <f t="shared" si="50"/>
        <v>5.3225876228658336E-278</v>
      </c>
      <c r="IS30" s="82">
        <f t="shared" si="50"/>
        <v>2.5821772952997414E-272</v>
      </c>
      <c r="IT30" s="82">
        <f t="shared" si="50"/>
        <v>0</v>
      </c>
      <c r="IU30" s="82">
        <f t="shared" si="50"/>
        <v>3.0228533278793817E-259</v>
      </c>
      <c r="IV30" s="82">
        <f t="shared" si="50"/>
        <v>4.1044722269402842E-210</v>
      </c>
      <c r="IW30" s="82">
        <f t="shared" si="50"/>
        <v>1.3699692804742946E-147</v>
      </c>
      <c r="IY30" s="82">
        <f t="shared" si="58"/>
        <v>1.5176825997072565E-3</v>
      </c>
      <c r="IZ30" s="82">
        <f t="shared" si="51"/>
        <v>3.3300558923497159E-8</v>
      </c>
      <c r="JA30" s="82">
        <f t="shared" si="51"/>
        <v>6.3788595025851953E-9</v>
      </c>
      <c r="JB30" s="82">
        <f t="shared" si="51"/>
        <v>1.7396164207297288E-9</v>
      </c>
      <c r="JC30" s="82">
        <f t="shared" si="51"/>
        <v>4.8483714916612327E-9</v>
      </c>
      <c r="JD30" s="82">
        <f t="shared" si="51"/>
        <v>1.1132372795787948E-8</v>
      </c>
      <c r="JE30" s="82">
        <f t="shared" si="51"/>
        <v>4.5305685898291766E-8</v>
      </c>
      <c r="JF30" s="82">
        <f t="shared" si="51"/>
        <v>1.2635344930329789E-8</v>
      </c>
      <c r="JG30" s="82">
        <f t="shared" si="51"/>
        <v>3.043156791356652E-8</v>
      </c>
      <c r="JH30" s="82">
        <f t="shared" si="51"/>
        <v>3.8764710990430527E-8</v>
      </c>
      <c r="JI30" s="82">
        <f t="shared" si="51"/>
        <v>8.0344111175121958E-9</v>
      </c>
      <c r="JJ30" s="82">
        <f t="shared" si="51"/>
        <v>2.38889362154395E-9</v>
      </c>
      <c r="JK30" s="82">
        <f t="shared" si="51"/>
        <v>2.3638684547866787E-9</v>
      </c>
      <c r="JL30" s="82">
        <f t="shared" si="51"/>
        <v>5.7100639470907297E-10</v>
      </c>
      <c r="JM30" s="82">
        <f t="shared" si="51"/>
        <v>2.0308619790071822E-13</v>
      </c>
    </row>
    <row r="31" spans="1:273" x14ac:dyDescent="0.25">
      <c r="B31" s="2">
        <v>4</v>
      </c>
      <c r="C31" s="37">
        <v>0.19939000000000001</v>
      </c>
      <c r="D31" s="37">
        <v>0.170712</v>
      </c>
      <c r="E31" s="37">
        <v>0.17726</v>
      </c>
      <c r="F31" s="37">
        <v>0.19079499999999999</v>
      </c>
      <c r="G31" s="37">
        <v>0.186082</v>
      </c>
      <c r="H31" s="37">
        <v>0.171352</v>
      </c>
      <c r="I31" s="37">
        <v>0.162438</v>
      </c>
      <c r="J31" s="37">
        <v>0.16777</v>
      </c>
      <c r="K31" s="37">
        <v>0.17704900000000001</v>
      </c>
      <c r="L31" s="37">
        <v>0.181307</v>
      </c>
      <c r="M31" s="37">
        <v>0.17071600000000001</v>
      </c>
      <c r="N31" s="37">
        <v>0.167766</v>
      </c>
      <c r="O31" s="37">
        <v>0.171211</v>
      </c>
      <c r="P31" s="37">
        <v>0.17693900000000001</v>
      </c>
      <c r="Q31" s="37">
        <v>0.165939</v>
      </c>
      <c r="S31" s="4">
        <f t="shared" si="8"/>
        <v>0.20716568959045931</v>
      </c>
      <c r="T31" s="4">
        <f t="shared" si="8"/>
        <v>0.17073705443991258</v>
      </c>
      <c r="U31" s="4">
        <f t="shared" si="8"/>
        <v>0.17874110145241201</v>
      </c>
      <c r="V31" s="4">
        <f t="shared" si="8"/>
        <v>0.18935226957583148</v>
      </c>
      <c r="W31" s="4">
        <f t="shared" si="8"/>
        <v>0.18228527166044242</v>
      </c>
      <c r="X31" s="4">
        <f t="shared" si="8"/>
        <v>0.16756526707661559</v>
      </c>
      <c r="Y31" s="4">
        <f t="shared" si="8"/>
        <v>0.16451324543705229</v>
      </c>
      <c r="Z31" s="4">
        <f t="shared" si="8"/>
        <v>0.1699303552054757</v>
      </c>
      <c r="AA31" s="4">
        <f t="shared" si="8"/>
        <v>0.17405720357772517</v>
      </c>
      <c r="AB31" s="4">
        <f t="shared" si="8"/>
        <v>0.17994640290315142</v>
      </c>
      <c r="AC31" s="4">
        <f t="shared" si="8"/>
        <v>0.17255567561488103</v>
      </c>
      <c r="AD31" s="4">
        <f t="shared" si="8"/>
        <v>0.16848816483567625</v>
      </c>
      <c r="AE31" s="4">
        <f t="shared" si="8"/>
        <v>0.17018880793228722</v>
      </c>
      <c r="AF31" s="4">
        <f t="shared" si="8"/>
        <v>0.17454333039813952</v>
      </c>
      <c r="AG31" s="4">
        <f t="shared" si="8"/>
        <v>0.16725582060218938</v>
      </c>
      <c r="AI31" s="4">
        <f t="shared" si="9"/>
        <v>-7.7756895904592949E-3</v>
      </c>
      <c r="AJ31" s="4">
        <f t="shared" si="9"/>
        <v>-2.5054439912575166E-5</v>
      </c>
      <c r="AK31" s="4">
        <f t="shared" si="9"/>
        <v>-1.4811014524120092E-3</v>
      </c>
      <c r="AL31" s="4">
        <f t="shared" si="9"/>
        <v>1.4427304241685091E-3</v>
      </c>
      <c r="AM31" s="4">
        <f t="shared" si="9"/>
        <v>3.7967283395575757E-3</v>
      </c>
      <c r="AN31" s="4">
        <f t="shared" si="9"/>
        <v>3.7867329233844116E-3</v>
      </c>
      <c r="AO31" s="4">
        <f t="shared" si="9"/>
        <v>-2.0752454370522866E-3</v>
      </c>
      <c r="AP31" s="4">
        <f t="shared" si="9"/>
        <v>-2.1603552054756947E-3</v>
      </c>
      <c r="AQ31" s="4">
        <f t="shared" si="9"/>
        <v>2.991796422274845E-3</v>
      </c>
      <c r="AR31" s="4">
        <f t="shared" si="9"/>
        <v>1.3605970968485759E-3</v>
      </c>
      <c r="AS31" s="4">
        <f t="shared" si="9"/>
        <v>-1.83967561488102E-3</v>
      </c>
      <c r="AT31" s="4">
        <f t="shared" si="9"/>
        <v>-7.2216483567624778E-4</v>
      </c>
      <c r="AU31" s="4">
        <f t="shared" si="9"/>
        <v>1.0221920677127849E-3</v>
      </c>
      <c r="AV31" s="4">
        <f t="shared" si="9"/>
        <v>2.395669601860495E-3</v>
      </c>
      <c r="AW31" s="4">
        <f t="shared" si="9"/>
        <v>-1.316820602189378E-3</v>
      </c>
      <c r="AY31" s="2">
        <f t="shared" si="52"/>
        <v>0.20368195798550456</v>
      </c>
      <c r="AZ31" s="2">
        <f t="shared" si="10"/>
        <v>0.17073681465021462</v>
      </c>
      <c r="BA31" s="2">
        <f t="shared" si="10"/>
        <v>0.17874105450667746</v>
      </c>
      <c r="BB31" s="2">
        <f t="shared" si="10"/>
        <v>0.18935225565495017</v>
      </c>
      <c r="BC31" s="2">
        <f t="shared" si="10"/>
        <v>0.18228523442872352</v>
      </c>
      <c r="BD31" s="2">
        <f t="shared" si="10"/>
        <v>0.16756518119321892</v>
      </c>
      <c r="BE31" s="2">
        <f t="shared" si="10"/>
        <v>0.16451293898402067</v>
      </c>
      <c r="BF31" s="2">
        <f t="shared" si="10"/>
        <v>0.16993026311509499</v>
      </c>
      <c r="BG31" s="2">
        <f t="shared" si="10"/>
        <v>0.17405699971778643</v>
      </c>
      <c r="BH31" s="2">
        <f t="shared" si="10"/>
        <v>0.17994615091595095</v>
      </c>
      <c r="BI31" s="2">
        <f t="shared" si="10"/>
        <v>0.17255561603624187</v>
      </c>
      <c r="BJ31" s="2">
        <f t="shared" si="10"/>
        <v>0.16848814629730474</v>
      </c>
      <c r="BK31" s="2">
        <f t="shared" si="10"/>
        <v>0.17018878960683914</v>
      </c>
      <c r="BL31" s="2">
        <f t="shared" si="10"/>
        <v>0.17454332560455421</v>
      </c>
      <c r="BM31" s="2">
        <f t="shared" si="10"/>
        <v>0.1672558205999099</v>
      </c>
      <c r="BO31" s="2">
        <f t="shared" si="11"/>
        <v>0.19939000000000001</v>
      </c>
      <c r="BP31" s="2">
        <f t="shared" si="12"/>
        <v>0.170712</v>
      </c>
      <c r="BQ31" s="2">
        <f t="shared" si="13"/>
        <v>0.17726</v>
      </c>
      <c r="BR31" s="2">
        <f t="shared" si="14"/>
        <v>0.19079499999999999</v>
      </c>
      <c r="BS31" s="2">
        <f t="shared" si="15"/>
        <v>0.186082</v>
      </c>
      <c r="BT31" s="2">
        <f t="shared" si="16"/>
        <v>0.171352</v>
      </c>
      <c r="BU31" s="2">
        <f t="shared" si="17"/>
        <v>0.162438</v>
      </c>
      <c r="BV31" s="2">
        <f t="shared" si="18"/>
        <v>0.16777</v>
      </c>
      <c r="BW31" s="2">
        <f t="shared" si="19"/>
        <v>0.17704900000000001</v>
      </c>
      <c r="BX31" s="2">
        <f t="shared" si="20"/>
        <v>0.181307</v>
      </c>
      <c r="BY31" s="2">
        <f t="shared" si="21"/>
        <v>0.17071600000000001</v>
      </c>
      <c r="BZ31" s="2">
        <f t="shared" si="22"/>
        <v>0.167766</v>
      </c>
      <c r="CA31" s="2">
        <f t="shared" si="23"/>
        <v>0.171211</v>
      </c>
      <c r="CB31" s="2">
        <f t="shared" si="24"/>
        <v>0.17693900000000001</v>
      </c>
      <c r="CC31" s="2">
        <f t="shared" si="25"/>
        <v>0.165939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0.19803435757575755</v>
      </c>
      <c r="DL31" s="2">
        <f t="shared" si="42"/>
        <v>0.17021392354467924</v>
      </c>
      <c r="DM31" s="2">
        <f t="shared" si="42"/>
        <v>0.17794551426024957</v>
      </c>
      <c r="DN31" s="2">
        <f t="shared" si="42"/>
        <v>0.18613445142961879</v>
      </c>
      <c r="DO31" s="2">
        <f t="shared" si="42"/>
        <v>0.18269002181085048</v>
      </c>
      <c r="DP31" s="2">
        <f t="shared" si="42"/>
        <v>0.16620396059113302</v>
      </c>
      <c r="DQ31" s="2">
        <f t="shared" si="42"/>
        <v>0.16249577504105095</v>
      </c>
      <c r="DR31" s="2">
        <f t="shared" si="42"/>
        <v>0.16927517107897666</v>
      </c>
      <c r="DS31" s="2">
        <f t="shared" si="42"/>
        <v>0.17435949261083744</v>
      </c>
      <c r="DT31" s="2">
        <f t="shared" si="42"/>
        <v>0.17915115763546796</v>
      </c>
      <c r="DU31" s="2">
        <f t="shared" si="42"/>
        <v>0.17270167379032259</v>
      </c>
      <c r="DV31" s="2">
        <f t="shared" si="42"/>
        <v>0.168056340542522</v>
      </c>
      <c r="DW31" s="2">
        <f t="shared" si="42"/>
        <v>0.16972953208556149</v>
      </c>
      <c r="DX31" s="2">
        <f t="shared" si="42"/>
        <v>0.17452188006111533</v>
      </c>
      <c r="DY31" s="2">
        <f t="shared" si="42"/>
        <v>0.16656572972972969</v>
      </c>
      <c r="EA31" s="2">
        <f t="shared" si="43"/>
        <v>0.21433057091230515</v>
      </c>
      <c r="EB31" s="2">
        <f t="shared" si="43"/>
        <v>0.17671868063226057</v>
      </c>
      <c r="EC31" s="2">
        <f t="shared" si="43"/>
        <v>0.19079334289142175</v>
      </c>
      <c r="ED31" s="2">
        <f t="shared" si="43"/>
        <v>0.23392932060419033</v>
      </c>
      <c r="EE31" s="2">
        <f t="shared" si="43"/>
        <v>0.17681959801953942</v>
      </c>
      <c r="EF31" s="2">
        <f t="shared" si="43"/>
        <v>0.18198684731109005</v>
      </c>
      <c r="EG31" s="2">
        <f t="shared" si="43"/>
        <v>0.18341719977437154</v>
      </c>
      <c r="EH31" s="2">
        <f t="shared" si="43"/>
        <v>0.17707521084966277</v>
      </c>
      <c r="EI31" s="2">
        <f t="shared" si="43"/>
        <v>0.17095368835704758</v>
      </c>
      <c r="EJ31" s="2">
        <f t="shared" si="43"/>
        <v>0.18806741480295386</v>
      </c>
      <c r="EK31" s="2">
        <f t="shared" si="43"/>
        <v>0.17082691964509156</v>
      </c>
      <c r="EL31" s="2">
        <f t="shared" si="43"/>
        <v>0.1743682625752459</v>
      </c>
      <c r="EM31" s="2">
        <f t="shared" si="43"/>
        <v>0.17712561015282619</v>
      </c>
      <c r="EN31" s="2">
        <f t="shared" si="43"/>
        <v>0.17488328470295697</v>
      </c>
      <c r="EO31" s="2">
        <f t="shared" si="43"/>
        <v>0.18208220975816716</v>
      </c>
      <c r="EQ31" s="2">
        <f t="shared" si="44"/>
        <v>0.18206344389486959</v>
      </c>
      <c r="ER31" s="2">
        <f t="shared" si="44"/>
        <v>0.16946307112581421</v>
      </c>
      <c r="ES31" s="2">
        <f t="shared" si="44"/>
        <v>0.17587967621965384</v>
      </c>
      <c r="ET31" s="2">
        <f t="shared" si="44"/>
        <v>0.21063491628803549</v>
      </c>
      <c r="EU31" s="2">
        <f t="shared" si="44"/>
        <v>0.16807434406445776</v>
      </c>
      <c r="EV31" s="2">
        <f t="shared" si="44"/>
        <v>0.17269291985733476</v>
      </c>
      <c r="EW31" s="2">
        <f t="shared" si="44"/>
        <v>0.17611857246648102</v>
      </c>
      <c r="EX31" s="2">
        <f t="shared" si="44"/>
        <v>0.17022257656701614</v>
      </c>
      <c r="EY31" s="2">
        <f t="shared" si="44"/>
        <v>0.16301034217386481</v>
      </c>
      <c r="EZ31" s="2">
        <f t="shared" si="44"/>
        <v>0.17900971163879098</v>
      </c>
      <c r="FA31" s="2">
        <f t="shared" si="44"/>
        <v>0.16446091794849538</v>
      </c>
      <c r="FB31" s="2">
        <f t="shared" si="44"/>
        <v>0.17182126000040146</v>
      </c>
      <c r="FC31" s="2">
        <f t="shared" si="44"/>
        <v>0.17589295672061139</v>
      </c>
      <c r="FD31" s="2">
        <f t="shared" si="44"/>
        <v>0.17859889073722965</v>
      </c>
      <c r="FE31" s="2">
        <f t="shared" si="44"/>
        <v>0.18668975690835687</v>
      </c>
      <c r="FG31" s="2">
        <f t="shared" si="45"/>
        <v>0.34658522059849223</v>
      </c>
      <c r="FH31" s="2">
        <f t="shared" si="45"/>
        <v>8.0389102647836358E-2</v>
      </c>
      <c r="FI31" s="2">
        <f t="shared" si="45"/>
        <v>6.1921762862909784E-2</v>
      </c>
      <c r="FJ31" s="2">
        <f t="shared" si="45"/>
        <v>6.7325989711707612E-2</v>
      </c>
      <c r="FK31" s="2">
        <f t="shared" si="45"/>
        <v>6.8951680128765111E-2</v>
      </c>
      <c r="FL31" s="2">
        <f t="shared" si="45"/>
        <v>8.624767839611798E-2</v>
      </c>
      <c r="FM31" s="2">
        <f t="shared" si="45"/>
        <v>9.6416916368273431E-2</v>
      </c>
      <c r="FN31" s="2">
        <f t="shared" si="45"/>
        <v>8.3987831650665853E-2</v>
      </c>
      <c r="FO31" s="2">
        <f t="shared" si="45"/>
        <v>8.8810912957147159E-2</v>
      </c>
      <c r="FP31" s="2">
        <f t="shared" si="45"/>
        <v>8.9164648787917578E-2</v>
      </c>
      <c r="FQ31" s="2">
        <f t="shared" si="45"/>
        <v>7.790126233690528E-2</v>
      </c>
      <c r="FR31" s="2">
        <f t="shared" si="45"/>
        <v>6.8411702209080785E-2</v>
      </c>
      <c r="FS31" s="2">
        <f t="shared" si="45"/>
        <v>6.2094917481830221E-2</v>
      </c>
      <c r="FT31" s="2">
        <f t="shared" si="45"/>
        <v>5.9331139157059613E-2</v>
      </c>
      <c r="FU31" s="2">
        <f t="shared" si="45"/>
        <v>4.4474524473486446E-2</v>
      </c>
      <c r="FW31" s="2">
        <f t="shared" si="54"/>
        <v>1.3211105537547395E-5</v>
      </c>
      <c r="FX31" s="2">
        <f t="shared" si="46"/>
        <v>2.822599181611043E-6</v>
      </c>
      <c r="FY31" s="2">
        <f t="shared" si="46"/>
        <v>1.3377913900522488E-6</v>
      </c>
      <c r="FZ31" s="2">
        <f t="shared" si="46"/>
        <v>1.4014090181648884E-6</v>
      </c>
      <c r="GA31" s="2">
        <f t="shared" si="46"/>
        <v>1.3491487229394212E-6</v>
      </c>
      <c r="GB31" s="2">
        <f t="shared" si="46"/>
        <v>1.8007348743675037E-6</v>
      </c>
      <c r="GC31" s="2">
        <f t="shared" si="46"/>
        <v>2.0984559578018434E-6</v>
      </c>
      <c r="GD31" s="2">
        <f t="shared" si="46"/>
        <v>2.3919284013082301E-6</v>
      </c>
      <c r="GE31" s="2">
        <f t="shared" si="46"/>
        <v>2.5565949348379712E-6</v>
      </c>
      <c r="GF31" s="2">
        <f t="shared" si="46"/>
        <v>2.3911535007926669E-6</v>
      </c>
      <c r="GG31" s="2">
        <f t="shared" si="46"/>
        <v>1.8912335299768496E-6</v>
      </c>
      <c r="GH31" s="2">
        <f t="shared" si="46"/>
        <v>1.4038803604647546E-6</v>
      </c>
      <c r="GI31" s="2">
        <f t="shared" si="46"/>
        <v>1.0838393648818858E-6</v>
      </c>
      <c r="GJ31" s="2">
        <f t="shared" si="46"/>
        <v>8.0588247060626926E-7</v>
      </c>
      <c r="GK31" s="2">
        <f t="shared" si="46"/>
        <v>6.0757123128038532E-7</v>
      </c>
      <c r="GM31" s="82">
        <f t="shared" si="55"/>
        <v>2.027696712432709E-3</v>
      </c>
      <c r="GN31" s="82">
        <f t="shared" si="47"/>
        <v>6.1962809951593665E-8</v>
      </c>
      <c r="GO31" s="82">
        <f t="shared" si="47"/>
        <v>1.2112536570599083E-8</v>
      </c>
      <c r="GP31" s="82">
        <f t="shared" si="47"/>
        <v>3.6077291490653699E-9</v>
      </c>
      <c r="GQ31" s="82">
        <f t="shared" si="47"/>
        <v>9.5955067204538888E-9</v>
      </c>
      <c r="GR31" s="82">
        <f t="shared" si="47"/>
        <v>2.2465147884833718E-8</v>
      </c>
      <c r="GS31" s="82">
        <f t="shared" si="47"/>
        <v>8.7253160239234667E-8</v>
      </c>
      <c r="GT31" s="82">
        <f t="shared" si="47"/>
        <v>2.5112661329046627E-8</v>
      </c>
      <c r="GU31" s="82">
        <f t="shared" si="47"/>
        <v>5.8511185170279778E-8</v>
      </c>
      <c r="GV31" s="82">
        <f t="shared" si="47"/>
        <v>7.3597768415406213E-8</v>
      </c>
      <c r="GW31" s="82">
        <f t="shared" si="47"/>
        <v>1.6014891287366422E-8</v>
      </c>
      <c r="GX31" s="82">
        <f t="shared" si="47"/>
        <v>4.8951368173878054E-9</v>
      </c>
      <c r="GY31" s="82">
        <f t="shared" si="47"/>
        <v>4.7208872495447109E-9</v>
      </c>
      <c r="GZ31" s="82">
        <f t="shared" si="47"/>
        <v>1.2097222501639672E-9</v>
      </c>
      <c r="HA31" s="82">
        <f t="shared" si="47"/>
        <v>5.7849267581702233E-13</v>
      </c>
      <c r="HC31" s="82">
        <f t="shared" si="59"/>
        <v>1.2295882934854224E-17</v>
      </c>
      <c r="HD31" s="82">
        <f t="shared" si="48"/>
        <v>6.874420667240747E-24</v>
      </c>
      <c r="HE31" s="82">
        <f t="shared" si="48"/>
        <v>2.6378444347762286E-25</v>
      </c>
      <c r="HF31" s="82">
        <f t="shared" si="48"/>
        <v>4.0777096447234065E-27</v>
      </c>
      <c r="HG31" s="82">
        <f t="shared" si="48"/>
        <v>7.620662282539253E-26</v>
      </c>
      <c r="HH31" s="82">
        <f t="shared" si="48"/>
        <v>3.5111267550863477E-26</v>
      </c>
      <c r="HI31" s="82">
        <f t="shared" si="48"/>
        <v>2.4350843796943996E-26</v>
      </c>
      <c r="HJ31" s="82">
        <f t="shared" si="48"/>
        <v>4.123146031794773E-29</v>
      </c>
      <c r="HK31" s="82">
        <f t="shared" si="48"/>
        <v>2.3577894535038943E-27</v>
      </c>
      <c r="HL31" s="82">
        <f t="shared" si="48"/>
        <v>7.8376358905169523E-26</v>
      </c>
      <c r="HM31" s="82">
        <f t="shared" si="48"/>
        <v>3.5946903992710046E-25</v>
      </c>
      <c r="HN31" s="82">
        <f t="shared" si="48"/>
        <v>5.1243044496220886E-29</v>
      </c>
      <c r="HO31" s="82">
        <f t="shared" si="48"/>
        <v>4.504191006733779E-25</v>
      </c>
      <c r="HP31" s="82">
        <f t="shared" si="48"/>
        <v>7.953591139699799E-29</v>
      </c>
      <c r="HQ31" s="82">
        <f t="shared" si="48"/>
        <v>5.0748436195829896E-40</v>
      </c>
      <c r="HS31" s="82">
        <f t="shared" si="56"/>
        <v>4.0448483444883775E-73</v>
      </c>
      <c r="HT31" s="82">
        <f t="shared" si="49"/>
        <v>1.4466482741184318E-100</v>
      </c>
      <c r="HU31" s="82">
        <f t="shared" si="49"/>
        <v>3.077136275363145E-108</v>
      </c>
      <c r="HV31" s="82">
        <f t="shared" si="49"/>
        <v>2.7042120028010246E-122</v>
      </c>
      <c r="HW31" s="82">
        <f t="shared" si="49"/>
        <v>8.3107552360694944E-117</v>
      </c>
      <c r="HX31" s="82">
        <f t="shared" si="49"/>
        <v>1.8256801365003924E-123</v>
      </c>
      <c r="HY31" s="82">
        <f t="shared" si="49"/>
        <v>4.3467015461673906E-124</v>
      </c>
      <c r="HZ31" s="82">
        <f t="shared" si="49"/>
        <v>1.9680213437645641E-133</v>
      </c>
      <c r="IA31" s="82">
        <f t="shared" si="49"/>
        <v>3.1436056520598597E-125</v>
      </c>
      <c r="IB31" s="82">
        <f t="shared" si="49"/>
        <v>1.0641138063235638E-118</v>
      </c>
      <c r="IC31" s="82">
        <f t="shared" si="49"/>
        <v>4.3179544211696065E-116</v>
      </c>
      <c r="ID31" s="82">
        <f t="shared" si="49"/>
        <v>4.3251719633251486E-134</v>
      </c>
      <c r="IE31" s="82">
        <f t="shared" si="49"/>
        <v>4.9496513681572708E-112</v>
      </c>
      <c r="IF31" s="82">
        <f t="shared" si="49"/>
        <v>3.3184092911613903E-71</v>
      </c>
      <c r="IG31" s="82">
        <f t="shared" si="49"/>
        <v>1.9774508803784651E-58</v>
      </c>
      <c r="II31" s="82">
        <f t="shared" si="57"/>
        <v>1.2769087324216975E-184</v>
      </c>
      <c r="IJ31" s="82">
        <f t="shared" si="50"/>
        <v>2.4479768072842707E-224</v>
      </c>
      <c r="IK31" s="82">
        <f t="shared" si="50"/>
        <v>9.4838615977220884E-245</v>
      </c>
      <c r="IL31" s="82">
        <f t="shared" si="50"/>
        <v>9.4132025166447661E-281</v>
      </c>
      <c r="IM31" s="82">
        <f t="shared" si="50"/>
        <v>2.2600657588496932E-269</v>
      </c>
      <c r="IN31" s="82">
        <f t="shared" si="50"/>
        <v>4.3019129839845387E-288</v>
      </c>
      <c r="IO31" s="82">
        <f t="shared" si="50"/>
        <v>2.0755277858103171E-289</v>
      </c>
      <c r="IP31" s="82">
        <f t="shared" si="50"/>
        <v>8.5948947042109486E-308</v>
      </c>
      <c r="IQ31" s="82">
        <f t="shared" si="50"/>
        <v>4.8307927060219046E-289</v>
      </c>
      <c r="IR31" s="82">
        <f t="shared" si="50"/>
        <v>4.0758851955027711E-274</v>
      </c>
      <c r="IS31" s="82">
        <f t="shared" si="50"/>
        <v>1.4095645544743272E-268</v>
      </c>
      <c r="IT31" s="82">
        <f t="shared" si="50"/>
        <v>0</v>
      </c>
      <c r="IU31" s="82">
        <f t="shared" si="50"/>
        <v>7.8374355899375828E-256</v>
      </c>
      <c r="IV31" s="82">
        <f t="shared" si="50"/>
        <v>2.0772426136190734E-207</v>
      </c>
      <c r="IW31" s="82">
        <f t="shared" si="50"/>
        <v>9.8207595982842304E-146</v>
      </c>
      <c r="IY31" s="82">
        <f t="shared" si="58"/>
        <v>2.0276967124327212E-3</v>
      </c>
      <c r="IZ31" s="82">
        <f t="shared" si="51"/>
        <v>6.1962809951593678E-8</v>
      </c>
      <c r="JA31" s="82">
        <f t="shared" si="51"/>
        <v>1.2112536570599083E-8</v>
      </c>
      <c r="JB31" s="82">
        <f t="shared" si="51"/>
        <v>3.6077291490653699E-9</v>
      </c>
      <c r="JC31" s="82">
        <f t="shared" si="51"/>
        <v>9.5955067204538888E-9</v>
      </c>
      <c r="JD31" s="82">
        <f t="shared" si="51"/>
        <v>2.2465147884833718E-8</v>
      </c>
      <c r="JE31" s="82">
        <f t="shared" si="51"/>
        <v>8.7253160239234667E-8</v>
      </c>
      <c r="JF31" s="82">
        <f t="shared" si="51"/>
        <v>2.5112661329046627E-8</v>
      </c>
      <c r="JG31" s="82">
        <f t="shared" si="51"/>
        <v>5.8511185170279778E-8</v>
      </c>
      <c r="JH31" s="82">
        <f t="shared" si="51"/>
        <v>7.3597768415406213E-8</v>
      </c>
      <c r="JI31" s="82">
        <f t="shared" si="51"/>
        <v>1.6014891287366422E-8</v>
      </c>
      <c r="JJ31" s="82">
        <f t="shared" si="51"/>
        <v>4.8951368173878054E-9</v>
      </c>
      <c r="JK31" s="82">
        <f t="shared" si="51"/>
        <v>4.7208872495447117E-9</v>
      </c>
      <c r="JL31" s="82">
        <f t="shared" si="51"/>
        <v>1.2097222501639672E-9</v>
      </c>
      <c r="JM31" s="82">
        <f t="shared" si="51"/>
        <v>5.7849267581702233E-13</v>
      </c>
    </row>
    <row r="32" spans="1:273" x14ac:dyDescent="0.25">
      <c r="B32" s="2">
        <v>5</v>
      </c>
      <c r="C32" s="37">
        <v>0.196046</v>
      </c>
      <c r="D32" s="37">
        <v>0.17249900000000001</v>
      </c>
      <c r="E32" s="37">
        <v>0.179091</v>
      </c>
      <c r="F32" s="37">
        <v>0.190077</v>
      </c>
      <c r="G32" s="37">
        <v>0.18557199999999999</v>
      </c>
      <c r="H32" s="37">
        <v>0.168573</v>
      </c>
      <c r="I32" s="37">
        <v>0.16592299999999999</v>
      </c>
      <c r="J32" s="37">
        <v>0.16824700000000001</v>
      </c>
      <c r="K32" s="37">
        <v>0.17594699999999999</v>
      </c>
      <c r="L32" s="37">
        <v>0.17926900000000001</v>
      </c>
      <c r="M32" s="37">
        <v>0.17727999999999999</v>
      </c>
      <c r="N32" s="37">
        <v>0.170353</v>
      </c>
      <c r="O32" s="37">
        <v>0.17341699999999999</v>
      </c>
      <c r="P32" s="37">
        <v>0.173093</v>
      </c>
      <c r="Q32" s="37">
        <v>0.167405</v>
      </c>
      <c r="S32" s="4">
        <f t="shared" si="8"/>
        <v>0.20989469213056475</v>
      </c>
      <c r="T32" s="4">
        <f t="shared" si="8"/>
        <v>0.17153612047397593</v>
      </c>
      <c r="U32" s="4">
        <f t="shared" si="8"/>
        <v>0.17955462711345985</v>
      </c>
      <c r="V32" s="4">
        <f t="shared" si="8"/>
        <v>0.19010714852737204</v>
      </c>
      <c r="W32" s="4">
        <f t="shared" si="8"/>
        <v>0.18270144790630036</v>
      </c>
      <c r="X32" s="4">
        <f t="shared" si="8"/>
        <v>0.16836977392331612</v>
      </c>
      <c r="Y32" s="4">
        <f t="shared" si="8"/>
        <v>0.16564636978967542</v>
      </c>
      <c r="Z32" s="4">
        <f t="shared" si="8"/>
        <v>0.17055710264838267</v>
      </c>
      <c r="AA32" s="4">
        <f t="shared" si="8"/>
        <v>0.17453421225116147</v>
      </c>
      <c r="AB32" s="4">
        <f t="shared" si="8"/>
        <v>0.1807402911554567</v>
      </c>
      <c r="AC32" s="4">
        <f t="shared" si="8"/>
        <v>0.17322842855291368</v>
      </c>
      <c r="AD32" s="4">
        <f t="shared" si="8"/>
        <v>0.16921227720261173</v>
      </c>
      <c r="AE32" s="4">
        <f t="shared" si="8"/>
        <v>0.17087116421819676</v>
      </c>
      <c r="AF32" s="4">
        <f t="shared" si="8"/>
        <v>0.17484430724791059</v>
      </c>
      <c r="AG32" s="4">
        <f t="shared" si="8"/>
        <v>0.16771449300192204</v>
      </c>
      <c r="AI32" s="4">
        <f t="shared" si="9"/>
        <v>-1.3848692130564749E-2</v>
      </c>
      <c r="AJ32" s="4">
        <f t="shared" si="9"/>
        <v>9.6287952602408522E-4</v>
      </c>
      <c r="AK32" s="4">
        <f t="shared" si="9"/>
        <v>-4.6362711345984686E-4</v>
      </c>
      <c r="AL32" s="4">
        <f t="shared" si="9"/>
        <v>-3.0148527372042544E-5</v>
      </c>
      <c r="AM32" s="4">
        <f t="shared" si="9"/>
        <v>2.8705520936996298E-3</v>
      </c>
      <c r="AN32" s="4">
        <f t="shared" si="9"/>
        <v>2.0322607668388226E-4</v>
      </c>
      <c r="AO32" s="4">
        <f t="shared" si="9"/>
        <v>2.7663021032456325E-4</v>
      </c>
      <c r="AP32" s="4">
        <f t="shared" si="9"/>
        <v>-2.3101026483826614E-3</v>
      </c>
      <c r="AQ32" s="4">
        <f t="shared" si="9"/>
        <v>1.4127877488385177E-3</v>
      </c>
      <c r="AR32" s="4">
        <f t="shared" si="9"/>
        <v>-1.4712911554566888E-3</v>
      </c>
      <c r="AS32" s="4">
        <f t="shared" si="9"/>
        <v>4.0515714470863162E-3</v>
      </c>
      <c r="AT32" s="4">
        <f t="shared" si="9"/>
        <v>1.1407227973882772E-3</v>
      </c>
      <c r="AU32" s="4">
        <f t="shared" si="9"/>
        <v>2.5458357818032296E-3</v>
      </c>
      <c r="AV32" s="4">
        <f t="shared" si="9"/>
        <v>-1.7513072479105884E-3</v>
      </c>
      <c r="AW32" s="4">
        <f t="shared" si="9"/>
        <v>-3.0949300192203988E-4</v>
      </c>
      <c r="AY32" s="2">
        <f t="shared" si="52"/>
        <v>0.2053805582862539</v>
      </c>
      <c r="AZ32" s="2">
        <f t="shared" si="10"/>
        <v>0.17153568795222393</v>
      </c>
      <c r="BA32" s="2">
        <f t="shared" si="10"/>
        <v>0.17955454056927334</v>
      </c>
      <c r="BB32" s="2">
        <f t="shared" si="10"/>
        <v>0.19010712060023507</v>
      </c>
      <c r="BC32" s="2">
        <f t="shared" si="10"/>
        <v>0.18270137653114901</v>
      </c>
      <c r="BD32" s="2">
        <f t="shared" si="10"/>
        <v>0.16836960652750918</v>
      </c>
      <c r="BE32" s="2">
        <f t="shared" si="10"/>
        <v>0.16564579943714453</v>
      </c>
      <c r="BF32" s="2">
        <f t="shared" si="10"/>
        <v>0.17055692572060344</v>
      </c>
      <c r="BG32" s="2">
        <f t="shared" si="10"/>
        <v>0.17453383310822937</v>
      </c>
      <c r="BH32" s="2">
        <f t="shared" si="10"/>
        <v>0.18073982818728293</v>
      </c>
      <c r="BI32" s="2">
        <f t="shared" si="10"/>
        <v>0.17322831367934607</v>
      </c>
      <c r="BJ32" s="2">
        <f t="shared" si="10"/>
        <v>0.16921224044671235</v>
      </c>
      <c r="BK32" s="2">
        <f t="shared" si="10"/>
        <v>0.17087112874652255</v>
      </c>
      <c r="BL32" s="2">
        <f t="shared" si="10"/>
        <v>0.1748442974194743</v>
      </c>
      <c r="BM32" s="2">
        <f t="shared" si="10"/>
        <v>0.16771449299567548</v>
      </c>
      <c r="BO32" s="2">
        <f t="shared" si="11"/>
        <v>0.196046</v>
      </c>
      <c r="BP32" s="2">
        <f t="shared" si="12"/>
        <v>0.17249900000000001</v>
      </c>
      <c r="BQ32" s="2">
        <f t="shared" si="13"/>
        <v>0.179091</v>
      </c>
      <c r="BR32" s="2">
        <f t="shared" si="14"/>
        <v>0.190077</v>
      </c>
      <c r="BS32" s="2">
        <f t="shared" si="15"/>
        <v>0.18557199999999999</v>
      </c>
      <c r="BT32" s="2">
        <f t="shared" si="16"/>
        <v>0.168573</v>
      </c>
      <c r="BU32" s="2">
        <f t="shared" si="17"/>
        <v>0.16592299999999999</v>
      </c>
      <c r="BV32" s="2">
        <f t="shared" si="18"/>
        <v>0.16824700000000001</v>
      </c>
      <c r="BW32" s="2">
        <f t="shared" si="19"/>
        <v>0.17594699999999999</v>
      </c>
      <c r="BX32" s="2">
        <f t="shared" si="20"/>
        <v>0.17926900000000001</v>
      </c>
      <c r="BY32" s="2">
        <f t="shared" si="21"/>
        <v>0.17727999999999999</v>
      </c>
      <c r="BZ32" s="2">
        <f t="shared" si="22"/>
        <v>0.170353</v>
      </c>
      <c r="CA32" s="2">
        <f t="shared" si="23"/>
        <v>0.17341699999999999</v>
      </c>
      <c r="CB32" s="2">
        <f t="shared" si="24"/>
        <v>0.173093</v>
      </c>
      <c r="CC32" s="2">
        <f t="shared" si="25"/>
        <v>0.167405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0.2005856424242424</v>
      </c>
      <c r="DL32" s="2">
        <f t="shared" si="42"/>
        <v>0.17106773400074154</v>
      </c>
      <c r="DM32" s="2">
        <f t="shared" si="42"/>
        <v>0.17877200423351161</v>
      </c>
      <c r="DN32" s="2">
        <f t="shared" si="42"/>
        <v>0.18669434695747802</v>
      </c>
      <c r="DO32" s="2">
        <f t="shared" si="42"/>
        <v>0.18320157697947217</v>
      </c>
      <c r="DP32" s="2">
        <f t="shared" si="42"/>
        <v>0.16700505073891628</v>
      </c>
      <c r="DQ32" s="2">
        <f t="shared" si="42"/>
        <v>0.16362280623973732</v>
      </c>
      <c r="DR32" s="2">
        <f t="shared" si="42"/>
        <v>0.16994599288097889</v>
      </c>
      <c r="DS32" s="2">
        <f t="shared" si="42"/>
        <v>0.17495340541871923</v>
      </c>
      <c r="DT32" s="2">
        <f t="shared" si="42"/>
        <v>0.18000047290640395</v>
      </c>
      <c r="DU32" s="2">
        <f t="shared" si="42"/>
        <v>0.17348108467741938</v>
      </c>
      <c r="DV32" s="2">
        <f t="shared" si="42"/>
        <v>0.16882728647360704</v>
      </c>
      <c r="DW32" s="2">
        <f t="shared" si="42"/>
        <v>0.17044279077540106</v>
      </c>
      <c r="DX32" s="2">
        <f t="shared" si="42"/>
        <v>0.17486262612681433</v>
      </c>
      <c r="DY32" s="2">
        <f t="shared" si="42"/>
        <v>0.1669946486486486</v>
      </c>
      <c r="EA32" s="2">
        <f t="shared" si="43"/>
        <v>0.21362623080232476</v>
      </c>
      <c r="EB32" s="2">
        <f t="shared" si="43"/>
        <v>0.17641807998476486</v>
      </c>
      <c r="EC32" s="2">
        <f t="shared" si="43"/>
        <v>0.19036671769946012</v>
      </c>
      <c r="ED32" s="2">
        <f t="shared" si="43"/>
        <v>0.2332252068110108</v>
      </c>
      <c r="EE32" s="2">
        <f t="shared" si="43"/>
        <v>0.17654167850362523</v>
      </c>
      <c r="EF32" s="2">
        <f t="shared" si="43"/>
        <v>0.18155456449725513</v>
      </c>
      <c r="EG32" s="2">
        <f t="shared" si="43"/>
        <v>0.1829365266255249</v>
      </c>
      <c r="EH32" s="2">
        <f t="shared" si="43"/>
        <v>0.1766339678766464</v>
      </c>
      <c r="EI32" s="2">
        <f t="shared" si="43"/>
        <v>0.17060807290860777</v>
      </c>
      <c r="EJ32" s="2">
        <f t="shared" si="43"/>
        <v>0.18762818500113032</v>
      </c>
      <c r="EK32" s="2">
        <f t="shared" si="43"/>
        <v>0.17049974023433057</v>
      </c>
      <c r="EL32" s="2">
        <f t="shared" si="43"/>
        <v>0.17399311297573491</v>
      </c>
      <c r="EM32" s="2">
        <f t="shared" si="43"/>
        <v>0.17677165827621083</v>
      </c>
      <c r="EN32" s="2">
        <f t="shared" si="43"/>
        <v>0.1745792227536595</v>
      </c>
      <c r="EO32" s="2">
        <f t="shared" si="43"/>
        <v>0.1818193157403479</v>
      </c>
      <c r="EQ32" s="2">
        <f t="shared" si="44"/>
        <v>0.18173252723305211</v>
      </c>
      <c r="ER32" s="2">
        <f t="shared" si="44"/>
        <v>0.16923747662167363</v>
      </c>
      <c r="ES32" s="2">
        <f t="shared" si="44"/>
        <v>0.17560064003865145</v>
      </c>
      <c r="ET32" s="2">
        <f t="shared" si="44"/>
        <v>0.21017548874119354</v>
      </c>
      <c r="EU32" s="2">
        <f t="shared" si="44"/>
        <v>0.16788438458699032</v>
      </c>
      <c r="EV32" s="2">
        <f t="shared" si="44"/>
        <v>0.17236295654662051</v>
      </c>
      <c r="EW32" s="2">
        <f t="shared" si="44"/>
        <v>0.17571923821242147</v>
      </c>
      <c r="EX32" s="2">
        <f t="shared" si="44"/>
        <v>0.16985715808360918</v>
      </c>
      <c r="EY32" s="2">
        <f t="shared" si="44"/>
        <v>0.16275365074243747</v>
      </c>
      <c r="EZ32" s="2">
        <f t="shared" si="44"/>
        <v>0.17866732275485903</v>
      </c>
      <c r="FA32" s="2">
        <f t="shared" si="44"/>
        <v>0.16419942131668577</v>
      </c>
      <c r="FB32" s="2">
        <f t="shared" si="44"/>
        <v>0.17147229640689204</v>
      </c>
      <c r="FC32" s="2">
        <f t="shared" si="44"/>
        <v>0.1755507633084355</v>
      </c>
      <c r="FD32" s="2">
        <f t="shared" si="44"/>
        <v>0.17825628319309297</v>
      </c>
      <c r="FE32" s="2">
        <f t="shared" si="44"/>
        <v>0.18637113370964273</v>
      </c>
      <c r="FG32" s="2">
        <f t="shared" si="45"/>
        <v>0.36772710898218836</v>
      </c>
      <c r="FH32" s="2">
        <f t="shared" si="45"/>
        <v>8.7466525764060832E-2</v>
      </c>
      <c r="FI32" s="2">
        <f t="shared" si="45"/>
        <v>6.7492654976977484E-2</v>
      </c>
      <c r="FJ32" s="2">
        <f t="shared" si="45"/>
        <v>7.3345067596522512E-2</v>
      </c>
      <c r="FK32" s="2">
        <f t="shared" si="45"/>
        <v>7.510439435356199E-2</v>
      </c>
      <c r="FL32" s="2">
        <f t="shared" si="45"/>
        <v>9.3788284596788798E-2</v>
      </c>
      <c r="FM32" s="2">
        <f t="shared" si="45"/>
        <v>0.10474469772443805</v>
      </c>
      <c r="FN32" s="2">
        <f t="shared" si="45"/>
        <v>9.1350612634945844E-2</v>
      </c>
      <c r="FO32" s="2">
        <f t="shared" si="45"/>
        <v>9.6551942021776846E-2</v>
      </c>
      <c r="FP32" s="2">
        <f t="shared" si="45"/>
        <v>9.6933230529325093E-2</v>
      </c>
      <c r="FQ32" s="2">
        <f t="shared" si="45"/>
        <v>8.4779849478113151E-2</v>
      </c>
      <c r="FR32" s="2">
        <f t="shared" si="45"/>
        <v>7.4520089534591424E-2</v>
      </c>
      <c r="FS32" s="2">
        <f t="shared" si="45"/>
        <v>6.7680263804809945E-2</v>
      </c>
      <c r="FT32" s="2">
        <f t="shared" si="45"/>
        <v>6.4685032877396437E-2</v>
      </c>
      <c r="FU32" s="2">
        <f t="shared" si="45"/>
        <v>4.8556996943348751E-2</v>
      </c>
      <c r="FW32" s="2">
        <f t="shared" si="54"/>
        <v>1.4485670705668434E-5</v>
      </c>
      <c r="FX32" s="2">
        <f t="shared" si="46"/>
        <v>3.0949176162823764E-6</v>
      </c>
      <c r="FY32" s="2">
        <f t="shared" si="46"/>
        <v>1.4668589008562684E-6</v>
      </c>
      <c r="FZ32" s="2">
        <f t="shared" si="46"/>
        <v>1.5366142245376658E-6</v>
      </c>
      <c r="GA32" s="2">
        <f t="shared" si="46"/>
        <v>1.4793119655051705E-6</v>
      </c>
      <c r="GB32" s="2">
        <f t="shared" si="46"/>
        <v>1.9744661837513324E-6</v>
      </c>
      <c r="GC32" s="2">
        <f t="shared" si="46"/>
        <v>2.3009107374650356E-6</v>
      </c>
      <c r="GD32" s="2">
        <f t="shared" si="46"/>
        <v>2.6226967335331613E-6</v>
      </c>
      <c r="GE32" s="2">
        <f t="shared" si="46"/>
        <v>2.803249910982463E-6</v>
      </c>
      <c r="GF32" s="2">
        <f t="shared" si="46"/>
        <v>2.621847072405753E-6</v>
      </c>
      <c r="GG32" s="2">
        <f t="shared" si="46"/>
        <v>2.0736959510621552E-6</v>
      </c>
      <c r="GH32" s="2">
        <f t="shared" si="46"/>
        <v>1.5393239967512772E-6</v>
      </c>
      <c r="GI32" s="2">
        <f t="shared" si="46"/>
        <v>1.1884061074467618E-6</v>
      </c>
      <c r="GJ32" s="2">
        <f t="shared" si="46"/>
        <v>8.8363248897127214E-7</v>
      </c>
      <c r="GK32" s="2">
        <f t="shared" si="46"/>
        <v>6.6618856865258553E-7</v>
      </c>
      <c r="GM32" s="82">
        <f t="shared" si="55"/>
        <v>2.6908419732717256E-3</v>
      </c>
      <c r="GN32" s="82">
        <f t="shared" si="47"/>
        <v>1.139456285805221E-7</v>
      </c>
      <c r="GO32" s="82">
        <f t="shared" si="47"/>
        <v>2.2738410851503494E-8</v>
      </c>
      <c r="GP32" s="82">
        <f t="shared" si="47"/>
        <v>7.3790082458597149E-9</v>
      </c>
      <c r="GQ32" s="82">
        <f t="shared" si="47"/>
        <v>1.8749399511134769E-8</v>
      </c>
      <c r="GR32" s="82">
        <f t="shared" si="47"/>
        <v>4.4697216032207127E-8</v>
      </c>
      <c r="GS32" s="82">
        <f t="shared" si="47"/>
        <v>1.6580665054085618E-7</v>
      </c>
      <c r="GT32" s="82">
        <f t="shared" si="47"/>
        <v>4.9234833701206637E-8</v>
      </c>
      <c r="GU32" s="82">
        <f t="shared" si="47"/>
        <v>1.1104812845997522E-7</v>
      </c>
      <c r="GV32" s="82">
        <f t="shared" si="47"/>
        <v>1.3797159101601973E-7</v>
      </c>
      <c r="GW32" s="82">
        <f t="shared" si="47"/>
        <v>3.1496771787233788E-8</v>
      </c>
      <c r="GX32" s="82">
        <f t="shared" si="47"/>
        <v>9.8950782547640239E-9</v>
      </c>
      <c r="GY32" s="82">
        <f t="shared" si="47"/>
        <v>9.3096475379205687E-9</v>
      </c>
      <c r="GZ32" s="82">
        <f t="shared" si="47"/>
        <v>2.5275278197335689E-9</v>
      </c>
      <c r="HA32" s="82">
        <f t="shared" si="47"/>
        <v>1.6158302289532187E-12</v>
      </c>
      <c r="HC32" s="82">
        <f t="shared" si="59"/>
        <v>4.0644712718912317E-17</v>
      </c>
      <c r="HD32" s="82">
        <f t="shared" si="48"/>
        <v>2.6896602969810324E-23</v>
      </c>
      <c r="HE32" s="82">
        <f t="shared" si="48"/>
        <v>1.0575151990134476E-24</v>
      </c>
      <c r="HF32" s="82">
        <f t="shared" si="48"/>
        <v>1.917115323588361E-26</v>
      </c>
      <c r="HG32" s="82">
        <f t="shared" si="48"/>
        <v>3.3279578819057058E-25</v>
      </c>
      <c r="HH32" s="82">
        <f t="shared" si="48"/>
        <v>1.6846700204163145E-25</v>
      </c>
      <c r="HI32" s="82">
        <f t="shared" si="48"/>
        <v>1.2002725174817369E-25</v>
      </c>
      <c r="HJ32" s="82">
        <f t="shared" si="48"/>
        <v>2.376197444041682E-28</v>
      </c>
      <c r="HK32" s="82">
        <f t="shared" si="48"/>
        <v>1.2288987573589071E-26</v>
      </c>
      <c r="HL32" s="82">
        <f t="shared" si="48"/>
        <v>3.6998005533000807E-25</v>
      </c>
      <c r="HM32" s="82">
        <f t="shared" si="48"/>
        <v>1.5925359251950734E-24</v>
      </c>
      <c r="HN32" s="82">
        <f t="shared" si="48"/>
        <v>2.7666594527577982E-28</v>
      </c>
      <c r="HO32" s="82">
        <f t="shared" si="48"/>
        <v>1.8106887276091479E-24</v>
      </c>
      <c r="HP32" s="82">
        <f t="shared" si="48"/>
        <v>3.9694654646011758E-28</v>
      </c>
      <c r="HQ32" s="82">
        <f t="shared" si="48"/>
        <v>4.8921847390756568E-39</v>
      </c>
      <c r="HS32" s="82">
        <f t="shared" si="56"/>
        <v>1.4514359107024043E-71</v>
      </c>
      <c r="HT32" s="82">
        <f t="shared" si="49"/>
        <v>8.6319930994304268E-99</v>
      </c>
      <c r="HU32" s="82">
        <f t="shared" si="49"/>
        <v>2.0335344624412047E-106</v>
      </c>
      <c r="HV32" s="82">
        <f t="shared" si="49"/>
        <v>3.2664781438101082E-120</v>
      </c>
      <c r="HW32" s="82">
        <f t="shared" si="49"/>
        <v>8.0582778879408698E-115</v>
      </c>
      <c r="HX32" s="82">
        <f t="shared" si="49"/>
        <v>2.635303633071356E-121</v>
      </c>
      <c r="HY32" s="82">
        <f t="shared" si="49"/>
        <v>6.813004439023743E-122</v>
      </c>
      <c r="HZ32" s="82">
        <f t="shared" si="49"/>
        <v>4.6432969769414137E-131</v>
      </c>
      <c r="IA32" s="82">
        <f t="shared" si="49"/>
        <v>5.4336313274000248E-123</v>
      </c>
      <c r="IB32" s="82">
        <f t="shared" si="49"/>
        <v>1.3691746240128833E-116</v>
      </c>
      <c r="IC32" s="82">
        <f t="shared" si="49"/>
        <v>4.6046555847309186E-114</v>
      </c>
      <c r="ID32" s="82">
        <f t="shared" si="49"/>
        <v>8.5085008847348663E-132</v>
      </c>
      <c r="IE32" s="82">
        <f t="shared" si="49"/>
        <v>3.6277379295342634E-110</v>
      </c>
      <c r="IF32" s="82">
        <f t="shared" si="49"/>
        <v>4.6983567337651571E-70</v>
      </c>
      <c r="IG32" s="82">
        <f t="shared" si="49"/>
        <v>1.6456083766778245E-57</v>
      </c>
      <c r="II32" s="82">
        <f t="shared" si="57"/>
        <v>1.2221353954669881E-181</v>
      </c>
      <c r="IJ32" s="82">
        <f t="shared" si="50"/>
        <v>3.8097566256380358E-221</v>
      </c>
      <c r="IK32" s="82">
        <f t="shared" si="50"/>
        <v>1.8632079579507172E-241</v>
      </c>
      <c r="IL32" s="82">
        <f t="shared" si="50"/>
        <v>5.8654388185908253E-277</v>
      </c>
      <c r="IM32" s="82">
        <f t="shared" si="50"/>
        <v>9.629452543046982E-266</v>
      </c>
      <c r="IN32" s="82">
        <f t="shared" si="50"/>
        <v>3.9965344862009702E-284</v>
      </c>
      <c r="IO32" s="82">
        <f t="shared" si="50"/>
        <v>2.2381726790507735E-285</v>
      </c>
      <c r="IP32" s="82">
        <f t="shared" si="50"/>
        <v>1.854140684375886E-303</v>
      </c>
      <c r="IQ32" s="82">
        <f t="shared" si="50"/>
        <v>5.9317281844180062E-285</v>
      </c>
      <c r="IR32" s="82">
        <f t="shared" si="50"/>
        <v>2.9297107405873845E-270</v>
      </c>
      <c r="IS32" s="82">
        <f t="shared" si="50"/>
        <v>7.2476678159004381E-265</v>
      </c>
      <c r="IT32" s="82">
        <f t="shared" si="50"/>
        <v>5.9050316271771615E-306</v>
      </c>
      <c r="IU32" s="82">
        <f t="shared" si="50"/>
        <v>1.9282103233022498E-252</v>
      </c>
      <c r="IV32" s="82">
        <f t="shared" si="50"/>
        <v>1.0093956637490089E-204</v>
      </c>
      <c r="IW32" s="82">
        <f t="shared" si="50"/>
        <v>6.8503741916577231E-144</v>
      </c>
      <c r="IY32" s="82">
        <f t="shared" si="58"/>
        <v>2.6908419732717664E-3</v>
      </c>
      <c r="IZ32" s="82">
        <f t="shared" si="51"/>
        <v>1.1394562858052212E-7</v>
      </c>
      <c r="JA32" s="82">
        <f t="shared" si="51"/>
        <v>2.2738410851503494E-8</v>
      </c>
      <c r="JB32" s="82">
        <f t="shared" si="51"/>
        <v>7.3790082458597149E-9</v>
      </c>
      <c r="JC32" s="82">
        <f t="shared" si="51"/>
        <v>1.8749399511134769E-8</v>
      </c>
      <c r="JD32" s="82">
        <f t="shared" si="51"/>
        <v>4.4697216032207127E-8</v>
      </c>
      <c r="JE32" s="82">
        <f t="shared" si="51"/>
        <v>1.6580665054085618E-7</v>
      </c>
      <c r="JF32" s="82">
        <f t="shared" si="51"/>
        <v>4.9234833701206637E-8</v>
      </c>
      <c r="JG32" s="82">
        <f t="shared" si="51"/>
        <v>1.1104812845997522E-7</v>
      </c>
      <c r="JH32" s="82">
        <f t="shared" si="51"/>
        <v>1.3797159101601973E-7</v>
      </c>
      <c r="JI32" s="82">
        <f t="shared" si="51"/>
        <v>3.1496771787233788E-8</v>
      </c>
      <c r="JJ32" s="82">
        <f t="shared" si="51"/>
        <v>9.8950782547640239E-9</v>
      </c>
      <c r="JK32" s="82">
        <f t="shared" si="51"/>
        <v>9.3096475379205703E-9</v>
      </c>
      <c r="JL32" s="82">
        <f t="shared" si="51"/>
        <v>2.5275278197335689E-9</v>
      </c>
      <c r="JM32" s="82">
        <f t="shared" si="51"/>
        <v>1.6158302289532187E-12</v>
      </c>
    </row>
    <row r="33" spans="2:273" x14ac:dyDescent="0.25">
      <c r="B33" s="2">
        <v>6</v>
      </c>
      <c r="C33" s="37">
        <v>0.20091500000000001</v>
      </c>
      <c r="D33" s="37">
        <v>0.171068</v>
      </c>
      <c r="E33" s="37">
        <v>0.17874699999999999</v>
      </c>
      <c r="F33" s="37">
        <v>0.187635</v>
      </c>
      <c r="G33" s="37">
        <v>0.18377499999999999</v>
      </c>
      <c r="H33" s="37">
        <v>0.169879</v>
      </c>
      <c r="I33" s="37">
        <v>0.164107</v>
      </c>
      <c r="J33" s="37">
        <v>0.17053499999999999</v>
      </c>
      <c r="K33" s="37">
        <v>0.175506</v>
      </c>
      <c r="L33" s="37">
        <v>0.18010799999999999</v>
      </c>
      <c r="M33" s="37">
        <v>0.17404700000000001</v>
      </c>
      <c r="N33" s="37">
        <v>0.16966100000000001</v>
      </c>
      <c r="O33" s="37">
        <v>0.17683499999999999</v>
      </c>
      <c r="P33" s="37">
        <v>0.17411599999999999</v>
      </c>
      <c r="Q33" s="37">
        <v>0.167515</v>
      </c>
      <c r="S33" s="4">
        <f t="shared" si="8"/>
        <v>0.21275359886527051</v>
      </c>
      <c r="T33" s="4">
        <f t="shared" si="8"/>
        <v>0.17232133544317105</v>
      </c>
      <c r="U33" s="4">
        <f t="shared" si="8"/>
        <v>0.1803589991315892</v>
      </c>
      <c r="V33" s="4">
        <f t="shared" si="8"/>
        <v>0.1908690974717987</v>
      </c>
      <c r="W33" s="4">
        <f t="shared" si="8"/>
        <v>0.18310420805282807</v>
      </c>
      <c r="X33" s="4">
        <f t="shared" si="8"/>
        <v>0.1691635523558894</v>
      </c>
      <c r="Y33" s="4">
        <f t="shared" si="8"/>
        <v>0.16676406275510566</v>
      </c>
      <c r="Z33" s="4">
        <f t="shared" si="8"/>
        <v>0.17117075652415703</v>
      </c>
      <c r="AA33" s="4">
        <f t="shared" si="8"/>
        <v>0.17499366091301757</v>
      </c>
      <c r="AB33" s="4">
        <f t="shared" si="8"/>
        <v>0.18151811915341121</v>
      </c>
      <c r="AC33" s="4">
        <f t="shared" si="8"/>
        <v>0.17388377151996653</v>
      </c>
      <c r="AD33" s="4">
        <f t="shared" si="8"/>
        <v>0.16992440632153352</v>
      </c>
      <c r="AE33" s="4">
        <f t="shared" si="8"/>
        <v>0.17154404979566856</v>
      </c>
      <c r="AF33" s="4">
        <f t="shared" si="8"/>
        <v>0.17513796981833743</v>
      </c>
      <c r="AG33" s="4">
        <f t="shared" si="8"/>
        <v>0.16817251929364654</v>
      </c>
      <c r="AI33" s="4">
        <f t="shared" si="9"/>
        <v>-1.18385988652705E-2</v>
      </c>
      <c r="AJ33" s="4">
        <f t="shared" si="9"/>
        <v>-1.2533354431710497E-3</v>
      </c>
      <c r="AK33" s="4">
        <f t="shared" si="9"/>
        <v>-1.6119991315892146E-3</v>
      </c>
      <c r="AL33" s="4">
        <f t="shared" si="9"/>
        <v>-3.2340974717987025E-3</v>
      </c>
      <c r="AM33" s="4">
        <f t="shared" si="9"/>
        <v>6.7079194717192814E-4</v>
      </c>
      <c r="AN33" s="4">
        <f t="shared" si="9"/>
        <v>7.1544764411060613E-4</v>
      </c>
      <c r="AO33" s="4">
        <f t="shared" si="9"/>
        <v>-2.6570627551056603E-3</v>
      </c>
      <c r="AP33" s="4">
        <f t="shared" si="9"/>
        <v>-6.3575652415703843E-4</v>
      </c>
      <c r="AQ33" s="4">
        <f t="shared" si="9"/>
        <v>5.1233908698242181E-4</v>
      </c>
      <c r="AR33" s="4">
        <f t="shared" si="9"/>
        <v>-1.4101191534112156E-3</v>
      </c>
      <c r="AS33" s="4">
        <f t="shared" si="9"/>
        <v>1.6322848003347268E-4</v>
      </c>
      <c r="AT33" s="4">
        <f t="shared" si="9"/>
        <v>-2.6340632153351584E-4</v>
      </c>
      <c r="AU33" s="4">
        <f t="shared" si="9"/>
        <v>5.2909502043314294E-3</v>
      </c>
      <c r="AV33" s="4">
        <f t="shared" si="9"/>
        <v>-1.0219698183374371E-3</v>
      </c>
      <c r="AW33" s="4">
        <f t="shared" si="9"/>
        <v>-6.5751929364654682E-4</v>
      </c>
      <c r="AY33" s="2">
        <f t="shared" si="52"/>
        <v>0.20694659462927972</v>
      </c>
      <c r="AZ33" s="2">
        <f t="shared" si="10"/>
        <v>0.17232056467873247</v>
      </c>
      <c r="BA33" s="2">
        <f t="shared" si="10"/>
        <v>0.1803588414507902</v>
      </c>
      <c r="BB33" s="2">
        <f t="shared" si="10"/>
        <v>0.19086904223640883</v>
      </c>
      <c r="BC33" s="2">
        <f t="shared" si="10"/>
        <v>0.1831040730071557</v>
      </c>
      <c r="BD33" s="2">
        <f t="shared" si="10"/>
        <v>0.16916323079861717</v>
      </c>
      <c r="BE33" s="2">
        <f t="shared" si="10"/>
        <v>0.16676301576994984</v>
      </c>
      <c r="BF33" s="2">
        <f t="shared" si="10"/>
        <v>0.17117042133815719</v>
      </c>
      <c r="BG33" s="2">
        <f t="shared" si="10"/>
        <v>0.17499296514242363</v>
      </c>
      <c r="BH33" s="2">
        <f t="shared" si="10"/>
        <v>0.18151727958343589</v>
      </c>
      <c r="BI33" s="2">
        <f t="shared" si="10"/>
        <v>0.1738835530647545</v>
      </c>
      <c r="BJ33" s="2">
        <f t="shared" si="10"/>
        <v>0.1699243344566245</v>
      </c>
      <c r="BK33" s="2">
        <f t="shared" si="10"/>
        <v>0.17154398201947579</v>
      </c>
      <c r="BL33" s="2">
        <f t="shared" si="10"/>
        <v>0.17513794995148527</v>
      </c>
      <c r="BM33" s="2">
        <f t="shared" si="10"/>
        <v>0.16817251927686713</v>
      </c>
      <c r="BO33" s="2">
        <f t="shared" si="11"/>
        <v>0.20091500000000001</v>
      </c>
      <c r="BP33" s="2">
        <f t="shared" si="12"/>
        <v>0.171068</v>
      </c>
      <c r="BQ33" s="2">
        <f t="shared" si="13"/>
        <v>0.17874699999999999</v>
      </c>
      <c r="BR33" s="2">
        <f t="shared" si="14"/>
        <v>0.187635</v>
      </c>
      <c r="BS33" s="2">
        <f t="shared" si="15"/>
        <v>0.18377499999999999</v>
      </c>
      <c r="BT33" s="2">
        <f t="shared" si="16"/>
        <v>0.169879</v>
      </c>
      <c r="BU33" s="2">
        <f t="shared" si="17"/>
        <v>0.164107</v>
      </c>
      <c r="BV33" s="2">
        <f t="shared" si="18"/>
        <v>0.17053499999999999</v>
      </c>
      <c r="BW33" s="2">
        <f t="shared" si="19"/>
        <v>0.175506</v>
      </c>
      <c r="BX33" s="2">
        <f t="shared" si="20"/>
        <v>0.18010799999999999</v>
      </c>
      <c r="BY33" s="2">
        <f t="shared" si="21"/>
        <v>0.17404700000000001</v>
      </c>
      <c r="BZ33" s="2">
        <f t="shared" si="22"/>
        <v>0.16966100000000001</v>
      </c>
      <c r="CA33" s="2">
        <f t="shared" si="23"/>
        <v>0.17683499999999999</v>
      </c>
      <c r="CB33" s="2">
        <f t="shared" si="24"/>
        <v>0.17411599999999999</v>
      </c>
      <c r="CC33" s="2">
        <f t="shared" si="25"/>
        <v>0.167515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0.20313692727272725</v>
      </c>
      <c r="DL33" s="2">
        <f t="shared" si="42"/>
        <v>0.17192154445680383</v>
      </c>
      <c r="DM33" s="2">
        <f t="shared" si="42"/>
        <v>0.17959849420677362</v>
      </c>
      <c r="DN33" s="2">
        <f t="shared" si="42"/>
        <v>0.18725424248533726</v>
      </c>
      <c r="DO33" s="2">
        <f t="shared" si="42"/>
        <v>0.18371313214809387</v>
      </c>
      <c r="DP33" s="2">
        <f t="shared" si="42"/>
        <v>0.16780614088669954</v>
      </c>
      <c r="DQ33" s="2">
        <f t="shared" si="42"/>
        <v>0.16474983743842367</v>
      </c>
      <c r="DR33" s="2">
        <f t="shared" si="42"/>
        <v>0.17061681468298112</v>
      </c>
      <c r="DS33" s="2">
        <f t="shared" si="42"/>
        <v>0.175547318226601</v>
      </c>
      <c r="DT33" s="2">
        <f t="shared" si="42"/>
        <v>0.1808497881773399</v>
      </c>
      <c r="DU33" s="2">
        <f t="shared" si="42"/>
        <v>0.17426049556451614</v>
      </c>
      <c r="DV33" s="2">
        <f t="shared" si="42"/>
        <v>0.16959823240469207</v>
      </c>
      <c r="DW33" s="2">
        <f t="shared" si="42"/>
        <v>0.17115604946524063</v>
      </c>
      <c r="DX33" s="2">
        <f t="shared" si="42"/>
        <v>0.17520337219251333</v>
      </c>
      <c r="DY33" s="2">
        <f t="shared" si="42"/>
        <v>0.16742356756756752</v>
      </c>
      <c r="EA33" s="2">
        <f t="shared" si="43"/>
        <v>0.21292189069234441</v>
      </c>
      <c r="EB33" s="2">
        <f t="shared" si="43"/>
        <v>0.17611747933726912</v>
      </c>
      <c r="EC33" s="2">
        <f t="shared" si="43"/>
        <v>0.18994009250749852</v>
      </c>
      <c r="ED33" s="2">
        <f t="shared" si="43"/>
        <v>0.23252109301783128</v>
      </c>
      <c r="EE33" s="2">
        <f t="shared" si="43"/>
        <v>0.17626375898771102</v>
      </c>
      <c r="EF33" s="2">
        <f t="shared" si="43"/>
        <v>0.18112228168342021</v>
      </c>
      <c r="EG33" s="2">
        <f t="shared" si="43"/>
        <v>0.18245585347667828</v>
      </c>
      <c r="EH33" s="2">
        <f t="shared" si="43"/>
        <v>0.17619272490363</v>
      </c>
      <c r="EI33" s="2">
        <f t="shared" si="43"/>
        <v>0.17026245746016799</v>
      </c>
      <c r="EJ33" s="2">
        <f t="shared" si="43"/>
        <v>0.18718895519930681</v>
      </c>
      <c r="EK33" s="2">
        <f t="shared" si="43"/>
        <v>0.17017256082356955</v>
      </c>
      <c r="EL33" s="2">
        <f t="shared" si="43"/>
        <v>0.17361796337622395</v>
      </c>
      <c r="EM33" s="2">
        <f t="shared" si="43"/>
        <v>0.17641770639959548</v>
      </c>
      <c r="EN33" s="2">
        <f t="shared" si="43"/>
        <v>0.17427516080436201</v>
      </c>
      <c r="EO33" s="2">
        <f t="shared" si="43"/>
        <v>0.18155642172252864</v>
      </c>
      <c r="EQ33" s="2">
        <f t="shared" si="44"/>
        <v>0.18140161057123463</v>
      </c>
      <c r="ER33" s="2">
        <f t="shared" si="44"/>
        <v>0.16901188211753304</v>
      </c>
      <c r="ES33" s="2">
        <f t="shared" si="44"/>
        <v>0.17532160385764906</v>
      </c>
      <c r="ET33" s="2">
        <f t="shared" si="44"/>
        <v>0.20971606119435163</v>
      </c>
      <c r="EU33" s="2">
        <f t="shared" si="44"/>
        <v>0.16769442510952287</v>
      </c>
      <c r="EV33" s="2">
        <f t="shared" si="44"/>
        <v>0.17203299323590623</v>
      </c>
      <c r="EW33" s="2">
        <f t="shared" si="44"/>
        <v>0.17531990395836189</v>
      </c>
      <c r="EX33" s="2">
        <f t="shared" si="44"/>
        <v>0.16949173960020225</v>
      </c>
      <c r="EY33" s="2">
        <f t="shared" si="44"/>
        <v>0.16249695931101016</v>
      </c>
      <c r="EZ33" s="2">
        <f t="shared" si="44"/>
        <v>0.17832493387092707</v>
      </c>
      <c r="FA33" s="2">
        <f t="shared" si="44"/>
        <v>0.1639379246848762</v>
      </c>
      <c r="FB33" s="2">
        <f t="shared" si="44"/>
        <v>0.17112333281338263</v>
      </c>
      <c r="FC33" s="2">
        <f t="shared" si="44"/>
        <v>0.1752085698962596</v>
      </c>
      <c r="FD33" s="2">
        <f t="shared" si="44"/>
        <v>0.1779136756489563</v>
      </c>
      <c r="FE33" s="2">
        <f t="shared" si="44"/>
        <v>0.18605251051092858</v>
      </c>
      <c r="FG33" s="2">
        <f t="shared" si="45"/>
        <v>0.38939011175283605</v>
      </c>
      <c r="FH33" s="2">
        <f t="shared" si="45"/>
        <v>9.5102604354566966E-2</v>
      </c>
      <c r="FI33" s="2">
        <f t="shared" si="45"/>
        <v>7.3525458441681277E-2</v>
      </c>
      <c r="FJ33" s="2">
        <f t="shared" si="45"/>
        <v>7.9856189063738939E-2</v>
      </c>
      <c r="FK33" s="2">
        <f t="shared" si="45"/>
        <v>8.1757918160700951E-2</v>
      </c>
      <c r="FL33" s="2">
        <f t="shared" si="45"/>
        <v>0.10191463206712358</v>
      </c>
      <c r="FM33" s="2">
        <f t="shared" si="45"/>
        <v>0.11370126009423027</v>
      </c>
      <c r="FN33" s="2">
        <f t="shared" si="45"/>
        <v>9.9288887999670145E-2</v>
      </c>
      <c r="FO33" s="2">
        <f t="shared" si="45"/>
        <v>0.10489003208453862</v>
      </c>
      <c r="FP33" s="2">
        <f t="shared" si="45"/>
        <v>0.10530041029815344</v>
      </c>
      <c r="FQ33" s="2">
        <f t="shared" si="45"/>
        <v>9.2205073605460708E-2</v>
      </c>
      <c r="FR33" s="2">
        <f t="shared" si="45"/>
        <v>8.1126389991415818E-2</v>
      </c>
      <c r="FS33" s="2">
        <f t="shared" si="45"/>
        <v>7.3728510743669526E-2</v>
      </c>
      <c r="FT33" s="2">
        <f t="shared" si="45"/>
        <v>7.0485847470586005E-2</v>
      </c>
      <c r="FU33" s="2">
        <f t="shared" si="45"/>
        <v>5.2993430546250275E-2</v>
      </c>
      <c r="FW33" s="2">
        <f t="shared" si="54"/>
        <v>1.5883199887687609E-5</v>
      </c>
      <c r="FX33" s="2">
        <f t="shared" si="46"/>
        <v>3.393508671838295E-6</v>
      </c>
      <c r="FY33" s="2">
        <f t="shared" si="46"/>
        <v>1.6083785739898796E-6</v>
      </c>
      <c r="FZ33" s="2">
        <f t="shared" si="46"/>
        <v>1.6848637433083613E-6</v>
      </c>
      <c r="GA33" s="2">
        <f t="shared" si="46"/>
        <v>1.6220330839713896E-6</v>
      </c>
      <c r="GB33" s="2">
        <f t="shared" si="46"/>
        <v>2.1649587070960424E-6</v>
      </c>
      <c r="GC33" s="2">
        <f t="shared" si="46"/>
        <v>2.5228978948498063E-6</v>
      </c>
      <c r="GD33" s="2">
        <f t="shared" si="46"/>
        <v>2.8757290557605694E-6</v>
      </c>
      <c r="GE33" s="2">
        <f t="shared" si="46"/>
        <v>3.0737015744423404E-6</v>
      </c>
      <c r="GF33" s="2">
        <f t="shared" si="46"/>
        <v>2.8747974213316484E-6</v>
      </c>
      <c r="GG33" s="2">
        <f t="shared" si="46"/>
        <v>2.2737619408665941E-6</v>
      </c>
      <c r="GH33" s="2">
        <f t="shared" si="46"/>
        <v>1.6878349485753604E-6</v>
      </c>
      <c r="GI33" s="2">
        <f t="shared" si="46"/>
        <v>1.3030612355759237E-6</v>
      </c>
      <c r="GJ33" s="2">
        <f t="shared" si="46"/>
        <v>9.6888367496217248E-7</v>
      </c>
      <c r="GK33" s="2">
        <f t="shared" si="46"/>
        <v>7.3046119309870473E-7</v>
      </c>
      <c r="GM33" s="82">
        <f t="shared" si="55"/>
        <v>3.546854869485644E-3</v>
      </c>
      <c r="GN33" s="82">
        <f t="shared" si="47"/>
        <v>2.0708876524614974E-7</v>
      </c>
      <c r="GO33" s="82">
        <f t="shared" si="47"/>
        <v>4.2200979915561769E-8</v>
      </c>
      <c r="GP33" s="82">
        <f t="shared" si="47"/>
        <v>1.4885080097752527E-8</v>
      </c>
      <c r="GQ33" s="82">
        <f t="shared" si="47"/>
        <v>3.6170910400306717E-8</v>
      </c>
      <c r="GR33" s="82">
        <f t="shared" si="47"/>
        <v>8.7681466165178015E-8</v>
      </c>
      <c r="GS33" s="82">
        <f t="shared" si="47"/>
        <v>3.1090069596925646E-7</v>
      </c>
      <c r="GT33" s="82">
        <f t="shared" si="47"/>
        <v>9.5220946454040714E-8</v>
      </c>
      <c r="GU33" s="82">
        <f t="shared" si="47"/>
        <v>2.0804032524569971E-7</v>
      </c>
      <c r="GV33" s="82">
        <f t="shared" si="47"/>
        <v>2.5539810162650947E-7</v>
      </c>
      <c r="GW33" s="82">
        <f t="shared" si="47"/>
        <v>6.1120376270093007E-8</v>
      </c>
      <c r="GX33" s="82">
        <f t="shared" si="47"/>
        <v>1.973174304743873E-8</v>
      </c>
      <c r="GY33" s="82">
        <f t="shared" si="47"/>
        <v>1.8128296326912396E-8</v>
      </c>
      <c r="GZ33" s="82">
        <f t="shared" si="47"/>
        <v>5.2080708748215416E-9</v>
      </c>
      <c r="HA33" s="82">
        <f t="shared" si="47"/>
        <v>4.4256744756549116E-12</v>
      </c>
      <c r="HC33" s="82">
        <f t="shared" si="59"/>
        <v>1.318121153042553E-16</v>
      </c>
      <c r="HD33" s="82">
        <f t="shared" si="48"/>
        <v>1.0335354840612485E-22</v>
      </c>
      <c r="HE33" s="82">
        <f t="shared" si="48"/>
        <v>4.1656730558899354E-24</v>
      </c>
      <c r="HF33" s="82">
        <f t="shared" si="48"/>
        <v>8.8316474953054239E-26</v>
      </c>
      <c r="HG33" s="82">
        <f t="shared" si="48"/>
        <v>1.4253997786814086E-24</v>
      </c>
      <c r="HH33" s="82">
        <f t="shared" si="48"/>
        <v>7.9098403206268676E-25</v>
      </c>
      <c r="HI33" s="82">
        <f t="shared" si="48"/>
        <v>5.7858038186648279E-25</v>
      </c>
      <c r="HJ33" s="82">
        <f t="shared" si="48"/>
        <v>1.3366459546254541E-27</v>
      </c>
      <c r="HK33" s="82">
        <f t="shared" si="48"/>
        <v>6.2597272897412053E-26</v>
      </c>
      <c r="HL33" s="82">
        <f t="shared" si="48"/>
        <v>1.7093096574196828E-24</v>
      </c>
      <c r="HM33" s="82">
        <f t="shared" si="48"/>
        <v>6.9132436953336644E-24</v>
      </c>
      <c r="HN33" s="82">
        <f t="shared" si="48"/>
        <v>1.4604857486409886E-27</v>
      </c>
      <c r="HO33" s="82">
        <f t="shared" si="48"/>
        <v>7.1503389075029864E-24</v>
      </c>
      <c r="HP33" s="82">
        <f t="shared" si="48"/>
        <v>1.9406900812900568E-27</v>
      </c>
      <c r="HQ33" s="82">
        <f t="shared" si="48"/>
        <v>4.5805416019897063E-38</v>
      </c>
      <c r="HS33" s="82">
        <f t="shared" si="56"/>
        <v>5.0077839290223576E-70</v>
      </c>
      <c r="HT33" s="82">
        <f t="shared" si="49"/>
        <v>4.9636338724344581E-97</v>
      </c>
      <c r="HU33" s="82">
        <f t="shared" si="49"/>
        <v>1.2962889192310493E-104</v>
      </c>
      <c r="HV33" s="82">
        <f t="shared" si="49"/>
        <v>3.7845355443051353E-118</v>
      </c>
      <c r="HW33" s="82">
        <f t="shared" si="49"/>
        <v>7.5089019696429783E-113</v>
      </c>
      <c r="HX33" s="82">
        <f t="shared" si="49"/>
        <v>3.6386637460737504E-119</v>
      </c>
      <c r="HY33" s="82">
        <f t="shared" si="49"/>
        <v>1.020181531089704E-119</v>
      </c>
      <c r="HZ33" s="82">
        <f t="shared" si="49"/>
        <v>1.0425129071130132E-128</v>
      </c>
      <c r="IA33" s="82">
        <f t="shared" si="49"/>
        <v>8.9603467714083001E-121</v>
      </c>
      <c r="IB33" s="82">
        <f t="shared" si="49"/>
        <v>1.6856465639354696E-114</v>
      </c>
      <c r="IC33" s="82">
        <f t="shared" si="49"/>
        <v>4.7098437052310634E-112</v>
      </c>
      <c r="ID33" s="82">
        <f t="shared" si="49"/>
        <v>1.5983702056088084E-129</v>
      </c>
      <c r="IE33" s="82">
        <f t="shared" si="49"/>
        <v>2.5634471386798969E-108</v>
      </c>
      <c r="IF33" s="82">
        <f t="shared" si="49"/>
        <v>6.5071354053077401E-69</v>
      </c>
      <c r="IG33" s="82">
        <f t="shared" si="49"/>
        <v>1.3460611510370984E-56</v>
      </c>
      <c r="II33" s="82">
        <f t="shared" si="57"/>
        <v>1.1056004160102707E-178</v>
      </c>
      <c r="IJ33" s="82">
        <f t="shared" si="50"/>
        <v>5.6226446194054432E-218</v>
      </c>
      <c r="IK33" s="82">
        <f t="shared" si="50"/>
        <v>3.4759519886661806E-238</v>
      </c>
      <c r="IL33" s="82">
        <f t="shared" si="50"/>
        <v>3.4425880607388518E-273</v>
      </c>
      <c r="IM33" s="82">
        <f t="shared" si="50"/>
        <v>3.8753016929314823E-262</v>
      </c>
      <c r="IN33" s="82">
        <f t="shared" si="50"/>
        <v>3.4835462652399943E-280</v>
      </c>
      <c r="IO33" s="82">
        <f t="shared" si="50"/>
        <v>2.2604368577275065E-281</v>
      </c>
      <c r="IP33" s="82">
        <f t="shared" si="50"/>
        <v>3.7251143043200589E-299</v>
      </c>
      <c r="IQ33" s="82">
        <f t="shared" si="50"/>
        <v>6.8082509758625372E-281</v>
      </c>
      <c r="IR33" s="82">
        <f t="shared" si="50"/>
        <v>1.9766579987789204E-266</v>
      </c>
      <c r="IS33" s="82">
        <f t="shared" si="50"/>
        <v>3.5101549179703485E-261</v>
      </c>
      <c r="IT33" s="82">
        <f t="shared" si="50"/>
        <v>8.6639924988086554E-302</v>
      </c>
      <c r="IU33" s="82">
        <f t="shared" si="50"/>
        <v>4.501513884241843E-249</v>
      </c>
      <c r="IV33" s="82">
        <f t="shared" si="50"/>
        <v>4.709558549379322E-202</v>
      </c>
      <c r="IW33" s="82">
        <f t="shared" si="50"/>
        <v>4.6496332952024857E-142</v>
      </c>
      <c r="IY33" s="82">
        <f t="shared" si="58"/>
        <v>3.5468548694857758E-3</v>
      </c>
      <c r="IZ33" s="82">
        <f t="shared" si="51"/>
        <v>2.0708876524614984E-7</v>
      </c>
      <c r="JA33" s="82">
        <f t="shared" si="51"/>
        <v>4.2200979915561776E-8</v>
      </c>
      <c r="JB33" s="82">
        <f t="shared" si="51"/>
        <v>1.4885080097752527E-8</v>
      </c>
      <c r="JC33" s="82">
        <f t="shared" si="51"/>
        <v>3.6170910400306717E-8</v>
      </c>
      <c r="JD33" s="82">
        <f t="shared" si="51"/>
        <v>8.7681466165178015E-8</v>
      </c>
      <c r="JE33" s="82">
        <f t="shared" si="51"/>
        <v>3.1090069596925646E-7</v>
      </c>
      <c r="JF33" s="82">
        <f t="shared" si="51"/>
        <v>9.5220946454040714E-8</v>
      </c>
      <c r="JG33" s="82">
        <f t="shared" si="51"/>
        <v>2.0804032524569971E-7</v>
      </c>
      <c r="JH33" s="82">
        <f t="shared" si="51"/>
        <v>2.5539810162650947E-7</v>
      </c>
      <c r="JI33" s="82">
        <f t="shared" si="51"/>
        <v>6.112037627009302E-8</v>
      </c>
      <c r="JJ33" s="82">
        <f t="shared" si="51"/>
        <v>1.973174304743873E-8</v>
      </c>
      <c r="JK33" s="82">
        <f t="shared" si="51"/>
        <v>1.8128296326912403E-8</v>
      </c>
      <c r="JL33" s="82">
        <f t="shared" si="51"/>
        <v>5.2080708748215416E-9</v>
      </c>
      <c r="JM33" s="82">
        <f t="shared" si="51"/>
        <v>4.4256744756549116E-12</v>
      </c>
    </row>
    <row r="34" spans="2:273" x14ac:dyDescent="0.25">
      <c r="B34" s="2">
        <v>7</v>
      </c>
      <c r="C34" s="37">
        <v>0.202486</v>
      </c>
      <c r="D34" s="37">
        <v>0.171206</v>
      </c>
      <c r="E34" s="37">
        <v>0.18159</v>
      </c>
      <c r="F34" s="37">
        <v>0.190807</v>
      </c>
      <c r="G34" s="37">
        <v>0.18640499999999999</v>
      </c>
      <c r="H34" s="37">
        <v>0.16676299999999999</v>
      </c>
      <c r="I34" s="37">
        <v>0.16456999999999999</v>
      </c>
      <c r="J34" s="37">
        <v>0.17316799999999999</v>
      </c>
      <c r="K34" s="37">
        <v>0.17336399999999999</v>
      </c>
      <c r="L34" s="37">
        <v>0.18212500000000001</v>
      </c>
      <c r="M34" s="37">
        <v>0.17171</v>
      </c>
      <c r="N34" s="37">
        <v>0.17122299999999999</v>
      </c>
      <c r="O34" s="37">
        <v>0.17354800000000001</v>
      </c>
      <c r="P34" s="37">
        <v>0.175867</v>
      </c>
      <c r="Q34" s="37">
        <v>0.167072</v>
      </c>
      <c r="R34" s="19"/>
      <c r="S34" s="4">
        <f t="shared" si="8"/>
        <v>0.21579058908610474</v>
      </c>
      <c r="T34" s="4">
        <f t="shared" si="8"/>
        <v>0.17309096591322884</v>
      </c>
      <c r="U34" s="4">
        <f t="shared" si="8"/>
        <v>0.18115278667131277</v>
      </c>
      <c r="V34" s="4">
        <f t="shared" si="8"/>
        <v>0.19163766053899967</v>
      </c>
      <c r="W34" s="4">
        <f t="shared" si="8"/>
        <v>0.18349212672027876</v>
      </c>
      <c r="X34" s="4">
        <f t="shared" si="8"/>
        <v>0.16994488682383624</v>
      </c>
      <c r="Y34" s="4">
        <f t="shared" si="8"/>
        <v>0.16786395941870225</v>
      </c>
      <c r="Z34" s="4">
        <f t="shared" si="8"/>
        <v>0.17176960108500641</v>
      </c>
      <c r="AA34" s="4">
        <f t="shared" si="8"/>
        <v>0.17543377201169924</v>
      </c>
      <c r="AB34" s="4">
        <f t="shared" si="8"/>
        <v>0.18227785672363012</v>
      </c>
      <c r="AC34" s="4">
        <f t="shared" si="8"/>
        <v>0.17451976052055382</v>
      </c>
      <c r="AD34" s="4">
        <f t="shared" si="8"/>
        <v>0.170622946558209</v>
      </c>
      <c r="AE34" s="4">
        <f t="shared" si="8"/>
        <v>0.17220612552035003</v>
      </c>
      <c r="AF34" s="4">
        <f t="shared" si="8"/>
        <v>0.17542341014169527</v>
      </c>
      <c r="AG34" s="4">
        <f t="shared" si="8"/>
        <v>0.16862952437368095</v>
      </c>
      <c r="AI34" s="4">
        <f t="shared" si="9"/>
        <v>-1.330458908610474E-2</v>
      </c>
      <c r="AJ34" s="4">
        <f t="shared" si="9"/>
        <v>-1.8849659132288421E-3</v>
      </c>
      <c r="AK34" s="4">
        <f t="shared" si="9"/>
        <v>4.3721332868723595E-4</v>
      </c>
      <c r="AL34" s="4">
        <f t="shared" si="9"/>
        <v>-8.306605389996613E-4</v>
      </c>
      <c r="AM34" s="4">
        <f t="shared" si="9"/>
        <v>2.9128732797212287E-3</v>
      </c>
      <c r="AN34" s="4">
        <f t="shared" si="9"/>
        <v>-3.1818868238362441E-3</v>
      </c>
      <c r="AO34" s="4">
        <f t="shared" si="9"/>
        <v>-3.2939594187022525E-3</v>
      </c>
      <c r="AP34" s="4">
        <f t="shared" si="9"/>
        <v>1.398398914993576E-3</v>
      </c>
      <c r="AQ34" s="4">
        <f t="shared" si="9"/>
        <v>-2.0697720116992502E-3</v>
      </c>
      <c r="AR34" s="4">
        <f t="shared" si="9"/>
        <v>-1.5285672363010705E-4</v>
      </c>
      <c r="AS34" s="4">
        <f t="shared" si="9"/>
        <v>-2.8097605205538168E-3</v>
      </c>
      <c r="AT34" s="4">
        <f t="shared" si="9"/>
        <v>6.0005344179098197E-4</v>
      </c>
      <c r="AU34" s="4">
        <f t="shared" si="9"/>
        <v>1.3418744796499793E-3</v>
      </c>
      <c r="AV34" s="4">
        <f t="shared" si="9"/>
        <v>4.4358985830472708E-4</v>
      </c>
      <c r="AW34" s="4">
        <f t="shared" si="9"/>
        <v>-1.5575243736809519E-3</v>
      </c>
      <c r="AY34" s="2">
        <f t="shared" si="52"/>
        <v>0.20837448413299633</v>
      </c>
      <c r="AZ34" s="2">
        <f t="shared" si="10"/>
        <v>0.17308960893878925</v>
      </c>
      <c r="BA34" s="2">
        <f t="shared" si="10"/>
        <v>0.18115250273634945</v>
      </c>
      <c r="BB34" s="2">
        <f t="shared" si="10"/>
        <v>0.19163755283303449</v>
      </c>
      <c r="BC34" s="2">
        <f t="shared" si="10"/>
        <v>0.18349187453834254</v>
      </c>
      <c r="BD34" s="2">
        <f t="shared" si="10"/>
        <v>0.16994427805768827</v>
      </c>
      <c r="BE34" s="2">
        <f t="shared" si="10"/>
        <v>0.16786206378083426</v>
      </c>
      <c r="BF34" s="2">
        <f t="shared" si="10"/>
        <v>0.17176897492719762</v>
      </c>
      <c r="BG34" s="2">
        <f t="shared" si="10"/>
        <v>0.17543251215483793</v>
      </c>
      <c r="BH34" s="2">
        <f t="shared" si="10"/>
        <v>0.18227635394238062</v>
      </c>
      <c r="BI34" s="2">
        <f t="shared" si="10"/>
        <v>0.17451935077194811</v>
      </c>
      <c r="BJ34" s="2">
        <f t="shared" si="10"/>
        <v>0.17062280799719282</v>
      </c>
      <c r="BK34" s="2">
        <f t="shared" si="10"/>
        <v>0.17220599768791883</v>
      </c>
      <c r="BL34" s="2">
        <f t="shared" si="10"/>
        <v>0.17542337055088753</v>
      </c>
      <c r="BM34" s="2">
        <f t="shared" si="10"/>
        <v>0.16862952432949921</v>
      </c>
      <c r="BO34" s="2">
        <f t="shared" si="11"/>
        <v>0.202486</v>
      </c>
      <c r="BP34" s="2">
        <f t="shared" si="12"/>
        <v>0.171206</v>
      </c>
      <c r="BQ34" s="2">
        <f t="shared" si="13"/>
        <v>0.18159</v>
      </c>
      <c r="BR34" s="2">
        <f t="shared" si="14"/>
        <v>0.190807</v>
      </c>
      <c r="BS34" s="2">
        <f t="shared" si="15"/>
        <v>0.18640499999999999</v>
      </c>
      <c r="BT34" s="2">
        <f t="shared" si="16"/>
        <v>0.16676299999999999</v>
      </c>
      <c r="BU34" s="2">
        <f t="shared" si="17"/>
        <v>0.16456999999999999</v>
      </c>
      <c r="BV34" s="2">
        <f t="shared" si="18"/>
        <v>0.17316799999999999</v>
      </c>
      <c r="BW34" s="2">
        <f t="shared" si="19"/>
        <v>0.17336399999999999</v>
      </c>
      <c r="BX34" s="2">
        <f t="shared" si="20"/>
        <v>0.18212500000000001</v>
      </c>
      <c r="BY34" s="2">
        <f t="shared" si="21"/>
        <v>0.17171</v>
      </c>
      <c r="BZ34" s="2">
        <f t="shared" si="22"/>
        <v>0.17122299999999999</v>
      </c>
      <c r="CA34" s="2">
        <f t="shared" si="23"/>
        <v>0.17354800000000001</v>
      </c>
      <c r="CB34" s="2">
        <f t="shared" si="24"/>
        <v>0.175867</v>
      </c>
      <c r="CC34" s="2">
        <f t="shared" si="25"/>
        <v>0.167072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0.20568821212121211</v>
      </c>
      <c r="DL34" s="2">
        <f t="shared" si="42"/>
        <v>0.17277535491286611</v>
      </c>
      <c r="DM34" s="2">
        <f t="shared" si="42"/>
        <v>0.18042498418003566</v>
      </c>
      <c r="DN34" s="2">
        <f t="shared" si="42"/>
        <v>0.18781413801319649</v>
      </c>
      <c r="DO34" s="2">
        <f t="shared" si="42"/>
        <v>0.18422468731671557</v>
      </c>
      <c r="DP34" s="2">
        <f t="shared" si="42"/>
        <v>0.16860723103448277</v>
      </c>
      <c r="DQ34" s="2">
        <f t="shared" si="42"/>
        <v>0.16587686863711004</v>
      </c>
      <c r="DR34" s="2">
        <f t="shared" si="42"/>
        <v>0.17128763648498335</v>
      </c>
      <c r="DS34" s="2">
        <f t="shared" si="42"/>
        <v>0.17614123103448276</v>
      </c>
      <c r="DT34" s="2">
        <f t="shared" si="42"/>
        <v>0.18169910344827586</v>
      </c>
      <c r="DU34" s="2">
        <f t="shared" si="42"/>
        <v>0.17503990645161291</v>
      </c>
      <c r="DV34" s="2">
        <f t="shared" si="42"/>
        <v>0.17036917833577714</v>
      </c>
      <c r="DW34" s="2">
        <f t="shared" si="42"/>
        <v>0.1718693081550802</v>
      </c>
      <c r="DX34" s="2">
        <f t="shared" si="42"/>
        <v>0.17554411825821237</v>
      </c>
      <c r="DY34" s="2">
        <f t="shared" si="42"/>
        <v>0.16785248648648643</v>
      </c>
      <c r="EA34" s="2">
        <f t="shared" si="43"/>
        <v>0.21221755058236402</v>
      </c>
      <c r="EB34" s="2">
        <f t="shared" si="43"/>
        <v>0.17581687868977341</v>
      </c>
      <c r="EC34" s="2">
        <f t="shared" si="43"/>
        <v>0.18951346731553692</v>
      </c>
      <c r="ED34" s="2">
        <f t="shared" si="43"/>
        <v>0.23181697922465175</v>
      </c>
      <c r="EE34" s="2">
        <f t="shared" si="43"/>
        <v>0.17598583947179683</v>
      </c>
      <c r="EF34" s="2">
        <f t="shared" si="43"/>
        <v>0.18068999886958531</v>
      </c>
      <c r="EG34" s="2">
        <f t="shared" si="43"/>
        <v>0.18197518032783164</v>
      </c>
      <c r="EH34" s="2">
        <f t="shared" si="43"/>
        <v>0.17575148193061363</v>
      </c>
      <c r="EI34" s="2">
        <f t="shared" si="43"/>
        <v>0.16991684201172819</v>
      </c>
      <c r="EJ34" s="2">
        <f t="shared" si="43"/>
        <v>0.18674972539748327</v>
      </c>
      <c r="EK34" s="2">
        <f t="shared" si="43"/>
        <v>0.16984538141280853</v>
      </c>
      <c r="EL34" s="2">
        <f t="shared" si="43"/>
        <v>0.17324281377671297</v>
      </c>
      <c r="EM34" s="2">
        <f t="shared" si="43"/>
        <v>0.17606375452298012</v>
      </c>
      <c r="EN34" s="2">
        <f t="shared" si="43"/>
        <v>0.17397109885506454</v>
      </c>
      <c r="EO34" s="2">
        <f t="shared" si="43"/>
        <v>0.18129352770470936</v>
      </c>
      <c r="EQ34" s="2">
        <f t="shared" si="44"/>
        <v>0.18107069390941716</v>
      </c>
      <c r="ER34" s="2">
        <f t="shared" si="44"/>
        <v>0.16878628761339248</v>
      </c>
      <c r="ES34" s="2">
        <f t="shared" si="44"/>
        <v>0.17504256767664667</v>
      </c>
      <c r="ET34" s="2">
        <f t="shared" si="44"/>
        <v>0.20925663364750968</v>
      </c>
      <c r="EU34" s="2">
        <f t="shared" si="44"/>
        <v>0.16750446563205543</v>
      </c>
      <c r="EV34" s="2">
        <f t="shared" si="44"/>
        <v>0.17170302992519199</v>
      </c>
      <c r="EW34" s="2">
        <f t="shared" si="44"/>
        <v>0.17492056970430234</v>
      </c>
      <c r="EX34" s="2">
        <f t="shared" si="44"/>
        <v>0.16912632111679529</v>
      </c>
      <c r="EY34" s="2">
        <f t="shared" si="44"/>
        <v>0.16224026787958282</v>
      </c>
      <c r="EZ34" s="2">
        <f t="shared" si="44"/>
        <v>0.17798254498699512</v>
      </c>
      <c r="FA34" s="2">
        <f t="shared" si="44"/>
        <v>0.16367642805306659</v>
      </c>
      <c r="FB34" s="2">
        <f t="shared" si="44"/>
        <v>0.17077436921987324</v>
      </c>
      <c r="FC34" s="2">
        <f t="shared" si="44"/>
        <v>0.17486637648408371</v>
      </c>
      <c r="FD34" s="2">
        <f t="shared" si="44"/>
        <v>0.17757106810481962</v>
      </c>
      <c r="FE34" s="2">
        <f t="shared" si="44"/>
        <v>0.18573388731221446</v>
      </c>
      <c r="FG34" s="2">
        <f t="shared" si="45"/>
        <v>0.41149872496067252</v>
      </c>
      <c r="FH34" s="2">
        <f t="shared" si="45"/>
        <v>0.10332984686333251</v>
      </c>
      <c r="FI34" s="2">
        <f t="shared" si="45"/>
        <v>8.0051210487750685E-2</v>
      </c>
      <c r="FJ34" s="2">
        <f t="shared" si="45"/>
        <v>8.6891127775343191E-2</v>
      </c>
      <c r="FK34" s="2">
        <f t="shared" si="45"/>
        <v>8.8944195577198265E-2</v>
      </c>
      <c r="FL34" s="2">
        <f t="shared" si="45"/>
        <v>0.11065911180162515</v>
      </c>
      <c r="FM34" s="2">
        <f t="shared" si="45"/>
        <v>0.12331818994726806</v>
      </c>
      <c r="FN34" s="2">
        <f t="shared" si="45"/>
        <v>0.10783512519813804</v>
      </c>
      <c r="FO34" s="2">
        <f t="shared" si="45"/>
        <v>0.11385744128663018</v>
      </c>
      <c r="FP34" s="2">
        <f t="shared" si="45"/>
        <v>0.11429842411368694</v>
      </c>
      <c r="FQ34" s="2">
        <f t="shared" si="45"/>
        <v>0.10020941198174814</v>
      </c>
      <c r="FR34" s="2">
        <f t="shared" si="45"/>
        <v>8.8262493595578223E-2</v>
      </c>
      <c r="FS34" s="2">
        <f t="shared" si="45"/>
        <v>8.0270723259880106E-2</v>
      </c>
      <c r="FT34" s="2">
        <f t="shared" si="45"/>
        <v>7.6764171850366034E-2</v>
      </c>
      <c r="FU34" s="2">
        <f t="shared" si="45"/>
        <v>5.7810572407231191E-2</v>
      </c>
      <c r="FW34" s="2">
        <f t="shared" si="54"/>
        <v>1.741555567454105E-5</v>
      </c>
      <c r="FX34" s="2">
        <f t="shared" si="46"/>
        <v>3.7209070488700464E-6</v>
      </c>
      <c r="FY34" s="2">
        <f t="shared" si="46"/>
        <v>1.7635517638673357E-6</v>
      </c>
      <c r="FZ34" s="2">
        <f t="shared" si="46"/>
        <v>1.8474160577074946E-6</v>
      </c>
      <c r="GA34" s="2">
        <f t="shared" si="46"/>
        <v>1.7785236316748839E-6</v>
      </c>
      <c r="GB34" s="2">
        <f t="shared" si="46"/>
        <v>2.3738295220562656E-6</v>
      </c>
      <c r="GC34" s="2">
        <f t="shared" si="46"/>
        <v>2.7663018594676509E-6</v>
      </c>
      <c r="GD34" s="2">
        <f t="shared" si="46"/>
        <v>3.1531733328242439E-6</v>
      </c>
      <c r="GE34" s="2">
        <f t="shared" si="46"/>
        <v>3.3702457583968571E-6</v>
      </c>
      <c r="GF34" s="2">
        <f t="shared" si="46"/>
        <v>3.1521518165528874E-6</v>
      </c>
      <c r="GG34" s="2">
        <f t="shared" si="46"/>
        <v>2.4931298444663981E-6</v>
      </c>
      <c r="GH34" s="2">
        <f t="shared" si="46"/>
        <v>1.8506739184389468E-6</v>
      </c>
      <c r="GI34" s="2">
        <f t="shared" si="46"/>
        <v>1.4287780534267112E-6</v>
      </c>
      <c r="GJ34" s="2">
        <f t="shared" si="46"/>
        <v>1.062359724889806E-6</v>
      </c>
      <c r="GK34" s="2">
        <f t="shared" si="46"/>
        <v>8.009347149167308E-7</v>
      </c>
      <c r="GM34" s="82">
        <f t="shared" si="55"/>
        <v>4.6438199155371005E-3</v>
      </c>
      <c r="GN34" s="82">
        <f t="shared" si="47"/>
        <v>3.7197462127557089E-7</v>
      </c>
      <c r="GO34" s="82">
        <f t="shared" si="47"/>
        <v>7.7433175861947678E-8</v>
      </c>
      <c r="GP34" s="82">
        <f t="shared" si="47"/>
        <v>2.9614146385909478E-8</v>
      </c>
      <c r="GQ34" s="82">
        <f t="shared" si="47"/>
        <v>6.889530293518313E-8</v>
      </c>
      <c r="GR34" s="82">
        <f t="shared" si="47"/>
        <v>1.6958916906697177E-7</v>
      </c>
      <c r="GS34" s="82">
        <f t="shared" si="47"/>
        <v>5.7523780272660236E-7</v>
      </c>
      <c r="GT34" s="82">
        <f t="shared" si="47"/>
        <v>1.8166836800316612E-7</v>
      </c>
      <c r="GU34" s="82">
        <f t="shared" si="47"/>
        <v>3.8472837346829101E-7</v>
      </c>
      <c r="GV34" s="82">
        <f t="shared" si="47"/>
        <v>4.6682594078470455E-7</v>
      </c>
      <c r="GW34" s="82">
        <f t="shared" si="47"/>
        <v>1.1702807263055202E-7</v>
      </c>
      <c r="GX34" s="82">
        <f t="shared" si="47"/>
        <v>3.8815860493787012E-8</v>
      </c>
      <c r="GY34" s="82">
        <f t="shared" si="47"/>
        <v>3.4857800790679934E-8</v>
      </c>
      <c r="GZ34" s="82">
        <f t="shared" si="47"/>
        <v>1.058361028300196E-8</v>
      </c>
      <c r="HA34" s="82">
        <f t="shared" si="47"/>
        <v>1.1886523113714071E-11</v>
      </c>
      <c r="HC34" s="82">
        <f t="shared" si="59"/>
        <v>4.1938893910836427E-16</v>
      </c>
      <c r="HD34" s="82">
        <f t="shared" si="48"/>
        <v>3.9005150439667539E-22</v>
      </c>
      <c r="HE34" s="82">
        <f t="shared" si="48"/>
        <v>1.6123028012544404E-23</v>
      </c>
      <c r="HF34" s="82">
        <f t="shared" si="48"/>
        <v>3.9865637748180385E-25</v>
      </c>
      <c r="HG34" s="82">
        <f t="shared" si="48"/>
        <v>5.987854914779821E-24</v>
      </c>
      <c r="HH34" s="82">
        <f t="shared" si="48"/>
        <v>3.6341879736466127E-24</v>
      </c>
      <c r="HI34" s="82">
        <f t="shared" si="48"/>
        <v>2.727519654561768E-24</v>
      </c>
      <c r="HJ34" s="82">
        <f t="shared" si="48"/>
        <v>7.3389274634446509E-27</v>
      </c>
      <c r="HK34" s="82">
        <f t="shared" si="48"/>
        <v>3.1161995753654392E-25</v>
      </c>
      <c r="HL34" s="82">
        <f t="shared" si="48"/>
        <v>7.7288464461744339E-24</v>
      </c>
      <c r="HM34" s="82">
        <f t="shared" si="48"/>
        <v>2.9406380073072789E-23</v>
      </c>
      <c r="HN34" s="82">
        <f t="shared" si="48"/>
        <v>7.5380989588682418E-27</v>
      </c>
      <c r="HO34" s="82">
        <f t="shared" si="48"/>
        <v>2.7737485400513498E-23</v>
      </c>
      <c r="HP34" s="82">
        <f t="shared" si="48"/>
        <v>9.2947464822456339E-27</v>
      </c>
      <c r="HQ34" s="82">
        <f t="shared" si="48"/>
        <v>4.1654936395638389E-37</v>
      </c>
      <c r="HS34" s="82">
        <f t="shared" si="56"/>
        <v>1.661294239356643E-68</v>
      </c>
      <c r="HT34" s="82">
        <f t="shared" si="49"/>
        <v>2.750613499138202E-95</v>
      </c>
      <c r="HU34" s="82">
        <f t="shared" si="49"/>
        <v>7.9707301405585248E-103</v>
      </c>
      <c r="HV34" s="82">
        <f t="shared" si="49"/>
        <v>4.2057147313505849E-116</v>
      </c>
      <c r="HW34" s="82">
        <f t="shared" si="49"/>
        <v>6.7242469531928374E-111</v>
      </c>
      <c r="HX34" s="82">
        <f t="shared" si="49"/>
        <v>4.8057271421528052E-117</v>
      </c>
      <c r="HY34" s="82">
        <f t="shared" si="49"/>
        <v>1.4594083569984058E-117</v>
      </c>
      <c r="HZ34" s="82">
        <f t="shared" si="49"/>
        <v>2.2273855787912522E-126</v>
      </c>
      <c r="IA34" s="82">
        <f t="shared" si="49"/>
        <v>1.4097194149771405E-118</v>
      </c>
      <c r="IB34" s="82">
        <f t="shared" si="49"/>
        <v>1.9856914889546949E-112</v>
      </c>
      <c r="IC34" s="82">
        <f t="shared" si="49"/>
        <v>4.6206887249685865E-110</v>
      </c>
      <c r="ID34" s="82">
        <f t="shared" si="49"/>
        <v>2.8673251764537814E-127</v>
      </c>
      <c r="IE34" s="82">
        <f t="shared" si="49"/>
        <v>1.7463871789024046E-106</v>
      </c>
      <c r="IF34" s="82">
        <f t="shared" si="49"/>
        <v>8.8158059013390526E-68</v>
      </c>
      <c r="IG34" s="82">
        <f t="shared" si="49"/>
        <v>1.0822337525537836E-55</v>
      </c>
      <c r="II34" s="82">
        <f t="shared" si="57"/>
        <v>9.4535942853723441E-176</v>
      </c>
      <c r="IJ34" s="82">
        <f t="shared" si="50"/>
        <v>7.8693314169633363E-215</v>
      </c>
      <c r="IK34" s="82">
        <f t="shared" si="50"/>
        <v>6.1577606425332029E-235</v>
      </c>
      <c r="IL34" s="82">
        <f t="shared" si="50"/>
        <v>1.9032302548193341E-269</v>
      </c>
      <c r="IM34" s="82">
        <f t="shared" si="50"/>
        <v>1.4731030168156269E-258</v>
      </c>
      <c r="IN34" s="82">
        <f t="shared" si="50"/>
        <v>2.8488919315207222E-276</v>
      </c>
      <c r="IO34" s="82">
        <f t="shared" si="50"/>
        <v>2.1380863086600647E-277</v>
      </c>
      <c r="IP34" s="82">
        <f t="shared" si="50"/>
        <v>6.9699817514754625E-295</v>
      </c>
      <c r="IQ34" s="82">
        <f t="shared" si="50"/>
        <v>7.3043516496146128E-277</v>
      </c>
      <c r="IR34" s="82">
        <f t="shared" si="50"/>
        <v>1.2518221617354068E-262</v>
      </c>
      <c r="IS34" s="82">
        <f t="shared" si="50"/>
        <v>1.6012873976577108E-257</v>
      </c>
      <c r="IT34" s="82">
        <f t="shared" si="50"/>
        <v>1.1898289468174952E-297</v>
      </c>
      <c r="IU34" s="82">
        <f t="shared" si="50"/>
        <v>9.9721045451373697E-246</v>
      </c>
      <c r="IV34" s="82">
        <f t="shared" si="50"/>
        <v>2.1098120592007026E-199</v>
      </c>
      <c r="IW34" s="82">
        <f t="shared" si="50"/>
        <v>3.0708495324928975E-140</v>
      </c>
      <c r="IY34" s="82">
        <f t="shared" si="58"/>
        <v>4.6438199155375203E-3</v>
      </c>
      <c r="IZ34" s="82">
        <f t="shared" si="51"/>
        <v>3.7197462127557126E-7</v>
      </c>
      <c r="JA34" s="82">
        <f t="shared" si="51"/>
        <v>7.7433175861947691E-8</v>
      </c>
      <c r="JB34" s="82">
        <f t="shared" si="51"/>
        <v>2.9614146385909478E-8</v>
      </c>
      <c r="JC34" s="82">
        <f t="shared" si="51"/>
        <v>6.889530293518313E-8</v>
      </c>
      <c r="JD34" s="82">
        <f t="shared" si="51"/>
        <v>1.6958916906697177E-7</v>
      </c>
      <c r="JE34" s="82">
        <f t="shared" si="51"/>
        <v>5.7523780272660236E-7</v>
      </c>
      <c r="JF34" s="82">
        <f t="shared" si="51"/>
        <v>1.8166836800316612E-7</v>
      </c>
      <c r="JG34" s="82">
        <f t="shared" si="51"/>
        <v>3.8472837346829101E-7</v>
      </c>
      <c r="JH34" s="82">
        <f t="shared" si="51"/>
        <v>4.6682594078470455E-7</v>
      </c>
      <c r="JI34" s="82">
        <f t="shared" si="51"/>
        <v>1.1702807263055204E-7</v>
      </c>
      <c r="JJ34" s="82">
        <f t="shared" si="51"/>
        <v>3.8815860493787012E-8</v>
      </c>
      <c r="JK34" s="82">
        <f t="shared" si="51"/>
        <v>3.485780079067996E-8</v>
      </c>
      <c r="JL34" s="82">
        <f t="shared" si="51"/>
        <v>1.058361028300196E-8</v>
      </c>
      <c r="JM34" s="82">
        <f t="shared" si="51"/>
        <v>1.1886523113714071E-11</v>
      </c>
    </row>
    <row r="35" spans="2:273" x14ac:dyDescent="0.25">
      <c r="B35" s="2">
        <v>8</v>
      </c>
      <c r="C35" s="37">
        <v>0.20811199999999999</v>
      </c>
      <c r="D35" s="37">
        <v>0.17130100000000001</v>
      </c>
      <c r="E35" s="37">
        <v>0.183312</v>
      </c>
      <c r="F35" s="37">
        <v>0.187892</v>
      </c>
      <c r="G35" s="37">
        <v>0.18267800000000001</v>
      </c>
      <c r="H35" s="37">
        <v>0.16578399999999999</v>
      </c>
      <c r="I35" s="37">
        <v>0.16183900000000001</v>
      </c>
      <c r="J35" s="37">
        <v>0.17327799999999999</v>
      </c>
      <c r="K35" s="37">
        <v>0.17546</v>
      </c>
      <c r="L35" s="37">
        <v>0.18121599999999999</v>
      </c>
      <c r="M35" s="37">
        <v>0.17959700000000001</v>
      </c>
      <c r="N35" s="37">
        <v>0.17377899999999999</v>
      </c>
      <c r="O35" s="37">
        <v>0.17129800000000001</v>
      </c>
      <c r="P35" s="37">
        <v>0.177291</v>
      </c>
      <c r="Q35" s="37">
        <v>0.163825</v>
      </c>
      <c r="S35" s="4">
        <f t="shared" si="8"/>
        <v>0.21906209275218502</v>
      </c>
      <c r="T35" s="4">
        <f t="shared" si="8"/>
        <v>0.17384319464830847</v>
      </c>
      <c r="U35" s="4">
        <f t="shared" si="8"/>
        <v>0.18193442566290477</v>
      </c>
      <c r="V35" s="4">
        <f t="shared" si="8"/>
        <v>0.19241225313026591</v>
      </c>
      <c r="W35" s="4">
        <f t="shared" si="8"/>
        <v>0.18386369175034303</v>
      </c>
      <c r="X35" s="4">
        <f t="shared" si="8"/>
        <v>0.17071194269135806</v>
      </c>
      <c r="Y35" s="4">
        <f t="shared" si="8"/>
        <v>0.16894358421875993</v>
      </c>
      <c r="Z35" s="4">
        <f t="shared" si="8"/>
        <v>0.1723518191479026</v>
      </c>
      <c r="AA35" s="4">
        <f t="shared" si="8"/>
        <v>0.17585272513561298</v>
      </c>
      <c r="AB35" s="4">
        <f t="shared" si="8"/>
        <v>0.18301738630068931</v>
      </c>
      <c r="AC35" s="4">
        <f t="shared" si="8"/>
        <v>0.17513433785488175</v>
      </c>
      <c r="AD35" s="4">
        <f t="shared" si="8"/>
        <v>0.17130615879583719</v>
      </c>
      <c r="AE35" s="4">
        <f t="shared" si="8"/>
        <v>0.17285593173917455</v>
      </c>
      <c r="AF35" s="4">
        <f t="shared" si="8"/>
        <v>0.17569964355167331</v>
      </c>
      <c r="AG35" s="4">
        <f t="shared" si="8"/>
        <v>0.16908507544707166</v>
      </c>
      <c r="AI35" s="4">
        <f t="shared" si="9"/>
        <v>-1.0950092752185031E-2</v>
      </c>
      <c r="AJ35" s="4">
        <f t="shared" si="9"/>
        <v>-2.5421946483084601E-3</v>
      </c>
      <c r="AK35" s="4">
        <f t="shared" si="9"/>
        <v>1.3775743370952331E-3</v>
      </c>
      <c r="AL35" s="4">
        <f t="shared" si="9"/>
        <v>-4.520253130265911E-3</v>
      </c>
      <c r="AM35" s="4">
        <f t="shared" si="9"/>
        <v>-1.1856917503430264E-3</v>
      </c>
      <c r="AN35" s="4">
        <f t="shared" si="9"/>
        <v>-4.9279426913580726E-3</v>
      </c>
      <c r="AO35" s="4">
        <f t="shared" si="9"/>
        <v>-7.104584218759924E-3</v>
      </c>
      <c r="AP35" s="4">
        <f t="shared" si="9"/>
        <v>9.2618085209739132E-4</v>
      </c>
      <c r="AQ35" s="4">
        <f t="shared" si="9"/>
        <v>-3.9272513561297573E-4</v>
      </c>
      <c r="AR35" s="4">
        <f t="shared" si="9"/>
        <v>-1.8013863006893227E-3</v>
      </c>
      <c r="AS35" s="4">
        <f t="shared" si="9"/>
        <v>4.4626621451182569E-3</v>
      </c>
      <c r="AT35" s="4">
        <f t="shared" si="9"/>
        <v>2.4728412041628012E-3</v>
      </c>
      <c r="AU35" s="4">
        <f t="shared" si="9"/>
        <v>-1.5579317391745395E-3</v>
      </c>
      <c r="AV35" s="4">
        <f t="shared" si="9"/>
        <v>1.5913564483266973E-3</v>
      </c>
      <c r="AW35" s="4">
        <f t="shared" si="9"/>
        <v>-5.2600754470716604E-3</v>
      </c>
      <c r="AY35" s="2">
        <f t="shared" si="52"/>
        <v>0.20965960430879757</v>
      </c>
      <c r="AZ35" s="2">
        <f t="shared" si="10"/>
        <v>0.17384083439862474</v>
      </c>
      <c r="BA35" s="2">
        <f t="shared" si="10"/>
        <v>0.18193392035267905</v>
      </c>
      <c r="BB35" s="2">
        <f t="shared" si="10"/>
        <v>0.19241204607159873</v>
      </c>
      <c r="BC35" s="2">
        <f t="shared" si="10"/>
        <v>0.18386322697085586</v>
      </c>
      <c r="BD35" s="2">
        <f t="shared" si="10"/>
        <v>0.17071080684117954</v>
      </c>
      <c r="BE35" s="2">
        <f t="shared" si="10"/>
        <v>0.1689401989907362</v>
      </c>
      <c r="BF35" s="2">
        <f t="shared" si="10"/>
        <v>0.17235066572168786</v>
      </c>
      <c r="BG35" s="2">
        <f t="shared" si="10"/>
        <v>0.17585047417253374</v>
      </c>
      <c r="BH35" s="2">
        <f t="shared" si="10"/>
        <v>0.183014731281019</v>
      </c>
      <c r="BI35" s="2">
        <f t="shared" si="10"/>
        <v>0.17513357982673855</v>
      </c>
      <c r="BJ35" s="2">
        <f t="shared" si="10"/>
        <v>0.17130589534499413</v>
      </c>
      <c r="BK35" s="2">
        <f t="shared" si="10"/>
        <v>0.17285569374116475</v>
      </c>
      <c r="BL35" s="2">
        <f t="shared" si="10"/>
        <v>0.17569956576945353</v>
      </c>
      <c r="BM35" s="2">
        <f t="shared" si="10"/>
        <v>0.16908507533303641</v>
      </c>
      <c r="BO35" s="2">
        <f t="shared" si="11"/>
        <v>0.20811199999999999</v>
      </c>
      <c r="BP35" s="2">
        <f t="shared" si="12"/>
        <v>0.17130100000000001</v>
      </c>
      <c r="BQ35" s="2">
        <f t="shared" si="13"/>
        <v>0.183312</v>
      </c>
      <c r="BR35" s="2">
        <f t="shared" si="14"/>
        <v>0.187892</v>
      </c>
      <c r="BS35" s="2">
        <f t="shared" si="15"/>
        <v>0.18267800000000001</v>
      </c>
      <c r="BT35" s="2">
        <f t="shared" si="16"/>
        <v>0.16578399999999999</v>
      </c>
      <c r="BU35" s="2">
        <f t="shared" si="17"/>
        <v>0.16183900000000001</v>
      </c>
      <c r="BV35" s="2">
        <f t="shared" si="18"/>
        <v>0.17327799999999999</v>
      </c>
      <c r="BW35" s="2">
        <f t="shared" si="19"/>
        <v>0.17546</v>
      </c>
      <c r="BX35" s="2">
        <f t="shared" si="20"/>
        <v>0.18121599999999999</v>
      </c>
      <c r="BY35" s="2">
        <f t="shared" si="21"/>
        <v>0.17959700000000001</v>
      </c>
      <c r="BZ35" s="2">
        <f t="shared" si="22"/>
        <v>0.17377899999999999</v>
      </c>
      <c r="CA35" s="2">
        <f t="shared" si="23"/>
        <v>0.17129800000000001</v>
      </c>
      <c r="CB35" s="2">
        <f t="shared" si="24"/>
        <v>0.177291</v>
      </c>
      <c r="CC35" s="2">
        <f t="shared" si="25"/>
        <v>0.163825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0.20823949696969696</v>
      </c>
      <c r="DL35" s="2">
        <f t="shared" si="42"/>
        <v>0.17362916536892842</v>
      </c>
      <c r="DM35" s="2">
        <f t="shared" si="42"/>
        <v>0.1812514741532977</v>
      </c>
      <c r="DN35" s="2">
        <f t="shared" si="42"/>
        <v>0.18837403354105572</v>
      </c>
      <c r="DO35" s="2">
        <f t="shared" si="42"/>
        <v>0.18473624248533727</v>
      </c>
      <c r="DP35" s="2">
        <f t="shared" si="42"/>
        <v>0.16940832118226604</v>
      </c>
      <c r="DQ35" s="2">
        <f t="shared" si="42"/>
        <v>0.16700389983579642</v>
      </c>
      <c r="DR35" s="2">
        <f t="shared" si="42"/>
        <v>0.17195845828698555</v>
      </c>
      <c r="DS35" s="2">
        <f t="shared" si="42"/>
        <v>0.17673514384236455</v>
      </c>
      <c r="DT35" s="2">
        <f t="shared" si="42"/>
        <v>0.18254841871921182</v>
      </c>
      <c r="DU35" s="2">
        <f t="shared" si="42"/>
        <v>0.1758193173387097</v>
      </c>
      <c r="DV35" s="2">
        <f t="shared" si="42"/>
        <v>0.17114012426686218</v>
      </c>
      <c r="DW35" s="2">
        <f t="shared" si="42"/>
        <v>0.17258256684491977</v>
      </c>
      <c r="DX35" s="2">
        <f t="shared" si="42"/>
        <v>0.17588486432391137</v>
      </c>
      <c r="DY35" s="2">
        <f t="shared" si="42"/>
        <v>0.16828140540540537</v>
      </c>
      <c r="EA35" s="2">
        <f t="shared" si="43"/>
        <v>0.21151321047238367</v>
      </c>
      <c r="EB35" s="2">
        <f t="shared" si="43"/>
        <v>0.17551627804227771</v>
      </c>
      <c r="EC35" s="2">
        <f t="shared" si="43"/>
        <v>0.18908684212357532</v>
      </c>
      <c r="ED35" s="2">
        <f t="shared" si="43"/>
        <v>0.23111286543147222</v>
      </c>
      <c r="EE35" s="2">
        <f t="shared" si="43"/>
        <v>0.17570791995588261</v>
      </c>
      <c r="EF35" s="2">
        <f t="shared" si="43"/>
        <v>0.18025771605575039</v>
      </c>
      <c r="EG35" s="2">
        <f t="shared" si="43"/>
        <v>0.18149450717898499</v>
      </c>
      <c r="EH35" s="2">
        <f t="shared" si="43"/>
        <v>0.17531023895759723</v>
      </c>
      <c r="EI35" s="2">
        <f t="shared" si="43"/>
        <v>0.16957122656328838</v>
      </c>
      <c r="EJ35" s="2">
        <f t="shared" si="43"/>
        <v>0.18631049559565976</v>
      </c>
      <c r="EK35" s="2">
        <f t="shared" si="43"/>
        <v>0.16951820200204754</v>
      </c>
      <c r="EL35" s="2">
        <f t="shared" si="43"/>
        <v>0.17286766417720201</v>
      </c>
      <c r="EM35" s="2">
        <f t="shared" si="43"/>
        <v>0.17570980264636477</v>
      </c>
      <c r="EN35" s="2">
        <f t="shared" si="43"/>
        <v>0.17366703690576704</v>
      </c>
      <c r="EO35" s="2">
        <f t="shared" si="43"/>
        <v>0.1810306336868901</v>
      </c>
      <c r="EQ35" s="2">
        <f t="shared" si="44"/>
        <v>0.18073977724759968</v>
      </c>
      <c r="ER35" s="2">
        <f t="shared" si="44"/>
        <v>0.1685606931092519</v>
      </c>
      <c r="ES35" s="2">
        <f t="shared" si="44"/>
        <v>0.17476353149564428</v>
      </c>
      <c r="ET35" s="2">
        <f t="shared" si="44"/>
        <v>0.20879720610066776</v>
      </c>
      <c r="EU35" s="2">
        <f t="shared" si="44"/>
        <v>0.16731450615458801</v>
      </c>
      <c r="EV35" s="2">
        <f t="shared" si="44"/>
        <v>0.17137306661447771</v>
      </c>
      <c r="EW35" s="2">
        <f t="shared" si="44"/>
        <v>0.17452123545024276</v>
      </c>
      <c r="EX35" s="2">
        <f t="shared" si="44"/>
        <v>0.16876090263338836</v>
      </c>
      <c r="EY35" s="2">
        <f t="shared" si="44"/>
        <v>0.16198357644815548</v>
      </c>
      <c r="EZ35" s="2">
        <f t="shared" si="44"/>
        <v>0.17764015610306316</v>
      </c>
      <c r="FA35" s="2">
        <f t="shared" si="44"/>
        <v>0.16341493142125699</v>
      </c>
      <c r="FB35" s="2">
        <f t="shared" si="44"/>
        <v>0.17042540562636382</v>
      </c>
      <c r="FC35" s="2">
        <f t="shared" si="44"/>
        <v>0.17452418307190778</v>
      </c>
      <c r="FD35" s="2">
        <f t="shared" si="44"/>
        <v>0.17722846056068295</v>
      </c>
      <c r="FE35" s="2">
        <f t="shared" si="44"/>
        <v>0.18541526411350032</v>
      </c>
      <c r="FG35" s="2">
        <f t="shared" si="45"/>
        <v>0.433970467961799</v>
      </c>
      <c r="FH35" s="2">
        <f t="shared" si="45"/>
        <v>0.11218058715901279</v>
      </c>
      <c r="FI35" s="2">
        <f t="shared" si="45"/>
        <v>8.7101703314353851E-2</v>
      </c>
      <c r="FJ35" s="2">
        <f t="shared" si="45"/>
        <v>9.448217360352279E-2</v>
      </c>
      <c r="FK35" s="2">
        <f t="shared" si="45"/>
        <v>9.6695609127376417E-2</v>
      </c>
      <c r="FL35" s="2">
        <f t="shared" si="45"/>
        <v>0.12005358819797826</v>
      </c>
      <c r="FM35" s="2">
        <f t="shared" si="45"/>
        <v>0.13362589022882596</v>
      </c>
      <c r="FN35" s="2">
        <f t="shared" si="45"/>
        <v>0.11702140349366194</v>
      </c>
      <c r="FO35" s="2">
        <f t="shared" si="45"/>
        <v>0.1234857405478381</v>
      </c>
      <c r="FP35" s="2">
        <f t="shared" si="45"/>
        <v>0.1239587983209165</v>
      </c>
      <c r="FQ35" s="2">
        <f t="shared" si="45"/>
        <v>0.10882530965643122</v>
      </c>
      <c r="FR35" s="2">
        <f t="shared" si="45"/>
        <v>9.5960754959991595E-2</v>
      </c>
      <c r="FS35" s="2">
        <f t="shared" si="45"/>
        <v>8.7338714125298908E-2</v>
      </c>
      <c r="FT35" s="2">
        <f t="shared" si="45"/>
        <v>8.355145286824732E-2</v>
      </c>
      <c r="FU35" s="2">
        <f t="shared" si="45"/>
        <v>6.3036448894978517E-2</v>
      </c>
      <c r="FW35" s="2">
        <f t="shared" si="54"/>
        <v>1.9095744985772666E-5</v>
      </c>
      <c r="FX35" s="2">
        <f t="shared" si="46"/>
        <v>4.0798919843357531E-6</v>
      </c>
      <c r="FY35" s="2">
        <f t="shared" si="46"/>
        <v>1.9336957278430986E-6</v>
      </c>
      <c r="FZ35" s="2">
        <f t="shared" si="46"/>
        <v>2.0256510654384028E-6</v>
      </c>
      <c r="GA35" s="2">
        <f t="shared" si="46"/>
        <v>1.9501120488396102E-6</v>
      </c>
      <c r="GB35" s="2">
        <f t="shared" si="46"/>
        <v>2.6028517161833296E-6</v>
      </c>
      <c r="GC35" s="2">
        <f t="shared" si="46"/>
        <v>3.0331888633354839E-6</v>
      </c>
      <c r="GD35" s="2">
        <f t="shared" si="46"/>
        <v>3.4573847563223459E-6</v>
      </c>
      <c r="GE35" s="2">
        <f t="shared" si="46"/>
        <v>3.6953997881476322E-6</v>
      </c>
      <c r="GF35" s="2">
        <f t="shared" si="46"/>
        <v>3.4562646866851724E-6</v>
      </c>
      <c r="GG35" s="2">
        <f t="shared" si="46"/>
        <v>2.7336618570762692E-6</v>
      </c>
      <c r="GH35" s="2">
        <f t="shared" si="46"/>
        <v>2.0292232374220133E-6</v>
      </c>
      <c r="GI35" s="2">
        <f t="shared" si="46"/>
        <v>1.5666237667575822E-6</v>
      </c>
      <c r="GJ35" s="2">
        <f t="shared" si="46"/>
        <v>1.1648541554111421E-6</v>
      </c>
      <c r="GK35" s="2">
        <f t="shared" si="46"/>
        <v>8.7820738357886508E-7</v>
      </c>
      <c r="GM35" s="82">
        <f t="shared" si="55"/>
        <v>6.0393522673618328E-3</v>
      </c>
      <c r="GN35" s="82">
        <f t="shared" si="47"/>
        <v>6.603495237291569E-7</v>
      </c>
      <c r="GO35" s="82">
        <f t="shared" si="47"/>
        <v>1.4046840190610927E-7</v>
      </c>
      <c r="GP35" s="82">
        <f t="shared" si="47"/>
        <v>5.8109639621345951E-8</v>
      </c>
      <c r="GQ35" s="82">
        <f t="shared" si="47"/>
        <v>1.2956378891178476E-7</v>
      </c>
      <c r="GR35" s="82">
        <f t="shared" si="47"/>
        <v>3.2341385836320754E-7</v>
      </c>
      <c r="GS35" s="82">
        <f t="shared" si="47"/>
        <v>1.0502350794824776E-6</v>
      </c>
      <c r="GT35" s="82">
        <f t="shared" si="47"/>
        <v>3.4191630813783003E-7</v>
      </c>
      <c r="GU35" s="82">
        <f t="shared" si="47"/>
        <v>7.0232504233587729E-7</v>
      </c>
      <c r="GV35" s="82">
        <f t="shared" si="47"/>
        <v>8.4257452230871767E-7</v>
      </c>
      <c r="GW35" s="82">
        <f t="shared" si="47"/>
        <v>2.2109789380616866E-7</v>
      </c>
      <c r="GX35" s="82">
        <f t="shared" si="47"/>
        <v>7.5328022490779239E-8</v>
      </c>
      <c r="GY35" s="82">
        <f t="shared" si="47"/>
        <v>6.6186218971573953E-8</v>
      </c>
      <c r="GZ35" s="82">
        <f t="shared" si="47"/>
        <v>2.1211551261338216E-8</v>
      </c>
      <c r="HA35" s="82">
        <f t="shared" si="47"/>
        <v>3.1306024425977251E-11</v>
      </c>
      <c r="HC35" s="82">
        <f t="shared" si="59"/>
        <v>1.3091595700971565E-15</v>
      </c>
      <c r="HD35" s="82">
        <f t="shared" si="48"/>
        <v>1.4457366154086095E-21</v>
      </c>
      <c r="HE35" s="82">
        <f t="shared" si="48"/>
        <v>6.1315843059704357E-23</v>
      </c>
      <c r="HF35" s="82">
        <f t="shared" si="48"/>
        <v>1.7632798233723597E-24</v>
      </c>
      <c r="HG35" s="82">
        <f t="shared" si="48"/>
        <v>2.4670820808505581E-23</v>
      </c>
      <c r="HH35" s="82">
        <f t="shared" si="48"/>
        <v>1.6339404505253525E-23</v>
      </c>
      <c r="HI35" s="82">
        <f t="shared" si="48"/>
        <v>1.2574619837168084E-23</v>
      </c>
      <c r="HJ35" s="82">
        <f t="shared" si="48"/>
        <v>3.9330867562403513E-26</v>
      </c>
      <c r="HK35" s="82">
        <f t="shared" si="48"/>
        <v>1.5161007842739522E-24</v>
      </c>
      <c r="HL35" s="82">
        <f t="shared" si="48"/>
        <v>3.420286612539678E-23</v>
      </c>
      <c r="HM35" s="82">
        <f t="shared" si="48"/>
        <v>1.2256617032209841E-22</v>
      </c>
      <c r="HN35" s="82">
        <f t="shared" si="48"/>
        <v>3.804095185467821E-26</v>
      </c>
      <c r="HO35" s="82">
        <f t="shared" si="48"/>
        <v>1.0569806747610382E-22</v>
      </c>
      <c r="HP35" s="82">
        <f t="shared" si="48"/>
        <v>4.3609187563042642E-26</v>
      </c>
      <c r="HQ35" s="82">
        <f t="shared" si="48"/>
        <v>3.6792026853208545E-36</v>
      </c>
      <c r="HS35" s="82">
        <f t="shared" si="56"/>
        <v>5.2990985405310698E-67</v>
      </c>
      <c r="HT35" s="82">
        <f t="shared" si="49"/>
        <v>1.4689304897709444E-93</v>
      </c>
      <c r="HU35" s="82">
        <f t="shared" si="49"/>
        <v>4.7276030373890117E-101</v>
      </c>
      <c r="HV35" s="82">
        <f t="shared" si="49"/>
        <v>4.4829306621252807E-114</v>
      </c>
      <c r="HW35" s="82">
        <f t="shared" si="49"/>
        <v>5.786880243926013E-109</v>
      </c>
      <c r="HX35" s="82">
        <f t="shared" si="49"/>
        <v>6.0713163601546924E-115</v>
      </c>
      <c r="HY35" s="82">
        <f t="shared" si="49"/>
        <v>1.9945156910077914E-115</v>
      </c>
      <c r="HZ35" s="82">
        <f t="shared" si="49"/>
        <v>4.5286528409107095E-124</v>
      </c>
      <c r="IA35" s="82">
        <f t="shared" si="49"/>
        <v>2.1159940854979896E-116</v>
      </c>
      <c r="IB35" s="82">
        <f t="shared" si="49"/>
        <v>2.2381814174456938E-110</v>
      </c>
      <c r="IC35" s="82">
        <f t="shared" si="49"/>
        <v>4.3480892490043461E-108</v>
      </c>
      <c r="ID35" s="82">
        <f t="shared" si="49"/>
        <v>4.9119322621180163E-125</v>
      </c>
      <c r="IE35" s="82">
        <f t="shared" si="49"/>
        <v>1.1470569141727757E-104</v>
      </c>
      <c r="IF35" s="82">
        <f t="shared" si="49"/>
        <v>1.1683232815844377E-66</v>
      </c>
      <c r="IG35" s="82">
        <f t="shared" si="49"/>
        <v>8.5525539338328402E-55</v>
      </c>
      <c r="II35" s="82">
        <f t="shared" si="57"/>
        <v>7.6404004911924615E-173</v>
      </c>
      <c r="IJ35" s="82">
        <f t="shared" si="50"/>
        <v>1.0444536607384677E-211</v>
      </c>
      <c r="IK35" s="82">
        <f t="shared" si="50"/>
        <v>1.0358782612418497E-231</v>
      </c>
      <c r="IL35" s="82">
        <f t="shared" si="50"/>
        <v>9.9110489730385216E-266</v>
      </c>
      <c r="IM35" s="82">
        <f t="shared" si="50"/>
        <v>5.2891354159669024E-255</v>
      </c>
      <c r="IN35" s="82">
        <f t="shared" si="50"/>
        <v>2.1859843499170909E-272</v>
      </c>
      <c r="IO35" s="82">
        <f t="shared" si="50"/>
        <v>1.8940544705455599E-273</v>
      </c>
      <c r="IP35" s="82">
        <f t="shared" si="50"/>
        <v>1.2145604178223919E-290</v>
      </c>
      <c r="IQ35" s="82">
        <f t="shared" si="50"/>
        <v>7.3252073467442304E-273</v>
      </c>
      <c r="IR35" s="82">
        <f t="shared" si="50"/>
        <v>7.4414638302594446E-259</v>
      </c>
      <c r="IS35" s="82">
        <f t="shared" si="50"/>
        <v>6.8806203287119362E-254</v>
      </c>
      <c r="IT35" s="82">
        <f t="shared" si="50"/>
        <v>1.5294028885764619E-293</v>
      </c>
      <c r="IU35" s="82">
        <f t="shared" si="50"/>
        <v>2.0962320801222063E-242</v>
      </c>
      <c r="IV35" s="82">
        <f t="shared" si="50"/>
        <v>9.0751204774338825E-197</v>
      </c>
      <c r="IW35" s="82">
        <f t="shared" si="50"/>
        <v>1.9734859420115228E-138</v>
      </c>
      <c r="IY35" s="82">
        <f t="shared" si="58"/>
        <v>6.0393522673631416E-3</v>
      </c>
      <c r="IZ35" s="82">
        <f t="shared" si="51"/>
        <v>6.6034952372915838E-7</v>
      </c>
      <c r="JA35" s="82">
        <f t="shared" si="51"/>
        <v>1.4046840190610932E-7</v>
      </c>
      <c r="JB35" s="82">
        <f t="shared" si="51"/>
        <v>5.8109639621345951E-8</v>
      </c>
      <c r="JC35" s="82">
        <f t="shared" si="51"/>
        <v>1.2956378891178478E-7</v>
      </c>
      <c r="JD35" s="82">
        <f t="shared" si="51"/>
        <v>3.2341385836320754E-7</v>
      </c>
      <c r="JE35" s="82">
        <f t="shared" si="51"/>
        <v>1.0502350794824776E-6</v>
      </c>
      <c r="JF35" s="82">
        <f t="shared" si="51"/>
        <v>3.4191630813783003E-7</v>
      </c>
      <c r="JG35" s="82">
        <f t="shared" si="51"/>
        <v>7.0232504233587729E-7</v>
      </c>
      <c r="JH35" s="82">
        <f t="shared" si="51"/>
        <v>8.4257452230871767E-7</v>
      </c>
      <c r="JI35" s="82">
        <f t="shared" si="51"/>
        <v>2.2109789380616879E-7</v>
      </c>
      <c r="JJ35" s="82">
        <f t="shared" si="51"/>
        <v>7.5328022490779239E-8</v>
      </c>
      <c r="JK35" s="82">
        <f t="shared" si="51"/>
        <v>6.6186218971574059E-8</v>
      </c>
      <c r="JL35" s="82">
        <f t="shared" si="51"/>
        <v>2.1211551261338216E-8</v>
      </c>
      <c r="JM35" s="82">
        <f t="shared" si="51"/>
        <v>3.1306024425977251E-11</v>
      </c>
    </row>
    <row r="36" spans="2:273" x14ac:dyDescent="0.25">
      <c r="B36" s="2">
        <v>9</v>
      </c>
      <c r="C36" s="37">
        <v>0.217506</v>
      </c>
      <c r="D36" s="37">
        <v>0.16989399999999999</v>
      </c>
      <c r="E36" s="37">
        <v>0.18065999999999999</v>
      </c>
      <c r="F36" s="37">
        <v>0.188309</v>
      </c>
      <c r="G36" s="37">
        <v>0.18590599999999999</v>
      </c>
      <c r="H36" s="37">
        <v>0.17324899999999999</v>
      </c>
      <c r="I36" s="37">
        <v>0.169512</v>
      </c>
      <c r="J36" s="37">
        <v>0.16938600000000001</v>
      </c>
      <c r="K36" s="37">
        <v>0.18049100000000001</v>
      </c>
      <c r="L36" s="37">
        <v>0.18041399999999999</v>
      </c>
      <c r="M36" s="37">
        <v>0.17593900000000001</v>
      </c>
      <c r="N36" s="37">
        <v>0.16857</v>
      </c>
      <c r="O36" s="37">
        <v>0.17069699999999999</v>
      </c>
      <c r="P36" s="37">
        <v>0.17604700000000001</v>
      </c>
      <c r="Q36" s="37">
        <v>0.167236</v>
      </c>
      <c r="R36" s="102"/>
      <c r="S36" s="4">
        <f t="shared" si="8"/>
        <v>0.22263288228596292</v>
      </c>
      <c r="T36" s="4">
        <f t="shared" si="8"/>
        <v>0.17457616081286473</v>
      </c>
      <c r="U36" s="4">
        <f t="shared" si="8"/>
        <v>0.18270222299896435</v>
      </c>
      <c r="V36" s="4">
        <f t="shared" si="8"/>
        <v>0.19319215377802662</v>
      </c>
      <c r="W36" s="4">
        <f t="shared" si="8"/>
        <v>0.18421731812372416</v>
      </c>
      <c r="X36" s="4">
        <f t="shared" si="8"/>
        <v>0.17146279745047566</v>
      </c>
      <c r="Y36" s="4">
        <f t="shared" si="8"/>
        <v>0.17000042145178948</v>
      </c>
      <c r="Z36" s="4">
        <f t="shared" si="8"/>
        <v>0.17291552345044944</v>
      </c>
      <c r="AA36" s="4">
        <f t="shared" si="8"/>
        <v>0.17624871056652977</v>
      </c>
      <c r="AB36" s="4">
        <f t="shared" si="8"/>
        <v>0.18373455602258049</v>
      </c>
      <c r="AC36" s="4">
        <f t="shared" si="8"/>
        <v>0.17572535601249931</v>
      </c>
      <c r="AD36" s="4">
        <f t="shared" si="8"/>
        <v>0.17197217650064694</v>
      </c>
      <c r="AE36" s="4">
        <f t="shared" si="8"/>
        <v>0.17349189078891314</v>
      </c>
      <c r="AF36" s="4">
        <f t="shared" si="8"/>
        <v>0.17596560988371254</v>
      </c>
      <c r="AG36" s="4">
        <f t="shared" si="8"/>
        <v>0.16953867660601293</v>
      </c>
      <c r="AI36" s="4">
        <f t="shared" si="9"/>
        <v>-5.1268822859629193E-3</v>
      </c>
      <c r="AJ36" s="4">
        <f t="shared" si="9"/>
        <v>-4.6821608128647385E-3</v>
      </c>
      <c r="AK36" s="4">
        <f t="shared" si="9"/>
        <v>-2.0422229989643659E-3</v>
      </c>
      <c r="AL36" s="4">
        <f t="shared" si="9"/>
        <v>-4.8831537780266165E-3</v>
      </c>
      <c r="AM36" s="4">
        <f t="shared" si="9"/>
        <v>1.6886818762758271E-3</v>
      </c>
      <c r="AN36" s="4">
        <f t="shared" si="9"/>
        <v>1.7862025495243294E-3</v>
      </c>
      <c r="AO36" s="4">
        <f t="shared" si="9"/>
        <v>-4.884214517894836E-4</v>
      </c>
      <c r="AP36" s="4">
        <f t="shared" si="9"/>
        <v>-3.5295234504494344E-3</v>
      </c>
      <c r="AQ36" s="4">
        <f t="shared" si="9"/>
        <v>4.2422894334702421E-3</v>
      </c>
      <c r="AR36" s="4">
        <f t="shared" si="9"/>
        <v>-3.3205560225804953E-3</v>
      </c>
      <c r="AS36" s="4">
        <f t="shared" si="9"/>
        <v>2.1364398750070568E-4</v>
      </c>
      <c r="AT36" s="4">
        <f t="shared" si="9"/>
        <v>-3.4021765006469473E-3</v>
      </c>
      <c r="AU36" s="4">
        <f t="shared" si="9"/>
        <v>-2.7948907889131513E-3</v>
      </c>
      <c r="AV36" s="4">
        <f t="shared" si="9"/>
        <v>8.1390116287466396E-5</v>
      </c>
      <c r="AW36" s="4">
        <f t="shared" si="9"/>
        <v>-2.3026766060129378E-3</v>
      </c>
      <c r="AY36" s="2">
        <f t="shared" si="52"/>
        <v>0.21079840664778238</v>
      </c>
      <c r="AZ36" s="2">
        <f t="shared" si="10"/>
        <v>0.1745721049756887</v>
      </c>
      <c r="BA36" s="2">
        <f t="shared" si="10"/>
        <v>0.18270133421450929</v>
      </c>
      <c r="BB36" s="2">
        <f t="shared" si="10"/>
        <v>0.19319176133339216</v>
      </c>
      <c r="BC36" s="2">
        <f t="shared" si="10"/>
        <v>0.18421647268992924</v>
      </c>
      <c r="BD36" s="2">
        <f t="shared" si="10"/>
        <v>0.17146070877963041</v>
      </c>
      <c r="BE36" s="2">
        <f t="shared" si="10"/>
        <v>0.16999445881741729</v>
      </c>
      <c r="BF36" s="2">
        <f t="shared" si="10"/>
        <v>0.17291342835448362</v>
      </c>
      <c r="BG36" s="2">
        <f t="shared" si="10"/>
        <v>0.17624474223846734</v>
      </c>
      <c r="BH36" s="2">
        <f t="shared" si="10"/>
        <v>0.18372992610963709</v>
      </c>
      <c r="BI36" s="2">
        <f t="shared" si="10"/>
        <v>0.17572397287311675</v>
      </c>
      <c r="BJ36" s="2">
        <f t="shared" si="10"/>
        <v>0.17197168253985412</v>
      </c>
      <c r="BK36" s="2">
        <f t="shared" si="10"/>
        <v>0.17349145339372668</v>
      </c>
      <c r="BL36" s="2">
        <f t="shared" si="10"/>
        <v>0.17596545922752532</v>
      </c>
      <c r="BM36" s="2">
        <f t="shared" si="10"/>
        <v>0.16953867631749978</v>
      </c>
      <c r="BO36" s="2">
        <f t="shared" si="11"/>
        <v>0.217506</v>
      </c>
      <c r="BP36" s="2">
        <f t="shared" si="12"/>
        <v>0.16989399999999999</v>
      </c>
      <c r="BQ36" s="2">
        <f t="shared" si="13"/>
        <v>0.18065999999999999</v>
      </c>
      <c r="BR36" s="2">
        <f t="shared" si="14"/>
        <v>0.188309</v>
      </c>
      <c r="BS36" s="2">
        <f t="shared" si="15"/>
        <v>0.18590599999999999</v>
      </c>
      <c r="BT36" s="2">
        <f t="shared" si="16"/>
        <v>0.17324899999999999</v>
      </c>
      <c r="BU36" s="2">
        <f t="shared" si="17"/>
        <v>0.169512</v>
      </c>
      <c r="BV36" s="2">
        <f t="shared" si="18"/>
        <v>0.16938600000000001</v>
      </c>
      <c r="BW36" s="2">
        <f t="shared" si="19"/>
        <v>0.18049100000000001</v>
      </c>
      <c r="BX36" s="2">
        <f t="shared" si="20"/>
        <v>0.18041399999999999</v>
      </c>
      <c r="BY36" s="2">
        <f t="shared" si="21"/>
        <v>0.17593900000000001</v>
      </c>
      <c r="BZ36" s="2">
        <f t="shared" si="22"/>
        <v>0.16857</v>
      </c>
      <c r="CA36" s="2">
        <f t="shared" si="23"/>
        <v>0.17069699999999999</v>
      </c>
      <c r="CB36" s="2">
        <f t="shared" si="24"/>
        <v>0.17604700000000001</v>
      </c>
      <c r="CC36" s="2">
        <f t="shared" si="25"/>
        <v>0.167236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0.21079078181818181</v>
      </c>
      <c r="DL36" s="2">
        <f t="shared" si="42"/>
        <v>0.1744829758249907</v>
      </c>
      <c r="DM36" s="2">
        <f t="shared" si="42"/>
        <v>0.18207796412655972</v>
      </c>
      <c r="DN36" s="2">
        <f t="shared" si="42"/>
        <v>0.18893392906891496</v>
      </c>
      <c r="DO36" s="2">
        <f t="shared" si="42"/>
        <v>0.18524779765395896</v>
      </c>
      <c r="DP36" s="2">
        <f t="shared" si="42"/>
        <v>0.17020941133004927</v>
      </c>
      <c r="DQ36" s="2">
        <f t="shared" si="42"/>
        <v>0.16813093103448279</v>
      </c>
      <c r="DR36" s="2">
        <f t="shared" si="42"/>
        <v>0.17262928008898779</v>
      </c>
      <c r="DS36" s="2">
        <f t="shared" si="42"/>
        <v>0.17732905665024631</v>
      </c>
      <c r="DT36" s="2">
        <f t="shared" si="42"/>
        <v>0.18339773399014778</v>
      </c>
      <c r="DU36" s="2">
        <f t="shared" si="42"/>
        <v>0.17659872822580647</v>
      </c>
      <c r="DV36" s="2">
        <f t="shared" si="42"/>
        <v>0.17191107019794721</v>
      </c>
      <c r="DW36" s="2">
        <f t="shared" si="42"/>
        <v>0.17329582553475933</v>
      </c>
      <c r="DX36" s="2">
        <f t="shared" si="42"/>
        <v>0.17622561038961038</v>
      </c>
      <c r="DY36" s="2">
        <f t="shared" si="42"/>
        <v>0.16871032432432428</v>
      </c>
      <c r="EA36" s="2">
        <f t="shared" si="43"/>
        <v>0.21080887036240331</v>
      </c>
      <c r="EB36" s="2">
        <f t="shared" si="43"/>
        <v>0.175215677394782</v>
      </c>
      <c r="EC36" s="2">
        <f t="shared" si="43"/>
        <v>0.18866021693161369</v>
      </c>
      <c r="ED36" s="2">
        <f t="shared" si="43"/>
        <v>0.23040875163829266</v>
      </c>
      <c r="EE36" s="2">
        <f t="shared" si="43"/>
        <v>0.17543000043996843</v>
      </c>
      <c r="EF36" s="2">
        <f t="shared" si="43"/>
        <v>0.17982543324191547</v>
      </c>
      <c r="EG36" s="2">
        <f t="shared" si="43"/>
        <v>0.18101383403013838</v>
      </c>
      <c r="EH36" s="2">
        <f t="shared" si="43"/>
        <v>0.17486899598458086</v>
      </c>
      <c r="EI36" s="2">
        <f t="shared" si="43"/>
        <v>0.1692256111148486</v>
      </c>
      <c r="EJ36" s="2">
        <f t="shared" si="43"/>
        <v>0.18587126579383623</v>
      </c>
      <c r="EK36" s="2">
        <f t="shared" si="43"/>
        <v>0.16919102259128654</v>
      </c>
      <c r="EL36" s="2">
        <f t="shared" si="43"/>
        <v>0.17249251457769105</v>
      </c>
      <c r="EM36" s="2">
        <f t="shared" si="43"/>
        <v>0.17535585076974944</v>
      </c>
      <c r="EN36" s="2">
        <f t="shared" si="43"/>
        <v>0.17336297495646957</v>
      </c>
      <c r="EO36" s="2">
        <f t="shared" si="43"/>
        <v>0.18076773966907084</v>
      </c>
      <c r="EQ36" s="2">
        <f t="shared" si="44"/>
        <v>0.1804088605857822</v>
      </c>
      <c r="ER36" s="2">
        <f t="shared" si="44"/>
        <v>0.16833509860511131</v>
      </c>
      <c r="ES36" s="2">
        <f t="shared" si="44"/>
        <v>0.17448449531464189</v>
      </c>
      <c r="ET36" s="2">
        <f t="shared" si="44"/>
        <v>0.20833777855382582</v>
      </c>
      <c r="EU36" s="2">
        <f t="shared" si="44"/>
        <v>0.16712454667712057</v>
      </c>
      <c r="EV36" s="2">
        <f t="shared" si="44"/>
        <v>0.17104310330376346</v>
      </c>
      <c r="EW36" s="2">
        <f t="shared" si="44"/>
        <v>0.1741219011961832</v>
      </c>
      <c r="EX36" s="2">
        <f t="shared" si="44"/>
        <v>0.1683954841499814</v>
      </c>
      <c r="EY36" s="2">
        <f t="shared" si="44"/>
        <v>0.16172688501672813</v>
      </c>
      <c r="EZ36" s="2">
        <f t="shared" si="44"/>
        <v>0.17729776721913121</v>
      </c>
      <c r="FA36" s="2">
        <f t="shared" si="44"/>
        <v>0.16315343478944738</v>
      </c>
      <c r="FB36" s="2">
        <f t="shared" si="44"/>
        <v>0.17007644203285441</v>
      </c>
      <c r="FC36" s="2">
        <f t="shared" si="44"/>
        <v>0.17418198965973189</v>
      </c>
      <c r="FD36" s="2">
        <f t="shared" si="44"/>
        <v>0.17688585301654627</v>
      </c>
      <c r="FE36" s="2">
        <f t="shared" si="44"/>
        <v>0.18509664091478617</v>
      </c>
      <c r="FG36" s="2">
        <f t="shared" si="45"/>
        <v>0.45671701376909285</v>
      </c>
      <c r="FH36" s="2">
        <f t="shared" si="45"/>
        <v>0.1216865565979371</v>
      </c>
      <c r="FI36" s="2">
        <f t="shared" si="45"/>
        <v>9.4709237483682776E-2</v>
      </c>
      <c r="FJ36" s="2">
        <f t="shared" si="45"/>
        <v>0.10266183245971072</v>
      </c>
      <c r="FK36" s="2">
        <f t="shared" si="45"/>
        <v>0.10504466352009634</v>
      </c>
      <c r="FL36" s="2">
        <f t="shared" si="45"/>
        <v>0.13012891667169085</v>
      </c>
      <c r="FM36" s="2">
        <f t="shared" si="45"/>
        <v>0.14465301065465361</v>
      </c>
      <c r="FN36" s="2">
        <f t="shared" si="45"/>
        <v>0.12687895227562732</v>
      </c>
      <c r="FO36" s="2">
        <f t="shared" si="45"/>
        <v>0.13380530822049039</v>
      </c>
      <c r="FP36" s="2">
        <f t="shared" si="45"/>
        <v>0.13431184112225034</v>
      </c>
      <c r="FQ36" s="2">
        <f t="shared" si="45"/>
        <v>0.11808477533837237</v>
      </c>
      <c r="FR36" s="2">
        <f t="shared" si="45"/>
        <v>0.10425368234131113</v>
      </c>
      <c r="FS36" s="2">
        <f t="shared" si="45"/>
        <v>9.4964795608423719E-2</v>
      </c>
      <c r="FT36" s="2">
        <f t="shared" si="45"/>
        <v>9.087977414922592E-2</v>
      </c>
      <c r="FU36" s="2">
        <f t="shared" si="45"/>
        <v>6.8700281199581381E-2</v>
      </c>
      <c r="FW36" s="2">
        <f t="shared" si="54"/>
        <v>2.093802944139647E-5</v>
      </c>
      <c r="FX36" s="2">
        <f t="shared" si="46"/>
        <v>4.4735108425773967E-6</v>
      </c>
      <c r="FY36" s="2">
        <f t="shared" si="46"/>
        <v>2.1202548080015579E-6</v>
      </c>
      <c r="FZ36" s="2">
        <f t="shared" si="46"/>
        <v>2.2210817921788267E-6</v>
      </c>
      <c r="GA36" s="2">
        <f t="shared" si="46"/>
        <v>2.1382549392904205E-6</v>
      </c>
      <c r="GB36" s="2">
        <f t="shared" si="46"/>
        <v>2.8539694379045407E-6</v>
      </c>
      <c r="GC36" s="2">
        <f t="shared" si="46"/>
        <v>3.3258244801737521E-6</v>
      </c>
      <c r="GD36" s="2">
        <f t="shared" si="46"/>
        <v>3.7909457364689E-6</v>
      </c>
      <c r="GE36" s="2">
        <f t="shared" si="46"/>
        <v>4.0519238491218225E-6</v>
      </c>
      <c r="GF36" s="2">
        <f t="shared" si="46"/>
        <v>3.7897176053527614E-6</v>
      </c>
      <c r="GG36" s="2">
        <f t="shared" si="46"/>
        <v>2.9973998313818859E-6</v>
      </c>
      <c r="GH36" s="2">
        <f t="shared" si="46"/>
        <v>2.2249985993394467E-6</v>
      </c>
      <c r="GI36" s="2">
        <f t="shared" si="46"/>
        <v>1.7177685421772083E-6</v>
      </c>
      <c r="GJ36" s="2">
        <f t="shared" si="46"/>
        <v>1.2772370395553339E-6</v>
      </c>
      <c r="GK36" s="2">
        <f t="shared" si="46"/>
        <v>9.6293516619873808E-7</v>
      </c>
      <c r="GM36" s="82">
        <f t="shared" si="55"/>
        <v>7.801786292567856E-3</v>
      </c>
      <c r="GN36" s="82">
        <f t="shared" si="47"/>
        <v>1.1586290404160568E-6</v>
      </c>
      <c r="GO36" s="82">
        <f t="shared" si="47"/>
        <v>2.5193146552750472E-7</v>
      </c>
      <c r="GP36" s="82">
        <f t="shared" si="47"/>
        <v>1.1246164967951678E-7</v>
      </c>
      <c r="GQ36" s="82">
        <f t="shared" si="47"/>
        <v>2.4057338235769728E-7</v>
      </c>
      <c r="GR36" s="82">
        <f t="shared" si="47"/>
        <v>6.0813076875371381E-7</v>
      </c>
      <c r="GS36" s="82">
        <f t="shared" si="47"/>
        <v>1.8921119104557237E-6</v>
      </c>
      <c r="GT36" s="82">
        <f t="shared" si="47"/>
        <v>6.3483557626424149E-7</v>
      </c>
      <c r="GU36" s="82">
        <f t="shared" si="47"/>
        <v>1.2656293815305977E-6</v>
      </c>
      <c r="GV36" s="82">
        <f t="shared" si="47"/>
        <v>1.5017054589244855E-6</v>
      </c>
      <c r="GW36" s="82">
        <f t="shared" si="47"/>
        <v>4.1217010865538072E-7</v>
      </c>
      <c r="GX36" s="82">
        <f t="shared" si="47"/>
        <v>1.4421613496022292E-7</v>
      </c>
      <c r="GY36" s="82">
        <f t="shared" si="47"/>
        <v>1.2409817340528808E-7</v>
      </c>
      <c r="GZ36" s="82">
        <f t="shared" si="47"/>
        <v>4.1927462703576692E-8</v>
      </c>
      <c r="HA36" s="82">
        <f t="shared" si="47"/>
        <v>8.085467190684838E-11</v>
      </c>
      <c r="HC36" s="82">
        <f t="shared" si="59"/>
        <v>4.0094604649353972E-15</v>
      </c>
      <c r="HD36" s="82">
        <f t="shared" si="48"/>
        <v>5.2629493827702745E-21</v>
      </c>
      <c r="HE36" s="82">
        <f t="shared" si="48"/>
        <v>2.2912123407214881E-22</v>
      </c>
      <c r="HF36" s="82">
        <f t="shared" si="48"/>
        <v>7.6420768885487691E-24</v>
      </c>
      <c r="HG36" s="82">
        <f t="shared" si="48"/>
        <v>9.969555358977025E-23</v>
      </c>
      <c r="HH36" s="82">
        <f t="shared" si="48"/>
        <v>7.1888048257427525E-23</v>
      </c>
      <c r="HI36" s="82">
        <f t="shared" si="48"/>
        <v>5.669531588586281E-23</v>
      </c>
      <c r="HJ36" s="82">
        <f t="shared" si="48"/>
        <v>2.0574138632523611E-25</v>
      </c>
      <c r="HK36" s="82">
        <f t="shared" si="48"/>
        <v>7.2088560655708109E-24</v>
      </c>
      <c r="HL36" s="82">
        <f t="shared" si="48"/>
        <v>1.4813807613038519E-22</v>
      </c>
      <c r="HM36" s="82">
        <f t="shared" si="48"/>
        <v>5.0057757403167616E-22</v>
      </c>
      <c r="HN36" s="82">
        <f t="shared" si="48"/>
        <v>1.8770168395100554E-25</v>
      </c>
      <c r="HO36" s="82">
        <f t="shared" si="48"/>
        <v>3.9566574135760744E-22</v>
      </c>
      <c r="HP36" s="82">
        <f t="shared" si="48"/>
        <v>2.0043773234786431E-25</v>
      </c>
      <c r="HQ36" s="82">
        <f t="shared" si="48"/>
        <v>3.1563165693119528E-35</v>
      </c>
      <c r="HS36" s="82">
        <f t="shared" si="56"/>
        <v>1.6252236464873551E-65</v>
      </c>
      <c r="HT36" s="82">
        <f t="shared" si="49"/>
        <v>7.5598896021060301E-92</v>
      </c>
      <c r="HU36" s="82">
        <f t="shared" si="49"/>
        <v>2.7047746683503349E-99</v>
      </c>
      <c r="HV36" s="82">
        <f t="shared" si="49"/>
        <v>4.5833163033266884E-112</v>
      </c>
      <c r="HW36" s="82">
        <f t="shared" si="49"/>
        <v>4.7860757171662832E-107</v>
      </c>
      <c r="HX36" s="82">
        <f t="shared" si="49"/>
        <v>7.3369211486037634E-113</v>
      </c>
      <c r="HY36" s="82">
        <f t="shared" si="49"/>
        <v>2.6041142311759527E-113</v>
      </c>
      <c r="HZ36" s="82">
        <f t="shared" si="49"/>
        <v>8.7619953374515893E-122</v>
      </c>
      <c r="IA36" s="82">
        <f t="shared" si="49"/>
        <v>3.0301967848241848E-114</v>
      </c>
      <c r="IB36" s="82">
        <f t="shared" si="49"/>
        <v>2.4138915403887453E-108</v>
      </c>
      <c r="IC36" s="82">
        <f t="shared" si="49"/>
        <v>3.9244822474265182E-106</v>
      </c>
      <c r="ID36" s="82">
        <f t="shared" si="49"/>
        <v>8.0353400001312553E-123</v>
      </c>
      <c r="IE36" s="82">
        <f t="shared" si="49"/>
        <v>7.263705633824617E-103</v>
      </c>
      <c r="IF36" s="82">
        <f t="shared" si="49"/>
        <v>1.5145841463015662E-65</v>
      </c>
      <c r="IG36" s="82">
        <f t="shared" si="49"/>
        <v>6.6433865413236587E-54</v>
      </c>
      <c r="II36" s="82">
        <f t="shared" si="57"/>
        <v>5.8365498545378679E-170</v>
      </c>
      <c r="IJ36" s="82">
        <f t="shared" si="50"/>
        <v>1.3146041617385612E-208</v>
      </c>
      <c r="IK36" s="82">
        <f t="shared" si="50"/>
        <v>1.6547477823984965E-228</v>
      </c>
      <c r="IL36" s="82">
        <f t="shared" si="50"/>
        <v>4.8614992278724431E-262</v>
      </c>
      <c r="IM36" s="82">
        <f t="shared" si="50"/>
        <v>1.7937442115063083E-251</v>
      </c>
      <c r="IN36" s="82">
        <f t="shared" si="50"/>
        <v>1.5737477241097767E-268</v>
      </c>
      <c r="IO36" s="82">
        <f t="shared" si="50"/>
        <v>1.5714276865453022E-269</v>
      </c>
      <c r="IP36" s="82">
        <f t="shared" si="50"/>
        <v>1.9710715315774699E-286</v>
      </c>
      <c r="IQ36" s="82">
        <f t="shared" si="50"/>
        <v>6.8667406448923294E-269</v>
      </c>
      <c r="IR36" s="82">
        <f t="shared" si="50"/>
        <v>4.1522078616406157E-255</v>
      </c>
      <c r="IS36" s="82">
        <f t="shared" si="50"/>
        <v>2.7848481921092138E-250</v>
      </c>
      <c r="IT36" s="82">
        <f t="shared" si="50"/>
        <v>1.8400536680495922E-289</v>
      </c>
      <c r="IU36" s="82">
        <f t="shared" si="50"/>
        <v>4.1813497201415903E-239</v>
      </c>
      <c r="IV36" s="82">
        <f t="shared" si="50"/>
        <v>3.7480583826864667E-194</v>
      </c>
      <c r="IW36" s="82">
        <f t="shared" si="50"/>
        <v>1.2340860570131344E-136</v>
      </c>
      <c r="IY36" s="82">
        <f t="shared" si="58"/>
        <v>7.8017862925718658E-3</v>
      </c>
      <c r="IZ36" s="82">
        <f t="shared" si="51"/>
        <v>1.1586290404160621E-6</v>
      </c>
      <c r="JA36" s="82">
        <f t="shared" si="51"/>
        <v>2.5193146552750494E-7</v>
      </c>
      <c r="JB36" s="82">
        <f t="shared" si="51"/>
        <v>1.1246164967951679E-7</v>
      </c>
      <c r="JC36" s="82">
        <f t="shared" si="51"/>
        <v>2.4057338235769738E-7</v>
      </c>
      <c r="JD36" s="82">
        <f t="shared" si="51"/>
        <v>6.0813076875371391E-7</v>
      </c>
      <c r="JE36" s="82">
        <f t="shared" si="51"/>
        <v>1.8921119104557237E-6</v>
      </c>
      <c r="JF36" s="82">
        <f t="shared" si="51"/>
        <v>6.3483557626424149E-7</v>
      </c>
      <c r="JG36" s="82">
        <f t="shared" si="51"/>
        <v>1.2656293815305977E-6</v>
      </c>
      <c r="JH36" s="82">
        <f t="shared" si="51"/>
        <v>1.5017054589244857E-6</v>
      </c>
      <c r="JI36" s="82">
        <f t="shared" si="51"/>
        <v>4.1217010865538119E-7</v>
      </c>
      <c r="JJ36" s="82">
        <f t="shared" si="51"/>
        <v>1.4421613496022292E-7</v>
      </c>
      <c r="JK36" s="82">
        <f t="shared" si="51"/>
        <v>1.2409817340528848E-7</v>
      </c>
      <c r="JL36" s="82">
        <f t="shared" si="51"/>
        <v>4.1927462703576692E-8</v>
      </c>
      <c r="JM36" s="82">
        <f t="shared" si="51"/>
        <v>8.085467190684838E-11</v>
      </c>
    </row>
    <row r="37" spans="2:273" x14ac:dyDescent="0.25">
      <c r="B37" s="2">
        <v>10</v>
      </c>
      <c r="C37" s="37">
        <v>0.21851599999999999</v>
      </c>
      <c r="D37" s="37">
        <v>0.171319</v>
      </c>
      <c r="E37" s="37">
        <v>0.17975099999999999</v>
      </c>
      <c r="F37" s="37">
        <v>0.190884</v>
      </c>
      <c r="G37" s="37">
        <v>0.185643</v>
      </c>
      <c r="H37" s="37">
        <v>0.17203599999999999</v>
      </c>
      <c r="I37" s="37">
        <v>0.166106</v>
      </c>
      <c r="J37" s="37">
        <v>0.17352000000000001</v>
      </c>
      <c r="K37" s="37">
        <v>0.17480000000000001</v>
      </c>
      <c r="L37" s="37">
        <v>0.180974</v>
      </c>
      <c r="M37" s="37">
        <v>0.17646000000000001</v>
      </c>
      <c r="N37" s="37">
        <v>0.17169699999999999</v>
      </c>
      <c r="O37" s="37">
        <v>0.17275699999999999</v>
      </c>
      <c r="P37" s="37">
        <v>0.17724999999999999</v>
      </c>
      <c r="Q37" s="37">
        <v>0.171796</v>
      </c>
      <c r="S37" s="4">
        <f t="shared" si="8"/>
        <v>0.2265758120070176</v>
      </c>
      <c r="T37" s="4">
        <f t="shared" si="8"/>
        <v>0.17528802408581109</v>
      </c>
      <c r="U37" s="4">
        <f t="shared" si="8"/>
        <v>0.18345436845032861</v>
      </c>
      <c r="V37" s="4">
        <f t="shared" si="8"/>
        <v>0.1939765011905896</v>
      </c>
      <c r="W37" s="4">
        <f t="shared" si="8"/>
        <v>0.18455137192711321</v>
      </c>
      <c r="X37" s="4">
        <f t="shared" si="8"/>
        <v>0.17219549549920946</v>
      </c>
      <c r="Y37" s="4">
        <f t="shared" si="8"/>
        <v>0.17103202825767677</v>
      </c>
      <c r="Z37" s="4">
        <f t="shared" si="8"/>
        <v>0.17345880953475448</v>
      </c>
      <c r="AA37" s="4">
        <f t="shared" si="8"/>
        <v>0.17662001218997916</v>
      </c>
      <c r="AB37" s="4">
        <f t="shared" si="8"/>
        <v>0.18442726373186177</v>
      </c>
      <c r="AC37" s="4">
        <f t="shared" si="8"/>
        <v>0.17629061777792832</v>
      </c>
      <c r="AD37" s="4">
        <f t="shared" si="8"/>
        <v>0.17261902002718527</v>
      </c>
      <c r="AE37" s="4">
        <f t="shared" si="8"/>
        <v>0.17411231561141033</v>
      </c>
      <c r="AF37" s="4">
        <f t="shared" si="8"/>
        <v>0.17622017820495298</v>
      </c>
      <c r="AG37" s="4">
        <f t="shared" si="8"/>
        <v>0.16998976338472424</v>
      </c>
      <c r="AI37" s="4">
        <f t="shared" si="9"/>
        <v>-8.0598120070176082E-3</v>
      </c>
      <c r="AJ37" s="4">
        <f t="shared" si="9"/>
        <v>-3.9690240858110959E-3</v>
      </c>
      <c r="AK37" s="4">
        <f t="shared" si="9"/>
        <v>-3.7033684503286202E-3</v>
      </c>
      <c r="AL37" s="4">
        <f t="shared" si="9"/>
        <v>-3.0925011905895972E-3</v>
      </c>
      <c r="AM37" s="4">
        <f t="shared" si="9"/>
        <v>1.0916280728867911E-3</v>
      </c>
      <c r="AN37" s="4">
        <f t="shared" si="9"/>
        <v>-1.5949549920946104E-4</v>
      </c>
      <c r="AO37" s="4">
        <f t="shared" si="9"/>
        <v>-4.9260282576767678E-3</v>
      </c>
      <c r="AP37" s="4">
        <f t="shared" si="9"/>
        <v>6.1190465245525294E-5</v>
      </c>
      <c r="AQ37" s="4">
        <f t="shared" si="9"/>
        <v>-1.8200121899791533E-3</v>
      </c>
      <c r="AR37" s="4">
        <f t="shared" si="9"/>
        <v>-3.4532637318617776E-3</v>
      </c>
      <c r="AS37" s="4">
        <f t="shared" si="9"/>
        <v>1.6938222207169007E-4</v>
      </c>
      <c r="AT37" s="4">
        <f t="shared" si="9"/>
        <v>-9.2202002718527742E-4</v>
      </c>
      <c r="AU37" s="4">
        <f t="shared" si="9"/>
        <v>-1.3553156114103349E-3</v>
      </c>
      <c r="AV37" s="4">
        <f t="shared" si="9"/>
        <v>1.0298217950470145E-3</v>
      </c>
      <c r="AW37" s="4">
        <f t="shared" si="9"/>
        <v>1.8062366152757636E-3</v>
      </c>
      <c r="AY37" s="2">
        <f t="shared" si="52"/>
        <v>0.21178850749411637</v>
      </c>
      <c r="AZ37" s="2">
        <f t="shared" si="10"/>
        <v>0.17528113852437044</v>
      </c>
      <c r="BA37" s="2">
        <f t="shared" si="10"/>
        <v>0.18345282343083325</v>
      </c>
      <c r="BB37" s="2">
        <f t="shared" si="10"/>
        <v>0.19397576786861098</v>
      </c>
      <c r="BC37" s="2">
        <f t="shared" si="10"/>
        <v>0.18454985413626487</v>
      </c>
      <c r="BD37" s="2">
        <f t="shared" si="10"/>
        <v>0.17219171022490609</v>
      </c>
      <c r="BE37" s="2">
        <f t="shared" si="10"/>
        <v>0.17102166953678719</v>
      </c>
      <c r="BF37" s="2">
        <f t="shared" si="10"/>
        <v>0.17345505698801958</v>
      </c>
      <c r="BG37" s="2">
        <f t="shared" si="10"/>
        <v>0.17661310917532969</v>
      </c>
      <c r="BH37" s="2">
        <f t="shared" si="10"/>
        <v>0.18441929459998629</v>
      </c>
      <c r="BI37" s="2">
        <f t="shared" si="10"/>
        <v>0.17628812858054055</v>
      </c>
      <c r="BJ37" s="2">
        <f t="shared" si="10"/>
        <v>0.17261810671401839</v>
      </c>
      <c r="BK37" s="2">
        <f t="shared" si="10"/>
        <v>0.1741115221184639</v>
      </c>
      <c r="BL37" s="2">
        <f t="shared" si="10"/>
        <v>0.1762198905218994</v>
      </c>
      <c r="BM37" s="2">
        <f t="shared" si="10"/>
        <v>0.16998976266920357</v>
      </c>
      <c r="BO37" s="2" t="str">
        <f t="shared" si="11"/>
        <v/>
      </c>
      <c r="BP37" s="2">
        <f t="shared" si="12"/>
        <v>0.171319</v>
      </c>
      <c r="BQ37" s="2">
        <f t="shared" si="13"/>
        <v>0.17975099999999999</v>
      </c>
      <c r="BR37" s="2">
        <f t="shared" si="14"/>
        <v>0.190884</v>
      </c>
      <c r="BS37" s="2">
        <f t="shared" si="15"/>
        <v>0.185643</v>
      </c>
      <c r="BT37" s="2">
        <f t="shared" si="16"/>
        <v>0.17203599999999999</v>
      </c>
      <c r="BU37" s="2">
        <f t="shared" si="17"/>
        <v>0.166106</v>
      </c>
      <c r="BV37" s="2">
        <f t="shared" si="18"/>
        <v>0.17352000000000001</v>
      </c>
      <c r="BW37" s="2">
        <f t="shared" si="19"/>
        <v>0.17480000000000001</v>
      </c>
      <c r="BX37" s="2">
        <f t="shared" si="20"/>
        <v>0.180974</v>
      </c>
      <c r="BY37" s="2">
        <f t="shared" si="21"/>
        <v>0.17646000000000001</v>
      </c>
      <c r="BZ37" s="2">
        <f t="shared" si="22"/>
        <v>0.17169699999999999</v>
      </c>
      <c r="CA37" s="2">
        <f t="shared" si="23"/>
        <v>0.17275699999999999</v>
      </c>
      <c r="CB37" s="2">
        <f t="shared" si="24"/>
        <v>0.17724999999999999</v>
      </c>
      <c r="CC37" s="2">
        <f t="shared" si="25"/>
        <v>0.171796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0.21334206666666666</v>
      </c>
      <c r="DL37" s="2">
        <f t="shared" si="42"/>
        <v>0.17533678628105301</v>
      </c>
      <c r="DM37" s="2">
        <f t="shared" si="42"/>
        <v>0.18290445409982176</v>
      </c>
      <c r="DN37" s="2">
        <f t="shared" si="42"/>
        <v>0.18949382459677422</v>
      </c>
      <c r="DO37" s="2">
        <f t="shared" si="42"/>
        <v>0.18575935282258066</v>
      </c>
      <c r="DP37" s="2">
        <f t="shared" si="42"/>
        <v>0.17101050147783253</v>
      </c>
      <c r="DQ37" s="2">
        <f t="shared" si="42"/>
        <v>0.16925796223316916</v>
      </c>
      <c r="DR37" s="2">
        <f t="shared" si="42"/>
        <v>0.17330010189099002</v>
      </c>
      <c r="DS37" s="2">
        <f t="shared" si="42"/>
        <v>0.17792296945812808</v>
      </c>
      <c r="DT37" s="2">
        <f t="shared" si="42"/>
        <v>0.18424704926108373</v>
      </c>
      <c r="DU37" s="2">
        <f t="shared" si="42"/>
        <v>0.17737813911290323</v>
      </c>
      <c r="DV37" s="2">
        <f t="shared" si="42"/>
        <v>0.17268201612903225</v>
      </c>
      <c r="DW37" s="2">
        <f t="shared" si="42"/>
        <v>0.1740090842245989</v>
      </c>
      <c r="DX37" s="2">
        <f t="shared" si="42"/>
        <v>0.17656635645530938</v>
      </c>
      <c r="DY37" s="2">
        <f t="shared" si="42"/>
        <v>0.1691392432432432</v>
      </c>
      <c r="EA37" s="2">
        <f t="shared" si="43"/>
        <v>0.21010453025242293</v>
      </c>
      <c r="EB37" s="2">
        <f t="shared" si="43"/>
        <v>0.17491507674728626</v>
      </c>
      <c r="EC37" s="2">
        <f t="shared" si="43"/>
        <v>0.1882335917396521</v>
      </c>
      <c r="ED37" s="2">
        <f t="shared" si="43"/>
        <v>0.22970463784511314</v>
      </c>
      <c r="EE37" s="2">
        <f t="shared" si="43"/>
        <v>0.17515208092405424</v>
      </c>
      <c r="EF37" s="2">
        <f t="shared" si="43"/>
        <v>0.17939315042808057</v>
      </c>
      <c r="EG37" s="2">
        <f t="shared" si="43"/>
        <v>0.18053316088129173</v>
      </c>
      <c r="EH37" s="2">
        <f t="shared" si="43"/>
        <v>0.17442775301156446</v>
      </c>
      <c r="EI37" s="2">
        <f t="shared" si="43"/>
        <v>0.16887999566640879</v>
      </c>
      <c r="EJ37" s="2">
        <f t="shared" si="43"/>
        <v>0.18543203599201269</v>
      </c>
      <c r="EK37" s="2">
        <f t="shared" si="43"/>
        <v>0.16886384318052552</v>
      </c>
      <c r="EL37" s="2">
        <f t="shared" si="43"/>
        <v>0.17211736497818006</v>
      </c>
      <c r="EM37" s="2">
        <f t="shared" si="43"/>
        <v>0.17500189889313408</v>
      </c>
      <c r="EN37" s="2">
        <f t="shared" si="43"/>
        <v>0.17305891300717208</v>
      </c>
      <c r="EO37" s="2">
        <f t="shared" si="43"/>
        <v>0.18050484565125158</v>
      </c>
      <c r="EQ37" s="2">
        <f t="shared" si="44"/>
        <v>0.18007794392396473</v>
      </c>
      <c r="ER37" s="2">
        <f t="shared" si="44"/>
        <v>0.16810950410097072</v>
      </c>
      <c r="ES37" s="2">
        <f t="shared" si="44"/>
        <v>0.1742054591336395</v>
      </c>
      <c r="ET37" s="2">
        <f t="shared" si="44"/>
        <v>0.2078783510069839</v>
      </c>
      <c r="EU37" s="2">
        <f t="shared" si="44"/>
        <v>0.16693458719965312</v>
      </c>
      <c r="EV37" s="2">
        <f t="shared" si="44"/>
        <v>0.17071313999304921</v>
      </c>
      <c r="EW37" s="2">
        <f t="shared" si="44"/>
        <v>0.17372256694212362</v>
      </c>
      <c r="EX37" s="2">
        <f t="shared" si="44"/>
        <v>0.16803006566657447</v>
      </c>
      <c r="EY37" s="2">
        <f t="shared" si="44"/>
        <v>0.16147019358530082</v>
      </c>
      <c r="EZ37" s="2">
        <f t="shared" si="44"/>
        <v>0.17695537833519925</v>
      </c>
      <c r="FA37" s="2">
        <f t="shared" si="44"/>
        <v>0.16289193815763778</v>
      </c>
      <c r="FB37" s="2">
        <f t="shared" si="44"/>
        <v>0.16972747843934499</v>
      </c>
      <c r="FC37" s="2">
        <f t="shared" si="44"/>
        <v>0.17383979624755599</v>
      </c>
      <c r="FD37" s="2">
        <f t="shared" si="44"/>
        <v>0.1765432454724096</v>
      </c>
      <c r="FE37" s="2">
        <f t="shared" si="44"/>
        <v>0.18477801771607205</v>
      </c>
      <c r="FG37" s="2">
        <f t="shared" si="45"/>
        <v>0.47964551501471886</v>
      </c>
      <c r="FH37" s="2">
        <f t="shared" si="45"/>
        <v>0.13187839064850665</v>
      </c>
      <c r="FI37" s="2">
        <f t="shared" si="45"/>
        <v>0.10290632009453766</v>
      </c>
      <c r="FJ37" s="2">
        <f t="shared" si="45"/>
        <v>0.11146246655545461</v>
      </c>
      <c r="FK37" s="2">
        <f t="shared" si="45"/>
        <v>0.11402360866826945</v>
      </c>
      <c r="FL37" s="2">
        <f t="shared" si="45"/>
        <v>0.1409143955050404</v>
      </c>
      <c r="FM37" s="2">
        <f t="shared" si="45"/>
        <v>0.15642581517230728</v>
      </c>
      <c r="FN37" s="2">
        <f t="shared" si="45"/>
        <v>0.13743762356190478</v>
      </c>
      <c r="FO37" s="2">
        <f t="shared" si="45"/>
        <v>0.1448447592981007</v>
      </c>
      <c r="FP37" s="2">
        <f t="shared" si="45"/>
        <v>0.14538606873035217</v>
      </c>
      <c r="FQ37" s="2">
        <f t="shared" si="45"/>
        <v>0.12801891241042188</v>
      </c>
      <c r="FR37" s="2">
        <f t="shared" si="45"/>
        <v>0.11317356637320455</v>
      </c>
      <c r="FS37" s="2">
        <f t="shared" si="45"/>
        <v>0.10318147578458005</v>
      </c>
      <c r="FT37" s="2">
        <f t="shared" si="45"/>
        <v>9.878158214370189E-2</v>
      </c>
      <c r="FU37" s="2">
        <f t="shared" si="45"/>
        <v>7.4832365558253996E-2</v>
      </c>
      <c r="FW37" s="2">
        <f t="shared" si="54"/>
        <v>2.2958046375988108E-5</v>
      </c>
      <c r="FX37" s="2">
        <f t="shared" si="46"/>
        <v>4.9051049820713027E-6</v>
      </c>
      <c r="FY37" s="2">
        <f t="shared" si="46"/>
        <v>2.3248126916815923E-6</v>
      </c>
      <c r="FZ37" s="2">
        <f t="shared" si="46"/>
        <v>2.4353672351096982E-6</v>
      </c>
      <c r="GA37" s="2">
        <f t="shared" si="46"/>
        <v>2.3445494350586414E-6</v>
      </c>
      <c r="GB37" s="2">
        <f t="shared" si="46"/>
        <v>3.1293143994777004E-6</v>
      </c>
      <c r="GC37" s="2">
        <f t="shared" si="46"/>
        <v>3.6466928565970838E-6</v>
      </c>
      <c r="GD37" s="2">
        <f t="shared" si="46"/>
        <v>4.1566878225181212E-6</v>
      </c>
      <c r="GE37" s="2">
        <f t="shared" si="46"/>
        <v>4.4428444161876782E-6</v>
      </c>
      <c r="GF37" s="2">
        <f t="shared" si="46"/>
        <v>4.1553412045121439E-6</v>
      </c>
      <c r="GG37" s="2">
        <f t="shared" si="46"/>
        <v>3.2865826098072884E-6</v>
      </c>
      <c r="GH37" s="2">
        <f t="shared" si="46"/>
        <v>2.4396619269176042E-6</v>
      </c>
      <c r="GI37" s="2">
        <f t="shared" si="46"/>
        <v>1.8834954403715313E-6</v>
      </c>
      <c r="GJ37" s="2">
        <f t="shared" si="46"/>
        <v>1.400462392606182E-6</v>
      </c>
      <c r="GK37" s="2">
        <f t="shared" si="46"/>
        <v>1.0558373159467718E-6</v>
      </c>
      <c r="GM37" s="82">
        <f t="shared" si="55"/>
        <v>1.0011313618026624E-2</v>
      </c>
      <c r="GN37" s="82">
        <f t="shared" si="47"/>
        <v>2.0092383438552827E-6</v>
      </c>
      <c r="GO37" s="82">
        <f t="shared" si="47"/>
        <v>4.4672866072086981E-7</v>
      </c>
      <c r="GP37" s="82">
        <f t="shared" si="47"/>
        <v>2.1467167993115651E-7</v>
      </c>
      <c r="GQ37" s="82">
        <f t="shared" si="47"/>
        <v>4.4104997104183569E-7</v>
      </c>
      <c r="GR37" s="82">
        <f t="shared" si="47"/>
        <v>1.1275121776879144E-6</v>
      </c>
      <c r="GS37" s="82">
        <f t="shared" si="47"/>
        <v>3.3638497330174774E-6</v>
      </c>
      <c r="GT37" s="82">
        <f t="shared" si="47"/>
        <v>1.1628168312968258E-6</v>
      </c>
      <c r="GU37" s="82">
        <f t="shared" si="47"/>
        <v>2.2514744135143533E-6</v>
      </c>
      <c r="GV37" s="82">
        <f t="shared" si="47"/>
        <v>2.6429670833482259E-6</v>
      </c>
      <c r="GW37" s="82">
        <f t="shared" si="47"/>
        <v>7.5818101812834346E-7</v>
      </c>
      <c r="GX37" s="82">
        <f t="shared" si="47"/>
        <v>2.7238787894018905E-7</v>
      </c>
      <c r="GY37" s="82">
        <f t="shared" si="47"/>
        <v>2.2977319513684256E-7</v>
      </c>
      <c r="GZ37" s="82">
        <f t="shared" si="47"/>
        <v>8.1736969068298562E-8</v>
      </c>
      <c r="HA37" s="82">
        <f t="shared" si="47"/>
        <v>2.0478267377166896E-10</v>
      </c>
      <c r="HC37" s="82">
        <f t="shared" si="59"/>
        <v>1.2047612014621526E-14</v>
      </c>
      <c r="HD37" s="82">
        <f t="shared" si="48"/>
        <v>1.8816732600182322E-20</v>
      </c>
      <c r="HE37" s="82">
        <f t="shared" si="48"/>
        <v>8.4125267867135252E-22</v>
      </c>
      <c r="HF37" s="82">
        <f t="shared" si="48"/>
        <v>3.2454237175770885E-23</v>
      </c>
      <c r="HG37" s="82">
        <f t="shared" si="48"/>
        <v>3.9513912749468021E-22</v>
      </c>
      <c r="HH37" s="82">
        <f t="shared" si="48"/>
        <v>3.0950762958147258E-22</v>
      </c>
      <c r="HI37" s="82">
        <f t="shared" si="48"/>
        <v>2.4999279550439962E-22</v>
      </c>
      <c r="HJ37" s="82">
        <f t="shared" si="48"/>
        <v>1.0505085415271503E-24</v>
      </c>
      <c r="HK37" s="82">
        <f t="shared" si="48"/>
        <v>3.349984000202197E-23</v>
      </c>
      <c r="HL37" s="82">
        <f t="shared" si="48"/>
        <v>6.2795695133904953E-22</v>
      </c>
      <c r="HM37" s="82">
        <f t="shared" si="48"/>
        <v>2.0033016791716817E-21</v>
      </c>
      <c r="HN37" s="82">
        <f t="shared" si="48"/>
        <v>9.0555436682335686E-25</v>
      </c>
      <c r="HO37" s="82">
        <f t="shared" si="48"/>
        <v>1.4549675505328489E-21</v>
      </c>
      <c r="HP37" s="82">
        <f t="shared" si="48"/>
        <v>9.0249339579282333E-25</v>
      </c>
      <c r="HQ37" s="82">
        <f t="shared" si="48"/>
        <v>2.6299596790294251E-34</v>
      </c>
      <c r="HS37" s="82">
        <f t="shared" si="56"/>
        <v>4.7927111263044085E-64</v>
      </c>
      <c r="HT37" s="82">
        <f t="shared" si="49"/>
        <v>3.7494960623940398E-90</v>
      </c>
      <c r="HU37" s="82">
        <f t="shared" si="49"/>
        <v>1.492687766875277E-97</v>
      </c>
      <c r="HV37" s="82">
        <f t="shared" si="49"/>
        <v>4.4946291474463144E-110</v>
      </c>
      <c r="HW37" s="82">
        <f t="shared" si="49"/>
        <v>3.804078684407269E-105</v>
      </c>
      <c r="HX37" s="82">
        <f t="shared" si="49"/>
        <v>8.4811111861426069E-111</v>
      </c>
      <c r="HY37" s="82">
        <f t="shared" si="49"/>
        <v>3.2482186651507998E-111</v>
      </c>
      <c r="HZ37" s="82">
        <f t="shared" si="49"/>
        <v>1.6132366732262574E-119</v>
      </c>
      <c r="IA37" s="82">
        <f t="shared" si="49"/>
        <v>4.1400211722579598E-112</v>
      </c>
      <c r="IB37" s="82">
        <f t="shared" si="49"/>
        <v>2.4910353712290964E-106</v>
      </c>
      <c r="IC37" s="82">
        <f t="shared" si="49"/>
        <v>3.3974975442380838E-104</v>
      </c>
      <c r="ID37" s="82">
        <f t="shared" si="49"/>
        <v>1.255258729999095E-120</v>
      </c>
      <c r="IE37" s="82">
        <f t="shared" si="49"/>
        <v>4.4346661107088465E-101</v>
      </c>
      <c r="IF37" s="82">
        <f t="shared" si="49"/>
        <v>1.9206741353315404E-64</v>
      </c>
      <c r="IG37" s="82">
        <f t="shared" si="49"/>
        <v>5.0722736976180778E-53</v>
      </c>
      <c r="II37" s="82">
        <f t="shared" si="57"/>
        <v>4.2142249574860563E-167</v>
      </c>
      <c r="IJ37" s="82">
        <f t="shared" si="50"/>
        <v>1.5691182368605145E-205</v>
      </c>
      <c r="IK37" s="82">
        <f t="shared" si="50"/>
        <v>2.5101077645179813E-225</v>
      </c>
      <c r="IL37" s="82">
        <f t="shared" si="50"/>
        <v>2.2461741833441527E-258</v>
      </c>
      <c r="IM37" s="82">
        <f t="shared" si="50"/>
        <v>5.7459374849128414E-248</v>
      </c>
      <c r="IN37" s="82">
        <f t="shared" si="50"/>
        <v>1.0630176973104173E-264</v>
      </c>
      <c r="IO37" s="82">
        <f t="shared" si="50"/>
        <v>1.2210441626968201E-265</v>
      </c>
      <c r="IP37" s="82">
        <f t="shared" si="50"/>
        <v>2.9790772763670974E-282</v>
      </c>
      <c r="IQ37" s="82">
        <f t="shared" si="50"/>
        <v>6.0169193032851659E-265</v>
      </c>
      <c r="IR37" s="82">
        <f t="shared" si="50"/>
        <v>2.1747288258509039E-251</v>
      </c>
      <c r="IS37" s="82">
        <f t="shared" si="50"/>
        <v>1.061674542328384E-246</v>
      </c>
      <c r="IT37" s="82">
        <f t="shared" si="50"/>
        <v>2.0720993964070965E-285</v>
      </c>
      <c r="IU37" s="82">
        <f t="shared" si="50"/>
        <v>7.91440910688213E-236</v>
      </c>
      <c r="IV37" s="82">
        <f t="shared" si="50"/>
        <v>1.4862979518595619E-191</v>
      </c>
      <c r="IW37" s="82">
        <f t="shared" si="50"/>
        <v>7.50918857325273E-135</v>
      </c>
      <c r="IY37" s="82">
        <f t="shared" si="58"/>
        <v>1.0011313618038671E-2</v>
      </c>
      <c r="IZ37" s="82">
        <f t="shared" si="51"/>
        <v>2.0092383438553013E-6</v>
      </c>
      <c r="JA37" s="82">
        <f t="shared" si="51"/>
        <v>4.4672866072087066E-7</v>
      </c>
      <c r="JB37" s="82">
        <f t="shared" si="51"/>
        <v>2.1467167993115653E-7</v>
      </c>
      <c r="JC37" s="82">
        <f t="shared" si="51"/>
        <v>4.4104997104183607E-7</v>
      </c>
      <c r="JD37" s="82">
        <f t="shared" si="51"/>
        <v>1.1275121776879147E-6</v>
      </c>
      <c r="JE37" s="82">
        <f t="shared" si="51"/>
        <v>3.3638497330174779E-6</v>
      </c>
      <c r="JF37" s="82">
        <f t="shared" si="51"/>
        <v>1.1628168312968258E-6</v>
      </c>
      <c r="JG37" s="82">
        <f t="shared" si="51"/>
        <v>2.2514744135143533E-6</v>
      </c>
      <c r="JH37" s="82">
        <f t="shared" si="51"/>
        <v>2.6429670833482263E-6</v>
      </c>
      <c r="JI37" s="82">
        <f t="shared" si="51"/>
        <v>7.5818101812834547E-7</v>
      </c>
      <c r="JJ37" s="82">
        <f t="shared" si="51"/>
        <v>2.7238787894018905E-7</v>
      </c>
      <c r="JK37" s="82">
        <f t="shared" si="51"/>
        <v>2.2977319513684402E-7</v>
      </c>
      <c r="JL37" s="82">
        <f t="shared" si="51"/>
        <v>8.1736969068298562E-8</v>
      </c>
      <c r="JM37" s="82">
        <f t="shared" si="51"/>
        <v>2.0478267377166896E-10</v>
      </c>
    </row>
    <row r="38" spans="2:273" x14ac:dyDescent="0.25">
      <c r="B38" s="2">
        <v>11</v>
      </c>
      <c r="C38" s="37">
        <v>0.223243</v>
      </c>
      <c r="D38" s="37">
        <v>0.175564</v>
      </c>
      <c r="E38" s="37">
        <v>0.18068400000000001</v>
      </c>
      <c r="F38" s="37">
        <v>0.18839700000000001</v>
      </c>
      <c r="G38" s="37">
        <v>0.18362899999999999</v>
      </c>
      <c r="H38" s="37">
        <v>0.16825499999999999</v>
      </c>
      <c r="I38" s="37">
        <v>0.16924600000000001</v>
      </c>
      <c r="J38" s="37">
        <v>0.17485700000000001</v>
      </c>
      <c r="K38" s="37">
        <v>0.17172899999999999</v>
      </c>
      <c r="L38" s="37">
        <v>0.18373200000000001</v>
      </c>
      <c r="M38" s="37">
        <v>0.174318</v>
      </c>
      <c r="N38" s="37">
        <v>0.171845</v>
      </c>
      <c r="O38" s="37">
        <v>0.167152</v>
      </c>
      <c r="P38" s="37">
        <v>0.178285</v>
      </c>
      <c r="Q38" s="37">
        <v>0.16794100000000001</v>
      </c>
      <c r="S38" s="4">
        <f t="shared" si="8"/>
        <v>0.23097111487281244</v>
      </c>
      <c r="T38" s="4">
        <f t="shared" si="8"/>
        <v>0.17597706277941585</v>
      </c>
      <c r="U38" s="4">
        <f t="shared" si="8"/>
        <v>0.18418895796325419</v>
      </c>
      <c r="V38" s="4">
        <f t="shared" si="8"/>
        <v>0.19476430019461055</v>
      </c>
      <c r="W38" s="4">
        <f t="shared" si="8"/>
        <v>0.18486420916529625</v>
      </c>
      <c r="X38" s="4">
        <f t="shared" si="8"/>
        <v>0.17290813835432622</v>
      </c>
      <c r="Y38" s="4">
        <f t="shared" si="8"/>
        <v>0.17203620852441356</v>
      </c>
      <c r="Z38" s="4">
        <f t="shared" si="8"/>
        <v>0.17397984056511376</v>
      </c>
      <c r="AA38" s="4">
        <f t="shared" si="8"/>
        <v>0.1769651326575509</v>
      </c>
      <c r="AB38" s="4">
        <f t="shared" si="8"/>
        <v>0.18509358506300511</v>
      </c>
      <c r="AC38" s="4">
        <f t="shared" si="8"/>
        <v>0.17682794020308787</v>
      </c>
      <c r="AD38" s="4">
        <f t="shared" si="8"/>
        <v>0.17324462334043181</v>
      </c>
      <c r="AE38" s="4">
        <f t="shared" si="8"/>
        <v>0.17471542758448583</v>
      </c>
      <c r="AF38" s="4">
        <f t="shared" si="8"/>
        <v>0.17646215701218343</v>
      </c>
      <c r="AG38" s="4">
        <f t="shared" si="8"/>
        <v>0.17043769743961923</v>
      </c>
      <c r="AI38" s="4">
        <f t="shared" si="9"/>
        <v>-7.7281148728124416E-3</v>
      </c>
      <c r="AJ38" s="4">
        <f t="shared" si="9"/>
        <v>-4.1306277941585701E-4</v>
      </c>
      <c r="AK38" s="4">
        <f t="shared" si="9"/>
        <v>-3.5049579632541739E-3</v>
      </c>
      <c r="AL38" s="4">
        <f t="shared" si="9"/>
        <v>-6.3673001946105423E-3</v>
      </c>
      <c r="AM38" s="4">
        <f t="shared" si="9"/>
        <v>-1.2352091652962638E-3</v>
      </c>
      <c r="AN38" s="4">
        <f t="shared" si="9"/>
        <v>-4.6531383543262361E-3</v>
      </c>
      <c r="AO38" s="4">
        <f t="shared" si="9"/>
        <v>-2.7902085244135566E-3</v>
      </c>
      <c r="AP38" s="4">
        <f t="shared" si="9"/>
        <v>8.7715943488625436E-4</v>
      </c>
      <c r="AQ38" s="4">
        <f t="shared" si="9"/>
        <v>-5.2361326575509071E-3</v>
      </c>
      <c r="AR38" s="4">
        <f t="shared" si="9"/>
        <v>-1.3615850630050996E-3</v>
      </c>
      <c r="AS38" s="4">
        <f t="shared" si="9"/>
        <v>-2.5099402030878681E-3</v>
      </c>
      <c r="AT38" s="4">
        <f t="shared" si="9"/>
        <v>-1.3996233404318104E-3</v>
      </c>
      <c r="AU38" s="4">
        <f t="shared" si="9"/>
        <v>-7.5634275844858323E-3</v>
      </c>
      <c r="AV38" s="4">
        <f t="shared" si="9"/>
        <v>1.8228429878165697E-3</v>
      </c>
      <c r="AW38" s="4">
        <f t="shared" si="9"/>
        <v>-2.4966974396192221E-3</v>
      </c>
      <c r="AY38" s="2">
        <f t="shared" si="52"/>
        <v>0.21262875200575485</v>
      </c>
      <c r="AZ38" s="2">
        <f t="shared" si="10"/>
        <v>0.17596551404253374</v>
      </c>
      <c r="BA38" s="2">
        <f t="shared" si="10"/>
        <v>0.1841863035372214</v>
      </c>
      <c r="BB38" s="2">
        <f t="shared" si="10"/>
        <v>0.19476294923510434</v>
      </c>
      <c r="BC38" s="2">
        <f t="shared" si="10"/>
        <v>0.18486151983632881</v>
      </c>
      <c r="BD38" s="2">
        <f t="shared" si="10"/>
        <v>0.17290137747621731</v>
      </c>
      <c r="BE38" s="2">
        <f t="shared" si="10"/>
        <v>0.17201845879308453</v>
      </c>
      <c r="BF38" s="2">
        <f t="shared" si="10"/>
        <v>0.1739732129636517</v>
      </c>
      <c r="BG38" s="2">
        <f t="shared" si="10"/>
        <v>0.17695328419357964</v>
      </c>
      <c r="BH38" s="2">
        <f t="shared" si="10"/>
        <v>0.18508004619640606</v>
      </c>
      <c r="BI38" s="2">
        <f t="shared" si="10"/>
        <v>0.17682352179833188</v>
      </c>
      <c r="BJ38" s="2">
        <f t="shared" si="10"/>
        <v>0.17324295808326326</v>
      </c>
      <c r="BK38" s="2">
        <f t="shared" si="10"/>
        <v>0.17471400662878397</v>
      </c>
      <c r="BL38" s="2">
        <f t="shared" si="10"/>
        <v>0.17646161543263481</v>
      </c>
      <c r="BM38" s="2">
        <f t="shared" si="10"/>
        <v>0.17043769570018172</v>
      </c>
      <c r="BO38" s="2" t="str">
        <f t="shared" si="11"/>
        <v/>
      </c>
      <c r="BP38" s="2">
        <f t="shared" si="12"/>
        <v>0.175564</v>
      </c>
      <c r="BQ38" s="2">
        <f t="shared" si="13"/>
        <v>0.18068400000000001</v>
      </c>
      <c r="BR38" s="2">
        <f t="shared" si="14"/>
        <v>0.18839700000000001</v>
      </c>
      <c r="BS38" s="2">
        <f t="shared" si="15"/>
        <v>0.18362899999999999</v>
      </c>
      <c r="BT38" s="2">
        <f t="shared" si="16"/>
        <v>0.16825499999999999</v>
      </c>
      <c r="BU38" s="2">
        <f t="shared" si="17"/>
        <v>0.16924600000000001</v>
      </c>
      <c r="BV38" s="2">
        <f t="shared" si="18"/>
        <v>0.17485700000000001</v>
      </c>
      <c r="BW38" s="2">
        <f t="shared" si="19"/>
        <v>0.17172899999999999</v>
      </c>
      <c r="BX38" s="2">
        <f t="shared" si="20"/>
        <v>0.18373200000000001</v>
      </c>
      <c r="BY38" s="2">
        <f t="shared" si="21"/>
        <v>0.174318</v>
      </c>
      <c r="BZ38" s="2">
        <f t="shared" si="22"/>
        <v>0.171845</v>
      </c>
      <c r="CA38" s="2">
        <f t="shared" si="23"/>
        <v>0.167152</v>
      </c>
      <c r="CB38" s="2">
        <f t="shared" si="24"/>
        <v>0.178285</v>
      </c>
      <c r="CC38" s="2">
        <f t="shared" si="25"/>
        <v>0.16794100000000001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0.21589335151515149</v>
      </c>
      <c r="DL38" s="2">
        <f t="shared" si="42"/>
        <v>0.17619059673711529</v>
      </c>
      <c r="DM38" s="2">
        <f t="shared" si="42"/>
        <v>0.1837309440730838</v>
      </c>
      <c r="DN38" s="2">
        <f t="shared" si="42"/>
        <v>0.19005372012463345</v>
      </c>
      <c r="DO38" s="2">
        <f t="shared" si="42"/>
        <v>0.18627090799120238</v>
      </c>
      <c r="DP38" s="2">
        <f t="shared" si="42"/>
        <v>0.17181159162561579</v>
      </c>
      <c r="DQ38" s="2">
        <f t="shared" si="42"/>
        <v>0.17038499343185554</v>
      </c>
      <c r="DR38" s="2">
        <f t="shared" si="42"/>
        <v>0.17397092369299225</v>
      </c>
      <c r="DS38" s="2">
        <f t="shared" si="42"/>
        <v>0.17851688226600987</v>
      </c>
      <c r="DT38" s="2">
        <f t="shared" si="42"/>
        <v>0.18509636453201969</v>
      </c>
      <c r="DU38" s="2">
        <f t="shared" si="42"/>
        <v>0.17815755</v>
      </c>
      <c r="DV38" s="2">
        <f t="shared" si="42"/>
        <v>0.17345296206011732</v>
      </c>
      <c r="DW38" s="2">
        <f t="shared" si="42"/>
        <v>0.17472234291443847</v>
      </c>
      <c r="DX38" s="2">
        <f t="shared" si="42"/>
        <v>0.17690710252100839</v>
      </c>
      <c r="DY38" s="2">
        <f t="shared" si="42"/>
        <v>0.16956816216216211</v>
      </c>
      <c r="EA38" s="2">
        <f t="shared" si="43"/>
        <v>0.20940019014244257</v>
      </c>
      <c r="EB38" s="2">
        <f t="shared" si="43"/>
        <v>0.17461447609979056</v>
      </c>
      <c r="EC38" s="2">
        <f t="shared" si="43"/>
        <v>0.1878069665476905</v>
      </c>
      <c r="ED38" s="2">
        <f t="shared" si="43"/>
        <v>0.22900052405193361</v>
      </c>
      <c r="EE38" s="2">
        <f t="shared" si="43"/>
        <v>0.17487416140814002</v>
      </c>
      <c r="EF38" s="2">
        <f t="shared" si="43"/>
        <v>0.17896086761424565</v>
      </c>
      <c r="EG38" s="2">
        <f t="shared" si="43"/>
        <v>0.18005248773244509</v>
      </c>
      <c r="EH38" s="2">
        <f t="shared" si="43"/>
        <v>0.17398651003854809</v>
      </c>
      <c r="EI38" s="2">
        <f t="shared" si="43"/>
        <v>0.16853438021796902</v>
      </c>
      <c r="EJ38" s="2">
        <f t="shared" si="43"/>
        <v>0.18499280619018918</v>
      </c>
      <c r="EK38" s="2">
        <f t="shared" si="43"/>
        <v>0.16853666376976451</v>
      </c>
      <c r="EL38" s="2">
        <f t="shared" si="43"/>
        <v>0.1717422153786691</v>
      </c>
      <c r="EM38" s="2">
        <f t="shared" si="43"/>
        <v>0.17464794701651873</v>
      </c>
      <c r="EN38" s="2">
        <f t="shared" si="43"/>
        <v>0.17275485105787461</v>
      </c>
      <c r="EO38" s="2">
        <f t="shared" si="43"/>
        <v>0.18024195163343232</v>
      </c>
      <c r="EQ38" s="2">
        <f t="shared" si="44"/>
        <v>0.17974702726214725</v>
      </c>
      <c r="ER38" s="2">
        <f t="shared" si="44"/>
        <v>0.16788390959683014</v>
      </c>
      <c r="ES38" s="2">
        <f t="shared" si="44"/>
        <v>0.17392642295263711</v>
      </c>
      <c r="ET38" s="2">
        <f t="shared" si="44"/>
        <v>0.20741892346014196</v>
      </c>
      <c r="EU38" s="2">
        <f t="shared" si="44"/>
        <v>0.16674462772218568</v>
      </c>
      <c r="EV38" s="2">
        <f t="shared" si="44"/>
        <v>0.17038317668233494</v>
      </c>
      <c r="EW38" s="2">
        <f t="shared" si="44"/>
        <v>0.17332323268806407</v>
      </c>
      <c r="EX38" s="2">
        <f t="shared" si="44"/>
        <v>0.16766464718316751</v>
      </c>
      <c r="EY38" s="2">
        <f t="shared" si="44"/>
        <v>0.16121350215387348</v>
      </c>
      <c r="EZ38" s="2">
        <f t="shared" si="44"/>
        <v>0.1766129894512673</v>
      </c>
      <c r="FA38" s="2">
        <f t="shared" si="44"/>
        <v>0.16263044152582817</v>
      </c>
      <c r="FB38" s="2">
        <f t="shared" si="44"/>
        <v>0.1693785148458356</v>
      </c>
      <c r="FC38" s="2">
        <f t="shared" si="44"/>
        <v>0.1734976028353801</v>
      </c>
      <c r="FD38" s="2">
        <f t="shared" si="44"/>
        <v>0.17620063792827292</v>
      </c>
      <c r="FE38" s="2">
        <f t="shared" si="44"/>
        <v>0.18445939451735791</v>
      </c>
      <c r="FG38" s="2">
        <f t="shared" si="45"/>
        <v>0.50266008569873177</v>
      </c>
      <c r="FH38" s="2">
        <f t="shared" si="45"/>
        <v>0.14278506986695808</v>
      </c>
      <c r="FI38" s="2">
        <f t="shared" si="45"/>
        <v>0.11172530327043555</v>
      </c>
      <c r="FJ38" s="2">
        <f t="shared" si="45"/>
        <v>0.12091587153544786</v>
      </c>
      <c r="FK38" s="2">
        <f t="shared" si="45"/>
        <v>0.12366399881136173</v>
      </c>
      <c r="FL38" s="2">
        <f t="shared" si="45"/>
        <v>0.15243715368010641</v>
      </c>
      <c r="FM38" s="2">
        <f t="shared" si="45"/>
        <v>0.16896749224620145</v>
      </c>
      <c r="FN38" s="2">
        <f t="shared" si="45"/>
        <v>0.14872529965238809</v>
      </c>
      <c r="FO38" s="2">
        <f t="shared" si="45"/>
        <v>0.15663031185918233</v>
      </c>
      <c r="FP38" s="2">
        <f t="shared" si="45"/>
        <v>0.1572075689541842</v>
      </c>
      <c r="FQ38" s="2">
        <f t="shared" si="45"/>
        <v>0.13865738412218087</v>
      </c>
      <c r="FR38" s="2">
        <f t="shared" si="45"/>
        <v>0.12275204514410669</v>
      </c>
      <c r="FS38" s="2">
        <f t="shared" si="45"/>
        <v>0.11202109502983491</v>
      </c>
      <c r="FT38" s="2">
        <f t="shared" si="45"/>
        <v>0.1072893546061631</v>
      </c>
      <c r="FU38" s="2">
        <f t="shared" si="45"/>
        <v>8.1463912869557509E-2</v>
      </c>
      <c r="FW38" s="2">
        <f t="shared" si="54"/>
        <v>2.5172941520485503E-5</v>
      </c>
      <c r="FX38" s="2">
        <f t="shared" si="46"/>
        <v>5.3783381174129801E-6</v>
      </c>
      <c r="FY38" s="2">
        <f t="shared" si="46"/>
        <v>2.5491058547973415E-6</v>
      </c>
      <c r="FZ38" s="2">
        <f t="shared" si="46"/>
        <v>2.6703264454798287E-6</v>
      </c>
      <c r="GA38" s="2">
        <f t="shared" si="46"/>
        <v>2.5707467538241032E-6</v>
      </c>
      <c r="GB38" s="2">
        <f t="shared" si="46"/>
        <v>3.4312239719812848E-6</v>
      </c>
      <c r="GC38" s="2">
        <f t="shared" si="46"/>
        <v>3.9985177985058907E-6</v>
      </c>
      <c r="GD38" s="2">
        <f t="shared" si="46"/>
        <v>4.5577157377854488E-6</v>
      </c>
      <c r="GE38" s="2">
        <f t="shared" si="46"/>
        <v>4.8714799431067419E-6</v>
      </c>
      <c r="GF38" s="2">
        <f t="shared" si="46"/>
        <v>4.5562392016874307E-6</v>
      </c>
      <c r="GG38" s="2">
        <f t="shared" si="46"/>
        <v>3.6036650288141118E-6</v>
      </c>
      <c r="GH38" s="2">
        <f t="shared" si="46"/>
        <v>2.6750354791915381E-6</v>
      </c>
      <c r="GI38" s="2">
        <f t="shared" si="46"/>
        <v>2.0652113076200469E-6</v>
      </c>
      <c r="GJ38" s="2">
        <f t="shared" si="46"/>
        <v>1.5355762705332115E-6</v>
      </c>
      <c r="GK38" s="2">
        <f t="shared" si="46"/>
        <v>1.1577024776802915E-6</v>
      </c>
      <c r="GM38" s="82">
        <f t="shared" si="55"/>
        <v>1.2760995860846077E-2</v>
      </c>
      <c r="GN38" s="82">
        <f t="shared" si="47"/>
        <v>3.4438314705833351E-6</v>
      </c>
      <c r="GO38" s="82">
        <f t="shared" si="47"/>
        <v>7.8319257166764632E-7</v>
      </c>
      <c r="GP38" s="82">
        <f t="shared" si="47"/>
        <v>4.0417198167118529E-7</v>
      </c>
      <c r="GQ38" s="82">
        <f t="shared" si="47"/>
        <v>7.9838255225489643E-7</v>
      </c>
      <c r="GR38" s="82">
        <f t="shared" si="47"/>
        <v>2.0612941104400058E-6</v>
      </c>
      <c r="GS38" s="82">
        <f t="shared" si="47"/>
        <v>5.9015294312614222E-6</v>
      </c>
      <c r="GT38" s="82">
        <f t="shared" si="47"/>
        <v>2.1012517350594711E-6</v>
      </c>
      <c r="GU38" s="82">
        <f t="shared" si="47"/>
        <v>3.9539175309347358E-6</v>
      </c>
      <c r="GV38" s="82">
        <f t="shared" si="47"/>
        <v>4.5934309474214519E-6</v>
      </c>
      <c r="GW38" s="82">
        <f t="shared" si="47"/>
        <v>1.3761996613444944E-6</v>
      </c>
      <c r="GX38" s="82">
        <f t="shared" si="47"/>
        <v>5.0755769561268104E-7</v>
      </c>
      <c r="GY38" s="82">
        <f t="shared" si="47"/>
        <v>4.2012230207391132E-7</v>
      </c>
      <c r="GZ38" s="82">
        <f t="shared" si="47"/>
        <v>1.5715885369795807E-7</v>
      </c>
      <c r="HA38" s="82">
        <f t="shared" si="47"/>
        <v>5.0862692778898159E-10</v>
      </c>
      <c r="HC38" s="82">
        <f t="shared" si="59"/>
        <v>3.5517454875232012E-14</v>
      </c>
      <c r="HD38" s="82">
        <f t="shared" si="48"/>
        <v>6.6074905092193547E-20</v>
      </c>
      <c r="HE38" s="82">
        <f t="shared" si="48"/>
        <v>3.0349957289252076E-21</v>
      </c>
      <c r="HF38" s="82">
        <f t="shared" si="48"/>
        <v>1.350527805869774E-22</v>
      </c>
      <c r="HG38" s="82">
        <f t="shared" si="48"/>
        <v>1.536061577974217E-21</v>
      </c>
      <c r="HH38" s="82">
        <f t="shared" si="48"/>
        <v>1.3040159411076891E-21</v>
      </c>
      <c r="HI38" s="82">
        <f t="shared" si="48"/>
        <v>1.0780491913997787E-21</v>
      </c>
      <c r="HJ38" s="82">
        <f t="shared" si="48"/>
        <v>5.2356427016893736E-24</v>
      </c>
      <c r="HK38" s="82">
        <f t="shared" si="48"/>
        <v>1.5214579144075428E-22</v>
      </c>
      <c r="HL38" s="82">
        <f t="shared" si="48"/>
        <v>2.6052819010741584E-21</v>
      </c>
      <c r="HM38" s="82">
        <f t="shared" si="48"/>
        <v>7.8559387415315557E-21</v>
      </c>
      <c r="HN38" s="82">
        <f t="shared" si="48"/>
        <v>4.2716225023156204E-24</v>
      </c>
      <c r="HO38" s="82">
        <f t="shared" si="48"/>
        <v>5.2558591607299715E-21</v>
      </c>
      <c r="HP38" s="82">
        <f t="shared" si="48"/>
        <v>3.9808311846101326E-24</v>
      </c>
      <c r="HQ38" s="82">
        <f t="shared" si="48"/>
        <v>2.1284403934239147E-33</v>
      </c>
      <c r="HS38" s="82">
        <f t="shared" si="56"/>
        <v>1.3589631659088196E-62</v>
      </c>
      <c r="HT38" s="82">
        <f t="shared" si="49"/>
        <v>1.7921498396264072E-88</v>
      </c>
      <c r="HU38" s="82">
        <f t="shared" si="49"/>
        <v>7.9461228430219703E-96</v>
      </c>
      <c r="HV38" s="82">
        <f t="shared" si="49"/>
        <v>4.2277059074247581E-108</v>
      </c>
      <c r="HW38" s="82">
        <f t="shared" si="49"/>
        <v>2.90572772818017E-103</v>
      </c>
      <c r="HX38" s="82">
        <f t="shared" si="49"/>
        <v>9.3777852016147589E-109</v>
      </c>
      <c r="HY38" s="82">
        <f t="shared" si="49"/>
        <v>3.8707387945935578E-109</v>
      </c>
      <c r="HZ38" s="82">
        <f t="shared" si="49"/>
        <v>2.8265389450574173E-117</v>
      </c>
      <c r="IA38" s="82">
        <f t="shared" si="49"/>
        <v>5.3964777145744363E-110</v>
      </c>
      <c r="IB38" s="82">
        <f t="shared" si="49"/>
        <v>2.4597017476523621E-104</v>
      </c>
      <c r="IC38" s="82">
        <f t="shared" si="49"/>
        <v>2.8211715665779827E-102</v>
      </c>
      <c r="ID38" s="82">
        <f t="shared" si="49"/>
        <v>1.8725783605903687E-118</v>
      </c>
      <c r="IE38" s="82">
        <f t="shared" si="49"/>
        <v>2.6103193502566831E-99</v>
      </c>
      <c r="IF38" s="82">
        <f t="shared" si="49"/>
        <v>2.3825632087664216E-63</v>
      </c>
      <c r="IG38" s="82">
        <f t="shared" si="49"/>
        <v>3.8065874360154607E-52</v>
      </c>
      <c r="II38" s="82">
        <f t="shared" si="57"/>
        <v>2.8760816470655989E-164</v>
      </c>
      <c r="IJ38" s="82">
        <f t="shared" si="50"/>
        <v>1.7761168747598698E-202</v>
      </c>
      <c r="IK38" s="82">
        <f t="shared" si="50"/>
        <v>3.6156859476406821E-222</v>
      </c>
      <c r="IL38" s="82">
        <f t="shared" si="50"/>
        <v>9.7755130674790548E-255</v>
      </c>
      <c r="IM38" s="82">
        <f t="shared" si="50"/>
        <v>1.7385458287677519E-244</v>
      </c>
      <c r="IN38" s="82">
        <f t="shared" si="50"/>
        <v>6.7369529467817879E-261</v>
      </c>
      <c r="IO38" s="82">
        <f t="shared" si="50"/>
        <v>8.8859469626147233E-262</v>
      </c>
      <c r="IP38" s="82">
        <f t="shared" si="50"/>
        <v>4.1933163098475008E-278</v>
      </c>
      <c r="IQ38" s="82">
        <f t="shared" si="50"/>
        <v>4.9282292796041104E-261</v>
      </c>
      <c r="IR38" s="82">
        <f t="shared" si="50"/>
        <v>1.0691454654332134E-247</v>
      </c>
      <c r="IS38" s="82">
        <f t="shared" si="50"/>
        <v>3.8123920706834904E-243</v>
      </c>
      <c r="IT38" s="82">
        <f t="shared" si="50"/>
        <v>2.1840495989395456E-281</v>
      </c>
      <c r="IU38" s="82">
        <f t="shared" si="50"/>
        <v>1.4214960672168286E-232</v>
      </c>
      <c r="IV38" s="82">
        <f t="shared" si="50"/>
        <v>5.6591507942764588E-189</v>
      </c>
      <c r="IW38" s="82">
        <f t="shared" si="50"/>
        <v>4.4460770538233475E-133</v>
      </c>
      <c r="IY38" s="82">
        <f t="shared" si="58"/>
        <v>1.2760995860881594E-2</v>
      </c>
      <c r="IZ38" s="82">
        <f t="shared" si="51"/>
        <v>3.4438314705834011E-6</v>
      </c>
      <c r="JA38" s="82">
        <f t="shared" si="51"/>
        <v>7.8319257166764939E-7</v>
      </c>
      <c r="JB38" s="82">
        <f t="shared" si="51"/>
        <v>4.0417198167118545E-7</v>
      </c>
      <c r="JC38" s="82">
        <f t="shared" si="51"/>
        <v>7.9838255225489802E-7</v>
      </c>
      <c r="JD38" s="82">
        <f t="shared" si="51"/>
        <v>2.061294110440007E-6</v>
      </c>
      <c r="JE38" s="82">
        <f t="shared" si="51"/>
        <v>5.901529431261423E-6</v>
      </c>
      <c r="JF38" s="82">
        <f t="shared" si="51"/>
        <v>2.1012517350594711E-6</v>
      </c>
      <c r="JG38" s="82">
        <f t="shared" si="51"/>
        <v>3.9539175309347358E-6</v>
      </c>
      <c r="JH38" s="82">
        <f t="shared" si="51"/>
        <v>4.5934309474214544E-6</v>
      </c>
      <c r="JI38" s="82">
        <f t="shared" si="51"/>
        <v>1.3761996613445023E-6</v>
      </c>
      <c r="JJ38" s="82">
        <f t="shared" si="51"/>
        <v>5.0755769561268104E-7</v>
      </c>
      <c r="JK38" s="82">
        <f t="shared" si="51"/>
        <v>4.2012230207391656E-7</v>
      </c>
      <c r="JL38" s="82">
        <f t="shared" si="51"/>
        <v>1.5715885369795807E-7</v>
      </c>
      <c r="JM38" s="82">
        <f t="shared" si="51"/>
        <v>5.0862692778898159E-10</v>
      </c>
    </row>
    <row r="39" spans="2:273" x14ac:dyDescent="0.25">
      <c r="B39" s="2">
        <v>12</v>
      </c>
      <c r="C39" s="37">
        <v>0.23644399999999999</v>
      </c>
      <c r="D39" s="37">
        <v>0.17511699999999999</v>
      </c>
      <c r="E39" s="37">
        <v>0.185479</v>
      </c>
      <c r="F39" s="37">
        <v>0.188776</v>
      </c>
      <c r="G39" s="37">
        <v>0.185557</v>
      </c>
      <c r="H39" s="37">
        <v>0.17169699999999999</v>
      </c>
      <c r="I39" s="37">
        <v>0.167629</v>
      </c>
      <c r="J39" s="37">
        <v>0.17644899999999999</v>
      </c>
      <c r="K39" s="37">
        <v>0.17473900000000001</v>
      </c>
      <c r="L39" s="37">
        <v>0.180176</v>
      </c>
      <c r="M39" s="37">
        <v>0.176123</v>
      </c>
      <c r="N39" s="37">
        <v>0.16972899999999999</v>
      </c>
      <c r="O39" s="37">
        <v>0.16999400000000001</v>
      </c>
      <c r="P39" s="37">
        <v>0.17938100000000001</v>
      </c>
      <c r="Q39" s="37">
        <v>0.173986</v>
      </c>
      <c r="S39" s="4">
        <f t="shared" si="8"/>
        <v>0.23590516192787314</v>
      </c>
      <c r="T39" s="4">
        <f t="shared" si="8"/>
        <v>0.17664181957270952</v>
      </c>
      <c r="U39" s="4">
        <f t="shared" si="8"/>
        <v>0.1849040334637668</v>
      </c>
      <c r="V39" s="4">
        <f t="shared" si="8"/>
        <v>0.19555444218110951</v>
      </c>
      <c r="W39" s="4">
        <f t="shared" si="8"/>
        <v>0.18515423632776257</v>
      </c>
      <c r="X39" s="4">
        <f t="shared" si="8"/>
        <v>0.17359902728888416</v>
      </c>
      <c r="Y39" s="4">
        <f t="shared" si="8"/>
        <v>0.17301127257127205</v>
      </c>
      <c r="Z39" s="4">
        <f t="shared" si="8"/>
        <v>0.17447697883395638</v>
      </c>
      <c r="AA39" s="4">
        <f t="shared" si="8"/>
        <v>0.17728297845791668</v>
      </c>
      <c r="AB39" s="4">
        <f t="shared" si="8"/>
        <v>0.1857319634071363</v>
      </c>
      <c r="AC39" s="4">
        <f t="shared" si="8"/>
        <v>0.17733525338325934</v>
      </c>
      <c r="AD39" s="4">
        <f t="shared" si="8"/>
        <v>0.17384687929161804</v>
      </c>
      <c r="AE39" s="4">
        <f t="shared" si="8"/>
        <v>0.17529938806854051</v>
      </c>
      <c r="AF39" s="4">
        <f t="shared" si="8"/>
        <v>0.17669031285808237</v>
      </c>
      <c r="AG39" s="4">
        <f t="shared" si="8"/>
        <v>0.17088176156943904</v>
      </c>
      <c r="AI39" s="4">
        <f t="shared" si="9"/>
        <v>5.3883807212684598E-4</v>
      </c>
      <c r="AJ39" s="4">
        <f t="shared" si="9"/>
        <v>-1.5248195727095293E-3</v>
      </c>
      <c r="AK39" s="4">
        <f t="shared" si="9"/>
        <v>5.7496653623320682E-4</v>
      </c>
      <c r="AL39" s="4">
        <f t="shared" si="9"/>
        <v>-6.7784421811095119E-3</v>
      </c>
      <c r="AM39" s="4">
        <f t="shared" si="9"/>
        <v>4.0276367223743281E-4</v>
      </c>
      <c r="AN39" s="4">
        <f t="shared" si="9"/>
        <v>-1.9020272888841672E-3</v>
      </c>
      <c r="AO39" s="4">
        <f t="shared" si="9"/>
        <v>-5.3822725712720509E-3</v>
      </c>
      <c r="AP39" s="4">
        <f t="shared" si="9"/>
        <v>1.9720211660436138E-3</v>
      </c>
      <c r="AQ39" s="4">
        <f t="shared" si="9"/>
        <v>-2.5439784579166791E-3</v>
      </c>
      <c r="AR39" s="4">
        <f t="shared" si="9"/>
        <v>-5.555963407136294E-3</v>
      </c>
      <c r="AS39" s="4">
        <f t="shared" si="9"/>
        <v>-1.2122533832593374E-3</v>
      </c>
      <c r="AT39" s="4">
        <f t="shared" si="9"/>
        <v>-4.117879291618054E-3</v>
      </c>
      <c r="AU39" s="4">
        <f t="shared" si="9"/>
        <v>-5.3053880685405008E-3</v>
      </c>
      <c r="AV39" s="4">
        <f t="shared" si="9"/>
        <v>2.6906871419176415E-3</v>
      </c>
      <c r="AW39" s="4">
        <f t="shared" si="9"/>
        <v>3.1042384305609572E-3</v>
      </c>
      <c r="AY39" s="2">
        <f t="shared" si="52"/>
        <v>0.2133192481288993</v>
      </c>
      <c r="AZ39" s="2">
        <f t="shared" si="10"/>
        <v>0.1766226829233927</v>
      </c>
      <c r="BA39" s="2">
        <f t="shared" si="10"/>
        <v>0.18489952626778383</v>
      </c>
      <c r="BB39" s="2">
        <f t="shared" si="10"/>
        <v>0.19555198848210925</v>
      </c>
      <c r="BC39" s="2">
        <f t="shared" si="10"/>
        <v>0.18514953332099371</v>
      </c>
      <c r="BD39" s="2">
        <f t="shared" si="10"/>
        <v>0.17358712618479594</v>
      </c>
      <c r="BE39" s="2">
        <f t="shared" si="10"/>
        <v>0.17298127437542074</v>
      </c>
      <c r="BF39" s="2">
        <f t="shared" si="10"/>
        <v>0.17446543647047347</v>
      </c>
      <c r="BG39" s="2">
        <f t="shared" si="10"/>
        <v>0.17726291169406397</v>
      </c>
      <c r="BH39" s="2">
        <f t="shared" si="10"/>
        <v>0.18570926022615941</v>
      </c>
      <c r="BI39" s="2">
        <f t="shared" si="10"/>
        <v>0.17732751795378865</v>
      </c>
      <c r="BJ39" s="2">
        <f t="shared" si="10"/>
        <v>0.17384388511607674</v>
      </c>
      <c r="BK39" s="2">
        <f t="shared" si="10"/>
        <v>0.17529687626073995</v>
      </c>
      <c r="BL39" s="2">
        <f t="shared" si="10"/>
        <v>0.17668930770802774</v>
      </c>
      <c r="BM39" s="2">
        <f t="shared" si="10"/>
        <v>0.17088175742442901</v>
      </c>
      <c r="BO39" s="2" t="str">
        <f t="shared" si="11"/>
        <v/>
      </c>
      <c r="BP39" s="2">
        <f t="shared" si="12"/>
        <v>0.17511699999999999</v>
      </c>
      <c r="BQ39" s="2">
        <f t="shared" si="13"/>
        <v>0.185479</v>
      </c>
      <c r="BR39" s="2">
        <f t="shared" si="14"/>
        <v>0.188776</v>
      </c>
      <c r="BS39" s="2">
        <f t="shared" si="15"/>
        <v>0.185557</v>
      </c>
      <c r="BT39" s="2">
        <f t="shared" si="16"/>
        <v>0.17169699999999999</v>
      </c>
      <c r="BU39" s="2">
        <f t="shared" si="17"/>
        <v>0.167629</v>
      </c>
      <c r="BV39" s="2">
        <f t="shared" si="18"/>
        <v>0.17644899999999999</v>
      </c>
      <c r="BW39" s="2">
        <f t="shared" si="19"/>
        <v>0.17473900000000001</v>
      </c>
      <c r="BX39" s="2">
        <f t="shared" si="20"/>
        <v>0.180176</v>
      </c>
      <c r="BY39" s="2">
        <f t="shared" si="21"/>
        <v>0.176123</v>
      </c>
      <c r="BZ39" s="2">
        <f t="shared" si="22"/>
        <v>0.16972899999999999</v>
      </c>
      <c r="CA39" s="2">
        <f t="shared" si="23"/>
        <v>0.16999400000000001</v>
      </c>
      <c r="CB39" s="2">
        <f t="shared" si="24"/>
        <v>0.17938100000000001</v>
      </c>
      <c r="CC39" s="2">
        <f t="shared" si="25"/>
        <v>0.173986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0.21844463636363634</v>
      </c>
      <c r="DL39" s="2">
        <f t="shared" si="42"/>
        <v>0.17704440719317757</v>
      </c>
      <c r="DM39" s="2">
        <f t="shared" si="42"/>
        <v>0.18455743404634584</v>
      </c>
      <c r="DN39" s="2">
        <f t="shared" si="42"/>
        <v>0.19061361565249269</v>
      </c>
      <c r="DO39" s="2">
        <f t="shared" si="42"/>
        <v>0.18678246315982408</v>
      </c>
      <c r="DP39" s="2">
        <f t="shared" si="42"/>
        <v>0.17261268177339903</v>
      </c>
      <c r="DQ39" s="2">
        <f t="shared" si="42"/>
        <v>0.17151202463054191</v>
      </c>
      <c r="DR39" s="2">
        <f t="shared" si="42"/>
        <v>0.17464174549499445</v>
      </c>
      <c r="DS39" s="2">
        <f t="shared" si="42"/>
        <v>0.17911079507389163</v>
      </c>
      <c r="DT39" s="2">
        <f t="shared" si="42"/>
        <v>0.18594567980295565</v>
      </c>
      <c r="DU39" s="2">
        <f t="shared" si="42"/>
        <v>0.17893696088709679</v>
      </c>
      <c r="DV39" s="2">
        <f t="shared" si="42"/>
        <v>0.17422390799120235</v>
      </c>
      <c r="DW39" s="2">
        <f t="shared" si="42"/>
        <v>0.17543560160427807</v>
      </c>
      <c r="DX39" s="2">
        <f t="shared" si="42"/>
        <v>0.17724784858670739</v>
      </c>
      <c r="DY39" s="2">
        <f t="shared" si="42"/>
        <v>0.16999708108108103</v>
      </c>
      <c r="EA39" s="2">
        <f t="shared" si="43"/>
        <v>0.20869585003246222</v>
      </c>
      <c r="EB39" s="2">
        <f t="shared" si="43"/>
        <v>0.17431387545229485</v>
      </c>
      <c r="EC39" s="2">
        <f t="shared" si="43"/>
        <v>0.18738034135572887</v>
      </c>
      <c r="ED39" s="2">
        <f t="shared" si="43"/>
        <v>0.22829641025875408</v>
      </c>
      <c r="EE39" s="2">
        <f t="shared" si="43"/>
        <v>0.17459624189222583</v>
      </c>
      <c r="EF39" s="2">
        <f t="shared" si="43"/>
        <v>0.17852858480041076</v>
      </c>
      <c r="EG39" s="2">
        <f t="shared" si="43"/>
        <v>0.17957181458359844</v>
      </c>
      <c r="EH39" s="2">
        <f t="shared" si="43"/>
        <v>0.17354526706553169</v>
      </c>
      <c r="EI39" s="2">
        <f t="shared" si="43"/>
        <v>0.16818876476952921</v>
      </c>
      <c r="EJ39" s="2">
        <f t="shared" si="43"/>
        <v>0.18455357638836564</v>
      </c>
      <c r="EK39" s="2">
        <f t="shared" si="43"/>
        <v>0.16820948435900351</v>
      </c>
      <c r="EL39" s="2">
        <f t="shared" si="43"/>
        <v>0.17136706577915811</v>
      </c>
      <c r="EM39" s="2">
        <f t="shared" si="43"/>
        <v>0.17429399513990337</v>
      </c>
      <c r="EN39" s="2">
        <f t="shared" si="43"/>
        <v>0.17245078910857711</v>
      </c>
      <c r="EO39" s="2">
        <f t="shared" si="43"/>
        <v>0.17997905761561306</v>
      </c>
      <c r="EQ39" s="2">
        <f t="shared" si="44"/>
        <v>0.17941611060032978</v>
      </c>
      <c r="ER39" s="2">
        <f t="shared" si="44"/>
        <v>0.16765831509268955</v>
      </c>
      <c r="ES39" s="2">
        <f t="shared" si="44"/>
        <v>0.17364738677163472</v>
      </c>
      <c r="ET39" s="2">
        <f t="shared" si="44"/>
        <v>0.20695949591330004</v>
      </c>
      <c r="EU39" s="2">
        <f t="shared" si="44"/>
        <v>0.16655466824471823</v>
      </c>
      <c r="EV39" s="2">
        <f t="shared" si="44"/>
        <v>0.17005321337162069</v>
      </c>
      <c r="EW39" s="2">
        <f t="shared" si="44"/>
        <v>0.17292389843400449</v>
      </c>
      <c r="EX39" s="2">
        <f t="shared" si="44"/>
        <v>0.16729922869976055</v>
      </c>
      <c r="EY39" s="2">
        <f t="shared" si="44"/>
        <v>0.16095681072244614</v>
      </c>
      <c r="EZ39" s="2">
        <f t="shared" si="44"/>
        <v>0.17627060056733534</v>
      </c>
      <c r="FA39" s="2">
        <f t="shared" si="44"/>
        <v>0.16236894489401857</v>
      </c>
      <c r="FB39" s="2">
        <f t="shared" si="44"/>
        <v>0.16902955125232619</v>
      </c>
      <c r="FC39" s="2">
        <f t="shared" si="44"/>
        <v>0.1731554094232042</v>
      </c>
      <c r="FD39" s="2">
        <f t="shared" si="44"/>
        <v>0.17585803038413625</v>
      </c>
      <c r="FE39" s="2">
        <f t="shared" si="44"/>
        <v>0.18414077131864379</v>
      </c>
      <c r="FG39" s="2">
        <f t="shared" si="45"/>
        <v>0.52566338983121996</v>
      </c>
      <c r="FH39" s="2">
        <f t="shared" si="45"/>
        <v>0.15443329741170528</v>
      </c>
      <c r="FI39" s="2">
        <f t="shared" si="45"/>
        <v>0.12119795943524113</v>
      </c>
      <c r="FJ39" s="2">
        <f t="shared" si="45"/>
        <v>0.13105278827433497</v>
      </c>
      <c r="FK39" s="2">
        <f t="shared" si="45"/>
        <v>0.13399618599156488</v>
      </c>
      <c r="FL39" s="2">
        <f t="shared" si="45"/>
        <v>0.16472147929185285</v>
      </c>
      <c r="FM39" s="2">
        <f t="shared" si="45"/>
        <v>0.18229741715373263</v>
      </c>
      <c r="FN39" s="2">
        <f t="shared" si="45"/>
        <v>0.16076723957489425</v>
      </c>
      <c r="FO39" s="2">
        <f t="shared" si="45"/>
        <v>0.16918509645876359</v>
      </c>
      <c r="FP39" s="2">
        <f t="shared" si="45"/>
        <v>0.16979930808741472</v>
      </c>
      <c r="FQ39" s="2">
        <f t="shared" si="45"/>
        <v>0.15002781419688035</v>
      </c>
      <c r="FR39" s="2">
        <f t="shared" si="45"/>
        <v>0.13301960371459007</v>
      </c>
      <c r="FS39" s="2">
        <f t="shared" si="45"/>
        <v>0.1215153992087312</v>
      </c>
      <c r="FT39" s="2">
        <f t="shared" si="45"/>
        <v>0.11643520746106618</v>
      </c>
      <c r="FU39" s="2">
        <f t="shared" si="45"/>
        <v>8.8626842332013706E-2</v>
      </c>
      <c r="FW39" s="2">
        <f t="shared" si="54"/>
        <v>2.7601514475857992E-5</v>
      </c>
      <c r="FX39" s="2">
        <f t="shared" si="46"/>
        <v>5.8972274172028651E-6</v>
      </c>
      <c r="FY39" s="2">
        <f t="shared" si="46"/>
        <v>2.7950383020536932E-6</v>
      </c>
      <c r="FZ39" s="2">
        <f t="shared" si="46"/>
        <v>2.9279539697294186E-6</v>
      </c>
      <c r="GA39" s="2">
        <f t="shared" si="46"/>
        <v>2.8187670642605435E-6</v>
      </c>
      <c r="GB39" s="2">
        <f t="shared" si="46"/>
        <v>3.7622610259088006E-6</v>
      </c>
      <c r="GC39" s="2">
        <f t="shared" si="46"/>
        <v>4.3842858916271333E-6</v>
      </c>
      <c r="GD39" s="2">
        <f t="shared" si="46"/>
        <v>4.9974337332278672E-6</v>
      </c>
      <c r="GE39" s="2">
        <f t="shared" si="46"/>
        <v>5.3414690301198214E-6</v>
      </c>
      <c r="GF39" s="2">
        <f t="shared" si="46"/>
        <v>4.9958147450141549E-6</v>
      </c>
      <c r="GG39" s="2">
        <f t="shared" si="46"/>
        <v>3.9513387565162718E-6</v>
      </c>
      <c r="GH39" s="2">
        <f t="shared" si="46"/>
        <v>2.9331173198564191E-6</v>
      </c>
      <c r="GI39" s="2">
        <f t="shared" si="46"/>
        <v>2.2644587180451799E-6</v>
      </c>
      <c r="GJ39" s="2">
        <f t="shared" si="46"/>
        <v>1.6837256497112047E-6</v>
      </c>
      <c r="GK39" s="2">
        <f t="shared" si="46"/>
        <v>1.2693953826147435E-6</v>
      </c>
      <c r="GM39" s="82">
        <f t="shared" si="55"/>
        <v>1.6157555922320641E-2</v>
      </c>
      <c r="GN39" s="82">
        <f t="shared" si="47"/>
        <v>5.8342221665553852E-6</v>
      </c>
      <c r="GO39" s="82">
        <f t="shared" si="47"/>
        <v>1.357571298857721E-6</v>
      </c>
      <c r="GP39" s="82">
        <f t="shared" si="47"/>
        <v>7.505615328771893E-7</v>
      </c>
      <c r="GQ39" s="82">
        <f t="shared" si="47"/>
        <v>1.4270013664805452E-6</v>
      </c>
      <c r="GR39" s="82">
        <f t="shared" si="47"/>
        <v>3.7158843892274426E-6</v>
      </c>
      <c r="GS39" s="82">
        <f t="shared" si="47"/>
        <v>1.0217392183106605E-5</v>
      </c>
      <c r="GT39" s="82">
        <f t="shared" si="47"/>
        <v>3.7460206558684373E-6</v>
      </c>
      <c r="GU39" s="82">
        <f t="shared" si="47"/>
        <v>6.8548323376366112E-6</v>
      </c>
      <c r="GV39" s="82">
        <f t="shared" si="47"/>
        <v>7.8836876588609119E-6</v>
      </c>
      <c r="GW39" s="82">
        <f t="shared" si="47"/>
        <v>2.4649615141269466E-6</v>
      </c>
      <c r="GX39" s="82">
        <f t="shared" si="47"/>
        <v>9.3307002851959894E-7</v>
      </c>
      <c r="GY39" s="82">
        <f t="shared" si="47"/>
        <v>7.5857947279229789E-7</v>
      </c>
      <c r="GZ39" s="82">
        <f t="shared" si="47"/>
        <v>2.9803446575375659E-7</v>
      </c>
      <c r="HA39" s="82">
        <f t="shared" si="47"/>
        <v>1.2388853416073337E-9</v>
      </c>
      <c r="HC39" s="82">
        <f t="shared" si="59"/>
        <v>1.0273368660436517E-13</v>
      </c>
      <c r="HD39" s="82">
        <f t="shared" si="48"/>
        <v>2.2788125308744454E-19</v>
      </c>
      <c r="HE39" s="82">
        <f t="shared" si="48"/>
        <v>1.0758762259298146E-20</v>
      </c>
      <c r="HF39" s="82">
        <f t="shared" si="48"/>
        <v>5.5069375850654893E-22</v>
      </c>
      <c r="HG39" s="82">
        <f t="shared" si="48"/>
        <v>5.8567129247823433E-21</v>
      </c>
      <c r="HH39" s="82">
        <f t="shared" si="48"/>
        <v>5.3764314085898941E-21</v>
      </c>
      <c r="HI39" s="82">
        <f t="shared" si="48"/>
        <v>4.5465642154647319E-21</v>
      </c>
      <c r="HJ39" s="82">
        <f t="shared" si="48"/>
        <v>2.5470397074490115E-23</v>
      </c>
      <c r="HK39" s="82">
        <f t="shared" si="48"/>
        <v>6.7533746324796854E-22</v>
      </c>
      <c r="HL39" s="82">
        <f t="shared" si="48"/>
        <v>1.05789867502996E-20</v>
      </c>
      <c r="HM39" s="82">
        <f t="shared" si="48"/>
        <v>3.018764770028853E-20</v>
      </c>
      <c r="HN39" s="82">
        <f t="shared" si="48"/>
        <v>1.9701790131624451E-23</v>
      </c>
      <c r="HO39" s="82">
        <f t="shared" si="48"/>
        <v>1.8650988810271676E-20</v>
      </c>
      <c r="HP39" s="82">
        <f t="shared" si="48"/>
        <v>1.7201679805937759E-23</v>
      </c>
      <c r="HQ39" s="82">
        <f t="shared" si="48"/>
        <v>1.6730927762942453E-32</v>
      </c>
      <c r="HS39" s="82">
        <f t="shared" si="56"/>
        <v>3.7050476962402329E-61</v>
      </c>
      <c r="HT39" s="82">
        <f t="shared" si="49"/>
        <v>8.255064086301116E-87</v>
      </c>
      <c r="HU39" s="82">
        <f t="shared" si="49"/>
        <v>4.0802862568390591E-94</v>
      </c>
      <c r="HV39" s="82">
        <f t="shared" si="49"/>
        <v>3.8142855901164886E-106</v>
      </c>
      <c r="HW39" s="82">
        <f t="shared" si="49"/>
        <v>2.1330277478809131E-101</v>
      </c>
      <c r="HX39" s="82">
        <f t="shared" si="49"/>
        <v>9.9187546179410486E-107</v>
      </c>
      <c r="HY39" s="82">
        <f t="shared" si="49"/>
        <v>4.406630159994379E-107</v>
      </c>
      <c r="HZ39" s="82">
        <f t="shared" si="49"/>
        <v>4.7127504172692963E-115</v>
      </c>
      <c r="IA39" s="82">
        <f t="shared" si="49"/>
        <v>6.7111212209634818E-108</v>
      </c>
      <c r="IB39" s="82">
        <f t="shared" si="49"/>
        <v>2.3239467867992545E-102</v>
      </c>
      <c r="IC39" s="82">
        <f t="shared" si="49"/>
        <v>2.2469537277603588E-100</v>
      </c>
      <c r="ID39" s="82">
        <f t="shared" si="49"/>
        <v>2.6676274588611545E-116</v>
      </c>
      <c r="IE39" s="82">
        <f t="shared" si="49"/>
        <v>1.4813476786881374E-97</v>
      </c>
      <c r="IF39" s="82">
        <f t="shared" si="49"/>
        <v>2.8911205878149332E-62</v>
      </c>
      <c r="IG39" s="82">
        <f t="shared" si="49"/>
        <v>2.8079504578941501E-51</v>
      </c>
      <c r="II39" s="82">
        <f t="shared" si="57"/>
        <v>1.8552705161725462E-161</v>
      </c>
      <c r="IJ39" s="82">
        <f t="shared" si="50"/>
        <v>1.9065271107875248E-199</v>
      </c>
      <c r="IK39" s="82">
        <f t="shared" si="50"/>
        <v>4.9456926210658942E-219</v>
      </c>
      <c r="IL39" s="82">
        <f t="shared" si="50"/>
        <v>4.0073652086721725E-251</v>
      </c>
      <c r="IM39" s="82">
        <f t="shared" si="50"/>
        <v>4.9686289372246623E-241</v>
      </c>
      <c r="IN39" s="82">
        <f t="shared" si="50"/>
        <v>4.0059406121374061E-257</v>
      </c>
      <c r="IO39" s="82">
        <f t="shared" si="50"/>
        <v>6.0563613824318469E-258</v>
      </c>
      <c r="IP39" s="82">
        <f t="shared" si="50"/>
        <v>5.4970578351718586E-274</v>
      </c>
      <c r="IQ39" s="82">
        <f t="shared" si="50"/>
        <v>3.7731247170545203E-257</v>
      </c>
      <c r="IR39" s="82">
        <f t="shared" si="50"/>
        <v>4.9337200744155193E-244</v>
      </c>
      <c r="IS39" s="82">
        <f t="shared" si="50"/>
        <v>1.2894969673003506E-239</v>
      </c>
      <c r="IT39" s="82">
        <f t="shared" si="50"/>
        <v>2.1546986657720164E-277</v>
      </c>
      <c r="IU39" s="82">
        <f t="shared" si="50"/>
        <v>2.42269246606809E-229</v>
      </c>
      <c r="IV39" s="82">
        <f t="shared" si="50"/>
        <v>2.0689156482565326E-186</v>
      </c>
      <c r="IW39" s="82">
        <f t="shared" si="50"/>
        <v>2.5615192674629581E-131</v>
      </c>
      <c r="IY39" s="82">
        <f t="shared" si="58"/>
        <v>1.6157555922423374E-2</v>
      </c>
      <c r="IZ39" s="82">
        <f t="shared" si="51"/>
        <v>5.8342221665556131E-6</v>
      </c>
      <c r="JA39" s="82">
        <f t="shared" si="51"/>
        <v>1.3575712988577318E-6</v>
      </c>
      <c r="JB39" s="82">
        <f t="shared" si="51"/>
        <v>7.5056153287718983E-7</v>
      </c>
      <c r="JC39" s="82">
        <f t="shared" si="51"/>
        <v>1.4270013664805512E-6</v>
      </c>
      <c r="JD39" s="82">
        <f t="shared" si="51"/>
        <v>3.7158843892274481E-6</v>
      </c>
      <c r="JE39" s="82">
        <f t="shared" si="51"/>
        <v>1.021739218310661E-5</v>
      </c>
      <c r="JF39" s="82">
        <f t="shared" si="51"/>
        <v>3.7460206558684373E-6</v>
      </c>
      <c r="JG39" s="82">
        <f t="shared" si="51"/>
        <v>6.8548323376366121E-6</v>
      </c>
      <c r="JH39" s="82">
        <f t="shared" si="51"/>
        <v>7.8836876588609221E-6</v>
      </c>
      <c r="JI39" s="82">
        <f t="shared" si="51"/>
        <v>2.4649615141269766E-6</v>
      </c>
      <c r="JJ39" s="82">
        <f t="shared" si="51"/>
        <v>9.3307002851959894E-7</v>
      </c>
      <c r="JK39" s="82">
        <f t="shared" si="51"/>
        <v>7.5857947279231652E-7</v>
      </c>
      <c r="JL39" s="82">
        <f t="shared" si="51"/>
        <v>2.9803446575375659E-7</v>
      </c>
      <c r="JM39" s="82">
        <f t="shared" si="51"/>
        <v>1.2388853416073337E-9</v>
      </c>
    </row>
    <row r="40" spans="2:273" x14ac:dyDescent="0.25">
      <c r="B40" s="2">
        <v>13</v>
      </c>
      <c r="C40" s="37">
        <v>0.23777499999999999</v>
      </c>
      <c r="D40" s="37">
        <v>0.174431</v>
      </c>
      <c r="E40" s="37">
        <v>0.185697</v>
      </c>
      <c r="F40" s="37">
        <v>0.19137199999999999</v>
      </c>
      <c r="G40" s="37">
        <v>0.184366</v>
      </c>
      <c r="H40" s="37">
        <v>0.16942499999999999</v>
      </c>
      <c r="I40" s="37">
        <v>0.17277400000000001</v>
      </c>
      <c r="J40" s="37">
        <v>0.174236</v>
      </c>
      <c r="K40" s="37">
        <v>0.17910699999999999</v>
      </c>
      <c r="L40" s="37">
        <v>0.18362500000000001</v>
      </c>
      <c r="M40" s="37">
        <v>0.17769799999999999</v>
      </c>
      <c r="N40" s="37">
        <v>0.16836599999999999</v>
      </c>
      <c r="O40" s="37">
        <v>0.17045399999999999</v>
      </c>
      <c r="P40" s="37">
        <v>0.17839099999999999</v>
      </c>
      <c r="Q40" s="37">
        <v>0.17272399999999999</v>
      </c>
      <c r="S40" s="4">
        <f t="shared" si="8"/>
        <v>0.24146858893707673</v>
      </c>
      <c r="T40" s="4">
        <f t="shared" si="8"/>
        <v>0.17728131281219844</v>
      </c>
      <c r="U40" s="4">
        <f t="shared" si="8"/>
        <v>0.18559764624174713</v>
      </c>
      <c r="V40" s="4">
        <f t="shared" si="8"/>
        <v>0.19634574835517007</v>
      </c>
      <c r="W40" s="4">
        <f t="shared" si="8"/>
        <v>0.18542000250556753</v>
      </c>
      <c r="X40" s="4">
        <f t="shared" si="8"/>
        <v>0.17426688214718056</v>
      </c>
      <c r="Y40" s="4">
        <f t="shared" si="8"/>
        <v>0.17395641520303967</v>
      </c>
      <c r="Z40" s="4">
        <f t="shared" si="8"/>
        <v>0.1749489844084407</v>
      </c>
      <c r="AA40" s="4">
        <f t="shared" si="8"/>
        <v>0.17757312847649634</v>
      </c>
      <c r="AB40" s="4">
        <f t="shared" si="8"/>
        <v>0.18634148517810592</v>
      </c>
      <c r="AC40" s="4">
        <f t="shared" si="8"/>
        <v>0.17781074936903216</v>
      </c>
      <c r="AD40" s="4">
        <f t="shared" si="8"/>
        <v>0.174423712343623</v>
      </c>
      <c r="AE40" s="4">
        <f t="shared" si="8"/>
        <v>0.17586235012359008</v>
      </c>
      <c r="AF40" s="4">
        <f t="shared" si="8"/>
        <v>0.17690340188456707</v>
      </c>
      <c r="AG40" s="4">
        <f t="shared" si="8"/>
        <v>0.1713211553967213</v>
      </c>
      <c r="AI40" s="4">
        <f t="shared" si="9"/>
        <v>-3.6935889370767472E-3</v>
      </c>
      <c r="AJ40" s="4">
        <f t="shared" si="9"/>
        <v>-2.8503128121984411E-3</v>
      </c>
      <c r="AK40" s="4">
        <f t="shared" si="9"/>
        <v>9.9353758252873625E-5</v>
      </c>
      <c r="AL40" s="4">
        <f t="shared" si="9"/>
        <v>-4.9737483551700878E-3</v>
      </c>
      <c r="AM40" s="4">
        <f t="shared" si="9"/>
        <v>-1.0540025055675306E-3</v>
      </c>
      <c r="AN40" s="4">
        <f t="shared" si="9"/>
        <v>-4.8418821471805651E-3</v>
      </c>
      <c r="AO40" s="4">
        <f t="shared" si="9"/>
        <v>-1.1824152030396606E-3</v>
      </c>
      <c r="AP40" s="4">
        <f t="shared" si="9"/>
        <v>-7.1298440844069777E-4</v>
      </c>
      <c r="AQ40" s="4">
        <f t="shared" si="9"/>
        <v>1.5338715235036493E-3</v>
      </c>
      <c r="AR40" s="4">
        <f t="shared" si="9"/>
        <v>-2.7164851781059096E-3</v>
      </c>
      <c r="AS40" s="4">
        <f t="shared" si="9"/>
        <v>-1.1274936903216126E-4</v>
      </c>
      <c r="AT40" s="4">
        <f t="shared" si="9"/>
        <v>-6.0577123436230118E-3</v>
      </c>
      <c r="AU40" s="4">
        <f t="shared" si="9"/>
        <v>-5.4083501235900888E-3</v>
      </c>
      <c r="AV40" s="4">
        <f t="shared" si="9"/>
        <v>1.4875981154329199E-3</v>
      </c>
      <c r="AW40" s="4">
        <f t="shared" si="9"/>
        <v>1.4028446032786912E-3</v>
      </c>
      <c r="AY40" s="2">
        <f t="shared" si="52"/>
        <v>0.21386136886902235</v>
      </c>
      <c r="AZ40" s="2">
        <f t="shared" si="10"/>
        <v>0.17724998474565004</v>
      </c>
      <c r="BA40" s="2">
        <f t="shared" si="10"/>
        <v>0.18559008241787225</v>
      </c>
      <c r="BB40" s="2">
        <f t="shared" si="10"/>
        <v>0.19634135464339</v>
      </c>
      <c r="BC40" s="2">
        <f t="shared" si="10"/>
        <v>0.18541188529238581</v>
      </c>
      <c r="BD40" s="2">
        <f t="shared" si="10"/>
        <v>0.17424623548752544</v>
      </c>
      <c r="BE40" s="2">
        <f t="shared" si="10"/>
        <v>0.17390640988555831</v>
      </c>
      <c r="BF40" s="2">
        <f t="shared" si="10"/>
        <v>0.17492916269494935</v>
      </c>
      <c r="BG40" s="2">
        <f t="shared" si="10"/>
        <v>0.17753959453071147</v>
      </c>
      <c r="BH40" s="2">
        <f t="shared" si="10"/>
        <v>0.18630390799510421</v>
      </c>
      <c r="BI40" s="2">
        <f t="shared" si="10"/>
        <v>0.17779739214729312</v>
      </c>
      <c r="BJ40" s="2">
        <f t="shared" si="10"/>
        <v>0.17441840340678669</v>
      </c>
      <c r="BK40" s="2">
        <f t="shared" si="10"/>
        <v>0.17585796723261279</v>
      </c>
      <c r="BL40" s="2">
        <f t="shared" si="10"/>
        <v>0.17690156272159899</v>
      </c>
      <c r="BM40" s="2">
        <f t="shared" si="10"/>
        <v>0.17132114571455725</v>
      </c>
      <c r="BO40" s="2" t="str">
        <f t="shared" si="11"/>
        <v/>
      </c>
      <c r="BP40" s="2">
        <f t="shared" si="12"/>
        <v>0.174431</v>
      </c>
      <c r="BQ40" s="2">
        <f t="shared" si="13"/>
        <v>0.185697</v>
      </c>
      <c r="BR40" s="2">
        <f t="shared" si="14"/>
        <v>0.19137199999999999</v>
      </c>
      <c r="BS40" s="2">
        <f t="shared" si="15"/>
        <v>0.184366</v>
      </c>
      <c r="BT40" s="2">
        <f t="shared" si="16"/>
        <v>0.16942499999999999</v>
      </c>
      <c r="BU40" s="2">
        <f t="shared" si="17"/>
        <v>0.17277400000000001</v>
      </c>
      <c r="BV40" s="2">
        <f t="shared" si="18"/>
        <v>0.174236</v>
      </c>
      <c r="BW40" s="2">
        <f t="shared" si="19"/>
        <v>0.17910699999999999</v>
      </c>
      <c r="BX40" s="2">
        <f t="shared" si="20"/>
        <v>0.18362500000000001</v>
      </c>
      <c r="BY40" s="2">
        <f t="shared" si="21"/>
        <v>0.17769799999999999</v>
      </c>
      <c r="BZ40" s="2">
        <f t="shared" si="22"/>
        <v>0.16836599999999999</v>
      </c>
      <c r="CA40" s="2">
        <f t="shared" si="23"/>
        <v>0.17045399999999999</v>
      </c>
      <c r="CB40" s="2">
        <f t="shared" si="24"/>
        <v>0.17839099999999999</v>
      </c>
      <c r="CC40" s="2">
        <f t="shared" si="25"/>
        <v>0.17272399999999999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0.22099592121212119</v>
      </c>
      <c r="DL40" s="2">
        <f t="shared" si="42"/>
        <v>0.17789821764923988</v>
      </c>
      <c r="DM40" s="2">
        <f t="shared" si="42"/>
        <v>0.18538392401960785</v>
      </c>
      <c r="DN40" s="2">
        <f t="shared" si="42"/>
        <v>0.19117351118035192</v>
      </c>
      <c r="DO40" s="2">
        <f t="shared" si="42"/>
        <v>0.18729401832844578</v>
      </c>
      <c r="DP40" s="2">
        <f t="shared" si="42"/>
        <v>0.17341377192118229</v>
      </c>
      <c r="DQ40" s="2">
        <f t="shared" si="42"/>
        <v>0.17263905582922828</v>
      </c>
      <c r="DR40" s="2">
        <f t="shared" si="42"/>
        <v>0.17531256729699668</v>
      </c>
      <c r="DS40" s="2">
        <f t="shared" si="42"/>
        <v>0.17970470788177342</v>
      </c>
      <c r="DT40" s="2">
        <f t="shared" si="42"/>
        <v>0.18679499507389161</v>
      </c>
      <c r="DU40" s="2">
        <f t="shared" si="42"/>
        <v>0.17971637177419356</v>
      </c>
      <c r="DV40" s="2">
        <f t="shared" si="42"/>
        <v>0.17499485392228739</v>
      </c>
      <c r="DW40" s="2">
        <f t="shared" si="42"/>
        <v>0.17614886029411764</v>
      </c>
      <c r="DX40" s="2">
        <f t="shared" si="42"/>
        <v>0.1775885946524064</v>
      </c>
      <c r="DY40" s="2">
        <f t="shared" si="42"/>
        <v>0.17042599999999997</v>
      </c>
      <c r="EA40" s="2">
        <f t="shared" si="43"/>
        <v>0.20799150992248183</v>
      </c>
      <c r="EB40" s="2">
        <f t="shared" si="43"/>
        <v>0.17401327480479914</v>
      </c>
      <c r="EC40" s="2">
        <f t="shared" si="43"/>
        <v>0.18695371616376727</v>
      </c>
      <c r="ED40" s="2">
        <f t="shared" si="43"/>
        <v>0.22759229646557455</v>
      </c>
      <c r="EE40" s="2">
        <f t="shared" si="43"/>
        <v>0.17431832237631162</v>
      </c>
      <c r="EF40" s="2">
        <f t="shared" si="43"/>
        <v>0.17809630198657583</v>
      </c>
      <c r="EG40" s="2">
        <f t="shared" si="43"/>
        <v>0.17909114143475183</v>
      </c>
      <c r="EH40" s="2">
        <f t="shared" si="43"/>
        <v>0.17310402409251532</v>
      </c>
      <c r="EI40" s="2">
        <f t="shared" si="43"/>
        <v>0.1678431493210894</v>
      </c>
      <c r="EJ40" s="2">
        <f t="shared" si="43"/>
        <v>0.18411434658654213</v>
      </c>
      <c r="EK40" s="2">
        <f t="shared" si="43"/>
        <v>0.16788230494824252</v>
      </c>
      <c r="EL40" s="2">
        <f t="shared" si="43"/>
        <v>0.17099191617964715</v>
      </c>
      <c r="EM40" s="2">
        <f t="shared" si="43"/>
        <v>0.17394004326328802</v>
      </c>
      <c r="EN40" s="2">
        <f t="shared" si="43"/>
        <v>0.17214672715927964</v>
      </c>
      <c r="EO40" s="2">
        <f t="shared" si="43"/>
        <v>0.1797161635977938</v>
      </c>
      <c r="EQ40" s="2">
        <f t="shared" si="44"/>
        <v>0.1790851939385123</v>
      </c>
      <c r="ER40" s="2">
        <f t="shared" si="44"/>
        <v>0.16743272058854897</v>
      </c>
      <c r="ES40" s="2">
        <f t="shared" si="44"/>
        <v>0.17336835059063233</v>
      </c>
      <c r="ET40" s="2">
        <f t="shared" si="44"/>
        <v>0.20650006836645809</v>
      </c>
      <c r="EU40" s="2">
        <f t="shared" si="44"/>
        <v>0.16636470876725079</v>
      </c>
      <c r="EV40" s="2">
        <f t="shared" si="44"/>
        <v>0.16972325006090641</v>
      </c>
      <c r="EW40" s="2">
        <f t="shared" si="44"/>
        <v>0.17252456417994494</v>
      </c>
      <c r="EX40" s="2">
        <f t="shared" si="44"/>
        <v>0.16693381021635362</v>
      </c>
      <c r="EY40" s="2">
        <f t="shared" si="44"/>
        <v>0.16070011929101879</v>
      </c>
      <c r="EZ40" s="2">
        <f t="shared" si="44"/>
        <v>0.17592821168340339</v>
      </c>
      <c r="FA40" s="2">
        <f t="shared" si="44"/>
        <v>0.16210744826220896</v>
      </c>
      <c r="FB40" s="2">
        <f t="shared" si="44"/>
        <v>0.16868058765881677</v>
      </c>
      <c r="FC40" s="2">
        <f t="shared" si="44"/>
        <v>0.17281321601102831</v>
      </c>
      <c r="FD40" s="2">
        <f t="shared" si="44"/>
        <v>0.17551542283999957</v>
      </c>
      <c r="FE40" s="2">
        <f t="shared" si="44"/>
        <v>0.18382214811992964</v>
      </c>
      <c r="FG40" s="2">
        <f t="shared" si="45"/>
        <v>0.54855828168881615</v>
      </c>
      <c r="FH40" s="2">
        <f t="shared" si="45"/>
        <v>0.16684681821899144</v>
      </c>
      <c r="FI40" s="2">
        <f t="shared" si="45"/>
        <v>0.13135499121371375</v>
      </c>
      <c r="FJ40" s="2">
        <f t="shared" si="45"/>
        <v>0.14190234896164797</v>
      </c>
      <c r="FK40" s="2">
        <f t="shared" si="45"/>
        <v>0.14504874810905818</v>
      </c>
      <c r="FL40" s="2">
        <f t="shared" si="45"/>
        <v>0.17778809650542793</v>
      </c>
      <c r="FM40" s="2">
        <f t="shared" si="45"/>
        <v>0.19643037943685202</v>
      </c>
      <c r="FN40" s="2">
        <f t="shared" si="45"/>
        <v>0.17358537117270087</v>
      </c>
      <c r="FO40" s="2">
        <f t="shared" si="45"/>
        <v>0.18252841771827621</v>
      </c>
      <c r="FP40" s="2">
        <f t="shared" si="45"/>
        <v>0.1831803905288947</v>
      </c>
      <c r="FQ40" s="2">
        <f t="shared" si="45"/>
        <v>0.16215512682481517</v>
      </c>
      <c r="FR40" s="2">
        <f t="shared" si="45"/>
        <v>0.14400500809708278</v>
      </c>
      <c r="FS40" s="2">
        <f t="shared" si="45"/>
        <v>0.13169504744512531</v>
      </c>
      <c r="FT40" s="2">
        <f t="shared" si="45"/>
        <v>0.12625043716221918</v>
      </c>
      <c r="FU40" s="2">
        <f t="shared" si="45"/>
        <v>9.6353523827828053E-2</v>
      </c>
      <c r="FW40" s="2">
        <f t="shared" si="54"/>
        <v>3.0264378210954542E-5</v>
      </c>
      <c r="FX40" s="2">
        <f t="shared" si="46"/>
        <v>6.4661776017040008E-6</v>
      </c>
      <c r="FY40" s="2">
        <f t="shared" si="46"/>
        <v>3.064697729159776E-6</v>
      </c>
      <c r="FZ40" s="2">
        <f t="shared" si="46"/>
        <v>3.2104367802230736E-6</v>
      </c>
      <c r="GA40" s="2">
        <f t="shared" si="46"/>
        <v>3.0907157854494165E-6</v>
      </c>
      <c r="GB40" s="2">
        <f t="shared" si="46"/>
        <v>4.1252356857460917E-6</v>
      </c>
      <c r="GC40" s="2">
        <f t="shared" si="46"/>
        <v>4.8072718524090632E-6</v>
      </c>
      <c r="GD40" s="2">
        <f t="shared" si="46"/>
        <v>5.4795744832141654E-6</v>
      </c>
      <c r="GE40" s="2">
        <f t="shared" si="46"/>
        <v>5.8568013086840279E-6</v>
      </c>
      <c r="GF40" s="2">
        <f t="shared" si="46"/>
        <v>5.4777992996495256E-6</v>
      </c>
      <c r="GG40" s="2">
        <f t="shared" si="46"/>
        <v>4.3325551404474639E-6</v>
      </c>
      <c r="GH40" s="2">
        <f t="shared" si="46"/>
        <v>3.2160982778549942E-6</v>
      </c>
      <c r="GI40" s="2">
        <f t="shared" si="46"/>
        <v>2.4829290679551576E-6</v>
      </c>
      <c r="GJ40" s="2">
        <f t="shared" si="46"/>
        <v>1.8461681632986029E-6</v>
      </c>
      <c r="GK40" s="2">
        <f t="shared" si="46"/>
        <v>1.3918641888617214E-6</v>
      </c>
      <c r="GM40" s="82">
        <f t="shared" si="55"/>
        <v>2.0321827393630892E-2</v>
      </c>
      <c r="GN40" s="82">
        <f t="shared" si="47"/>
        <v>9.7692749630171674E-6</v>
      </c>
      <c r="GO40" s="82">
        <f t="shared" si="47"/>
        <v>2.3266572039526647E-6</v>
      </c>
      <c r="GP40" s="82">
        <f t="shared" si="47"/>
        <v>1.3748109632703039E-6</v>
      </c>
      <c r="GQ40" s="82">
        <f t="shared" si="47"/>
        <v>2.5184616672111014E-6</v>
      </c>
      <c r="GR40" s="82">
        <f t="shared" si="47"/>
        <v>6.6053758231822497E-6</v>
      </c>
      <c r="GS40" s="82">
        <f t="shared" si="47"/>
        <v>1.7457131287846892E-5</v>
      </c>
      <c r="GT40" s="82">
        <f t="shared" si="47"/>
        <v>6.588653211337313E-6</v>
      </c>
      <c r="GU40" s="82">
        <f t="shared" si="47"/>
        <v>1.1732315185646795E-5</v>
      </c>
      <c r="GV40" s="82">
        <f t="shared" si="47"/>
        <v>1.3362177281830041E-5</v>
      </c>
      <c r="GW40" s="82">
        <f t="shared" si="47"/>
        <v>4.3567986943374724E-6</v>
      </c>
      <c r="GX40" s="82">
        <f t="shared" si="47"/>
        <v>1.6923186527111998E-6</v>
      </c>
      <c r="GY40" s="82">
        <f t="shared" si="47"/>
        <v>1.3526403861792152E-6</v>
      </c>
      <c r="GZ40" s="82">
        <f t="shared" si="47"/>
        <v>5.5745365971545103E-7</v>
      </c>
      <c r="HA40" s="82">
        <f t="shared" si="47"/>
        <v>2.9593513482751503E-9</v>
      </c>
      <c r="HC40" s="82">
        <f t="shared" si="59"/>
        <v>2.9155375651107096E-13</v>
      </c>
      <c r="HD40" s="82">
        <f t="shared" si="48"/>
        <v>7.7190324623889798E-19</v>
      </c>
      <c r="HE40" s="82">
        <f t="shared" si="48"/>
        <v>3.7474972413576248E-20</v>
      </c>
      <c r="HF40" s="82">
        <f t="shared" si="48"/>
        <v>2.2003600642210131E-21</v>
      </c>
      <c r="HG40" s="82">
        <f t="shared" si="48"/>
        <v>2.1902235619427154E-20</v>
      </c>
      <c r="HH40" s="82">
        <f t="shared" si="48"/>
        <v>2.1692414843453479E-20</v>
      </c>
      <c r="HI40" s="82">
        <f t="shared" si="48"/>
        <v>1.8752741615949579E-20</v>
      </c>
      <c r="HJ40" s="82">
        <f t="shared" si="48"/>
        <v>1.2094827236396983E-22</v>
      </c>
      <c r="HK40" s="82">
        <f t="shared" si="48"/>
        <v>2.9297354747522588E-21</v>
      </c>
      <c r="HL40" s="82">
        <f t="shared" si="48"/>
        <v>4.2043694471881668E-20</v>
      </c>
      <c r="HM40" s="82">
        <f t="shared" si="48"/>
        <v>1.1366917530362385E-19</v>
      </c>
      <c r="HN40" s="82">
        <f t="shared" si="48"/>
        <v>8.8849628177154675E-23</v>
      </c>
      <c r="HO40" s="82">
        <f t="shared" si="48"/>
        <v>6.5017460254057977E-20</v>
      </c>
      <c r="HP40" s="82">
        <f t="shared" si="48"/>
        <v>7.2817809602471984E-23</v>
      </c>
      <c r="HQ40" s="82">
        <f t="shared" si="48"/>
        <v>1.2774003814596233E-31</v>
      </c>
      <c r="HS40" s="82">
        <f t="shared" si="56"/>
        <v>9.7127235698948448E-60</v>
      </c>
      <c r="HT40" s="82">
        <f t="shared" si="49"/>
        <v>3.6644775535446481E-85</v>
      </c>
      <c r="HU40" s="82">
        <f t="shared" si="49"/>
        <v>2.0210436962682159E-92</v>
      </c>
      <c r="HV40" s="82">
        <f t="shared" si="49"/>
        <v>3.3008049359434612E-104</v>
      </c>
      <c r="HW40" s="82">
        <f t="shared" si="49"/>
        <v>1.5047866616115707E-99</v>
      </c>
      <c r="HX40" s="82">
        <f t="shared" si="49"/>
        <v>1.0035155241606479E-104</v>
      </c>
      <c r="HY40" s="82">
        <f t="shared" si="49"/>
        <v>4.7927440851996723E-105</v>
      </c>
      <c r="HZ40" s="82">
        <f t="shared" si="49"/>
        <v>7.4775145860461137E-113</v>
      </c>
      <c r="IA40" s="82">
        <f t="shared" si="49"/>
        <v>7.9626466537345113E-106</v>
      </c>
      <c r="IB40" s="82">
        <f t="shared" si="49"/>
        <v>2.1009313718801466E-100</v>
      </c>
      <c r="IC40" s="82">
        <f t="shared" si="49"/>
        <v>1.7165394330071338E-98</v>
      </c>
      <c r="ID40" s="82">
        <f t="shared" si="49"/>
        <v>3.629020962297968E-114</v>
      </c>
      <c r="IE40" s="82">
        <f t="shared" si="49"/>
        <v>8.104974211297571E-96</v>
      </c>
      <c r="IF40" s="82">
        <f t="shared" si="49"/>
        <v>3.4317812625978198E-61</v>
      </c>
      <c r="IG40" s="82">
        <f t="shared" si="49"/>
        <v>2.0359359712500134E-50</v>
      </c>
      <c r="II40" s="82">
        <f t="shared" si="57"/>
        <v>1.1311921452631347E-158</v>
      </c>
      <c r="IJ40" s="82">
        <f t="shared" si="50"/>
        <v>1.9407535256504454E-196</v>
      </c>
      <c r="IK40" s="82">
        <f t="shared" si="50"/>
        <v>6.423946917730462E-216</v>
      </c>
      <c r="IL40" s="82">
        <f t="shared" si="50"/>
        <v>1.5473973221356283E-247</v>
      </c>
      <c r="IM40" s="82">
        <f t="shared" si="50"/>
        <v>1.3412584711633897E-237</v>
      </c>
      <c r="IN40" s="82">
        <f t="shared" si="50"/>
        <v>2.2349294243798239E-253</v>
      </c>
      <c r="IO40" s="82">
        <f t="shared" si="50"/>
        <v>3.8659472160143958E-254</v>
      </c>
      <c r="IP40" s="82">
        <f t="shared" si="50"/>
        <v>6.7112000275712726E-270</v>
      </c>
      <c r="IQ40" s="82">
        <f t="shared" si="50"/>
        <v>2.7002584029122939E-253</v>
      </c>
      <c r="IR40" s="82">
        <f t="shared" si="50"/>
        <v>2.1370692565602031E-240</v>
      </c>
      <c r="IS40" s="82">
        <f t="shared" si="50"/>
        <v>4.1082801472825443E-236</v>
      </c>
      <c r="IT40" s="82">
        <f t="shared" si="50"/>
        <v>1.9896791259287547E-273</v>
      </c>
      <c r="IU40" s="82">
        <f t="shared" si="50"/>
        <v>3.9181104731591347E-226</v>
      </c>
      <c r="IV40" s="82">
        <f t="shared" si="50"/>
        <v>7.2624091977936998E-184</v>
      </c>
      <c r="IW40" s="82">
        <f t="shared" si="50"/>
        <v>1.4360025112020161E-129</v>
      </c>
      <c r="IY40" s="82">
        <f t="shared" si="58"/>
        <v>2.0321827393922447E-2</v>
      </c>
      <c r="IZ40" s="82">
        <f t="shared" si="51"/>
        <v>9.7692749630179399E-6</v>
      </c>
      <c r="JA40" s="82">
        <f t="shared" si="51"/>
        <v>2.326657203952702E-6</v>
      </c>
      <c r="JB40" s="82">
        <f t="shared" si="51"/>
        <v>1.374810963270306E-6</v>
      </c>
      <c r="JC40" s="82">
        <f t="shared" si="51"/>
        <v>2.5184616672111235E-6</v>
      </c>
      <c r="JD40" s="82">
        <f t="shared" si="51"/>
        <v>6.6053758231822717E-6</v>
      </c>
      <c r="JE40" s="82">
        <f t="shared" si="51"/>
        <v>1.7457131287846912E-5</v>
      </c>
      <c r="JF40" s="82">
        <f t="shared" si="51"/>
        <v>6.588653211337313E-6</v>
      </c>
      <c r="JG40" s="82">
        <f t="shared" si="51"/>
        <v>1.1732315185646798E-5</v>
      </c>
      <c r="JH40" s="82">
        <f t="shared" si="51"/>
        <v>1.3362177281830084E-5</v>
      </c>
      <c r="JI40" s="82">
        <f t="shared" si="51"/>
        <v>4.3567986943375859E-6</v>
      </c>
      <c r="JJ40" s="82">
        <f t="shared" si="51"/>
        <v>1.6923186527111998E-6</v>
      </c>
      <c r="JK40" s="82">
        <f t="shared" si="51"/>
        <v>1.3526403861792802E-6</v>
      </c>
      <c r="JL40" s="82">
        <f t="shared" si="51"/>
        <v>5.5745365971545113E-7</v>
      </c>
      <c r="JM40" s="82">
        <f t="shared" si="51"/>
        <v>2.9593513482751503E-9</v>
      </c>
    </row>
    <row r="41" spans="2:273" x14ac:dyDescent="0.25">
      <c r="B41" s="2">
        <v>14</v>
      </c>
      <c r="C41" s="37">
        <v>0.25096499999999999</v>
      </c>
      <c r="D41" s="37">
        <v>0.172015</v>
      </c>
      <c r="E41" s="37">
        <v>0.181703</v>
      </c>
      <c r="F41" s="37">
        <v>0.18618499999999999</v>
      </c>
      <c r="G41" s="37">
        <v>0.187162</v>
      </c>
      <c r="H41" s="37">
        <v>0.171151</v>
      </c>
      <c r="I41" s="37">
        <v>0.16903799999999999</v>
      </c>
      <c r="J41" s="37">
        <v>0.17210400000000001</v>
      </c>
      <c r="K41" s="37">
        <v>0.17571700000000001</v>
      </c>
      <c r="L41" s="37">
        <v>0.186275</v>
      </c>
      <c r="M41" s="37">
        <v>0.17516899999999999</v>
      </c>
      <c r="N41" s="37">
        <v>0.17134099999999999</v>
      </c>
      <c r="O41" s="37">
        <v>0.17422099999999999</v>
      </c>
      <c r="P41" s="37">
        <v>0.176041</v>
      </c>
      <c r="Q41" s="37">
        <v>0.17191200000000001</v>
      </c>
      <c r="S41" s="4">
        <f t="shared" si="8"/>
        <v>0.24775369840222872</v>
      </c>
      <c r="T41" s="4">
        <f t="shared" si="8"/>
        <v>0.17789533647436243</v>
      </c>
      <c r="U41" s="4">
        <f t="shared" si="8"/>
        <v>0.18626795351119488</v>
      </c>
      <c r="V41" s="4">
        <f t="shared" si="8"/>
        <v>0.19713704782243488</v>
      </c>
      <c r="W41" s="4">
        <f t="shared" si="8"/>
        <v>0.18566033668164009</v>
      </c>
      <c r="X41" s="4">
        <f t="shared" si="8"/>
        <v>0.17491116865793521</v>
      </c>
      <c r="Y41" s="4">
        <f t="shared" si="8"/>
        <v>0.17487225350795485</v>
      </c>
      <c r="Z41" s="4">
        <f t="shared" si="8"/>
        <v>0.17539530854103502</v>
      </c>
      <c r="AA41" s="4">
        <f t="shared" si="8"/>
        <v>0.17783621664219473</v>
      </c>
      <c r="AB41" s="4">
        <f t="shared" si="8"/>
        <v>0.18692227034628231</v>
      </c>
      <c r="AC41" s="4">
        <f t="shared" si="8"/>
        <v>0.17825310223131588</v>
      </c>
      <c r="AD41" s="4">
        <f t="shared" si="8"/>
        <v>0.17497319142070442</v>
      </c>
      <c r="AE41" s="4">
        <f t="shared" si="8"/>
        <v>0.17640253951314888</v>
      </c>
      <c r="AF41" s="4">
        <f t="shared" si="8"/>
        <v>0.17710022094726977</v>
      </c>
      <c r="AG41" s="4">
        <f t="shared" si="8"/>
        <v>0.17175499221371263</v>
      </c>
      <c r="AI41" s="4">
        <f t="shared" si="9"/>
        <v>3.2113015977712767E-3</v>
      </c>
      <c r="AJ41" s="4">
        <f t="shared" si="9"/>
        <v>-5.8803364743624242E-3</v>
      </c>
      <c r="AK41" s="4">
        <f t="shared" si="9"/>
        <v>-4.5649535111948747E-3</v>
      </c>
      <c r="AL41" s="4">
        <f t="shared" si="9"/>
        <v>-1.0952047822434891E-2</v>
      </c>
      <c r="AM41" s="4">
        <f t="shared" si="9"/>
        <v>1.5016633183599082E-3</v>
      </c>
      <c r="AN41" s="4">
        <f t="shared" si="9"/>
        <v>-3.7601686579352145E-3</v>
      </c>
      <c r="AO41" s="4">
        <f t="shared" si="9"/>
        <v>-5.8342535079548563E-3</v>
      </c>
      <c r="AP41" s="4">
        <f t="shared" si="9"/>
        <v>-3.2913085410350151E-3</v>
      </c>
      <c r="AQ41" s="4">
        <f t="shared" si="9"/>
        <v>-2.1192166421947212E-3</v>
      </c>
      <c r="AR41" s="4">
        <f t="shared" si="9"/>
        <v>-6.4727034628231372E-4</v>
      </c>
      <c r="AS41" s="4">
        <f t="shared" si="9"/>
        <v>-3.0841022313158883E-3</v>
      </c>
      <c r="AT41" s="4">
        <f t="shared" si="9"/>
        <v>-3.6321914207044226E-3</v>
      </c>
      <c r="AU41" s="4">
        <f t="shared" si="9"/>
        <v>-2.1815395131488946E-3</v>
      </c>
      <c r="AV41" s="4">
        <f t="shared" si="9"/>
        <v>-1.0592209472697622E-3</v>
      </c>
      <c r="AW41" s="4">
        <f t="shared" si="9"/>
        <v>1.570077862873831E-4</v>
      </c>
      <c r="AY41" s="2">
        <f t="shared" si="52"/>
        <v>0.21425772263193749</v>
      </c>
      <c r="AZ41" s="2">
        <f t="shared" si="10"/>
        <v>0.17784466803012175</v>
      </c>
      <c r="BA41" s="2">
        <f t="shared" si="10"/>
        <v>0.18625540837087898</v>
      </c>
      <c r="BB41" s="2">
        <f t="shared" si="10"/>
        <v>0.19712929119079553</v>
      </c>
      <c r="BC41" s="2">
        <f t="shared" si="10"/>
        <v>0.18564650936289562</v>
      </c>
      <c r="BD41" s="2">
        <f t="shared" si="10"/>
        <v>0.17487586735444896</v>
      </c>
      <c r="BE41" s="2">
        <f t="shared" si="10"/>
        <v>0.17479003777329816</v>
      </c>
      <c r="BF41" s="2">
        <f t="shared" si="10"/>
        <v>0.17536174283950642</v>
      </c>
      <c r="BG41" s="2">
        <f t="shared" si="10"/>
        <v>0.17778092187852673</v>
      </c>
      <c r="BH41" s="2">
        <f t="shared" si="10"/>
        <v>0.18686088074182192</v>
      </c>
      <c r="BI41" s="2">
        <f t="shared" si="10"/>
        <v>0.17823035332027526</v>
      </c>
      <c r="BJ41" s="2">
        <f t="shared" si="10"/>
        <v>0.17496390876566414</v>
      </c>
      <c r="BK41" s="2">
        <f t="shared" si="10"/>
        <v>0.17639499027148289</v>
      </c>
      <c r="BL41" s="2">
        <f t="shared" si="10"/>
        <v>0.17709690330011327</v>
      </c>
      <c r="BM41" s="2">
        <f t="shared" si="10"/>
        <v>0.17175497004454507</v>
      </c>
      <c r="BO41" s="2" t="str">
        <f t="shared" si="11"/>
        <v/>
      </c>
      <c r="BP41" s="2">
        <f t="shared" si="12"/>
        <v>0.172015</v>
      </c>
      <c r="BQ41" s="2">
        <f t="shared" si="13"/>
        <v>0.181703</v>
      </c>
      <c r="BR41" s="2">
        <f t="shared" si="14"/>
        <v>0.18618499999999999</v>
      </c>
      <c r="BS41" s="2">
        <f t="shared" si="15"/>
        <v>0.187162</v>
      </c>
      <c r="BT41" s="2">
        <f t="shared" si="16"/>
        <v>0.171151</v>
      </c>
      <c r="BU41" s="2">
        <f t="shared" si="17"/>
        <v>0.16903799999999999</v>
      </c>
      <c r="BV41" s="2">
        <f t="shared" si="18"/>
        <v>0.17210400000000001</v>
      </c>
      <c r="BW41" s="2">
        <f t="shared" si="19"/>
        <v>0.17571700000000001</v>
      </c>
      <c r="BX41" s="2">
        <f t="shared" si="20"/>
        <v>0.186275</v>
      </c>
      <c r="BY41" s="2">
        <f t="shared" si="21"/>
        <v>0.17516899999999999</v>
      </c>
      <c r="BZ41" s="2">
        <f t="shared" si="22"/>
        <v>0.17134099999999999</v>
      </c>
      <c r="CA41" s="2">
        <f t="shared" si="23"/>
        <v>0.17422099999999999</v>
      </c>
      <c r="CB41" s="2">
        <f t="shared" si="24"/>
        <v>0.176041</v>
      </c>
      <c r="CC41" s="2">
        <f t="shared" si="25"/>
        <v>0.17191200000000001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0.22354720606060605</v>
      </c>
      <c r="DL41" s="2">
        <f t="shared" si="42"/>
        <v>0.17875202810530216</v>
      </c>
      <c r="DM41" s="2">
        <f t="shared" si="42"/>
        <v>0.18621041399286989</v>
      </c>
      <c r="DN41" s="2">
        <f t="shared" si="42"/>
        <v>0.19173340670821115</v>
      </c>
      <c r="DO41" s="2">
        <f t="shared" si="42"/>
        <v>0.18780557349706747</v>
      </c>
      <c r="DP41" s="2">
        <f t="shared" si="42"/>
        <v>0.17421486206896553</v>
      </c>
      <c r="DQ41" s="2">
        <f t="shared" si="42"/>
        <v>0.17376608702791466</v>
      </c>
      <c r="DR41" s="2">
        <f t="shared" si="42"/>
        <v>0.17598338909899891</v>
      </c>
      <c r="DS41" s="2">
        <f t="shared" si="42"/>
        <v>0.18029862068965519</v>
      </c>
      <c r="DT41" s="2">
        <f t="shared" si="42"/>
        <v>0.18764431034482759</v>
      </c>
      <c r="DU41" s="2">
        <f t="shared" si="42"/>
        <v>0.18049578266129032</v>
      </c>
      <c r="DV41" s="2">
        <f t="shared" si="42"/>
        <v>0.17576579985337243</v>
      </c>
      <c r="DW41" s="2">
        <f t="shared" si="42"/>
        <v>0.17686211898395721</v>
      </c>
      <c r="DX41" s="2">
        <f t="shared" si="42"/>
        <v>0.1779293407181054</v>
      </c>
      <c r="DY41" s="2">
        <f t="shared" si="42"/>
        <v>0.17085491891891888</v>
      </c>
      <c r="EA41" s="2">
        <f t="shared" si="43"/>
        <v>0.20728716981250148</v>
      </c>
      <c r="EB41" s="2">
        <f t="shared" si="43"/>
        <v>0.1737126741573034</v>
      </c>
      <c r="EC41" s="2">
        <f t="shared" si="43"/>
        <v>0.18652709097180567</v>
      </c>
      <c r="ED41" s="2">
        <f t="shared" si="43"/>
        <v>0.22688818267239502</v>
      </c>
      <c r="EE41" s="2">
        <f t="shared" si="43"/>
        <v>0.17404040286039743</v>
      </c>
      <c r="EF41" s="2">
        <f t="shared" si="43"/>
        <v>0.17766401917274091</v>
      </c>
      <c r="EG41" s="2">
        <f t="shared" si="43"/>
        <v>0.17861046828590518</v>
      </c>
      <c r="EH41" s="2">
        <f t="shared" si="43"/>
        <v>0.17266278111949895</v>
      </c>
      <c r="EI41" s="2">
        <f t="shared" si="43"/>
        <v>0.16749753387264962</v>
      </c>
      <c r="EJ41" s="2">
        <f t="shared" si="43"/>
        <v>0.1836751167847186</v>
      </c>
      <c r="EK41" s="2">
        <f t="shared" si="43"/>
        <v>0.1675551255374815</v>
      </c>
      <c r="EL41" s="2">
        <f t="shared" si="43"/>
        <v>0.17061676658013619</v>
      </c>
      <c r="EM41" s="2">
        <f t="shared" si="43"/>
        <v>0.17358609138667266</v>
      </c>
      <c r="EN41" s="2">
        <f t="shared" si="43"/>
        <v>0.17184266520998215</v>
      </c>
      <c r="EO41" s="2">
        <f t="shared" si="43"/>
        <v>0.17945326957997454</v>
      </c>
      <c r="EQ41" s="2">
        <f t="shared" si="44"/>
        <v>0.17875427727669482</v>
      </c>
      <c r="ER41" s="2">
        <f t="shared" si="44"/>
        <v>0.16720712608440838</v>
      </c>
      <c r="ES41" s="2">
        <f t="shared" si="44"/>
        <v>0.17308931440962994</v>
      </c>
      <c r="ET41" s="2">
        <f t="shared" si="44"/>
        <v>0.20604064081961618</v>
      </c>
      <c r="EU41" s="2">
        <f t="shared" si="44"/>
        <v>0.16617474928978335</v>
      </c>
      <c r="EV41" s="2">
        <f t="shared" si="44"/>
        <v>0.16939328675019216</v>
      </c>
      <c r="EW41" s="2">
        <f t="shared" si="44"/>
        <v>0.17212522992588536</v>
      </c>
      <c r="EX41" s="2">
        <f t="shared" si="44"/>
        <v>0.16656839173294666</v>
      </c>
      <c r="EY41" s="2">
        <f t="shared" si="44"/>
        <v>0.16044342785959148</v>
      </c>
      <c r="EZ41" s="2">
        <f t="shared" si="44"/>
        <v>0.17558582279947144</v>
      </c>
      <c r="FA41" s="2">
        <f t="shared" si="44"/>
        <v>0.16184595163039936</v>
      </c>
      <c r="FB41" s="2">
        <f t="shared" si="44"/>
        <v>0.16833162406530736</v>
      </c>
      <c r="FC41" s="2">
        <f t="shared" si="44"/>
        <v>0.17247102259885241</v>
      </c>
      <c r="FD41" s="2">
        <f t="shared" si="44"/>
        <v>0.1751728152958629</v>
      </c>
      <c r="FE41" s="2">
        <f t="shared" si="44"/>
        <v>0.18350352492121549</v>
      </c>
      <c r="FG41" s="2">
        <f t="shared" si="45"/>
        <v>0.57124943927624006</v>
      </c>
      <c r="FH41" s="2">
        <f t="shared" si="45"/>
        <v>0.18004568841322477</v>
      </c>
      <c r="FI41" s="2">
        <f t="shared" si="45"/>
        <v>0.14222547564167262</v>
      </c>
      <c r="FJ41" s="2">
        <f t="shared" si="45"/>
        <v>0.15349145945439782</v>
      </c>
      <c r="FK41" s="2">
        <f t="shared" si="45"/>
        <v>0.15684785428633802</v>
      </c>
      <c r="FL41" s="2">
        <f t="shared" si="45"/>
        <v>0.19165340284968202</v>
      </c>
      <c r="FM41" s="2">
        <f t="shared" si="45"/>
        <v>0.21137579289740022</v>
      </c>
      <c r="FN41" s="2">
        <f t="shared" si="45"/>
        <v>0.18719753937598305</v>
      </c>
      <c r="FO41" s="2">
        <f t="shared" si="45"/>
        <v>0.19667498132767636</v>
      </c>
      <c r="FP41" s="2">
        <f t="shared" si="45"/>
        <v>0.1973652845452368</v>
      </c>
      <c r="FQ41" s="2">
        <f t="shared" si="45"/>
        <v>0.17506083328098548</v>
      </c>
      <c r="FR41" s="2">
        <f t="shared" si="45"/>
        <v>0.15573467617586007</v>
      </c>
      <c r="FS41" s="2">
        <f t="shared" si="45"/>
        <v>0.14258905422911247</v>
      </c>
      <c r="FT41" s="2">
        <f t="shared" si="45"/>
        <v>0.13676499725451427</v>
      </c>
      <c r="FU41" s="2">
        <f t="shared" si="45"/>
        <v>0.10467646410509064</v>
      </c>
      <c r="FW41" s="2">
        <f t="shared" si="54"/>
        <v>3.318413393536221E-5</v>
      </c>
      <c r="FX41" s="2">
        <f t="shared" si="46"/>
        <v>7.0900183295843254E-6</v>
      </c>
      <c r="FY41" s="2">
        <f t="shared" si="46"/>
        <v>3.3603732442097969E-6</v>
      </c>
      <c r="FZ41" s="2">
        <f t="shared" si="46"/>
        <v>3.5201728392824347E-6</v>
      </c>
      <c r="GA41" s="2">
        <f t="shared" si="46"/>
        <v>3.3889014586955604E-6</v>
      </c>
      <c r="GB41" s="2">
        <f t="shared" si="46"/>
        <v>4.5232291831484313E-6</v>
      </c>
      <c r="GC41" s="2">
        <f t="shared" si="46"/>
        <v>5.2710663243950854E-6</v>
      </c>
      <c r="GD41" s="2">
        <f t="shared" si="46"/>
        <v>6.0082307686788564E-6</v>
      </c>
      <c r="GE41" s="2">
        <f t="shared" si="46"/>
        <v>6.4218513054245534E-6</v>
      </c>
      <c r="GF41" s="2">
        <f t="shared" si="46"/>
        <v>6.0062843206637505E-6</v>
      </c>
      <c r="GG41" s="2">
        <f t="shared" si="46"/>
        <v>4.7505502593724649E-6</v>
      </c>
      <c r="GH41" s="2">
        <f t="shared" si="46"/>
        <v>3.5263805441444415E-6</v>
      </c>
      <c r="GI41" s="2">
        <f t="shared" si="46"/>
        <v>2.7224769334176413E-6</v>
      </c>
      <c r="GJ41" s="2">
        <f t="shared" si="46"/>
        <v>2.0242827769155571E-6</v>
      </c>
      <c r="GK41" s="2">
        <f t="shared" si="46"/>
        <v>1.526148530141234E-6</v>
      </c>
      <c r="GM41" s="82">
        <f t="shared" si="55"/>
        <v>2.5388714646560818E-2</v>
      </c>
      <c r="GN41" s="82">
        <f t="shared" si="47"/>
        <v>1.6169183547204132E-5</v>
      </c>
      <c r="GO41" s="82">
        <f t="shared" si="47"/>
        <v>3.9426159967293201E-6</v>
      </c>
      <c r="GP41" s="82">
        <f t="shared" si="47"/>
        <v>2.4839603072656367E-6</v>
      </c>
      <c r="GQ41" s="82">
        <f t="shared" si="47"/>
        <v>4.3888609505504203E-6</v>
      </c>
      <c r="GR41" s="82">
        <f t="shared" si="47"/>
        <v>1.1578603038433759E-5</v>
      </c>
      <c r="GS41" s="82">
        <f t="shared" si="47"/>
        <v>2.9435638045151431E-5</v>
      </c>
      <c r="GT41" s="82">
        <f t="shared" si="47"/>
        <v>1.1433183339116099E-5</v>
      </c>
      <c r="GU41" s="82">
        <f t="shared" si="47"/>
        <v>1.982429783210589E-5</v>
      </c>
      <c r="GV41" s="82">
        <f t="shared" si="47"/>
        <v>2.2366086171657621E-5</v>
      </c>
      <c r="GW41" s="82">
        <f t="shared" si="47"/>
        <v>7.5991059084810356E-6</v>
      </c>
      <c r="GX41" s="82">
        <f t="shared" si="47"/>
        <v>3.0282900830685203E-6</v>
      </c>
      <c r="GY41" s="82">
        <f t="shared" si="47"/>
        <v>2.3819182309921401E-6</v>
      </c>
      <c r="GZ41" s="82">
        <f t="shared" si="47"/>
        <v>1.02842692538694E-6</v>
      </c>
      <c r="HA41" s="82">
        <f t="shared" si="47"/>
        <v>6.9327270456210545E-9</v>
      </c>
      <c r="HC41" s="82">
        <f t="shared" si="59"/>
        <v>8.1182783023632312E-13</v>
      </c>
      <c r="HD41" s="82">
        <f t="shared" si="48"/>
        <v>2.5680410385738466E-18</v>
      </c>
      <c r="HE41" s="82">
        <f t="shared" si="48"/>
        <v>1.2826181665842461E-19</v>
      </c>
      <c r="HF41" s="82">
        <f t="shared" si="48"/>
        <v>8.6150323017322039E-21</v>
      </c>
      <c r="HG41" s="82">
        <f t="shared" si="48"/>
        <v>8.0336838510592943E-20</v>
      </c>
      <c r="HH41" s="82">
        <f t="shared" si="48"/>
        <v>8.5649990703274548E-20</v>
      </c>
      <c r="HI41" s="82">
        <f t="shared" si="48"/>
        <v>7.5646015627778506E-20</v>
      </c>
      <c r="HJ41" s="82">
        <f t="shared" si="48"/>
        <v>5.6061528162889094E-22</v>
      </c>
      <c r="HK41" s="82">
        <f t="shared" si="48"/>
        <v>1.2421835155736042E-20</v>
      </c>
      <c r="HL41" s="82">
        <f t="shared" si="48"/>
        <v>1.6354158229004179E-19</v>
      </c>
      <c r="HM41" s="82">
        <f t="shared" si="48"/>
        <v>4.1941245088958146E-19</v>
      </c>
      <c r="HN41" s="82">
        <f t="shared" si="48"/>
        <v>3.9178280686411275E-22</v>
      </c>
      <c r="HO41" s="82">
        <f t="shared" si="48"/>
        <v>2.2265399669072744E-19</v>
      </c>
      <c r="HP41" s="82">
        <f t="shared" si="48"/>
        <v>3.0197875616855643E-22</v>
      </c>
      <c r="HQ41" s="82">
        <f t="shared" si="48"/>
        <v>9.4729446387955736E-31</v>
      </c>
      <c r="HS41" s="82">
        <f t="shared" si="56"/>
        <v>2.4482222192210157E-58</v>
      </c>
      <c r="HT41" s="82">
        <f t="shared" si="49"/>
        <v>1.5676530785234553E-83</v>
      </c>
      <c r="HU41" s="82">
        <f t="shared" si="49"/>
        <v>9.6563091523423139E-91</v>
      </c>
      <c r="HV41" s="82">
        <f t="shared" si="49"/>
        <v>2.7398414226808768E-102</v>
      </c>
      <c r="HW41" s="82">
        <f t="shared" si="49"/>
        <v>1.0202131095341195E-97</v>
      </c>
      <c r="HX41" s="82">
        <f t="shared" si="49"/>
        <v>9.7118483441227259E-103</v>
      </c>
      <c r="HY41" s="82">
        <f t="shared" si="49"/>
        <v>4.9799796731053439E-103</v>
      </c>
      <c r="HZ41" s="82">
        <f t="shared" si="49"/>
        <v>1.1290268331179396E-110</v>
      </c>
      <c r="IA41" s="82">
        <f t="shared" si="49"/>
        <v>9.0136001602242452E-104</v>
      </c>
      <c r="IB41" s="82">
        <f t="shared" si="49"/>
        <v>1.817357281325176E-98</v>
      </c>
      <c r="IC41" s="82">
        <f t="shared" si="49"/>
        <v>1.2577931558647947E-96</v>
      </c>
      <c r="ID41" s="82">
        <f t="shared" si="49"/>
        <v>4.7144778872907293E-112</v>
      </c>
      <c r="IE41" s="82">
        <f t="shared" si="49"/>
        <v>4.2754142772905314E-94</v>
      </c>
      <c r="IF41" s="82">
        <f t="shared" si="49"/>
        <v>3.9847878890673611E-60</v>
      </c>
      <c r="IG41" s="82">
        <f t="shared" si="49"/>
        <v>1.4509765366780592E-49</v>
      </c>
      <c r="II41" s="82">
        <f t="shared" si="57"/>
        <v>6.5191235151321414E-156</v>
      </c>
      <c r="IJ41" s="82">
        <f t="shared" si="50"/>
        <v>1.8735018402753117E-193</v>
      </c>
      <c r="IK41" s="82">
        <f t="shared" si="50"/>
        <v>7.9234713718496235E-213</v>
      </c>
      <c r="IL41" s="82">
        <f t="shared" si="50"/>
        <v>5.6281885917981892E-244</v>
      </c>
      <c r="IM41" s="82">
        <f t="shared" si="50"/>
        <v>3.4199063153577607E-234</v>
      </c>
      <c r="IN41" s="82">
        <f t="shared" si="50"/>
        <v>1.1698812563933621E-249</v>
      </c>
      <c r="IO41" s="82">
        <f t="shared" si="50"/>
        <v>2.3111944928554034E-250</v>
      </c>
      <c r="IP41" s="82">
        <f t="shared" si="50"/>
        <v>7.6307570723676687E-266</v>
      </c>
      <c r="IQ41" s="82">
        <f t="shared" si="50"/>
        <v>1.8063578101969007E-249</v>
      </c>
      <c r="IR41" s="82">
        <f t="shared" si="50"/>
        <v>8.6889929759414203E-237</v>
      </c>
      <c r="IS41" s="82">
        <f t="shared" si="50"/>
        <v>1.2328694395859972E-232</v>
      </c>
      <c r="IT41" s="82">
        <f t="shared" si="50"/>
        <v>1.7196985633047594E-269</v>
      </c>
      <c r="IU41" s="82">
        <f t="shared" si="50"/>
        <v>6.0128606069411182E-223</v>
      </c>
      <c r="IV41" s="82">
        <f t="shared" si="50"/>
        <v>2.4477403505142426E-181</v>
      </c>
      <c r="IW41" s="82">
        <f t="shared" si="50"/>
        <v>7.8333939979435019E-128</v>
      </c>
      <c r="IY41" s="82">
        <f t="shared" si="58"/>
        <v>2.5388714647372645E-2</v>
      </c>
      <c r="IZ41" s="82">
        <f t="shared" si="51"/>
        <v>1.61691835472067E-5</v>
      </c>
      <c r="JA41" s="82">
        <f t="shared" si="51"/>
        <v>3.942615996729448E-6</v>
      </c>
      <c r="JB41" s="82">
        <f t="shared" si="51"/>
        <v>2.4839603072656452E-6</v>
      </c>
      <c r="JC41" s="82">
        <f t="shared" si="51"/>
        <v>4.3888609505505007E-6</v>
      </c>
      <c r="JD41" s="82">
        <f t="shared" si="51"/>
        <v>1.1578603038433845E-5</v>
      </c>
      <c r="JE41" s="82">
        <f t="shared" si="51"/>
        <v>2.9435638045151505E-5</v>
      </c>
      <c r="JF41" s="82">
        <f t="shared" si="51"/>
        <v>1.1433183339116099E-5</v>
      </c>
      <c r="JG41" s="82">
        <f t="shared" si="51"/>
        <v>1.9824297832105904E-5</v>
      </c>
      <c r="JH41" s="82">
        <f t="shared" si="51"/>
        <v>2.2366086171657784E-5</v>
      </c>
      <c r="JI41" s="82">
        <f t="shared" si="51"/>
        <v>7.5991059084814549E-6</v>
      </c>
      <c r="JJ41" s="82">
        <f t="shared" si="51"/>
        <v>3.0282900830685207E-6</v>
      </c>
      <c r="JK41" s="82">
        <f t="shared" si="51"/>
        <v>2.3819182309923629E-6</v>
      </c>
      <c r="JL41" s="82">
        <f t="shared" si="51"/>
        <v>1.0284269253869402E-6</v>
      </c>
      <c r="JM41" s="82">
        <f t="shared" si="51"/>
        <v>6.9327270456210545E-9</v>
      </c>
    </row>
    <row r="42" spans="2:273" x14ac:dyDescent="0.25">
      <c r="B42" s="2">
        <v>15</v>
      </c>
      <c r="C42" s="37">
        <v>0.25346299999999999</v>
      </c>
      <c r="D42" s="37">
        <v>0.17701800000000001</v>
      </c>
      <c r="E42" s="37">
        <v>0.18457499999999999</v>
      </c>
      <c r="F42" s="37">
        <v>0.18940499999999999</v>
      </c>
      <c r="G42" s="37">
        <v>0.184972</v>
      </c>
      <c r="H42" s="37">
        <v>0.17132900000000001</v>
      </c>
      <c r="I42" s="37">
        <v>0.173453</v>
      </c>
      <c r="J42" s="37">
        <v>0.17397599999999999</v>
      </c>
      <c r="K42" s="37">
        <v>0.17527000000000001</v>
      </c>
      <c r="L42" s="37">
        <v>0.18870100000000001</v>
      </c>
      <c r="M42" s="37">
        <v>0.17607700000000001</v>
      </c>
      <c r="N42" s="37">
        <v>0.17654500000000001</v>
      </c>
      <c r="O42" s="37">
        <v>0.173231</v>
      </c>
      <c r="P42" s="37">
        <v>0.17599999999999999</v>
      </c>
      <c r="Q42" s="37">
        <v>0.17595</v>
      </c>
      <c r="S42" s="4">
        <f t="shared" si="8"/>
        <v>0.25485105539832092</v>
      </c>
      <c r="T42" s="4">
        <f t="shared" si="8"/>
        <v>0.17848487765417306</v>
      </c>
      <c r="U42" s="4">
        <f t="shared" si="8"/>
        <v>0.18691336091996913</v>
      </c>
      <c r="V42" s="4">
        <f t="shared" si="8"/>
        <v>0.19792730756045052</v>
      </c>
      <c r="W42" s="4">
        <f t="shared" si="8"/>
        <v>0.18587454872274109</v>
      </c>
      <c r="X42" s="4">
        <f t="shared" si="8"/>
        <v>0.17553257688637189</v>
      </c>
      <c r="Y42" s="4">
        <f t="shared" si="8"/>
        <v>0.17576157494562661</v>
      </c>
      <c r="Z42" s="4">
        <f t="shared" si="8"/>
        <v>0.17581651805776985</v>
      </c>
      <c r="AA42" s="4">
        <f t="shared" si="8"/>
        <v>0.17807446706743599</v>
      </c>
      <c r="AB42" s="4">
        <f t="shared" si="8"/>
        <v>0.18747601531135802</v>
      </c>
      <c r="AC42" s="4">
        <f t="shared" si="8"/>
        <v>0.17866178734713895</v>
      </c>
      <c r="AD42" s="4">
        <f t="shared" si="8"/>
        <v>0.17549370057016772</v>
      </c>
      <c r="AE42" s="4">
        <f t="shared" si="8"/>
        <v>0.17691837763516605</v>
      </c>
      <c r="AF42" s="4">
        <f t="shared" si="8"/>
        <v>0.17727968813412903</v>
      </c>
      <c r="AG42" s="4">
        <f t="shared" si="8"/>
        <v>0.17218229781398631</v>
      </c>
      <c r="AI42" s="4">
        <f t="shared" si="9"/>
        <v>-1.3880553983209309E-3</v>
      </c>
      <c r="AJ42" s="4">
        <f t="shared" si="9"/>
        <v>-1.4668776541730544E-3</v>
      </c>
      <c r="AK42" s="4">
        <f t="shared" si="9"/>
        <v>-2.3383609199691402E-3</v>
      </c>
      <c r="AL42" s="4">
        <f t="shared" si="9"/>
        <v>-8.5223075604505261E-3</v>
      </c>
      <c r="AM42" s="4">
        <f t="shared" si="9"/>
        <v>-9.0254872274109221E-4</v>
      </c>
      <c r="AN42" s="4">
        <f t="shared" si="9"/>
        <v>-4.2035768863718792E-3</v>
      </c>
      <c r="AO42" s="4">
        <f t="shared" si="9"/>
        <v>-2.3085749456266125E-3</v>
      </c>
      <c r="AP42" s="4">
        <f t="shared" si="9"/>
        <v>-1.8405180577698577E-3</v>
      </c>
      <c r="AQ42" s="4">
        <f t="shared" si="9"/>
        <v>-2.8044670674359784E-3</v>
      </c>
      <c r="AR42" s="4">
        <f t="shared" si="9"/>
        <v>1.2249846886419891E-3</v>
      </c>
      <c r="AS42" s="4">
        <f t="shared" si="9"/>
        <v>-2.5847873471389338E-3</v>
      </c>
      <c r="AT42" s="4">
        <f t="shared" si="9"/>
        <v>1.0512994298322864E-3</v>
      </c>
      <c r="AU42" s="4">
        <f t="shared" si="9"/>
        <v>-3.6873776351660503E-3</v>
      </c>
      <c r="AV42" s="4">
        <f t="shared" si="9"/>
        <v>-1.2796881341290423E-3</v>
      </c>
      <c r="AW42" s="4">
        <f t="shared" si="9"/>
        <v>3.7677021860136883E-3</v>
      </c>
      <c r="AY42" s="2">
        <f t="shared" si="52"/>
        <v>0.21451209292158671</v>
      </c>
      <c r="AZ42" s="2">
        <f t="shared" si="10"/>
        <v>0.1784039162877715</v>
      </c>
      <c r="BA42" s="2">
        <f t="shared" si="10"/>
        <v>0.18689279686343116</v>
      </c>
      <c r="BB42" s="2">
        <f t="shared" si="10"/>
        <v>0.19791380717729298</v>
      </c>
      <c r="BC42" s="2">
        <f t="shared" si="10"/>
        <v>0.18585130162879893</v>
      </c>
      <c r="BD42" s="2">
        <f t="shared" si="10"/>
        <v>0.17547309152796103</v>
      </c>
      <c r="BE42" s="2">
        <f t="shared" si="10"/>
        <v>0.17562825000620286</v>
      </c>
      <c r="BF42" s="2">
        <f t="shared" si="10"/>
        <v>0.17576047028636524</v>
      </c>
      <c r="BG42" s="2">
        <f t="shared" si="10"/>
        <v>0.17798450169443117</v>
      </c>
      <c r="BH42" s="2">
        <f t="shared" si="10"/>
        <v>0.18737702366271153</v>
      </c>
      <c r="BI42" s="2">
        <f t="shared" si="10"/>
        <v>0.178623573755256</v>
      </c>
      <c r="BJ42" s="2">
        <f t="shared" si="10"/>
        <v>0.17547769499747012</v>
      </c>
      <c r="BK42" s="2">
        <f t="shared" si="10"/>
        <v>0.17690554208803297</v>
      </c>
      <c r="BL42" s="2">
        <f t="shared" si="10"/>
        <v>0.17727378801411706</v>
      </c>
      <c r="BM42" s="2">
        <f t="shared" si="10"/>
        <v>0.17218224805672891</v>
      </c>
      <c r="BO42" s="2" t="str">
        <f t="shared" si="11"/>
        <v/>
      </c>
      <c r="BP42" s="2">
        <f t="shared" si="12"/>
        <v>0.17701800000000001</v>
      </c>
      <c r="BQ42" s="2">
        <f t="shared" si="13"/>
        <v>0.18457499999999999</v>
      </c>
      <c r="BR42" s="2">
        <f t="shared" si="14"/>
        <v>0.18940499999999999</v>
      </c>
      <c r="BS42" s="2">
        <f t="shared" si="15"/>
        <v>0.184972</v>
      </c>
      <c r="BT42" s="2">
        <f t="shared" si="16"/>
        <v>0.17132900000000001</v>
      </c>
      <c r="BU42" s="2">
        <f t="shared" si="17"/>
        <v>0.173453</v>
      </c>
      <c r="BV42" s="2">
        <f t="shared" si="18"/>
        <v>0.17397599999999999</v>
      </c>
      <c r="BW42" s="2">
        <f t="shared" si="19"/>
        <v>0.17527000000000001</v>
      </c>
      <c r="BX42" s="2">
        <f t="shared" si="20"/>
        <v>0.18870100000000001</v>
      </c>
      <c r="BY42" s="2">
        <f t="shared" si="21"/>
        <v>0.17607700000000001</v>
      </c>
      <c r="BZ42" s="2">
        <f t="shared" si="22"/>
        <v>0.17654500000000001</v>
      </c>
      <c r="CA42" s="2">
        <f t="shared" si="23"/>
        <v>0.173231</v>
      </c>
      <c r="CB42" s="2">
        <f t="shared" si="24"/>
        <v>0.17599999999999999</v>
      </c>
      <c r="CC42" s="2">
        <f t="shared" si="25"/>
        <v>0.17595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0.2260984909090909</v>
      </c>
      <c r="DL42" s="2">
        <f t="shared" si="42"/>
        <v>0.17960583856136444</v>
      </c>
      <c r="DM42" s="2">
        <f t="shared" si="42"/>
        <v>0.18703690396613193</v>
      </c>
      <c r="DN42" s="2">
        <f t="shared" si="42"/>
        <v>0.19229330223607038</v>
      </c>
      <c r="DO42" s="2">
        <f t="shared" si="42"/>
        <v>0.18831712866568917</v>
      </c>
      <c r="DP42" s="2">
        <f t="shared" si="42"/>
        <v>0.17501595221674879</v>
      </c>
      <c r="DQ42" s="2">
        <f t="shared" si="42"/>
        <v>0.17489311822660103</v>
      </c>
      <c r="DR42" s="2">
        <f t="shared" si="42"/>
        <v>0.17665421090100114</v>
      </c>
      <c r="DS42" s="2">
        <f t="shared" si="42"/>
        <v>0.18089253349753695</v>
      </c>
      <c r="DT42" s="2">
        <f t="shared" si="42"/>
        <v>0.18849362561576355</v>
      </c>
      <c r="DU42" s="2">
        <f t="shared" si="42"/>
        <v>0.18127519354838711</v>
      </c>
      <c r="DV42" s="2">
        <f t="shared" si="42"/>
        <v>0.17653674578445747</v>
      </c>
      <c r="DW42" s="2">
        <f t="shared" si="42"/>
        <v>0.17757537767379677</v>
      </c>
      <c r="DX42" s="2">
        <f t="shared" si="42"/>
        <v>0.1782700867838044</v>
      </c>
      <c r="DY42" s="2">
        <f t="shared" si="42"/>
        <v>0.17128383783783779</v>
      </c>
      <c r="EA42" s="2">
        <f t="shared" si="43"/>
        <v>0.20658282970252109</v>
      </c>
      <c r="EB42" s="2">
        <f t="shared" si="43"/>
        <v>0.1734120735098077</v>
      </c>
      <c r="EC42" s="2">
        <f t="shared" si="43"/>
        <v>0.18610046577984407</v>
      </c>
      <c r="ED42" s="2">
        <f t="shared" si="43"/>
        <v>0.22618406887921549</v>
      </c>
      <c r="EE42" s="2">
        <f t="shared" si="43"/>
        <v>0.17376248334448322</v>
      </c>
      <c r="EF42" s="2">
        <f t="shared" si="43"/>
        <v>0.17723173635890602</v>
      </c>
      <c r="EG42" s="2">
        <f t="shared" si="43"/>
        <v>0.17812979513705854</v>
      </c>
      <c r="EH42" s="2">
        <f t="shared" si="43"/>
        <v>0.17222153814648256</v>
      </c>
      <c r="EI42" s="2">
        <f t="shared" si="43"/>
        <v>0.16715191842420982</v>
      </c>
      <c r="EJ42" s="2">
        <f t="shared" si="43"/>
        <v>0.18323588698289509</v>
      </c>
      <c r="EK42" s="2">
        <f t="shared" si="43"/>
        <v>0.16722794612672048</v>
      </c>
      <c r="EL42" s="2">
        <f t="shared" si="43"/>
        <v>0.1702416169806252</v>
      </c>
      <c r="EM42" s="2">
        <f t="shared" si="43"/>
        <v>0.17323213951005734</v>
      </c>
      <c r="EN42" s="2">
        <f t="shared" si="43"/>
        <v>0.17153860326068468</v>
      </c>
      <c r="EO42" s="2">
        <f t="shared" si="43"/>
        <v>0.17919037556215528</v>
      </c>
      <c r="EQ42" s="2">
        <f t="shared" si="44"/>
        <v>0.17842336061487735</v>
      </c>
      <c r="ER42" s="2">
        <f t="shared" si="44"/>
        <v>0.16698153158026779</v>
      </c>
      <c r="ES42" s="2">
        <f t="shared" si="44"/>
        <v>0.17281027822862755</v>
      </c>
      <c r="ET42" s="2">
        <f t="shared" si="44"/>
        <v>0.20558121327277423</v>
      </c>
      <c r="EU42" s="2">
        <f t="shared" si="44"/>
        <v>0.1659847898123159</v>
      </c>
      <c r="EV42" s="2">
        <f t="shared" si="44"/>
        <v>0.16906332343947789</v>
      </c>
      <c r="EW42" s="2">
        <f t="shared" si="44"/>
        <v>0.17172589567182581</v>
      </c>
      <c r="EX42" s="2">
        <f t="shared" si="44"/>
        <v>0.16620297324953973</v>
      </c>
      <c r="EY42" s="2">
        <f t="shared" si="44"/>
        <v>0.16018673642816414</v>
      </c>
      <c r="EZ42" s="2">
        <f t="shared" si="44"/>
        <v>0.17524343391553951</v>
      </c>
      <c r="FA42" s="2">
        <f t="shared" si="44"/>
        <v>0.16158445499858975</v>
      </c>
      <c r="FB42" s="2">
        <f t="shared" si="44"/>
        <v>0.16798266047179794</v>
      </c>
      <c r="FC42" s="2">
        <f t="shared" si="44"/>
        <v>0.17212882918667652</v>
      </c>
      <c r="FD42" s="2">
        <f t="shared" si="44"/>
        <v>0.17483020775172622</v>
      </c>
      <c r="FE42" s="2">
        <f t="shared" si="44"/>
        <v>0.18318490172250138</v>
      </c>
      <c r="FG42" s="2">
        <f t="shared" si="45"/>
        <v>0.59364493299731724</v>
      </c>
      <c r="FH42" s="2">
        <f t="shared" si="45"/>
        <v>0.19404550741997029</v>
      </c>
      <c r="FI42" s="2">
        <f t="shared" si="45"/>
        <v>0.1538362447410683</v>
      </c>
      <c r="FJ42" s="2">
        <f t="shared" si="45"/>
        <v>0.16584412277039584</v>
      </c>
      <c r="FK42" s="2">
        <f t="shared" si="45"/>
        <v>0.16941657331309184</v>
      </c>
      <c r="FL42" s="2">
        <f t="shared" si="45"/>
        <v>0.20632868280721728</v>
      </c>
      <c r="FM42" s="2">
        <f t="shared" si="45"/>
        <v>0.22713690984867702</v>
      </c>
      <c r="FN42" s="2">
        <f t="shared" si="45"/>
        <v>0.20161672527711072</v>
      </c>
      <c r="FO42" s="2">
        <f t="shared" si="45"/>
        <v>0.21163410392084295</v>
      </c>
      <c r="FP42" s="2">
        <f t="shared" si="45"/>
        <v>0.21236303184155747</v>
      </c>
      <c r="FQ42" s="2">
        <f t="shared" si="45"/>
        <v>0.18876227614643803</v>
      </c>
      <c r="FR42" s="2">
        <f t="shared" si="45"/>
        <v>0.16823199103817674</v>
      </c>
      <c r="FS42" s="2">
        <f t="shared" si="45"/>
        <v>0.15422416800093827</v>
      </c>
      <c r="FT42" s="2">
        <f t="shared" si="45"/>
        <v>0.14800690995526652</v>
      </c>
      <c r="FU42" s="2">
        <f t="shared" si="45"/>
        <v>0.11362793245575206</v>
      </c>
      <c r="FW42" s="2">
        <f t="shared" si="54"/>
        <v>3.6385562827989128E-5</v>
      </c>
      <c r="FX42" s="2">
        <f t="shared" si="46"/>
        <v>7.7740451909476624E-6</v>
      </c>
      <c r="FY42" s="2">
        <f t="shared" si="46"/>
        <v>3.6845747986297009E-6</v>
      </c>
      <c r="FZ42" s="2">
        <f t="shared" si="46"/>
        <v>3.8597914540665493E-6</v>
      </c>
      <c r="GA42" s="2">
        <f t="shared" si="46"/>
        <v>3.7158553434196614E-6</v>
      </c>
      <c r="GB42" s="2">
        <f t="shared" si="46"/>
        <v>4.9596200111373843E-6</v>
      </c>
      <c r="GC42" s="2">
        <f t="shared" si="46"/>
        <v>5.7796063559456242E-6</v>
      </c>
      <c r="GD42" s="2">
        <f t="shared" si="46"/>
        <v>6.5878902164950104E-6</v>
      </c>
      <c r="GE42" s="2">
        <f t="shared" si="46"/>
        <v>7.0414155726314717E-6</v>
      </c>
      <c r="GF42" s="2">
        <f t="shared" si="46"/>
        <v>6.5857559811604077E-6</v>
      </c>
      <c r="GG42" s="2">
        <f t="shared" si="46"/>
        <v>5.20887239173032E-6</v>
      </c>
      <c r="GH42" s="2">
        <f t="shared" si="46"/>
        <v>3.8665980624684426E-6</v>
      </c>
      <c r="GI42" s="2">
        <f t="shared" si="46"/>
        <v>2.985135812920435E-6</v>
      </c>
      <c r="GJ42" s="2">
        <f t="shared" si="46"/>
        <v>2.2195814942337056E-6</v>
      </c>
      <c r="GK42" s="2">
        <f t="shared" si="46"/>
        <v>1.6733883409860378E-6</v>
      </c>
      <c r="GM42" s="82">
        <f t="shared" si="55"/>
        <v>3.1506487553186996E-2</v>
      </c>
      <c r="GN42" s="82">
        <f t="shared" si="47"/>
        <v>2.6452625801743712E-5</v>
      </c>
      <c r="GO42" s="82">
        <f t="shared" si="47"/>
        <v>6.6058073053689973E-6</v>
      </c>
      <c r="GP42" s="82">
        <f t="shared" si="47"/>
        <v>4.426904849827918E-6</v>
      </c>
      <c r="GQ42" s="82">
        <f t="shared" si="47"/>
        <v>7.5523514163655394E-6</v>
      </c>
      <c r="GR42" s="82">
        <f t="shared" si="47"/>
        <v>2.0014691888636209E-5</v>
      </c>
      <c r="GS42" s="82">
        <f t="shared" si="47"/>
        <v>4.8983845015839875E-5</v>
      </c>
      <c r="GT42" s="82">
        <f t="shared" si="47"/>
        <v>1.9574557284538031E-5</v>
      </c>
      <c r="GU42" s="82">
        <f t="shared" si="47"/>
        <v>3.3071145882874095E-5</v>
      </c>
      <c r="GV42" s="82">
        <f t="shared" si="47"/>
        <v>3.6972396809358705E-5</v>
      </c>
      <c r="GW42" s="82">
        <f t="shared" si="47"/>
        <v>1.3079907992132175E-5</v>
      </c>
      <c r="GX42" s="82">
        <f t="shared" si="47"/>
        <v>5.3464939678650936E-6</v>
      </c>
      <c r="GY42" s="82">
        <f t="shared" si="47"/>
        <v>4.1423072956704147E-6</v>
      </c>
      <c r="GZ42" s="82">
        <f t="shared" si="47"/>
        <v>1.8714088679458108E-6</v>
      </c>
      <c r="HA42" s="82">
        <f t="shared" si="47"/>
        <v>1.5928059051973652E-8</v>
      </c>
      <c r="HC42" s="82">
        <f t="shared" si="59"/>
        <v>2.2179604323364735E-12</v>
      </c>
      <c r="HD42" s="82">
        <f t="shared" si="48"/>
        <v>8.3912873486471993E-18</v>
      </c>
      <c r="HE42" s="82">
        <f t="shared" si="48"/>
        <v>4.3135304472266274E-19</v>
      </c>
      <c r="HF42" s="82">
        <f t="shared" si="48"/>
        <v>3.3052347730276415E-20</v>
      </c>
      <c r="HG42" s="82">
        <f t="shared" si="48"/>
        <v>2.8902505957418872E-19</v>
      </c>
      <c r="HH42" s="82">
        <f t="shared" si="48"/>
        <v>3.3094478957265676E-19</v>
      </c>
      <c r="HI42" s="82">
        <f t="shared" si="48"/>
        <v>2.9843551015000098E-19</v>
      </c>
      <c r="HJ42" s="82">
        <f t="shared" si="48"/>
        <v>2.536499097758057E-21</v>
      </c>
      <c r="HK42" s="82">
        <f t="shared" si="48"/>
        <v>5.1474976212252678E-20</v>
      </c>
      <c r="HL42" s="82">
        <f t="shared" si="48"/>
        <v>6.2262888120242688E-19</v>
      </c>
      <c r="HM42" s="82">
        <f t="shared" si="48"/>
        <v>1.5164502068737456E-18</v>
      </c>
      <c r="HN42" s="82">
        <f t="shared" si="48"/>
        <v>1.6891873199473557E-21</v>
      </c>
      <c r="HO42" s="82">
        <f t="shared" si="48"/>
        <v>7.4904136189655607E-19</v>
      </c>
      <c r="HP42" s="82">
        <f t="shared" si="48"/>
        <v>1.2268449437556043E-21</v>
      </c>
      <c r="HQ42" s="82">
        <f t="shared" si="48"/>
        <v>6.8233312632980526E-30</v>
      </c>
      <c r="HS42" s="82">
        <f t="shared" si="56"/>
        <v>5.9336885763114016E-57</v>
      </c>
      <c r="HT42" s="82">
        <f t="shared" si="49"/>
        <v>6.4630117572018654E-82</v>
      </c>
      <c r="HU42" s="82">
        <f t="shared" si="49"/>
        <v>4.4503861991955843E-89</v>
      </c>
      <c r="HV42" s="82">
        <f t="shared" si="49"/>
        <v>2.1813764928469507E-100</v>
      </c>
      <c r="HW42" s="82">
        <f t="shared" si="49"/>
        <v>6.6472976169674734E-96</v>
      </c>
      <c r="HX42" s="82">
        <f t="shared" si="49"/>
        <v>8.9906547915018688E-101</v>
      </c>
      <c r="HY42" s="82">
        <f t="shared" si="49"/>
        <v>4.9435326777652437E-101</v>
      </c>
      <c r="HZ42" s="82">
        <f t="shared" si="49"/>
        <v>1.6222442897936527E-108</v>
      </c>
      <c r="IA42" s="82">
        <f t="shared" si="49"/>
        <v>9.7346078594012798E-102</v>
      </c>
      <c r="IB42" s="82">
        <f t="shared" si="49"/>
        <v>1.5042234553316189E-96</v>
      </c>
      <c r="IC42" s="82">
        <f t="shared" si="49"/>
        <v>8.8401827021896762E-95</v>
      </c>
      <c r="ID42" s="82">
        <f t="shared" si="49"/>
        <v>5.8486857530446614E-110</v>
      </c>
      <c r="IE42" s="82">
        <f t="shared" si="49"/>
        <v>2.1743896340377642E-92</v>
      </c>
      <c r="IF42" s="82">
        <f t="shared" si="49"/>
        <v>4.5260948744897518E-59</v>
      </c>
      <c r="IG42" s="82">
        <f t="shared" si="49"/>
        <v>1.0164331800499816E-48</v>
      </c>
      <c r="II42" s="82">
        <f t="shared" si="57"/>
        <v>3.5511280217770439E-153</v>
      </c>
      <c r="IJ42" s="82">
        <f t="shared" si="50"/>
        <v>1.7151203626514721E-190</v>
      </c>
      <c r="IK42" s="82">
        <f t="shared" si="50"/>
        <v>9.2804300323633277E-210</v>
      </c>
      <c r="IL42" s="82">
        <f t="shared" si="50"/>
        <v>1.9282336635002044E-240</v>
      </c>
      <c r="IM42" s="82">
        <f t="shared" si="50"/>
        <v>8.2364883877300522E-231</v>
      </c>
      <c r="IN42" s="82">
        <f t="shared" si="50"/>
        <v>5.7456447662837945E-246</v>
      </c>
      <c r="IO42" s="82">
        <f t="shared" si="50"/>
        <v>1.2940583914793493E-246</v>
      </c>
      <c r="IP42" s="82">
        <f t="shared" si="50"/>
        <v>8.0804030279488389E-262</v>
      </c>
      <c r="IQ42" s="82">
        <f t="shared" si="50"/>
        <v>1.129527773423442E-245</v>
      </c>
      <c r="IR42" s="82">
        <f t="shared" si="50"/>
        <v>3.3160986013834216E-233</v>
      </c>
      <c r="IS42" s="82">
        <f t="shared" si="50"/>
        <v>3.4849118331393758E-229</v>
      </c>
      <c r="IT42" s="82">
        <f t="shared" si="50"/>
        <v>1.3912165417846169E-265</v>
      </c>
      <c r="IU42" s="82">
        <f t="shared" si="50"/>
        <v>8.7561255689971482E-220</v>
      </c>
      <c r="IV42" s="82">
        <f t="shared" si="50"/>
        <v>7.9213093378854243E-179</v>
      </c>
      <c r="IW42" s="82">
        <f t="shared" si="50"/>
        <v>4.1579782714989434E-126</v>
      </c>
      <c r="IY42" s="82">
        <f t="shared" si="58"/>
        <v>3.1506487555404958E-2</v>
      </c>
      <c r="IZ42" s="82">
        <f t="shared" si="51"/>
        <v>2.6452625801752104E-5</v>
      </c>
      <c r="JA42" s="82">
        <f t="shared" si="51"/>
        <v>6.6058073053694284E-6</v>
      </c>
      <c r="JB42" s="82">
        <f t="shared" si="51"/>
        <v>4.426904849827951E-6</v>
      </c>
      <c r="JC42" s="82">
        <f t="shared" si="51"/>
        <v>7.5523514163658283E-6</v>
      </c>
      <c r="JD42" s="82">
        <f t="shared" si="51"/>
        <v>2.0014691888636541E-5</v>
      </c>
      <c r="JE42" s="82">
        <f t="shared" si="51"/>
        <v>4.8983845015840173E-5</v>
      </c>
      <c r="JF42" s="82">
        <f t="shared" si="51"/>
        <v>1.9574557284538035E-5</v>
      </c>
      <c r="JG42" s="82">
        <f t="shared" si="51"/>
        <v>3.3071145882874149E-5</v>
      </c>
      <c r="JH42" s="82">
        <f t="shared" si="51"/>
        <v>3.6972396809359328E-5</v>
      </c>
      <c r="JI42" s="82">
        <f t="shared" si="51"/>
        <v>1.3079907992133692E-5</v>
      </c>
      <c r="JJ42" s="82">
        <f t="shared" si="51"/>
        <v>5.3464939678650953E-6</v>
      </c>
      <c r="JK42" s="82">
        <f t="shared" si="51"/>
        <v>4.1423072956711635E-6</v>
      </c>
      <c r="JL42" s="82">
        <f t="shared" si="51"/>
        <v>1.8714088679458121E-6</v>
      </c>
      <c r="JM42" s="82">
        <f t="shared" si="51"/>
        <v>1.5928059051973652E-8</v>
      </c>
    </row>
    <row r="43" spans="2:273" x14ac:dyDescent="0.25">
      <c r="B43" s="2">
        <v>16</v>
      </c>
      <c r="C43" s="37">
        <v>0.26674900000000001</v>
      </c>
      <c r="D43" s="37">
        <v>0.176647</v>
      </c>
      <c r="E43" s="37">
        <v>0.18454300000000001</v>
      </c>
      <c r="F43" s="37">
        <v>0.18320900000000001</v>
      </c>
      <c r="G43" s="37">
        <v>0.18870100000000001</v>
      </c>
      <c r="H43" s="37">
        <v>0.173763</v>
      </c>
      <c r="I43" s="37">
        <v>0.17680499999999999</v>
      </c>
      <c r="J43" s="37">
        <v>0.173175</v>
      </c>
      <c r="K43" s="37">
        <v>0.18245400000000001</v>
      </c>
      <c r="L43" s="37">
        <v>0.18632099999999999</v>
      </c>
      <c r="M43" s="37">
        <v>0.175654</v>
      </c>
      <c r="N43" s="37">
        <v>0.17555999999999999</v>
      </c>
      <c r="O43" s="37">
        <v>0.17496</v>
      </c>
      <c r="P43" s="37">
        <v>0.17968400000000001</v>
      </c>
      <c r="Q43" s="37">
        <v>0.171185</v>
      </c>
      <c r="S43" s="4">
        <f t="shared" si="8"/>
        <v>0.26284521501161928</v>
      </c>
      <c r="T43" s="4">
        <f t="shared" si="8"/>
        <v>0.17905268645875599</v>
      </c>
      <c r="U43" s="4">
        <f t="shared" si="8"/>
        <v>0.18753272764278822</v>
      </c>
      <c r="V43" s="4">
        <f t="shared" si="8"/>
        <v>0.19871583782291882</v>
      </c>
      <c r="W43" s="4">
        <f t="shared" si="8"/>
        <v>0.18606271863776572</v>
      </c>
      <c r="X43" s="4">
        <f t="shared" si="8"/>
        <v>0.17613370510355233</v>
      </c>
      <c r="Y43" s="4">
        <f t="shared" si="8"/>
        <v>0.17663035465347032</v>
      </c>
      <c r="Z43" s="4">
        <f t="shared" si="8"/>
        <v>0.17621489659093981</v>
      </c>
      <c r="AA43" s="4">
        <f t="shared" si="8"/>
        <v>0.1782924280236424</v>
      </c>
      <c r="AB43" s="4">
        <f t="shared" si="8"/>
        <v>0.18800673216958819</v>
      </c>
      <c r="AC43" s="4">
        <f t="shared" si="8"/>
        <v>0.17903753627719543</v>
      </c>
      <c r="AD43" s="4">
        <f t="shared" si="8"/>
        <v>0.17598419152805078</v>
      </c>
      <c r="AE43" s="4">
        <f t="shared" si="8"/>
        <v>0.17740866353456425</v>
      </c>
      <c r="AF43" s="4">
        <f t="shared" si="8"/>
        <v>0.17744096676213436</v>
      </c>
      <c r="AG43" s="4">
        <f t="shared" si="8"/>
        <v>0.1726020126919702</v>
      </c>
      <c r="AI43" s="4">
        <f t="shared" si="9"/>
        <v>3.9037849883807318E-3</v>
      </c>
      <c r="AJ43" s="4">
        <f t="shared" si="9"/>
        <v>-2.4056864587559956E-3</v>
      </c>
      <c r="AK43" s="4">
        <f t="shared" si="9"/>
        <v>-2.9897276427882091E-3</v>
      </c>
      <c r="AL43" s="4">
        <f t="shared" si="9"/>
        <v>-1.5506837822918812E-2</v>
      </c>
      <c r="AM43" s="4">
        <f t="shared" si="9"/>
        <v>2.6382813622342904E-3</v>
      </c>
      <c r="AN43" s="4">
        <f t="shared" si="9"/>
        <v>-2.3707051035523341E-3</v>
      </c>
      <c r="AO43" s="4">
        <f t="shared" si="9"/>
        <v>1.7464534652966712E-4</v>
      </c>
      <c r="AP43" s="4">
        <f t="shared" si="9"/>
        <v>-3.0398965909398112E-3</v>
      </c>
      <c r="AQ43" s="4">
        <f t="shared" si="9"/>
        <v>4.1615719763576087E-3</v>
      </c>
      <c r="AR43" s="4">
        <f t="shared" si="9"/>
        <v>-1.6857321695881999E-3</v>
      </c>
      <c r="AS43" s="4">
        <f t="shared" si="9"/>
        <v>-3.3835362771954258E-3</v>
      </c>
      <c r="AT43" s="4">
        <f t="shared" si="9"/>
        <v>-4.2419152805078797E-4</v>
      </c>
      <c r="AU43" s="4">
        <f t="shared" si="9"/>
        <v>-2.4486635345642438E-3</v>
      </c>
      <c r="AV43" s="4">
        <f t="shared" si="9"/>
        <v>2.2430332378656492E-3</v>
      </c>
      <c r="AW43" s="4">
        <f t="shared" si="9"/>
        <v>-1.4170126919701986E-3</v>
      </c>
      <c r="AY43" s="2">
        <f t="shared" si="52"/>
        <v>0.21462935010246198</v>
      </c>
      <c r="AZ43" s="2">
        <f t="shared" si="52"/>
        <v>0.17892487953800337</v>
      </c>
      <c r="BA43" s="2">
        <f t="shared" si="52"/>
        <v>0.18749941253630523</v>
      </c>
      <c r="BB43" s="2">
        <f t="shared" si="52"/>
        <v>0.19869267186058734</v>
      </c>
      <c r="BC43" s="2">
        <f t="shared" si="52"/>
        <v>0.18602414425006714</v>
      </c>
      <c r="BD43" s="2">
        <f t="shared" si="52"/>
        <v>0.17603491627825679</v>
      </c>
      <c r="BE43" s="2">
        <f t="shared" si="52"/>
        <v>0.17641710636785204</v>
      </c>
      <c r="BF43" s="2">
        <f t="shared" si="52"/>
        <v>0.17612261202898052</v>
      </c>
      <c r="BG43" s="2">
        <f t="shared" si="52"/>
        <v>0.17814799756378993</v>
      </c>
      <c r="BH43" s="2">
        <f t="shared" si="52"/>
        <v>0.18784917601016474</v>
      </c>
      <c r="BI43" s="2">
        <f t="shared" si="52"/>
        <v>0.17897422400768809</v>
      </c>
      <c r="BJ43" s="2">
        <f t="shared" si="52"/>
        <v>0.17595697676368538</v>
      </c>
      <c r="BK43" s="2">
        <f t="shared" si="52"/>
        <v>0.17738712114671404</v>
      </c>
      <c r="BL43" s="2">
        <f t="shared" si="52"/>
        <v>0.17743062219876934</v>
      </c>
      <c r="BM43" s="2">
        <f t="shared" si="52"/>
        <v>0.17260190322235769</v>
      </c>
      <c r="BO43" s="2" t="str">
        <f t="shared" si="11"/>
        <v/>
      </c>
      <c r="BP43" s="2">
        <f t="shared" si="12"/>
        <v>0.176647</v>
      </c>
      <c r="BQ43" s="2">
        <f t="shared" si="13"/>
        <v>0.18454300000000001</v>
      </c>
      <c r="BR43" s="2">
        <f t="shared" si="14"/>
        <v>0.18320900000000001</v>
      </c>
      <c r="BS43" s="2">
        <f t="shared" si="15"/>
        <v>0.18870100000000001</v>
      </c>
      <c r="BT43" s="2">
        <f t="shared" si="16"/>
        <v>0.173763</v>
      </c>
      <c r="BU43" s="2">
        <f t="shared" si="17"/>
        <v>0.17680499999999999</v>
      </c>
      <c r="BV43" s="2">
        <f t="shared" si="18"/>
        <v>0.173175</v>
      </c>
      <c r="BW43" s="2">
        <f t="shared" si="19"/>
        <v>0.18245400000000001</v>
      </c>
      <c r="BX43" s="2">
        <f t="shared" si="20"/>
        <v>0.18632099999999999</v>
      </c>
      <c r="BY43" s="2">
        <f t="shared" si="21"/>
        <v>0.175654</v>
      </c>
      <c r="BZ43" s="2">
        <f t="shared" si="22"/>
        <v>0.17555999999999999</v>
      </c>
      <c r="CA43" s="2">
        <f t="shared" si="23"/>
        <v>0.17496</v>
      </c>
      <c r="CB43" s="2">
        <f t="shared" si="24"/>
        <v>0.17968400000000001</v>
      </c>
      <c r="CC43" s="2">
        <f t="shared" si="25"/>
        <v>0.171185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0.22864977575757572</v>
      </c>
      <c r="DL43" s="2">
        <f t="shared" si="42"/>
        <v>0.18045964901742675</v>
      </c>
      <c r="DM43" s="2">
        <f t="shared" si="42"/>
        <v>0.18786339393939394</v>
      </c>
      <c r="DN43" s="2">
        <f t="shared" si="42"/>
        <v>0.19285319776392962</v>
      </c>
      <c r="DO43" s="2">
        <f t="shared" si="42"/>
        <v>0.18882868383431087</v>
      </c>
      <c r="DP43" s="2">
        <f t="shared" si="42"/>
        <v>0.17581704236453205</v>
      </c>
      <c r="DQ43" s="2">
        <f t="shared" si="42"/>
        <v>0.17602014942528738</v>
      </c>
      <c r="DR43" s="2">
        <f t="shared" si="42"/>
        <v>0.17732503270300337</v>
      </c>
      <c r="DS43" s="2">
        <f t="shared" si="42"/>
        <v>0.18148644630541874</v>
      </c>
      <c r="DT43" s="2">
        <f t="shared" si="42"/>
        <v>0.18934294088669951</v>
      </c>
      <c r="DU43" s="2">
        <f t="shared" si="42"/>
        <v>0.18205460443548388</v>
      </c>
      <c r="DV43" s="2">
        <f t="shared" si="42"/>
        <v>0.17730769171554253</v>
      </c>
      <c r="DW43" s="2">
        <f t="shared" si="42"/>
        <v>0.17828863636363634</v>
      </c>
      <c r="DX43" s="2">
        <f t="shared" si="42"/>
        <v>0.17861083284950341</v>
      </c>
      <c r="DY43" s="2">
        <f t="shared" si="42"/>
        <v>0.17171275675675671</v>
      </c>
      <c r="EA43" s="2">
        <f t="shared" si="43"/>
        <v>0.20587848959254074</v>
      </c>
      <c r="EB43" s="2">
        <f t="shared" si="43"/>
        <v>0.17311147286231199</v>
      </c>
      <c r="EC43" s="2">
        <f t="shared" si="43"/>
        <v>0.18567384058788244</v>
      </c>
      <c r="ED43" s="2">
        <f t="shared" si="43"/>
        <v>0.22547995508603594</v>
      </c>
      <c r="EE43" s="2">
        <f t="shared" si="43"/>
        <v>0.17348456382856903</v>
      </c>
      <c r="EF43" s="2">
        <f t="shared" si="43"/>
        <v>0.17679945354507109</v>
      </c>
      <c r="EG43" s="2">
        <f t="shared" si="43"/>
        <v>0.17764912198821192</v>
      </c>
      <c r="EH43" s="2">
        <f t="shared" si="43"/>
        <v>0.17178029517346619</v>
      </c>
      <c r="EI43" s="2">
        <f t="shared" si="43"/>
        <v>0.16680630297577004</v>
      </c>
      <c r="EJ43" s="2">
        <f t="shared" si="43"/>
        <v>0.18279665718107155</v>
      </c>
      <c r="EK43" s="2">
        <f t="shared" si="43"/>
        <v>0.16690076671595949</v>
      </c>
      <c r="EL43" s="2">
        <f t="shared" si="43"/>
        <v>0.16986646738111424</v>
      </c>
      <c r="EM43" s="2">
        <f t="shared" si="43"/>
        <v>0.17287818763344198</v>
      </c>
      <c r="EN43" s="2">
        <f t="shared" si="43"/>
        <v>0.17123454131138718</v>
      </c>
      <c r="EO43" s="2">
        <f t="shared" si="43"/>
        <v>0.17892748154433602</v>
      </c>
      <c r="EQ43" s="2">
        <f t="shared" si="44"/>
        <v>0.17809244395305987</v>
      </c>
      <c r="ER43" s="2">
        <f t="shared" si="44"/>
        <v>0.16675593707612721</v>
      </c>
      <c r="ES43" s="2">
        <f t="shared" si="44"/>
        <v>0.17253124204762516</v>
      </c>
      <c r="ET43" s="2">
        <f t="shared" si="44"/>
        <v>0.20512178572593232</v>
      </c>
      <c r="EU43" s="2">
        <f t="shared" si="44"/>
        <v>0.16579483033484846</v>
      </c>
      <c r="EV43" s="2">
        <f t="shared" si="44"/>
        <v>0.16873336012876364</v>
      </c>
      <c r="EW43" s="2">
        <f t="shared" si="44"/>
        <v>0.17132656141776623</v>
      </c>
      <c r="EX43" s="2">
        <f t="shared" si="44"/>
        <v>0.16583755476613277</v>
      </c>
      <c r="EY43" s="2">
        <f t="shared" si="44"/>
        <v>0.1599300449967368</v>
      </c>
      <c r="EZ43" s="2">
        <f t="shared" si="44"/>
        <v>0.17490104503160755</v>
      </c>
      <c r="FA43" s="2">
        <f t="shared" si="44"/>
        <v>0.16132295836678015</v>
      </c>
      <c r="FB43" s="2">
        <f t="shared" si="44"/>
        <v>0.16763369687828855</v>
      </c>
      <c r="FC43" s="2">
        <f t="shared" si="44"/>
        <v>0.17178663577450062</v>
      </c>
      <c r="FD43" s="2">
        <f t="shared" si="44"/>
        <v>0.17448760020758955</v>
      </c>
      <c r="FE43" s="2">
        <f t="shared" si="44"/>
        <v>0.18286627852378723</v>
      </c>
      <c r="FG43" s="2">
        <f t="shared" si="45"/>
        <v>0.61565767545943484</v>
      </c>
      <c r="FH43" s="2">
        <f t="shared" si="45"/>
        <v>0.20885662945861425</v>
      </c>
      <c r="FI43" s="2">
        <f t="shared" si="45"/>
        <v>0.16621120742420056</v>
      </c>
      <c r="FJ43" s="2">
        <f t="shared" si="45"/>
        <v>0.17898071200746118</v>
      </c>
      <c r="FK43" s="2">
        <f t="shared" si="45"/>
        <v>0.18277413448971042</v>
      </c>
      <c r="FL43" s="2">
        <f t="shared" si="45"/>
        <v>0.22181931798599611</v>
      </c>
      <c r="FM43" s="2">
        <f t="shared" si="45"/>
        <v>0.24371006546513985</v>
      </c>
      <c r="FN43" s="2">
        <f t="shared" si="45"/>
        <v>0.21685025492920609</v>
      </c>
      <c r="FO43" s="2">
        <f t="shared" si="45"/>
        <v>0.22740892760864637</v>
      </c>
      <c r="FP43" s="2">
        <f t="shared" si="45"/>
        <v>0.22817646292707608</v>
      </c>
      <c r="FQ43" s="2">
        <f t="shared" si="45"/>
        <v>0.2032718462244559</v>
      </c>
      <c r="FR43" s="2">
        <f t="shared" si="45"/>
        <v>0.1815165656902992</v>
      </c>
      <c r="FS43" s="2">
        <f t="shared" si="45"/>
        <v>0.16662419127902442</v>
      </c>
      <c r="FT43" s="2">
        <f t="shared" si="45"/>
        <v>0.16000161621555123</v>
      </c>
      <c r="FU43" s="2">
        <f t="shared" si="45"/>
        <v>0.12323952260728575</v>
      </c>
      <c r="FW43" s="2">
        <f t="shared" si="54"/>
        <v>3.98958362444072E-5</v>
      </c>
      <c r="FX43" s="2">
        <f t="shared" si="54"/>
        <v>8.524064654436998E-6</v>
      </c>
      <c r="FY43" s="2">
        <f t="shared" si="54"/>
        <v>4.040054492593002E-6</v>
      </c>
      <c r="FZ43" s="2">
        <f t="shared" si="54"/>
        <v>4.232175595042026E-6</v>
      </c>
      <c r="GA43" s="2">
        <f t="shared" si="54"/>
        <v>4.0743529034302795E-6</v>
      </c>
      <c r="GB43" s="2">
        <f t="shared" si="54"/>
        <v>5.4381126012568254E-6</v>
      </c>
      <c r="GC43" s="2">
        <f t="shared" si="54"/>
        <v>6.3372088179193096E-6</v>
      </c>
      <c r="GD43" s="2">
        <f t="shared" si="54"/>
        <v>7.2234733898204779E-6</v>
      </c>
      <c r="GE43" s="2">
        <f t="shared" si="54"/>
        <v>7.7207534003331467E-6</v>
      </c>
      <c r="GF43" s="2">
        <f t="shared" si="54"/>
        <v>7.2211332502848956E-6</v>
      </c>
      <c r="GG43" s="2">
        <f t="shared" si="54"/>
        <v>5.7114121337965226E-6</v>
      </c>
      <c r="GH43" s="2">
        <f t="shared" si="54"/>
        <v>4.2396388871810374E-6</v>
      </c>
      <c r="GI43" s="2">
        <f t="shared" si="54"/>
        <v>3.2731353887287292E-6</v>
      </c>
      <c r="GJ43" s="2">
        <f t="shared" si="54"/>
        <v>2.4337221918299316E-6</v>
      </c>
      <c r="GK43" s="2">
        <f t="shared" si="54"/>
        <v>1.8348335333458107E-6</v>
      </c>
      <c r="GM43" s="82">
        <f t="shared" si="55"/>
        <v>3.8835206493637107E-2</v>
      </c>
      <c r="GN43" s="82">
        <f t="shared" si="55"/>
        <v>4.2777310274634247E-5</v>
      </c>
      <c r="GO43" s="82">
        <f t="shared" si="55"/>
        <v>1.0943697239058017E-5</v>
      </c>
      <c r="GP43" s="82">
        <f t="shared" si="55"/>
        <v>7.7824979639552735E-6</v>
      </c>
      <c r="GQ43" s="82">
        <f t="shared" si="55"/>
        <v>1.2833210218343037E-5</v>
      </c>
      <c r="GR43" s="82">
        <f t="shared" si="55"/>
        <v>3.4118290769626605E-5</v>
      </c>
      <c r="GS43" s="82">
        <f t="shared" si="55"/>
        <v>8.0449419088415177E-5</v>
      </c>
      <c r="GT43" s="82">
        <f t="shared" si="55"/>
        <v>3.3066014370485248E-5</v>
      </c>
      <c r="GU43" s="82">
        <f t="shared" si="55"/>
        <v>5.4468919623201253E-5</v>
      </c>
      <c r="GV43" s="82">
        <f t="shared" si="55"/>
        <v>6.0360185970923738E-5</v>
      </c>
      <c r="GW43" s="82">
        <f t="shared" si="55"/>
        <v>2.2217960144085475E-5</v>
      </c>
      <c r="GX43" s="82">
        <f t="shared" si="55"/>
        <v>9.3133587234385682E-6</v>
      </c>
      <c r="GY43" s="82">
        <f t="shared" si="55"/>
        <v>7.1143777135142548E-6</v>
      </c>
      <c r="GZ43" s="82">
        <f t="shared" si="55"/>
        <v>3.3589471806421714E-6</v>
      </c>
      <c r="HA43" s="82">
        <f t="shared" si="55"/>
        <v>3.5890737748173051E-8</v>
      </c>
      <c r="HC43" s="82">
        <f t="shared" si="59"/>
        <v>5.9455703400878954E-12</v>
      </c>
      <c r="HD43" s="82">
        <f t="shared" si="59"/>
        <v>2.6930573514296169E-17</v>
      </c>
      <c r="HE43" s="82">
        <f t="shared" si="59"/>
        <v>1.4254442100988015E-18</v>
      </c>
      <c r="HF43" s="82">
        <f t="shared" si="59"/>
        <v>1.2426040643878549E-19</v>
      </c>
      <c r="HG43" s="82">
        <f t="shared" si="59"/>
        <v>1.0198904883485877E-18</v>
      </c>
      <c r="HH43" s="82">
        <f t="shared" si="59"/>
        <v>1.2513993105293842E-18</v>
      </c>
      <c r="HI43" s="82">
        <f t="shared" si="59"/>
        <v>1.1514936409762603E-18</v>
      </c>
      <c r="HJ43" s="82">
        <f t="shared" si="59"/>
        <v>1.1202433291527132E-20</v>
      </c>
      <c r="HK43" s="82">
        <f t="shared" si="59"/>
        <v>2.0847932661932867E-19</v>
      </c>
      <c r="HL43" s="82">
        <f t="shared" si="59"/>
        <v>2.3201039098755941E-18</v>
      </c>
      <c r="HM43" s="82">
        <f t="shared" si="59"/>
        <v>5.3728708982492519E-18</v>
      </c>
      <c r="HN43" s="82">
        <f t="shared" si="59"/>
        <v>7.1212446577457527E-21</v>
      </c>
      <c r="HO43" s="82">
        <f t="shared" si="59"/>
        <v>2.4754745915164802E-18</v>
      </c>
      <c r="HP43" s="82">
        <f t="shared" si="59"/>
        <v>4.8829249190488925E-21</v>
      </c>
      <c r="HQ43" s="82">
        <f t="shared" si="59"/>
        <v>4.7737984747226433E-29</v>
      </c>
      <c r="HS43" s="82">
        <f t="shared" si="56"/>
        <v>1.3828158620994867E-55</v>
      </c>
      <c r="HT43" s="82">
        <f t="shared" si="56"/>
        <v>2.5678394351740752E-80</v>
      </c>
      <c r="HU43" s="82">
        <f t="shared" si="56"/>
        <v>1.9784998968656681E-87</v>
      </c>
      <c r="HV43" s="82">
        <f t="shared" si="56"/>
        <v>1.6658511942755227E-98</v>
      </c>
      <c r="HW43" s="82">
        <f t="shared" si="56"/>
        <v>4.1623475769276613E-94</v>
      </c>
      <c r="HX43" s="82">
        <f t="shared" si="56"/>
        <v>7.961468780374695E-99</v>
      </c>
      <c r="HY43" s="82">
        <f t="shared" si="56"/>
        <v>4.6882914051466544E-99</v>
      </c>
      <c r="HZ43" s="82">
        <f t="shared" si="56"/>
        <v>2.2181662534022757E-106</v>
      </c>
      <c r="IA43" s="82">
        <f t="shared" si="56"/>
        <v>1.0030413340482749E-99</v>
      </c>
      <c r="IB43" s="82">
        <f t="shared" si="56"/>
        <v>1.1913211259268127E-94</v>
      </c>
      <c r="IC43" s="82">
        <f t="shared" si="56"/>
        <v>5.959511090678092E-93</v>
      </c>
      <c r="ID43" s="82">
        <f t="shared" si="56"/>
        <v>6.9288997986835869E-108</v>
      </c>
      <c r="IE43" s="82">
        <f t="shared" si="56"/>
        <v>1.0661782617560982E-90</v>
      </c>
      <c r="IF43" s="82">
        <f t="shared" si="56"/>
        <v>5.0289297073744062E-58</v>
      </c>
      <c r="IG43" s="82">
        <f t="shared" si="56"/>
        <v>6.9987427829379761E-48</v>
      </c>
      <c r="II43" s="82">
        <f t="shared" si="57"/>
        <v>1.8283879770413689E-150</v>
      </c>
      <c r="IJ43" s="82">
        <f t="shared" si="57"/>
        <v>1.4889915302583639E-187</v>
      </c>
      <c r="IK43" s="82">
        <f t="shared" si="57"/>
        <v>1.0321910885808223E-206</v>
      </c>
      <c r="IL43" s="82">
        <f t="shared" si="57"/>
        <v>6.2226480900067408E-237</v>
      </c>
      <c r="IM43" s="82">
        <f t="shared" si="57"/>
        <v>1.8736844881043372E-227</v>
      </c>
      <c r="IN43" s="82">
        <f t="shared" si="57"/>
        <v>2.6476168953194061E-242</v>
      </c>
      <c r="IO43" s="82">
        <f t="shared" si="57"/>
        <v>6.7859153299687152E-243</v>
      </c>
      <c r="IP43" s="82">
        <f t="shared" si="57"/>
        <v>7.9688703096780918E-258</v>
      </c>
      <c r="IQ43" s="82">
        <f t="shared" si="57"/>
        <v>6.6021459731868468E-242</v>
      </c>
      <c r="IR43" s="82">
        <f t="shared" si="57"/>
        <v>1.1879357582324109E-229</v>
      </c>
      <c r="IS43" s="82">
        <f t="shared" si="57"/>
        <v>9.2786446473844847E-226</v>
      </c>
      <c r="IT43" s="82">
        <f t="shared" si="57"/>
        <v>1.0534419294827775E-261</v>
      </c>
      <c r="IU43" s="82">
        <f t="shared" si="57"/>
        <v>1.2099558802166116E-216</v>
      </c>
      <c r="IV43" s="82">
        <f t="shared" si="57"/>
        <v>2.4613642825217706E-176</v>
      </c>
      <c r="IW43" s="82">
        <f t="shared" si="57"/>
        <v>2.1475941525032638E-124</v>
      </c>
      <c r="IY43" s="82">
        <f t="shared" si="58"/>
        <v>3.8835206499582678E-2</v>
      </c>
      <c r="IZ43" s="82">
        <f t="shared" si="58"/>
        <v>4.2777310274661175E-5</v>
      </c>
      <c r="JA43" s="82">
        <f t="shared" si="58"/>
        <v>1.0943697239059442E-5</v>
      </c>
      <c r="JB43" s="82">
        <f t="shared" si="58"/>
        <v>7.7824979639553972E-6</v>
      </c>
      <c r="JC43" s="82">
        <f t="shared" si="58"/>
        <v>1.2833210218344057E-5</v>
      </c>
      <c r="JD43" s="82">
        <f t="shared" si="58"/>
        <v>3.4118290769627859E-5</v>
      </c>
      <c r="JE43" s="82">
        <f t="shared" si="58"/>
        <v>8.0449419088416329E-5</v>
      </c>
      <c r="JF43" s="82">
        <f t="shared" si="58"/>
        <v>3.3066014370485262E-5</v>
      </c>
      <c r="JG43" s="82">
        <f t="shared" si="58"/>
        <v>5.4468919623201463E-5</v>
      </c>
      <c r="JH43" s="82">
        <f t="shared" si="58"/>
        <v>6.0360185970926055E-5</v>
      </c>
      <c r="JI43" s="82">
        <f t="shared" si="58"/>
        <v>2.2217960144090848E-5</v>
      </c>
      <c r="JJ43" s="82">
        <f t="shared" si="58"/>
        <v>9.313358723438575E-6</v>
      </c>
      <c r="JK43" s="82">
        <f t="shared" si="58"/>
        <v>7.1143777135167307E-6</v>
      </c>
      <c r="JL43" s="82">
        <f t="shared" si="58"/>
        <v>3.3589471806421765E-6</v>
      </c>
      <c r="JM43" s="82">
        <f t="shared" si="58"/>
        <v>3.5890737748173051E-8</v>
      </c>
    </row>
    <row r="44" spans="2:273" x14ac:dyDescent="0.25">
      <c r="B44" s="2">
        <v>17</v>
      </c>
      <c r="C44" s="37">
        <v>0.27851900000000002</v>
      </c>
      <c r="D44" s="37">
        <v>0.18112</v>
      </c>
      <c r="E44" s="37">
        <v>0.18990599999999999</v>
      </c>
      <c r="F44" s="37">
        <v>0.194054</v>
      </c>
      <c r="G44" s="37">
        <v>0.188663</v>
      </c>
      <c r="H44" s="37">
        <v>0.172594</v>
      </c>
      <c r="I44" s="37">
        <v>0.177201</v>
      </c>
      <c r="J44" s="37">
        <v>0.17339099999999999</v>
      </c>
      <c r="K44" s="37">
        <v>0.181316</v>
      </c>
      <c r="L44" s="37">
        <v>0.18948100000000001</v>
      </c>
      <c r="M44" s="37">
        <v>0.17846000000000001</v>
      </c>
      <c r="N44" s="37">
        <v>0.175679</v>
      </c>
      <c r="O44" s="37">
        <v>0.17572699999999999</v>
      </c>
      <c r="P44" s="37">
        <v>0.175429</v>
      </c>
      <c r="Q44" s="37">
        <v>0.16667499999999999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0.27180955101688131</v>
      </c>
      <c r="T44" s="4">
        <f t="shared" si="60"/>
        <v>0.17960403877455733</v>
      </c>
      <c r="U44" s="4">
        <f t="shared" si="60"/>
        <v>0.18812565518396285</v>
      </c>
      <c r="V44" s="4">
        <f t="shared" si="60"/>
        <v>0.19950260459759483</v>
      </c>
      <c r="W44" s="4">
        <f t="shared" si="60"/>
        <v>0.18622610573365719</v>
      </c>
      <c r="X44" s="4">
        <f t="shared" si="60"/>
        <v>0.17672001529497661</v>
      </c>
      <c r="Y44" s="4">
        <f t="shared" si="60"/>
        <v>0.17748910663466638</v>
      </c>
      <c r="Z44" s="4">
        <f t="shared" si="60"/>
        <v>0.17659527842514661</v>
      </c>
      <c r="AA44" s="4">
        <f t="shared" si="60"/>
        <v>0.17849795801970522</v>
      </c>
      <c r="AB44" s="4">
        <f t="shared" si="60"/>
        <v>0.18852173417168688</v>
      </c>
      <c r="AC44" s="4">
        <f t="shared" si="60"/>
        <v>0.17938297273680801</v>
      </c>
      <c r="AD44" s="4">
        <f t="shared" si="60"/>
        <v>0.17644455010053323</v>
      </c>
      <c r="AE44" s="4">
        <f t="shared" si="60"/>
        <v>0.17787283771385903</v>
      </c>
      <c r="AF44" s="4">
        <f t="shared" si="60"/>
        <v>0.1775836526143712</v>
      </c>
      <c r="AG44" s="4">
        <f t="shared" si="60"/>
        <v>0.17301299997361072</v>
      </c>
      <c r="AI44" s="4">
        <f t="shared" ref="AI44:AW60" si="61">IF(OR($B44 &lt; C$230, $B44 &gt; C$233), 0, C44-S44)</f>
        <v>6.7094489831187043E-3</v>
      </c>
      <c r="AJ44" s="4">
        <f t="shared" si="61"/>
        <v>1.5159612254426746E-3</v>
      </c>
      <c r="AK44" s="4">
        <f t="shared" si="61"/>
        <v>1.7803448160371438E-3</v>
      </c>
      <c r="AL44" s="4">
        <f t="shared" si="61"/>
        <v>-5.4486045975948305E-3</v>
      </c>
      <c r="AM44" s="4">
        <f t="shared" si="61"/>
        <v>2.4368942663428039E-3</v>
      </c>
      <c r="AN44" s="4">
        <f t="shared" si="61"/>
        <v>-4.1260152949766093E-3</v>
      </c>
      <c r="AO44" s="4">
        <f t="shared" si="61"/>
        <v>-2.881066346663852E-4</v>
      </c>
      <c r="AP44" s="4">
        <f t="shared" si="61"/>
        <v>-3.2042784251466172E-3</v>
      </c>
      <c r="AQ44" s="4">
        <f t="shared" si="61"/>
        <v>2.8180419802947831E-3</v>
      </c>
      <c r="AR44" s="4">
        <f t="shared" si="61"/>
        <v>9.5926582831312723E-4</v>
      </c>
      <c r="AS44" s="4">
        <f t="shared" si="61"/>
        <v>-9.2297273680799763E-4</v>
      </c>
      <c r="AT44" s="4">
        <f t="shared" si="61"/>
        <v>-7.6555010053322436E-4</v>
      </c>
      <c r="AU44" s="4">
        <f t="shared" si="61"/>
        <v>-2.145837713859039E-3</v>
      </c>
      <c r="AV44" s="4">
        <f t="shared" si="61"/>
        <v>-2.1546526143711997E-3</v>
      </c>
      <c r="AW44" s="4">
        <f t="shared" si="61"/>
        <v>-6.3379999736107306E-3</v>
      </c>
      <c r="AY44" s="2">
        <f t="shared" si="52"/>
        <v>0.21461533915907016</v>
      </c>
      <c r="AZ44" s="2">
        <f t="shared" si="52"/>
        <v>0.17940471128524643</v>
      </c>
      <c r="BA44" s="2">
        <f t="shared" si="52"/>
        <v>0.18807231275682498</v>
      </c>
      <c r="BB44" s="2">
        <f t="shared" si="52"/>
        <v>0.19946341363582684</v>
      </c>
      <c r="BC44" s="2">
        <f t="shared" si="52"/>
        <v>0.18616293308504586</v>
      </c>
      <c r="BD44" s="2">
        <f t="shared" si="52"/>
        <v>0.17655832499840104</v>
      </c>
      <c r="BE44" s="2">
        <f t="shared" si="52"/>
        <v>0.17715269004653428</v>
      </c>
      <c r="BF44" s="2">
        <f t="shared" si="52"/>
        <v>0.17644544529659029</v>
      </c>
      <c r="BG44" s="2">
        <f t="shared" si="52"/>
        <v>0.17826916949732169</v>
      </c>
      <c r="BH44" s="2">
        <f t="shared" si="52"/>
        <v>0.1882742170071221</v>
      </c>
      <c r="BI44" s="2">
        <f t="shared" si="52"/>
        <v>0.17927951316561505</v>
      </c>
      <c r="BJ44" s="2">
        <f t="shared" si="52"/>
        <v>0.17639891780758735</v>
      </c>
      <c r="BK44" s="2">
        <f t="shared" si="52"/>
        <v>0.17783714811284718</v>
      </c>
      <c r="BL44" s="2">
        <f t="shared" si="52"/>
        <v>0.17756577192941331</v>
      </c>
      <c r="BM44" s="2">
        <f t="shared" si="52"/>
        <v>0.17301276389272502</v>
      </c>
      <c r="BO44" s="2" t="str">
        <f t="shared" si="11"/>
        <v/>
      </c>
      <c r="BP44" s="2">
        <f t="shared" si="12"/>
        <v>0.18112</v>
      </c>
      <c r="BQ44" s="2">
        <f t="shared" si="13"/>
        <v>0.18990599999999999</v>
      </c>
      <c r="BR44" s="2">
        <f t="shared" si="14"/>
        <v>0.194054</v>
      </c>
      <c r="BS44" s="2">
        <f t="shared" si="15"/>
        <v>0.188663</v>
      </c>
      <c r="BT44" s="2">
        <f t="shared" si="16"/>
        <v>0.172594</v>
      </c>
      <c r="BU44" s="2">
        <f t="shared" si="17"/>
        <v>0.177201</v>
      </c>
      <c r="BV44" s="2">
        <f t="shared" si="18"/>
        <v>0.17339099999999999</v>
      </c>
      <c r="BW44" s="2">
        <f t="shared" si="19"/>
        <v>0.181316</v>
      </c>
      <c r="BX44" s="2">
        <f t="shared" si="20"/>
        <v>0.18948100000000001</v>
      </c>
      <c r="BY44" s="2">
        <f t="shared" si="21"/>
        <v>0.17846000000000001</v>
      </c>
      <c r="BZ44" s="2">
        <f t="shared" si="22"/>
        <v>0.175679</v>
      </c>
      <c r="CA44" s="2">
        <f t="shared" si="23"/>
        <v>0.17572699999999999</v>
      </c>
      <c r="CB44" s="2">
        <f t="shared" si="24"/>
        <v>0.175429</v>
      </c>
      <c r="CC44" s="2">
        <f t="shared" si="25"/>
        <v>0.16667499999999999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0.23120106060606058</v>
      </c>
      <c r="DL44" s="2">
        <f t="shared" si="62"/>
        <v>0.18131345947348904</v>
      </c>
      <c r="DM44" s="2">
        <f t="shared" si="62"/>
        <v>0.18868988391265598</v>
      </c>
      <c r="DN44" s="2">
        <f t="shared" si="62"/>
        <v>0.19341309329178888</v>
      </c>
      <c r="DO44" s="2">
        <f t="shared" si="62"/>
        <v>0.18934023900293256</v>
      </c>
      <c r="DP44" s="2">
        <f t="shared" si="62"/>
        <v>0.17661813251231528</v>
      </c>
      <c r="DQ44" s="2">
        <f t="shared" si="62"/>
        <v>0.17714718062397375</v>
      </c>
      <c r="DR44" s="2">
        <f t="shared" si="62"/>
        <v>0.17799585450500557</v>
      </c>
      <c r="DS44" s="2">
        <f t="shared" si="62"/>
        <v>0.18208035911330051</v>
      </c>
      <c r="DT44" s="2">
        <f t="shared" si="62"/>
        <v>0.19019225615763546</v>
      </c>
      <c r="DU44" s="2">
        <f t="shared" si="62"/>
        <v>0.18283401532258065</v>
      </c>
      <c r="DV44" s="2">
        <f t="shared" si="62"/>
        <v>0.17807863764662757</v>
      </c>
      <c r="DW44" s="2">
        <f t="shared" si="62"/>
        <v>0.17900189505347591</v>
      </c>
      <c r="DX44" s="2">
        <f t="shared" si="62"/>
        <v>0.17895157891520241</v>
      </c>
      <c r="DY44" s="2">
        <f t="shared" si="62"/>
        <v>0.17214167567567562</v>
      </c>
      <c r="EA44" s="2">
        <f t="shared" ref="EA44:EO60" si="63">CE$228*$B44+CE$229</f>
        <v>0.20517414948256038</v>
      </c>
      <c r="EB44" s="2">
        <f t="shared" si="63"/>
        <v>0.17281087221481628</v>
      </c>
      <c r="EC44" s="2">
        <f t="shared" si="63"/>
        <v>0.18524721539592084</v>
      </c>
      <c r="ED44" s="2">
        <f t="shared" si="63"/>
        <v>0.22477584129285641</v>
      </c>
      <c r="EE44" s="2">
        <f t="shared" si="63"/>
        <v>0.17320664431265481</v>
      </c>
      <c r="EF44" s="2">
        <f t="shared" si="63"/>
        <v>0.17636717073123617</v>
      </c>
      <c r="EG44" s="2">
        <f t="shared" si="63"/>
        <v>0.17716844883936528</v>
      </c>
      <c r="EH44" s="2">
        <f t="shared" si="63"/>
        <v>0.17133905220044979</v>
      </c>
      <c r="EI44" s="2">
        <f t="shared" si="63"/>
        <v>0.16646068752733023</v>
      </c>
      <c r="EJ44" s="2">
        <f t="shared" si="63"/>
        <v>0.18235742737924804</v>
      </c>
      <c r="EK44" s="2">
        <f t="shared" si="63"/>
        <v>0.1665735873051985</v>
      </c>
      <c r="EL44" s="2">
        <f t="shared" si="63"/>
        <v>0.16949131778160328</v>
      </c>
      <c r="EM44" s="2">
        <f t="shared" si="63"/>
        <v>0.17252423575682663</v>
      </c>
      <c r="EN44" s="2">
        <f t="shared" si="63"/>
        <v>0.17093047936208972</v>
      </c>
      <c r="EO44" s="2">
        <f t="shared" si="63"/>
        <v>0.17866458752651676</v>
      </c>
      <c r="EQ44" s="2">
        <f t="shared" ref="EQ44:FE60" si="64">CU$228*$B44+CU$229</f>
        <v>0.17776152729124239</v>
      </c>
      <c r="ER44" s="2">
        <f t="shared" si="64"/>
        <v>0.16653034257198662</v>
      </c>
      <c r="ES44" s="2">
        <f t="shared" si="64"/>
        <v>0.17225220586662277</v>
      </c>
      <c r="ET44" s="2">
        <f t="shared" si="64"/>
        <v>0.20466235817909037</v>
      </c>
      <c r="EU44" s="2">
        <f t="shared" si="64"/>
        <v>0.16560487085738101</v>
      </c>
      <c r="EV44" s="2">
        <f t="shared" si="64"/>
        <v>0.16840339681804936</v>
      </c>
      <c r="EW44" s="2">
        <f t="shared" si="64"/>
        <v>0.17092722716370667</v>
      </c>
      <c r="EX44" s="2">
        <f t="shared" si="64"/>
        <v>0.16547213628272583</v>
      </c>
      <c r="EY44" s="2">
        <f t="shared" si="64"/>
        <v>0.15967335356530948</v>
      </c>
      <c r="EZ44" s="2">
        <f t="shared" si="64"/>
        <v>0.1745586561476756</v>
      </c>
      <c r="FA44" s="2">
        <f t="shared" si="64"/>
        <v>0.16106146173497057</v>
      </c>
      <c r="FB44" s="2">
        <f t="shared" si="64"/>
        <v>0.16728473328477914</v>
      </c>
      <c r="FC44" s="2">
        <f t="shared" si="64"/>
        <v>0.17144444236232473</v>
      </c>
      <c r="FD44" s="2">
        <f t="shared" si="64"/>
        <v>0.17414499266345287</v>
      </c>
      <c r="FE44" s="2">
        <f t="shared" si="64"/>
        <v>0.18254765532507311</v>
      </c>
      <c r="FG44" s="2">
        <f t="shared" ref="FG44:FU60" si="65">POWER(10,($B44-C$231)/C$229)/(1+POWER(10,($B44-C$231)/C$229))</f>
        <v>0.63720670540177915</v>
      </c>
      <c r="FH44" s="2">
        <f t="shared" si="65"/>
        <v>0.22448337541978244</v>
      </c>
      <c r="FI44" s="2">
        <f t="shared" si="65"/>
        <v>0.17937062111759172</v>
      </c>
      <c r="FJ44" s="2">
        <f t="shared" si="65"/>
        <v>0.1929172048372873</v>
      </c>
      <c r="FK44" s="2">
        <f t="shared" si="65"/>
        <v>0.19693515415721818</v>
      </c>
      <c r="FL44" s="2">
        <f t="shared" si="65"/>
        <v>0.23812401838606831</v>
      </c>
      <c r="FM44" s="2">
        <f t="shared" si="65"/>
        <v>0.26108398166973668</v>
      </c>
      <c r="FN44" s="2">
        <f t="shared" si="65"/>
        <v>0.23289902107755864</v>
      </c>
      <c r="FO44" s="2">
        <f t="shared" si="65"/>
        <v>0.24399566507749856</v>
      </c>
      <c r="FP44" s="2">
        <f t="shared" si="65"/>
        <v>0.24480144436826506</v>
      </c>
      <c r="FQ44" s="2">
        <f t="shared" si="65"/>
        <v>0.21859619155384621</v>
      </c>
      <c r="FR44" s="2">
        <f t="shared" si="65"/>
        <v>0.19560347206805409</v>
      </c>
      <c r="FS44" s="2">
        <f t="shared" si="65"/>
        <v>0.17980925084136976</v>
      </c>
      <c r="FT44" s="2">
        <f t="shared" si="65"/>
        <v>0.17277127089801642</v>
      </c>
      <c r="FU44" s="2">
        <f t="shared" si="65"/>
        <v>0.13354164900591864</v>
      </c>
      <c r="FW44" s="2">
        <f t="shared" si="54"/>
        <v>4.3744746181937663E-5</v>
      </c>
      <c r="FX44" s="2">
        <f t="shared" si="54"/>
        <v>9.346443349717229E-6</v>
      </c>
      <c r="FY44" s="2">
        <f t="shared" si="54"/>
        <v>4.4298299357119695E-6</v>
      </c>
      <c r="FZ44" s="2">
        <f t="shared" si="54"/>
        <v>4.6404863674435235E-6</v>
      </c>
      <c r="GA44" s="2">
        <f t="shared" si="54"/>
        <v>4.4674373659159176E-6</v>
      </c>
      <c r="GB44" s="2">
        <f t="shared" si="54"/>
        <v>5.9627687670275521E-6</v>
      </c>
      <c r="GC44" s="2">
        <f t="shared" si="54"/>
        <v>6.9486070448593136E-6</v>
      </c>
      <c r="GD44" s="2">
        <f t="shared" si="54"/>
        <v>7.9203755525880821E-6</v>
      </c>
      <c r="GE44" s="2">
        <f t="shared" si="54"/>
        <v>8.4656314553471693E-6</v>
      </c>
      <c r="GF44" s="2">
        <f t="shared" si="54"/>
        <v>7.9178096441872066E-6</v>
      </c>
      <c r="GG44" s="2">
        <f t="shared" si="54"/>
        <v>6.2624354231261433E-6</v>
      </c>
      <c r="GH44" s="2">
        <f t="shared" si="54"/>
        <v>4.6486696978567888E-6</v>
      </c>
      <c r="GI44" s="2">
        <f t="shared" si="54"/>
        <v>3.5889204534341523E-6</v>
      </c>
      <c r="GJ44" s="2">
        <f t="shared" si="54"/>
        <v>2.6685226922391853E-6</v>
      </c>
      <c r="GK44" s="2">
        <f t="shared" si="54"/>
        <v>2.0118546067246655E-6</v>
      </c>
      <c r="GM44" s="82">
        <f t="shared" si="55"/>
        <v>4.7544048820646029E-2</v>
      </c>
      <c r="GN44" s="82">
        <f t="shared" si="55"/>
        <v>6.8380414264664909E-5</v>
      </c>
      <c r="GO44" s="82">
        <f t="shared" si="55"/>
        <v>1.7926966299294813E-5</v>
      </c>
      <c r="GP44" s="82">
        <f t="shared" si="55"/>
        <v>1.3496188330939066E-5</v>
      </c>
      <c r="GQ44" s="82">
        <f t="shared" si="55"/>
        <v>2.1533794304984815E-5</v>
      </c>
      <c r="GR44" s="82">
        <f t="shared" si="55"/>
        <v>5.7356610084234675E-5</v>
      </c>
      <c r="GS44" s="82">
        <f t="shared" si="55"/>
        <v>1.3040555975400874E-4</v>
      </c>
      <c r="GT44" s="82">
        <f t="shared" si="55"/>
        <v>5.5112284574320282E-5</v>
      </c>
      <c r="GU44" s="82">
        <f t="shared" si="55"/>
        <v>8.8574312409424159E-5</v>
      </c>
      <c r="GV44" s="82">
        <f t="shared" si="55"/>
        <v>9.7324019659034592E-5</v>
      </c>
      <c r="GW44" s="82">
        <f t="shared" si="55"/>
        <v>3.7245320654994453E-5</v>
      </c>
      <c r="GX44" s="82">
        <f t="shared" si="55"/>
        <v>1.6007339649189156E-5</v>
      </c>
      <c r="GY44" s="82">
        <f t="shared" si="55"/>
        <v>1.2067555624549823E-5</v>
      </c>
      <c r="GZ44" s="82">
        <f t="shared" si="55"/>
        <v>5.9468378603855356E-6</v>
      </c>
      <c r="HA44" s="82">
        <f t="shared" si="55"/>
        <v>7.9318206005957847E-8</v>
      </c>
      <c r="HC44" s="82">
        <f t="shared" si="59"/>
        <v>1.5638269810273225E-11</v>
      </c>
      <c r="HD44" s="82">
        <f t="shared" si="59"/>
        <v>8.488988497267146E-17</v>
      </c>
      <c r="HE44" s="82">
        <f t="shared" si="59"/>
        <v>4.6286252279833849E-18</v>
      </c>
      <c r="HF44" s="82">
        <f t="shared" si="59"/>
        <v>4.5777409189341891E-19</v>
      </c>
      <c r="HG44" s="82">
        <f t="shared" si="59"/>
        <v>3.5299763331174889E-18</v>
      </c>
      <c r="HH44" s="82">
        <f t="shared" si="59"/>
        <v>4.6307559294943109E-18</v>
      </c>
      <c r="HI44" s="82">
        <f t="shared" si="59"/>
        <v>4.3453305136901248E-18</v>
      </c>
      <c r="HJ44" s="82">
        <f t="shared" si="59"/>
        <v>4.8294915172587031E-20</v>
      </c>
      <c r="HK44" s="82">
        <f t="shared" si="59"/>
        <v>8.2525820516944817E-19</v>
      </c>
      <c r="HL44" s="82">
        <f t="shared" si="59"/>
        <v>8.4618678413319856E-18</v>
      </c>
      <c r="HM44" s="82">
        <f t="shared" si="59"/>
        <v>1.865431925998336E-17</v>
      </c>
      <c r="HN44" s="82">
        <f t="shared" si="59"/>
        <v>2.9355045801898187E-20</v>
      </c>
      <c r="HO44" s="82">
        <f t="shared" si="59"/>
        <v>8.0369484064938265E-18</v>
      </c>
      <c r="HP44" s="82">
        <f t="shared" si="59"/>
        <v>1.9039265437541166E-20</v>
      </c>
      <c r="HQ44" s="82">
        <f t="shared" si="59"/>
        <v>3.2440733123334697E-28</v>
      </c>
      <c r="HS44" s="82">
        <f t="shared" si="56"/>
        <v>3.0986411677193943E-54</v>
      </c>
      <c r="HT44" s="82">
        <f t="shared" si="56"/>
        <v>9.8321745246875542E-79</v>
      </c>
      <c r="HU44" s="82">
        <f t="shared" si="56"/>
        <v>8.4845124187036762E-86</v>
      </c>
      <c r="HV44" s="82">
        <f t="shared" si="56"/>
        <v>1.2202334222345842E-96</v>
      </c>
      <c r="HW44" s="82">
        <f t="shared" si="56"/>
        <v>2.5047899834397153E-92</v>
      </c>
      <c r="HX44" s="82">
        <f t="shared" si="56"/>
        <v>6.7438569046653927E-97</v>
      </c>
      <c r="HY44" s="82">
        <f t="shared" si="56"/>
        <v>4.2477602971946754E-97</v>
      </c>
      <c r="HZ44" s="82">
        <f t="shared" si="56"/>
        <v>2.8862813431086841E-104</v>
      </c>
      <c r="IA44" s="82">
        <f t="shared" si="56"/>
        <v>9.8605307099895153E-98</v>
      </c>
      <c r="IB44" s="82">
        <f t="shared" si="56"/>
        <v>9.0279814079718176E-93</v>
      </c>
      <c r="IC44" s="82">
        <f t="shared" si="56"/>
        <v>3.8535254614841267E-91</v>
      </c>
      <c r="ID44" s="82">
        <f t="shared" si="56"/>
        <v>7.8388500219354494E-106</v>
      </c>
      <c r="IE44" s="82">
        <f t="shared" si="56"/>
        <v>5.0402987022941894E-89</v>
      </c>
      <c r="IF44" s="82">
        <f t="shared" si="56"/>
        <v>5.4658989071913583E-57</v>
      </c>
      <c r="IG44" s="82">
        <f t="shared" si="56"/>
        <v>4.7367949786102481E-47</v>
      </c>
      <c r="II44" s="82">
        <f t="shared" si="57"/>
        <v>8.8980721973164031E-148</v>
      </c>
      <c r="IJ44" s="82">
        <f t="shared" si="57"/>
        <v>1.2258784564590948E-184</v>
      </c>
      <c r="IK44" s="82">
        <f t="shared" si="57"/>
        <v>1.0901640403261769E-203</v>
      </c>
      <c r="IL44" s="82">
        <f t="shared" si="57"/>
        <v>1.8915408864647111E-233</v>
      </c>
      <c r="IM44" s="82">
        <f t="shared" si="57"/>
        <v>4.0260361393938144E-224</v>
      </c>
      <c r="IN44" s="82">
        <f t="shared" si="57"/>
        <v>1.144698918106426E-238</v>
      </c>
      <c r="IO44" s="82">
        <f t="shared" si="57"/>
        <v>3.3327333748169273E-239</v>
      </c>
      <c r="IP44" s="82">
        <f t="shared" si="57"/>
        <v>7.3191262205381387E-254</v>
      </c>
      <c r="IQ44" s="82">
        <f t="shared" si="57"/>
        <v>3.6071882936700778E-238</v>
      </c>
      <c r="IR44" s="82">
        <f t="shared" si="57"/>
        <v>3.9945366065679168E-226</v>
      </c>
      <c r="IS44" s="82">
        <f t="shared" si="57"/>
        <v>2.3269963735702265E-222</v>
      </c>
      <c r="IT44" s="82">
        <f t="shared" si="57"/>
        <v>7.4662113886618469E-258</v>
      </c>
      <c r="IU44" s="82">
        <f t="shared" si="57"/>
        <v>1.5865513232750046E-213</v>
      </c>
      <c r="IV44" s="82">
        <f t="shared" si="57"/>
        <v>7.3434884433834035E-174</v>
      </c>
      <c r="IW44" s="82">
        <f t="shared" si="57"/>
        <v>1.0793449109846448E-122</v>
      </c>
      <c r="IY44" s="82">
        <f t="shared" si="58"/>
        <v>4.7544048836284297E-2</v>
      </c>
      <c r="IZ44" s="82">
        <f t="shared" si="58"/>
        <v>6.8380414264749802E-5</v>
      </c>
      <c r="JA44" s="82">
        <f t="shared" si="58"/>
        <v>1.7926966299299441E-5</v>
      </c>
      <c r="JB44" s="82">
        <f t="shared" si="58"/>
        <v>1.3496188330939523E-5</v>
      </c>
      <c r="JC44" s="82">
        <f t="shared" si="58"/>
        <v>2.1533794304988345E-5</v>
      </c>
      <c r="JD44" s="82">
        <f t="shared" si="58"/>
        <v>5.7356610084239303E-5</v>
      </c>
      <c r="JE44" s="82">
        <f t="shared" si="58"/>
        <v>1.3040555975401307E-4</v>
      </c>
      <c r="JF44" s="82">
        <f t="shared" si="58"/>
        <v>5.5112284574320329E-5</v>
      </c>
      <c r="JG44" s="82">
        <f t="shared" si="58"/>
        <v>8.8574312409424986E-5</v>
      </c>
      <c r="JH44" s="82">
        <f t="shared" si="58"/>
        <v>9.7324019659043048E-5</v>
      </c>
      <c r="JI44" s="82">
        <f t="shared" si="58"/>
        <v>3.7245320655013108E-5</v>
      </c>
      <c r="JJ44" s="82">
        <f t="shared" si="58"/>
        <v>1.6007339649189187E-5</v>
      </c>
      <c r="JK44" s="82">
        <f t="shared" si="58"/>
        <v>1.206755562455786E-5</v>
      </c>
      <c r="JL44" s="82">
        <f t="shared" si="58"/>
        <v>5.9468378603855542E-6</v>
      </c>
      <c r="JM44" s="82">
        <f t="shared" si="58"/>
        <v>7.9318206005957847E-8</v>
      </c>
    </row>
    <row r="45" spans="2:273" x14ac:dyDescent="0.25">
      <c r="B45" s="2">
        <v>18</v>
      </c>
      <c r="C45" s="37">
        <v>0.28960200000000003</v>
      </c>
      <c r="D45" s="37">
        <v>0.178761</v>
      </c>
      <c r="E45" s="37">
        <v>0.18687599999999999</v>
      </c>
      <c r="F45" s="37">
        <v>0.19159399999999999</v>
      </c>
      <c r="G45" s="37">
        <v>0.18932199999999999</v>
      </c>
      <c r="H45" s="37">
        <v>0.17395099999999999</v>
      </c>
      <c r="I45" s="37">
        <v>0.17503199999999999</v>
      </c>
      <c r="J45" s="37">
        <v>0.17638400000000001</v>
      </c>
      <c r="K45" s="37">
        <v>0.18307799999999999</v>
      </c>
      <c r="L45" s="37">
        <v>0.188972</v>
      </c>
      <c r="M45" s="37">
        <v>0.175902</v>
      </c>
      <c r="N45" s="37">
        <v>0.17840500000000001</v>
      </c>
      <c r="O45" s="37">
        <v>0.17641999999999999</v>
      </c>
      <c r="P45" s="37">
        <v>0.17737900000000001</v>
      </c>
      <c r="Q45" s="37">
        <v>0.17182900000000001</v>
      </c>
      <c r="S45" s="4">
        <f t="shared" si="60"/>
        <v>0.28180020386016202</v>
      </c>
      <c r="T45" s="4">
        <f t="shared" si="60"/>
        <v>0.18014773650989679</v>
      </c>
      <c r="U45" s="4">
        <f t="shared" si="60"/>
        <v>0.18869288596010519</v>
      </c>
      <c r="V45" s="4">
        <f t="shared" si="60"/>
        <v>0.20028869024639626</v>
      </c>
      <c r="W45" s="4">
        <f t="shared" si="60"/>
        <v>0.18636771704589489</v>
      </c>
      <c r="X45" s="4">
        <f t="shared" si="60"/>
        <v>0.17730113697424466</v>
      </c>
      <c r="Y45" s="4">
        <f t="shared" si="60"/>
        <v>0.17835463395767492</v>
      </c>
      <c r="Z45" s="4">
        <f t="shared" si="60"/>
        <v>0.17696617943914381</v>
      </c>
      <c r="AA45" s="4">
        <f t="shared" si="60"/>
        <v>0.17870352144165316</v>
      </c>
      <c r="AB45" s="4">
        <f t="shared" si="60"/>
        <v>0.18903292001843031</v>
      </c>
      <c r="AC45" s="4">
        <f t="shared" si="60"/>
        <v>0.17970348423918331</v>
      </c>
      <c r="AD45" s="4">
        <f t="shared" si="60"/>
        <v>0.17687611728769204</v>
      </c>
      <c r="AE45" s="4">
        <f t="shared" si="60"/>
        <v>0.17831135698900621</v>
      </c>
      <c r="AF45" s="4">
        <f t="shared" si="60"/>
        <v>0.17770805141573326</v>
      </c>
      <c r="AG45" s="4">
        <f t="shared" si="60"/>
        <v>0.17341406312557364</v>
      </c>
      <c r="AI45" s="4">
        <f t="shared" si="61"/>
        <v>7.801796139838002E-3</v>
      </c>
      <c r="AJ45" s="4">
        <f t="shared" si="61"/>
        <v>-1.386736509896791E-3</v>
      </c>
      <c r="AK45" s="4">
        <f t="shared" si="61"/>
        <v>-1.8168859601052079E-3</v>
      </c>
      <c r="AL45" s="4">
        <f t="shared" si="61"/>
        <v>-8.6946902463962694E-3</v>
      </c>
      <c r="AM45" s="4">
        <f t="shared" si="61"/>
        <v>2.954282954105103E-3</v>
      </c>
      <c r="AN45" s="4">
        <f t="shared" si="61"/>
        <v>-3.3501369742446607E-3</v>
      </c>
      <c r="AO45" s="4">
        <f t="shared" si="61"/>
        <v>-3.3226339576749309E-3</v>
      </c>
      <c r="AP45" s="4">
        <f t="shared" si="61"/>
        <v>-5.8217943914379289E-4</v>
      </c>
      <c r="AQ45" s="4">
        <f t="shared" si="61"/>
        <v>4.3744785583468282E-3</v>
      </c>
      <c r="AR45" s="4">
        <f t="shared" si="61"/>
        <v>-6.0920018430304923E-5</v>
      </c>
      <c r="AS45" s="4">
        <f t="shared" si="61"/>
        <v>-3.8014842391833059E-3</v>
      </c>
      <c r="AT45" s="4">
        <f t="shared" si="61"/>
        <v>1.5288827123079718E-3</v>
      </c>
      <c r="AU45" s="4">
        <f t="shared" si="61"/>
        <v>-1.891356989006221E-3</v>
      </c>
      <c r="AV45" s="4">
        <f t="shared" si="61"/>
        <v>-3.2905141573325025E-4</v>
      </c>
      <c r="AW45" s="4">
        <f t="shared" si="61"/>
        <v>-1.5850631255736325E-3</v>
      </c>
      <c r="AY45" s="2">
        <f t="shared" si="52"/>
        <v>0.21447674832870015</v>
      </c>
      <c r="AZ45" s="2">
        <f t="shared" si="52"/>
        <v>0.17984061070747781</v>
      </c>
      <c r="BA45" s="2">
        <f t="shared" si="52"/>
        <v>0.18860847409619499</v>
      </c>
      <c r="BB45" s="2">
        <f t="shared" si="52"/>
        <v>0.20022332410917745</v>
      </c>
      <c r="BC45" s="2">
        <f t="shared" si="52"/>
        <v>0.18626560927282781</v>
      </c>
      <c r="BD45" s="2">
        <f t="shared" si="52"/>
        <v>0.17704031841484094</v>
      </c>
      <c r="BE45" s="2">
        <f t="shared" si="52"/>
        <v>0.17783116979338262</v>
      </c>
      <c r="BF45" s="2">
        <f t="shared" si="52"/>
        <v>0.17672629905994269</v>
      </c>
      <c r="BG45" s="2">
        <f t="shared" si="52"/>
        <v>0.17834591798898533</v>
      </c>
      <c r="BH45" s="2">
        <f t="shared" si="52"/>
        <v>0.18864911701994125</v>
      </c>
      <c r="BI45" s="2">
        <f t="shared" si="52"/>
        <v>0.17953673408721568</v>
      </c>
      <c r="BJ45" s="2">
        <f t="shared" si="52"/>
        <v>0.17680066466177655</v>
      </c>
      <c r="BK45" s="2">
        <f t="shared" si="52"/>
        <v>0.17825299125625188</v>
      </c>
      <c r="BL45" s="2">
        <f t="shared" si="52"/>
        <v>0.17767758111034024</v>
      </c>
      <c r="BM45" s="2">
        <f t="shared" si="52"/>
        <v>0.17341356405936037</v>
      </c>
      <c r="BO45" s="2" t="str">
        <f t="shared" si="11"/>
        <v/>
      </c>
      <c r="BP45" s="2">
        <f t="shared" si="12"/>
        <v>0.178761</v>
      </c>
      <c r="BQ45" s="2">
        <f t="shared" si="13"/>
        <v>0.18687599999999999</v>
      </c>
      <c r="BR45" s="2">
        <f t="shared" si="14"/>
        <v>0.19159399999999999</v>
      </c>
      <c r="BS45" s="2">
        <f t="shared" si="15"/>
        <v>0.18932199999999999</v>
      </c>
      <c r="BT45" s="2">
        <f t="shared" si="16"/>
        <v>0.17395099999999999</v>
      </c>
      <c r="BU45" s="2">
        <f t="shared" si="17"/>
        <v>0.17503199999999999</v>
      </c>
      <c r="BV45" s="2">
        <f t="shared" si="18"/>
        <v>0.17638400000000001</v>
      </c>
      <c r="BW45" s="2">
        <f t="shared" si="19"/>
        <v>0.18307799999999999</v>
      </c>
      <c r="BX45" s="2">
        <f t="shared" si="20"/>
        <v>0.188972</v>
      </c>
      <c r="BY45" s="2">
        <f t="shared" si="21"/>
        <v>0.175902</v>
      </c>
      <c r="BZ45" s="2">
        <f t="shared" si="22"/>
        <v>0.17840500000000001</v>
      </c>
      <c r="CA45" s="2">
        <f t="shared" si="23"/>
        <v>0.17641999999999999</v>
      </c>
      <c r="CB45" s="2">
        <f t="shared" si="24"/>
        <v>0.17737900000000001</v>
      </c>
      <c r="CC45" s="2">
        <f t="shared" si="25"/>
        <v>0.17182900000000001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0.23375234545454543</v>
      </c>
      <c r="DL45" s="2">
        <f t="shared" si="62"/>
        <v>0.18216726992955135</v>
      </c>
      <c r="DM45" s="2">
        <f t="shared" si="62"/>
        <v>0.18951637388591802</v>
      </c>
      <c r="DN45" s="2">
        <f t="shared" si="62"/>
        <v>0.19397298881964811</v>
      </c>
      <c r="DO45" s="2">
        <f t="shared" si="62"/>
        <v>0.18985179417155429</v>
      </c>
      <c r="DP45" s="2">
        <f t="shared" si="62"/>
        <v>0.17741922266009855</v>
      </c>
      <c r="DQ45" s="2">
        <f t="shared" si="62"/>
        <v>0.17827421182266012</v>
      </c>
      <c r="DR45" s="2">
        <f t="shared" si="62"/>
        <v>0.1786666763070078</v>
      </c>
      <c r="DS45" s="2">
        <f t="shared" si="62"/>
        <v>0.18267427192118227</v>
      </c>
      <c r="DT45" s="2">
        <f t="shared" si="62"/>
        <v>0.19104157142857142</v>
      </c>
      <c r="DU45" s="2">
        <f t="shared" si="62"/>
        <v>0.18361342620967744</v>
      </c>
      <c r="DV45" s="2">
        <f t="shared" si="62"/>
        <v>0.17884958357771261</v>
      </c>
      <c r="DW45" s="2">
        <f t="shared" si="62"/>
        <v>0.17971515374331548</v>
      </c>
      <c r="DX45" s="2">
        <f t="shared" si="62"/>
        <v>0.17929232498090142</v>
      </c>
      <c r="DY45" s="2">
        <f t="shared" si="62"/>
        <v>0.17257059459459456</v>
      </c>
      <c r="EA45" s="2">
        <f t="shared" si="63"/>
        <v>0.20446980937258</v>
      </c>
      <c r="EB45" s="2">
        <f t="shared" si="63"/>
        <v>0.17251027156732054</v>
      </c>
      <c r="EC45" s="2">
        <f t="shared" si="63"/>
        <v>0.18482059020395925</v>
      </c>
      <c r="ED45" s="2">
        <f t="shared" si="63"/>
        <v>0.22407172749967688</v>
      </c>
      <c r="EE45" s="2">
        <f t="shared" si="63"/>
        <v>0.17292872479674062</v>
      </c>
      <c r="EF45" s="2">
        <f t="shared" si="63"/>
        <v>0.17593488791740128</v>
      </c>
      <c r="EG45" s="2">
        <f t="shared" si="63"/>
        <v>0.17668777569051863</v>
      </c>
      <c r="EH45" s="2">
        <f t="shared" si="63"/>
        <v>0.17089780922743342</v>
      </c>
      <c r="EI45" s="2">
        <f t="shared" si="63"/>
        <v>0.16611507207889045</v>
      </c>
      <c r="EJ45" s="2">
        <f t="shared" si="63"/>
        <v>0.1819181975774245</v>
      </c>
      <c r="EK45" s="2">
        <f t="shared" si="63"/>
        <v>0.16624640789443748</v>
      </c>
      <c r="EL45" s="2">
        <f t="shared" si="63"/>
        <v>0.1691161681820923</v>
      </c>
      <c r="EM45" s="2">
        <f t="shared" si="63"/>
        <v>0.17217028388021127</v>
      </c>
      <c r="EN45" s="2">
        <f t="shared" si="63"/>
        <v>0.17062641741279222</v>
      </c>
      <c r="EO45" s="2">
        <f t="shared" si="63"/>
        <v>0.1784016935086975</v>
      </c>
      <c r="EQ45" s="2">
        <f t="shared" si="64"/>
        <v>0.17743061062942492</v>
      </c>
      <c r="ER45" s="2">
        <f t="shared" si="64"/>
        <v>0.16630474806784604</v>
      </c>
      <c r="ES45" s="2">
        <f t="shared" si="64"/>
        <v>0.17197316968562038</v>
      </c>
      <c r="ET45" s="2">
        <f t="shared" si="64"/>
        <v>0.20420293063224845</v>
      </c>
      <c r="EU45" s="2">
        <f t="shared" si="64"/>
        <v>0.16541491137991357</v>
      </c>
      <c r="EV45" s="2">
        <f t="shared" si="64"/>
        <v>0.16807343350733511</v>
      </c>
      <c r="EW45" s="2">
        <f t="shared" si="64"/>
        <v>0.17052789290964709</v>
      </c>
      <c r="EX45" s="2">
        <f t="shared" si="64"/>
        <v>0.16510671779931888</v>
      </c>
      <c r="EY45" s="2">
        <f t="shared" si="64"/>
        <v>0.15941666213388214</v>
      </c>
      <c r="EZ45" s="2">
        <f t="shared" si="64"/>
        <v>0.17421626726374365</v>
      </c>
      <c r="FA45" s="2">
        <f t="shared" si="64"/>
        <v>0.16079996510316097</v>
      </c>
      <c r="FB45" s="2">
        <f t="shared" si="64"/>
        <v>0.16693576969126972</v>
      </c>
      <c r="FC45" s="2">
        <f t="shared" si="64"/>
        <v>0.17110224895014883</v>
      </c>
      <c r="FD45" s="2">
        <f t="shared" si="64"/>
        <v>0.1738023851193162</v>
      </c>
      <c r="FE45" s="2">
        <f t="shared" si="64"/>
        <v>0.18222903212635896</v>
      </c>
      <c r="FG45" s="2">
        <f t="shared" si="65"/>
        <v>0.65821826831744945</v>
      </c>
      <c r="FH45" s="2">
        <f t="shared" si="65"/>
        <v>0.24092327031578423</v>
      </c>
      <c r="FI45" s="2">
        <f t="shared" si="65"/>
        <v>0.19333032537109271</v>
      </c>
      <c r="FJ45" s="2">
        <f t="shared" si="65"/>
        <v>0.20766439591327668</v>
      </c>
      <c r="FK45" s="2">
        <f t="shared" si="65"/>
        <v>0.21190884545198124</v>
      </c>
      <c r="FL45" s="2">
        <f t="shared" si="65"/>
        <v>0.25523410308961425</v>
      </c>
      <c r="FM45" s="2">
        <f t="shared" si="65"/>
        <v>0.27923916268093463</v>
      </c>
      <c r="FN45" s="2">
        <f t="shared" si="65"/>
        <v>0.24975674501638287</v>
      </c>
      <c r="FO45" s="2">
        <f t="shared" si="65"/>
        <v>0.2613829047466884</v>
      </c>
      <c r="FP45" s="2">
        <f t="shared" si="65"/>
        <v>0.26222618757299815</v>
      </c>
      <c r="FQ45" s="2">
        <f t="shared" si="65"/>
        <v>0.23473544219348119</v>
      </c>
      <c r="FR45" s="2">
        <f t="shared" si="65"/>
        <v>0.21050245148400565</v>
      </c>
      <c r="FS45" s="2">
        <f t="shared" si="65"/>
        <v>0.19379503035738727</v>
      </c>
      <c r="FT45" s="2">
        <f t="shared" si="65"/>
        <v>0.18633399337299944</v>
      </c>
      <c r="FU45" s="2">
        <f t="shared" si="65"/>
        <v>0.14456297762211476</v>
      </c>
      <c r="FW45" s="2">
        <f t="shared" si="54"/>
        <v>4.7964957952322708E-5</v>
      </c>
      <c r="FX45" s="2">
        <f t="shared" si="54"/>
        <v>1.0248162103397765E-5</v>
      </c>
      <c r="FY45" s="2">
        <f t="shared" si="54"/>
        <v>4.8572098612464679E-6</v>
      </c>
      <c r="FZ45" s="2">
        <f t="shared" si="54"/>
        <v>5.0881898433896533E-6</v>
      </c>
      <c r="GA45" s="2">
        <f t="shared" si="54"/>
        <v>4.8984455530816751E-6</v>
      </c>
      <c r="GB45" s="2">
        <f t="shared" si="54"/>
        <v>6.5380421805028699E-6</v>
      </c>
      <c r="GC45" s="2">
        <f t="shared" si="54"/>
        <v>7.6189910105668391E-6</v>
      </c>
      <c r="GD45" s="2">
        <f t="shared" si="54"/>
        <v>8.684512462464225E-6</v>
      </c>
      <c r="GE45" s="2">
        <f t="shared" si="54"/>
        <v>9.2823727260048169E-6</v>
      </c>
      <c r="GF45" s="2">
        <f t="shared" si="54"/>
        <v>8.6816990041484277E-6</v>
      </c>
      <c r="GG45" s="2">
        <f t="shared" si="54"/>
        <v>6.8666197474800333E-6</v>
      </c>
      <c r="GH45" s="2">
        <f t="shared" si="54"/>
        <v>5.0971626787181582E-6</v>
      </c>
      <c r="GI45" s="2">
        <f t="shared" si="54"/>
        <v>3.9351716623195601E-6</v>
      </c>
      <c r="GJ45" s="2">
        <f t="shared" si="54"/>
        <v>2.9259761946485586E-6</v>
      </c>
      <c r="GK45" s="2">
        <f t="shared" si="54"/>
        <v>2.2059542819078628E-6</v>
      </c>
      <c r="GM45" s="82">
        <f t="shared" si="55"/>
        <v>5.7807292588945902E-2</v>
      </c>
      <c r="GN45" s="82">
        <f t="shared" si="55"/>
        <v>1.0805222189071393E-4</v>
      </c>
      <c r="GO45" s="82">
        <f t="shared" si="55"/>
        <v>2.9037709467424377E-5</v>
      </c>
      <c r="GP45" s="82">
        <f t="shared" si="55"/>
        <v>2.3088043917516904E-5</v>
      </c>
      <c r="GQ45" s="82">
        <f t="shared" si="55"/>
        <v>3.5681893396996782E-5</v>
      </c>
      <c r="GR45" s="82">
        <f t="shared" si="55"/>
        <v>9.509344329598181E-5</v>
      </c>
      <c r="GS45" s="82">
        <f t="shared" si="55"/>
        <v>2.0863434625177508E-4</v>
      </c>
      <c r="GT45" s="82">
        <f t="shared" si="55"/>
        <v>9.0636665366922343E-5</v>
      </c>
      <c r="GU45" s="82">
        <f t="shared" si="55"/>
        <v>1.4221272943843572E-4</v>
      </c>
      <c r="GV45" s="82">
        <f t="shared" si="55"/>
        <v>1.5498792456652402E-4</v>
      </c>
      <c r="GW45" s="82">
        <f t="shared" si="55"/>
        <v>6.1619575271879118E-5</v>
      </c>
      <c r="GX45" s="82">
        <f t="shared" si="55"/>
        <v>2.7146766952277553E-5</v>
      </c>
      <c r="GY45" s="82">
        <f t="shared" si="55"/>
        <v>2.0216158698858821E-5</v>
      </c>
      <c r="GZ45" s="82">
        <f t="shared" si="55"/>
        <v>1.0385494763088072E-5</v>
      </c>
      <c r="HA45" s="82">
        <f t="shared" si="55"/>
        <v>1.719274423172759E-7</v>
      </c>
      <c r="HC45" s="82">
        <f t="shared" si="59"/>
        <v>4.0359448329889911E-11</v>
      </c>
      <c r="HD45" s="82">
        <f t="shared" si="59"/>
        <v>2.6282260217981755E-16</v>
      </c>
      <c r="HE45" s="82">
        <f t="shared" si="59"/>
        <v>1.4768654124318872E-17</v>
      </c>
      <c r="HF45" s="82">
        <f t="shared" si="59"/>
        <v>1.652573151528167E-18</v>
      </c>
      <c r="HG45" s="82">
        <f t="shared" si="59"/>
        <v>1.1983765879166687E-17</v>
      </c>
      <c r="HH45" s="82">
        <f t="shared" si="59"/>
        <v>1.676977102419549E-17</v>
      </c>
      <c r="HI45" s="82">
        <f t="shared" si="59"/>
        <v>1.6037552893023539E-17</v>
      </c>
      <c r="HJ45" s="82">
        <f t="shared" si="59"/>
        <v>2.0323828183307762E-19</v>
      </c>
      <c r="HK45" s="82">
        <f t="shared" si="59"/>
        <v>3.1928642658932665E-18</v>
      </c>
      <c r="HL45" s="82">
        <f t="shared" si="59"/>
        <v>3.0207122402285059E-17</v>
      </c>
      <c r="HM45" s="82">
        <f t="shared" si="59"/>
        <v>6.3467390606192459E-17</v>
      </c>
      <c r="HN45" s="82">
        <f t="shared" si="59"/>
        <v>1.183209445082422E-19</v>
      </c>
      <c r="HO45" s="82">
        <f t="shared" si="59"/>
        <v>2.5633428775866606E-17</v>
      </c>
      <c r="HP45" s="82">
        <f t="shared" si="59"/>
        <v>7.2728211753736764E-20</v>
      </c>
      <c r="HQ45" s="82">
        <f t="shared" si="59"/>
        <v>2.1413078113995109E-27</v>
      </c>
      <c r="HS45" s="82">
        <f t="shared" si="56"/>
        <v>6.6764753938261364E-53</v>
      </c>
      <c r="HT45" s="82">
        <f t="shared" si="56"/>
        <v>3.6281144672032304E-77</v>
      </c>
      <c r="HU45" s="82">
        <f t="shared" si="56"/>
        <v>3.5097083349978251E-84</v>
      </c>
      <c r="HV45" s="82">
        <f t="shared" si="56"/>
        <v>8.5733696114509501E-95</v>
      </c>
      <c r="HW45" s="82">
        <f t="shared" si="56"/>
        <v>1.4485878212312561E-90</v>
      </c>
      <c r="HX45" s="82">
        <f t="shared" si="56"/>
        <v>5.4643389590844912E-95</v>
      </c>
      <c r="HY45" s="82">
        <f t="shared" si="56"/>
        <v>3.676838137458927E-95</v>
      </c>
      <c r="HZ45" s="82">
        <f t="shared" si="56"/>
        <v>3.57396969343064E-102</v>
      </c>
      <c r="IA45" s="82">
        <f t="shared" si="56"/>
        <v>9.2483394924856241E-96</v>
      </c>
      <c r="IB45" s="82">
        <f t="shared" si="56"/>
        <v>6.546342164230821E-91</v>
      </c>
      <c r="IC45" s="82">
        <f t="shared" si="56"/>
        <v>2.3900385068119746E-89</v>
      </c>
      <c r="ID45" s="82">
        <f t="shared" si="56"/>
        <v>8.4688278657817913E-104</v>
      </c>
      <c r="IE45" s="82">
        <f t="shared" si="56"/>
        <v>2.2972986152665144E-87</v>
      </c>
      <c r="IF45" s="82">
        <f t="shared" si="56"/>
        <v>5.8114219687558535E-56</v>
      </c>
      <c r="IG45" s="82">
        <f t="shared" si="56"/>
        <v>3.1511793023259405E-46</v>
      </c>
      <c r="II45" s="82">
        <f t="shared" si="57"/>
        <v>4.0930748346587299E-145</v>
      </c>
      <c r="IJ45" s="82">
        <f t="shared" si="57"/>
        <v>9.5710720431902961E-182</v>
      </c>
      <c r="IK45" s="82">
        <f t="shared" si="57"/>
        <v>1.093361296018724E-200</v>
      </c>
      <c r="IL45" s="82">
        <f t="shared" si="57"/>
        <v>5.4160354157726492E-230</v>
      </c>
      <c r="IM45" s="82">
        <f t="shared" si="57"/>
        <v>8.1712042843530497E-221</v>
      </c>
      <c r="IN45" s="82">
        <f t="shared" si="57"/>
        <v>4.6435223307058077E-235</v>
      </c>
      <c r="IO45" s="82">
        <f t="shared" si="57"/>
        <v>1.5329594670482816E-235</v>
      </c>
      <c r="IP45" s="82">
        <f t="shared" si="57"/>
        <v>6.2606707677601978E-250</v>
      </c>
      <c r="IQ45" s="82">
        <f t="shared" si="57"/>
        <v>1.8422493084433384E-234</v>
      </c>
      <c r="IR45" s="82">
        <f t="shared" si="57"/>
        <v>1.2608057915433318E-222</v>
      </c>
      <c r="IS45" s="82">
        <f t="shared" si="57"/>
        <v>5.4969991865930887E-219</v>
      </c>
      <c r="IT45" s="82">
        <f t="shared" si="57"/>
        <v>4.952952194676976E-254</v>
      </c>
      <c r="IU45" s="82">
        <f t="shared" si="57"/>
        <v>1.9740861015627168E-210</v>
      </c>
      <c r="IV45" s="82">
        <f t="shared" si="57"/>
        <v>2.1036663065996362E-171</v>
      </c>
      <c r="IW45" s="82">
        <f t="shared" si="57"/>
        <v>5.278452443439878E-121</v>
      </c>
      <c r="IY45" s="82">
        <f t="shared" si="58"/>
        <v>5.7807292629305347E-2</v>
      </c>
      <c r="IZ45" s="82">
        <f t="shared" si="58"/>
        <v>1.0805222189097676E-4</v>
      </c>
      <c r="JA45" s="82">
        <f t="shared" si="58"/>
        <v>2.9037709467439146E-5</v>
      </c>
      <c r="JB45" s="82">
        <f t="shared" si="58"/>
        <v>2.3088043917518558E-5</v>
      </c>
      <c r="JC45" s="82">
        <f t="shared" si="58"/>
        <v>3.5681893397008763E-5</v>
      </c>
      <c r="JD45" s="82">
        <f t="shared" si="58"/>
        <v>9.5093443295998575E-5</v>
      </c>
      <c r="JE45" s="82">
        <f t="shared" si="58"/>
        <v>2.0863434625179112E-4</v>
      </c>
      <c r="JF45" s="82">
        <f t="shared" si="58"/>
        <v>9.0636665366922547E-5</v>
      </c>
      <c r="JG45" s="82">
        <f t="shared" si="58"/>
        <v>1.4221272943843892E-4</v>
      </c>
      <c r="JH45" s="82">
        <f t="shared" si="58"/>
        <v>1.5498792456655422E-4</v>
      </c>
      <c r="JI45" s="82">
        <f t="shared" si="58"/>
        <v>6.1619575271942584E-5</v>
      </c>
      <c r="JJ45" s="82">
        <f t="shared" si="58"/>
        <v>2.7146766952277671E-5</v>
      </c>
      <c r="JK45" s="82">
        <f t="shared" si="58"/>
        <v>2.0216158698884455E-5</v>
      </c>
      <c r="JL45" s="82">
        <f t="shared" si="58"/>
        <v>1.0385494763088144E-5</v>
      </c>
      <c r="JM45" s="82">
        <f t="shared" si="58"/>
        <v>1.719274423172759E-7</v>
      </c>
    </row>
    <row r="46" spans="2:273" x14ac:dyDescent="0.25">
      <c r="B46" s="2">
        <v>19</v>
      </c>
      <c r="C46" s="37">
        <v>0.29812300000000003</v>
      </c>
      <c r="D46" s="37">
        <v>0.17555200000000001</v>
      </c>
      <c r="E46" s="37">
        <v>0.18620500000000001</v>
      </c>
      <c r="F46" s="37">
        <v>0.19055</v>
      </c>
      <c r="G46" s="37">
        <v>0.18906200000000001</v>
      </c>
      <c r="H46" s="37">
        <v>0.18032400000000001</v>
      </c>
      <c r="I46" s="37">
        <v>0.18113399999999999</v>
      </c>
      <c r="J46" s="37">
        <v>0.17630399999999999</v>
      </c>
      <c r="K46" s="37">
        <v>0.18140500000000001</v>
      </c>
      <c r="L46" s="37">
        <v>0.18953600000000001</v>
      </c>
      <c r="M46" s="37">
        <v>0.18124399999999999</v>
      </c>
      <c r="N46" s="37">
        <v>0.176593</v>
      </c>
      <c r="O46" s="37">
        <v>0.17779600000000001</v>
      </c>
      <c r="P46" s="37">
        <v>0.176255</v>
      </c>
      <c r="Q46" s="37">
        <v>0.173233</v>
      </c>
      <c r="S46" s="4">
        <f t="shared" si="60"/>
        <v>0.29284923524716755</v>
      </c>
      <c r="T46" s="4">
        <f t="shared" si="60"/>
        <v>0.18069739115260494</v>
      </c>
      <c r="U46" s="4">
        <f t="shared" si="60"/>
        <v>0.18923684276077538</v>
      </c>
      <c r="V46" s="4">
        <f t="shared" si="60"/>
        <v>0.20107695389177663</v>
      </c>
      <c r="W46" s="4">
        <f t="shared" si="60"/>
        <v>0.18649308213367966</v>
      </c>
      <c r="X46" s="4">
        <f t="shared" si="60"/>
        <v>0.17789260211907904</v>
      </c>
      <c r="Y46" s="4">
        <f t="shared" si="60"/>
        <v>0.17925223492133963</v>
      </c>
      <c r="Z46" s="4">
        <f t="shared" si="60"/>
        <v>0.17734129494015807</v>
      </c>
      <c r="AA46" s="4">
        <f t="shared" si="60"/>
        <v>0.17892785029763258</v>
      </c>
      <c r="AB46" s="4">
        <f t="shared" si="60"/>
        <v>0.1895584073951343</v>
      </c>
      <c r="AC46" s="4">
        <f t="shared" si="60"/>
        <v>0.18000839152701192</v>
      </c>
      <c r="AD46" s="4">
        <f t="shared" si="60"/>
        <v>0.17728241568411718</v>
      </c>
      <c r="AE46" s="4">
        <f t="shared" si="60"/>
        <v>0.17872621683808604</v>
      </c>
      <c r="AF46" s="4">
        <f t="shared" si="60"/>
        <v>0.17781558233381511</v>
      </c>
      <c r="AG46" s="4">
        <f t="shared" si="60"/>
        <v>0.17380398030873428</v>
      </c>
      <c r="AI46" s="4">
        <f t="shared" si="61"/>
        <v>5.2737647528324771E-3</v>
      </c>
      <c r="AJ46" s="4">
        <f t="shared" si="61"/>
        <v>-5.1453911526049279E-3</v>
      </c>
      <c r="AK46" s="4">
        <f t="shared" si="61"/>
        <v>-3.0318427607753662E-3</v>
      </c>
      <c r="AL46" s="4">
        <f t="shared" si="61"/>
        <v>-1.052695389177663E-2</v>
      </c>
      <c r="AM46" s="4">
        <f t="shared" si="61"/>
        <v>2.5689178663203527E-3</v>
      </c>
      <c r="AN46" s="4">
        <f t="shared" si="61"/>
        <v>2.4313978809209769E-3</v>
      </c>
      <c r="AO46" s="4">
        <f t="shared" si="61"/>
        <v>1.8817650786603635E-3</v>
      </c>
      <c r="AP46" s="4">
        <f t="shared" si="61"/>
        <v>-1.0372949401580844E-3</v>
      </c>
      <c r="AQ46" s="4">
        <f t="shared" si="61"/>
        <v>2.477149702367426E-3</v>
      </c>
      <c r="AR46" s="4">
        <f t="shared" si="61"/>
        <v>-2.2407395134288466E-5</v>
      </c>
      <c r="AS46" s="4">
        <f t="shared" si="61"/>
        <v>1.2356084729880645E-3</v>
      </c>
      <c r="AT46" s="4">
        <f t="shared" si="61"/>
        <v>-6.8941568411717835E-4</v>
      </c>
      <c r="AU46" s="4">
        <f t="shared" si="61"/>
        <v>-9.3021683808602873E-4</v>
      </c>
      <c r="AV46" s="4">
        <f t="shared" si="61"/>
        <v>-1.5605823338151192E-3</v>
      </c>
      <c r="AW46" s="4">
        <f t="shared" si="61"/>
        <v>-5.7098030873428685E-4</v>
      </c>
      <c r="AY46" s="2">
        <f t="shared" si="52"/>
        <v>0.21422096409208957</v>
      </c>
      <c r="AZ46" s="2">
        <f t="shared" si="52"/>
        <v>0.18022986953759326</v>
      </c>
      <c r="BA46" s="2">
        <f t="shared" si="52"/>
        <v>0.18910482469729131</v>
      </c>
      <c r="BB46" s="2">
        <f t="shared" si="52"/>
        <v>0.2009694681036025</v>
      </c>
      <c r="BC46" s="2">
        <f t="shared" si="52"/>
        <v>0.18633019446881496</v>
      </c>
      <c r="BD46" s="2">
        <f t="shared" si="52"/>
        <v>0.1774779619014368</v>
      </c>
      <c r="BE46" s="2">
        <f t="shared" si="52"/>
        <v>0.17844886751146019</v>
      </c>
      <c r="BF46" s="2">
        <f t="shared" si="52"/>
        <v>0.17696259983486834</v>
      </c>
      <c r="BG46" s="2">
        <f t="shared" si="52"/>
        <v>0.1783763303771479</v>
      </c>
      <c r="BH46" s="2">
        <f t="shared" si="52"/>
        <v>0.18897099309875814</v>
      </c>
      <c r="BI46" s="2">
        <f t="shared" si="52"/>
        <v>0.17974331298416354</v>
      </c>
      <c r="BJ46" s="2">
        <f t="shared" si="52"/>
        <v>0.17715938575351309</v>
      </c>
      <c r="BK46" s="2">
        <f t="shared" si="52"/>
        <v>0.17863199694893583</v>
      </c>
      <c r="BL46" s="2">
        <f t="shared" si="52"/>
        <v>0.17776439174427136</v>
      </c>
      <c r="BM46" s="2">
        <f t="shared" si="52"/>
        <v>0.17380294615379421</v>
      </c>
      <c r="BO46" s="2" t="str">
        <f t="shared" si="11"/>
        <v/>
      </c>
      <c r="BP46" s="2">
        <f t="shared" si="12"/>
        <v>0.17555200000000001</v>
      </c>
      <c r="BQ46" s="2">
        <f t="shared" si="13"/>
        <v>0.18620500000000001</v>
      </c>
      <c r="BR46" s="2">
        <f t="shared" si="14"/>
        <v>0.19055</v>
      </c>
      <c r="BS46" s="2">
        <f t="shared" si="15"/>
        <v>0.18906200000000001</v>
      </c>
      <c r="BT46" s="2">
        <f t="shared" si="16"/>
        <v>0.18032400000000001</v>
      </c>
      <c r="BU46" s="2">
        <f t="shared" si="17"/>
        <v>0.18113399999999999</v>
      </c>
      <c r="BV46" s="2">
        <f t="shared" si="18"/>
        <v>0.17630399999999999</v>
      </c>
      <c r="BW46" s="2">
        <f t="shared" si="19"/>
        <v>0.18140500000000001</v>
      </c>
      <c r="BX46" s="2">
        <f t="shared" si="20"/>
        <v>0.18953600000000001</v>
      </c>
      <c r="BY46" s="2">
        <f t="shared" si="21"/>
        <v>0.18124399999999999</v>
      </c>
      <c r="BZ46" s="2">
        <f t="shared" si="22"/>
        <v>0.176593</v>
      </c>
      <c r="CA46" s="2">
        <f t="shared" si="23"/>
        <v>0.17779600000000001</v>
      </c>
      <c r="CB46" s="2">
        <f t="shared" si="24"/>
        <v>0.176255</v>
      </c>
      <c r="CC46" s="2">
        <f t="shared" si="25"/>
        <v>0.173233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0.23630363030303028</v>
      </c>
      <c r="DL46" s="2">
        <f t="shared" si="62"/>
        <v>0.18302108038561363</v>
      </c>
      <c r="DM46" s="2">
        <f t="shared" si="62"/>
        <v>0.19034286385918006</v>
      </c>
      <c r="DN46" s="2">
        <f t="shared" si="62"/>
        <v>0.19453288434750735</v>
      </c>
      <c r="DO46" s="2">
        <f t="shared" si="62"/>
        <v>0.19036334934017599</v>
      </c>
      <c r="DP46" s="2">
        <f t="shared" si="62"/>
        <v>0.17822031280788178</v>
      </c>
      <c r="DQ46" s="2">
        <f t="shared" si="62"/>
        <v>0.1794012430213465</v>
      </c>
      <c r="DR46" s="2">
        <f t="shared" si="62"/>
        <v>0.17933749810901004</v>
      </c>
      <c r="DS46" s="2">
        <f t="shared" si="62"/>
        <v>0.18326818472906406</v>
      </c>
      <c r="DT46" s="2">
        <f t="shared" si="62"/>
        <v>0.19189088669950738</v>
      </c>
      <c r="DU46" s="2">
        <f t="shared" si="62"/>
        <v>0.1843928370967742</v>
      </c>
      <c r="DV46" s="2">
        <f t="shared" si="62"/>
        <v>0.17962052950879764</v>
      </c>
      <c r="DW46" s="2">
        <f t="shared" si="62"/>
        <v>0.18042841243315505</v>
      </c>
      <c r="DX46" s="2">
        <f t="shared" si="62"/>
        <v>0.17963307104660042</v>
      </c>
      <c r="DY46" s="2">
        <f t="shared" si="62"/>
        <v>0.17299951351351348</v>
      </c>
      <c r="EA46" s="2">
        <f t="shared" si="63"/>
        <v>0.20376546926259964</v>
      </c>
      <c r="EB46" s="2">
        <f t="shared" si="63"/>
        <v>0.17220967091982484</v>
      </c>
      <c r="EC46" s="2">
        <f t="shared" si="63"/>
        <v>0.18439396501199762</v>
      </c>
      <c r="ED46" s="2">
        <f t="shared" si="63"/>
        <v>0.22336761370649735</v>
      </c>
      <c r="EE46" s="2">
        <f t="shared" si="63"/>
        <v>0.17265080528082644</v>
      </c>
      <c r="EF46" s="2">
        <f t="shared" si="63"/>
        <v>0.17550260510356636</v>
      </c>
      <c r="EG46" s="2">
        <f t="shared" si="63"/>
        <v>0.17620710254167199</v>
      </c>
      <c r="EH46" s="2">
        <f t="shared" si="63"/>
        <v>0.17045656625441702</v>
      </c>
      <c r="EI46" s="2">
        <f t="shared" si="63"/>
        <v>0.16576945663045065</v>
      </c>
      <c r="EJ46" s="2">
        <f t="shared" si="63"/>
        <v>0.18147896777560096</v>
      </c>
      <c r="EK46" s="2">
        <f t="shared" si="63"/>
        <v>0.16591922848367646</v>
      </c>
      <c r="EL46" s="2">
        <f t="shared" si="63"/>
        <v>0.16874101858258134</v>
      </c>
      <c r="EM46" s="2">
        <f t="shared" si="63"/>
        <v>0.17181633200359592</v>
      </c>
      <c r="EN46" s="2">
        <f t="shared" si="63"/>
        <v>0.17032235546349475</v>
      </c>
      <c r="EO46" s="2">
        <f t="shared" si="63"/>
        <v>0.17813879949087824</v>
      </c>
      <c r="EQ46" s="2">
        <f t="shared" si="64"/>
        <v>0.17709969396760744</v>
      </c>
      <c r="ER46" s="2">
        <f t="shared" si="64"/>
        <v>0.16607915356370545</v>
      </c>
      <c r="ES46" s="2">
        <f t="shared" si="64"/>
        <v>0.17169413350461799</v>
      </c>
      <c r="ET46" s="2">
        <f t="shared" si="64"/>
        <v>0.20374350308540651</v>
      </c>
      <c r="EU46" s="2">
        <f t="shared" si="64"/>
        <v>0.16522495190244613</v>
      </c>
      <c r="EV46" s="2">
        <f t="shared" si="64"/>
        <v>0.16774347019662086</v>
      </c>
      <c r="EW46" s="2">
        <f t="shared" si="64"/>
        <v>0.17012855865558754</v>
      </c>
      <c r="EX46" s="2">
        <f t="shared" si="64"/>
        <v>0.16474129931591194</v>
      </c>
      <c r="EY46" s="2">
        <f t="shared" si="64"/>
        <v>0.1591599707024548</v>
      </c>
      <c r="EZ46" s="2">
        <f t="shared" si="64"/>
        <v>0.17387387837981169</v>
      </c>
      <c r="FA46" s="2">
        <f t="shared" si="64"/>
        <v>0.16053846847135136</v>
      </c>
      <c r="FB46" s="2">
        <f t="shared" si="64"/>
        <v>0.1665868060977603</v>
      </c>
      <c r="FC46" s="2">
        <f t="shared" si="64"/>
        <v>0.17076005553797294</v>
      </c>
      <c r="FD46" s="2">
        <f t="shared" si="64"/>
        <v>0.17345977757517952</v>
      </c>
      <c r="FE46" s="2">
        <f t="shared" si="64"/>
        <v>0.18191040892764482</v>
      </c>
      <c r="FG46" s="2">
        <f t="shared" si="65"/>
        <v>0.67862666760394685</v>
      </c>
      <c r="FH46" s="2">
        <f t="shared" si="65"/>
        <v>0.25816633520302412</v>
      </c>
      <c r="FI46" s="2">
        <f t="shared" si="65"/>
        <v>0.2081009539152564</v>
      </c>
      <c r="FJ46" s="2">
        <f t="shared" si="65"/>
        <v>0.22322710785903824</v>
      </c>
      <c r="FK46" s="2">
        <f t="shared" si="65"/>
        <v>0.22769823314594853</v>
      </c>
      <c r="FL46" s="2">
        <f t="shared" si="65"/>
        <v>0.27313286173288215</v>
      </c>
      <c r="FM46" s="2">
        <f t="shared" si="65"/>
        <v>0.29814741570647318</v>
      </c>
      <c r="FN46" s="2">
        <f t="shared" si="65"/>
        <v>0.2674093090832293</v>
      </c>
      <c r="FO46" s="2">
        <f t="shared" si="65"/>
        <v>0.27955100814153577</v>
      </c>
      <c r="FP46" s="2">
        <f t="shared" si="65"/>
        <v>0.28043065135923345</v>
      </c>
      <c r="FQ46" s="2">
        <f t="shared" si="65"/>
        <v>0.25168247837983804</v>
      </c>
      <c r="FR46" s="2">
        <f t="shared" si="65"/>
        <v>0.22621712797971355</v>
      </c>
      <c r="FS46" s="2">
        <f t="shared" si="65"/>
        <v>0.20859198207228347</v>
      </c>
      <c r="FT46" s="2">
        <f t="shared" si="65"/>
        <v>0.20070308789276775</v>
      </c>
      <c r="FU46" s="2">
        <f t="shared" si="65"/>
        <v>0.15632979389060472</v>
      </c>
      <c r="FW46" s="2">
        <f t="shared" si="54"/>
        <v>5.2592287199018169E-5</v>
      </c>
      <c r="FX46" s="2">
        <f t="shared" si="54"/>
        <v>1.1236875186746169E-5</v>
      </c>
      <c r="FY46" s="2">
        <f t="shared" si="54"/>
        <v>5.3258222111890714E-6</v>
      </c>
      <c r="FZ46" s="2">
        <f t="shared" si="54"/>
        <v>5.579086482343878E-6</v>
      </c>
      <c r="GA46" s="2">
        <f t="shared" si="54"/>
        <v>5.3710362056334594E-6</v>
      </c>
      <c r="GB46" s="2">
        <f t="shared" si="54"/>
        <v>7.1688161744506142E-6</v>
      </c>
      <c r="GC46" s="2">
        <f t="shared" si="54"/>
        <v>8.354051378914083E-6</v>
      </c>
      <c r="GD46" s="2">
        <f t="shared" si="54"/>
        <v>9.52237058075431E-6</v>
      </c>
      <c r="GE46" s="2">
        <f t="shared" si="54"/>
        <v>1.0177910187745832E-5</v>
      </c>
      <c r="GF46" s="2">
        <f t="shared" si="54"/>
        <v>9.5192856902239107E-6</v>
      </c>
      <c r="GG46" s="2">
        <f t="shared" si="54"/>
        <v>7.5290938464508472E-6</v>
      </c>
      <c r="GH46" s="2">
        <f t="shared" si="54"/>
        <v>5.5889249909712217E-6</v>
      </c>
      <c r="GI46" s="2">
        <f t="shared" si="54"/>
        <v>4.3148282876537133E-6</v>
      </c>
      <c r="GJ46" s="2">
        <f t="shared" si="54"/>
        <v>3.2082681941948009E-6</v>
      </c>
      <c r="GK46" s="2">
        <f t="shared" si="54"/>
        <v>2.4187802570201559E-6</v>
      </c>
      <c r="GM46" s="82">
        <f t="shared" si="55"/>
        <v>6.979871463018604E-2</v>
      </c>
      <c r="GN46" s="82">
        <f t="shared" si="55"/>
        <v>1.6878356783851339E-4</v>
      </c>
      <c r="GO46" s="82">
        <f t="shared" si="55"/>
        <v>4.65092633112121E-5</v>
      </c>
      <c r="GP46" s="82">
        <f t="shared" si="55"/>
        <v>3.8963532108367669E-5</v>
      </c>
      <c r="GQ46" s="82">
        <f t="shared" si="55"/>
        <v>5.8388571977183598E-5</v>
      </c>
      <c r="GR46" s="82">
        <f t="shared" si="55"/>
        <v>1.5548999799785864E-4</v>
      </c>
      <c r="GS46" s="82">
        <f t="shared" si="55"/>
        <v>3.2946268504550343E-4</v>
      </c>
      <c r="GT46" s="82">
        <f t="shared" si="55"/>
        <v>1.4708264741612883E-4</v>
      </c>
      <c r="GU46" s="82">
        <f t="shared" si="55"/>
        <v>2.2545181213839104E-4</v>
      </c>
      <c r="GV46" s="82">
        <f t="shared" si="55"/>
        <v>2.4377920058290587E-4</v>
      </c>
      <c r="GW46" s="82">
        <f t="shared" si="55"/>
        <v>1.0061373364208267E-4</v>
      </c>
      <c r="GX46" s="82">
        <f t="shared" si="55"/>
        <v>4.5427035784465456E-5</v>
      </c>
      <c r="GY46" s="82">
        <f t="shared" si="55"/>
        <v>3.3449112818455923E-5</v>
      </c>
      <c r="GZ46" s="82">
        <f t="shared" si="55"/>
        <v>1.7891089575744783E-5</v>
      </c>
      <c r="HA46" s="82">
        <f t="shared" si="55"/>
        <v>3.6551980119201684E-7</v>
      </c>
      <c r="HC46" s="82">
        <f t="shared" si="59"/>
        <v>1.0220432827406091E-10</v>
      </c>
      <c r="HD46" s="82">
        <f t="shared" si="59"/>
        <v>7.9922512339701774E-16</v>
      </c>
      <c r="HE46" s="82">
        <f t="shared" si="59"/>
        <v>4.6304128372914748E-17</v>
      </c>
      <c r="HF46" s="82">
        <f t="shared" si="59"/>
        <v>5.8460754476120728E-18</v>
      </c>
      <c r="HG46" s="82">
        <f t="shared" si="59"/>
        <v>3.9904447807808619E-17</v>
      </c>
      <c r="HH46" s="82">
        <f t="shared" si="59"/>
        <v>5.9432699007492834E-17</v>
      </c>
      <c r="HI46" s="82">
        <f t="shared" si="59"/>
        <v>5.7891043327820637E-17</v>
      </c>
      <c r="HJ46" s="82">
        <f t="shared" si="59"/>
        <v>8.3488862451580672E-19</v>
      </c>
      <c r="HK46" s="82">
        <f t="shared" si="59"/>
        <v>1.2073654028082496E-17</v>
      </c>
      <c r="HL46" s="82">
        <f t="shared" si="59"/>
        <v>1.0554572577384294E-16</v>
      </c>
      <c r="HM46" s="82">
        <f t="shared" si="59"/>
        <v>2.1160395028359858E-16</v>
      </c>
      <c r="HN46" s="82">
        <f t="shared" si="59"/>
        <v>4.6633273300184417E-19</v>
      </c>
      <c r="HO46" s="82">
        <f t="shared" si="59"/>
        <v>8.0317085218238072E-17</v>
      </c>
      <c r="HP46" s="82">
        <f t="shared" si="59"/>
        <v>2.7217055354675778E-19</v>
      </c>
      <c r="HQ46" s="82">
        <f t="shared" si="59"/>
        <v>1.3728795743746578E-26</v>
      </c>
      <c r="HS46" s="82">
        <f t="shared" si="56"/>
        <v>1.3832287846921227E-51</v>
      </c>
      <c r="HT46" s="82">
        <f t="shared" si="56"/>
        <v>1.290217675935748E-75</v>
      </c>
      <c r="HU46" s="82">
        <f t="shared" si="56"/>
        <v>1.4004551974409283E-82</v>
      </c>
      <c r="HV46" s="82">
        <f t="shared" si="56"/>
        <v>5.7778053184537849E-93</v>
      </c>
      <c r="HW46" s="82">
        <f t="shared" si="56"/>
        <v>8.0511827196312839E-89</v>
      </c>
      <c r="HX46" s="82">
        <f t="shared" si="56"/>
        <v>4.2352781198048378E-93</v>
      </c>
      <c r="HY46" s="82">
        <f t="shared" si="56"/>
        <v>3.0405982972451619E-93</v>
      </c>
      <c r="HZ46" s="82">
        <f t="shared" si="56"/>
        <v>4.2114498941336655E-100</v>
      </c>
      <c r="IA46" s="82">
        <f t="shared" si="56"/>
        <v>8.2758041064573011E-94</v>
      </c>
      <c r="IB46" s="82">
        <f t="shared" si="56"/>
        <v>4.5420709467035743E-89</v>
      </c>
      <c r="IC46" s="82">
        <f t="shared" si="56"/>
        <v>1.4218425592744731E-87</v>
      </c>
      <c r="ID46" s="82">
        <f t="shared" si="56"/>
        <v>8.7373141310108454E-102</v>
      </c>
      <c r="IE46" s="82">
        <f t="shared" si="56"/>
        <v>1.0095180781939742E-85</v>
      </c>
      <c r="IF46" s="82">
        <f t="shared" si="56"/>
        <v>6.0441982245772135E-55</v>
      </c>
      <c r="IG46" s="82">
        <f t="shared" si="56"/>
        <v>2.0605646666341203E-45</v>
      </c>
      <c r="II46" s="82">
        <f t="shared" si="57"/>
        <v>1.7796324034546894E-142</v>
      </c>
      <c r="IJ46" s="82">
        <f t="shared" si="57"/>
        <v>7.0865063503499014E-179</v>
      </c>
      <c r="IK46" s="82">
        <f t="shared" si="57"/>
        <v>1.041300311086792E-197</v>
      </c>
      <c r="IL46" s="82">
        <f t="shared" si="57"/>
        <v>1.4607399080386919E-226</v>
      </c>
      <c r="IM46" s="82">
        <f t="shared" si="57"/>
        <v>1.5664697835228046E-217</v>
      </c>
      <c r="IN46" s="82">
        <f t="shared" si="57"/>
        <v>1.7673571938975067E-231</v>
      </c>
      <c r="IO46" s="82">
        <f t="shared" si="57"/>
        <v>6.6038795804027917E-232</v>
      </c>
      <c r="IP46" s="82">
        <f t="shared" si="57"/>
        <v>4.9874903217084536E-246</v>
      </c>
      <c r="IQ46" s="82">
        <f t="shared" si="57"/>
        <v>8.7947665608261399E-231</v>
      </c>
      <c r="IR46" s="82">
        <f t="shared" si="57"/>
        <v>3.7354140074482532E-219</v>
      </c>
      <c r="IS46" s="82">
        <f t="shared" si="57"/>
        <v>1.2231362448243629E-215</v>
      </c>
      <c r="IT46" s="82">
        <f t="shared" si="57"/>
        <v>3.0754065187717982E-250</v>
      </c>
      <c r="IU46" s="82">
        <f t="shared" si="57"/>
        <v>2.33080410454429E-207</v>
      </c>
      <c r="IV46" s="82">
        <f t="shared" si="57"/>
        <v>5.7862809919292813E-169</v>
      </c>
      <c r="IW46" s="82">
        <f t="shared" si="57"/>
        <v>2.5118378765039896E-119</v>
      </c>
      <c r="IY46" s="82">
        <f t="shared" si="58"/>
        <v>6.9798714732390368E-2</v>
      </c>
      <c r="IZ46" s="82">
        <f t="shared" si="58"/>
        <v>1.6878356783931261E-4</v>
      </c>
      <c r="JA46" s="82">
        <f t="shared" si="58"/>
        <v>4.6509263311258402E-5</v>
      </c>
      <c r="JB46" s="82">
        <f t="shared" si="58"/>
        <v>3.8963532108373517E-5</v>
      </c>
      <c r="JC46" s="82">
        <f t="shared" si="58"/>
        <v>5.8388571977223503E-5</v>
      </c>
      <c r="JD46" s="82">
        <f t="shared" si="58"/>
        <v>1.5548999799791809E-4</v>
      </c>
      <c r="JE46" s="82">
        <f t="shared" si="58"/>
        <v>3.2946268504556133E-4</v>
      </c>
      <c r="JF46" s="82">
        <f t="shared" si="58"/>
        <v>1.4708264741612967E-4</v>
      </c>
      <c r="JG46" s="82">
        <f t="shared" si="58"/>
        <v>2.254518121384031E-4</v>
      </c>
      <c r="JH46" s="82">
        <f t="shared" si="58"/>
        <v>2.4377920058301142E-4</v>
      </c>
      <c r="JI46" s="82">
        <f t="shared" si="58"/>
        <v>1.0061373364229427E-4</v>
      </c>
      <c r="JJ46" s="82">
        <f t="shared" si="58"/>
        <v>4.5427035784465923E-5</v>
      </c>
      <c r="JK46" s="82">
        <f t="shared" si="58"/>
        <v>3.3449112818536242E-5</v>
      </c>
      <c r="JL46" s="82">
        <f t="shared" si="58"/>
        <v>1.7891089575745054E-5</v>
      </c>
      <c r="JM46" s="82">
        <f t="shared" si="58"/>
        <v>3.6551980119201684E-7</v>
      </c>
    </row>
    <row r="47" spans="2:273" x14ac:dyDescent="0.25">
      <c r="B47" s="2">
        <v>20</v>
      </c>
      <c r="C47" s="37">
        <v>0.312913</v>
      </c>
      <c r="D47" s="37">
        <v>0.184087</v>
      </c>
      <c r="E47" s="37">
        <v>0.18822800000000001</v>
      </c>
      <c r="F47" s="37">
        <v>0.19078999999999999</v>
      </c>
      <c r="G47" s="37">
        <v>0.18893499999999999</v>
      </c>
      <c r="H47" s="37">
        <v>0.17952399999999999</v>
      </c>
      <c r="I47" s="37">
        <v>0.17993600000000001</v>
      </c>
      <c r="J47" s="37">
        <v>0.18117800000000001</v>
      </c>
      <c r="K47" s="37">
        <v>0.185528</v>
      </c>
      <c r="L47" s="37">
        <v>0.19212399999999999</v>
      </c>
      <c r="M47" s="37">
        <v>0.183507</v>
      </c>
      <c r="N47" s="37">
        <v>0.17685100000000001</v>
      </c>
      <c r="O47" s="37">
        <v>0.179338</v>
      </c>
      <c r="P47" s="37">
        <v>0.17743500000000001</v>
      </c>
      <c r="Q47" s="37">
        <v>0.16939799999999999</v>
      </c>
      <c r="S47" s="4">
        <f t="shared" si="60"/>
        <v>0.30495717009952417</v>
      </c>
      <c r="T47" s="4">
        <f t="shared" si="60"/>
        <v>0.18127303296757522</v>
      </c>
      <c r="U47" s="4">
        <f t="shared" si="60"/>
        <v>0.18976234468381881</v>
      </c>
      <c r="V47" s="4">
        <f t="shared" si="60"/>
        <v>0.2018729534275524</v>
      </c>
      <c r="W47" s="4">
        <f t="shared" si="60"/>
        <v>0.18661128782307737</v>
      </c>
      <c r="X47" s="4">
        <f t="shared" si="60"/>
        <v>0.17851809202089738</v>
      </c>
      <c r="Y47" s="4">
        <f t="shared" si="60"/>
        <v>0.18021840135823725</v>
      </c>
      <c r="Z47" s="4">
        <f t="shared" si="60"/>
        <v>0.17774143303282572</v>
      </c>
      <c r="AA47" s="4">
        <f t="shared" si="60"/>
        <v>0.17919801960951173</v>
      </c>
      <c r="AB47" s="4">
        <f t="shared" si="60"/>
        <v>0.19012455608847198</v>
      </c>
      <c r="AC47" s="4">
        <f t="shared" si="60"/>
        <v>0.18031248168842062</v>
      </c>
      <c r="AD47" s="4">
        <f t="shared" si="60"/>
        <v>0.1776701407488141</v>
      </c>
      <c r="AE47" s="4">
        <f t="shared" si="60"/>
        <v>0.17912166494157294</v>
      </c>
      <c r="AF47" s="4">
        <f t="shared" si="60"/>
        <v>0.17790935332881092</v>
      </c>
      <c r="AG47" s="4">
        <f t="shared" si="60"/>
        <v>0.1741815668153629</v>
      </c>
      <c r="AI47" s="4">
        <f t="shared" si="61"/>
        <v>7.9558299004758304E-3</v>
      </c>
      <c r="AJ47" s="4">
        <f t="shared" si="61"/>
        <v>2.8139670324247856E-3</v>
      </c>
      <c r="AK47" s="4">
        <f t="shared" si="61"/>
        <v>-1.5343446838188002E-3</v>
      </c>
      <c r="AL47" s="4">
        <f t="shared" si="61"/>
        <v>-1.1082953427552417E-2</v>
      </c>
      <c r="AM47" s="4">
        <f t="shared" si="61"/>
        <v>2.323712176922621E-3</v>
      </c>
      <c r="AN47" s="4">
        <f t="shared" si="61"/>
        <v>1.0059079791026049E-3</v>
      </c>
      <c r="AO47" s="4">
        <f t="shared" si="61"/>
        <v>-2.8240135823723311E-4</v>
      </c>
      <c r="AP47" s="4">
        <f t="shared" si="61"/>
        <v>3.4365669671742871E-3</v>
      </c>
      <c r="AQ47" s="4">
        <f t="shared" si="61"/>
        <v>6.3299803904882657E-3</v>
      </c>
      <c r="AR47" s="4">
        <f t="shared" si="61"/>
        <v>1.9994439115280094E-3</v>
      </c>
      <c r="AS47" s="4">
        <f t="shared" si="61"/>
        <v>3.1945183115793807E-3</v>
      </c>
      <c r="AT47" s="4">
        <f t="shared" si="61"/>
        <v>-8.1914074881409005E-4</v>
      </c>
      <c r="AU47" s="4">
        <f t="shared" si="61"/>
        <v>2.1633505842705292E-4</v>
      </c>
      <c r="AV47" s="4">
        <f t="shared" si="61"/>
        <v>-4.7435332881090586E-4</v>
      </c>
      <c r="AW47" s="4">
        <f t="shared" si="61"/>
        <v>-4.7835668153629052E-3</v>
      </c>
      <c r="AY47" s="2">
        <f t="shared" si="52"/>
        <v>0.21385591825766687</v>
      </c>
      <c r="AZ47" s="2">
        <f t="shared" si="52"/>
        <v>0.18056992281741144</v>
      </c>
      <c r="BA47" s="2">
        <f t="shared" si="52"/>
        <v>0.18955828257221938</v>
      </c>
      <c r="BB47" s="2">
        <f t="shared" si="52"/>
        <v>0.20169870029515438</v>
      </c>
      <c r="BC47" s="2">
        <f t="shared" si="52"/>
        <v>0.18635482922472563</v>
      </c>
      <c r="BD47" s="2">
        <f t="shared" si="52"/>
        <v>0.17786843706837738</v>
      </c>
      <c r="BE47" s="2">
        <f t="shared" si="52"/>
        <v>0.17900232970822008</v>
      </c>
      <c r="BF47" s="2">
        <f t="shared" si="52"/>
        <v>0.17715192090629941</v>
      </c>
      <c r="BG47" s="2">
        <f t="shared" si="52"/>
        <v>0.17835872828494201</v>
      </c>
      <c r="BH47" s="2">
        <f t="shared" si="52"/>
        <v>0.18923716764721751</v>
      </c>
      <c r="BI47" s="2">
        <f t="shared" si="52"/>
        <v>0.17989686241129096</v>
      </c>
      <c r="BJ47" s="2">
        <f t="shared" si="52"/>
        <v>0.1774723155764916</v>
      </c>
      <c r="BK47" s="2">
        <f t="shared" si="52"/>
        <v>0.17897152521074355</v>
      </c>
      <c r="BL47" s="2">
        <f t="shared" si="52"/>
        <v>0.17782456733328325</v>
      </c>
      <c r="BM47" s="2">
        <f t="shared" si="52"/>
        <v>0.17417946621637964</v>
      </c>
      <c r="BO47" s="2" t="str">
        <f t="shared" si="11"/>
        <v/>
      </c>
      <c r="BP47" s="2">
        <f t="shared" si="12"/>
        <v>0.184087</v>
      </c>
      <c r="BQ47" s="2">
        <f t="shared" si="13"/>
        <v>0.18822800000000001</v>
      </c>
      <c r="BR47" s="2">
        <f t="shared" si="14"/>
        <v>0.19078999999999999</v>
      </c>
      <c r="BS47" s="2">
        <f t="shared" si="15"/>
        <v>0.18893499999999999</v>
      </c>
      <c r="BT47" s="2">
        <f t="shared" si="16"/>
        <v>0.17952399999999999</v>
      </c>
      <c r="BU47" s="2">
        <f t="shared" si="17"/>
        <v>0.17993600000000001</v>
      </c>
      <c r="BV47" s="2">
        <f t="shared" si="18"/>
        <v>0.18117800000000001</v>
      </c>
      <c r="BW47" s="2">
        <f t="shared" si="19"/>
        <v>0.185528</v>
      </c>
      <c r="BX47" s="2">
        <f t="shared" si="20"/>
        <v>0.19212399999999999</v>
      </c>
      <c r="BY47" s="2">
        <f t="shared" si="21"/>
        <v>0.183507</v>
      </c>
      <c r="BZ47" s="2">
        <f t="shared" si="22"/>
        <v>0.17685100000000001</v>
      </c>
      <c r="CA47" s="2">
        <f t="shared" si="23"/>
        <v>0.179338</v>
      </c>
      <c r="CB47" s="2">
        <f t="shared" si="24"/>
        <v>0.17743500000000001</v>
      </c>
      <c r="CC47" s="2">
        <f t="shared" si="25"/>
        <v>0.16939799999999999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0.23885491515151513</v>
      </c>
      <c r="DL47" s="2">
        <f t="shared" si="62"/>
        <v>0.18387489084167591</v>
      </c>
      <c r="DM47" s="2">
        <f t="shared" si="62"/>
        <v>0.19116935383244207</v>
      </c>
      <c r="DN47" s="2">
        <f t="shared" si="62"/>
        <v>0.19509277987536658</v>
      </c>
      <c r="DO47" s="2">
        <f t="shared" si="62"/>
        <v>0.19087490450879768</v>
      </c>
      <c r="DP47" s="2">
        <f t="shared" si="62"/>
        <v>0.17902140295566504</v>
      </c>
      <c r="DQ47" s="2">
        <f t="shared" si="62"/>
        <v>0.18052827422003287</v>
      </c>
      <c r="DR47" s="2">
        <f t="shared" si="62"/>
        <v>0.18000831991101227</v>
      </c>
      <c r="DS47" s="2">
        <f t="shared" si="62"/>
        <v>0.18386209753694582</v>
      </c>
      <c r="DT47" s="2">
        <f t="shared" si="62"/>
        <v>0.19274020197044334</v>
      </c>
      <c r="DU47" s="2">
        <f t="shared" si="62"/>
        <v>0.18517224798387097</v>
      </c>
      <c r="DV47" s="2">
        <f t="shared" si="62"/>
        <v>0.18039147543988271</v>
      </c>
      <c r="DW47" s="2">
        <f t="shared" si="62"/>
        <v>0.18114167112299465</v>
      </c>
      <c r="DX47" s="2">
        <f t="shared" si="62"/>
        <v>0.17997381711229946</v>
      </c>
      <c r="DY47" s="2">
        <f t="shared" si="62"/>
        <v>0.17342843243243239</v>
      </c>
      <c r="EA47" s="2">
        <f t="shared" si="63"/>
        <v>0.20306112915261929</v>
      </c>
      <c r="EB47" s="2">
        <f t="shared" si="63"/>
        <v>0.17190907027232913</v>
      </c>
      <c r="EC47" s="2">
        <f t="shared" si="63"/>
        <v>0.18396733982003602</v>
      </c>
      <c r="ED47" s="2">
        <f t="shared" si="63"/>
        <v>0.22266349991331782</v>
      </c>
      <c r="EE47" s="2">
        <f t="shared" si="63"/>
        <v>0.17237288576491222</v>
      </c>
      <c r="EF47" s="2">
        <f t="shared" si="63"/>
        <v>0.17507032228973146</v>
      </c>
      <c r="EG47" s="2">
        <f t="shared" si="63"/>
        <v>0.17572642939282537</v>
      </c>
      <c r="EH47" s="2">
        <f t="shared" si="63"/>
        <v>0.17001532328140065</v>
      </c>
      <c r="EI47" s="2">
        <f t="shared" si="63"/>
        <v>0.16542384118201084</v>
      </c>
      <c r="EJ47" s="2">
        <f t="shared" si="63"/>
        <v>0.18103973797377745</v>
      </c>
      <c r="EK47" s="2">
        <f t="shared" si="63"/>
        <v>0.16559204907291547</v>
      </c>
      <c r="EL47" s="2">
        <f t="shared" si="63"/>
        <v>0.16836586898307038</v>
      </c>
      <c r="EM47" s="2">
        <f t="shared" si="63"/>
        <v>0.17146238012698056</v>
      </c>
      <c r="EN47" s="2">
        <f t="shared" si="63"/>
        <v>0.17001829351419726</v>
      </c>
      <c r="EO47" s="2">
        <f t="shared" si="63"/>
        <v>0.17787590547305895</v>
      </c>
      <c r="EQ47" s="2">
        <f t="shared" si="64"/>
        <v>0.17676877730578996</v>
      </c>
      <c r="ER47" s="2">
        <f t="shared" si="64"/>
        <v>0.16585355905956489</v>
      </c>
      <c r="ES47" s="2">
        <f t="shared" si="64"/>
        <v>0.1714150973236156</v>
      </c>
      <c r="ET47" s="2">
        <f t="shared" si="64"/>
        <v>0.20328407553856459</v>
      </c>
      <c r="EU47" s="2">
        <f t="shared" si="64"/>
        <v>0.16503499242497868</v>
      </c>
      <c r="EV47" s="2">
        <f t="shared" si="64"/>
        <v>0.16741350688590659</v>
      </c>
      <c r="EW47" s="2">
        <f t="shared" si="64"/>
        <v>0.16972922440152799</v>
      </c>
      <c r="EX47" s="2">
        <f t="shared" si="64"/>
        <v>0.16437588083250498</v>
      </c>
      <c r="EY47" s="2">
        <f t="shared" si="64"/>
        <v>0.15890327927102746</v>
      </c>
      <c r="EZ47" s="2">
        <f t="shared" si="64"/>
        <v>0.17353148949587974</v>
      </c>
      <c r="FA47" s="2">
        <f t="shared" si="64"/>
        <v>0.16027697183954176</v>
      </c>
      <c r="FB47" s="2">
        <f t="shared" si="64"/>
        <v>0.16623784250425092</v>
      </c>
      <c r="FC47" s="2">
        <f t="shared" si="64"/>
        <v>0.17041786212579704</v>
      </c>
      <c r="FD47" s="2">
        <f t="shared" si="64"/>
        <v>0.17311717003104288</v>
      </c>
      <c r="FE47" s="2">
        <f t="shared" si="64"/>
        <v>0.1815917857289307</v>
      </c>
      <c r="FG47" s="2">
        <f t="shared" si="65"/>
        <v>0.69837487210106985</v>
      </c>
      <c r="FH47" s="2">
        <f t="shared" si="65"/>
        <v>0.27619446533627201</v>
      </c>
      <c r="FI47" s="2">
        <f t="shared" si="65"/>
        <v>0.22368714595783626</v>
      </c>
      <c r="FJ47" s="2">
        <f t="shared" si="65"/>
        <v>0.23960342570988916</v>
      </c>
      <c r="FK47" s="2">
        <f t="shared" si="65"/>
        <v>0.24429939955011784</v>
      </c>
      <c r="FL47" s="2">
        <f t="shared" si="65"/>
        <v>0.29179502996490592</v>
      </c>
      <c r="FM47" s="2">
        <f t="shared" si="65"/>
        <v>0.317771529934194</v>
      </c>
      <c r="FN47" s="2">
        <f t="shared" si="65"/>
        <v>0.28583419256640963</v>
      </c>
      <c r="FO47" s="2">
        <f t="shared" si="65"/>
        <v>0.29847163297881107</v>
      </c>
      <c r="FP47" s="2">
        <f t="shared" si="65"/>
        <v>0.29938607182859633</v>
      </c>
      <c r="FQ47" s="2">
        <f t="shared" si="65"/>
        <v>0.26942227288140352</v>
      </c>
      <c r="FR47" s="2">
        <f t="shared" si="65"/>
        <v>0.24274425020055534</v>
      </c>
      <c r="FS47" s="2">
        <f t="shared" si="65"/>
        <v>0.22420453847413993</v>
      </c>
      <c r="FT47" s="2">
        <f t="shared" si="65"/>
        <v>0.2158862523954351</v>
      </c>
      <c r="FU47" s="2">
        <f t="shared" si="65"/>
        <v>0.16886531341621991</v>
      </c>
      <c r="FW47" s="2">
        <f t="shared" si="54"/>
        <v>5.7666003601202466E-5</v>
      </c>
      <c r="FX47" s="2">
        <f t="shared" si="54"/>
        <v>1.2320975277714556E-5</v>
      </c>
      <c r="FY47" s="2">
        <f t="shared" si="54"/>
        <v>5.8396449305441383E-6</v>
      </c>
      <c r="FZ47" s="2">
        <f t="shared" si="54"/>
        <v>6.1173433895647647E-6</v>
      </c>
      <c r="GA47" s="2">
        <f t="shared" si="54"/>
        <v>5.88922103844972E-6</v>
      </c>
      <c r="GB47" s="2">
        <f t="shared" si="54"/>
        <v>7.8604451908889831E-6</v>
      </c>
      <c r="GC47" s="2">
        <f t="shared" si="54"/>
        <v>9.1600278036051133E-6</v>
      </c>
      <c r="GD47" s="2">
        <f t="shared" si="54"/>
        <v>1.0441062125176772E-5</v>
      </c>
      <c r="GE47" s="2">
        <f t="shared" si="54"/>
        <v>1.1159845644796463E-5</v>
      </c>
      <c r="GF47" s="2">
        <f t="shared" si="54"/>
        <v>1.0437679616186727E-5</v>
      </c>
      <c r="GG47" s="2">
        <f t="shared" si="54"/>
        <v>8.2554812426221477E-6</v>
      </c>
      <c r="GH47" s="2">
        <f t="shared" si="54"/>
        <v>6.128131088133793E-6</v>
      </c>
      <c r="GI47" s="2">
        <f t="shared" si="54"/>
        <v>4.7311131680139327E-6</v>
      </c>
      <c r="GJ47" s="2">
        <f t="shared" si="54"/>
        <v>3.5177950334584596E-6</v>
      </c>
      <c r="GK47" s="2">
        <f t="shared" si="54"/>
        <v>2.6521391941821842E-6</v>
      </c>
      <c r="GM47" s="82">
        <f t="shared" si="55"/>
        <v>8.368418756786361E-2</v>
      </c>
      <c r="GN47" s="82">
        <f t="shared" si="55"/>
        <v>2.6063488181356372E-4</v>
      </c>
      <c r="GO47" s="82">
        <f t="shared" si="55"/>
        <v>7.3662652521938027E-5</v>
      </c>
      <c r="GP47" s="82">
        <f t="shared" si="55"/>
        <v>6.4868918842628614E-5</v>
      </c>
      <c r="GQ47" s="82">
        <f t="shared" si="55"/>
        <v>9.4356462772928528E-5</v>
      </c>
      <c r="GR47" s="82">
        <f t="shared" si="55"/>
        <v>2.5075751771905225E-4</v>
      </c>
      <c r="GS47" s="82">
        <f t="shared" si="55"/>
        <v>5.1353798527648768E-4</v>
      </c>
      <c r="GT47" s="82">
        <f t="shared" si="55"/>
        <v>2.3552385835201429E-4</v>
      </c>
      <c r="GU47" s="82">
        <f t="shared" si="55"/>
        <v>3.5291273500718607E-4</v>
      </c>
      <c r="GV47" s="82">
        <f t="shared" si="55"/>
        <v>3.787300916276745E-4</v>
      </c>
      <c r="GW47" s="82">
        <f t="shared" si="55"/>
        <v>1.6214379281954649E-4</v>
      </c>
      <c r="GX47" s="82">
        <f t="shared" si="55"/>
        <v>7.5010131538983416E-5</v>
      </c>
      <c r="GY47" s="82">
        <f t="shared" si="55"/>
        <v>5.4662248078381425E-5</v>
      </c>
      <c r="GZ47" s="82">
        <f t="shared" si="55"/>
        <v>3.0403660405979184E-5</v>
      </c>
      <c r="HA47" s="82">
        <f t="shared" si="55"/>
        <v>7.6222350762099302E-7</v>
      </c>
      <c r="HC47" s="82">
        <f t="shared" si="59"/>
        <v>2.5396125039111669E-10</v>
      </c>
      <c r="HD47" s="82">
        <f t="shared" si="59"/>
        <v>2.3871437318354364E-15</v>
      </c>
      <c r="HE47" s="82">
        <f t="shared" si="59"/>
        <v>1.4265641476506979E-16</v>
      </c>
      <c r="HF47" s="82">
        <f t="shared" si="59"/>
        <v>2.0265891932372058E-17</v>
      </c>
      <c r="HG47" s="82">
        <f t="shared" si="59"/>
        <v>1.3033441454156762E-16</v>
      </c>
      <c r="HH47" s="82">
        <f t="shared" si="59"/>
        <v>2.0613458140073448E-16</v>
      </c>
      <c r="HI47" s="82">
        <f t="shared" si="59"/>
        <v>2.0438395928968827E-16</v>
      </c>
      <c r="HJ47" s="82">
        <f t="shared" si="59"/>
        <v>3.3479158882993404E-18</v>
      </c>
      <c r="HK47" s="82">
        <f t="shared" si="59"/>
        <v>4.4624028009287683E-17</v>
      </c>
      <c r="HL47" s="82">
        <f t="shared" si="59"/>
        <v>3.6096423579404414E-16</v>
      </c>
      <c r="HM47" s="82">
        <f t="shared" si="59"/>
        <v>6.9135739792512536E-16</v>
      </c>
      <c r="HN47" s="82">
        <f t="shared" si="59"/>
        <v>1.797169904407288E-18</v>
      </c>
      <c r="HO47" s="82">
        <f t="shared" si="59"/>
        <v>2.4722815041070274E-16</v>
      </c>
      <c r="HP47" s="82">
        <f t="shared" si="59"/>
        <v>9.9785612850080364E-19</v>
      </c>
      <c r="HQ47" s="82">
        <f t="shared" si="59"/>
        <v>8.5497588338317253E-26</v>
      </c>
      <c r="HS47" s="82">
        <f t="shared" si="56"/>
        <v>2.7555824896661922E-50</v>
      </c>
      <c r="HT47" s="82">
        <f t="shared" si="56"/>
        <v>4.4217740377281956E-74</v>
      </c>
      <c r="HU47" s="82">
        <f t="shared" si="56"/>
        <v>5.3904157878084863E-81</v>
      </c>
      <c r="HV47" s="82">
        <f t="shared" si="56"/>
        <v>3.7348900195594561E-91</v>
      </c>
      <c r="HW47" s="82">
        <f t="shared" si="56"/>
        <v>4.3004777622849314E-87</v>
      </c>
      <c r="HX47" s="82">
        <f t="shared" si="56"/>
        <v>3.1400905189340242E-91</v>
      </c>
      <c r="HY47" s="82">
        <f t="shared" si="56"/>
        <v>2.4022298418788341E-91</v>
      </c>
      <c r="HZ47" s="82">
        <f t="shared" si="56"/>
        <v>4.7226084852714993E-98</v>
      </c>
      <c r="IA47" s="82">
        <f t="shared" si="56"/>
        <v>7.0654623435383168E-92</v>
      </c>
      <c r="IB47" s="82">
        <f t="shared" si="56"/>
        <v>3.0154855837333248E-87</v>
      </c>
      <c r="IC47" s="82">
        <f t="shared" si="56"/>
        <v>8.1133269187508491E-86</v>
      </c>
      <c r="ID47" s="82">
        <f t="shared" si="56"/>
        <v>8.608294795528737E-100</v>
      </c>
      <c r="IE47" s="82">
        <f t="shared" si="56"/>
        <v>4.2770762672732814E-84</v>
      </c>
      <c r="IF47" s="82">
        <f t="shared" si="56"/>
        <v>6.1493776504324166E-54</v>
      </c>
      <c r="IG47" s="82">
        <f t="shared" si="56"/>
        <v>1.3244166676853768E-44</v>
      </c>
      <c r="II47" s="82">
        <f t="shared" si="57"/>
        <v>7.3137223880006707E-140</v>
      </c>
      <c r="IJ47" s="82">
        <f t="shared" si="57"/>
        <v>4.9757969035076504E-176</v>
      </c>
      <c r="IK47" s="82">
        <f t="shared" si="57"/>
        <v>9.4173590357441835E-195</v>
      </c>
      <c r="IL47" s="82">
        <f t="shared" si="57"/>
        <v>3.7109944504748636E-223</v>
      </c>
      <c r="IM47" s="82">
        <f t="shared" si="57"/>
        <v>2.8365203345137781E-214</v>
      </c>
      <c r="IN47" s="82">
        <f t="shared" si="57"/>
        <v>6.3113469085213015E-228</v>
      </c>
      <c r="IO47" s="82">
        <f t="shared" si="57"/>
        <v>2.6644428312380955E-228</v>
      </c>
      <c r="IP47" s="82">
        <f t="shared" si="57"/>
        <v>3.7003539363429578E-242</v>
      </c>
      <c r="IQ47" s="82">
        <f t="shared" si="57"/>
        <v>3.9246143944149299E-227</v>
      </c>
      <c r="IR47" s="82">
        <f t="shared" si="57"/>
        <v>1.0388156362542584E-215</v>
      </c>
      <c r="IS47" s="82">
        <f t="shared" si="57"/>
        <v>2.5635606646425773E-212</v>
      </c>
      <c r="IT47" s="82">
        <f t="shared" si="57"/>
        <v>1.7873756626490282E-246</v>
      </c>
      <c r="IU47" s="82">
        <f t="shared" si="57"/>
        <v>2.6114007659500819E-204</v>
      </c>
      <c r="IV47" s="82">
        <f t="shared" si="57"/>
        <v>1.5281667595845548E-166</v>
      </c>
      <c r="IW47" s="82">
        <f t="shared" si="57"/>
        <v>1.1630959073525867E-117</v>
      </c>
      <c r="IY47" s="82">
        <f t="shared" si="58"/>
        <v>8.3684187821824865E-2</v>
      </c>
      <c r="IZ47" s="82">
        <f t="shared" si="58"/>
        <v>2.6063488181595087E-4</v>
      </c>
      <c r="JA47" s="82">
        <f t="shared" si="58"/>
        <v>7.3662652522080681E-5</v>
      </c>
      <c r="JB47" s="82">
        <f t="shared" si="58"/>
        <v>6.4868918842648875E-5</v>
      </c>
      <c r="JC47" s="82">
        <f t="shared" si="58"/>
        <v>9.4356462773058863E-5</v>
      </c>
      <c r="JD47" s="82">
        <f t="shared" si="58"/>
        <v>2.5075751771925841E-4</v>
      </c>
      <c r="JE47" s="82">
        <f t="shared" si="58"/>
        <v>5.1353798527669205E-4</v>
      </c>
      <c r="JF47" s="82">
        <f t="shared" si="58"/>
        <v>2.3552385835201765E-4</v>
      </c>
      <c r="JG47" s="82">
        <f t="shared" si="58"/>
        <v>3.5291273500723068E-4</v>
      </c>
      <c r="JH47" s="82">
        <f t="shared" si="58"/>
        <v>3.7873009162803548E-4</v>
      </c>
      <c r="JI47" s="82">
        <f t="shared" si="58"/>
        <v>1.6214379282023786E-4</v>
      </c>
      <c r="JJ47" s="82">
        <f t="shared" si="58"/>
        <v>7.5010131538985218E-5</v>
      </c>
      <c r="JK47" s="82">
        <f t="shared" si="58"/>
        <v>5.466224807862865E-5</v>
      </c>
      <c r="JL47" s="82">
        <f t="shared" si="58"/>
        <v>3.0403660405980183E-5</v>
      </c>
      <c r="JM47" s="82">
        <f t="shared" si="58"/>
        <v>7.6222350762099302E-7</v>
      </c>
    </row>
    <row r="48" spans="2:273" x14ac:dyDescent="0.25">
      <c r="B48" s="2">
        <v>21</v>
      </c>
      <c r="C48" s="37">
        <v>0.320602</v>
      </c>
      <c r="D48" s="37">
        <v>0.18357899999999999</v>
      </c>
      <c r="E48" s="37">
        <v>0.19184100000000001</v>
      </c>
      <c r="F48" s="37">
        <v>0.19330900000000001</v>
      </c>
      <c r="G48" s="37">
        <v>0.188746</v>
      </c>
      <c r="H48" s="37">
        <v>0.179672</v>
      </c>
      <c r="I48" s="37">
        <v>0.18290000000000001</v>
      </c>
      <c r="J48" s="37">
        <v>0.17799699999999999</v>
      </c>
      <c r="K48" s="37">
        <v>0.18810199999999999</v>
      </c>
      <c r="L48" s="37">
        <v>0.19481699999999999</v>
      </c>
      <c r="M48" s="37">
        <v>0.185248</v>
      </c>
      <c r="N48" s="37">
        <v>0.174569</v>
      </c>
      <c r="O48" s="37">
        <v>0.17913299999999999</v>
      </c>
      <c r="P48" s="37">
        <v>0.174481</v>
      </c>
      <c r="Q48" s="37">
        <v>0.16733100000000001</v>
      </c>
      <c r="S48" s="4">
        <f t="shared" si="60"/>
        <v>0.31808522546533002</v>
      </c>
      <c r="T48" s="4">
        <f t="shared" si="60"/>
        <v>0.18190307768170269</v>
      </c>
      <c r="U48" s="4">
        <f t="shared" si="60"/>
        <v>0.19027753819954343</v>
      </c>
      <c r="V48" s="4">
        <f t="shared" si="60"/>
        <v>0.20268619945717281</v>
      </c>
      <c r="W48" s="4">
        <f t="shared" si="60"/>
        <v>0.18673632999420481</v>
      </c>
      <c r="X48" s="4">
        <f t="shared" si="60"/>
        <v>0.17921226172176255</v>
      </c>
      <c r="Y48" s="4">
        <f t="shared" si="60"/>
        <v>0.18130400770684385</v>
      </c>
      <c r="Z48" s="4">
        <f t="shared" si="60"/>
        <v>0.17819694065511724</v>
      </c>
      <c r="AA48" s="4">
        <f t="shared" si="60"/>
        <v>0.17955196347789396</v>
      </c>
      <c r="AB48" s="4">
        <f t="shared" si="60"/>
        <v>0.19076840011817436</v>
      </c>
      <c r="AC48" s="4">
        <f t="shared" si="60"/>
        <v>0.18063796787318276</v>
      </c>
      <c r="AD48" s="4">
        <f t="shared" si="60"/>
        <v>0.17805048320688646</v>
      </c>
      <c r="AE48" s="4">
        <f t="shared" si="60"/>
        <v>0.17950515587016619</v>
      </c>
      <c r="AF48" s="4">
        <f t="shared" si="60"/>
        <v>0.17799496470129375</v>
      </c>
      <c r="AG48" s="4">
        <f t="shared" si="60"/>
        <v>0.17454578419603431</v>
      </c>
      <c r="AI48" s="4">
        <f t="shared" si="61"/>
        <v>2.5167745346699744E-3</v>
      </c>
      <c r="AJ48" s="4">
        <f t="shared" si="61"/>
        <v>1.6759223182973015E-3</v>
      </c>
      <c r="AK48" s="4">
        <f t="shared" si="61"/>
        <v>1.5634618004565781E-3</v>
      </c>
      <c r="AL48" s="4">
        <f t="shared" si="61"/>
        <v>-9.3771994571728023E-3</v>
      </c>
      <c r="AM48" s="4">
        <f t="shared" si="61"/>
        <v>2.0096700057951888E-3</v>
      </c>
      <c r="AN48" s="4">
        <f t="shared" si="61"/>
        <v>4.5973827823744817E-4</v>
      </c>
      <c r="AO48" s="4">
        <f t="shared" si="61"/>
        <v>1.5959922931561565E-3</v>
      </c>
      <c r="AP48" s="4">
        <f t="shared" si="61"/>
        <v>-1.9994065511724779E-4</v>
      </c>
      <c r="AQ48" s="4">
        <f t="shared" si="61"/>
        <v>8.5500365221060359E-3</v>
      </c>
      <c r="AR48" s="4">
        <f t="shared" si="61"/>
        <v>4.0485998818256264E-3</v>
      </c>
      <c r="AS48" s="4">
        <f t="shared" si="61"/>
        <v>4.6100321268172373E-3</v>
      </c>
      <c r="AT48" s="4">
        <f t="shared" si="61"/>
        <v>-3.4814832068864598E-3</v>
      </c>
      <c r="AU48" s="4">
        <f t="shared" si="61"/>
        <v>-3.72155870166202E-4</v>
      </c>
      <c r="AV48" s="4">
        <f t="shared" si="61"/>
        <v>-3.5139647012937536E-3</v>
      </c>
      <c r="AW48" s="4">
        <f t="shared" si="61"/>
        <v>-7.2147841960343018E-3</v>
      </c>
      <c r="AY48" s="2">
        <f t="shared" si="52"/>
        <v>0.21338993277989782</v>
      </c>
      <c r="AZ48" s="2">
        <f t="shared" si="52"/>
        <v>0.18085840238966544</v>
      </c>
      <c r="BA48" s="2">
        <f t="shared" si="52"/>
        <v>0.18996579962503315</v>
      </c>
      <c r="BB48" s="2">
        <f t="shared" si="52"/>
        <v>0.2024076890255099</v>
      </c>
      <c r="BC48" s="2">
        <f t="shared" si="52"/>
        <v>0.1863378137713137</v>
      </c>
      <c r="BD48" s="2">
        <f t="shared" si="52"/>
        <v>0.17820909646832592</v>
      </c>
      <c r="BE48" s="2">
        <f t="shared" si="52"/>
        <v>0.17948840083250653</v>
      </c>
      <c r="BF48" s="2">
        <f t="shared" si="52"/>
        <v>0.17729203379480449</v>
      </c>
      <c r="BG48" s="2">
        <f t="shared" si="52"/>
        <v>0.17829171467109101</v>
      </c>
      <c r="BH48" s="2">
        <f t="shared" si="52"/>
        <v>0.18944522864385605</v>
      </c>
      <c r="BI48" s="2">
        <f t="shared" si="52"/>
        <v>0.17999523640630744</v>
      </c>
      <c r="BJ48" s="2">
        <f t="shared" si="52"/>
        <v>0.17773680331488442</v>
      </c>
      <c r="BK48" s="2">
        <f t="shared" si="52"/>
        <v>0.17926899003315774</v>
      </c>
      <c r="BL48" s="2">
        <f t="shared" si="52"/>
        <v>0.17785651922012025</v>
      </c>
      <c r="BM48" s="2">
        <f t="shared" si="52"/>
        <v>0.17454160174573041</v>
      </c>
      <c r="BO48" s="2" t="str">
        <f t="shared" si="11"/>
        <v/>
      </c>
      <c r="BP48" s="2">
        <f t="shared" si="12"/>
        <v>0.18357899999999999</v>
      </c>
      <c r="BQ48" s="2">
        <f t="shared" si="13"/>
        <v>0.19184100000000001</v>
      </c>
      <c r="BR48" s="2">
        <f t="shared" si="14"/>
        <v>0.19330900000000001</v>
      </c>
      <c r="BS48" s="2">
        <f t="shared" si="15"/>
        <v>0.188746</v>
      </c>
      <c r="BT48" s="2">
        <f t="shared" si="16"/>
        <v>0.179672</v>
      </c>
      <c r="BU48" s="2">
        <f t="shared" si="17"/>
        <v>0.18290000000000001</v>
      </c>
      <c r="BV48" s="2">
        <f t="shared" si="18"/>
        <v>0.17799699999999999</v>
      </c>
      <c r="BW48" s="2">
        <f t="shared" si="19"/>
        <v>0.18810199999999999</v>
      </c>
      <c r="BX48" s="2">
        <f t="shared" si="20"/>
        <v>0.19481699999999999</v>
      </c>
      <c r="BY48" s="2">
        <f t="shared" si="21"/>
        <v>0.185248</v>
      </c>
      <c r="BZ48" s="2">
        <f t="shared" si="22"/>
        <v>0.174569</v>
      </c>
      <c r="CA48" s="2">
        <f t="shared" si="23"/>
        <v>0.17913299999999999</v>
      </c>
      <c r="CB48" s="2">
        <f t="shared" si="24"/>
        <v>0.174481</v>
      </c>
      <c r="CC48" s="2">
        <f t="shared" si="25"/>
        <v>0.16733100000000001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0.24140619999999999</v>
      </c>
      <c r="DL48" s="2">
        <f t="shared" si="62"/>
        <v>0.18472870129773822</v>
      </c>
      <c r="DM48" s="2">
        <f t="shared" si="62"/>
        <v>0.19199584380570411</v>
      </c>
      <c r="DN48" s="2">
        <f t="shared" si="62"/>
        <v>0.19565267540322581</v>
      </c>
      <c r="DO48" s="2">
        <f t="shared" si="62"/>
        <v>0.19138645967741938</v>
      </c>
      <c r="DP48" s="2">
        <f t="shared" si="62"/>
        <v>0.17982249310344828</v>
      </c>
      <c r="DQ48" s="2">
        <f t="shared" si="62"/>
        <v>0.18165530541871924</v>
      </c>
      <c r="DR48" s="2">
        <f t="shared" si="62"/>
        <v>0.1806791417130145</v>
      </c>
      <c r="DS48" s="2">
        <f t="shared" si="62"/>
        <v>0.18445601034482759</v>
      </c>
      <c r="DT48" s="2">
        <f t="shared" si="62"/>
        <v>0.19358951724137929</v>
      </c>
      <c r="DU48" s="2">
        <f t="shared" si="62"/>
        <v>0.18595165887096776</v>
      </c>
      <c r="DV48" s="2">
        <f t="shared" si="62"/>
        <v>0.18116242137096775</v>
      </c>
      <c r="DW48" s="2">
        <f t="shared" si="62"/>
        <v>0.18185492981283422</v>
      </c>
      <c r="DX48" s="2">
        <f t="shared" si="62"/>
        <v>0.18031456317799846</v>
      </c>
      <c r="DY48" s="2">
        <f t="shared" si="62"/>
        <v>0.1738573513513513</v>
      </c>
      <c r="EA48" s="2">
        <f t="shared" si="63"/>
        <v>0.2023567890426389</v>
      </c>
      <c r="EB48" s="2">
        <f t="shared" si="63"/>
        <v>0.17160846962483339</v>
      </c>
      <c r="EC48" s="2">
        <f t="shared" si="63"/>
        <v>0.18354071462807442</v>
      </c>
      <c r="ED48" s="2">
        <f t="shared" si="63"/>
        <v>0.22195938612013827</v>
      </c>
      <c r="EE48" s="2">
        <f t="shared" si="63"/>
        <v>0.17209496624899803</v>
      </c>
      <c r="EF48" s="2">
        <f t="shared" si="63"/>
        <v>0.17463803947589654</v>
      </c>
      <c r="EG48" s="2">
        <f t="shared" si="63"/>
        <v>0.17524575624397873</v>
      </c>
      <c r="EH48" s="2">
        <f t="shared" si="63"/>
        <v>0.16957408030838425</v>
      </c>
      <c r="EI48" s="2">
        <f t="shared" si="63"/>
        <v>0.16507822573357106</v>
      </c>
      <c r="EJ48" s="2">
        <f t="shared" si="63"/>
        <v>0.18060050817195392</v>
      </c>
      <c r="EK48" s="2">
        <f t="shared" si="63"/>
        <v>0.16526486966215448</v>
      </c>
      <c r="EL48" s="2">
        <f t="shared" si="63"/>
        <v>0.16799071938355939</v>
      </c>
      <c r="EM48" s="2">
        <f t="shared" si="63"/>
        <v>0.17110842825036524</v>
      </c>
      <c r="EN48" s="2">
        <f t="shared" si="63"/>
        <v>0.16971423156489979</v>
      </c>
      <c r="EO48" s="2">
        <f t="shared" si="63"/>
        <v>0.17761301145523969</v>
      </c>
      <c r="EQ48" s="2">
        <f t="shared" si="64"/>
        <v>0.17643786064397249</v>
      </c>
      <c r="ER48" s="2">
        <f t="shared" si="64"/>
        <v>0.16562796455542431</v>
      </c>
      <c r="ES48" s="2">
        <f t="shared" si="64"/>
        <v>0.17113606114261321</v>
      </c>
      <c r="ET48" s="2">
        <f t="shared" si="64"/>
        <v>0.20282464799172265</v>
      </c>
      <c r="EU48" s="2">
        <f t="shared" si="64"/>
        <v>0.16484503294751124</v>
      </c>
      <c r="EV48" s="2">
        <f t="shared" si="64"/>
        <v>0.16708354357519234</v>
      </c>
      <c r="EW48" s="2">
        <f t="shared" si="64"/>
        <v>0.16932989014746841</v>
      </c>
      <c r="EX48" s="2">
        <f t="shared" si="64"/>
        <v>0.16401046234909802</v>
      </c>
      <c r="EY48" s="2">
        <f t="shared" si="64"/>
        <v>0.15864658783960014</v>
      </c>
      <c r="EZ48" s="2">
        <f t="shared" si="64"/>
        <v>0.17318910061194778</v>
      </c>
      <c r="FA48" s="2">
        <f t="shared" si="64"/>
        <v>0.16001547520773216</v>
      </c>
      <c r="FB48" s="2">
        <f t="shared" si="64"/>
        <v>0.1658888789107415</v>
      </c>
      <c r="FC48" s="2">
        <f t="shared" si="64"/>
        <v>0.17007566871362112</v>
      </c>
      <c r="FD48" s="2">
        <f t="shared" si="64"/>
        <v>0.1727745624869062</v>
      </c>
      <c r="FE48" s="2">
        <f t="shared" si="64"/>
        <v>0.18127316253021655</v>
      </c>
      <c r="FG48" s="2">
        <f t="shared" si="65"/>
        <v>0.71741487774353152</v>
      </c>
      <c r="FH48" s="2">
        <f t="shared" si="65"/>
        <v>0.29498092792425257</v>
      </c>
      <c r="FI48" s="2">
        <f t="shared" si="65"/>
        <v>0.2400867817079155</v>
      </c>
      <c r="FJ48" s="2">
        <f t="shared" si="65"/>
        <v>0.25678398344059383</v>
      </c>
      <c r="FK48" s="2">
        <f t="shared" si="65"/>
        <v>0.26170079103141197</v>
      </c>
      <c r="FL48" s="2">
        <f t="shared" si="65"/>
        <v>0.31118641236515981</v>
      </c>
      <c r="FM48" s="2">
        <f t="shared" si="65"/>
        <v>0.33806514461292464</v>
      </c>
      <c r="FN48" s="2">
        <f t="shared" si="65"/>
        <v>0.30500004460623525</v>
      </c>
      <c r="FO48" s="2">
        <f t="shared" si="65"/>
        <v>0.31810741509259433</v>
      </c>
      <c r="FP48" s="2">
        <f t="shared" si="65"/>
        <v>0.31905465260745686</v>
      </c>
      <c r="FQ48" s="2">
        <f t="shared" si="65"/>
        <v>0.28793134049421415</v>
      </c>
      <c r="FR48" s="2">
        <f t="shared" si="65"/>
        <v>0.26007299104847176</v>
      </c>
      <c r="FS48" s="2">
        <f t="shared" si="65"/>
        <v>0.24063034906219771</v>
      </c>
      <c r="FT48" s="2">
        <f t="shared" si="65"/>
        <v>0.23188479868884679</v>
      </c>
      <c r="FU48" s="2">
        <f t="shared" si="65"/>
        <v>0.18218894460317062</v>
      </c>
      <c r="FW48" s="2">
        <f t="shared" si="54"/>
        <v>6.3229163831220875E-5</v>
      </c>
      <c r="FX48" s="2">
        <f t="shared" si="54"/>
        <v>1.3509664688220945E-5</v>
      </c>
      <c r="FY48" s="2">
        <f t="shared" si="54"/>
        <v>6.4030397320973335E-6</v>
      </c>
      <c r="FZ48" s="2">
        <f t="shared" si="54"/>
        <v>6.7075296862597613E-6</v>
      </c>
      <c r="GA48" s="2">
        <f t="shared" si="54"/>
        <v>6.4573987919538088E-6</v>
      </c>
      <c r="GB48" s="2">
        <f t="shared" si="54"/>
        <v>8.6188002276214406E-6</v>
      </c>
      <c r="GC48" s="2">
        <f t="shared" si="54"/>
        <v>1.0043761886614518E-5</v>
      </c>
      <c r="GD48" s="2">
        <f t="shared" si="54"/>
        <v>1.1448385432475247E-5</v>
      </c>
      <c r="GE48" s="2">
        <f t="shared" si="54"/>
        <v>1.223651424701092E-5</v>
      </c>
      <c r="GF48" s="2">
        <f t="shared" si="54"/>
        <v>1.1444676592590288E-5</v>
      </c>
      <c r="GG48" s="2">
        <f t="shared" si="54"/>
        <v>9.0519479715635913E-6</v>
      </c>
      <c r="GH48" s="2">
        <f t="shared" si="54"/>
        <v>6.7193581485528514E-6</v>
      </c>
      <c r="GI48" s="2">
        <f t="shared" si="54"/>
        <v>5.1875600643552186E-6</v>
      </c>
      <c r="GJ48" s="2">
        <f t="shared" si="54"/>
        <v>3.8571842435962238E-6</v>
      </c>
      <c r="GK48" s="2">
        <f t="shared" si="54"/>
        <v>2.9080120554739968E-6</v>
      </c>
      <c r="GM48" s="82">
        <f t="shared" si="55"/>
        <v>9.9612325189470538E-2</v>
      </c>
      <c r="GN48" s="82">
        <f t="shared" si="55"/>
        <v>3.9788078632806124E-4</v>
      </c>
      <c r="GO48" s="82">
        <f t="shared" si="55"/>
        <v>1.1537077619226937E-4</v>
      </c>
      <c r="GP48" s="82">
        <f t="shared" si="55"/>
        <v>1.0654545428930431E-4</v>
      </c>
      <c r="GQ48" s="82">
        <f t="shared" si="55"/>
        <v>1.5058828692923615E-4</v>
      </c>
      <c r="GR48" s="82">
        <f t="shared" si="55"/>
        <v>3.9886040920221455E-4</v>
      </c>
      <c r="GS48" s="82">
        <f t="shared" si="55"/>
        <v>7.901345206859341E-4</v>
      </c>
      <c r="GT48" s="82">
        <f t="shared" si="55"/>
        <v>3.7216814007094918E-4</v>
      </c>
      <c r="GU48" s="82">
        <f t="shared" si="55"/>
        <v>5.4549898431161036E-4</v>
      </c>
      <c r="GV48" s="82">
        <f t="shared" si="55"/>
        <v>5.8118132624998325E-4</v>
      </c>
      <c r="GW48" s="82">
        <f t="shared" si="55"/>
        <v>2.5790612020852799E-4</v>
      </c>
      <c r="GX48" s="82">
        <f t="shared" si="55"/>
        <v>1.2222143502193839E-4</v>
      </c>
      <c r="GY48" s="82">
        <f t="shared" si="55"/>
        <v>8.823039213533828E-5</v>
      </c>
      <c r="GZ48" s="82">
        <f t="shared" si="55"/>
        <v>5.0968999842057567E-5</v>
      </c>
      <c r="HA48" s="82">
        <f t="shared" si="55"/>
        <v>1.5590953151367273E-6</v>
      </c>
      <c r="HC48" s="82">
        <f t="shared" si="59"/>
        <v>6.1922239000764393E-10</v>
      </c>
      <c r="HD48" s="82">
        <f t="shared" si="59"/>
        <v>7.0031683414103216E-15</v>
      </c>
      <c r="HE48" s="82">
        <f t="shared" si="59"/>
        <v>4.3187565944761625E-16</v>
      </c>
      <c r="HF48" s="82">
        <f t="shared" si="59"/>
        <v>6.884431926724987E-17</v>
      </c>
      <c r="HG48" s="82">
        <f t="shared" si="59"/>
        <v>4.1755165834730184E-16</v>
      </c>
      <c r="HH48" s="82">
        <f t="shared" si="59"/>
        <v>6.9969301623227645E-16</v>
      </c>
      <c r="HI48" s="82">
        <f t="shared" si="59"/>
        <v>7.0574656207687188E-16</v>
      </c>
      <c r="HJ48" s="82">
        <f t="shared" si="59"/>
        <v>1.3105323401511211E-17</v>
      </c>
      <c r="HK48" s="82">
        <f t="shared" si="59"/>
        <v>1.612036587108204E-16</v>
      </c>
      <c r="HL48" s="82">
        <f t="shared" si="59"/>
        <v>1.2083261551630755E-15</v>
      </c>
      <c r="HM48" s="82">
        <f t="shared" si="59"/>
        <v>2.2135594151215975E-15</v>
      </c>
      <c r="HN48" s="82">
        <f t="shared" si="59"/>
        <v>6.7724383788928859E-18</v>
      </c>
      <c r="HO48" s="82">
        <f t="shared" si="59"/>
        <v>7.4761810030320703E-16</v>
      </c>
      <c r="HP48" s="82">
        <f t="shared" si="59"/>
        <v>3.5841525195513096E-18</v>
      </c>
      <c r="HQ48" s="82">
        <f t="shared" si="59"/>
        <v>5.1718591398895416E-25</v>
      </c>
      <c r="HS48" s="82">
        <f t="shared" si="56"/>
        <v>5.2784614432431666E-49</v>
      </c>
      <c r="HT48" s="82">
        <f t="shared" si="56"/>
        <v>1.4604363377332196E-72</v>
      </c>
      <c r="HU48" s="82">
        <f t="shared" si="56"/>
        <v>2.0013865946209497E-79</v>
      </c>
      <c r="HV48" s="82">
        <f t="shared" si="56"/>
        <v>2.3157791676762933E-89</v>
      </c>
      <c r="HW48" s="82">
        <f t="shared" si="56"/>
        <v>2.2075815340829782E-85</v>
      </c>
      <c r="HX48" s="82">
        <f t="shared" si="56"/>
        <v>2.2269951406717543E-89</v>
      </c>
      <c r="HY48" s="82">
        <f t="shared" si="56"/>
        <v>1.8131845846925744E-89</v>
      </c>
      <c r="HZ48" s="82">
        <f t="shared" si="56"/>
        <v>5.0396778286460317E-96</v>
      </c>
      <c r="IA48" s="82">
        <f t="shared" si="56"/>
        <v>5.7551404597857598E-90</v>
      </c>
      <c r="IB48" s="82">
        <f t="shared" si="56"/>
        <v>1.9156215943989192E-85</v>
      </c>
      <c r="IC48" s="82">
        <f t="shared" si="56"/>
        <v>4.4406672648457345E-84</v>
      </c>
      <c r="ID48" s="82">
        <f t="shared" si="56"/>
        <v>8.0991924168352896E-98</v>
      </c>
      <c r="IE48" s="82">
        <f t="shared" si="56"/>
        <v>1.7470966276908739E-82</v>
      </c>
      <c r="IF48" s="82">
        <f t="shared" si="56"/>
        <v>6.1201284130968786E-53</v>
      </c>
      <c r="IG48" s="82">
        <f t="shared" si="56"/>
        <v>8.3673695565592301E-44</v>
      </c>
      <c r="II48" s="82">
        <f t="shared" si="57"/>
        <v>2.8410239289065762E-137</v>
      </c>
      <c r="IJ48" s="82">
        <f t="shared" si="57"/>
        <v>3.3132365008562603E-173</v>
      </c>
      <c r="IK48" s="82">
        <f t="shared" si="57"/>
        <v>8.0876707843484482E-192</v>
      </c>
      <c r="IL48" s="82">
        <f t="shared" si="57"/>
        <v>8.8804323454163134E-220</v>
      </c>
      <c r="IM48" s="82">
        <f t="shared" si="57"/>
        <v>4.8515229015565866E-211</v>
      </c>
      <c r="IN48" s="82">
        <f t="shared" si="57"/>
        <v>2.1146627121205921E-224</v>
      </c>
      <c r="IO48" s="82">
        <f t="shared" si="57"/>
        <v>1.0068224234669512E-224</v>
      </c>
      <c r="IP48" s="82">
        <f t="shared" si="57"/>
        <v>2.5568479714558074E-238</v>
      </c>
      <c r="IQ48" s="82">
        <f t="shared" si="57"/>
        <v>1.6370685941015429E-223</v>
      </c>
      <c r="IR48" s="82">
        <f t="shared" si="57"/>
        <v>2.711738700275334E-212</v>
      </c>
      <c r="IS48" s="82">
        <f t="shared" si="57"/>
        <v>5.060953840925388E-209</v>
      </c>
      <c r="IT48" s="82">
        <f t="shared" si="57"/>
        <v>9.7230932073175767E-243</v>
      </c>
      <c r="IU48" s="82">
        <f t="shared" si="57"/>
        <v>2.7763211989196083E-201</v>
      </c>
      <c r="IV48" s="82">
        <f t="shared" si="57"/>
        <v>3.8751709993171563E-164</v>
      </c>
      <c r="IW48" s="82">
        <f t="shared" si="57"/>
        <v>5.2405719878028078E-116</v>
      </c>
      <c r="IY48" s="82">
        <f t="shared" si="58"/>
        <v>9.9612325808692934E-2</v>
      </c>
      <c r="IZ48" s="82">
        <f t="shared" si="58"/>
        <v>3.9788078633506442E-4</v>
      </c>
      <c r="JA48" s="82">
        <f t="shared" si="58"/>
        <v>1.1537077619270125E-4</v>
      </c>
      <c r="JB48" s="82">
        <f t="shared" si="58"/>
        <v>1.0654545428937316E-4</v>
      </c>
      <c r="JC48" s="82">
        <f t="shared" si="58"/>
        <v>1.505882869296537E-4</v>
      </c>
      <c r="JD48" s="82">
        <f t="shared" si="58"/>
        <v>3.9886040920291424E-4</v>
      </c>
      <c r="JE48" s="82">
        <f t="shared" si="58"/>
        <v>7.9013452068663981E-4</v>
      </c>
      <c r="JF48" s="82">
        <f t="shared" si="58"/>
        <v>3.7216814007096229E-4</v>
      </c>
      <c r="JG48" s="82">
        <f t="shared" si="58"/>
        <v>5.4549898431177158E-4</v>
      </c>
      <c r="JH48" s="82">
        <f t="shared" si="58"/>
        <v>5.8118132625119159E-4</v>
      </c>
      <c r="JI48" s="82">
        <f t="shared" si="58"/>
        <v>2.5790612021074156E-4</v>
      </c>
      <c r="JJ48" s="82">
        <f t="shared" si="58"/>
        <v>1.2222143502194516E-4</v>
      </c>
      <c r="JK48" s="82">
        <f t="shared" si="58"/>
        <v>8.8230392136085892E-5</v>
      </c>
      <c r="JL48" s="82">
        <f t="shared" si="58"/>
        <v>5.0968999842061152E-5</v>
      </c>
      <c r="JM48" s="82">
        <f t="shared" si="58"/>
        <v>1.5590953151367273E-6</v>
      </c>
    </row>
    <row r="49" spans="2:273" x14ac:dyDescent="0.25">
      <c r="B49" s="2">
        <v>22</v>
      </c>
      <c r="C49" s="37">
        <v>0.332928</v>
      </c>
      <c r="D49" s="37">
        <v>0.18687500000000001</v>
      </c>
      <c r="E49" s="37">
        <v>0.190555</v>
      </c>
      <c r="F49" s="37">
        <v>0.19153100000000001</v>
      </c>
      <c r="G49" s="37">
        <v>0.19169900000000001</v>
      </c>
      <c r="H49" s="37">
        <v>0.17538799999999999</v>
      </c>
      <c r="I49" s="37">
        <v>0.183972</v>
      </c>
      <c r="J49" s="37">
        <v>0.181001</v>
      </c>
      <c r="K49" s="37">
        <v>0.18360499999999999</v>
      </c>
      <c r="L49" s="37">
        <v>0.191882</v>
      </c>
      <c r="M49" s="37">
        <v>0.18663299999999999</v>
      </c>
      <c r="N49" s="37">
        <v>0.17909800000000001</v>
      </c>
      <c r="O49" s="37">
        <v>0.18238099999999999</v>
      </c>
      <c r="P49" s="37">
        <v>0.176066</v>
      </c>
      <c r="Q49" s="37">
        <v>0.173626</v>
      </c>
      <c r="S49" s="4">
        <f t="shared" si="60"/>
        <v>0.33214766709927135</v>
      </c>
      <c r="T49" s="4">
        <f t="shared" si="60"/>
        <v>0.18262666266531627</v>
      </c>
      <c r="U49" s="4">
        <f t="shared" si="60"/>
        <v>0.19079508236771064</v>
      </c>
      <c r="V49" s="4">
        <f t="shared" si="60"/>
        <v>0.20353181536576181</v>
      </c>
      <c r="W49" s="4">
        <f t="shared" si="60"/>
        <v>0.18688883766212672</v>
      </c>
      <c r="X49" s="4">
        <f t="shared" si="60"/>
        <v>0.18002417389513747</v>
      </c>
      <c r="Y49" s="4">
        <f t="shared" si="60"/>
        <v>0.1825779314978753</v>
      </c>
      <c r="Z49" s="4">
        <f t="shared" si="60"/>
        <v>0.17875065308589119</v>
      </c>
      <c r="AA49" s="4">
        <f t="shared" si="60"/>
        <v>0.180041423325767</v>
      </c>
      <c r="AB49" s="4">
        <f t="shared" si="60"/>
        <v>0.19154047353589615</v>
      </c>
      <c r="AC49" s="4">
        <f t="shared" si="60"/>
        <v>0.18101692506996378</v>
      </c>
      <c r="AD49" s="4">
        <f t="shared" si="60"/>
        <v>0.17844085048344391</v>
      </c>
      <c r="AE49" s="4">
        <f t="shared" si="60"/>
        <v>0.17988860057791903</v>
      </c>
      <c r="AF49" s="4">
        <f t="shared" si="60"/>
        <v>0.17808160679913862</v>
      </c>
      <c r="AG49" s="4">
        <f t="shared" si="60"/>
        <v>0.17489592547789046</v>
      </c>
      <c r="AI49" s="4">
        <f t="shared" si="61"/>
        <v>7.8033290072865302E-4</v>
      </c>
      <c r="AJ49" s="4">
        <f t="shared" si="61"/>
        <v>4.2483373346837439E-3</v>
      </c>
      <c r="AK49" s="4">
        <f t="shared" si="61"/>
        <v>-2.4008236771064229E-4</v>
      </c>
      <c r="AL49" s="4">
        <f t="shared" si="61"/>
        <v>-1.2000815365761808E-2</v>
      </c>
      <c r="AM49" s="4">
        <f t="shared" si="61"/>
        <v>4.8101623378732916E-3</v>
      </c>
      <c r="AN49" s="4">
        <f t="shared" si="61"/>
        <v>-4.6361738951374853E-3</v>
      </c>
      <c r="AO49" s="4">
        <f t="shared" si="61"/>
        <v>1.3940685021247012E-3</v>
      </c>
      <c r="AP49" s="4">
        <f t="shared" si="61"/>
        <v>2.2503469141088028E-3</v>
      </c>
      <c r="AQ49" s="4">
        <f t="shared" si="61"/>
        <v>3.5635766742329877E-3</v>
      </c>
      <c r="AR49" s="4">
        <f t="shared" si="61"/>
        <v>3.4152646410384735E-4</v>
      </c>
      <c r="AS49" s="4">
        <f t="shared" si="61"/>
        <v>5.6160749300362134E-3</v>
      </c>
      <c r="AT49" s="4">
        <f t="shared" si="61"/>
        <v>6.5714951655609921E-4</v>
      </c>
      <c r="AU49" s="4">
        <f t="shared" si="61"/>
        <v>2.4923994220809598E-3</v>
      </c>
      <c r="AV49" s="4">
        <f t="shared" si="61"/>
        <v>-2.0156067991386195E-3</v>
      </c>
      <c r="AW49" s="4">
        <f t="shared" si="61"/>
        <v>-1.2699254778904545E-3</v>
      </c>
      <c r="AY49" s="2">
        <f t="shared" si="52"/>
        <v>0.21283156755046206</v>
      </c>
      <c r="AZ49" s="2">
        <f t="shared" si="52"/>
        <v>0.18109319168561835</v>
      </c>
      <c r="BA49" s="2">
        <f t="shared" si="52"/>
        <v>0.19032441090816396</v>
      </c>
      <c r="BB49" s="2">
        <f t="shared" si="52"/>
        <v>0.20309294762061758</v>
      </c>
      <c r="BC49" s="2">
        <f t="shared" si="52"/>
        <v>0.18627765022234849</v>
      </c>
      <c r="BD49" s="2">
        <f t="shared" si="52"/>
        <v>0.17849751994251689</v>
      </c>
      <c r="BE49" s="2">
        <f t="shared" si="52"/>
        <v>0.17990429615794415</v>
      </c>
      <c r="BF49" s="2">
        <f t="shared" si="52"/>
        <v>0.17738096050140414</v>
      </c>
      <c r="BG49" s="2">
        <f t="shared" si="52"/>
        <v>0.17817421882210968</v>
      </c>
      <c r="BH49" s="2">
        <f t="shared" si="52"/>
        <v>0.18959308953222917</v>
      </c>
      <c r="BI49" s="2">
        <f t="shared" si="52"/>
        <v>0.18003658621817586</v>
      </c>
      <c r="BJ49" s="2">
        <f t="shared" si="52"/>
        <v>0.17795036499793843</v>
      </c>
      <c r="BK49" s="2">
        <f t="shared" si="52"/>
        <v>0.17952190395302176</v>
      </c>
      <c r="BL49" s="2">
        <f t="shared" si="52"/>
        <v>0.17785873551533835</v>
      </c>
      <c r="BM49" s="2">
        <f t="shared" si="52"/>
        <v>0.17488776250176824</v>
      </c>
      <c r="BO49" s="2" t="str">
        <f t="shared" si="11"/>
        <v/>
      </c>
      <c r="BP49" s="2">
        <f t="shared" si="12"/>
        <v>0.18687500000000001</v>
      </c>
      <c r="BQ49" s="2">
        <f t="shared" si="13"/>
        <v>0.190555</v>
      </c>
      <c r="BR49" s="2">
        <f t="shared" si="14"/>
        <v>0.19153100000000001</v>
      </c>
      <c r="BS49" s="2">
        <f t="shared" si="15"/>
        <v>0.19169900000000001</v>
      </c>
      <c r="BT49" s="2">
        <f t="shared" si="16"/>
        <v>0.17538799999999999</v>
      </c>
      <c r="BU49" s="2">
        <f t="shared" si="17"/>
        <v>0.183972</v>
      </c>
      <c r="BV49" s="2">
        <f t="shared" si="18"/>
        <v>0.181001</v>
      </c>
      <c r="BW49" s="2">
        <f t="shared" si="19"/>
        <v>0.18360499999999999</v>
      </c>
      <c r="BX49" s="2">
        <f t="shared" si="20"/>
        <v>0.191882</v>
      </c>
      <c r="BY49" s="2">
        <f t="shared" si="21"/>
        <v>0.18663299999999999</v>
      </c>
      <c r="BZ49" s="2">
        <f t="shared" si="22"/>
        <v>0.17909800000000001</v>
      </c>
      <c r="CA49" s="2">
        <f t="shared" si="23"/>
        <v>0.18238099999999999</v>
      </c>
      <c r="CB49" s="2">
        <f t="shared" si="24"/>
        <v>0.176066</v>
      </c>
      <c r="CC49" s="2">
        <f t="shared" si="25"/>
        <v>0.173626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0.24395748484848484</v>
      </c>
      <c r="DL49" s="2">
        <f t="shared" si="62"/>
        <v>0.1855825117538005</v>
      </c>
      <c r="DM49" s="2">
        <f t="shared" si="62"/>
        <v>0.19282233377896615</v>
      </c>
      <c r="DN49" s="2">
        <f t="shared" si="62"/>
        <v>0.19621257093108505</v>
      </c>
      <c r="DO49" s="2">
        <f t="shared" si="62"/>
        <v>0.19189801484604108</v>
      </c>
      <c r="DP49" s="2">
        <f t="shared" si="62"/>
        <v>0.18062358325123154</v>
      </c>
      <c r="DQ49" s="2">
        <f t="shared" si="62"/>
        <v>0.18278233661740562</v>
      </c>
      <c r="DR49" s="2">
        <f t="shared" si="62"/>
        <v>0.1813499635150167</v>
      </c>
      <c r="DS49" s="2">
        <f t="shared" si="62"/>
        <v>0.18504992315270938</v>
      </c>
      <c r="DT49" s="2">
        <f t="shared" si="62"/>
        <v>0.19443883251231525</v>
      </c>
      <c r="DU49" s="2">
        <f t="shared" si="62"/>
        <v>0.18673106975806453</v>
      </c>
      <c r="DV49" s="2">
        <f t="shared" si="62"/>
        <v>0.18193336730205278</v>
      </c>
      <c r="DW49" s="2">
        <f t="shared" si="62"/>
        <v>0.18256818850267378</v>
      </c>
      <c r="DX49" s="2">
        <f t="shared" si="62"/>
        <v>0.18065530924369747</v>
      </c>
      <c r="DY49" s="2">
        <f t="shared" si="62"/>
        <v>0.17428627027027022</v>
      </c>
      <c r="EA49" s="2">
        <f t="shared" si="63"/>
        <v>0.20165244893265855</v>
      </c>
      <c r="EB49" s="2">
        <f t="shared" si="63"/>
        <v>0.17130786897733769</v>
      </c>
      <c r="EC49" s="2">
        <f t="shared" si="63"/>
        <v>0.18311408943611279</v>
      </c>
      <c r="ED49" s="2">
        <f t="shared" si="63"/>
        <v>0.22125527232695874</v>
      </c>
      <c r="EE49" s="2">
        <f t="shared" si="63"/>
        <v>0.17181704673308382</v>
      </c>
      <c r="EF49" s="2">
        <f t="shared" si="63"/>
        <v>0.17420575666206162</v>
      </c>
      <c r="EG49" s="2">
        <f t="shared" si="63"/>
        <v>0.17476508309513208</v>
      </c>
      <c r="EH49" s="2">
        <f t="shared" si="63"/>
        <v>0.16913283733536788</v>
      </c>
      <c r="EI49" s="2">
        <f t="shared" si="63"/>
        <v>0.16473261028513125</v>
      </c>
      <c r="EJ49" s="2">
        <f t="shared" si="63"/>
        <v>0.18016127837013041</v>
      </c>
      <c r="EK49" s="2">
        <f t="shared" si="63"/>
        <v>0.16493769025139346</v>
      </c>
      <c r="EL49" s="2">
        <f t="shared" si="63"/>
        <v>0.16761556978404843</v>
      </c>
      <c r="EM49" s="2">
        <f t="shared" si="63"/>
        <v>0.17075447637374988</v>
      </c>
      <c r="EN49" s="2">
        <f t="shared" si="63"/>
        <v>0.16941016961560229</v>
      </c>
      <c r="EO49" s="2">
        <f t="shared" si="63"/>
        <v>0.17735011743742043</v>
      </c>
      <c r="EQ49" s="2">
        <f t="shared" si="64"/>
        <v>0.17610694398215501</v>
      </c>
      <c r="ER49" s="2">
        <f t="shared" si="64"/>
        <v>0.16540237005128372</v>
      </c>
      <c r="ES49" s="2">
        <f t="shared" si="64"/>
        <v>0.17085702496161081</v>
      </c>
      <c r="ET49" s="2">
        <f t="shared" si="64"/>
        <v>0.20236522044488073</v>
      </c>
      <c r="EU49" s="2">
        <f t="shared" si="64"/>
        <v>0.16465507347004379</v>
      </c>
      <c r="EV49" s="2">
        <f t="shared" si="64"/>
        <v>0.16675358026447806</v>
      </c>
      <c r="EW49" s="2">
        <f t="shared" si="64"/>
        <v>0.16893055589340883</v>
      </c>
      <c r="EX49" s="2">
        <f t="shared" si="64"/>
        <v>0.16364504386569109</v>
      </c>
      <c r="EY49" s="2">
        <f t="shared" si="64"/>
        <v>0.1583898964081728</v>
      </c>
      <c r="EZ49" s="2">
        <f t="shared" si="64"/>
        <v>0.17284671172801583</v>
      </c>
      <c r="FA49" s="2">
        <f t="shared" si="64"/>
        <v>0.15975397857592255</v>
      </c>
      <c r="FB49" s="2">
        <f t="shared" si="64"/>
        <v>0.16553991531723208</v>
      </c>
      <c r="FC49" s="2">
        <f t="shared" si="64"/>
        <v>0.16973347530144522</v>
      </c>
      <c r="FD49" s="2">
        <f t="shared" si="64"/>
        <v>0.17243195494276953</v>
      </c>
      <c r="FE49" s="2">
        <f t="shared" si="64"/>
        <v>0.18095453933150241</v>
      </c>
      <c r="FG49" s="2">
        <f t="shared" si="65"/>
        <v>0.73570783195257572</v>
      </c>
      <c r="FH49" s="2">
        <f t="shared" si="65"/>
        <v>0.31449001282407951</v>
      </c>
      <c r="FI49" s="2">
        <f t="shared" si="65"/>
        <v>0.25729027085891643</v>
      </c>
      <c r="FJ49" s="2">
        <f t="shared" si="65"/>
        <v>0.27475133415464015</v>
      </c>
      <c r="FK49" s="2">
        <f t="shared" si="65"/>
        <v>0.27988261733675124</v>
      </c>
      <c r="FL49" s="2">
        <f t="shared" si="65"/>
        <v>0.33126368463437877</v>
      </c>
      <c r="FM49" s="2">
        <f t="shared" si="65"/>
        <v>0.35897283243517936</v>
      </c>
      <c r="FN49" s="2">
        <f t="shared" si="65"/>
        <v>0.32486642665195059</v>
      </c>
      <c r="FO49" s="2">
        <f t="shared" si="65"/>
        <v>0.33841183993525303</v>
      </c>
      <c r="FP49" s="2">
        <f t="shared" si="65"/>
        <v>0.33938944602255028</v>
      </c>
      <c r="FQ49" s="2">
        <f t="shared" si="65"/>
        <v>0.3071773282422598</v>
      </c>
      <c r="FR49" s="2">
        <f t="shared" si="65"/>
        <v>0.27818433711345825</v>
      </c>
      <c r="FS49" s="2">
        <f t="shared" si="65"/>
        <v>0.25785957105684554</v>
      </c>
      <c r="FT49" s="2">
        <f t="shared" si="65"/>
        <v>0.24869291097636953</v>
      </c>
      <c r="FU49" s="2">
        <f t="shared" si="65"/>
        <v>0.19631551631952279</v>
      </c>
      <c r="FW49" s="2">
        <f t="shared" si="54"/>
        <v>6.9328976578203041E-5</v>
      </c>
      <c r="FX49" s="2">
        <f t="shared" si="54"/>
        <v>1.4813033460708547E-5</v>
      </c>
      <c r="FY49" s="2">
        <f t="shared" si="54"/>
        <v>7.0207891181646051E-6</v>
      </c>
      <c r="FZ49" s="2">
        <f t="shared" si="54"/>
        <v>7.3546552915462022E-6</v>
      </c>
      <c r="GA49" s="2">
        <f t="shared" si="54"/>
        <v>7.0803925681069702E-6</v>
      </c>
      <c r="GB49" s="2">
        <f t="shared" si="54"/>
        <v>9.45031866831232E-6</v>
      </c>
      <c r="GC49" s="2">
        <f t="shared" si="54"/>
        <v>1.101275524452255E-5</v>
      </c>
      <c r="GD49" s="2">
        <f t="shared" si="54"/>
        <v>1.2552891142838403E-5</v>
      </c>
      <c r="GE49" s="2">
        <f t="shared" si="54"/>
        <v>1.3417055229046834E-5</v>
      </c>
      <c r="GF49" s="2">
        <f t="shared" si="54"/>
        <v>1.2548824489753479E-5</v>
      </c>
      <c r="GG49" s="2">
        <f t="shared" si="54"/>
        <v>9.9252549155619366E-6</v>
      </c>
      <c r="GH49" s="2">
        <f t="shared" si="54"/>
        <v>7.3676249257435968E-6</v>
      </c>
      <c r="GI49" s="2">
        <f t="shared" si="54"/>
        <v>5.6880436549599286E-6</v>
      </c>
      <c r="GJ49" s="2">
        <f t="shared" si="54"/>
        <v>4.2293168477369586E-6</v>
      </c>
      <c r="GK49" s="2">
        <f t="shared" si="54"/>
        <v>3.1885709183640785E-6</v>
      </c>
      <c r="GM49" s="82">
        <f t="shared" si="55"/>
        <v>0.11770313881463092</v>
      </c>
      <c r="GN49" s="82">
        <f t="shared" si="55"/>
        <v>6.0048803060476713E-4</v>
      </c>
      <c r="GO49" s="82">
        <f t="shared" si="55"/>
        <v>1.7868792599874244E-4</v>
      </c>
      <c r="GP49" s="82">
        <f t="shared" si="55"/>
        <v>1.7265005417741307E-4</v>
      </c>
      <c r="GQ49" s="82">
        <f t="shared" si="55"/>
        <v>2.373554143867934E-4</v>
      </c>
      <c r="GR49" s="82">
        <f t="shared" si="55"/>
        <v>6.257780224605972E-4</v>
      </c>
      <c r="GS49" s="82">
        <f t="shared" si="55"/>
        <v>1.2000765661250973E-3</v>
      </c>
      <c r="GT49" s="82">
        <f t="shared" si="55"/>
        <v>5.8035023903602219E-4</v>
      </c>
      <c r="GU49" s="82">
        <f t="shared" si="55"/>
        <v>8.3262459957216635E-4</v>
      </c>
      <c r="GV49" s="82">
        <f t="shared" si="55"/>
        <v>8.8096247535696527E-4</v>
      </c>
      <c r="GW49" s="82">
        <f t="shared" si="55"/>
        <v>4.0490757562721585E-4</v>
      </c>
      <c r="GX49" s="82">
        <f t="shared" si="55"/>
        <v>1.9652158644457485E-4</v>
      </c>
      <c r="GY49" s="82">
        <f t="shared" si="55"/>
        <v>1.4066574775316055E-4</v>
      </c>
      <c r="GZ49" s="82">
        <f t="shared" si="55"/>
        <v>8.429269246625171E-5</v>
      </c>
      <c r="HA49" s="82">
        <f t="shared" si="55"/>
        <v>3.1282105648625038E-6</v>
      </c>
      <c r="HC49" s="82">
        <f t="shared" si="59"/>
        <v>1.481542774436139E-9</v>
      </c>
      <c r="HD49" s="82">
        <f t="shared" si="59"/>
        <v>2.0179983808589558E-14</v>
      </c>
      <c r="HE49" s="82">
        <f t="shared" si="59"/>
        <v>1.2847692985113488E-15</v>
      </c>
      <c r="HF49" s="82">
        <f t="shared" si="59"/>
        <v>2.2917922172206778E-16</v>
      </c>
      <c r="HG49" s="82">
        <f t="shared" si="59"/>
        <v>1.3121343004175229E-15</v>
      </c>
      <c r="HH49" s="82">
        <f t="shared" si="59"/>
        <v>2.324341368678798E-15</v>
      </c>
      <c r="HI49" s="82">
        <f t="shared" si="59"/>
        <v>2.3835368072355185E-15</v>
      </c>
      <c r="HJ49" s="82">
        <f t="shared" si="59"/>
        <v>5.0078650040261964E-17</v>
      </c>
      <c r="HK49" s="82">
        <f t="shared" si="59"/>
        <v>5.6919572420119564E-16</v>
      </c>
      <c r="HL49" s="82">
        <f t="shared" si="59"/>
        <v>3.9591788297460972E-15</v>
      </c>
      <c r="HM49" s="82">
        <f t="shared" si="59"/>
        <v>6.9453427807412355E-15</v>
      </c>
      <c r="HN49" s="82">
        <f t="shared" si="59"/>
        <v>2.4955574900273062E-17</v>
      </c>
      <c r="HO49" s="82">
        <f t="shared" si="59"/>
        <v>2.2210427004111533E-15</v>
      </c>
      <c r="HP49" s="82">
        <f t="shared" si="59"/>
        <v>1.2612469768991082E-17</v>
      </c>
      <c r="HQ49" s="82">
        <f t="shared" si="59"/>
        <v>3.0388858945354465E-24</v>
      </c>
      <c r="HS49" s="82">
        <f t="shared" si="56"/>
        <v>9.7224968258816224E-48</v>
      </c>
      <c r="HT49" s="82">
        <f t="shared" si="56"/>
        <v>4.6486007544599696E-71</v>
      </c>
      <c r="HU49" s="82">
        <f t="shared" si="56"/>
        <v>7.1679708155789768E-78</v>
      </c>
      <c r="HV49" s="82">
        <f t="shared" si="56"/>
        <v>1.3772784756963334E-87</v>
      </c>
      <c r="HW49" s="82">
        <f t="shared" si="56"/>
        <v>1.089082302363436E-83</v>
      </c>
      <c r="HX49" s="82">
        <f t="shared" si="56"/>
        <v>1.510825159274759E-87</v>
      </c>
      <c r="HY49" s="82">
        <f t="shared" si="56"/>
        <v>1.3075022266732494E-87</v>
      </c>
      <c r="HZ49" s="82">
        <f t="shared" si="56"/>
        <v>5.1179396029275203E-94</v>
      </c>
      <c r="IA49" s="82">
        <f t="shared" si="56"/>
        <v>4.4725712760334144E-88</v>
      </c>
      <c r="IB49" s="82">
        <f t="shared" si="56"/>
        <v>1.1644272000010399E-83</v>
      </c>
      <c r="IC49" s="82">
        <f t="shared" si="56"/>
        <v>2.3313111830694027E-82</v>
      </c>
      <c r="ID49" s="82">
        <f t="shared" si="56"/>
        <v>7.2770037913371654E-96</v>
      </c>
      <c r="IE49" s="82">
        <f t="shared" si="56"/>
        <v>6.8805746251719601E-81</v>
      </c>
      <c r="IF49" s="82">
        <f t="shared" si="56"/>
        <v>5.9583711692739356E-52</v>
      </c>
      <c r="IG49" s="82">
        <f t="shared" si="56"/>
        <v>5.196128392442578E-43</v>
      </c>
      <c r="II49" s="82">
        <f t="shared" si="57"/>
        <v>1.0431344576669029E-134</v>
      </c>
      <c r="IJ49" s="82">
        <f t="shared" si="57"/>
        <v>2.092194346861999E-170</v>
      </c>
      <c r="IK49" s="82">
        <f t="shared" si="57"/>
        <v>6.5956772284274291E-189</v>
      </c>
      <c r="IL49" s="82">
        <f t="shared" si="57"/>
        <v>2.0017263314249381E-216</v>
      </c>
      <c r="IM49" s="82">
        <f t="shared" si="57"/>
        <v>7.8378863848364445E-208</v>
      </c>
      <c r="IN49" s="82">
        <f t="shared" si="57"/>
        <v>6.6478607791647509E-221</v>
      </c>
      <c r="IO49" s="82">
        <f t="shared" si="57"/>
        <v>3.5631901519300795E-221</v>
      </c>
      <c r="IP49" s="82">
        <f t="shared" si="57"/>
        <v>1.645384629389176E-234</v>
      </c>
      <c r="IQ49" s="82">
        <f t="shared" si="57"/>
        <v>6.3831408581972172E-220</v>
      </c>
      <c r="IR49" s="82">
        <f t="shared" si="57"/>
        <v>6.6445760444543226E-209</v>
      </c>
      <c r="IS49" s="82">
        <f t="shared" si="57"/>
        <v>9.4111260472820606E-206</v>
      </c>
      <c r="IT49" s="82">
        <f t="shared" si="57"/>
        <v>4.9507243937125708E-239</v>
      </c>
      <c r="IU49" s="82">
        <f t="shared" si="57"/>
        <v>2.8008811962752203E-198</v>
      </c>
      <c r="IV49" s="82">
        <f t="shared" si="57"/>
        <v>9.4353981009085244E-162</v>
      </c>
      <c r="IW49" s="82">
        <f t="shared" si="57"/>
        <v>2.2976369799596116E-114</v>
      </c>
      <c r="IY49" s="82">
        <f t="shared" si="58"/>
        <v>0.11770314029617369</v>
      </c>
      <c r="IZ49" s="82">
        <f t="shared" si="58"/>
        <v>6.0048803062494706E-4</v>
      </c>
      <c r="JA49" s="82">
        <f t="shared" si="58"/>
        <v>1.7868792600002722E-4</v>
      </c>
      <c r="JB49" s="82">
        <f t="shared" si="58"/>
        <v>1.7265005417764224E-4</v>
      </c>
      <c r="JC49" s="82">
        <f t="shared" si="58"/>
        <v>2.3735541438810553E-4</v>
      </c>
      <c r="JD49" s="82">
        <f t="shared" si="58"/>
        <v>6.2577802246292151E-4</v>
      </c>
      <c r="JE49" s="82">
        <f t="shared" si="58"/>
        <v>1.2000765661274808E-3</v>
      </c>
      <c r="JF49" s="82">
        <f t="shared" si="58"/>
        <v>5.8035023903607228E-4</v>
      </c>
      <c r="JG49" s="82">
        <f t="shared" si="58"/>
        <v>8.3262459957273555E-4</v>
      </c>
      <c r="JH49" s="82">
        <f t="shared" si="58"/>
        <v>8.8096247536092445E-4</v>
      </c>
      <c r="JI49" s="82">
        <f t="shared" si="58"/>
        <v>4.0490757563416119E-4</v>
      </c>
      <c r="JJ49" s="82">
        <f t="shared" si="58"/>
        <v>1.9652158644459982E-4</v>
      </c>
      <c r="JK49" s="82">
        <f t="shared" si="58"/>
        <v>1.4066574775538159E-4</v>
      </c>
      <c r="JL49" s="82">
        <f t="shared" si="58"/>
        <v>8.4292692466264327E-5</v>
      </c>
      <c r="JM49" s="82">
        <f t="shared" si="58"/>
        <v>3.1282105648625038E-6</v>
      </c>
    </row>
    <row r="50" spans="2:273" x14ac:dyDescent="0.25">
      <c r="B50" s="2">
        <v>23</v>
      </c>
      <c r="C50" s="37">
        <v>0.348584</v>
      </c>
      <c r="D50" s="37">
        <v>0.181889</v>
      </c>
      <c r="E50" s="37">
        <v>0.19165699999999999</v>
      </c>
      <c r="F50" s="37">
        <v>0.195745</v>
      </c>
      <c r="G50" s="37">
        <v>0.18704399999999999</v>
      </c>
      <c r="H50" s="37">
        <v>0.17840400000000001</v>
      </c>
      <c r="I50" s="37">
        <v>0.181784</v>
      </c>
      <c r="J50" s="37">
        <v>0.18138299999999999</v>
      </c>
      <c r="K50" s="37">
        <v>0.18432999999999999</v>
      </c>
      <c r="L50" s="37">
        <v>0.196857</v>
      </c>
      <c r="M50" s="37">
        <v>0.18484999999999999</v>
      </c>
      <c r="N50" s="37">
        <v>0.18433099999999999</v>
      </c>
      <c r="O50" s="37">
        <v>0.18179100000000001</v>
      </c>
      <c r="P50" s="37">
        <v>0.18070900000000001</v>
      </c>
      <c r="Q50" s="37">
        <v>0.17136299999999999</v>
      </c>
      <c r="S50" s="4">
        <f t="shared" si="60"/>
        <v>0.34700488861072798</v>
      </c>
      <c r="T50" s="4">
        <f t="shared" si="60"/>
        <v>0.18349633312108904</v>
      </c>
      <c r="U50" s="4">
        <f t="shared" si="60"/>
        <v>0.19133362333794579</v>
      </c>
      <c r="V50" s="4">
        <f t="shared" si="60"/>
        <v>0.20443267356137057</v>
      </c>
      <c r="W50" s="4">
        <f t="shared" si="60"/>
        <v>0.18709821444576402</v>
      </c>
      <c r="X50" s="4">
        <f t="shared" si="60"/>
        <v>0.18102131589910539</v>
      </c>
      <c r="Y50" s="4">
        <f t="shared" si="60"/>
        <v>0.1841309652113052</v>
      </c>
      <c r="Z50" s="4">
        <f t="shared" si="60"/>
        <v>0.17946135205369204</v>
      </c>
      <c r="AA50" s="4">
        <f t="shared" si="60"/>
        <v>0.18073526632213768</v>
      </c>
      <c r="AB50" s="4">
        <f t="shared" si="60"/>
        <v>0.19250796344801624</v>
      </c>
      <c r="AC50" s="4">
        <f t="shared" si="60"/>
        <v>0.1814942233153016</v>
      </c>
      <c r="AD50" s="4">
        <f t="shared" si="60"/>
        <v>0.17886704821114618</v>
      </c>
      <c r="AE50" s="4">
        <f t="shared" si="60"/>
        <v>0.18028996337721381</v>
      </c>
      <c r="AF50" s="4">
        <f t="shared" si="60"/>
        <v>0.1781835243363788</v>
      </c>
      <c r="AG50" s="4">
        <f t="shared" si="60"/>
        <v>0.17523192142795313</v>
      </c>
      <c r="AI50" s="4">
        <f t="shared" si="61"/>
        <v>1.5791113892720254E-3</v>
      </c>
      <c r="AJ50" s="4">
        <f t="shared" si="61"/>
        <v>-1.607333121089044E-3</v>
      </c>
      <c r="AK50" s="4">
        <f t="shared" si="61"/>
        <v>3.2337666205420335E-4</v>
      </c>
      <c r="AL50" s="4">
        <f t="shared" si="61"/>
        <v>-8.687673561370568E-3</v>
      </c>
      <c r="AM50" s="4">
        <f t="shared" si="61"/>
        <v>-5.421444576403367E-5</v>
      </c>
      <c r="AN50" s="4">
        <f t="shared" si="61"/>
        <v>-2.6173158991053824E-3</v>
      </c>
      <c r="AO50" s="4">
        <f t="shared" si="61"/>
        <v>-2.346965211305202E-3</v>
      </c>
      <c r="AP50" s="4">
        <f t="shared" si="61"/>
        <v>1.9216479463079472E-3</v>
      </c>
      <c r="AQ50" s="4">
        <f t="shared" si="61"/>
        <v>3.5947336778623107E-3</v>
      </c>
      <c r="AR50" s="4">
        <f t="shared" si="61"/>
        <v>4.3490365519837648E-3</v>
      </c>
      <c r="AS50" s="4">
        <f t="shared" si="61"/>
        <v>3.3557766846983861E-3</v>
      </c>
      <c r="AT50" s="4">
        <f t="shared" si="61"/>
        <v>5.4639517888538103E-3</v>
      </c>
      <c r="AU50" s="4">
        <f t="shared" si="61"/>
        <v>1.5010366227861949E-3</v>
      </c>
      <c r="AV50" s="4">
        <f t="shared" si="61"/>
        <v>2.5254756636212128E-3</v>
      </c>
      <c r="AW50" s="4">
        <f t="shared" si="61"/>
        <v>-3.8689214279531425E-3</v>
      </c>
      <c r="AY50" s="2">
        <f t="shared" si="52"/>
        <v>0.21218947575344496</v>
      </c>
      <c r="AZ50" s="2">
        <f t="shared" si="52"/>
        <v>0.18127248008901609</v>
      </c>
      <c r="BA50" s="2">
        <f t="shared" si="52"/>
        <v>0.19063128830115406</v>
      </c>
      <c r="BB50" s="2">
        <f t="shared" si="52"/>
        <v>0.20375087326698785</v>
      </c>
      <c r="BC50" s="2">
        <f t="shared" si="52"/>
        <v>0.18617308498768845</v>
      </c>
      <c r="BD50" s="2">
        <f t="shared" si="52"/>
        <v>0.17873157084491778</v>
      </c>
      <c r="BE50" s="2">
        <f t="shared" si="52"/>
        <v>0.18024767160330413</v>
      </c>
      <c r="BF50" s="2">
        <f t="shared" si="52"/>
        <v>0.17741702481843005</v>
      </c>
      <c r="BG50" s="2">
        <f t="shared" si="52"/>
        <v>0.17800553748397563</v>
      </c>
      <c r="BH50" s="2">
        <f t="shared" si="52"/>
        <v>0.18967904665536353</v>
      </c>
      <c r="BI50" s="2">
        <f t="shared" si="52"/>
        <v>0.1800194147940514</v>
      </c>
      <c r="BJ50" s="2">
        <f t="shared" si="52"/>
        <v>0.17811073794756913</v>
      </c>
      <c r="BK50" s="2">
        <f t="shared" si="52"/>
        <v>0.17972792606463489</v>
      </c>
      <c r="BL50" s="2">
        <f t="shared" si="52"/>
        <v>0.17782981207655021</v>
      </c>
      <c r="BM50" s="2">
        <f t="shared" si="52"/>
        <v>0.17521630447286743</v>
      </c>
      <c r="BO50" s="2" t="str">
        <f t="shared" si="11"/>
        <v/>
      </c>
      <c r="BP50" s="2">
        <f t="shared" si="12"/>
        <v>0.181889</v>
      </c>
      <c r="BQ50" s="2">
        <f t="shared" si="13"/>
        <v>0.19165699999999999</v>
      </c>
      <c r="BR50" s="2">
        <f t="shared" si="14"/>
        <v>0.195745</v>
      </c>
      <c r="BS50" s="2">
        <f t="shared" si="15"/>
        <v>0.18704399999999999</v>
      </c>
      <c r="BT50" s="2">
        <f t="shared" si="16"/>
        <v>0.17840400000000001</v>
      </c>
      <c r="BU50" s="2">
        <f t="shared" si="17"/>
        <v>0.181784</v>
      </c>
      <c r="BV50" s="2">
        <f t="shared" si="18"/>
        <v>0.18138299999999999</v>
      </c>
      <c r="BW50" s="2">
        <f t="shared" si="19"/>
        <v>0.18432999999999999</v>
      </c>
      <c r="BX50" s="2">
        <f t="shared" si="20"/>
        <v>0.196857</v>
      </c>
      <c r="BY50" s="2">
        <f t="shared" si="21"/>
        <v>0.18484999999999999</v>
      </c>
      <c r="BZ50" s="2">
        <f t="shared" si="22"/>
        <v>0.18433099999999999</v>
      </c>
      <c r="CA50" s="2">
        <f t="shared" si="23"/>
        <v>0.18179100000000001</v>
      </c>
      <c r="CB50" s="2">
        <f t="shared" si="24"/>
        <v>0.18070900000000001</v>
      </c>
      <c r="CC50" s="2">
        <f t="shared" si="25"/>
        <v>0.17136299999999999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0.24650876969696967</v>
      </c>
      <c r="DL50" s="2">
        <f t="shared" si="62"/>
        <v>0.18643632220986278</v>
      </c>
      <c r="DM50" s="2">
        <f t="shared" si="62"/>
        <v>0.19364882375222819</v>
      </c>
      <c r="DN50" s="2">
        <f t="shared" si="62"/>
        <v>0.19677246645894431</v>
      </c>
      <c r="DO50" s="2">
        <f t="shared" si="62"/>
        <v>0.19240957001466277</v>
      </c>
      <c r="DP50" s="2">
        <f t="shared" si="62"/>
        <v>0.1814246733990148</v>
      </c>
      <c r="DQ50" s="2">
        <f t="shared" si="62"/>
        <v>0.18390936781609199</v>
      </c>
      <c r="DR50" s="2">
        <f t="shared" si="62"/>
        <v>0.18202078531701893</v>
      </c>
      <c r="DS50" s="2">
        <f t="shared" si="62"/>
        <v>0.18564383596059114</v>
      </c>
      <c r="DT50" s="2">
        <f t="shared" si="62"/>
        <v>0.19528814778325121</v>
      </c>
      <c r="DU50" s="2">
        <f t="shared" si="62"/>
        <v>0.18751048064516129</v>
      </c>
      <c r="DV50" s="2">
        <f t="shared" si="62"/>
        <v>0.18270431323313782</v>
      </c>
      <c r="DW50" s="2">
        <f t="shared" si="62"/>
        <v>0.18328144719251335</v>
      </c>
      <c r="DX50" s="2">
        <f t="shared" si="62"/>
        <v>0.18099605530939647</v>
      </c>
      <c r="DY50" s="2">
        <f t="shared" si="62"/>
        <v>0.17471518918918916</v>
      </c>
      <c r="EA50" s="2">
        <f t="shared" si="63"/>
        <v>0.20094810882267816</v>
      </c>
      <c r="EB50" s="2">
        <f t="shared" si="63"/>
        <v>0.17100726832984198</v>
      </c>
      <c r="EC50" s="2">
        <f t="shared" si="63"/>
        <v>0.18268746424415119</v>
      </c>
      <c r="ED50" s="2">
        <f t="shared" si="63"/>
        <v>0.22055115853377921</v>
      </c>
      <c r="EE50" s="2">
        <f t="shared" si="63"/>
        <v>0.17153912721716963</v>
      </c>
      <c r="EF50" s="2">
        <f t="shared" si="63"/>
        <v>0.17377347384822672</v>
      </c>
      <c r="EG50" s="2">
        <f t="shared" si="63"/>
        <v>0.17428440994628547</v>
      </c>
      <c r="EH50" s="2">
        <f t="shared" si="63"/>
        <v>0.16869159436235148</v>
      </c>
      <c r="EI50" s="2">
        <f t="shared" si="63"/>
        <v>0.16438699483669147</v>
      </c>
      <c r="EJ50" s="2">
        <f t="shared" si="63"/>
        <v>0.17972204856830687</v>
      </c>
      <c r="EK50" s="2">
        <f t="shared" si="63"/>
        <v>0.16461051084063244</v>
      </c>
      <c r="EL50" s="2">
        <f t="shared" si="63"/>
        <v>0.16724042018453744</v>
      </c>
      <c r="EM50" s="2">
        <f t="shared" si="63"/>
        <v>0.17040052449713453</v>
      </c>
      <c r="EN50" s="2">
        <f t="shared" si="63"/>
        <v>0.16910610766630482</v>
      </c>
      <c r="EO50" s="2">
        <f t="shared" si="63"/>
        <v>0.17708722341960118</v>
      </c>
      <c r="EQ50" s="2">
        <f t="shared" si="64"/>
        <v>0.17577602732033754</v>
      </c>
      <c r="ER50" s="2">
        <f t="shared" si="64"/>
        <v>0.16517677554714313</v>
      </c>
      <c r="ES50" s="2">
        <f t="shared" si="64"/>
        <v>0.17057798878060842</v>
      </c>
      <c r="ET50" s="2">
        <f t="shared" si="64"/>
        <v>0.20190579289803878</v>
      </c>
      <c r="EU50" s="2">
        <f t="shared" si="64"/>
        <v>0.16446511399257638</v>
      </c>
      <c r="EV50" s="2">
        <f t="shared" si="64"/>
        <v>0.16642361695376381</v>
      </c>
      <c r="EW50" s="2">
        <f t="shared" si="64"/>
        <v>0.16853122163934928</v>
      </c>
      <c r="EX50" s="2">
        <f t="shared" si="64"/>
        <v>0.16327962538228413</v>
      </c>
      <c r="EY50" s="2">
        <f t="shared" si="64"/>
        <v>0.15813320497674546</v>
      </c>
      <c r="EZ50" s="2">
        <f t="shared" si="64"/>
        <v>0.17250432284408387</v>
      </c>
      <c r="FA50" s="2">
        <f t="shared" si="64"/>
        <v>0.15949248194411295</v>
      </c>
      <c r="FB50" s="2">
        <f t="shared" si="64"/>
        <v>0.16519095172372267</v>
      </c>
      <c r="FC50" s="2">
        <f t="shared" si="64"/>
        <v>0.16939128188926933</v>
      </c>
      <c r="FD50" s="2">
        <f t="shared" si="64"/>
        <v>0.17208934739863285</v>
      </c>
      <c r="FE50" s="2">
        <f t="shared" si="64"/>
        <v>0.18063591613278829</v>
      </c>
      <c r="FG50" s="2">
        <f t="shared" si="65"/>
        <v>0.75322393867351745</v>
      </c>
      <c r="FH50" s="2">
        <f t="shared" si="65"/>
        <v>0.33467686750540676</v>
      </c>
      <c r="FI50" s="2">
        <f t="shared" si="65"/>
        <v>0.27527992567435688</v>
      </c>
      <c r="FJ50" s="2">
        <f t="shared" si="65"/>
        <v>0.29347943723268216</v>
      </c>
      <c r="FK50" s="2">
        <f t="shared" si="65"/>
        <v>0.2988163772302454</v>
      </c>
      <c r="FL50" s="2">
        <f t="shared" si="65"/>
        <v>0.35197440304238981</v>
      </c>
      <c r="FM50" s="2">
        <f t="shared" si="65"/>
        <v>0.38043041759009361</v>
      </c>
      <c r="FN50" s="2">
        <f t="shared" si="65"/>
        <v>0.34538375390897696</v>
      </c>
      <c r="FO50" s="2">
        <f t="shared" si="65"/>
        <v>0.35932932976875759</v>
      </c>
      <c r="FP50" s="2">
        <f t="shared" si="65"/>
        <v>0.3603344510509135</v>
      </c>
      <c r="FQ50" s="2">
        <f t="shared" si="65"/>
        <v>0.32711877860493183</v>
      </c>
      <c r="FR50" s="2">
        <f t="shared" si="65"/>
        <v>0.29705060133534922</v>
      </c>
      <c r="FS50" s="2">
        <f t="shared" si="65"/>
        <v>0.27587424577095448</v>
      </c>
      <c r="FT50" s="2">
        <f t="shared" si="65"/>
        <v>0.26629697305842254</v>
      </c>
      <c r="FU50" s="2">
        <f t="shared" si="65"/>
        <v>0.21125448795101601</v>
      </c>
      <c r="FW50" s="2">
        <f t="shared" si="54"/>
        <v>7.6017202720027086E-5</v>
      </c>
      <c r="FX50" s="2">
        <f t="shared" si="54"/>
        <v>1.6242144996192551E-5</v>
      </c>
      <c r="FY50" s="2">
        <f t="shared" si="54"/>
        <v>7.6981369734301312E-6</v>
      </c>
      <c r="FZ50" s="2">
        <f t="shared" si="54"/>
        <v>8.0642134452549596E-6</v>
      </c>
      <c r="GA50" s="2">
        <f t="shared" si="54"/>
        <v>7.7634907677958039E-6</v>
      </c>
      <c r="GB50" s="2">
        <f t="shared" si="54"/>
        <v>1.0362058918805266E-5</v>
      </c>
      <c r="GC50" s="2">
        <f t="shared" si="54"/>
        <v>1.20752331752568E-5</v>
      </c>
      <c r="GD50" s="2">
        <f t="shared" si="54"/>
        <v>1.3763954767426827E-5</v>
      </c>
      <c r="GE50" s="2">
        <f t="shared" si="54"/>
        <v>1.4711489471762865E-5</v>
      </c>
      <c r="GF50" s="2">
        <f t="shared" si="54"/>
        <v>1.3759495781786564E-5</v>
      </c>
      <c r="GG50" s="2">
        <f t="shared" si="54"/>
        <v>1.0882815185011773E-5</v>
      </c>
      <c r="GH50" s="2">
        <f t="shared" si="54"/>
        <v>8.0784343461652793E-6</v>
      </c>
      <c r="GI50" s="2">
        <f t="shared" si="54"/>
        <v>6.2368124237849285E-6</v>
      </c>
      <c r="GJ50" s="2">
        <f t="shared" si="54"/>
        <v>4.637351815914124E-6</v>
      </c>
      <c r="GK50" s="2">
        <f t="shared" si="54"/>
        <v>3.4961974133157463E-6</v>
      </c>
      <c r="GM50" s="82">
        <f t="shared" si="55"/>
        <v>0.13803483768349392</v>
      </c>
      <c r="GN50" s="82">
        <f t="shared" si="55"/>
        <v>8.9598436885948262E-4</v>
      </c>
      <c r="GO50" s="82">
        <f t="shared" si="55"/>
        <v>2.7368848493754537E-4</v>
      </c>
      <c r="GP50" s="82">
        <f t="shared" si="55"/>
        <v>2.7602381114906352E-4</v>
      </c>
      <c r="GQ50" s="82">
        <f t="shared" si="55"/>
        <v>3.6949535800495512E-4</v>
      </c>
      <c r="GR50" s="82">
        <f t="shared" si="55"/>
        <v>9.6843444116985488E-4</v>
      </c>
      <c r="GS50" s="82">
        <f t="shared" si="55"/>
        <v>1.7993467972871149E-3</v>
      </c>
      <c r="GT50" s="82">
        <f t="shared" si="55"/>
        <v>8.9310969354732667E-4</v>
      </c>
      <c r="GU50" s="82">
        <f t="shared" si="55"/>
        <v>1.2550179308345654E-3</v>
      </c>
      <c r="GV50" s="82">
        <f t="shared" si="55"/>
        <v>1.3191171310263938E-3</v>
      </c>
      <c r="GW50" s="82">
        <f t="shared" si="55"/>
        <v>6.2747836339926543E-4</v>
      </c>
      <c r="GX50" s="82">
        <f t="shared" si="55"/>
        <v>3.1183365060721569E-4</v>
      </c>
      <c r="GY50" s="82">
        <f t="shared" si="55"/>
        <v>2.2151863385805979E-4</v>
      </c>
      <c r="GZ50" s="82">
        <f t="shared" si="55"/>
        <v>1.3752781615372563E-4</v>
      </c>
      <c r="HA50" s="82">
        <f t="shared" si="55"/>
        <v>6.1569744620929496E-6</v>
      </c>
      <c r="HC50" s="82">
        <f t="shared" si="59"/>
        <v>3.4783865056758004E-9</v>
      </c>
      <c r="HD50" s="82">
        <f t="shared" si="59"/>
        <v>5.7116446724358699E-14</v>
      </c>
      <c r="HE50" s="82">
        <f t="shared" si="59"/>
        <v>3.7557258454681234E-15</v>
      </c>
      <c r="HF50" s="82">
        <f t="shared" si="59"/>
        <v>7.4763728067861252E-16</v>
      </c>
      <c r="HG50" s="82">
        <f t="shared" si="59"/>
        <v>4.0445216717753853E-15</v>
      </c>
      <c r="HH50" s="82">
        <f t="shared" si="59"/>
        <v>7.5567073727751237E-15</v>
      </c>
      <c r="HI50" s="82">
        <f t="shared" si="59"/>
        <v>7.8735558938377145E-15</v>
      </c>
      <c r="HJ50" s="82">
        <f t="shared" si="59"/>
        <v>1.8680729621450924E-16</v>
      </c>
      <c r="HK50" s="82">
        <f t="shared" si="59"/>
        <v>1.9644172182762034E-15</v>
      </c>
      <c r="HL50" s="82">
        <f t="shared" si="59"/>
        <v>1.2697893781406559E-14</v>
      </c>
      <c r="HM50" s="82">
        <f t="shared" si="59"/>
        <v>2.13557355025798E-14</v>
      </c>
      <c r="HN50" s="82">
        <f t="shared" si="59"/>
        <v>8.9920928412072605E-17</v>
      </c>
      <c r="HO50" s="82">
        <f t="shared" si="59"/>
        <v>6.4823530369617925E-15</v>
      </c>
      <c r="HP50" s="82">
        <f t="shared" si="59"/>
        <v>4.3482288501644598E-17</v>
      </c>
      <c r="HQ50" s="82">
        <f t="shared" si="59"/>
        <v>1.7344453699579788E-23</v>
      </c>
      <c r="HS50" s="82">
        <f t="shared" si="56"/>
        <v>1.7219750122531621E-46</v>
      </c>
      <c r="HT50" s="82">
        <f t="shared" si="56"/>
        <v>1.4259898623121514E-69</v>
      </c>
      <c r="HU50" s="82">
        <f t="shared" si="56"/>
        <v>2.4763889799792286E-76</v>
      </c>
      <c r="HV50" s="82">
        <f t="shared" si="56"/>
        <v>7.8569244698989525E-86</v>
      </c>
      <c r="HW50" s="82">
        <f t="shared" si="56"/>
        <v>5.1635627156987001E-82</v>
      </c>
      <c r="HX50" s="82">
        <f t="shared" si="56"/>
        <v>9.8045571732767857E-86</v>
      </c>
      <c r="HY50" s="82">
        <f t="shared" si="56"/>
        <v>9.0077610048841588E-86</v>
      </c>
      <c r="HZ50" s="82">
        <f t="shared" si="56"/>
        <v>4.9460687397937619E-92</v>
      </c>
      <c r="IA50" s="82">
        <f t="shared" si="56"/>
        <v>3.3162380073791636E-86</v>
      </c>
      <c r="IB50" s="82">
        <f t="shared" si="56"/>
        <v>6.7727675042474896E-82</v>
      </c>
      <c r="IC50" s="82">
        <f t="shared" si="56"/>
        <v>1.1739673352331946E-80</v>
      </c>
      <c r="ID50" s="82">
        <f t="shared" si="56"/>
        <v>6.2438247629098528E-94</v>
      </c>
      <c r="IE50" s="82">
        <f t="shared" si="56"/>
        <v>2.6125895595779676E-79</v>
      </c>
      <c r="IF50" s="82">
        <f t="shared" si="56"/>
        <v>5.6745704098699035E-51</v>
      </c>
      <c r="IG50" s="82">
        <f t="shared" si="56"/>
        <v>3.1717438898965291E-42</v>
      </c>
      <c r="II50" s="82">
        <f t="shared" si="57"/>
        <v>3.620223795298195E-132</v>
      </c>
      <c r="IJ50" s="82">
        <f t="shared" si="57"/>
        <v>1.252886953615261E-167</v>
      </c>
      <c r="IK50" s="82">
        <f t="shared" si="57"/>
        <v>5.1078403412153991E-186</v>
      </c>
      <c r="IL50" s="82">
        <f t="shared" si="57"/>
        <v>4.2501326260550203E-213</v>
      </c>
      <c r="IM50" s="82">
        <f t="shared" si="57"/>
        <v>1.1960488908221004E-204</v>
      </c>
      <c r="IN50" s="82">
        <f t="shared" si="57"/>
        <v>1.9608524054069384E-217</v>
      </c>
      <c r="IO50" s="82">
        <f t="shared" si="57"/>
        <v>1.1810416452662106E-217</v>
      </c>
      <c r="IP50" s="82">
        <f t="shared" si="57"/>
        <v>9.861235204479644E-231</v>
      </c>
      <c r="IQ50" s="82">
        <f t="shared" si="57"/>
        <v>2.3264842421178145E-216</v>
      </c>
      <c r="IR50" s="82">
        <f t="shared" si="57"/>
        <v>1.528260011742928E-205</v>
      </c>
      <c r="IS50" s="82">
        <f t="shared" si="57"/>
        <v>1.6484344186026565E-202</v>
      </c>
      <c r="IT50" s="82">
        <f t="shared" si="57"/>
        <v>2.3594411246009281E-235</v>
      </c>
      <c r="IU50" s="82">
        <f t="shared" si="57"/>
        <v>2.681321183605352E-195</v>
      </c>
      <c r="IV50" s="82">
        <f t="shared" si="57"/>
        <v>2.2058662178544554E-159</v>
      </c>
      <c r="IW50" s="82">
        <f t="shared" si="57"/>
        <v>9.8022102922808784E-113</v>
      </c>
      <c r="IY50" s="82">
        <f t="shared" si="58"/>
        <v>0.13803484116188042</v>
      </c>
      <c r="IZ50" s="82">
        <f t="shared" si="58"/>
        <v>8.9598436891659904E-4</v>
      </c>
      <c r="JA50" s="82">
        <f t="shared" si="58"/>
        <v>2.736884849413011E-4</v>
      </c>
      <c r="JB50" s="82">
        <f t="shared" si="58"/>
        <v>2.7602381114981113E-4</v>
      </c>
      <c r="JC50" s="82">
        <f t="shared" si="58"/>
        <v>3.6949535800899963E-4</v>
      </c>
      <c r="JD50" s="82">
        <f t="shared" si="58"/>
        <v>9.6843444117741156E-4</v>
      </c>
      <c r="JE50" s="82">
        <f t="shared" si="58"/>
        <v>1.7993467972949883E-3</v>
      </c>
      <c r="JF50" s="82">
        <f t="shared" si="58"/>
        <v>8.9310969354751348E-4</v>
      </c>
      <c r="JG50" s="82">
        <f t="shared" si="58"/>
        <v>1.2550179308365298E-3</v>
      </c>
      <c r="JH50" s="82">
        <f t="shared" si="58"/>
        <v>1.3191171310390918E-3</v>
      </c>
      <c r="JI50" s="82">
        <f t="shared" si="58"/>
        <v>6.2747836342062118E-4</v>
      </c>
      <c r="JJ50" s="82">
        <f t="shared" si="58"/>
        <v>3.1183365060730563E-4</v>
      </c>
      <c r="JK50" s="82">
        <f t="shared" si="58"/>
        <v>2.2151863386454216E-4</v>
      </c>
      <c r="JL50" s="82">
        <f t="shared" si="58"/>
        <v>1.3752781615376911E-4</v>
      </c>
      <c r="JM50" s="82">
        <f t="shared" si="58"/>
        <v>6.1569744620929496E-6</v>
      </c>
    </row>
    <row r="51" spans="2:273" x14ac:dyDescent="0.25">
      <c r="B51" s="2">
        <v>24</v>
      </c>
      <c r="C51" s="37">
        <v>0.35997200000000001</v>
      </c>
      <c r="D51" s="37">
        <v>0.18559899999999999</v>
      </c>
      <c r="E51" s="37">
        <v>0.19315499999999999</v>
      </c>
      <c r="F51" s="37">
        <v>0.19250600000000001</v>
      </c>
      <c r="G51" s="37">
        <v>0.188531</v>
      </c>
      <c r="H51" s="37">
        <v>0.181175</v>
      </c>
      <c r="I51" s="37">
        <v>0.18523400000000001</v>
      </c>
      <c r="J51" s="37">
        <v>0.179313</v>
      </c>
      <c r="K51" s="37">
        <v>0.18910199999999999</v>
      </c>
      <c r="L51" s="37">
        <v>0.195629</v>
      </c>
      <c r="M51" s="37">
        <v>0.189334</v>
      </c>
      <c r="N51" s="37">
        <v>0.18285299999999999</v>
      </c>
      <c r="O51" s="37">
        <v>0.18559400000000001</v>
      </c>
      <c r="P51" s="37">
        <v>0.17438999999999999</v>
      </c>
      <c r="Q51" s="37">
        <v>0.173458</v>
      </c>
      <c r="S51" s="4">
        <f t="shared" si="60"/>
        <v>0.36245795828591432</v>
      </c>
      <c r="T51" s="4">
        <f t="shared" si="60"/>
        <v>0.18458101385956746</v>
      </c>
      <c r="U51" s="4">
        <f t="shared" si="60"/>
        <v>0.19191958326650865</v>
      </c>
      <c r="V51" s="4">
        <f t="shared" si="60"/>
        <v>0.20542206130691282</v>
      </c>
      <c r="W51" s="4">
        <f t="shared" si="60"/>
        <v>0.18740522072335714</v>
      </c>
      <c r="X51" s="4">
        <f t="shared" si="60"/>
        <v>0.18229408679306422</v>
      </c>
      <c r="Y51" s="4">
        <f t="shared" si="60"/>
        <v>0.18607977641170631</v>
      </c>
      <c r="Z51" s="4">
        <f t="shared" si="60"/>
        <v>0.18040764878331669</v>
      </c>
      <c r="AA51" s="4">
        <f t="shared" si="60"/>
        <v>0.18172303886440835</v>
      </c>
      <c r="AB51" s="4">
        <f t="shared" si="60"/>
        <v>0.1937580552646066</v>
      </c>
      <c r="AC51" s="4">
        <f t="shared" si="60"/>
        <v>0.18213093289487792</v>
      </c>
      <c r="AD51" s="4">
        <f t="shared" si="60"/>
        <v>0.17936596336141011</v>
      </c>
      <c r="AE51" s="4">
        <f t="shared" si="60"/>
        <v>0.18073525074544866</v>
      </c>
      <c r="AF51" s="4">
        <f t="shared" si="60"/>
        <v>0.17832192002228417</v>
      </c>
      <c r="AG51" s="4">
        <f t="shared" si="60"/>
        <v>0.17555483408885253</v>
      </c>
      <c r="AI51" s="4">
        <f t="shared" si="61"/>
        <v>-2.4859582859143026E-3</v>
      </c>
      <c r="AJ51" s="4">
        <f t="shared" si="61"/>
        <v>1.0179861404325252E-3</v>
      </c>
      <c r="AK51" s="4">
        <f t="shared" si="61"/>
        <v>1.2354167334913402E-3</v>
      </c>
      <c r="AL51" s="4">
        <f t="shared" si="61"/>
        <v>-1.2916061306912807E-2</v>
      </c>
      <c r="AM51" s="4">
        <f t="shared" si="61"/>
        <v>1.1257792766428687E-3</v>
      </c>
      <c r="AN51" s="4">
        <f t="shared" si="61"/>
        <v>-1.1190867930642168E-3</v>
      </c>
      <c r="AO51" s="4">
        <f t="shared" si="61"/>
        <v>-8.4577641170630047E-4</v>
      </c>
      <c r="AP51" s="4">
        <f t="shared" si="61"/>
        <v>-1.0946487833166929E-3</v>
      </c>
      <c r="AQ51" s="4">
        <f t="shared" si="61"/>
        <v>7.3789611355916385E-3</v>
      </c>
      <c r="AR51" s="4">
        <f t="shared" si="61"/>
        <v>1.8709447353933983E-3</v>
      </c>
      <c r="AS51" s="4">
        <f t="shared" si="61"/>
        <v>7.2030671051220851E-3</v>
      </c>
      <c r="AT51" s="4">
        <f t="shared" si="61"/>
        <v>3.4870366385898743E-3</v>
      </c>
      <c r="AU51" s="4">
        <f t="shared" si="61"/>
        <v>4.8587492545513478E-3</v>
      </c>
      <c r="AV51" s="4">
        <f t="shared" si="61"/>
        <v>-3.9319200222841799E-3</v>
      </c>
      <c r="AW51" s="4">
        <f t="shared" si="61"/>
        <v>-2.0968340888525283E-3</v>
      </c>
      <c r="AY51" s="2">
        <f t="shared" si="52"/>
        <v>0.21147227055596379</v>
      </c>
      <c r="AZ51" s="2">
        <f t="shared" si="52"/>
        <v>0.18139481493751</v>
      </c>
      <c r="BA51" s="2">
        <f t="shared" si="52"/>
        <v>0.19088379746252682</v>
      </c>
      <c r="BB51" s="2">
        <f t="shared" si="52"/>
        <v>0.20437779316292673</v>
      </c>
      <c r="BC51" s="2">
        <f t="shared" si="52"/>
        <v>0.18602314998037234</v>
      </c>
      <c r="BD51" s="2">
        <f t="shared" si="52"/>
        <v>0.1789094501606586</v>
      </c>
      <c r="BE51" s="2">
        <f t="shared" si="52"/>
        <v>0.18051668773174834</v>
      </c>
      <c r="BF51" s="2">
        <f t="shared" si="52"/>
        <v>0.17739890081010046</v>
      </c>
      <c r="BG51" s="2">
        <f t="shared" si="52"/>
        <v>0.17778537028780234</v>
      </c>
      <c r="BH51" s="2">
        <f t="shared" si="52"/>
        <v>0.18970183196148388</v>
      </c>
      <c r="BI51" s="2">
        <f t="shared" si="52"/>
        <v>0.17994262798954824</v>
      </c>
      <c r="BJ51" s="2">
        <f t="shared" si="52"/>
        <v>0.1782159359785124</v>
      </c>
      <c r="BK51" s="2">
        <f t="shared" si="52"/>
        <v>0.17988491236505791</v>
      </c>
      <c r="BL51" s="2">
        <f t="shared" si="52"/>
        <v>0.17776848482023466</v>
      </c>
      <c r="BM51" s="2">
        <f t="shared" si="52"/>
        <v>0.17552554712880428</v>
      </c>
      <c r="BO51" s="2" t="str">
        <f t="shared" si="11"/>
        <v/>
      </c>
      <c r="BP51" s="2">
        <f t="shared" si="12"/>
        <v>0.18559899999999999</v>
      </c>
      <c r="BQ51" s="2">
        <f t="shared" si="13"/>
        <v>0.19315499999999999</v>
      </c>
      <c r="BR51" s="2">
        <f t="shared" si="14"/>
        <v>0.19250600000000001</v>
      </c>
      <c r="BS51" s="2">
        <f t="shared" si="15"/>
        <v>0.188531</v>
      </c>
      <c r="BT51" s="2">
        <f t="shared" si="16"/>
        <v>0.181175</v>
      </c>
      <c r="BU51" s="2">
        <f t="shared" si="17"/>
        <v>0.18523400000000001</v>
      </c>
      <c r="BV51" s="2">
        <f t="shared" si="18"/>
        <v>0.179313</v>
      </c>
      <c r="BW51" s="2">
        <f t="shared" si="19"/>
        <v>0.18910199999999999</v>
      </c>
      <c r="BX51" s="2">
        <f t="shared" si="20"/>
        <v>0.195629</v>
      </c>
      <c r="BY51" s="2">
        <f t="shared" si="21"/>
        <v>0.189334</v>
      </c>
      <c r="BZ51" s="2">
        <f t="shared" si="22"/>
        <v>0.18285299999999999</v>
      </c>
      <c r="CA51" s="2">
        <f t="shared" si="23"/>
        <v>0.18559400000000001</v>
      </c>
      <c r="CB51" s="2">
        <f t="shared" si="24"/>
        <v>0.17438999999999999</v>
      </c>
      <c r="CC51" s="2">
        <f t="shared" si="25"/>
        <v>0.173458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0.24906005454545452</v>
      </c>
      <c r="DL51" s="2">
        <f t="shared" si="62"/>
        <v>0.18729013266592509</v>
      </c>
      <c r="DM51" s="2">
        <f t="shared" si="62"/>
        <v>0.19447531372549021</v>
      </c>
      <c r="DN51" s="2">
        <f t="shared" si="62"/>
        <v>0.19733236198680354</v>
      </c>
      <c r="DO51" s="2">
        <f t="shared" si="62"/>
        <v>0.1929211251832845</v>
      </c>
      <c r="DP51" s="2">
        <f t="shared" si="62"/>
        <v>0.18222576354679804</v>
      </c>
      <c r="DQ51" s="2">
        <f t="shared" si="62"/>
        <v>0.18503639901477836</v>
      </c>
      <c r="DR51" s="2">
        <f t="shared" si="62"/>
        <v>0.18269160711902116</v>
      </c>
      <c r="DS51" s="2">
        <f t="shared" si="62"/>
        <v>0.1862377487684729</v>
      </c>
      <c r="DT51" s="2">
        <f t="shared" si="62"/>
        <v>0.19613746305418719</v>
      </c>
      <c r="DU51" s="2">
        <f t="shared" si="62"/>
        <v>0.18828989153225809</v>
      </c>
      <c r="DV51" s="2">
        <f t="shared" si="62"/>
        <v>0.18347525916422286</v>
      </c>
      <c r="DW51" s="2">
        <f t="shared" si="62"/>
        <v>0.18399470588235292</v>
      </c>
      <c r="DX51" s="2">
        <f t="shared" si="62"/>
        <v>0.18133680137509547</v>
      </c>
      <c r="DY51" s="2">
        <f t="shared" si="62"/>
        <v>0.17514410810810807</v>
      </c>
      <c r="EA51" s="2">
        <f t="shared" si="63"/>
        <v>0.20024376871269781</v>
      </c>
      <c r="EB51" s="2">
        <f t="shared" si="63"/>
        <v>0.17070666768234627</v>
      </c>
      <c r="EC51" s="2">
        <f t="shared" si="63"/>
        <v>0.18226083905218959</v>
      </c>
      <c r="ED51" s="2">
        <f t="shared" si="63"/>
        <v>0.21984704474059968</v>
      </c>
      <c r="EE51" s="2">
        <f t="shared" si="63"/>
        <v>0.17126120770125541</v>
      </c>
      <c r="EF51" s="2">
        <f t="shared" si="63"/>
        <v>0.1733411910343918</v>
      </c>
      <c r="EG51" s="2">
        <f t="shared" si="63"/>
        <v>0.17380373679743882</v>
      </c>
      <c r="EH51" s="2">
        <f t="shared" si="63"/>
        <v>0.16825035138933511</v>
      </c>
      <c r="EI51" s="2">
        <f t="shared" si="63"/>
        <v>0.16404137938825167</v>
      </c>
      <c r="EJ51" s="2">
        <f t="shared" si="63"/>
        <v>0.17928281876648336</v>
      </c>
      <c r="EK51" s="2">
        <f t="shared" si="63"/>
        <v>0.16428333142987145</v>
      </c>
      <c r="EL51" s="2">
        <f t="shared" si="63"/>
        <v>0.16686527058502648</v>
      </c>
      <c r="EM51" s="2">
        <f t="shared" si="63"/>
        <v>0.17004657262051917</v>
      </c>
      <c r="EN51" s="2">
        <f t="shared" si="63"/>
        <v>0.16880204571700733</v>
      </c>
      <c r="EO51" s="2">
        <f t="shared" si="63"/>
        <v>0.17682432940178192</v>
      </c>
      <c r="EQ51" s="2">
        <f t="shared" si="64"/>
        <v>0.17544511065852006</v>
      </c>
      <c r="ER51" s="2">
        <f t="shared" si="64"/>
        <v>0.16495118104300255</v>
      </c>
      <c r="ES51" s="2">
        <f t="shared" si="64"/>
        <v>0.17029895259960603</v>
      </c>
      <c r="ET51" s="2">
        <f t="shared" si="64"/>
        <v>0.20144636535119687</v>
      </c>
      <c r="EU51" s="2">
        <f t="shared" si="64"/>
        <v>0.16427515451510893</v>
      </c>
      <c r="EV51" s="2">
        <f t="shared" si="64"/>
        <v>0.16609365364304954</v>
      </c>
      <c r="EW51" s="2">
        <f t="shared" si="64"/>
        <v>0.16813188738528972</v>
      </c>
      <c r="EX51" s="2">
        <f t="shared" si="64"/>
        <v>0.1629142068988772</v>
      </c>
      <c r="EY51" s="2">
        <f t="shared" si="64"/>
        <v>0.15787651354531812</v>
      </c>
      <c r="EZ51" s="2">
        <f t="shared" si="64"/>
        <v>0.17216193396015192</v>
      </c>
      <c r="FA51" s="2">
        <f t="shared" si="64"/>
        <v>0.15923098531230334</v>
      </c>
      <c r="FB51" s="2">
        <f t="shared" si="64"/>
        <v>0.16484198813021328</v>
      </c>
      <c r="FC51" s="2">
        <f t="shared" si="64"/>
        <v>0.16904908847709343</v>
      </c>
      <c r="FD51" s="2">
        <f t="shared" si="64"/>
        <v>0.17174673985449618</v>
      </c>
      <c r="FE51" s="2">
        <f t="shared" si="64"/>
        <v>0.18031729293407414</v>
      </c>
      <c r="FG51" s="2">
        <f t="shared" si="65"/>
        <v>0.76994216920514247</v>
      </c>
      <c r="FH51" s="2">
        <f t="shared" si="65"/>
        <v>0.35548754340803956</v>
      </c>
      <c r="FI51" s="2">
        <f t="shared" si="65"/>
        <v>0.29402945200148667</v>
      </c>
      <c r="FJ51" s="2">
        <f t="shared" si="65"/>
        <v>0.31293329584781532</v>
      </c>
      <c r="FK51" s="2">
        <f t="shared" si="65"/>
        <v>0.31846454354747944</v>
      </c>
      <c r="FL51" s="2">
        <f t="shared" si="65"/>
        <v>0.37325724301602797</v>
      </c>
      <c r="FM51" s="2">
        <f t="shared" si="65"/>
        <v>0.40236553891477228</v>
      </c>
      <c r="FN51" s="2">
        <f t="shared" si="65"/>
        <v>0.36649345982533632</v>
      </c>
      <c r="FO51" s="2">
        <f t="shared" si="65"/>
        <v>0.3807955657809648</v>
      </c>
      <c r="FP51" s="2">
        <f t="shared" si="65"/>
        <v>0.3818249468986768</v>
      </c>
      <c r="FQ51" s="2">
        <f t="shared" si="65"/>
        <v>0.34770509471956196</v>
      </c>
      <c r="FR51" s="2">
        <f t="shared" si="65"/>
        <v>0.31663509211712548</v>
      </c>
      <c r="FS51" s="2">
        <f t="shared" si="65"/>
        <v>0.29464779399696944</v>
      </c>
      <c r="FT51" s="2">
        <f t="shared" si="65"/>
        <v>0.28467499688359138</v>
      </c>
      <c r="FU51" s="2">
        <f t="shared" si="65"/>
        <v>0.22700916352288195</v>
      </c>
      <c r="FW51" s="2">
        <f t="shared" si="54"/>
        <v>8.3350594020833302E-5</v>
      </c>
      <c r="FX51" s="2">
        <f t="shared" si="54"/>
        <v>1.780912993978578E-5</v>
      </c>
      <c r="FY51" s="2">
        <f t="shared" si="54"/>
        <v>8.440833073263106E-6</v>
      </c>
      <c r="FZ51" s="2">
        <f t="shared" si="54"/>
        <v>8.8422273323302872E-6</v>
      </c>
      <c r="GA51" s="2">
        <f t="shared" si="54"/>
        <v>8.5124919769259501E-6</v>
      </c>
      <c r="GB51" s="2">
        <f t="shared" si="54"/>
        <v>1.1361760313124314E-5</v>
      </c>
      <c r="GC51" s="2">
        <f t="shared" si="54"/>
        <v>1.324021446520756E-5</v>
      </c>
      <c r="GD51" s="2">
        <f t="shared" si="54"/>
        <v>1.5091856254383738E-5</v>
      </c>
      <c r="GE51" s="2">
        <f t="shared" si="54"/>
        <v>1.6130804543514675E-5</v>
      </c>
      <c r="GF51" s="2">
        <f t="shared" si="54"/>
        <v>1.5086967086835044E-5</v>
      </c>
      <c r="GG51" s="2">
        <f t="shared" si="54"/>
        <v>1.1932757034170879E-5</v>
      </c>
      <c r="GH51" s="2">
        <f t="shared" si="54"/>
        <v>8.85782021582339E-6</v>
      </c>
      <c r="GI51" s="2">
        <f t="shared" si="54"/>
        <v>6.8385247212625396E-6</v>
      </c>
      <c r="GJ51" s="2">
        <f t="shared" si="54"/>
        <v>5.0847528790594302E-6</v>
      </c>
      <c r="GK51" s="2">
        <f t="shared" si="54"/>
        <v>3.8335029400462318E-6</v>
      </c>
      <c r="GM51" s="82">
        <f t="shared" si="55"/>
        <v>0.16062913720463062</v>
      </c>
      <c r="GN51" s="82">
        <f t="shared" si="55"/>
        <v>1.3217698005641794E-3</v>
      </c>
      <c r="GO51" s="82">
        <f t="shared" si="55"/>
        <v>4.145638534897543E-4</v>
      </c>
      <c r="GP51" s="82">
        <f t="shared" si="55"/>
        <v>4.3540148062778196E-4</v>
      </c>
      <c r="GQ51" s="82">
        <f t="shared" si="55"/>
        <v>5.681134784387749E-4</v>
      </c>
      <c r="GR51" s="82">
        <f t="shared" si="55"/>
        <v>1.4783937639935856E-3</v>
      </c>
      <c r="GS51" s="82">
        <f t="shared" si="55"/>
        <v>2.6634138827312348E-3</v>
      </c>
      <c r="GT51" s="82">
        <f t="shared" si="55"/>
        <v>1.3564420803161333E-3</v>
      </c>
      <c r="GU51" s="82">
        <f t="shared" si="55"/>
        <v>1.868159302161617E-3</v>
      </c>
      <c r="GV51" s="82">
        <f t="shared" si="55"/>
        <v>1.9512229157228795E-3</v>
      </c>
      <c r="GW51" s="82">
        <f t="shared" si="55"/>
        <v>9.5985790267682288E-4</v>
      </c>
      <c r="GX51" s="82">
        <f t="shared" si="55"/>
        <v>4.8831594371549487E-4</v>
      </c>
      <c r="GY51" s="82">
        <f t="shared" si="55"/>
        <v>3.4458553395062358E-4</v>
      </c>
      <c r="GZ51" s="82">
        <f t="shared" si="55"/>
        <v>2.2137168876823173E-4</v>
      </c>
      <c r="HA51" s="82">
        <f t="shared" si="55"/>
        <v>1.1887839890958346E-5</v>
      </c>
      <c r="HC51" s="82">
        <f t="shared" si="59"/>
        <v>8.0139345395779524E-9</v>
      </c>
      <c r="HD51" s="82">
        <f t="shared" si="59"/>
        <v>1.5878874898556035E-13</v>
      </c>
      <c r="HE51" s="82">
        <f t="shared" si="59"/>
        <v>1.0788681929264357E-14</v>
      </c>
      <c r="HF51" s="82">
        <f t="shared" si="59"/>
        <v>2.3901175338423931E-15</v>
      </c>
      <c r="HG51" s="82">
        <f t="shared" si="59"/>
        <v>1.2228716222650391E-14</v>
      </c>
      <c r="HH51" s="82">
        <f t="shared" si="59"/>
        <v>2.4044208587136948E-14</v>
      </c>
      <c r="HI51" s="82">
        <f t="shared" si="59"/>
        <v>2.5439057164511842E-14</v>
      </c>
      <c r="HJ51" s="82">
        <f t="shared" si="59"/>
        <v>6.8026219178201966E-16</v>
      </c>
      <c r="HK51" s="82">
        <f t="shared" si="59"/>
        <v>6.6266832110233727E-15</v>
      </c>
      <c r="HL51" s="82">
        <f t="shared" si="59"/>
        <v>3.9862893565736883E-14</v>
      </c>
      <c r="HM51" s="82">
        <f t="shared" si="59"/>
        <v>6.4351454435492709E-14</v>
      </c>
      <c r="HN51" s="82">
        <f t="shared" si="59"/>
        <v>3.1683194845440485E-16</v>
      </c>
      <c r="HO51" s="82">
        <f t="shared" si="59"/>
        <v>1.8587061665935561E-14</v>
      </c>
      <c r="HP51" s="82">
        <f t="shared" si="59"/>
        <v>1.4686790755632562E-16</v>
      </c>
      <c r="HQ51" s="82">
        <f t="shared" si="59"/>
        <v>9.6158837588551503E-23</v>
      </c>
      <c r="HS51" s="82">
        <f t="shared" si="56"/>
        <v>2.9326254632198144E-45</v>
      </c>
      <c r="HT51" s="82">
        <f t="shared" si="56"/>
        <v>4.2156667362112768E-68</v>
      </c>
      <c r="HU51" s="82">
        <f t="shared" si="56"/>
        <v>8.2527708644934266E-75</v>
      </c>
      <c r="HV51" s="82">
        <f t="shared" si="56"/>
        <v>4.2992285405512097E-84</v>
      </c>
      <c r="HW51" s="82">
        <f t="shared" si="56"/>
        <v>2.3527942618404745E-80</v>
      </c>
      <c r="HX51" s="82">
        <f t="shared" si="56"/>
        <v>6.0864158924628075E-84</v>
      </c>
      <c r="HY51" s="82">
        <f t="shared" si="56"/>
        <v>5.9287937854850278E-84</v>
      </c>
      <c r="HZ51" s="82">
        <f t="shared" si="56"/>
        <v>4.5488209303608766E-90</v>
      </c>
      <c r="IA51" s="82">
        <f t="shared" si="56"/>
        <v>2.3459692041623401E-84</v>
      </c>
      <c r="IB51" s="82">
        <f t="shared" si="56"/>
        <v>3.7694005879958946E-80</v>
      </c>
      <c r="IC51" s="82">
        <f t="shared" si="56"/>
        <v>5.6704373842870073E-79</v>
      </c>
      <c r="ID51" s="82">
        <f t="shared" si="56"/>
        <v>5.1160759224402965E-92</v>
      </c>
      <c r="IE51" s="82">
        <f t="shared" si="56"/>
        <v>9.5643888275979614E-78</v>
      </c>
      <c r="IF51" s="82">
        <f t="shared" si="56"/>
        <v>5.2866143525342695E-50</v>
      </c>
      <c r="IG51" s="82">
        <f t="shared" si="56"/>
        <v>1.9030245477473961E-41</v>
      </c>
      <c r="II51" s="82">
        <f t="shared" si="57"/>
        <v>1.1875749860879995E-129</v>
      </c>
      <c r="IJ51" s="82">
        <f t="shared" si="57"/>
        <v>7.1151247204073305E-165</v>
      </c>
      <c r="IK51" s="82">
        <f t="shared" si="57"/>
        <v>3.7562771445422663E-183</v>
      </c>
      <c r="IL51" s="82">
        <f t="shared" si="57"/>
        <v>8.5001749027400356E-210</v>
      </c>
      <c r="IM51" s="82">
        <f t="shared" si="57"/>
        <v>1.7239648190099771E-201</v>
      </c>
      <c r="IN51" s="82">
        <f t="shared" si="57"/>
        <v>5.4266337834047153E-214</v>
      </c>
      <c r="IO51" s="82">
        <f t="shared" si="57"/>
        <v>3.6663335477325758E-214</v>
      </c>
      <c r="IP51" s="82">
        <f t="shared" si="57"/>
        <v>5.5042357039428635E-227</v>
      </c>
      <c r="IQ51" s="82">
        <f t="shared" si="57"/>
        <v>7.9261889116242129E-213</v>
      </c>
      <c r="IR51" s="82">
        <f t="shared" si="57"/>
        <v>3.2994247776038516E-202</v>
      </c>
      <c r="IS51" s="82">
        <f t="shared" si="57"/>
        <v>2.7197129605435914E-199</v>
      </c>
      <c r="IT51" s="82">
        <f t="shared" si="57"/>
        <v>1.0525095502994174E-231</v>
      </c>
      <c r="IU51" s="82">
        <f t="shared" si="57"/>
        <v>2.4357490840671002E-192</v>
      </c>
      <c r="IV51" s="82">
        <f t="shared" si="57"/>
        <v>4.9516284604870838E-157</v>
      </c>
      <c r="IW51" s="82">
        <f t="shared" si="57"/>
        <v>4.0691793386990459E-111</v>
      </c>
      <c r="IY51" s="82">
        <f t="shared" si="58"/>
        <v>0.16062914521856517</v>
      </c>
      <c r="IZ51" s="82">
        <f t="shared" si="58"/>
        <v>1.3217698007229682E-3</v>
      </c>
      <c r="JA51" s="82">
        <f t="shared" si="58"/>
        <v>4.1456385350054298E-4</v>
      </c>
      <c r="JB51" s="82">
        <f t="shared" si="58"/>
        <v>4.3540148063017208E-4</v>
      </c>
      <c r="JC51" s="82">
        <f t="shared" si="58"/>
        <v>5.6811347845100362E-4</v>
      </c>
      <c r="JD51" s="82">
        <f t="shared" si="58"/>
        <v>1.4783937640176297E-3</v>
      </c>
      <c r="JE51" s="82">
        <f t="shared" si="58"/>
        <v>2.6634138827566736E-3</v>
      </c>
      <c r="JF51" s="82">
        <f t="shared" si="58"/>
        <v>1.3564420803168136E-3</v>
      </c>
      <c r="JG51" s="82">
        <f t="shared" si="58"/>
        <v>1.8681593021682436E-3</v>
      </c>
      <c r="JH51" s="82">
        <f t="shared" si="58"/>
        <v>1.9512229157627424E-3</v>
      </c>
      <c r="JI51" s="82">
        <f t="shared" si="58"/>
        <v>9.5985790274117429E-4</v>
      </c>
      <c r="JJ51" s="82">
        <f t="shared" si="58"/>
        <v>4.8831594371581168E-4</v>
      </c>
      <c r="JK51" s="82">
        <f t="shared" si="58"/>
        <v>3.4458553396921065E-4</v>
      </c>
      <c r="JL51" s="82">
        <f t="shared" si="58"/>
        <v>2.2137168876837859E-4</v>
      </c>
      <c r="JM51" s="82">
        <f t="shared" si="58"/>
        <v>1.1887839890958346E-5</v>
      </c>
    </row>
    <row r="52" spans="2:273" x14ac:dyDescent="0.25">
      <c r="B52" s="2">
        <v>25</v>
      </c>
      <c r="C52" s="37">
        <v>0.37459199999999998</v>
      </c>
      <c r="D52" s="37">
        <v>0.188392</v>
      </c>
      <c r="E52" s="37">
        <v>0.19386400000000001</v>
      </c>
      <c r="F52" s="37">
        <v>0.195442</v>
      </c>
      <c r="G52" s="37">
        <v>0.19173399999999999</v>
      </c>
      <c r="H52" s="37">
        <v>0.18526699999999999</v>
      </c>
      <c r="I52" s="37">
        <v>0.186026</v>
      </c>
      <c r="J52" s="37">
        <v>0.18494099999999999</v>
      </c>
      <c r="K52" s="37">
        <v>0.18762499999999999</v>
      </c>
      <c r="L52" s="37">
        <v>0.19463800000000001</v>
      </c>
      <c r="M52" s="37">
        <v>0.189637</v>
      </c>
      <c r="N52" s="37">
        <v>0.18418999999999999</v>
      </c>
      <c r="O52" s="37">
        <v>0.18254400000000001</v>
      </c>
      <c r="P52" s="37">
        <v>0.18145700000000001</v>
      </c>
      <c r="Q52" s="37">
        <v>0.171295</v>
      </c>
      <c r="S52" s="4">
        <f t="shared" si="60"/>
        <v>0.3782454996484283</v>
      </c>
      <c r="T52" s="4">
        <f t="shared" si="60"/>
        <v>0.18596914317759927</v>
      </c>
      <c r="U52" s="4">
        <f t="shared" si="60"/>
        <v>0.19258927071950521</v>
      </c>
      <c r="V52" s="4">
        <f t="shared" si="60"/>
        <v>0.20654689566752252</v>
      </c>
      <c r="W52" s="4">
        <f t="shared" si="60"/>
        <v>0.187864982998251</v>
      </c>
      <c r="X52" s="4">
        <f t="shared" si="60"/>
        <v>0.18396052349125211</v>
      </c>
      <c r="Y52" s="4">
        <f t="shared" si="60"/>
        <v>0.18857055189277525</v>
      </c>
      <c r="Z52" s="4">
        <f t="shared" si="60"/>
        <v>0.18169211453175443</v>
      </c>
      <c r="AA52" s="4">
        <f t="shared" si="60"/>
        <v>0.18311852795495759</v>
      </c>
      <c r="AB52" s="4">
        <f t="shared" si="60"/>
        <v>0.19540125018996921</v>
      </c>
      <c r="AC52" s="4">
        <f t="shared" si="60"/>
        <v>0.18300810736363549</v>
      </c>
      <c r="AD52" s="4">
        <f t="shared" si="60"/>
        <v>0.1799887540035881</v>
      </c>
      <c r="AE52" s="4">
        <f t="shared" si="60"/>
        <v>0.18126091759697477</v>
      </c>
      <c r="AF52" s="4">
        <f t="shared" si="60"/>
        <v>0.17852736017285772</v>
      </c>
      <c r="AG52" s="4">
        <f t="shared" si="60"/>
        <v>0.17586763114820309</v>
      </c>
      <c r="AI52" s="4">
        <f t="shared" si="61"/>
        <v>-3.6534996484283155E-3</v>
      </c>
      <c r="AJ52" s="4">
        <f t="shared" si="61"/>
        <v>2.4228568224007319E-3</v>
      </c>
      <c r="AK52" s="4">
        <f t="shared" si="61"/>
        <v>1.2747292804947963E-3</v>
      </c>
      <c r="AL52" s="4">
        <f t="shared" si="61"/>
        <v>-1.1104895667522513E-2</v>
      </c>
      <c r="AM52" s="4">
        <f t="shared" si="61"/>
        <v>3.8690170017489922E-3</v>
      </c>
      <c r="AN52" s="4">
        <f t="shared" si="61"/>
        <v>1.306476508747878E-3</v>
      </c>
      <c r="AO52" s="4">
        <f t="shared" si="61"/>
        <v>-2.5445518927752486E-3</v>
      </c>
      <c r="AP52" s="4">
        <f t="shared" si="61"/>
        <v>3.2488854682455603E-3</v>
      </c>
      <c r="AQ52" s="4">
        <f t="shared" si="61"/>
        <v>4.5064720450423978E-3</v>
      </c>
      <c r="AR52" s="4">
        <f t="shared" si="61"/>
        <v>-7.6325018996920013E-4</v>
      </c>
      <c r="AS52" s="4">
        <f t="shared" si="61"/>
        <v>6.628892636364514E-3</v>
      </c>
      <c r="AT52" s="4">
        <f t="shared" si="61"/>
        <v>4.2012459964118898E-3</v>
      </c>
      <c r="AU52" s="4">
        <f t="shared" si="61"/>
        <v>1.283082403025243E-3</v>
      </c>
      <c r="AV52" s="4">
        <f t="shared" si="61"/>
        <v>2.929639827142283E-3</v>
      </c>
      <c r="AW52" s="4">
        <f t="shared" si="61"/>
        <v>-4.5726311482030824E-3</v>
      </c>
      <c r="AY52" s="2">
        <f t="shared" si="52"/>
        <v>0.21068840599084881</v>
      </c>
      <c r="AZ52" s="2">
        <f t="shared" si="52"/>
        <v>0.18145914908705987</v>
      </c>
      <c r="BA52" s="2">
        <f t="shared" si="52"/>
        <v>0.19107955657075923</v>
      </c>
      <c r="BB52" s="2">
        <f t="shared" si="52"/>
        <v>0.20497001728505415</v>
      </c>
      <c r="BC52" s="2">
        <f t="shared" si="52"/>
        <v>0.18582720104816897</v>
      </c>
      <c r="BD52" s="2">
        <f t="shared" si="52"/>
        <v>0.17902974640275451</v>
      </c>
      <c r="BE52" s="2">
        <f t="shared" si="52"/>
        <v>0.1807100651734565</v>
      </c>
      <c r="BF52" s="2">
        <f t="shared" si="52"/>
        <v>0.17732565647096191</v>
      </c>
      <c r="BG52" s="2">
        <f t="shared" si="52"/>
        <v>0.17751384768706732</v>
      </c>
      <c r="BH52" s="2">
        <f t="shared" si="52"/>
        <v>0.18966065867805321</v>
      </c>
      <c r="BI52" s="2">
        <f t="shared" si="52"/>
        <v>0.17980558035244507</v>
      </c>
      <c r="BJ52" s="2">
        <f t="shared" si="52"/>
        <v>0.17826430354568842</v>
      </c>
      <c r="BK52" s="2">
        <f t="shared" si="52"/>
        <v>0.17999096704270043</v>
      </c>
      <c r="BL52" s="2">
        <f t="shared" si="52"/>
        <v>0.17767366246607674</v>
      </c>
      <c r="BM52" s="2">
        <f t="shared" si="52"/>
        <v>0.17581379396532365</v>
      </c>
      <c r="BO52" s="2" t="str">
        <f t="shared" si="11"/>
        <v/>
      </c>
      <c r="BP52" s="2">
        <f t="shared" si="12"/>
        <v>0.188392</v>
      </c>
      <c r="BQ52" s="2">
        <f t="shared" si="13"/>
        <v>0.19386400000000001</v>
      </c>
      <c r="BR52" s="2">
        <f t="shared" si="14"/>
        <v>0.195442</v>
      </c>
      <c r="BS52" s="2">
        <f t="shared" si="15"/>
        <v>0.19173399999999999</v>
      </c>
      <c r="BT52" s="2">
        <f t="shared" si="16"/>
        <v>0.18526699999999999</v>
      </c>
      <c r="BU52" s="2">
        <f t="shared" si="17"/>
        <v>0.186026</v>
      </c>
      <c r="BV52" s="2">
        <f t="shared" si="18"/>
        <v>0.18494099999999999</v>
      </c>
      <c r="BW52" s="2">
        <f t="shared" si="19"/>
        <v>0.18762499999999999</v>
      </c>
      <c r="BX52" s="2">
        <f t="shared" si="20"/>
        <v>0.19463800000000001</v>
      </c>
      <c r="BY52" s="2">
        <f t="shared" si="21"/>
        <v>0.189637</v>
      </c>
      <c r="BZ52" s="2">
        <f t="shared" si="22"/>
        <v>0.18418999999999999</v>
      </c>
      <c r="CA52" s="2">
        <f t="shared" si="23"/>
        <v>0.18254400000000001</v>
      </c>
      <c r="CB52" s="2">
        <f t="shared" si="24"/>
        <v>0.18145700000000001</v>
      </c>
      <c r="CC52" s="2">
        <f t="shared" si="25"/>
        <v>0.171295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0.25161133939393937</v>
      </c>
      <c r="DL52" s="2">
        <f t="shared" si="62"/>
        <v>0.18814394312198737</v>
      </c>
      <c r="DM52" s="2">
        <f t="shared" si="62"/>
        <v>0.19530180369875225</v>
      </c>
      <c r="DN52" s="2">
        <f t="shared" si="62"/>
        <v>0.19789225751466277</v>
      </c>
      <c r="DO52" s="2">
        <f t="shared" si="62"/>
        <v>0.19343268035190619</v>
      </c>
      <c r="DP52" s="2">
        <f t="shared" si="62"/>
        <v>0.1830268536945813</v>
      </c>
      <c r="DQ52" s="2">
        <f t="shared" si="62"/>
        <v>0.18616343021346474</v>
      </c>
      <c r="DR52" s="2">
        <f t="shared" si="62"/>
        <v>0.18336242892102339</v>
      </c>
      <c r="DS52" s="2">
        <f t="shared" si="62"/>
        <v>0.1868316615763547</v>
      </c>
      <c r="DT52" s="2">
        <f t="shared" si="62"/>
        <v>0.19698677832512315</v>
      </c>
      <c r="DU52" s="2">
        <f t="shared" si="62"/>
        <v>0.18906930241935485</v>
      </c>
      <c r="DV52" s="2">
        <f t="shared" si="62"/>
        <v>0.18424620509530792</v>
      </c>
      <c r="DW52" s="2">
        <f t="shared" si="62"/>
        <v>0.18470796457219249</v>
      </c>
      <c r="DX52" s="2">
        <f t="shared" si="62"/>
        <v>0.18167754744079448</v>
      </c>
      <c r="DY52" s="2">
        <f t="shared" si="62"/>
        <v>0.17557302702702698</v>
      </c>
      <c r="EA52" s="2">
        <f t="shared" si="63"/>
        <v>0.19953942860271745</v>
      </c>
      <c r="EB52" s="2">
        <f t="shared" si="63"/>
        <v>0.17040606703485053</v>
      </c>
      <c r="EC52" s="2">
        <f t="shared" si="63"/>
        <v>0.18183421386022797</v>
      </c>
      <c r="ED52" s="2">
        <f t="shared" si="63"/>
        <v>0.21914293094742016</v>
      </c>
      <c r="EE52" s="2">
        <f t="shared" si="63"/>
        <v>0.17098328818534123</v>
      </c>
      <c r="EF52" s="2">
        <f t="shared" si="63"/>
        <v>0.17290890822055688</v>
      </c>
      <c r="EG52" s="2">
        <f t="shared" si="63"/>
        <v>0.17332306364859218</v>
      </c>
      <c r="EH52" s="2">
        <f t="shared" si="63"/>
        <v>0.16780910841631874</v>
      </c>
      <c r="EI52" s="2">
        <f t="shared" si="63"/>
        <v>0.16369576393981189</v>
      </c>
      <c r="EJ52" s="2">
        <f t="shared" si="63"/>
        <v>0.17884358896465982</v>
      </c>
      <c r="EK52" s="2">
        <f t="shared" si="63"/>
        <v>0.16395615201911046</v>
      </c>
      <c r="EL52" s="2">
        <f t="shared" si="63"/>
        <v>0.16649012098551552</v>
      </c>
      <c r="EM52" s="2">
        <f t="shared" si="63"/>
        <v>0.16969262074390382</v>
      </c>
      <c r="EN52" s="2">
        <f t="shared" si="63"/>
        <v>0.16849798376770986</v>
      </c>
      <c r="EO52" s="2">
        <f t="shared" si="63"/>
        <v>0.17656143538396266</v>
      </c>
      <c r="EQ52" s="2">
        <f t="shared" si="64"/>
        <v>0.17511419399670258</v>
      </c>
      <c r="ER52" s="2">
        <f t="shared" si="64"/>
        <v>0.16472558653886196</v>
      </c>
      <c r="ES52" s="2">
        <f t="shared" si="64"/>
        <v>0.17001991641860364</v>
      </c>
      <c r="ET52" s="2">
        <f t="shared" si="64"/>
        <v>0.20098693780435492</v>
      </c>
      <c r="EU52" s="2">
        <f t="shared" si="64"/>
        <v>0.16408519503764149</v>
      </c>
      <c r="EV52" s="2">
        <f t="shared" si="64"/>
        <v>0.16576369033233529</v>
      </c>
      <c r="EW52" s="2">
        <f t="shared" si="64"/>
        <v>0.16773255313123014</v>
      </c>
      <c r="EX52" s="2">
        <f t="shared" si="64"/>
        <v>0.16254878841547024</v>
      </c>
      <c r="EY52" s="2">
        <f t="shared" si="64"/>
        <v>0.15761982211389081</v>
      </c>
      <c r="EZ52" s="2">
        <f t="shared" si="64"/>
        <v>0.17181954507621996</v>
      </c>
      <c r="FA52" s="2">
        <f t="shared" si="64"/>
        <v>0.15896948868049374</v>
      </c>
      <c r="FB52" s="2">
        <f t="shared" si="64"/>
        <v>0.16449302453670386</v>
      </c>
      <c r="FC52" s="2">
        <f t="shared" si="64"/>
        <v>0.16870689506491754</v>
      </c>
      <c r="FD52" s="2">
        <f t="shared" si="64"/>
        <v>0.1714041323103595</v>
      </c>
      <c r="FE52" s="2">
        <f t="shared" si="64"/>
        <v>0.17999866973536002</v>
      </c>
      <c r="FG52" s="2">
        <f t="shared" si="65"/>
        <v>0.78584980895758783</v>
      </c>
      <c r="FH52" s="2">
        <f t="shared" si="65"/>
        <v>0.37685927434063654</v>
      </c>
      <c r="FI52" s="2">
        <f t="shared" si="65"/>
        <v>0.31350359159616276</v>
      </c>
      <c r="FJ52" s="2">
        <f t="shared" si="65"/>
        <v>0.33306877641360438</v>
      </c>
      <c r="FK52" s="2">
        <f t="shared" si="65"/>
        <v>0.33878043833893218</v>
      </c>
      <c r="FL52" s="2">
        <f t="shared" si="65"/>
        <v>0.39504248047347412</v>
      </c>
      <c r="FM52" s="2">
        <f t="shared" si="65"/>
        <v>0.4246984579239988</v>
      </c>
      <c r="FN52" s="2">
        <f t="shared" si="65"/>
        <v>0.38812840005184124</v>
      </c>
      <c r="FO52" s="2">
        <f t="shared" si="65"/>
        <v>0.40273805538868718</v>
      </c>
      <c r="FP52" s="2">
        <f t="shared" si="65"/>
        <v>0.40378807199926675</v>
      </c>
      <c r="FQ52" s="2">
        <f t="shared" si="65"/>
        <v>0.36887673086815037</v>
      </c>
      <c r="FR52" s="2">
        <f t="shared" si="65"/>
        <v>0.33689196987550235</v>
      </c>
      <c r="FS52" s="2">
        <f t="shared" si="65"/>
        <v>0.31414466376387612</v>
      </c>
      <c r="FT52" s="2">
        <f t="shared" si="65"/>
        <v>0.30379618602978575</v>
      </c>
      <c r="FU52" s="2">
        <f t="shared" si="65"/>
        <v>0.24357593570052866</v>
      </c>
      <c r="FW52" s="2">
        <f t="shared" si="54"/>
        <v>9.139137405432482E-5</v>
      </c>
      <c r="FX52" s="2">
        <f t="shared" si="54"/>
        <v>1.9527289119609704E-5</v>
      </c>
      <c r="FY52" s="2">
        <f t="shared" si="54"/>
        <v>9.2551818851011173E-6</v>
      </c>
      <c r="FZ52" s="2">
        <f t="shared" si="54"/>
        <v>9.6953012043531643E-6</v>
      </c>
      <c r="GA52" s="2">
        <f t="shared" si="54"/>
        <v>9.3337541820120231E-6</v>
      </c>
      <c r="GB52" s="2">
        <f t="shared" si="54"/>
        <v>1.2457908797257827E-5</v>
      </c>
      <c r="GC52" s="2">
        <f t="shared" si="54"/>
        <v>1.4517587928708913E-5</v>
      </c>
      <c r="GD52" s="2">
        <f t="shared" si="54"/>
        <v>1.6547867227983937E-5</v>
      </c>
      <c r="GE52" s="2">
        <f t="shared" si="54"/>
        <v>1.7687047942372832E-5</v>
      </c>
      <c r="GF52" s="2">
        <f t="shared" si="54"/>
        <v>1.6542506377978159E-5</v>
      </c>
      <c r="GG52" s="2">
        <f t="shared" si="54"/>
        <v>1.3083992844884413E-5</v>
      </c>
      <c r="GH52" s="2">
        <f t="shared" si="54"/>
        <v>9.712398431921922E-6</v>
      </c>
      <c r="GI52" s="2">
        <f t="shared" si="54"/>
        <v>7.49828830351589E-6</v>
      </c>
      <c r="GJ52" s="2">
        <f t="shared" si="54"/>
        <v>5.5753179295935862E-6</v>
      </c>
      <c r="GK52" s="2">
        <f t="shared" si="54"/>
        <v>4.2033508340045075E-6</v>
      </c>
      <c r="GM52" s="82">
        <f t="shared" si="55"/>
        <v>0.1854357242778383</v>
      </c>
      <c r="GN52" s="82">
        <f t="shared" si="55"/>
        <v>1.927907163358504E-3</v>
      </c>
      <c r="GO52" s="82">
        <f t="shared" si="55"/>
        <v>6.2102962986696137E-4</v>
      </c>
      <c r="GP52" s="82">
        <f t="shared" si="55"/>
        <v>6.776623103103127E-4</v>
      </c>
      <c r="GQ52" s="82">
        <f t="shared" si="55"/>
        <v>8.6276553376428596E-4</v>
      </c>
      <c r="GR52" s="82">
        <f t="shared" si="55"/>
        <v>2.2263879187015435E-3</v>
      </c>
      <c r="GS52" s="82">
        <f t="shared" si="55"/>
        <v>3.8922578437189381E-3</v>
      </c>
      <c r="GT52" s="82">
        <f t="shared" si="55"/>
        <v>2.0332883203487639E-3</v>
      </c>
      <c r="GU52" s="82">
        <f t="shared" si="55"/>
        <v>2.7463779322208703E-3</v>
      </c>
      <c r="GV52" s="82">
        <f t="shared" si="55"/>
        <v>2.8513240834349995E-3</v>
      </c>
      <c r="GW52" s="82">
        <f t="shared" si="55"/>
        <v>1.4494337609923409E-3</v>
      </c>
      <c r="GX52" s="82">
        <f t="shared" si="55"/>
        <v>7.5467586519012853E-4</v>
      </c>
      <c r="GY52" s="82">
        <f t="shared" si="55"/>
        <v>5.2949597061573161E-4</v>
      </c>
      <c r="GZ52" s="82">
        <f t="shared" si="55"/>
        <v>3.5156009506883182E-4</v>
      </c>
      <c r="HA52" s="82">
        <f t="shared" si="55"/>
        <v>2.2517496454399242E-5</v>
      </c>
      <c r="HC52" s="82">
        <f t="shared" si="59"/>
        <v>1.8118688592449077E-8</v>
      </c>
      <c r="HD52" s="82">
        <f t="shared" si="59"/>
        <v>4.3361141247820266E-13</v>
      </c>
      <c r="HE52" s="82">
        <f t="shared" si="59"/>
        <v>3.0454557497546058E-14</v>
      </c>
      <c r="HF52" s="82">
        <f t="shared" si="59"/>
        <v>7.4879749746674138E-15</v>
      </c>
      <c r="HG52" s="82">
        <f t="shared" si="59"/>
        <v>3.6267999764029249E-14</v>
      </c>
      <c r="HH52" s="82">
        <f t="shared" si="59"/>
        <v>7.4875318109869482E-14</v>
      </c>
      <c r="HI52" s="82">
        <f t="shared" si="59"/>
        <v>8.0392864743023139E-14</v>
      </c>
      <c r="HJ52" s="82">
        <f t="shared" si="59"/>
        <v>2.4182728363349941E-15</v>
      </c>
      <c r="HK52" s="82">
        <f t="shared" si="59"/>
        <v>2.1850145407836508E-14</v>
      </c>
      <c r="HL52" s="82">
        <f t="shared" si="59"/>
        <v>1.2249594066052339E-13</v>
      </c>
      <c r="HM52" s="82">
        <f t="shared" si="59"/>
        <v>1.900334535267791E-13</v>
      </c>
      <c r="HN52" s="82">
        <f t="shared" si="59"/>
        <v>1.0916329841481957E-15</v>
      </c>
      <c r="HO52" s="82">
        <f t="shared" si="59"/>
        <v>5.2359426041386394E-14</v>
      </c>
      <c r="HP52" s="82">
        <f t="shared" si="59"/>
        <v>4.8601258544954246E-16</v>
      </c>
      <c r="HQ52" s="82">
        <f t="shared" si="59"/>
        <v>5.1785018893078585E-22</v>
      </c>
      <c r="HS52" s="82">
        <f t="shared" si="56"/>
        <v>4.802521393421433E-44</v>
      </c>
      <c r="HT52" s="82">
        <f t="shared" si="56"/>
        <v>1.2010825402079397E-66</v>
      </c>
      <c r="HU52" s="82">
        <f t="shared" si="56"/>
        <v>2.6530163548718493E-73</v>
      </c>
      <c r="HV52" s="82">
        <f t="shared" si="56"/>
        <v>2.2565064904509795E-82</v>
      </c>
      <c r="HW52" s="82">
        <f t="shared" si="56"/>
        <v>1.0303034433034148E-78</v>
      </c>
      <c r="HX52" s="82">
        <f t="shared" si="56"/>
        <v>3.6142334143489533E-82</v>
      </c>
      <c r="HY52" s="82">
        <f t="shared" si="56"/>
        <v>3.7281383125179268E-82</v>
      </c>
      <c r="HZ52" s="82">
        <f t="shared" si="56"/>
        <v>3.9811850360732205E-88</v>
      </c>
      <c r="IA52" s="82">
        <f t="shared" si="56"/>
        <v>1.5833913314048388E-82</v>
      </c>
      <c r="IB52" s="82">
        <f t="shared" si="56"/>
        <v>2.0073904314953283E-78</v>
      </c>
      <c r="IC52" s="82">
        <f t="shared" si="56"/>
        <v>2.6271383560637899E-77</v>
      </c>
      <c r="ID52" s="82">
        <f t="shared" si="56"/>
        <v>4.0032471756122735E-90</v>
      </c>
      <c r="IE52" s="82">
        <f t="shared" si="56"/>
        <v>3.3758544254107156E-76</v>
      </c>
      <c r="IF52" s="82">
        <f t="shared" si="56"/>
        <v>4.8179500233674287E-49</v>
      </c>
      <c r="IG52" s="82">
        <f t="shared" si="56"/>
        <v>1.1223271128366757E-40</v>
      </c>
      <c r="II52" s="82">
        <f t="shared" si="57"/>
        <v>3.6822896852287444E-127</v>
      </c>
      <c r="IJ52" s="82">
        <f t="shared" si="57"/>
        <v>3.8319022292748959E-162</v>
      </c>
      <c r="IK52" s="82">
        <f t="shared" si="57"/>
        <v>2.6231356580286405E-180</v>
      </c>
      <c r="IL52" s="82">
        <f t="shared" si="57"/>
        <v>1.601331552835403E-206</v>
      </c>
      <c r="IM52" s="82">
        <f t="shared" si="57"/>
        <v>2.3471334285545857E-198</v>
      </c>
      <c r="IN52" s="82">
        <f t="shared" si="57"/>
        <v>1.4090914878555091E-210</v>
      </c>
      <c r="IO52" s="82">
        <f t="shared" si="57"/>
        <v>1.0659571566363667E-210</v>
      </c>
      <c r="IP52" s="82">
        <f t="shared" si="57"/>
        <v>2.8613108209248896E-223</v>
      </c>
      <c r="IQ52" s="82">
        <f t="shared" si="57"/>
        <v>2.5242236547758096E-209</v>
      </c>
      <c r="IR52" s="82">
        <f t="shared" si="57"/>
        <v>6.6863746235543578E-199</v>
      </c>
      <c r="IS52" s="82">
        <f t="shared" si="57"/>
        <v>4.2266495059631621E-196</v>
      </c>
      <c r="IT52" s="82">
        <f t="shared" si="57"/>
        <v>4.3946052714999526E-228</v>
      </c>
      <c r="IU52" s="82">
        <f t="shared" si="57"/>
        <v>2.0996466201756564E-189</v>
      </c>
      <c r="IV52" s="82">
        <f t="shared" si="57"/>
        <v>1.0672526347705871E-154</v>
      </c>
      <c r="IW52" s="82">
        <f t="shared" si="57"/>
        <v>1.6437289200117232E-109</v>
      </c>
      <c r="IY52" s="82">
        <f t="shared" si="58"/>
        <v>0.18543574239652691</v>
      </c>
      <c r="IZ52" s="82">
        <f t="shared" si="58"/>
        <v>1.9279071637921155E-3</v>
      </c>
      <c r="JA52" s="82">
        <f t="shared" si="58"/>
        <v>6.2102962989741596E-4</v>
      </c>
      <c r="JB52" s="82">
        <f t="shared" si="58"/>
        <v>6.7766231031780064E-4</v>
      </c>
      <c r="JC52" s="82">
        <f t="shared" si="58"/>
        <v>8.6276553380055393E-4</v>
      </c>
      <c r="JD52" s="82">
        <f t="shared" si="58"/>
        <v>2.2263879187764189E-3</v>
      </c>
      <c r="JE52" s="82">
        <f t="shared" si="58"/>
        <v>3.8922578437993308E-3</v>
      </c>
      <c r="JF52" s="82">
        <f t="shared" si="58"/>
        <v>2.0332883203511821E-3</v>
      </c>
      <c r="JG52" s="82">
        <f t="shared" si="58"/>
        <v>2.7463779322427205E-3</v>
      </c>
      <c r="JH52" s="82">
        <f t="shared" si="58"/>
        <v>2.8513240835574953E-3</v>
      </c>
      <c r="JI52" s="82">
        <f t="shared" si="58"/>
        <v>1.4494337611823745E-3</v>
      </c>
      <c r="JJ52" s="82">
        <f t="shared" si="58"/>
        <v>7.5467586519122022E-4</v>
      </c>
      <c r="JK52" s="82">
        <f t="shared" si="58"/>
        <v>5.2949597066809099E-4</v>
      </c>
      <c r="JL52" s="82">
        <f t="shared" si="58"/>
        <v>3.5156009506931782E-4</v>
      </c>
      <c r="JM52" s="82">
        <f t="shared" si="58"/>
        <v>2.2517496454399242E-5</v>
      </c>
    </row>
    <row r="53" spans="2:273" x14ac:dyDescent="0.25">
      <c r="B53" s="2">
        <v>26</v>
      </c>
      <c r="C53" s="37">
        <v>0.38783800000000002</v>
      </c>
      <c r="D53" s="37">
        <v>0.194884</v>
      </c>
      <c r="E53" s="37">
        <v>0.195552</v>
      </c>
      <c r="F53" s="37">
        <v>0.19831099999999999</v>
      </c>
      <c r="G53" s="37">
        <v>0.195331</v>
      </c>
      <c r="H53" s="37">
        <v>0.186302</v>
      </c>
      <c r="I53" s="37">
        <v>0.19267899999999999</v>
      </c>
      <c r="J53" s="37">
        <v>0.185164</v>
      </c>
      <c r="K53" s="37">
        <v>0.18593299999999999</v>
      </c>
      <c r="L53" s="37">
        <v>0.200623</v>
      </c>
      <c r="M53" s="37">
        <v>0.19519400000000001</v>
      </c>
      <c r="N53" s="37">
        <v>0.18529200000000001</v>
      </c>
      <c r="O53" s="37">
        <v>0.18399399999999999</v>
      </c>
      <c r="P53" s="37">
        <v>0.1835</v>
      </c>
      <c r="Q53" s="37">
        <v>0.17243800000000001</v>
      </c>
      <c r="S53" s="4">
        <f t="shared" si="60"/>
        <v>0.3940438314084394</v>
      </c>
      <c r="T53" s="4">
        <f t="shared" si="60"/>
        <v>0.18777177317994856</v>
      </c>
      <c r="U53" s="4">
        <f t="shared" si="60"/>
        <v>0.19339129166875288</v>
      </c>
      <c r="V53" s="4">
        <f t="shared" si="60"/>
        <v>0.20787145126402218</v>
      </c>
      <c r="W53" s="4">
        <f t="shared" si="60"/>
        <v>0.18855036248722168</v>
      </c>
      <c r="X53" s="4">
        <f t="shared" si="60"/>
        <v>0.18617088949236452</v>
      </c>
      <c r="Y53" s="4">
        <f t="shared" si="60"/>
        <v>0.19178183153976186</v>
      </c>
      <c r="Z53" s="4">
        <f t="shared" si="60"/>
        <v>0.18344536378472323</v>
      </c>
      <c r="AA53" s="4">
        <f t="shared" si="60"/>
        <v>0.18506299643139457</v>
      </c>
      <c r="AB53" s="4">
        <f t="shared" si="60"/>
        <v>0.19757433764528984</v>
      </c>
      <c r="AC53" s="4">
        <f t="shared" si="60"/>
        <v>0.18423075831013794</v>
      </c>
      <c r="AD53" s="4">
        <f t="shared" si="60"/>
        <v>0.18080449306116747</v>
      </c>
      <c r="AE53" s="4">
        <f t="shared" si="60"/>
        <v>0.18191668443890541</v>
      </c>
      <c r="AF53" s="4">
        <f t="shared" si="60"/>
        <v>0.17884271997437617</v>
      </c>
      <c r="AG53" s="4">
        <f t="shared" si="60"/>
        <v>0.17617636708718659</v>
      </c>
      <c r="AI53" s="4">
        <f t="shared" si="61"/>
        <v>-6.2058314084393884E-3</v>
      </c>
      <c r="AJ53" s="4">
        <f t="shared" si="61"/>
        <v>7.1122268200514427E-3</v>
      </c>
      <c r="AK53" s="4">
        <f t="shared" si="61"/>
        <v>2.1607083312471242E-3</v>
      </c>
      <c r="AL53" s="4">
        <f t="shared" si="61"/>
        <v>-9.5604512640221906E-3</v>
      </c>
      <c r="AM53" s="4">
        <f t="shared" si="61"/>
        <v>6.7806375127783258E-3</v>
      </c>
      <c r="AN53" s="4">
        <f t="shared" si="61"/>
        <v>1.3111050763547905E-4</v>
      </c>
      <c r="AO53" s="4">
        <f t="shared" si="61"/>
        <v>8.9716846023812913E-4</v>
      </c>
      <c r="AP53" s="4">
        <f t="shared" si="61"/>
        <v>1.7186362152767642E-3</v>
      </c>
      <c r="AQ53" s="4">
        <f t="shared" si="61"/>
        <v>8.7000356860542083E-4</v>
      </c>
      <c r="AR53" s="4">
        <f t="shared" si="61"/>
        <v>3.0486623547101577E-3</v>
      </c>
      <c r="AS53" s="4">
        <f t="shared" si="61"/>
        <v>1.0963241689862069E-2</v>
      </c>
      <c r="AT53" s="4">
        <f t="shared" si="61"/>
        <v>4.4875069388325417E-3</v>
      </c>
      <c r="AU53" s="4">
        <f t="shared" si="61"/>
        <v>2.0773155610945837E-3</v>
      </c>
      <c r="AV53" s="4">
        <f t="shared" si="61"/>
        <v>4.6572800256238223E-3</v>
      </c>
      <c r="AW53" s="4">
        <f t="shared" si="61"/>
        <v>-3.7383670871865837E-3</v>
      </c>
      <c r="AY53" s="2">
        <f t="shared" si="52"/>
        <v>0.20984607395113655</v>
      </c>
      <c r="AZ53" s="2">
        <f t="shared" si="52"/>
        <v>0.18146488193690494</v>
      </c>
      <c r="BA53" s="2">
        <f t="shared" si="52"/>
        <v>0.19121649506365598</v>
      </c>
      <c r="BB53" s="2">
        <f t="shared" si="52"/>
        <v>0.20552389671071425</v>
      </c>
      <c r="BC53" s="2">
        <f t="shared" si="52"/>
        <v>0.18558495197460345</v>
      </c>
      <c r="BD53" s="2">
        <f t="shared" si="52"/>
        <v>0.17909147915198176</v>
      </c>
      <c r="BE53" s="2">
        <f t="shared" si="52"/>
        <v>0.18082712888873018</v>
      </c>
      <c r="BF53" s="2">
        <f t="shared" si="52"/>
        <v>0.17719679058411839</v>
      </c>
      <c r="BG53" s="2">
        <f t="shared" si="52"/>
        <v>0.17719154980375992</v>
      </c>
      <c r="BH53" s="2">
        <f t="shared" si="52"/>
        <v>0.1895552577589254</v>
      </c>
      <c r="BI53" s="2">
        <f t="shared" si="52"/>
        <v>0.1796081133294502</v>
      </c>
      <c r="BJ53" s="2">
        <f t="shared" si="52"/>
        <v>0.17825456683348082</v>
      </c>
      <c r="BK53" s="2">
        <f t="shared" si="52"/>
        <v>0.1800444930661794</v>
      </c>
      <c r="BL53" s="2">
        <f t="shared" si="52"/>
        <v>0.17754445865298307</v>
      </c>
      <c r="BM53" s="2">
        <f t="shared" si="52"/>
        <v>0.17607935620435172</v>
      </c>
      <c r="BO53" s="2" t="str">
        <f t="shared" si="11"/>
        <v/>
      </c>
      <c r="BP53" s="2">
        <f t="shared" si="12"/>
        <v>0.194884</v>
      </c>
      <c r="BQ53" s="2">
        <f t="shared" si="13"/>
        <v>0.195552</v>
      </c>
      <c r="BR53" s="2">
        <f t="shared" si="14"/>
        <v>0.19831099999999999</v>
      </c>
      <c r="BS53" s="2">
        <f t="shared" si="15"/>
        <v>0.195331</v>
      </c>
      <c r="BT53" s="2">
        <f t="shared" si="16"/>
        <v>0.186302</v>
      </c>
      <c r="BU53" s="2">
        <f t="shared" si="17"/>
        <v>0.19267899999999999</v>
      </c>
      <c r="BV53" s="2">
        <f t="shared" si="18"/>
        <v>0.185164</v>
      </c>
      <c r="BW53" s="2">
        <f t="shared" si="19"/>
        <v>0.18593299999999999</v>
      </c>
      <c r="BX53" s="2">
        <f t="shared" si="20"/>
        <v>0.200623</v>
      </c>
      <c r="BY53" s="2">
        <f t="shared" si="21"/>
        <v>0.19519400000000001</v>
      </c>
      <c r="BZ53" s="2">
        <f t="shared" si="22"/>
        <v>0.18529200000000001</v>
      </c>
      <c r="CA53" s="2">
        <f t="shared" si="23"/>
        <v>0.18399399999999999</v>
      </c>
      <c r="CB53" s="2">
        <f t="shared" si="24"/>
        <v>0.1835</v>
      </c>
      <c r="CC53" s="2">
        <f t="shared" si="25"/>
        <v>0.17243800000000001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0.2541626242424242</v>
      </c>
      <c r="DL53" s="2">
        <f t="shared" si="62"/>
        <v>0.18899775357804965</v>
      </c>
      <c r="DM53" s="2">
        <f t="shared" si="62"/>
        <v>0.19612829367201429</v>
      </c>
      <c r="DN53" s="2">
        <f t="shared" si="62"/>
        <v>0.19845215304252201</v>
      </c>
      <c r="DO53" s="2">
        <f t="shared" si="62"/>
        <v>0.19394423552052789</v>
      </c>
      <c r="DP53" s="2">
        <f t="shared" si="62"/>
        <v>0.18382794384236456</v>
      </c>
      <c r="DQ53" s="2">
        <f t="shared" si="62"/>
        <v>0.18729046141215111</v>
      </c>
      <c r="DR53" s="2">
        <f t="shared" si="62"/>
        <v>0.18403325072302562</v>
      </c>
      <c r="DS53" s="2">
        <f t="shared" si="62"/>
        <v>0.18742557438423646</v>
      </c>
      <c r="DT53" s="2">
        <f t="shared" si="62"/>
        <v>0.19783609359605911</v>
      </c>
      <c r="DU53" s="2">
        <f t="shared" si="62"/>
        <v>0.18984871330645162</v>
      </c>
      <c r="DV53" s="2">
        <f t="shared" si="62"/>
        <v>0.18501715102639296</v>
      </c>
      <c r="DW53" s="2">
        <f t="shared" si="62"/>
        <v>0.18542122326203206</v>
      </c>
      <c r="DX53" s="2">
        <f t="shared" si="62"/>
        <v>0.18201829350649348</v>
      </c>
      <c r="DY53" s="2">
        <f t="shared" si="62"/>
        <v>0.1760019459459459</v>
      </c>
      <c r="EA53" s="2">
        <f t="shared" si="63"/>
        <v>0.19883508849273707</v>
      </c>
      <c r="EB53" s="2">
        <f t="shared" si="63"/>
        <v>0.17010546638735483</v>
      </c>
      <c r="EC53" s="2">
        <f t="shared" si="63"/>
        <v>0.18140758866826637</v>
      </c>
      <c r="ED53" s="2">
        <f t="shared" si="63"/>
        <v>0.21843881715424063</v>
      </c>
      <c r="EE53" s="2">
        <f t="shared" si="63"/>
        <v>0.17070536866942701</v>
      </c>
      <c r="EF53" s="2">
        <f t="shared" si="63"/>
        <v>0.17247662540672198</v>
      </c>
      <c r="EG53" s="2">
        <f t="shared" si="63"/>
        <v>0.17284239049974556</v>
      </c>
      <c r="EH53" s="2">
        <f t="shared" si="63"/>
        <v>0.16736786544330234</v>
      </c>
      <c r="EI53" s="2">
        <f t="shared" si="63"/>
        <v>0.16335014849137208</v>
      </c>
      <c r="EJ53" s="2">
        <f t="shared" si="63"/>
        <v>0.17840435916283631</v>
      </c>
      <c r="EK53" s="2">
        <f t="shared" si="63"/>
        <v>0.16362897260834944</v>
      </c>
      <c r="EL53" s="2">
        <f t="shared" si="63"/>
        <v>0.16611497138600453</v>
      </c>
      <c r="EM53" s="2">
        <f t="shared" si="63"/>
        <v>0.16933866886728849</v>
      </c>
      <c r="EN53" s="2">
        <f t="shared" si="63"/>
        <v>0.16819392181841236</v>
      </c>
      <c r="EO53" s="2">
        <f t="shared" si="63"/>
        <v>0.1762985413661434</v>
      </c>
      <c r="EQ53" s="2">
        <f t="shared" si="64"/>
        <v>0.17478327733488511</v>
      </c>
      <c r="ER53" s="2">
        <f t="shared" si="64"/>
        <v>0.16449999203472138</v>
      </c>
      <c r="ES53" s="2">
        <f t="shared" si="64"/>
        <v>0.16974088023760125</v>
      </c>
      <c r="ET53" s="2">
        <f t="shared" si="64"/>
        <v>0.200527510257513</v>
      </c>
      <c r="EU53" s="2">
        <f t="shared" si="64"/>
        <v>0.16389523556017405</v>
      </c>
      <c r="EV53" s="2">
        <f t="shared" si="64"/>
        <v>0.16543372702162101</v>
      </c>
      <c r="EW53" s="2">
        <f t="shared" si="64"/>
        <v>0.16733321887717059</v>
      </c>
      <c r="EX53" s="2">
        <f t="shared" si="64"/>
        <v>0.16218336993206331</v>
      </c>
      <c r="EY53" s="2">
        <f t="shared" si="64"/>
        <v>0.15736313068246346</v>
      </c>
      <c r="EZ53" s="2">
        <f t="shared" si="64"/>
        <v>0.17147715619228801</v>
      </c>
      <c r="FA53" s="2">
        <f t="shared" si="64"/>
        <v>0.15870799204868413</v>
      </c>
      <c r="FB53" s="2">
        <f t="shared" si="64"/>
        <v>0.16414406094319445</v>
      </c>
      <c r="FC53" s="2">
        <f t="shared" si="64"/>
        <v>0.16836470165274164</v>
      </c>
      <c r="FD53" s="2">
        <f t="shared" si="64"/>
        <v>0.17106152476622283</v>
      </c>
      <c r="FE53" s="2">
        <f t="shared" si="64"/>
        <v>0.17968004653664588</v>
      </c>
      <c r="FG53" s="2">
        <f t="shared" si="65"/>
        <v>0.8009418730218455</v>
      </c>
      <c r="FH53" s="2">
        <f t="shared" si="65"/>
        <v>0.39872099895276314</v>
      </c>
      <c r="FI53" s="2">
        <f t="shared" si="65"/>
        <v>0.33365794724028014</v>
      </c>
      <c r="FJ53" s="2">
        <f t="shared" si="65"/>
        <v>0.35383263750121796</v>
      </c>
      <c r="FK53" s="2">
        <f t="shared" si="65"/>
        <v>0.35970832411444886</v>
      </c>
      <c r="FL53" s="2">
        <f t="shared" si="65"/>
        <v>0.41725271937261876</v>
      </c>
      <c r="FM53" s="2">
        <f t="shared" si="65"/>
        <v>0.44734309974876368</v>
      </c>
      <c r="FN53" s="2">
        <f t="shared" si="65"/>
        <v>0.41021350271099294</v>
      </c>
      <c r="FO53" s="2">
        <f t="shared" si="65"/>
        <v>0.42507694431702481</v>
      </c>
      <c r="FP53" s="2">
        <f t="shared" si="65"/>
        <v>0.42614364748225586</v>
      </c>
      <c r="FQ53" s="2">
        <f t="shared" si="65"/>
        <v>0.3905656237059969</v>
      </c>
      <c r="FR53" s="2">
        <f t="shared" si="65"/>
        <v>0.35776631756283145</v>
      </c>
      <c r="FS53" s="2">
        <f t="shared" si="65"/>
        <v>0.33432016184817959</v>
      </c>
      <c r="FT53" s="2">
        <f t="shared" si="65"/>
        <v>0.32362066679892604</v>
      </c>
      <c r="FU53" s="2">
        <f t="shared" si="65"/>
        <v>0.26094358908322696</v>
      </c>
      <c r="FW53" s="2">
        <f t="shared" si="54"/>
        <v>1.0020776540671706E-4</v>
      </c>
      <c r="FX53" s="2">
        <f t="shared" si="54"/>
        <v>2.1411206411630398E-5</v>
      </c>
      <c r="FY53" s="2">
        <f t="shared" si="54"/>
        <v>1.0148096076881788E-5</v>
      </c>
      <c r="FZ53" s="2">
        <f t="shared" si="54"/>
        <v>1.063067643183691E-5</v>
      </c>
      <c r="GA53" s="2">
        <f t="shared" si="54"/>
        <v>1.0234248732756916E-5</v>
      </c>
      <c r="GB53" s="2">
        <f t="shared" si="54"/>
        <v>1.3659808947782877E-5</v>
      </c>
      <c r="GC53" s="2">
        <f t="shared" si="54"/>
        <v>1.5918196328906426E-5</v>
      </c>
      <c r="GD53" s="2">
        <f t="shared" si="54"/>
        <v>1.8144346640555315E-5</v>
      </c>
      <c r="GE53" s="2">
        <f t="shared" si="54"/>
        <v>1.9393429329722353E-5</v>
      </c>
      <c r="GF53" s="2">
        <f t="shared" si="54"/>
        <v>1.8138468604176795E-5</v>
      </c>
      <c r="GG53" s="2">
        <f t="shared" si="54"/>
        <v>1.4346294763293986E-5</v>
      </c>
      <c r="GH53" s="2">
        <f t="shared" si="54"/>
        <v>1.0649423133978853E-5</v>
      </c>
      <c r="GI53" s="2">
        <f t="shared" si="54"/>
        <v>8.2217036854448305E-6</v>
      </c>
      <c r="GJ53" s="2">
        <f t="shared" si="54"/>
        <v>6.1132112580898771E-6</v>
      </c>
      <c r="GK53" s="2">
        <f t="shared" si="54"/>
        <v>4.6088806711789703E-6</v>
      </c>
      <c r="GM53" s="82">
        <f t="shared" si="55"/>
        <v>0.21231685044715279</v>
      </c>
      <c r="GN53" s="82">
        <f t="shared" si="55"/>
        <v>2.7804041986113108E-3</v>
      </c>
      <c r="GO53" s="82">
        <f t="shared" si="55"/>
        <v>9.2009435297099715E-4</v>
      </c>
      <c r="GP53" s="82">
        <f t="shared" si="55"/>
        <v>1.0407215462560899E-3</v>
      </c>
      <c r="GQ53" s="82">
        <f t="shared" si="55"/>
        <v>1.2941911634016701E-3</v>
      </c>
      <c r="GR53" s="82">
        <f t="shared" si="55"/>
        <v>3.3076896057789578E-3</v>
      </c>
      <c r="GS53" s="82">
        <f t="shared" si="55"/>
        <v>5.61599300399646E-3</v>
      </c>
      <c r="GT53" s="82">
        <f t="shared" si="55"/>
        <v>3.0082836557556863E-3</v>
      </c>
      <c r="GU53" s="82">
        <f t="shared" si="55"/>
        <v>3.987581829914019E-3</v>
      </c>
      <c r="GV53" s="82">
        <f t="shared" si="55"/>
        <v>4.1164452285017078E-3</v>
      </c>
      <c r="GW53" s="82">
        <f t="shared" si="55"/>
        <v>2.1606887144892967E-3</v>
      </c>
      <c r="GX53" s="82">
        <f t="shared" si="55"/>
        <v>1.1511163244916679E-3</v>
      </c>
      <c r="GY53" s="82">
        <f t="shared" si="55"/>
        <v>8.0375189546836516E-4</v>
      </c>
      <c r="GZ53" s="82">
        <f t="shared" si="55"/>
        <v>5.5085730344190287E-4</v>
      </c>
      <c r="HA53" s="82">
        <f t="shared" si="55"/>
        <v>4.1844410024284437E-5</v>
      </c>
      <c r="HC53" s="82">
        <f t="shared" si="59"/>
        <v>4.0200364381730664E-8</v>
      </c>
      <c r="HD53" s="82">
        <f t="shared" si="59"/>
        <v>1.1630772944269906E-12</v>
      </c>
      <c r="HE53" s="82">
        <f t="shared" si="59"/>
        <v>8.4479121603926448E-14</v>
      </c>
      <c r="HF53" s="82">
        <f t="shared" si="59"/>
        <v>2.2989565122208171E-14</v>
      </c>
      <c r="HG53" s="82">
        <f t="shared" si="59"/>
        <v>1.055115014001734E-13</v>
      </c>
      <c r="HH53" s="82">
        <f t="shared" si="59"/>
        <v>2.2820364634908707E-13</v>
      </c>
      <c r="HI53" s="82">
        <f t="shared" si="59"/>
        <v>2.484997955963646E-13</v>
      </c>
      <c r="HJ53" s="82">
        <f t="shared" si="59"/>
        <v>8.3924002698212642E-15</v>
      </c>
      <c r="HK53" s="82">
        <f t="shared" si="59"/>
        <v>7.0422858590113213E-14</v>
      </c>
      <c r="HL53" s="82">
        <f t="shared" si="59"/>
        <v>3.6846461245859585E-13</v>
      </c>
      <c r="HM53" s="82">
        <f t="shared" si="59"/>
        <v>5.4996460982856271E-13</v>
      </c>
      <c r="HN53" s="82">
        <f t="shared" si="59"/>
        <v>3.6779732757953953E-15</v>
      </c>
      <c r="HO53" s="82">
        <f t="shared" si="59"/>
        <v>1.4490689846645901E-13</v>
      </c>
      <c r="HP53" s="82">
        <f t="shared" si="59"/>
        <v>1.5757170609877825E-15</v>
      </c>
      <c r="HQ53" s="82">
        <f t="shared" si="59"/>
        <v>2.7090039297663674E-21</v>
      </c>
      <c r="HS53" s="82">
        <f t="shared" si="56"/>
        <v>7.5625331006237569E-43</v>
      </c>
      <c r="HT53" s="82">
        <f t="shared" si="56"/>
        <v>3.2978988348289917E-65</v>
      </c>
      <c r="HU53" s="82">
        <f t="shared" si="56"/>
        <v>8.2269761197221943E-72</v>
      </c>
      <c r="HV53" s="82">
        <f t="shared" si="56"/>
        <v>1.1360350684302912E-80</v>
      </c>
      <c r="HW53" s="82">
        <f t="shared" si="56"/>
        <v>4.33604764378763E-77</v>
      </c>
      <c r="HX53" s="82">
        <f t="shared" si="56"/>
        <v>2.053018188426192E-80</v>
      </c>
      <c r="HY53" s="82">
        <f t="shared" si="56"/>
        <v>2.2397266278509989E-80</v>
      </c>
      <c r="HZ53" s="82">
        <f t="shared" si="56"/>
        <v>3.3159034794158768E-86</v>
      </c>
      <c r="IA53" s="82">
        <f t="shared" si="56"/>
        <v>1.0196350336774707E-80</v>
      </c>
      <c r="IB53" s="82">
        <f t="shared" si="56"/>
        <v>1.0229301994488887E-76</v>
      </c>
      <c r="IC53" s="82">
        <f t="shared" si="56"/>
        <v>1.1674983244043985E-75</v>
      </c>
      <c r="ID53" s="82">
        <f t="shared" si="56"/>
        <v>2.9914241262117515E-88</v>
      </c>
      <c r="IE53" s="82">
        <f t="shared" si="56"/>
        <v>1.148818887804554E-74</v>
      </c>
      <c r="IF53" s="82">
        <f t="shared" si="56"/>
        <v>4.2952436610536666E-48</v>
      </c>
      <c r="IG53" s="82">
        <f t="shared" si="56"/>
        <v>6.5061499886637074E-40</v>
      </c>
      <c r="II53" s="82">
        <f t="shared" si="57"/>
        <v>1.0792124901385629E-124</v>
      </c>
      <c r="IJ53" s="82">
        <f t="shared" si="57"/>
        <v>1.9570778930346166E-159</v>
      </c>
      <c r="IK53" s="82">
        <f t="shared" si="57"/>
        <v>1.7395107160345249E-177</v>
      </c>
      <c r="IL53" s="82">
        <f t="shared" si="57"/>
        <v>2.8416010877477813E-203</v>
      </c>
      <c r="IM53" s="82">
        <f t="shared" si="57"/>
        <v>3.0184049086811251E-195</v>
      </c>
      <c r="IN53" s="82">
        <f t="shared" si="57"/>
        <v>3.4329809754872421E-207</v>
      </c>
      <c r="IO53" s="82">
        <f t="shared" si="57"/>
        <v>2.9026122356347887E-207</v>
      </c>
      <c r="IP53" s="82">
        <f t="shared" si="57"/>
        <v>1.3852745531231722E-219</v>
      </c>
      <c r="IQ53" s="82">
        <f t="shared" si="57"/>
        <v>7.514340320013296E-206</v>
      </c>
      <c r="IR53" s="82">
        <f t="shared" si="57"/>
        <v>1.271906443594086E-195</v>
      </c>
      <c r="IS53" s="82">
        <f t="shared" si="57"/>
        <v>6.1871640781210705E-193</v>
      </c>
      <c r="IT53" s="82">
        <f t="shared" si="57"/>
        <v>1.7174775041664272E-224</v>
      </c>
      <c r="IU53" s="82">
        <f t="shared" si="57"/>
        <v>1.7174741922178761E-186</v>
      </c>
      <c r="IV53" s="82">
        <f t="shared" si="57"/>
        <v>2.2087018649779165E-152</v>
      </c>
      <c r="IW53" s="82">
        <f t="shared" si="57"/>
        <v>6.4609213985555311E-108</v>
      </c>
      <c r="IY53" s="82">
        <f t="shared" si="58"/>
        <v>0.21231689064751716</v>
      </c>
      <c r="IZ53" s="82">
        <f t="shared" si="58"/>
        <v>2.7804041997743882E-3</v>
      </c>
      <c r="JA53" s="82">
        <f t="shared" si="58"/>
        <v>9.2009435305547623E-4</v>
      </c>
      <c r="JB53" s="82">
        <f t="shared" si="58"/>
        <v>1.0407215462790796E-3</v>
      </c>
      <c r="JC53" s="82">
        <f t="shared" si="58"/>
        <v>1.2941911635071816E-3</v>
      </c>
      <c r="JD53" s="82">
        <f t="shared" si="58"/>
        <v>3.3076896060071615E-3</v>
      </c>
      <c r="JE53" s="82">
        <f t="shared" si="58"/>
        <v>5.61599300424496E-3</v>
      </c>
      <c r="JF53" s="82">
        <f t="shared" si="58"/>
        <v>3.0082836557640789E-3</v>
      </c>
      <c r="JG53" s="82">
        <f t="shared" si="58"/>
        <v>3.9875818299844419E-3</v>
      </c>
      <c r="JH53" s="82">
        <f t="shared" si="58"/>
        <v>4.1164452288701726E-3</v>
      </c>
      <c r="JI53" s="82">
        <f t="shared" si="58"/>
        <v>2.1606887150392613E-3</v>
      </c>
      <c r="JJ53" s="82">
        <f t="shared" si="58"/>
        <v>1.1511163244953459E-3</v>
      </c>
      <c r="JK53" s="82">
        <f t="shared" si="58"/>
        <v>8.0375189561327203E-4</v>
      </c>
      <c r="JL53" s="82">
        <f t="shared" si="58"/>
        <v>5.5085730344347854E-4</v>
      </c>
      <c r="JM53" s="82">
        <f t="shared" si="58"/>
        <v>4.1844410024284437E-5</v>
      </c>
    </row>
    <row r="54" spans="2:273" x14ac:dyDescent="0.25">
      <c r="B54" s="2">
        <v>27</v>
      </c>
      <c r="C54" s="37">
        <v>0.40490300000000001</v>
      </c>
      <c r="D54" s="37">
        <v>0.19575200000000001</v>
      </c>
      <c r="E54" s="37">
        <v>0.19813</v>
      </c>
      <c r="F54" s="37">
        <v>0.20020199999999999</v>
      </c>
      <c r="G54" s="37">
        <v>0.193301</v>
      </c>
      <c r="H54" s="37">
        <v>0.19046099999999999</v>
      </c>
      <c r="I54" s="37">
        <v>0.19125</v>
      </c>
      <c r="J54" s="37">
        <v>0.18485499999999999</v>
      </c>
      <c r="K54" s="37">
        <v>0.192019</v>
      </c>
      <c r="L54" s="37">
        <v>0.204093</v>
      </c>
      <c r="M54" s="37">
        <v>0.19114999999999999</v>
      </c>
      <c r="N54" s="37">
        <v>0.18595900000000001</v>
      </c>
      <c r="O54" s="37">
        <v>0.18809000000000001</v>
      </c>
      <c r="P54" s="37">
        <v>0.18360899999999999</v>
      </c>
      <c r="Q54" s="37">
        <v>0.17158200000000001</v>
      </c>
      <c r="S54" s="4">
        <f t="shared" si="60"/>
        <v>0.40947125550206354</v>
      </c>
      <c r="T54" s="4">
        <f t="shared" si="60"/>
        <v>0.19012535897538546</v>
      </c>
      <c r="U54" s="4">
        <f t="shared" si="60"/>
        <v>0.19438920096214757</v>
      </c>
      <c r="V54" s="4">
        <f t="shared" si="60"/>
        <v>0.20948148328552452</v>
      </c>
      <c r="W54" s="4">
        <f t="shared" si="60"/>
        <v>0.18955554131594998</v>
      </c>
      <c r="X54" s="4">
        <f t="shared" si="60"/>
        <v>0.18911158460242133</v>
      </c>
      <c r="Y54" s="4">
        <f t="shared" si="60"/>
        <v>0.19592591381510305</v>
      </c>
      <c r="Z54" s="4">
        <f t="shared" si="60"/>
        <v>0.18582966040609386</v>
      </c>
      <c r="AA54" s="4">
        <f t="shared" si="60"/>
        <v>0.18772764470502765</v>
      </c>
      <c r="AB54" s="4">
        <f t="shared" si="60"/>
        <v>0.20044260357122073</v>
      </c>
      <c r="AC54" s="4">
        <f t="shared" si="60"/>
        <v>0.18593172270530936</v>
      </c>
      <c r="AD54" s="4">
        <f t="shared" si="60"/>
        <v>0.18190413204274836</v>
      </c>
      <c r="AE54" s="4">
        <f t="shared" si="60"/>
        <v>0.18276871045045626</v>
      </c>
      <c r="AF54" s="4">
        <f t="shared" si="60"/>
        <v>0.17932666120893864</v>
      </c>
      <c r="AG54" s="4">
        <f t="shared" si="60"/>
        <v>0.17649193115574799</v>
      </c>
      <c r="AI54" s="4">
        <f t="shared" si="61"/>
        <v>-4.5682555020635229E-3</v>
      </c>
      <c r="AJ54" s="4">
        <f t="shared" si="61"/>
        <v>5.6266410246145482E-3</v>
      </c>
      <c r="AK54" s="4">
        <f t="shared" si="61"/>
        <v>3.7407990378524325E-3</v>
      </c>
      <c r="AL54" s="4">
        <f t="shared" si="61"/>
        <v>-9.2794832855245257E-3</v>
      </c>
      <c r="AM54" s="4">
        <f t="shared" si="61"/>
        <v>3.7454586840500181E-3</v>
      </c>
      <c r="AN54" s="4">
        <f t="shared" si="61"/>
        <v>1.3494153975786571E-3</v>
      </c>
      <c r="AO54" s="4">
        <f t="shared" si="61"/>
        <v>-4.6759138151030444E-3</v>
      </c>
      <c r="AP54" s="4">
        <f t="shared" si="61"/>
        <v>-9.7466040609386906E-4</v>
      </c>
      <c r="AQ54" s="4">
        <f t="shared" si="61"/>
        <v>4.2913552949723488E-3</v>
      </c>
      <c r="AR54" s="4">
        <f t="shared" si="61"/>
        <v>3.6503964287792623E-3</v>
      </c>
      <c r="AS54" s="4">
        <f t="shared" si="61"/>
        <v>5.2182772946906264E-3</v>
      </c>
      <c r="AT54" s="4">
        <f t="shared" si="61"/>
        <v>4.0548679572516566E-3</v>
      </c>
      <c r="AU54" s="4">
        <f t="shared" si="61"/>
        <v>5.3212895495437507E-3</v>
      </c>
      <c r="AV54" s="4">
        <f t="shared" si="61"/>
        <v>4.282338791061352E-3</v>
      </c>
      <c r="AW54" s="4">
        <f t="shared" si="61"/>
        <v>-4.9099311557479763E-3</v>
      </c>
      <c r="AY54" s="2">
        <f t="shared" si="52"/>
        <v>0.20895311831990271</v>
      </c>
      <c r="AZ54" s="2">
        <f t="shared" si="52"/>
        <v>0.18141189191011264</v>
      </c>
      <c r="BA54" s="2">
        <f t="shared" si="52"/>
        <v>0.19129291033523366</v>
      </c>
      <c r="BB54" s="2">
        <f t="shared" si="52"/>
        <v>0.20603588604048317</v>
      </c>
      <c r="BC54" s="2">
        <f t="shared" si="52"/>
        <v>0.18529650239647141</v>
      </c>
      <c r="BD54" s="2">
        <f t="shared" si="52"/>
        <v>0.1790941342148204</v>
      </c>
      <c r="BE54" s="2">
        <f t="shared" si="52"/>
        <v>0.18086783903628156</v>
      </c>
      <c r="BF54" s="2">
        <f t="shared" si="52"/>
        <v>0.17701226093799313</v>
      </c>
      <c r="BG54" s="2">
        <f t="shared" si="52"/>
        <v>0.17681951487811695</v>
      </c>
      <c r="BH54" s="2">
        <f t="shared" si="52"/>
        <v>0.1893859031635817</v>
      </c>
      <c r="BI54" s="2">
        <f t="shared" si="52"/>
        <v>0.17935058387648622</v>
      </c>
      <c r="BJ54" s="2">
        <f t="shared" si="52"/>
        <v>0.17818587967300825</v>
      </c>
      <c r="BK54" s="2">
        <f t="shared" si="52"/>
        <v>0.18004424023396232</v>
      </c>
      <c r="BL54" s="2">
        <f t="shared" si="52"/>
        <v>0.17738022224059805</v>
      </c>
      <c r="BM54" s="2">
        <f t="shared" si="52"/>
        <v>0.17632057935002834</v>
      </c>
      <c r="BO54" s="2" t="str">
        <f t="shared" si="11"/>
        <v/>
      </c>
      <c r="BP54" s="2">
        <f t="shared" si="12"/>
        <v>0.19575200000000001</v>
      </c>
      <c r="BQ54" s="2">
        <f t="shared" si="13"/>
        <v>0.19813</v>
      </c>
      <c r="BR54" s="2">
        <f t="shared" si="14"/>
        <v>0.20020199999999999</v>
      </c>
      <c r="BS54" s="2">
        <f t="shared" si="15"/>
        <v>0.193301</v>
      </c>
      <c r="BT54" s="2">
        <f t="shared" si="16"/>
        <v>0.19046099999999999</v>
      </c>
      <c r="BU54" s="2">
        <f t="shared" si="17"/>
        <v>0.19125</v>
      </c>
      <c r="BV54" s="2">
        <f t="shared" si="18"/>
        <v>0.18485499999999999</v>
      </c>
      <c r="BW54" s="2">
        <f t="shared" si="19"/>
        <v>0.192019</v>
      </c>
      <c r="BX54" s="2">
        <f t="shared" si="20"/>
        <v>0.204093</v>
      </c>
      <c r="BY54" s="2">
        <f t="shared" si="21"/>
        <v>0.19114999999999999</v>
      </c>
      <c r="BZ54" s="2">
        <f t="shared" si="22"/>
        <v>0.18595900000000001</v>
      </c>
      <c r="CA54" s="2">
        <f t="shared" si="23"/>
        <v>0.18809000000000001</v>
      </c>
      <c r="CB54" s="2">
        <f t="shared" si="24"/>
        <v>0.18360899999999999</v>
      </c>
      <c r="CC54" s="2">
        <f t="shared" si="25"/>
        <v>0.17158200000000001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0.25671390909090908</v>
      </c>
      <c r="DL54" s="2">
        <f t="shared" si="62"/>
        <v>0.18985156403411196</v>
      </c>
      <c r="DM54" s="2">
        <f t="shared" si="62"/>
        <v>0.1969547836452763</v>
      </c>
      <c r="DN54" s="2">
        <f t="shared" si="62"/>
        <v>0.19901204857038124</v>
      </c>
      <c r="DO54" s="2">
        <f t="shared" si="62"/>
        <v>0.19445579068914959</v>
      </c>
      <c r="DP54" s="2">
        <f t="shared" si="62"/>
        <v>0.1846290339901478</v>
      </c>
      <c r="DQ54" s="2">
        <f t="shared" si="62"/>
        <v>0.18841749261083746</v>
      </c>
      <c r="DR54" s="2">
        <f t="shared" si="62"/>
        <v>0.18470407252502782</v>
      </c>
      <c r="DS54" s="2">
        <f t="shared" si="62"/>
        <v>0.18801948719211822</v>
      </c>
      <c r="DT54" s="2">
        <f t="shared" si="62"/>
        <v>0.19868540886699507</v>
      </c>
      <c r="DU54" s="2">
        <f t="shared" si="62"/>
        <v>0.19062812419354841</v>
      </c>
      <c r="DV54" s="2">
        <f t="shared" si="62"/>
        <v>0.185788096957478</v>
      </c>
      <c r="DW54" s="2">
        <f t="shared" si="62"/>
        <v>0.18613448195187166</v>
      </c>
      <c r="DX54" s="2">
        <f t="shared" si="62"/>
        <v>0.18235903957219249</v>
      </c>
      <c r="DY54" s="2">
        <f t="shared" si="62"/>
        <v>0.17643086486486481</v>
      </c>
      <c r="EA54" s="2">
        <f t="shared" si="63"/>
        <v>0.19813074838275671</v>
      </c>
      <c r="EB54" s="2">
        <f t="shared" si="63"/>
        <v>0.16980486573985912</v>
      </c>
      <c r="EC54" s="2">
        <f t="shared" si="63"/>
        <v>0.18098096347630477</v>
      </c>
      <c r="ED54" s="2">
        <f t="shared" si="63"/>
        <v>0.2177347033610611</v>
      </c>
      <c r="EE54" s="2">
        <f t="shared" si="63"/>
        <v>0.17042744915351282</v>
      </c>
      <c r="EF54" s="2">
        <f t="shared" si="63"/>
        <v>0.17204434259288706</v>
      </c>
      <c r="EG54" s="2">
        <f t="shared" si="63"/>
        <v>0.17236171735089892</v>
      </c>
      <c r="EH54" s="2">
        <f t="shared" si="63"/>
        <v>0.16692662247028597</v>
      </c>
      <c r="EI54" s="2">
        <f t="shared" si="63"/>
        <v>0.16300453304293228</v>
      </c>
      <c r="EJ54" s="2">
        <f t="shared" si="63"/>
        <v>0.17796512936101277</v>
      </c>
      <c r="EK54" s="2">
        <f t="shared" si="63"/>
        <v>0.16330179319758842</v>
      </c>
      <c r="EL54" s="2">
        <f t="shared" si="63"/>
        <v>0.16573982178649357</v>
      </c>
      <c r="EM54" s="2">
        <f t="shared" si="63"/>
        <v>0.16898471699067313</v>
      </c>
      <c r="EN54" s="2">
        <f t="shared" si="63"/>
        <v>0.16788985986911489</v>
      </c>
      <c r="EO54" s="2">
        <f t="shared" si="63"/>
        <v>0.17603564734832414</v>
      </c>
      <c r="EQ54" s="2">
        <f t="shared" si="64"/>
        <v>0.17445236067306763</v>
      </c>
      <c r="ER54" s="2">
        <f t="shared" si="64"/>
        <v>0.16427439753058079</v>
      </c>
      <c r="ES54" s="2">
        <f t="shared" si="64"/>
        <v>0.16946184405659886</v>
      </c>
      <c r="ET54" s="2">
        <f t="shared" si="64"/>
        <v>0.20006808271067106</v>
      </c>
      <c r="EU54" s="2">
        <f t="shared" si="64"/>
        <v>0.1637052760827066</v>
      </c>
      <c r="EV54" s="2">
        <f t="shared" si="64"/>
        <v>0.16510376371090676</v>
      </c>
      <c r="EW54" s="2">
        <f t="shared" si="64"/>
        <v>0.16693388462311101</v>
      </c>
      <c r="EX54" s="2">
        <f t="shared" si="64"/>
        <v>0.16181795144865635</v>
      </c>
      <c r="EY54" s="2">
        <f t="shared" si="64"/>
        <v>0.15710643925103612</v>
      </c>
      <c r="EZ54" s="2">
        <f t="shared" si="64"/>
        <v>0.17113476730835606</v>
      </c>
      <c r="FA54" s="2">
        <f t="shared" si="64"/>
        <v>0.15844649541687453</v>
      </c>
      <c r="FB54" s="2">
        <f t="shared" si="64"/>
        <v>0.16379509734968503</v>
      </c>
      <c r="FC54" s="2">
        <f t="shared" si="64"/>
        <v>0.16802250824056575</v>
      </c>
      <c r="FD54" s="2">
        <f t="shared" si="64"/>
        <v>0.17071891722208615</v>
      </c>
      <c r="FE54" s="2">
        <f t="shared" si="64"/>
        <v>0.17936142333793173</v>
      </c>
      <c r="FG54" s="2">
        <f t="shared" si="65"/>
        <v>0.8152204241132609</v>
      </c>
      <c r="FH54" s="2">
        <f t="shared" si="65"/>
        <v>0.42099412890959259</v>
      </c>
      <c r="FI54" s="2">
        <f t="shared" si="65"/>
        <v>0.35443901803846223</v>
      </c>
      <c r="FJ54" s="2">
        <f t="shared" si="65"/>
        <v>0.37516278946212678</v>
      </c>
      <c r="FK54" s="2">
        <f t="shared" si="65"/>
        <v>0.38118373028057573</v>
      </c>
      <c r="FL54" s="2">
        <f t="shared" si="65"/>
        <v>0.43980385747727391</v>
      </c>
      <c r="FM54" s="2">
        <f t="shared" si="65"/>
        <v>0.47020830295185817</v>
      </c>
      <c r="FN54" s="2">
        <f t="shared" si="65"/>
        <v>0.43266666069252235</v>
      </c>
      <c r="FO54" s="2">
        <f t="shared" si="65"/>
        <v>0.44772606128273496</v>
      </c>
      <c r="FP54" s="2">
        <f t="shared" si="65"/>
        <v>0.44880523236919589</v>
      </c>
      <c r="FQ54" s="2">
        <f t="shared" si="65"/>
        <v>0.41269586989420137</v>
      </c>
      <c r="FR54" s="2">
        <f t="shared" si="65"/>
        <v>0.37919444497749671</v>
      </c>
      <c r="FS54" s="2">
        <f t="shared" si="65"/>
        <v>0.35512049625529213</v>
      </c>
      <c r="FT54" s="2">
        <f t="shared" si="65"/>
        <v>0.34409941661749938</v>
      </c>
      <c r="FU54" s="2">
        <f t="shared" si="65"/>
        <v>0.27909269489629729</v>
      </c>
      <c r="FW54" s="2">
        <f t="shared" si="54"/>
        <v>1.0987456760027113E-4</v>
      </c>
      <c r="FX54" s="2">
        <f t="shared" si="54"/>
        <v>2.3476872486956293E-5</v>
      </c>
      <c r="FY54" s="2">
        <f t="shared" si="54"/>
        <v>1.1127155186403221E-5</v>
      </c>
      <c r="FZ54" s="2">
        <f t="shared" si="54"/>
        <v>1.1656292962736296E-5</v>
      </c>
      <c r="GA54" s="2">
        <f t="shared" si="54"/>
        <v>1.1221619509350469E-5</v>
      </c>
      <c r="GB54" s="2">
        <f t="shared" si="54"/>
        <v>1.4977662936057026E-5</v>
      </c>
      <c r="GC54" s="2">
        <f t="shared" si="54"/>
        <v>1.7453928391547074E-5</v>
      </c>
      <c r="GD54" s="2">
        <f t="shared" si="54"/>
        <v>1.9894845648032278E-5</v>
      </c>
      <c r="GE54" s="2">
        <f t="shared" si="54"/>
        <v>2.1264432621814815E-5</v>
      </c>
      <c r="GF54" s="2">
        <f t="shared" si="54"/>
        <v>1.9888400531868316E-5</v>
      </c>
      <c r="GG54" s="2">
        <f t="shared" si="54"/>
        <v>1.5730377630906336E-5</v>
      </c>
      <c r="GH54" s="2">
        <f t="shared" si="54"/>
        <v>1.1676848270683115E-5</v>
      </c>
      <c r="GI54" s="2">
        <f t="shared" si="54"/>
        <v>9.0149116754758876E-6</v>
      </c>
      <c r="GJ54" s="2">
        <f t="shared" si="54"/>
        <v>6.7029988995401855E-6</v>
      </c>
      <c r="GK54" s="2">
        <f t="shared" si="54"/>
        <v>5.0535349174863904E-6</v>
      </c>
      <c r="GM54" s="82">
        <f t="shared" si="55"/>
        <v>0.24103334825158412</v>
      </c>
      <c r="GN54" s="82">
        <f t="shared" si="55"/>
        <v>3.9649620257646602E-3</v>
      </c>
      <c r="GO54" s="82">
        <f t="shared" si="55"/>
        <v>1.3482349496484994E-3</v>
      </c>
      <c r="GP54" s="82">
        <f t="shared" si="55"/>
        <v>1.5771481934812063E-3</v>
      </c>
      <c r="GQ54" s="82">
        <f t="shared" si="55"/>
        <v>1.9176506981746645E-3</v>
      </c>
      <c r="GR54" s="82">
        <f t="shared" si="55"/>
        <v>4.8482600777100971E-3</v>
      </c>
      <c r="GS54" s="82">
        <f t="shared" si="55"/>
        <v>8.0008858325012356E-3</v>
      </c>
      <c r="GT54" s="82">
        <f t="shared" si="55"/>
        <v>4.3932212795302064E-3</v>
      </c>
      <c r="GU54" s="82">
        <f t="shared" si="55"/>
        <v>5.7185220874024214E-3</v>
      </c>
      <c r="GV54" s="82">
        <f t="shared" si="55"/>
        <v>5.8715867308830544E-3</v>
      </c>
      <c r="GW54" s="82">
        <f t="shared" si="55"/>
        <v>3.1798671245835517E-3</v>
      </c>
      <c r="GX54" s="82">
        <f t="shared" si="55"/>
        <v>1.732989610814361E-3</v>
      </c>
      <c r="GY54" s="82">
        <f t="shared" si="55"/>
        <v>1.2052884125578092E-3</v>
      </c>
      <c r="GZ54" s="82">
        <f t="shared" si="55"/>
        <v>8.5164360123837865E-4</v>
      </c>
      <c r="HA54" s="82">
        <f t="shared" si="55"/>
        <v>7.6291301889817159E-5</v>
      </c>
      <c r="HC54" s="82">
        <f t="shared" si="59"/>
        <v>8.7531686460901217E-8</v>
      </c>
      <c r="HD54" s="82">
        <f t="shared" si="59"/>
        <v>3.0644182237562202E-12</v>
      </c>
      <c r="HE54" s="82">
        <f t="shared" si="59"/>
        <v>2.302839406050572E-13</v>
      </c>
      <c r="HF54" s="82">
        <f t="shared" si="59"/>
        <v>6.9170835952408487E-14</v>
      </c>
      <c r="HG54" s="82">
        <f t="shared" si="59"/>
        <v>3.0110232572385208E-13</v>
      </c>
      <c r="HH54" s="82">
        <f t="shared" si="59"/>
        <v>6.8071899229502785E-13</v>
      </c>
      <c r="HI54" s="82">
        <f t="shared" si="59"/>
        <v>7.5133315374713029E-13</v>
      </c>
      <c r="HJ54" s="82">
        <f t="shared" si="59"/>
        <v>2.8433136429332507E-14</v>
      </c>
      <c r="HK54" s="82">
        <f t="shared" si="59"/>
        <v>2.2186051639441378E-13</v>
      </c>
      <c r="HL54" s="82">
        <f t="shared" si="59"/>
        <v>1.0849178141092935E-12</v>
      </c>
      <c r="HM54" s="82">
        <f t="shared" si="59"/>
        <v>1.5598319577444615E-12</v>
      </c>
      <c r="HN54" s="82">
        <f t="shared" si="59"/>
        <v>1.211796561896649E-14</v>
      </c>
      <c r="HO54" s="82">
        <f t="shared" si="59"/>
        <v>3.9400111678867917E-13</v>
      </c>
      <c r="HP54" s="82">
        <f t="shared" si="59"/>
        <v>5.0052213613074907E-15</v>
      </c>
      <c r="HQ54" s="82">
        <f t="shared" si="59"/>
        <v>1.3766074385115927E-20</v>
      </c>
      <c r="HS54" s="82">
        <f t="shared" si="56"/>
        <v>1.1451251738753155E-41</v>
      </c>
      <c r="HT54" s="82">
        <f t="shared" si="56"/>
        <v>8.7269176546822697E-64</v>
      </c>
      <c r="HU54" s="82">
        <f t="shared" si="56"/>
        <v>2.4609438185765004E-70</v>
      </c>
      <c r="HV54" s="82">
        <f t="shared" si="56"/>
        <v>5.4860152610103867E-79</v>
      </c>
      <c r="HW54" s="82">
        <f t="shared" si="56"/>
        <v>1.7537660514985238E-75</v>
      </c>
      <c r="HX54" s="82">
        <f t="shared" si="56"/>
        <v>1.115559039832535E-78</v>
      </c>
      <c r="HY54" s="82">
        <f t="shared" si="56"/>
        <v>1.2855131386108433E-78</v>
      </c>
      <c r="HZ54" s="82">
        <f t="shared" si="56"/>
        <v>2.6282616457864077E-84</v>
      </c>
      <c r="IA54" s="82">
        <f t="shared" si="56"/>
        <v>6.2645949031539587E-79</v>
      </c>
      <c r="IB54" s="82">
        <f t="shared" si="56"/>
        <v>4.9878794692668588E-75</v>
      </c>
      <c r="IC54" s="82">
        <f t="shared" si="56"/>
        <v>4.9766563420210354E-74</v>
      </c>
      <c r="ID54" s="82">
        <f t="shared" si="56"/>
        <v>2.1346898344757749E-86</v>
      </c>
      <c r="IE54" s="82">
        <f t="shared" si="56"/>
        <v>3.7693089927727137E-73</v>
      </c>
      <c r="IF54" s="82">
        <f t="shared" si="56"/>
        <v>3.7458901409537592E-47</v>
      </c>
      <c r="IG54" s="82">
        <f t="shared" si="56"/>
        <v>3.7073110726297922E-39</v>
      </c>
      <c r="II54" s="82">
        <f t="shared" si="57"/>
        <v>2.9897089729430063E-122</v>
      </c>
      <c r="IJ54" s="82">
        <f t="shared" si="57"/>
        <v>9.4790349078702612E-157</v>
      </c>
      <c r="IK54" s="82">
        <f t="shared" si="57"/>
        <v>1.0954110929826604E-174</v>
      </c>
      <c r="IL54" s="82">
        <f t="shared" si="57"/>
        <v>4.7497838939982509E-200</v>
      </c>
      <c r="IM54" s="82">
        <f t="shared" si="57"/>
        <v>3.6664688032926766E-192</v>
      </c>
      <c r="IN54" s="82">
        <f t="shared" si="57"/>
        <v>7.8474327250686283E-204</v>
      </c>
      <c r="IO54" s="82">
        <f t="shared" si="57"/>
        <v>7.4025317608102578E-204</v>
      </c>
      <c r="IP54" s="82">
        <f t="shared" si="57"/>
        <v>6.2461151989168583E-216</v>
      </c>
      <c r="IQ54" s="82">
        <f t="shared" si="57"/>
        <v>2.0909999414427302E-202</v>
      </c>
      <c r="IR54" s="82">
        <f t="shared" si="57"/>
        <v>2.2710783938456717E-192</v>
      </c>
      <c r="IS54" s="82">
        <f t="shared" si="57"/>
        <v>8.5311924873424654E-190</v>
      </c>
      <c r="IT54" s="82">
        <f t="shared" si="57"/>
        <v>6.2826091391895237E-221</v>
      </c>
      <c r="IU54" s="82">
        <f t="shared" si="57"/>
        <v>1.3331069661753178E-183</v>
      </c>
      <c r="IV54" s="82">
        <f t="shared" si="57"/>
        <v>4.3889235746234787E-150</v>
      </c>
      <c r="IW54" s="82">
        <f t="shared" si="57"/>
        <v>2.4711548917655687E-106</v>
      </c>
      <c r="IY54" s="82">
        <f t="shared" si="58"/>
        <v>0.24103343578327058</v>
      </c>
      <c r="IZ54" s="82">
        <f t="shared" si="58"/>
        <v>3.9649620288290787E-3</v>
      </c>
      <c r="JA54" s="82">
        <f t="shared" si="58"/>
        <v>1.3482349498787833E-3</v>
      </c>
      <c r="JB54" s="82">
        <f t="shared" si="58"/>
        <v>1.5771481935503771E-3</v>
      </c>
      <c r="JC54" s="82">
        <f t="shared" si="58"/>
        <v>1.9176506984757667E-3</v>
      </c>
      <c r="JD54" s="82">
        <f t="shared" si="58"/>
        <v>4.8482600783908165E-3</v>
      </c>
      <c r="JE54" s="82">
        <f t="shared" si="58"/>
        <v>8.0008858332525686E-3</v>
      </c>
      <c r="JF54" s="82">
        <f t="shared" si="58"/>
        <v>4.3932212795586394E-3</v>
      </c>
      <c r="JG54" s="82">
        <f t="shared" si="58"/>
        <v>5.7185220876242822E-3</v>
      </c>
      <c r="JH54" s="82">
        <f t="shared" si="58"/>
        <v>5.8715867319679722E-3</v>
      </c>
      <c r="JI54" s="82">
        <f t="shared" si="58"/>
        <v>3.1798671261433838E-3</v>
      </c>
      <c r="JJ54" s="82">
        <f t="shared" si="58"/>
        <v>1.7329896108264789E-3</v>
      </c>
      <c r="JK54" s="82">
        <f t="shared" si="58"/>
        <v>1.2052884129518102E-3</v>
      </c>
      <c r="JL54" s="82">
        <f t="shared" si="58"/>
        <v>8.5164360124338387E-4</v>
      </c>
      <c r="JM54" s="82">
        <f t="shared" si="58"/>
        <v>7.6291301889817173E-5</v>
      </c>
    </row>
    <row r="55" spans="2:273" x14ac:dyDescent="0.25">
      <c r="B55" s="2">
        <v>28</v>
      </c>
      <c r="C55" s="37">
        <v>0.42222999999999999</v>
      </c>
      <c r="D55" s="37">
        <v>0.19908799999999999</v>
      </c>
      <c r="E55" s="37">
        <v>0.20016300000000001</v>
      </c>
      <c r="F55" s="37">
        <v>0.20222499999999999</v>
      </c>
      <c r="G55" s="37">
        <v>0.197071</v>
      </c>
      <c r="H55" s="37">
        <v>0.19248699999999999</v>
      </c>
      <c r="I55" s="37">
        <v>0.196076</v>
      </c>
      <c r="J55" s="37">
        <v>0.19076100000000001</v>
      </c>
      <c r="K55" s="37">
        <v>0.19231500000000001</v>
      </c>
      <c r="L55" s="37">
        <v>0.20660500000000001</v>
      </c>
      <c r="M55" s="37">
        <v>0.193302</v>
      </c>
      <c r="N55" s="37">
        <v>0.18723999999999999</v>
      </c>
      <c r="O55" s="37">
        <v>0.18909000000000001</v>
      </c>
      <c r="P55" s="37">
        <v>0.18135100000000001</v>
      </c>
      <c r="Q55" s="37">
        <v>0.17502100000000001</v>
      </c>
      <c r="S55" s="4">
        <f t="shared" si="60"/>
        <v>0.42409721656950439</v>
      </c>
      <c r="T55" s="4">
        <f t="shared" si="60"/>
        <v>0.19319387381750605</v>
      </c>
      <c r="U55" s="4">
        <f t="shared" si="60"/>
        <v>0.19566428322980955</v>
      </c>
      <c r="V55" s="4">
        <f t="shared" si="60"/>
        <v>0.21148852061795675</v>
      </c>
      <c r="W55" s="4">
        <f t="shared" si="60"/>
        <v>0.19099959291574231</v>
      </c>
      <c r="X55" s="4">
        <f t="shared" si="60"/>
        <v>0.19300766630641186</v>
      </c>
      <c r="Y55" s="4">
        <f t="shared" si="60"/>
        <v>0.20124811797343262</v>
      </c>
      <c r="Z55" s="4">
        <f t="shared" si="60"/>
        <v>0.18904147665610585</v>
      </c>
      <c r="AA55" s="4">
        <f t="shared" si="60"/>
        <v>0.19131474518937178</v>
      </c>
      <c r="AB55" s="4">
        <f t="shared" si="60"/>
        <v>0.20420076154446984</v>
      </c>
      <c r="AC55" s="4">
        <f t="shared" si="60"/>
        <v>0.18827499589247867</v>
      </c>
      <c r="AD55" s="4">
        <f t="shared" si="60"/>
        <v>0.18340454552710039</v>
      </c>
      <c r="AE55" s="4">
        <f t="shared" si="60"/>
        <v>0.18390300146177205</v>
      </c>
      <c r="AF55" s="4">
        <f t="shared" si="60"/>
        <v>0.18005756632191594</v>
      </c>
      <c r="AG55" s="4">
        <f t="shared" si="60"/>
        <v>0.17683255126218517</v>
      </c>
      <c r="AI55" s="4">
        <f t="shared" si="61"/>
        <v>-1.867216569504393E-3</v>
      </c>
      <c r="AJ55" s="4">
        <f t="shared" si="61"/>
        <v>5.8941261824939362E-3</v>
      </c>
      <c r="AK55" s="4">
        <f t="shared" si="61"/>
        <v>4.4987167701904529E-3</v>
      </c>
      <c r="AL55" s="4">
        <f t="shared" si="61"/>
        <v>-9.2635206179567664E-3</v>
      </c>
      <c r="AM55" s="4">
        <f t="shared" si="61"/>
        <v>6.071407084257685E-3</v>
      </c>
      <c r="AN55" s="4">
        <f t="shared" si="61"/>
        <v>-5.2066630641187106E-4</v>
      </c>
      <c r="AO55" s="4">
        <f t="shared" si="61"/>
        <v>-5.1721179734326161E-3</v>
      </c>
      <c r="AP55" s="4">
        <f t="shared" si="61"/>
        <v>1.7195233438941637E-3</v>
      </c>
      <c r="AQ55" s="4">
        <f t="shared" si="61"/>
        <v>1.0002548106282372E-3</v>
      </c>
      <c r="AR55" s="4">
        <f t="shared" si="61"/>
        <v>2.4042384555301721E-3</v>
      </c>
      <c r="AS55" s="4">
        <f t="shared" si="61"/>
        <v>5.0270041075213268E-3</v>
      </c>
      <c r="AT55" s="4">
        <f t="shared" si="61"/>
        <v>3.8354544728995965E-3</v>
      </c>
      <c r="AU55" s="4">
        <f t="shared" si="61"/>
        <v>5.1869985382279604E-3</v>
      </c>
      <c r="AV55" s="4">
        <f t="shared" si="61"/>
        <v>1.2934336780840716E-3</v>
      </c>
      <c r="AW55" s="4">
        <f t="shared" si="61"/>
        <v>-1.8115512621851571E-3</v>
      </c>
      <c r="AY55" s="2">
        <f t="shared" si="52"/>
        <v>0.20801696645199066</v>
      </c>
      <c r="AZ55" s="2">
        <f t="shared" si="52"/>
        <v>0.18130055861598648</v>
      </c>
      <c r="BA55" s="2">
        <f t="shared" si="52"/>
        <v>0.19130752018431693</v>
      </c>
      <c r="BB55" s="2">
        <f t="shared" si="52"/>
        <v>0.20650260810258689</v>
      </c>
      <c r="BC55" s="2">
        <f t="shared" si="52"/>
        <v>0.18496235808781369</v>
      </c>
      <c r="BD55" s="2">
        <f t="shared" si="52"/>
        <v>0.17903768861984887</v>
      </c>
      <c r="BE55" s="2">
        <f t="shared" si="52"/>
        <v>0.1808328067231123</v>
      </c>
      <c r="BF55" s="2">
        <f t="shared" si="52"/>
        <v>0.17677250232433989</v>
      </c>
      <c r="BG55" s="2">
        <f t="shared" si="52"/>
        <v>0.17639923642111471</v>
      </c>
      <c r="BH55" s="2">
        <f t="shared" si="52"/>
        <v>0.18915342442404465</v>
      </c>
      <c r="BI55" s="2">
        <f t="shared" si="52"/>
        <v>0.17903388172263193</v>
      </c>
      <c r="BJ55" s="2">
        <f t="shared" si="52"/>
        <v>0.17805786217889644</v>
      </c>
      <c r="BK55" s="2">
        <f t="shared" si="52"/>
        <v>0.17998934873021211</v>
      </c>
      <c r="BL55" s="2">
        <f t="shared" si="52"/>
        <v>0.17718056453625547</v>
      </c>
      <c r="BM55" s="2">
        <f t="shared" si="52"/>
        <v>0.17653587212154923</v>
      </c>
      <c r="BO55" s="2" t="str">
        <f t="shared" si="11"/>
        <v/>
      </c>
      <c r="BP55" s="2">
        <f t="shared" si="12"/>
        <v>0.19908799999999999</v>
      </c>
      <c r="BQ55" s="2">
        <f t="shared" si="13"/>
        <v>0.20016300000000001</v>
      </c>
      <c r="BR55" s="2">
        <f t="shared" si="14"/>
        <v>0.20222499999999999</v>
      </c>
      <c r="BS55" s="2">
        <f t="shared" si="15"/>
        <v>0.197071</v>
      </c>
      <c r="BT55" s="2">
        <f t="shared" si="16"/>
        <v>0.19248699999999999</v>
      </c>
      <c r="BU55" s="2" t="str">
        <f t="shared" si="17"/>
        <v/>
      </c>
      <c r="BV55" s="2">
        <f t="shared" si="18"/>
        <v>0.19076100000000001</v>
      </c>
      <c r="BW55" s="2">
        <f t="shared" si="19"/>
        <v>0.19231500000000001</v>
      </c>
      <c r="BX55" s="2">
        <f t="shared" si="20"/>
        <v>0.20660500000000001</v>
      </c>
      <c r="BY55" s="2">
        <f t="shared" si="21"/>
        <v>0.193302</v>
      </c>
      <c r="BZ55" s="2">
        <f t="shared" si="22"/>
        <v>0.18723999999999999</v>
      </c>
      <c r="CA55" s="2">
        <f t="shared" si="23"/>
        <v>0.18909000000000001</v>
      </c>
      <c r="CB55" s="2">
        <f t="shared" si="24"/>
        <v>0.18135100000000001</v>
      </c>
      <c r="CC55" s="2">
        <f t="shared" si="25"/>
        <v>0.17502100000000001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0.2592651939393939</v>
      </c>
      <c r="DL55" s="2">
        <f t="shared" si="62"/>
        <v>0.19070537449017425</v>
      </c>
      <c r="DM55" s="2">
        <f t="shared" si="62"/>
        <v>0.19778127361853834</v>
      </c>
      <c r="DN55" s="2">
        <f t="shared" si="62"/>
        <v>0.19957194409824047</v>
      </c>
      <c r="DO55" s="2">
        <f t="shared" si="62"/>
        <v>0.19496734585777128</v>
      </c>
      <c r="DP55" s="2">
        <f t="shared" si="62"/>
        <v>0.18543012413793106</v>
      </c>
      <c r="DQ55" s="2">
        <f t="shared" si="62"/>
        <v>0.18954452380952386</v>
      </c>
      <c r="DR55" s="2">
        <f t="shared" si="62"/>
        <v>0.18537489432703005</v>
      </c>
      <c r="DS55" s="2">
        <f t="shared" si="62"/>
        <v>0.18861340000000001</v>
      </c>
      <c r="DT55" s="2">
        <f t="shared" si="62"/>
        <v>0.19953472413793102</v>
      </c>
      <c r="DU55" s="2">
        <f t="shared" si="62"/>
        <v>0.19140753508064517</v>
      </c>
      <c r="DV55" s="2">
        <f t="shared" si="62"/>
        <v>0.18655904288856306</v>
      </c>
      <c r="DW55" s="2">
        <f t="shared" si="62"/>
        <v>0.18684774064171122</v>
      </c>
      <c r="DX55" s="2">
        <f t="shared" si="62"/>
        <v>0.18269978563789149</v>
      </c>
      <c r="DY55" s="2">
        <f t="shared" si="62"/>
        <v>0.17685978378378375</v>
      </c>
      <c r="EA55" s="2">
        <f t="shared" si="63"/>
        <v>0.19742640827277635</v>
      </c>
      <c r="EB55" s="2">
        <f t="shared" si="63"/>
        <v>0.16950426509236341</v>
      </c>
      <c r="EC55" s="2">
        <f t="shared" si="63"/>
        <v>0.18055433828434317</v>
      </c>
      <c r="ED55" s="2">
        <f t="shared" si="63"/>
        <v>0.21703058956788154</v>
      </c>
      <c r="EE55" s="2">
        <f t="shared" si="63"/>
        <v>0.17014952963759863</v>
      </c>
      <c r="EF55" s="2">
        <f t="shared" si="63"/>
        <v>0.17161205977905217</v>
      </c>
      <c r="EG55" s="2">
        <f t="shared" si="63"/>
        <v>0.17188104420205227</v>
      </c>
      <c r="EH55" s="2">
        <f t="shared" si="63"/>
        <v>0.16648537949726958</v>
      </c>
      <c r="EI55" s="2">
        <f t="shared" si="63"/>
        <v>0.1626589175944925</v>
      </c>
      <c r="EJ55" s="2">
        <f t="shared" si="63"/>
        <v>0.17752589955918924</v>
      </c>
      <c r="EK55" s="2">
        <f t="shared" si="63"/>
        <v>0.16297461378682743</v>
      </c>
      <c r="EL55" s="2">
        <f t="shared" si="63"/>
        <v>0.16536467218698259</v>
      </c>
      <c r="EM55" s="2">
        <f t="shared" si="63"/>
        <v>0.16863076511405778</v>
      </c>
      <c r="EN55" s="2">
        <f t="shared" si="63"/>
        <v>0.1675857979198174</v>
      </c>
      <c r="EO55" s="2">
        <f t="shared" si="63"/>
        <v>0.17577275333050488</v>
      </c>
      <c r="EQ55" s="2">
        <f t="shared" si="64"/>
        <v>0.17412144401125015</v>
      </c>
      <c r="ER55" s="2">
        <f t="shared" si="64"/>
        <v>0.1640488030264402</v>
      </c>
      <c r="ES55" s="2">
        <f t="shared" si="64"/>
        <v>0.16918280787559647</v>
      </c>
      <c r="ET55" s="2">
        <f t="shared" si="64"/>
        <v>0.19960865516382914</v>
      </c>
      <c r="EU55" s="2">
        <f t="shared" si="64"/>
        <v>0.16351531660523916</v>
      </c>
      <c r="EV55" s="2">
        <f t="shared" si="64"/>
        <v>0.16477380040019252</v>
      </c>
      <c r="EW55" s="2">
        <f t="shared" si="64"/>
        <v>0.16653455036905146</v>
      </c>
      <c r="EX55" s="2">
        <f t="shared" si="64"/>
        <v>0.16145253296524942</v>
      </c>
      <c r="EY55" s="2">
        <f t="shared" si="64"/>
        <v>0.15684974781960881</v>
      </c>
      <c r="EZ55" s="2">
        <f t="shared" si="64"/>
        <v>0.1707923784244241</v>
      </c>
      <c r="FA55" s="2">
        <f t="shared" si="64"/>
        <v>0.15818499878506492</v>
      </c>
      <c r="FB55" s="2">
        <f t="shared" si="64"/>
        <v>0.16344613375617564</v>
      </c>
      <c r="FC55" s="2">
        <f t="shared" si="64"/>
        <v>0.16768031482838985</v>
      </c>
      <c r="FD55" s="2">
        <f t="shared" si="64"/>
        <v>0.17037630967794948</v>
      </c>
      <c r="FE55" s="2">
        <f t="shared" si="64"/>
        <v>0.17904280013921761</v>
      </c>
      <c r="FG55" s="2">
        <f t="shared" si="65"/>
        <v>0.82869382536537473</v>
      </c>
      <c r="FH55" s="2">
        <f t="shared" si="65"/>
        <v>0.44359355278048257</v>
      </c>
      <c r="FI55" s="2">
        <f t="shared" si="65"/>
        <v>0.37578446591612025</v>
      </c>
      <c r="FJ55" s="2">
        <f t="shared" si="65"/>
        <v>0.39698879753562477</v>
      </c>
      <c r="FK55" s="2">
        <f t="shared" si="65"/>
        <v>0.4031340248552655</v>
      </c>
      <c r="FL55" s="2">
        <f t="shared" si="65"/>
        <v>0.46260627029036755</v>
      </c>
      <c r="FM55" s="2">
        <f t="shared" si="65"/>
        <v>0.49319924271838245</v>
      </c>
      <c r="FN55" s="2">
        <f t="shared" si="65"/>
        <v>0.45539984973582853</v>
      </c>
      <c r="FO55" s="2">
        <f t="shared" si="65"/>
        <v>0.47059417104946832</v>
      </c>
      <c r="FP55" s="2">
        <f t="shared" si="65"/>
        <v>0.47168138570061008</v>
      </c>
      <c r="FQ55" s="2">
        <f t="shared" si="65"/>
        <v>0.43518464455048472</v>
      </c>
      <c r="FR55" s="2">
        <f t="shared" si="65"/>
        <v>0.40110443785090122</v>
      </c>
      <c r="FS55" s="2">
        <f t="shared" si="65"/>
        <v>0.37648305045060404</v>
      </c>
      <c r="FT55" s="2">
        <f t="shared" si="65"/>
        <v>0.36517441419016927</v>
      </c>
      <c r="FU55" s="2">
        <f t="shared" si="65"/>
        <v>0.29799513056423182</v>
      </c>
      <c r="FW55" s="2">
        <f t="shared" si="54"/>
        <v>1.2047379060193027E-4</v>
      </c>
      <c r="FX55" s="2">
        <f t="shared" si="54"/>
        <v>2.5741820490195584E-5</v>
      </c>
      <c r="FY55" s="2">
        <f t="shared" si="54"/>
        <v>1.2200669949233576E-5</v>
      </c>
      <c r="FZ55" s="2">
        <f t="shared" si="54"/>
        <v>1.2780856708425802E-5</v>
      </c>
      <c r="GA55" s="2">
        <f t="shared" si="54"/>
        <v>1.2304247796327153E-5</v>
      </c>
      <c r="GB55" s="2">
        <f t="shared" si="54"/>
        <v>1.6422657107534916E-5</v>
      </c>
      <c r="GC55" s="2">
        <f t="shared" si="54"/>
        <v>1.9137819691751056E-5</v>
      </c>
      <c r="GD55" s="2">
        <f t="shared" si="54"/>
        <v>2.1814222598072104E-5</v>
      </c>
      <c r="GE55" s="2">
        <f t="shared" si="54"/>
        <v>2.3315938889265738E-5</v>
      </c>
      <c r="GF55" s="2">
        <f t="shared" si="54"/>
        <v>2.1807155695851031E-5</v>
      </c>
      <c r="GG55" s="2">
        <f t="shared" si="54"/>
        <v>1.7247989913174458E-5</v>
      </c>
      <c r="GH55" s="2">
        <f t="shared" si="54"/>
        <v>1.2803395104667395E-5</v>
      </c>
      <c r="GI55" s="2">
        <f t="shared" si="54"/>
        <v>9.8846454952204723E-6</v>
      </c>
      <c r="GJ55" s="2">
        <f t="shared" si="54"/>
        <v>7.3496873891244054E-6</v>
      </c>
      <c r="GK55" s="2">
        <f t="shared" si="54"/>
        <v>5.5410881488816825E-6</v>
      </c>
      <c r="GM55" s="82">
        <f t="shared" si="55"/>
        <v>0.27123364623342477</v>
      </c>
      <c r="GN55" s="82">
        <f t="shared" si="55"/>
        <v>5.5911143548559835E-3</v>
      </c>
      <c r="GO55" s="82">
        <f t="shared" si="55"/>
        <v>1.9540105019284189E-3</v>
      </c>
      <c r="GP55" s="82">
        <f t="shared" si="55"/>
        <v>2.3585632348127128E-3</v>
      </c>
      <c r="GQ55" s="82">
        <f t="shared" si="55"/>
        <v>2.8068855310239707E-3</v>
      </c>
      <c r="GR55" s="82">
        <f t="shared" si="55"/>
        <v>7.0114879732041347E-3</v>
      </c>
      <c r="GS55" s="82">
        <f t="shared" si="55"/>
        <v>1.125544165103491E-2</v>
      </c>
      <c r="GT55" s="82">
        <f t="shared" si="55"/>
        <v>6.3330931757695549E-3</v>
      </c>
      <c r="GU55" s="82">
        <f t="shared" si="55"/>
        <v>8.1003999745340623E-3</v>
      </c>
      <c r="GV55" s="82">
        <f t="shared" si="55"/>
        <v>8.2750162524758454E-3</v>
      </c>
      <c r="GW55" s="82">
        <f t="shared" si="55"/>
        <v>4.6203056579104916E-3</v>
      </c>
      <c r="GX55" s="82">
        <f t="shared" si="55"/>
        <v>2.575199289264858E-3</v>
      </c>
      <c r="GY55" s="82">
        <f t="shared" si="55"/>
        <v>1.7856097168086895E-3</v>
      </c>
      <c r="GZ55" s="82">
        <f t="shared" si="55"/>
        <v>1.2991948913235593E-3</v>
      </c>
      <c r="HA55" s="82">
        <f t="shared" si="55"/>
        <v>1.3647541443188976E-4</v>
      </c>
      <c r="HC55" s="82">
        <f t="shared" si="59"/>
        <v>1.8704371644695773E-7</v>
      </c>
      <c r="HD55" s="82">
        <f t="shared" si="59"/>
        <v>7.9309280287560709E-12</v>
      </c>
      <c r="HE55" s="82">
        <f t="shared" si="59"/>
        <v>6.168779547797089E-13</v>
      </c>
      <c r="HF55" s="82">
        <f t="shared" si="59"/>
        <v>2.0396050477651008E-13</v>
      </c>
      <c r="HG55" s="82">
        <f t="shared" si="59"/>
        <v>8.4289098611296535E-13</v>
      </c>
      <c r="HH55" s="82">
        <f t="shared" si="59"/>
        <v>1.9873782827629315E-12</v>
      </c>
      <c r="HI55" s="82">
        <f t="shared" si="59"/>
        <v>2.2219963209320666E-12</v>
      </c>
      <c r="HJ55" s="82">
        <f t="shared" si="59"/>
        <v>9.4043138812064737E-14</v>
      </c>
      <c r="HK55" s="82">
        <f t="shared" si="59"/>
        <v>6.8321850207606141E-13</v>
      </c>
      <c r="HL55" s="82">
        <f t="shared" si="59"/>
        <v>3.1270220173690368E-12</v>
      </c>
      <c r="HM55" s="82">
        <f t="shared" si="59"/>
        <v>4.3357572630728962E-12</v>
      </c>
      <c r="HN55" s="82">
        <f t="shared" si="59"/>
        <v>3.904319417847888E-14</v>
      </c>
      <c r="HO55" s="82">
        <f t="shared" si="59"/>
        <v>1.0525056075872061E-12</v>
      </c>
      <c r="HP55" s="82">
        <f t="shared" si="59"/>
        <v>1.5577117580984344E-14</v>
      </c>
      <c r="HQ55" s="82">
        <f t="shared" si="59"/>
        <v>6.7953247335040825E-20</v>
      </c>
      <c r="HS55" s="82">
        <f t="shared" si="56"/>
        <v>1.667357976919527E-40</v>
      </c>
      <c r="HT55" s="82">
        <f t="shared" si="56"/>
        <v>2.2255877416619678E-62</v>
      </c>
      <c r="HU55" s="82">
        <f t="shared" si="56"/>
        <v>7.1010951105436996E-69</v>
      </c>
      <c r="HV55" s="82">
        <f t="shared" si="56"/>
        <v>2.5411685228092993E-77</v>
      </c>
      <c r="HW55" s="82">
        <f t="shared" si="56"/>
        <v>6.8170903239232526E-74</v>
      </c>
      <c r="HX55" s="82">
        <f t="shared" si="56"/>
        <v>5.7985132933213633E-77</v>
      </c>
      <c r="HY55" s="82">
        <f t="shared" si="56"/>
        <v>7.0491663329758241E-77</v>
      </c>
      <c r="HZ55" s="82">
        <f t="shared" si="56"/>
        <v>1.9825025715673742E-82</v>
      </c>
      <c r="IA55" s="82">
        <f t="shared" si="56"/>
        <v>3.6722671204587632E-77</v>
      </c>
      <c r="IB55" s="82">
        <f t="shared" si="56"/>
        <v>2.327249498269246E-73</v>
      </c>
      <c r="IC55" s="82">
        <f t="shared" si="56"/>
        <v>2.0348306531100519E-72</v>
      </c>
      <c r="ID55" s="82">
        <f t="shared" si="56"/>
        <v>1.4547348817668146E-84</v>
      </c>
      <c r="IE55" s="82">
        <f t="shared" si="56"/>
        <v>1.1923814403616352E-71</v>
      </c>
      <c r="IF55" s="82">
        <f t="shared" si="56"/>
        <v>3.1956916641464819E-46</v>
      </c>
      <c r="IG55" s="82">
        <f t="shared" si="56"/>
        <v>2.0764674990593781E-38</v>
      </c>
      <c r="II55" s="82">
        <f t="shared" si="57"/>
        <v>7.8286102328445737E-120</v>
      </c>
      <c r="IJ55" s="82">
        <f t="shared" si="57"/>
        <v>4.3539455936028607E-154</v>
      </c>
      <c r="IK55" s="82">
        <f t="shared" si="57"/>
        <v>6.5504520917015408E-172</v>
      </c>
      <c r="IL55" s="82">
        <f t="shared" si="57"/>
        <v>7.4784902736235776E-197</v>
      </c>
      <c r="IM55" s="82">
        <f t="shared" si="57"/>
        <v>4.2067791474352199E-189</v>
      </c>
      <c r="IN55" s="82">
        <f t="shared" si="57"/>
        <v>1.6830936743911413E-200</v>
      </c>
      <c r="IO55" s="82">
        <f t="shared" si="57"/>
        <v>1.7681293213433493E-200</v>
      </c>
      <c r="IP55" s="82">
        <f t="shared" si="57"/>
        <v>2.6229376019942416E-212</v>
      </c>
      <c r="IQ55" s="82">
        <f t="shared" si="57"/>
        <v>5.4389848000929109E-199</v>
      </c>
      <c r="IR55" s="82">
        <f t="shared" si="57"/>
        <v>3.8064672800375127E-189</v>
      </c>
      <c r="IS55" s="82">
        <f t="shared" si="57"/>
        <v>1.1080287962737505E-186</v>
      </c>
      <c r="IT55" s="82">
        <f t="shared" si="57"/>
        <v>2.1511330752769543E-217</v>
      </c>
      <c r="IU55" s="82">
        <f t="shared" si="57"/>
        <v>9.8190837238171125E-181</v>
      </c>
      <c r="IV55" s="82">
        <f t="shared" si="57"/>
        <v>8.3739504601632683E-148</v>
      </c>
      <c r="IW55" s="82">
        <f t="shared" si="57"/>
        <v>9.1970190892638346E-105</v>
      </c>
      <c r="IY55" s="82">
        <f t="shared" si="58"/>
        <v>0.27123383327714123</v>
      </c>
      <c r="IZ55" s="82">
        <f t="shared" si="58"/>
        <v>5.5911143627869111E-3</v>
      </c>
      <c r="JA55" s="82">
        <f t="shared" si="58"/>
        <v>1.954010502545297E-3</v>
      </c>
      <c r="JB55" s="82">
        <f t="shared" si="58"/>
        <v>2.3585632350166734E-3</v>
      </c>
      <c r="JC55" s="82">
        <f t="shared" si="58"/>
        <v>2.8068855318668616E-3</v>
      </c>
      <c r="JD55" s="82">
        <f t="shared" si="58"/>
        <v>7.0114879751915129E-3</v>
      </c>
      <c r="JE55" s="82">
        <f t="shared" si="58"/>
        <v>1.1255441653256907E-2</v>
      </c>
      <c r="JF55" s="82">
        <f t="shared" si="58"/>
        <v>6.3330931758635977E-3</v>
      </c>
      <c r="JG55" s="82">
        <f t="shared" si="58"/>
        <v>8.1003999752172814E-3</v>
      </c>
      <c r="JH55" s="82">
        <f t="shared" si="58"/>
        <v>8.2750162556028666E-3</v>
      </c>
      <c r="JI55" s="82">
        <f t="shared" si="58"/>
        <v>4.6203056622462491E-3</v>
      </c>
      <c r="JJ55" s="82">
        <f t="shared" si="58"/>
        <v>2.575199289303901E-3</v>
      </c>
      <c r="JK55" s="82">
        <f t="shared" si="58"/>
        <v>1.785609717861195E-3</v>
      </c>
      <c r="JL55" s="82">
        <f t="shared" si="58"/>
        <v>1.2991948913391364E-3</v>
      </c>
      <c r="JM55" s="82">
        <f t="shared" si="58"/>
        <v>1.3647541443188984E-4</v>
      </c>
    </row>
    <row r="56" spans="2:273" x14ac:dyDescent="0.25">
      <c r="B56" s="2">
        <v>29</v>
      </c>
      <c r="C56" s="37">
        <v>0.434863</v>
      </c>
      <c r="D56" s="37">
        <v>0.19608300000000001</v>
      </c>
      <c r="E56" s="37">
        <v>0.19680300000000001</v>
      </c>
      <c r="F56" s="37">
        <v>0.20511499999999999</v>
      </c>
      <c r="G56" s="37">
        <v>0.20036200000000001</v>
      </c>
      <c r="H56" s="37">
        <v>0.191911</v>
      </c>
      <c r="I56" s="37">
        <v>0.20139499999999999</v>
      </c>
      <c r="J56" s="37">
        <v>0.19422800000000001</v>
      </c>
      <c r="K56" s="37">
        <v>0.200906</v>
      </c>
      <c r="L56" s="37">
        <v>0.21233299999999999</v>
      </c>
      <c r="M56" s="37">
        <v>0.19726099999999999</v>
      </c>
      <c r="N56" s="37">
        <v>0.19312699999999999</v>
      </c>
      <c r="O56" s="37">
        <v>0.191001</v>
      </c>
      <c r="P56" s="37">
        <v>0.18179999999999999</v>
      </c>
      <c r="Q56" s="37">
        <v>0.17554400000000001</v>
      </c>
      <c r="S56" s="4">
        <f t="shared" si="60"/>
        <v>0.43745674214918584</v>
      </c>
      <c r="T56" s="4">
        <f t="shared" si="60"/>
        <v>0.19716980791018965</v>
      </c>
      <c r="U56" s="4">
        <f t="shared" si="60"/>
        <v>0.19731829056785208</v>
      </c>
      <c r="V56" s="4">
        <f t="shared" si="60"/>
        <v>0.21403397306990291</v>
      </c>
      <c r="W56" s="4">
        <f t="shared" si="60"/>
        <v>0.19302969754283486</v>
      </c>
      <c r="X56" s="4">
        <f t="shared" si="60"/>
        <v>0.19812312777298136</v>
      </c>
      <c r="Y56" s="4">
        <f t="shared" si="60"/>
        <v>0.20802314362613383</v>
      </c>
      <c r="Z56" s="4">
        <f t="shared" si="60"/>
        <v>0.19331230762846682</v>
      </c>
      <c r="AA56" s="4">
        <f t="shared" si="60"/>
        <v>0.19605681394628049</v>
      </c>
      <c r="AB56" s="4">
        <f t="shared" si="60"/>
        <v>0.20907202353205445</v>
      </c>
      <c r="AC56" s="4">
        <f t="shared" si="60"/>
        <v>0.19145797280250346</v>
      </c>
      <c r="AD56" s="4">
        <f t="shared" si="60"/>
        <v>0.1854522921203455</v>
      </c>
      <c r="AE56" s="4">
        <f t="shared" si="60"/>
        <v>0.18542884853757874</v>
      </c>
      <c r="AF56" s="4">
        <f t="shared" si="60"/>
        <v>0.18113775735416526</v>
      </c>
      <c r="AG56" s="4">
        <f t="shared" si="60"/>
        <v>0.17722725560586874</v>
      </c>
      <c r="AI56" s="4">
        <f t="shared" si="61"/>
        <v>-2.5937421491858403E-3</v>
      </c>
      <c r="AJ56" s="4">
        <f t="shared" si="61"/>
        <v>-1.0868079101896411E-3</v>
      </c>
      <c r="AK56" s="4">
        <f t="shared" si="61"/>
        <v>-5.152905678520725E-4</v>
      </c>
      <c r="AL56" s="4">
        <f t="shared" si="61"/>
        <v>-8.9189730699029135E-3</v>
      </c>
      <c r="AM56" s="4">
        <f t="shared" si="61"/>
        <v>7.3323024571651518E-3</v>
      </c>
      <c r="AN56" s="4">
        <f t="shared" si="61"/>
        <v>-6.2121277729813573E-3</v>
      </c>
      <c r="AO56" s="4">
        <f t="shared" si="61"/>
        <v>-6.6281436261338422E-3</v>
      </c>
      <c r="AP56" s="4">
        <f t="shared" si="61"/>
        <v>9.1569237153318883E-4</v>
      </c>
      <c r="AQ56" s="4">
        <f t="shared" si="61"/>
        <v>4.8491860537195064E-3</v>
      </c>
      <c r="AR56" s="4">
        <f t="shared" si="61"/>
        <v>3.2609764679455422E-3</v>
      </c>
      <c r="AS56" s="4">
        <f t="shared" si="61"/>
        <v>5.8030271974965353E-3</v>
      </c>
      <c r="AT56" s="4">
        <f t="shared" si="61"/>
        <v>7.674707879654491E-3</v>
      </c>
      <c r="AU56" s="4">
        <f t="shared" si="61"/>
        <v>5.5721514624212654E-3</v>
      </c>
      <c r="AV56" s="4">
        <f t="shared" si="61"/>
        <v>6.6224264583472636E-4</v>
      </c>
      <c r="AW56" s="4">
        <f t="shared" si="61"/>
        <v>-1.6832556058687387E-3</v>
      </c>
      <c r="AY56" s="2">
        <f t="shared" si="52"/>
        <v>0.20704457753947939</v>
      </c>
      <c r="AZ56" s="2">
        <f t="shared" si="52"/>
        <v>0.18113177328271085</v>
      </c>
      <c r="BA56" s="2">
        <f t="shared" si="52"/>
        <v>0.1912595087556683</v>
      </c>
      <c r="BB56" s="2">
        <f t="shared" si="52"/>
        <v>0.20692091882532335</v>
      </c>
      <c r="BC56" s="2">
        <f t="shared" si="52"/>
        <v>0.18458344227057397</v>
      </c>
      <c r="BD56" s="2">
        <f t="shared" si="52"/>
        <v>0.17892262404797976</v>
      </c>
      <c r="BE56" s="2">
        <f t="shared" si="52"/>
        <v>0.18072329356071085</v>
      </c>
      <c r="BF56" s="2">
        <f t="shared" si="52"/>
        <v>0.17647843312391429</v>
      </c>
      <c r="BG56" s="2">
        <f t="shared" si="52"/>
        <v>0.17593264865901997</v>
      </c>
      <c r="BH56" s="2">
        <f t="shared" si="52"/>
        <v>0.18885920547626386</v>
      </c>
      <c r="BI56" s="2">
        <f t="shared" si="52"/>
        <v>0.17865943394183001</v>
      </c>
      <c r="BJ56" s="2">
        <f t="shared" si="52"/>
        <v>0.17787063013234183</v>
      </c>
      <c r="BK56" s="2">
        <f t="shared" si="52"/>
        <v>0.17987938622030983</v>
      </c>
      <c r="BL56" s="2">
        <f t="shared" si="52"/>
        <v>0.17694538217909012</v>
      </c>
      <c r="BM56" s="2">
        <f t="shared" si="52"/>
        <v>0.17672373709906844</v>
      </c>
      <c r="BO56" s="2" t="str">
        <f t="shared" si="11"/>
        <v/>
      </c>
      <c r="BP56" s="2">
        <f t="shared" si="12"/>
        <v>0.19608300000000001</v>
      </c>
      <c r="BQ56" s="2">
        <f t="shared" si="13"/>
        <v>0.19680300000000001</v>
      </c>
      <c r="BR56" s="2">
        <f t="shared" si="14"/>
        <v>0.20511499999999999</v>
      </c>
      <c r="BS56" s="2">
        <f t="shared" si="15"/>
        <v>0.20036200000000001</v>
      </c>
      <c r="BT56" s="2" t="str">
        <f t="shared" si="16"/>
        <v/>
      </c>
      <c r="BU56" s="2" t="str">
        <f t="shared" si="17"/>
        <v/>
      </c>
      <c r="BV56" s="2">
        <f t="shared" si="18"/>
        <v>0.19422800000000001</v>
      </c>
      <c r="BW56" s="2" t="str">
        <f t="shared" si="19"/>
        <v/>
      </c>
      <c r="BX56" s="2" t="str">
        <f t="shared" si="20"/>
        <v/>
      </c>
      <c r="BY56" s="2">
        <f t="shared" si="21"/>
        <v>0.19726099999999999</v>
      </c>
      <c r="BZ56" s="2">
        <f t="shared" si="22"/>
        <v>0.19312699999999999</v>
      </c>
      <c r="CA56" s="2">
        <f t="shared" si="23"/>
        <v>0.191001</v>
      </c>
      <c r="CB56" s="2">
        <f t="shared" si="24"/>
        <v>0.18179999999999999</v>
      </c>
      <c r="CC56" s="2">
        <f t="shared" si="25"/>
        <v>0.17554400000000001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0.26181647878787878</v>
      </c>
      <c r="DL56" s="2">
        <f t="shared" si="62"/>
        <v>0.19155918494623653</v>
      </c>
      <c r="DM56" s="2">
        <f t="shared" si="62"/>
        <v>0.19860776359180038</v>
      </c>
      <c r="DN56" s="2">
        <f t="shared" si="62"/>
        <v>0.20013183962609971</v>
      </c>
      <c r="DO56" s="2">
        <f t="shared" si="62"/>
        <v>0.19547890102639298</v>
      </c>
      <c r="DP56" s="2">
        <f t="shared" si="62"/>
        <v>0.18623121428571429</v>
      </c>
      <c r="DQ56" s="2">
        <f t="shared" si="62"/>
        <v>0.1906715550082102</v>
      </c>
      <c r="DR56" s="2">
        <f t="shared" si="62"/>
        <v>0.18604571612903228</v>
      </c>
      <c r="DS56" s="2">
        <f t="shared" si="62"/>
        <v>0.18920731280788178</v>
      </c>
      <c r="DT56" s="2">
        <f t="shared" si="62"/>
        <v>0.20038403940886698</v>
      </c>
      <c r="DU56" s="2">
        <f t="shared" si="62"/>
        <v>0.19218694596774194</v>
      </c>
      <c r="DV56" s="2">
        <f t="shared" si="62"/>
        <v>0.1873299888196481</v>
      </c>
      <c r="DW56" s="2">
        <f t="shared" si="62"/>
        <v>0.18756099933155079</v>
      </c>
      <c r="DX56" s="2">
        <f t="shared" si="62"/>
        <v>0.1830405317035905</v>
      </c>
      <c r="DY56" s="2">
        <f t="shared" si="62"/>
        <v>0.17728870270270267</v>
      </c>
      <c r="EA56" s="2">
        <f t="shared" si="63"/>
        <v>0.19672206816279597</v>
      </c>
      <c r="EB56" s="2">
        <f t="shared" si="63"/>
        <v>0.16920366444486767</v>
      </c>
      <c r="EC56" s="2">
        <f t="shared" si="63"/>
        <v>0.18012771309238154</v>
      </c>
      <c r="ED56" s="2">
        <f t="shared" si="63"/>
        <v>0.21632647577470202</v>
      </c>
      <c r="EE56" s="2">
        <f t="shared" si="63"/>
        <v>0.16987161012168442</v>
      </c>
      <c r="EF56" s="2">
        <f t="shared" si="63"/>
        <v>0.17117977696521725</v>
      </c>
      <c r="EG56" s="2">
        <f t="shared" si="63"/>
        <v>0.17140037105320563</v>
      </c>
      <c r="EH56" s="2">
        <f t="shared" si="63"/>
        <v>0.16604413652425321</v>
      </c>
      <c r="EI56" s="2">
        <f t="shared" si="63"/>
        <v>0.16231330214605269</v>
      </c>
      <c r="EJ56" s="2">
        <f t="shared" si="63"/>
        <v>0.17708666975736573</v>
      </c>
      <c r="EK56" s="2">
        <f t="shared" si="63"/>
        <v>0.16264743437606644</v>
      </c>
      <c r="EL56" s="2">
        <f t="shared" si="63"/>
        <v>0.16498952258747163</v>
      </c>
      <c r="EM56" s="2">
        <f t="shared" si="63"/>
        <v>0.16827681323744242</v>
      </c>
      <c r="EN56" s="2">
        <f t="shared" si="63"/>
        <v>0.16728173597051993</v>
      </c>
      <c r="EO56" s="2">
        <f t="shared" si="63"/>
        <v>0.17550985931268562</v>
      </c>
      <c r="EQ56" s="2">
        <f t="shared" si="64"/>
        <v>0.17379052734943268</v>
      </c>
      <c r="ER56" s="2">
        <f t="shared" si="64"/>
        <v>0.16382320852229962</v>
      </c>
      <c r="ES56" s="2">
        <f t="shared" si="64"/>
        <v>0.16890377169459408</v>
      </c>
      <c r="ET56" s="2">
        <f t="shared" si="64"/>
        <v>0.1991492276169872</v>
      </c>
      <c r="EU56" s="2">
        <f t="shared" si="64"/>
        <v>0.16332535712777171</v>
      </c>
      <c r="EV56" s="2">
        <f t="shared" si="64"/>
        <v>0.16444383708947824</v>
      </c>
      <c r="EW56" s="2">
        <f t="shared" si="64"/>
        <v>0.16613521611499188</v>
      </c>
      <c r="EX56" s="2">
        <f t="shared" si="64"/>
        <v>0.16108711448184246</v>
      </c>
      <c r="EY56" s="2">
        <f t="shared" si="64"/>
        <v>0.15659305638818147</v>
      </c>
      <c r="EZ56" s="2">
        <f t="shared" si="64"/>
        <v>0.17044998954049215</v>
      </c>
      <c r="FA56" s="2">
        <f t="shared" si="64"/>
        <v>0.15792350215325535</v>
      </c>
      <c r="FB56" s="2">
        <f t="shared" si="64"/>
        <v>0.16309717016266623</v>
      </c>
      <c r="FC56" s="2">
        <f t="shared" si="64"/>
        <v>0.16733812141621396</v>
      </c>
      <c r="FD56" s="2">
        <f t="shared" si="64"/>
        <v>0.1700337021338128</v>
      </c>
      <c r="FE56" s="2">
        <f t="shared" si="64"/>
        <v>0.17872417694050347</v>
      </c>
      <c r="FG56" s="2">
        <f t="shared" si="65"/>
        <v>0.84137595797515163</v>
      </c>
      <c r="FH56" s="2">
        <f t="shared" si="65"/>
        <v>0.46642885358183706</v>
      </c>
      <c r="FI56" s="2">
        <f t="shared" si="65"/>
        <v>0.39762362582555472</v>
      </c>
      <c r="FJ56" s="2">
        <f t="shared" si="65"/>
        <v>0.41923263093985641</v>
      </c>
      <c r="FK56" s="2">
        <f t="shared" si="65"/>
        <v>0.4254792308466871</v>
      </c>
      <c r="FL56" s="2">
        <f t="shared" si="65"/>
        <v>0.48556618133267493</v>
      </c>
      <c r="FM56" s="2">
        <f t="shared" si="65"/>
        <v>0.51621898197100868</v>
      </c>
      <c r="FN56" s="2">
        <f t="shared" si="65"/>
        <v>0.47832044409964447</v>
      </c>
      <c r="FO56" s="2">
        <f t="shared" si="65"/>
        <v>0.49358640017028144</v>
      </c>
      <c r="FP56" s="2">
        <f t="shared" si="65"/>
        <v>0.49467709939796645</v>
      </c>
      <c r="FQ56" s="2">
        <f t="shared" si="65"/>
        <v>0.45794334293105177</v>
      </c>
      <c r="FR56" s="2">
        <f t="shared" si="65"/>
        <v>0.4234169521338747</v>
      </c>
      <c r="FS56" s="2">
        <f t="shared" si="65"/>
        <v>0.39833690153900836</v>
      </c>
      <c r="FT56" s="2">
        <f t="shared" si="65"/>
        <v>0.38677902837216505</v>
      </c>
      <c r="FU56" s="2">
        <f t="shared" si="65"/>
        <v>0.31761375732533148</v>
      </c>
      <c r="FW56" s="2">
        <f t="shared" si="54"/>
        <v>1.3209534924507501E-4</v>
      </c>
      <c r="FX56" s="2">
        <f t="shared" si="54"/>
        <v>2.8225274798372535E-5</v>
      </c>
      <c r="FY56" s="2">
        <f t="shared" si="54"/>
        <v>1.3377752830739484E-5</v>
      </c>
      <c r="FZ56" s="2">
        <f t="shared" si="54"/>
        <v>1.4013913428626976E-5</v>
      </c>
      <c r="GA56" s="2">
        <f t="shared" si="54"/>
        <v>1.349132341317844E-5</v>
      </c>
      <c r="GB56" s="2">
        <f t="shared" si="54"/>
        <v>1.8007056910256793E-5</v>
      </c>
      <c r="GC56" s="2">
        <f t="shared" si="54"/>
        <v>2.0984163268936576E-5</v>
      </c>
      <c r="GD56" s="2">
        <f t="shared" si="54"/>
        <v>2.3918769105233961E-5</v>
      </c>
      <c r="GE56" s="2">
        <f t="shared" si="54"/>
        <v>2.5565361105925347E-5</v>
      </c>
      <c r="GF56" s="2">
        <f t="shared" si="54"/>
        <v>2.3911020433644694E-5</v>
      </c>
      <c r="GG56" s="2">
        <f t="shared" si="54"/>
        <v>1.8912013396463827E-5</v>
      </c>
      <c r="GH56" s="2">
        <f t="shared" si="54"/>
        <v>1.4038626227682696E-5</v>
      </c>
      <c r="GI56" s="2">
        <f t="shared" si="54"/>
        <v>1.0838287926150949E-5</v>
      </c>
      <c r="GJ56" s="2">
        <f t="shared" si="54"/>
        <v>8.0587662562965558E-6</v>
      </c>
      <c r="GK56" s="2">
        <f t="shared" si="54"/>
        <v>6.0756790901334275E-6</v>
      </c>
      <c r="GM56" s="82">
        <f t="shared" si="55"/>
        <v>0.30244753508882438</v>
      </c>
      <c r="GN56" s="82">
        <f t="shared" si="55"/>
        <v>7.7966178766631271E-3</v>
      </c>
      <c r="GO56" s="82">
        <f t="shared" si="55"/>
        <v>2.8011231897317837E-3</v>
      </c>
      <c r="GP56" s="82">
        <f t="shared" si="55"/>
        <v>3.4808187869437368E-3</v>
      </c>
      <c r="GQ56" s="82">
        <f t="shared" si="55"/>
        <v>4.058672799948611E-3</v>
      </c>
      <c r="GR56" s="82">
        <f t="shared" si="55"/>
        <v>1.0005192953511403E-2</v>
      </c>
      <c r="GS56" s="82">
        <f t="shared" si="55"/>
        <v>1.5636097279093417E-2</v>
      </c>
      <c r="GT56" s="82">
        <f t="shared" si="55"/>
        <v>9.0124530809737521E-3</v>
      </c>
      <c r="GU56" s="82">
        <f t="shared" si="55"/>
        <v>1.1334514351503979E-2</v>
      </c>
      <c r="GV56" s="82">
        <f t="shared" si="55"/>
        <v>1.1523568708088868E-2</v>
      </c>
      <c r="GW56" s="82">
        <f t="shared" si="55"/>
        <v>6.6282832127874296E-3</v>
      </c>
      <c r="GX56" s="82">
        <f t="shared" si="55"/>
        <v>3.7773347275600199E-3</v>
      </c>
      <c r="GY56" s="82">
        <f t="shared" si="55"/>
        <v>2.6135259947398124E-3</v>
      </c>
      <c r="GZ56" s="82">
        <f t="shared" si="55"/>
        <v>1.9557263106719409E-3</v>
      </c>
      <c r="HA56" s="82">
        <f t="shared" si="55"/>
        <v>2.3955151433312032E-4</v>
      </c>
      <c r="HC56" s="82">
        <f t="shared" si="59"/>
        <v>3.9226051026995977E-7</v>
      </c>
      <c r="HD56" s="82">
        <f t="shared" si="59"/>
        <v>2.0162374527890064E-11</v>
      </c>
      <c r="HE56" s="82">
        <f t="shared" si="59"/>
        <v>1.6239047616229213E-12</v>
      </c>
      <c r="HF56" s="82">
        <f t="shared" si="59"/>
        <v>5.8939311864339978E-13</v>
      </c>
      <c r="HG56" s="82">
        <f t="shared" si="59"/>
        <v>2.3146047428497609E-12</v>
      </c>
      <c r="HH56" s="82">
        <f t="shared" si="59"/>
        <v>5.6789353274146478E-12</v>
      </c>
      <c r="HI56" s="82">
        <f t="shared" si="59"/>
        <v>6.4278393787643623E-12</v>
      </c>
      <c r="HJ56" s="82">
        <f t="shared" si="59"/>
        <v>3.0366843405727961E-13</v>
      </c>
      <c r="HK56" s="82">
        <f t="shared" si="59"/>
        <v>2.0566432953492686E-12</v>
      </c>
      <c r="HL56" s="82">
        <f t="shared" si="59"/>
        <v>8.8227605706033361E-12</v>
      </c>
      <c r="HM56" s="82">
        <f t="shared" si="59"/>
        <v>1.1811421850193707E-11</v>
      </c>
      <c r="HN56" s="82">
        <f t="shared" si="59"/>
        <v>1.2301582266581339E-13</v>
      </c>
      <c r="HO56" s="82">
        <f t="shared" si="59"/>
        <v>2.7623235195580194E-12</v>
      </c>
      <c r="HP56" s="82">
        <f t="shared" si="59"/>
        <v>4.7497889556064734E-14</v>
      </c>
      <c r="HQ56" s="82">
        <f t="shared" si="59"/>
        <v>3.2584783039969338E-19</v>
      </c>
      <c r="HS56" s="82">
        <f t="shared" si="56"/>
        <v>2.3345199449541672E-39</v>
      </c>
      <c r="HT56" s="82">
        <f t="shared" si="56"/>
        <v>5.4700351678375173E-61</v>
      </c>
      <c r="HU56" s="82">
        <f t="shared" si="56"/>
        <v>1.976569887445655E-67</v>
      </c>
      <c r="HV56" s="82">
        <f t="shared" si="56"/>
        <v>1.1290734600217665E-75</v>
      </c>
      <c r="HW56" s="82">
        <f t="shared" si="56"/>
        <v>2.5466971615205649E-72</v>
      </c>
      <c r="HX56" s="82">
        <f t="shared" si="56"/>
        <v>2.8831437743703867E-75</v>
      </c>
      <c r="HY56" s="82">
        <f t="shared" si="56"/>
        <v>3.6930058346029216E-75</v>
      </c>
      <c r="HZ56" s="82">
        <f t="shared" si="56"/>
        <v>1.4231106019176617E-80</v>
      </c>
      <c r="IA56" s="82">
        <f t="shared" si="56"/>
        <v>2.053855459727617E-75</v>
      </c>
      <c r="IB56" s="82">
        <f t="shared" si="56"/>
        <v>1.0390304454354807E-71</v>
      </c>
      <c r="IC56" s="82">
        <f t="shared" si="56"/>
        <v>7.9804858307739627E-71</v>
      </c>
      <c r="ID56" s="82">
        <f t="shared" si="56"/>
        <v>9.4673038394074051E-83</v>
      </c>
      <c r="IE56" s="82">
        <f t="shared" si="56"/>
        <v>3.6367460471877756E-70</v>
      </c>
      <c r="IF56" s="82">
        <f t="shared" si="56"/>
        <v>2.6669705495571393E-45</v>
      </c>
      <c r="IG56" s="82">
        <f t="shared" si="56"/>
        <v>1.1432026830943696E-37</v>
      </c>
      <c r="II56" s="82">
        <f t="shared" si="57"/>
        <v>1.9376490597654672E-117</v>
      </c>
      <c r="IJ56" s="82">
        <f t="shared" si="57"/>
        <v>1.8965543596689223E-151</v>
      </c>
      <c r="IK56" s="82">
        <f t="shared" si="57"/>
        <v>3.719717729123001E-169</v>
      </c>
      <c r="IL56" s="82">
        <f t="shared" si="57"/>
        <v>1.1091334948966628E-193</v>
      </c>
      <c r="IM56" s="82">
        <f t="shared" si="57"/>
        <v>4.5591419194724364E-186</v>
      </c>
      <c r="IN56" s="82">
        <f t="shared" si="57"/>
        <v>3.3869902864839544E-197</v>
      </c>
      <c r="IO56" s="82">
        <f t="shared" si="57"/>
        <v>3.9554033590214535E-197</v>
      </c>
      <c r="IP56" s="82">
        <f t="shared" si="57"/>
        <v>1.0258179634459342E-208</v>
      </c>
      <c r="IQ56" s="82">
        <f t="shared" si="57"/>
        <v>1.3224610156570315E-195</v>
      </c>
      <c r="IR56" s="82">
        <f t="shared" si="57"/>
        <v>5.9886044433829448E-186</v>
      </c>
      <c r="IS56" s="82">
        <f t="shared" si="57"/>
        <v>1.3555515980537571E-183</v>
      </c>
      <c r="IT56" s="82">
        <f t="shared" si="57"/>
        <v>6.894030956531928E-214</v>
      </c>
      <c r="IU56" s="82">
        <f t="shared" si="57"/>
        <v>6.8629138546434462E-178</v>
      </c>
      <c r="IV56" s="82">
        <f t="shared" si="57"/>
        <v>1.5341032978106018E-145</v>
      </c>
      <c r="IW56" s="82">
        <f t="shared" si="57"/>
        <v>3.3307051386369941E-103</v>
      </c>
      <c r="IY56" s="82">
        <f t="shared" si="58"/>
        <v>0.30244792734933468</v>
      </c>
      <c r="IZ56" s="82">
        <f t="shared" si="58"/>
        <v>7.7966178968255015E-3</v>
      </c>
      <c r="JA56" s="82">
        <f t="shared" si="58"/>
        <v>2.8011231913556882E-3</v>
      </c>
      <c r="JB56" s="82">
        <f t="shared" si="58"/>
        <v>3.48081878753313E-3</v>
      </c>
      <c r="JC56" s="82">
        <f t="shared" si="58"/>
        <v>4.0586728022632161E-3</v>
      </c>
      <c r="JD56" s="82">
        <f t="shared" si="58"/>
        <v>1.0005192959190338E-2</v>
      </c>
      <c r="JE56" s="82">
        <f t="shared" si="58"/>
        <v>1.5636097285521258E-2</v>
      </c>
      <c r="JF56" s="82">
        <f t="shared" si="58"/>
        <v>9.0124530812774207E-3</v>
      </c>
      <c r="JG56" s="82">
        <f t="shared" si="58"/>
        <v>1.1334514353560622E-2</v>
      </c>
      <c r="JH56" s="82">
        <f t="shared" si="58"/>
        <v>1.1523568716911629E-2</v>
      </c>
      <c r="JI56" s="82">
        <f t="shared" si="58"/>
        <v>6.6282832245988512E-3</v>
      </c>
      <c r="JJ56" s="82">
        <f t="shared" si="58"/>
        <v>3.7773347276830356E-3</v>
      </c>
      <c r="JK56" s="82">
        <f t="shared" si="58"/>
        <v>2.6135259975021358E-3</v>
      </c>
      <c r="JL56" s="82">
        <f t="shared" si="58"/>
        <v>1.955726310719439E-3</v>
      </c>
      <c r="JM56" s="82">
        <f t="shared" si="58"/>
        <v>2.3955151433312065E-4</v>
      </c>
    </row>
    <row r="57" spans="2:273" x14ac:dyDescent="0.25">
      <c r="B57" s="2">
        <v>30</v>
      </c>
      <c r="C57" s="37">
        <v>0.44847999999999999</v>
      </c>
      <c r="D57" s="37">
        <v>0.20524400000000001</v>
      </c>
      <c r="E57" s="37">
        <v>0.204401</v>
      </c>
      <c r="F57" s="37">
        <v>0.20949400000000001</v>
      </c>
      <c r="G57" s="37">
        <v>0.200182</v>
      </c>
      <c r="H57" s="37">
        <v>0.19981299999999999</v>
      </c>
      <c r="I57" s="37">
        <v>0.207959</v>
      </c>
      <c r="J57" s="37">
        <v>0.198825</v>
      </c>
      <c r="K57" s="37">
        <v>0.20531199999999999</v>
      </c>
      <c r="L57" s="37">
        <v>0.21485199999999999</v>
      </c>
      <c r="M57" s="37">
        <v>0.203843</v>
      </c>
      <c r="N57" s="37">
        <v>0.19176000000000001</v>
      </c>
      <c r="O57" s="37">
        <v>0.19192600000000001</v>
      </c>
      <c r="P57" s="37">
        <v>0.186137</v>
      </c>
      <c r="Q57" s="37">
        <v>0.17416799999999999</v>
      </c>
      <c r="S57" s="4">
        <f t="shared" si="60"/>
        <v>0.44907011011473319</v>
      </c>
      <c r="T57" s="4">
        <f t="shared" si="60"/>
        <v>0.20227354776154122</v>
      </c>
      <c r="U57" s="4">
        <f t="shared" si="60"/>
        <v>0.1994758949617608</v>
      </c>
      <c r="V57" s="4">
        <f t="shared" si="60"/>
        <v>0.21729255112608559</v>
      </c>
      <c r="W57" s="4">
        <f t="shared" si="60"/>
        <v>0.19582355274775892</v>
      </c>
      <c r="X57" s="4">
        <f t="shared" si="60"/>
        <v>0.20475798611942625</v>
      </c>
      <c r="Y57" s="4">
        <f t="shared" si="60"/>
        <v>0.21654780335374152</v>
      </c>
      <c r="Z57" s="4">
        <f t="shared" si="60"/>
        <v>0.19890695390317836</v>
      </c>
      <c r="AA57" s="4">
        <f t="shared" si="60"/>
        <v>0.20221314887395864</v>
      </c>
      <c r="AB57" s="4">
        <f t="shared" si="60"/>
        <v>0.21530470007960956</v>
      </c>
      <c r="AC57" s="4">
        <f t="shared" si="60"/>
        <v>0.19571192476270655</v>
      </c>
      <c r="AD57" s="4">
        <f t="shared" si="60"/>
        <v>0.18822659190055036</v>
      </c>
      <c r="AE57" s="4">
        <f t="shared" si="60"/>
        <v>0.18748199578144051</v>
      </c>
      <c r="AF57" s="4">
        <f t="shared" si="60"/>
        <v>0.18269770744102476</v>
      </c>
      <c r="AG57" s="4">
        <f t="shared" si="60"/>
        <v>0.17772047416854123</v>
      </c>
      <c r="AI57" s="4">
        <f t="shared" si="61"/>
        <v>-5.9011011473319996E-4</v>
      </c>
      <c r="AJ57" s="4">
        <f t="shared" si="61"/>
        <v>2.9704522384587928E-3</v>
      </c>
      <c r="AK57" s="4">
        <f t="shared" si="61"/>
        <v>4.9251050382392025E-3</v>
      </c>
      <c r="AL57" s="4">
        <f t="shared" si="61"/>
        <v>-7.7985511260855733E-3</v>
      </c>
      <c r="AM57" s="4">
        <f t="shared" si="61"/>
        <v>4.3584472522410767E-3</v>
      </c>
      <c r="AN57" s="4">
        <f t="shared" si="61"/>
        <v>-4.944986119426259E-3</v>
      </c>
      <c r="AO57" s="4">
        <f t="shared" si="61"/>
        <v>-8.5888033537415143E-3</v>
      </c>
      <c r="AP57" s="4">
        <f t="shared" si="61"/>
        <v>-8.1953903178361154E-5</v>
      </c>
      <c r="AQ57" s="4">
        <f t="shared" si="61"/>
        <v>3.0988511260413576E-3</v>
      </c>
      <c r="AR57" s="4">
        <f t="shared" si="61"/>
        <v>-4.5270007960956926E-4</v>
      </c>
      <c r="AS57" s="4">
        <f t="shared" si="61"/>
        <v>8.1310752372934503E-3</v>
      </c>
      <c r="AT57" s="4">
        <f t="shared" si="61"/>
        <v>3.5334080994496586E-3</v>
      </c>
      <c r="AU57" s="4">
        <f t="shared" si="61"/>
        <v>4.4440042185595052E-3</v>
      </c>
      <c r="AV57" s="4">
        <f t="shared" si="61"/>
        <v>3.4392925589752377E-3</v>
      </c>
      <c r="AW57" s="4">
        <f t="shared" si="61"/>
        <v>-3.5524741685412364E-3</v>
      </c>
      <c r="AY57" s="2">
        <f t="shared" si="52"/>
        <v>0.2060424068480077</v>
      </c>
      <c r="AZ57" s="2">
        <f t="shared" si="52"/>
        <v>0.18090693652581818</v>
      </c>
      <c r="BA57" s="2">
        <f t="shared" si="52"/>
        <v>0.1911485637928575</v>
      </c>
      <c r="BB57" s="2">
        <f t="shared" si="52"/>
        <v>0.2072879699658994</v>
      </c>
      <c r="BC57" s="2">
        <f t="shared" si="52"/>
        <v>0.18416109692684079</v>
      </c>
      <c r="BD57" s="2">
        <f t="shared" si="52"/>
        <v>0.1787499277777708</v>
      </c>
      <c r="BE57" s="2">
        <f t="shared" si="52"/>
        <v>0.18054119469495716</v>
      </c>
      <c r="BF57" s="2">
        <f t="shared" si="52"/>
        <v>0.17613144977013037</v>
      </c>
      <c r="BG57" s="2">
        <f t="shared" si="52"/>
        <v>0.17542210040348064</v>
      </c>
      <c r="BH57" s="2">
        <f t="shared" si="52"/>
        <v>0.18850516934731934</v>
      </c>
      <c r="BI57" s="2">
        <f t="shared" si="52"/>
        <v>0.17822919600696613</v>
      </c>
      <c r="BJ57" s="2">
        <f t="shared" si="52"/>
        <v>0.17762481340832736</v>
      </c>
      <c r="BK57" s="2">
        <f t="shared" si="52"/>
        <v>0.17971437662655107</v>
      </c>
      <c r="BL57" s="2">
        <f t="shared" si="52"/>
        <v>0.17667487448115801</v>
      </c>
      <c r="BM57" s="2">
        <f t="shared" si="52"/>
        <v>0.17688280224117037</v>
      </c>
      <c r="BO57" s="2" t="str">
        <f t="shared" si="11"/>
        <v/>
      </c>
      <c r="BP57" s="2" t="str">
        <f t="shared" si="12"/>
        <v/>
      </c>
      <c r="BQ57" s="2">
        <f t="shared" si="13"/>
        <v>0.204401</v>
      </c>
      <c r="BR57" s="2">
        <f t="shared" si="14"/>
        <v>0.20949400000000001</v>
      </c>
      <c r="BS57" s="2">
        <f t="shared" si="15"/>
        <v>0.200182</v>
      </c>
      <c r="BT57" s="2" t="str">
        <f t="shared" si="16"/>
        <v/>
      </c>
      <c r="BU57" s="2" t="str">
        <f t="shared" si="17"/>
        <v/>
      </c>
      <c r="BV57" s="2" t="str">
        <f t="shared" si="18"/>
        <v/>
      </c>
      <c r="BW57" s="2" t="str">
        <f t="shared" si="19"/>
        <v/>
      </c>
      <c r="BX57" s="2" t="str">
        <f t="shared" si="20"/>
        <v/>
      </c>
      <c r="BY57" s="2">
        <f t="shared" si="21"/>
        <v>0.203843</v>
      </c>
      <c r="BZ57" s="2">
        <f t="shared" si="22"/>
        <v>0.19176000000000001</v>
      </c>
      <c r="CA57" s="2">
        <f t="shared" si="23"/>
        <v>0.19192600000000001</v>
      </c>
      <c r="CB57" s="2">
        <f t="shared" si="24"/>
        <v>0.186137</v>
      </c>
      <c r="CC57" s="2">
        <f t="shared" si="25"/>
        <v>0.17416799999999999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0.26436776363636361</v>
      </c>
      <c r="DL57" s="2">
        <f t="shared" si="62"/>
        <v>0.19241299540229884</v>
      </c>
      <c r="DM57" s="2">
        <f t="shared" si="62"/>
        <v>0.19943425356506239</v>
      </c>
      <c r="DN57" s="2">
        <f t="shared" si="62"/>
        <v>0.20069173515395897</v>
      </c>
      <c r="DO57" s="2">
        <f t="shared" si="62"/>
        <v>0.19599045619501468</v>
      </c>
      <c r="DP57" s="2">
        <f t="shared" si="62"/>
        <v>0.18703230443349755</v>
      </c>
      <c r="DQ57" s="2">
        <f t="shared" si="62"/>
        <v>0.19179858620689658</v>
      </c>
      <c r="DR57" s="2">
        <f t="shared" si="62"/>
        <v>0.18671653793103452</v>
      </c>
      <c r="DS57" s="2">
        <f t="shared" si="62"/>
        <v>0.18980122561576354</v>
      </c>
      <c r="DT57" s="2">
        <f t="shared" si="62"/>
        <v>0.20123335467980294</v>
      </c>
      <c r="DU57" s="2">
        <f t="shared" si="62"/>
        <v>0.19296635685483871</v>
      </c>
      <c r="DV57" s="2">
        <f t="shared" si="62"/>
        <v>0.18810093475073314</v>
      </c>
      <c r="DW57" s="2">
        <f t="shared" si="62"/>
        <v>0.18827425802139036</v>
      </c>
      <c r="DX57" s="2">
        <f t="shared" si="62"/>
        <v>0.1833812777692895</v>
      </c>
      <c r="DY57" s="2">
        <f t="shared" si="62"/>
        <v>0.17771762162162158</v>
      </c>
      <c r="EA57" s="2">
        <f t="shared" si="63"/>
        <v>0.19601772805281562</v>
      </c>
      <c r="EB57" s="2">
        <f t="shared" si="63"/>
        <v>0.16890306379737197</v>
      </c>
      <c r="EC57" s="2">
        <f t="shared" si="63"/>
        <v>0.17970108790041994</v>
      </c>
      <c r="ED57" s="2">
        <f t="shared" si="63"/>
        <v>0.21562236198152249</v>
      </c>
      <c r="EE57" s="2">
        <f t="shared" si="63"/>
        <v>0.16959369060577023</v>
      </c>
      <c r="EF57" s="2">
        <f t="shared" si="63"/>
        <v>0.17074749415138232</v>
      </c>
      <c r="EG57" s="2">
        <f t="shared" si="63"/>
        <v>0.17091969790435901</v>
      </c>
      <c r="EH57" s="2">
        <f t="shared" si="63"/>
        <v>0.16560289355123681</v>
      </c>
      <c r="EI57" s="2">
        <f t="shared" si="63"/>
        <v>0.16196768669761291</v>
      </c>
      <c r="EJ57" s="2">
        <f t="shared" si="63"/>
        <v>0.17664743995554219</v>
      </c>
      <c r="EK57" s="2">
        <f t="shared" si="63"/>
        <v>0.16232025496530542</v>
      </c>
      <c r="EL57" s="2">
        <f t="shared" si="63"/>
        <v>0.16461437298796067</v>
      </c>
      <c r="EM57" s="2">
        <f t="shared" si="63"/>
        <v>0.16792286136082707</v>
      </c>
      <c r="EN57" s="2">
        <f t="shared" si="63"/>
        <v>0.16697767402122243</v>
      </c>
      <c r="EO57" s="2">
        <f t="shared" si="63"/>
        <v>0.17524696529486636</v>
      </c>
      <c r="EQ57" s="2">
        <f t="shared" si="64"/>
        <v>0.1734596106876152</v>
      </c>
      <c r="ER57" s="2">
        <f t="shared" si="64"/>
        <v>0.16359761401815903</v>
      </c>
      <c r="ES57" s="2">
        <f t="shared" si="64"/>
        <v>0.16862473551359169</v>
      </c>
      <c r="ET57" s="2">
        <f t="shared" si="64"/>
        <v>0.19868980007014528</v>
      </c>
      <c r="EU57" s="2">
        <f t="shared" si="64"/>
        <v>0.16313539765030427</v>
      </c>
      <c r="EV57" s="2">
        <f t="shared" si="64"/>
        <v>0.16411387377876399</v>
      </c>
      <c r="EW57" s="2">
        <f t="shared" si="64"/>
        <v>0.16573588186093233</v>
      </c>
      <c r="EX57" s="2">
        <f t="shared" si="64"/>
        <v>0.16072169599843553</v>
      </c>
      <c r="EY57" s="2">
        <f t="shared" si="64"/>
        <v>0.15633636495675413</v>
      </c>
      <c r="EZ57" s="2">
        <f t="shared" si="64"/>
        <v>0.17010760065656019</v>
      </c>
      <c r="FA57" s="2">
        <f t="shared" si="64"/>
        <v>0.15766200552144574</v>
      </c>
      <c r="FB57" s="2">
        <f t="shared" si="64"/>
        <v>0.16274820656915681</v>
      </c>
      <c r="FC57" s="2">
        <f t="shared" si="64"/>
        <v>0.16699592800403806</v>
      </c>
      <c r="FD57" s="2">
        <f t="shared" si="64"/>
        <v>0.16969109458967613</v>
      </c>
      <c r="FE57" s="2">
        <f t="shared" si="64"/>
        <v>0.17840555374178935</v>
      </c>
      <c r="FG57" s="2">
        <f t="shared" si="65"/>
        <v>0.85328543023834835</v>
      </c>
      <c r="FH57" s="2">
        <f t="shared" si="65"/>
        <v>0.48940570628215213</v>
      </c>
      <c r="FI57" s="2">
        <f t="shared" si="65"/>
        <v>0.41987826184091687</v>
      </c>
      <c r="FJ57" s="2">
        <f t="shared" si="65"/>
        <v>0.44180964889694468</v>
      </c>
      <c r="FK57" s="2">
        <f t="shared" si="65"/>
        <v>0.44813307490843979</v>
      </c>
      <c r="FL57" s="2">
        <f t="shared" si="65"/>
        <v>0.50858717639217188</v>
      </c>
      <c r="FM57" s="2">
        <f t="shared" si="65"/>
        <v>0.53917009738785771</v>
      </c>
      <c r="FN57" s="2">
        <f t="shared" si="65"/>
        <v>0.5013326905820743</v>
      </c>
      <c r="FO57" s="2">
        <f t="shared" si="65"/>
        <v>0.51660578981809224</v>
      </c>
      <c r="FP57" s="2">
        <f t="shared" si="65"/>
        <v>0.51769535584472848</v>
      </c>
      <c r="FQ57" s="2">
        <f t="shared" si="65"/>
        <v>0.48087891585254139</v>
      </c>
      <c r="FR57" s="2">
        <f t="shared" si="65"/>
        <v>0.44604624219886618</v>
      </c>
      <c r="FS57" s="2">
        <f t="shared" si="65"/>
        <v>0.42060358421551053</v>
      </c>
      <c r="FT57" s="2">
        <f t="shared" si="65"/>
        <v>0.40883865323781654</v>
      </c>
      <c r="FU57" s="2">
        <f t="shared" si="65"/>
        <v>0.33790228670800654</v>
      </c>
      <c r="FW57" s="2">
        <f t="shared" si="54"/>
        <v>1.4483782439941501E-4</v>
      </c>
      <c r="FX57" s="2">
        <f t="shared" si="54"/>
        <v>3.0948314120480701E-5</v>
      </c>
      <c r="FY57" s="2">
        <f t="shared" si="54"/>
        <v>1.4668395360366015E-5</v>
      </c>
      <c r="FZ57" s="2">
        <f t="shared" si="54"/>
        <v>1.5365929741820743E-5</v>
      </c>
      <c r="GA57" s="2">
        <f t="shared" si="54"/>
        <v>1.4792922704923662E-5</v>
      </c>
      <c r="GB57" s="2">
        <f t="shared" si="54"/>
        <v>1.974431097724423E-5</v>
      </c>
      <c r="GC57" s="2">
        <f t="shared" si="54"/>
        <v>2.3008630907397202E-5</v>
      </c>
      <c r="GD57" s="2">
        <f t="shared" si="54"/>
        <v>2.6226348281509911E-5</v>
      </c>
      <c r="GE57" s="2">
        <f t="shared" si="54"/>
        <v>2.8031791888761606E-5</v>
      </c>
      <c r="GF57" s="2">
        <f t="shared" si="54"/>
        <v>2.6217852071269234E-5</v>
      </c>
      <c r="GG57" s="2">
        <f t="shared" si="54"/>
        <v>2.0736572498503708E-5</v>
      </c>
      <c r="GH57" s="2">
        <f t="shared" si="54"/>
        <v>1.5393026713814161E-5</v>
      </c>
      <c r="GI57" s="2">
        <f t="shared" si="54"/>
        <v>1.1883933968010259E-5</v>
      </c>
      <c r="GJ57" s="2">
        <f t="shared" si="54"/>
        <v>8.8362546176977819E-6</v>
      </c>
      <c r="GK57" s="2">
        <f t="shared" si="54"/>
        <v>6.6618457441165223E-6</v>
      </c>
      <c r="GM57" s="82">
        <f t="shared" si="55"/>
        <v>0.33408644930591763</v>
      </c>
      <c r="GN57" s="82">
        <f t="shared" si="55"/>
        <v>1.0751878988792868E-2</v>
      </c>
      <c r="GO57" s="82">
        <f t="shared" si="55"/>
        <v>3.971901706822243E-3</v>
      </c>
      <c r="GP57" s="82">
        <f t="shared" si="55"/>
        <v>5.0698789318423722E-3</v>
      </c>
      <c r="GQ57" s="82">
        <f t="shared" si="55"/>
        <v>5.7978765598857944E-3</v>
      </c>
      <c r="GR57" s="82">
        <f t="shared" si="55"/>
        <v>1.4088403257213051E-2</v>
      </c>
      <c r="GS57" s="82">
        <f t="shared" si="55"/>
        <v>2.1451918373277083E-2</v>
      </c>
      <c r="GT57" s="82">
        <f t="shared" si="55"/>
        <v>1.2661708196685037E-2</v>
      </c>
      <c r="GU57" s="82">
        <f t="shared" si="55"/>
        <v>1.5667524724538008E-2</v>
      </c>
      <c r="GV57" s="82">
        <f t="shared" si="55"/>
        <v>1.5857555821959361E-2</v>
      </c>
      <c r="GW57" s="82">
        <f t="shared" si="55"/>
        <v>9.3891317916573267E-3</v>
      </c>
      <c r="GX57" s="82">
        <f t="shared" si="55"/>
        <v>5.4694421844241285E-3</v>
      </c>
      <c r="GY57" s="82">
        <f t="shared" si="55"/>
        <v>3.7794728944136077E-3</v>
      </c>
      <c r="GZ57" s="82">
        <f t="shared" si="55"/>
        <v>2.9052289067540969E-3</v>
      </c>
      <c r="HA57" s="82">
        <f t="shared" si="55"/>
        <v>4.1260422537989515E-4</v>
      </c>
      <c r="HC57" s="82">
        <f t="shared" si="59"/>
        <v>8.0736802092751413E-7</v>
      </c>
      <c r="HD57" s="82">
        <f t="shared" si="59"/>
        <v>5.0350814296318304E-11</v>
      </c>
      <c r="HE57" s="82">
        <f t="shared" si="59"/>
        <v>4.2009949334428902E-12</v>
      </c>
      <c r="HF57" s="82">
        <f t="shared" si="59"/>
        <v>1.669188515865574E-12</v>
      </c>
      <c r="HG57" s="82">
        <f t="shared" si="59"/>
        <v>6.2349906317740012E-12</v>
      </c>
      <c r="HH57" s="82">
        <f t="shared" si="59"/>
        <v>1.5883042644141042E-11</v>
      </c>
      <c r="HI57" s="82">
        <f t="shared" si="59"/>
        <v>1.8188823469089744E-11</v>
      </c>
      <c r="HJ57" s="82">
        <f t="shared" si="59"/>
        <v>9.5730242210771569E-13</v>
      </c>
      <c r="HK57" s="82">
        <f t="shared" si="59"/>
        <v>6.0518058189379373E-12</v>
      </c>
      <c r="HL57" s="82">
        <f t="shared" si="59"/>
        <v>2.4368246541864527E-11</v>
      </c>
      <c r="HM57" s="82">
        <f t="shared" si="59"/>
        <v>3.1535215661360186E-11</v>
      </c>
      <c r="HN57" s="82">
        <f t="shared" si="59"/>
        <v>3.790377384743065E-13</v>
      </c>
      <c r="HO57" s="82">
        <f t="shared" si="59"/>
        <v>7.1228309423824473E-12</v>
      </c>
      <c r="HP57" s="82">
        <f t="shared" si="59"/>
        <v>1.4190242690569149E-13</v>
      </c>
      <c r="HQ57" s="82">
        <f t="shared" si="59"/>
        <v>1.5178509017318627E-18</v>
      </c>
      <c r="HS57" s="82">
        <f t="shared" si="56"/>
        <v>3.1431269326502172E-38</v>
      </c>
      <c r="HT57" s="82">
        <f t="shared" si="56"/>
        <v>1.2956818545293237E-59</v>
      </c>
      <c r="HU57" s="82">
        <f t="shared" si="56"/>
        <v>5.3071738650122073E-66</v>
      </c>
      <c r="HV57" s="82">
        <f t="shared" si="56"/>
        <v>4.811985795793694E-74</v>
      </c>
      <c r="HW57" s="82">
        <f t="shared" si="56"/>
        <v>9.1433965035561102E-71</v>
      </c>
      <c r="HX57" s="82">
        <f t="shared" si="56"/>
        <v>1.3713324109011189E-73</v>
      </c>
      <c r="HY57" s="82">
        <f t="shared" si="56"/>
        <v>1.8484364932760862E-73</v>
      </c>
      <c r="HZ57" s="82">
        <f t="shared" si="56"/>
        <v>9.7217537050236147E-79</v>
      </c>
      <c r="IA57" s="82">
        <f t="shared" si="56"/>
        <v>1.0959763683473941E-73</v>
      </c>
      <c r="IB57" s="82">
        <f t="shared" si="56"/>
        <v>4.4388785932170736E-70</v>
      </c>
      <c r="IC57" s="82">
        <f t="shared" si="56"/>
        <v>3.0022169907629902E-69</v>
      </c>
      <c r="ID57" s="82">
        <f t="shared" si="56"/>
        <v>5.8838733903638248E-81</v>
      </c>
      <c r="IE57" s="82">
        <f t="shared" si="56"/>
        <v>1.0694391629350256E-68</v>
      </c>
      <c r="IF57" s="82">
        <f t="shared" si="56"/>
        <v>2.1772887488876462E-44</v>
      </c>
      <c r="IG57" s="82">
        <f t="shared" si="56"/>
        <v>6.1866305191551091E-37</v>
      </c>
      <c r="II57" s="82">
        <f t="shared" si="57"/>
        <v>4.5331614270309858E-115</v>
      </c>
      <c r="IJ57" s="82">
        <f t="shared" si="57"/>
        <v>7.8345054543774523E-149</v>
      </c>
      <c r="IK57" s="82">
        <f t="shared" si="57"/>
        <v>2.0058281956099534E-166</v>
      </c>
      <c r="IL57" s="82">
        <f t="shared" si="57"/>
        <v>1.5494729089612083E-190</v>
      </c>
      <c r="IM57" s="82">
        <f t="shared" si="57"/>
        <v>4.6671166907627753E-183</v>
      </c>
      <c r="IN57" s="82">
        <f t="shared" si="57"/>
        <v>6.3950669963689867E-194</v>
      </c>
      <c r="IO57" s="82">
        <f t="shared" si="57"/>
        <v>8.2872618992133448E-194</v>
      </c>
      <c r="IP57" s="82">
        <f t="shared" si="57"/>
        <v>3.7364361157317186E-205</v>
      </c>
      <c r="IQ57" s="82">
        <f t="shared" si="57"/>
        <v>3.0057280196369515E-192</v>
      </c>
      <c r="IR57" s="82">
        <f t="shared" si="57"/>
        <v>8.8438884390070329E-183</v>
      </c>
      <c r="IS57" s="82">
        <f t="shared" si="57"/>
        <v>1.5620871961551077E-180</v>
      </c>
      <c r="IT57" s="82">
        <f t="shared" si="57"/>
        <v>2.0680373129471082E-210</v>
      </c>
      <c r="IU57" s="82">
        <f t="shared" si="57"/>
        <v>4.5517478249241587E-175</v>
      </c>
      <c r="IV57" s="82">
        <f t="shared" si="57"/>
        <v>2.6985537666833585E-143</v>
      </c>
      <c r="IW57" s="82">
        <f t="shared" si="57"/>
        <v>1.173728480521063E-101</v>
      </c>
      <c r="IY57" s="82">
        <f t="shared" si="58"/>
        <v>0.33408725667393857</v>
      </c>
      <c r="IZ57" s="82">
        <f t="shared" si="58"/>
        <v>1.0751879039143682E-2</v>
      </c>
      <c r="JA57" s="82">
        <f t="shared" si="58"/>
        <v>3.9719017110232376E-3</v>
      </c>
      <c r="JB57" s="82">
        <f t="shared" si="58"/>
        <v>5.0698789335115605E-3</v>
      </c>
      <c r="JC57" s="82">
        <f t="shared" si="58"/>
        <v>5.7978765661207852E-3</v>
      </c>
      <c r="JD57" s="82">
        <f t="shared" si="58"/>
        <v>1.4088403273096094E-2</v>
      </c>
      <c r="JE57" s="82">
        <f t="shared" si="58"/>
        <v>2.1451918391465905E-2</v>
      </c>
      <c r="JF57" s="82">
        <f t="shared" si="58"/>
        <v>1.2661708197642339E-2</v>
      </c>
      <c r="JG57" s="82">
        <f t="shared" si="58"/>
        <v>1.5667524730589813E-2</v>
      </c>
      <c r="JH57" s="82">
        <f t="shared" si="58"/>
        <v>1.5857555846327608E-2</v>
      </c>
      <c r="JI57" s="82">
        <f t="shared" si="58"/>
        <v>9.3891318231925421E-3</v>
      </c>
      <c r="JJ57" s="82">
        <f t="shared" si="58"/>
        <v>5.4694421848031664E-3</v>
      </c>
      <c r="JK57" s="82">
        <f t="shared" si="58"/>
        <v>3.7794729015364387E-3</v>
      </c>
      <c r="JL57" s="82">
        <f t="shared" si="58"/>
        <v>2.9052289068959994E-3</v>
      </c>
      <c r="JM57" s="82">
        <f t="shared" si="58"/>
        <v>4.1260422537989667E-4</v>
      </c>
    </row>
    <row r="58" spans="2:273" x14ac:dyDescent="0.25">
      <c r="B58" s="2">
        <v>31</v>
      </c>
      <c r="C58" s="37">
        <v>0.45694000000000001</v>
      </c>
      <c r="D58" s="37">
        <v>0.20547599999999999</v>
      </c>
      <c r="E58" s="37">
        <v>0.20465700000000001</v>
      </c>
      <c r="F58" s="37">
        <v>0.20979600000000001</v>
      </c>
      <c r="G58" s="37">
        <v>0.202682</v>
      </c>
      <c r="H58" s="37">
        <v>0.20583799999999999</v>
      </c>
      <c r="I58" s="37">
        <v>0.22004899999999999</v>
      </c>
      <c r="J58" s="37">
        <v>0.20503099999999999</v>
      </c>
      <c r="K58" s="37">
        <v>0.20724999999999999</v>
      </c>
      <c r="L58" s="37">
        <v>0.21776100000000001</v>
      </c>
      <c r="M58" s="37">
        <v>0.20441100000000001</v>
      </c>
      <c r="N58" s="37">
        <v>0.19797799999999999</v>
      </c>
      <c r="O58" s="37">
        <v>0.19248199999999999</v>
      </c>
      <c r="P58" s="37">
        <v>0.188499</v>
      </c>
      <c r="Q58" s="37">
        <v>0.177153</v>
      </c>
      <c r="S58" s="4">
        <f t="shared" si="60"/>
        <v>0.45846710607664881</v>
      </c>
      <c r="T58" s="4">
        <f t="shared" si="60"/>
        <v>0.20875060547966981</v>
      </c>
      <c r="U58" s="4">
        <f t="shared" si="60"/>
        <v>0.20228654156503051</v>
      </c>
      <c r="V58" s="4">
        <f t="shared" si="60"/>
        <v>0.22147435166888649</v>
      </c>
      <c r="W58" s="4">
        <f t="shared" si="60"/>
        <v>0.19959042521963447</v>
      </c>
      <c r="X58" s="4">
        <f t="shared" si="60"/>
        <v>0.21324123433574013</v>
      </c>
      <c r="Y58" s="4">
        <f t="shared" si="60"/>
        <v>0.22712954389701798</v>
      </c>
      <c r="Z58" s="4">
        <f t="shared" si="60"/>
        <v>0.20611846196624162</v>
      </c>
      <c r="AA58" s="4">
        <f t="shared" si="60"/>
        <v>0.21006309807690796</v>
      </c>
      <c r="AB58" s="4">
        <f t="shared" si="60"/>
        <v>0.2231657559845063</v>
      </c>
      <c r="AC58" s="4">
        <f t="shared" si="60"/>
        <v>0.20129996264868319</v>
      </c>
      <c r="AD58" s="4">
        <f t="shared" si="60"/>
        <v>0.19194088937357912</v>
      </c>
      <c r="AE58" s="4">
        <f t="shared" si="60"/>
        <v>0.19022713218001477</v>
      </c>
      <c r="AF58" s="4">
        <f t="shared" si="60"/>
        <v>0.18489981213470522</v>
      </c>
      <c r="AG58" s="4">
        <f t="shared" si="60"/>
        <v>0.17837788965586521</v>
      </c>
      <c r="AI58" s="4">
        <f t="shared" si="61"/>
        <v>-1.5271060766487987E-3</v>
      </c>
      <c r="AJ58" s="4">
        <f t="shared" si="61"/>
        <v>-3.2746054796698176E-3</v>
      </c>
      <c r="AK58" s="4">
        <f t="shared" si="61"/>
        <v>2.3704584349694968E-3</v>
      </c>
      <c r="AL58" s="4">
        <f t="shared" si="61"/>
        <v>-1.1678351668886477E-2</v>
      </c>
      <c r="AM58" s="4">
        <f t="shared" si="61"/>
        <v>3.0915747803655358E-3</v>
      </c>
      <c r="AN58" s="4">
        <f t="shared" si="61"/>
        <v>-7.4032343357401387E-3</v>
      </c>
      <c r="AO58" s="4">
        <f t="shared" si="61"/>
        <v>-7.0805438970179824E-3</v>
      </c>
      <c r="AP58" s="4">
        <f t="shared" si="61"/>
        <v>-1.0874619662416263E-3</v>
      </c>
      <c r="AQ58" s="4">
        <f t="shared" si="61"/>
        <v>-2.8130980769079661E-3</v>
      </c>
      <c r="AR58" s="4">
        <f t="shared" si="61"/>
        <v>-5.4047559845062931E-3</v>
      </c>
      <c r="AS58" s="4">
        <f t="shared" si="61"/>
        <v>3.1110373513168199E-3</v>
      </c>
      <c r="AT58" s="4">
        <f t="shared" si="61"/>
        <v>6.0371106264208718E-3</v>
      </c>
      <c r="AU58" s="4">
        <f t="shared" si="61"/>
        <v>2.2548678199852124E-3</v>
      </c>
      <c r="AV58" s="4">
        <f t="shared" si="61"/>
        <v>3.599187865294784E-3</v>
      </c>
      <c r="AW58" s="4">
        <f t="shared" si="61"/>
        <v>-1.2248896558652023E-3</v>
      </c>
      <c r="AY58" s="2">
        <f t="shared" si="52"/>
        <v>0.20501638441061321</v>
      </c>
      <c r="AZ58" s="2">
        <f t="shared" si="52"/>
        <v>0.18062794308230024</v>
      </c>
      <c r="BA58" s="2">
        <f t="shared" si="52"/>
        <v>0.19097490324311486</v>
      </c>
      <c r="BB58" s="2">
        <f t="shared" si="52"/>
        <v>0.2076012673106935</v>
      </c>
      <c r="BC58" s="2">
        <f t="shared" si="52"/>
        <v>0.18369707349360737</v>
      </c>
      <c r="BD58" s="2">
        <f t="shared" si="52"/>
        <v>0.17852108079310766</v>
      </c>
      <c r="BE58" s="2">
        <f t="shared" si="52"/>
        <v>0.18028900576072909</v>
      </c>
      <c r="BF58" s="2">
        <f t="shared" si="52"/>
        <v>0.17573340893455461</v>
      </c>
      <c r="BG58" s="2">
        <f t="shared" si="52"/>
        <v>0.17487031803990535</v>
      </c>
      <c r="BH58" s="2">
        <f t="shared" si="52"/>
        <v>0.18809374895545269</v>
      </c>
      <c r="BI58" s="2">
        <f t="shared" si="52"/>
        <v>0.17774562910736549</v>
      </c>
      <c r="BJ58" s="2">
        <f t="shared" si="52"/>
        <v>0.17732156214557426</v>
      </c>
      <c r="BK58" s="2">
        <f t="shared" si="52"/>
        <v>0.17949481895747177</v>
      </c>
      <c r="BL58" s="2">
        <f t="shared" si="52"/>
        <v>0.17636955417507472</v>
      </c>
      <c r="BM58" s="2">
        <f t="shared" si="52"/>
        <v>0.17701185227627531</v>
      </c>
      <c r="BO58" s="2" t="str">
        <f t="shared" si="11"/>
        <v/>
      </c>
      <c r="BP58" s="2" t="str">
        <f t="shared" si="12"/>
        <v/>
      </c>
      <c r="BQ58" s="2">
        <f t="shared" si="13"/>
        <v>0.20465700000000001</v>
      </c>
      <c r="BR58" s="2">
        <f t="shared" si="14"/>
        <v>0.20979600000000001</v>
      </c>
      <c r="BS58" s="2">
        <f t="shared" si="15"/>
        <v>0.202682</v>
      </c>
      <c r="BT58" s="2" t="str">
        <f t="shared" si="16"/>
        <v/>
      </c>
      <c r="BU58" s="2" t="str">
        <f t="shared" si="17"/>
        <v/>
      </c>
      <c r="BV58" s="2" t="str">
        <f t="shared" si="18"/>
        <v/>
      </c>
      <c r="BW58" s="2" t="str">
        <f t="shared" si="19"/>
        <v/>
      </c>
      <c r="BX58" s="2" t="str">
        <f t="shared" si="20"/>
        <v/>
      </c>
      <c r="BY58" s="2" t="str">
        <f t="shared" si="21"/>
        <v/>
      </c>
      <c r="BZ58" s="2">
        <f t="shared" si="22"/>
        <v>0.19797799999999999</v>
      </c>
      <c r="CA58" s="2">
        <f t="shared" si="23"/>
        <v>0.19248199999999999</v>
      </c>
      <c r="CB58" s="2">
        <f t="shared" si="24"/>
        <v>0.188499</v>
      </c>
      <c r="CC58" s="2">
        <f t="shared" si="25"/>
        <v>0.177153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0.26691904848484849</v>
      </c>
      <c r="DL58" s="2">
        <f t="shared" si="62"/>
        <v>0.19326680585836112</v>
      </c>
      <c r="DM58" s="2">
        <f t="shared" si="62"/>
        <v>0.20026074353832443</v>
      </c>
      <c r="DN58" s="2">
        <f t="shared" si="62"/>
        <v>0.2012516306818182</v>
      </c>
      <c r="DO58" s="2">
        <f t="shared" si="62"/>
        <v>0.1965020113636364</v>
      </c>
      <c r="DP58" s="2">
        <f t="shared" si="62"/>
        <v>0.18783339458128079</v>
      </c>
      <c r="DQ58" s="2">
        <f t="shared" si="62"/>
        <v>0.19292561740558295</v>
      </c>
      <c r="DR58" s="2">
        <f t="shared" si="62"/>
        <v>0.18738735973303672</v>
      </c>
      <c r="DS58" s="2">
        <f t="shared" si="62"/>
        <v>0.19039513842364533</v>
      </c>
      <c r="DT58" s="2">
        <f t="shared" si="62"/>
        <v>0.2020826699507389</v>
      </c>
      <c r="DU58" s="2">
        <f t="shared" si="62"/>
        <v>0.1937457677419355</v>
      </c>
      <c r="DV58" s="2">
        <f t="shared" si="62"/>
        <v>0.18887188068181818</v>
      </c>
      <c r="DW58" s="2">
        <f t="shared" si="62"/>
        <v>0.18898751671122993</v>
      </c>
      <c r="DX58" s="2">
        <f t="shared" si="62"/>
        <v>0.18372202383498851</v>
      </c>
      <c r="DY58" s="2">
        <f t="shared" si="62"/>
        <v>0.17814654054054049</v>
      </c>
      <c r="EA58" s="2">
        <f t="shared" si="63"/>
        <v>0.19531338794283526</v>
      </c>
      <c r="EB58" s="2">
        <f t="shared" si="63"/>
        <v>0.16860246314987626</v>
      </c>
      <c r="EC58" s="2">
        <f t="shared" si="63"/>
        <v>0.17927446270845834</v>
      </c>
      <c r="ED58" s="2">
        <f t="shared" si="63"/>
        <v>0.21491824818834296</v>
      </c>
      <c r="EE58" s="2">
        <f t="shared" si="63"/>
        <v>0.16931577108985602</v>
      </c>
      <c r="EF58" s="2">
        <f t="shared" si="63"/>
        <v>0.17031521133754743</v>
      </c>
      <c r="EG58" s="2">
        <f t="shared" si="63"/>
        <v>0.17043902475551237</v>
      </c>
      <c r="EH58" s="2">
        <f t="shared" si="63"/>
        <v>0.16516165057822044</v>
      </c>
      <c r="EI58" s="2">
        <f t="shared" si="63"/>
        <v>0.1616220712491731</v>
      </c>
      <c r="EJ58" s="2">
        <f t="shared" si="63"/>
        <v>0.17620821015371868</v>
      </c>
      <c r="EK58" s="2">
        <f t="shared" si="63"/>
        <v>0.1619930755545444</v>
      </c>
      <c r="EL58" s="2">
        <f t="shared" si="63"/>
        <v>0.16423922338844968</v>
      </c>
      <c r="EM58" s="2">
        <f t="shared" si="63"/>
        <v>0.16756890948421171</v>
      </c>
      <c r="EN58" s="2">
        <f t="shared" si="63"/>
        <v>0.16667361207192496</v>
      </c>
      <c r="EO58" s="2">
        <f t="shared" si="63"/>
        <v>0.1749840712770471</v>
      </c>
      <c r="EQ58" s="2">
        <f t="shared" si="64"/>
        <v>0.17312869402579772</v>
      </c>
      <c r="ER58" s="2">
        <f t="shared" si="64"/>
        <v>0.16337201951401845</v>
      </c>
      <c r="ES58" s="2">
        <f t="shared" si="64"/>
        <v>0.16834569933258933</v>
      </c>
      <c r="ET58" s="2">
        <f t="shared" si="64"/>
        <v>0.19823037252330333</v>
      </c>
      <c r="EU58" s="2">
        <f t="shared" si="64"/>
        <v>0.16294543817283683</v>
      </c>
      <c r="EV58" s="2">
        <f t="shared" si="64"/>
        <v>0.16378391046804971</v>
      </c>
      <c r="EW58" s="2">
        <f t="shared" si="64"/>
        <v>0.16533654760687275</v>
      </c>
      <c r="EX58" s="2">
        <f t="shared" si="64"/>
        <v>0.16035627751502857</v>
      </c>
      <c r="EY58" s="2">
        <f t="shared" si="64"/>
        <v>0.15607967352532678</v>
      </c>
      <c r="EZ58" s="2">
        <f t="shared" si="64"/>
        <v>0.16976521177262824</v>
      </c>
      <c r="FA58" s="2">
        <f t="shared" si="64"/>
        <v>0.15740050888963614</v>
      </c>
      <c r="FB58" s="2">
        <f t="shared" si="64"/>
        <v>0.1623992429756474</v>
      </c>
      <c r="FC58" s="2">
        <f t="shared" si="64"/>
        <v>0.16665373459186217</v>
      </c>
      <c r="FD58" s="2">
        <f t="shared" si="64"/>
        <v>0.16934848704553945</v>
      </c>
      <c r="FE58" s="2">
        <f t="shared" si="64"/>
        <v>0.1780869305430752</v>
      </c>
      <c r="FG58" s="2">
        <f t="shared" si="65"/>
        <v>0.86444480045353167</v>
      </c>
      <c r="FH58" s="2">
        <f t="shared" si="65"/>
        <v>0.51242741131615377</v>
      </c>
      <c r="FI58" s="2">
        <f t="shared" si="65"/>
        <v>0.44246355974855561</v>
      </c>
      <c r="FJ58" s="2">
        <f t="shared" si="65"/>
        <v>0.46462980247649416</v>
      </c>
      <c r="FK58" s="2">
        <f t="shared" si="65"/>
        <v>0.47100424382622419</v>
      </c>
      <c r="FL58" s="2">
        <f t="shared" si="65"/>
        <v>0.53157181092351458</v>
      </c>
      <c r="FM58" s="2">
        <f t="shared" si="65"/>
        <v>0.56195632278012309</v>
      </c>
      <c r="FN58" s="2">
        <f t="shared" si="65"/>
        <v>0.52433929245509736</v>
      </c>
      <c r="FO58" s="2">
        <f t="shared" si="65"/>
        <v>0.53955492257912741</v>
      </c>
      <c r="FP58" s="2">
        <f t="shared" si="65"/>
        <v>0.54063875677659912</v>
      </c>
      <c r="FQ58" s="2">
        <f t="shared" si="65"/>
        <v>0.50389535848640588</v>
      </c>
      <c r="FR58" s="2">
        <f t="shared" si="65"/>
        <v>0.46890139960631472</v>
      </c>
      <c r="FS58" s="2">
        <f t="shared" si="65"/>
        <v>0.44319809070658617</v>
      </c>
      <c r="FT58" s="2">
        <f t="shared" si="65"/>
        <v>0.43127158578163893</v>
      </c>
      <c r="FU58" s="2">
        <f t="shared" si="65"/>
        <v>0.35880536212565167</v>
      </c>
      <c r="FW58" s="2">
        <f t="shared" si="54"/>
        <v>1.5880929727856197E-4</v>
      </c>
      <c r="FX58" s="2">
        <f t="shared" si="54"/>
        <v>3.3934050318936677E-5</v>
      </c>
      <c r="FY58" s="2">
        <f t="shared" si="54"/>
        <v>1.6083552923921569E-5</v>
      </c>
      <c r="FZ58" s="2">
        <f t="shared" si="54"/>
        <v>1.6848381948032699E-5</v>
      </c>
      <c r="GA58" s="2">
        <f t="shared" si="54"/>
        <v>1.622009405395126E-5</v>
      </c>
      <c r="GB58" s="2">
        <f t="shared" si="54"/>
        <v>2.1649165245021221E-5</v>
      </c>
      <c r="GC58" s="2">
        <f t="shared" si="54"/>
        <v>2.5228406110264052E-5</v>
      </c>
      <c r="GD58" s="2">
        <f t="shared" si="54"/>
        <v>2.8756546293284257E-5</v>
      </c>
      <c r="GE58" s="2">
        <f t="shared" si="54"/>
        <v>3.0736165480221328E-5</v>
      </c>
      <c r="GF58" s="2">
        <f t="shared" si="54"/>
        <v>2.8747230431141288E-5</v>
      </c>
      <c r="GG58" s="2">
        <f t="shared" si="54"/>
        <v>2.2737154118784815E-5</v>
      </c>
      <c r="GH58" s="2">
        <f t="shared" si="54"/>
        <v>1.6878093098835041E-5</v>
      </c>
      <c r="GI58" s="2">
        <f t="shared" si="54"/>
        <v>1.3030459540378849E-5</v>
      </c>
      <c r="GJ58" s="2">
        <f t="shared" si="54"/>
        <v>9.6887522641566214E-6</v>
      </c>
      <c r="GK58" s="2">
        <f t="shared" si="54"/>
        <v>7.3045639096828243E-6</v>
      </c>
      <c r="GM58" s="82">
        <f t="shared" si="55"/>
        <v>0.36545182063250004</v>
      </c>
      <c r="GN58" s="82">
        <f t="shared" si="55"/>
        <v>1.4664119425163932E-2</v>
      </c>
      <c r="GO58" s="82">
        <f t="shared" si="55"/>
        <v>5.5711371971024588E-3</v>
      </c>
      <c r="GP58" s="82">
        <f t="shared" si="55"/>
        <v>7.2882157537603916E-3</v>
      </c>
      <c r="GQ58" s="82">
        <f t="shared" si="55"/>
        <v>8.1828100656841461E-3</v>
      </c>
      <c r="GR58" s="82">
        <f t="shared" si="55"/>
        <v>1.9577242665599483E-2</v>
      </c>
      <c r="GS58" s="82">
        <f t="shared" si="55"/>
        <v>2.9067577566388603E-2</v>
      </c>
      <c r="GT58" s="82">
        <f t="shared" si="55"/>
        <v>1.7562796963574549E-2</v>
      </c>
      <c r="GU58" s="82">
        <f t="shared" si="55"/>
        <v>2.1395782538321893E-2</v>
      </c>
      <c r="GV58" s="82">
        <f t="shared" si="55"/>
        <v>2.1564775496693608E-2</v>
      </c>
      <c r="GW58" s="82">
        <f t="shared" si="55"/>
        <v>1.3133218827741319E-2</v>
      </c>
      <c r="GX58" s="82">
        <f t="shared" si="55"/>
        <v>7.8182303441715964E-3</v>
      </c>
      <c r="GY58" s="82">
        <f t="shared" si="55"/>
        <v>5.4003331318093171E-3</v>
      </c>
      <c r="GZ58" s="82">
        <f t="shared" si="55"/>
        <v>4.2590608045007562E-3</v>
      </c>
      <c r="HA58" s="82">
        <f t="shared" si="55"/>
        <v>6.9740631032641986E-4</v>
      </c>
      <c r="HC58" s="82">
        <f t="shared" si="59"/>
        <v>1.630972467477282E-6</v>
      </c>
      <c r="HD58" s="82">
        <f t="shared" si="59"/>
        <v>1.235162839861438E-10</v>
      </c>
      <c r="HE58" s="82">
        <f t="shared" si="59"/>
        <v>1.0680187572081942E-11</v>
      </c>
      <c r="HF58" s="82">
        <f t="shared" si="59"/>
        <v>4.6328982792344171E-12</v>
      </c>
      <c r="HG58" s="82">
        <f t="shared" si="59"/>
        <v>1.6476084323718379E-11</v>
      </c>
      <c r="HH58" s="82">
        <f t="shared" si="59"/>
        <v>4.347984078752726E-11</v>
      </c>
      <c r="HI58" s="82">
        <f t="shared" si="59"/>
        <v>5.034652896043321E-11</v>
      </c>
      <c r="HJ58" s="82">
        <f t="shared" si="59"/>
        <v>2.9463397164589421E-12</v>
      </c>
      <c r="HK58" s="82">
        <f t="shared" si="59"/>
        <v>1.7407842595305582E-11</v>
      </c>
      <c r="HL58" s="82">
        <f t="shared" si="59"/>
        <v>6.5886655756655846E-11</v>
      </c>
      <c r="HM58" s="82">
        <f t="shared" si="59"/>
        <v>8.2518727024187354E-11</v>
      </c>
      <c r="HN58" s="82">
        <f t="shared" si="59"/>
        <v>1.1421310164123073E-12</v>
      </c>
      <c r="HO58" s="82">
        <f t="shared" si="59"/>
        <v>1.8045285904188259E-11</v>
      </c>
      <c r="HP58" s="82">
        <f t="shared" si="59"/>
        <v>4.1537348461938933E-13</v>
      </c>
      <c r="HQ58" s="82">
        <f t="shared" si="59"/>
        <v>6.8684458244125343E-18</v>
      </c>
      <c r="HS58" s="82">
        <f t="shared" si="56"/>
        <v>4.0693469033226558E-37</v>
      </c>
      <c r="HT58" s="82">
        <f t="shared" si="56"/>
        <v>2.9578138987305385E-58</v>
      </c>
      <c r="HU58" s="82">
        <f t="shared" si="56"/>
        <v>1.3746111676540103E-64</v>
      </c>
      <c r="HV58" s="82">
        <f t="shared" si="56"/>
        <v>1.9671661709800341E-72</v>
      </c>
      <c r="HW58" s="82">
        <f t="shared" si="56"/>
        <v>3.1549389465186693E-69</v>
      </c>
      <c r="HX58" s="82">
        <f t="shared" si="56"/>
        <v>6.2394638627091135E-72</v>
      </c>
      <c r="HY58" s="82">
        <f t="shared" si="56"/>
        <v>8.8391953655946709E-72</v>
      </c>
      <c r="HZ58" s="82">
        <f t="shared" si="56"/>
        <v>6.3202319816616959E-77</v>
      </c>
      <c r="IA58" s="82">
        <f t="shared" si="56"/>
        <v>5.5799410489437169E-72</v>
      </c>
      <c r="IB58" s="82">
        <f t="shared" si="56"/>
        <v>1.8145933091941036E-68</v>
      </c>
      <c r="IC58" s="82">
        <f t="shared" si="56"/>
        <v>1.0833475480292991E-67</v>
      </c>
      <c r="ID58" s="82">
        <f t="shared" si="56"/>
        <v>3.49217540946541E-79</v>
      </c>
      <c r="IE58" s="82">
        <f t="shared" si="56"/>
        <v>3.0321145603216465E-67</v>
      </c>
      <c r="IF58" s="82">
        <f t="shared" si="56"/>
        <v>1.7388385736452276E-43</v>
      </c>
      <c r="IG58" s="82">
        <f t="shared" si="56"/>
        <v>3.2909316099631492E-36</v>
      </c>
      <c r="II58" s="82">
        <f t="shared" si="57"/>
        <v>1.0024525044742937E-112</v>
      </c>
      <c r="IJ58" s="82">
        <f t="shared" si="57"/>
        <v>3.0691807260116138E-146</v>
      </c>
      <c r="IK58" s="82">
        <f t="shared" si="57"/>
        <v>1.0271242782403514E-163</v>
      </c>
      <c r="IL58" s="82">
        <f t="shared" si="57"/>
        <v>2.0389891681290523E-187</v>
      </c>
      <c r="IM58" s="82">
        <f t="shared" si="57"/>
        <v>4.512807802486805E-180</v>
      </c>
      <c r="IN58" s="82">
        <f t="shared" si="57"/>
        <v>1.1329278434663584E-190</v>
      </c>
      <c r="IO58" s="82">
        <f t="shared" si="57"/>
        <v>1.6262055040709788E-190</v>
      </c>
      <c r="IP58" s="82">
        <f t="shared" si="57"/>
        <v>1.2675068257488343E-201</v>
      </c>
      <c r="IQ58" s="82">
        <f t="shared" si="57"/>
        <v>6.3858516188238157E-189</v>
      </c>
      <c r="IR58" s="82">
        <f t="shared" si="57"/>
        <v>1.2259578691506087E-179</v>
      </c>
      <c r="IS58" s="82">
        <f t="shared" si="57"/>
        <v>1.6955836965029022E-177</v>
      </c>
      <c r="IT58" s="82">
        <f t="shared" si="57"/>
        <v>5.8066170881787163E-207</v>
      </c>
      <c r="IU58" s="82">
        <f t="shared" si="57"/>
        <v>2.8647079518045284E-172</v>
      </c>
      <c r="IV58" s="82">
        <f t="shared" si="57"/>
        <v>4.5578520237781762E-141</v>
      </c>
      <c r="IW58" s="82">
        <f t="shared" si="57"/>
        <v>4.0247771755229285E-100</v>
      </c>
      <c r="IY58" s="82">
        <f t="shared" si="58"/>
        <v>0.36545345160496751</v>
      </c>
      <c r="IZ58" s="82">
        <f t="shared" si="58"/>
        <v>1.4664119548680216E-2</v>
      </c>
      <c r="JA58" s="82">
        <f t="shared" si="58"/>
        <v>5.5711372077826464E-3</v>
      </c>
      <c r="JB58" s="82">
        <f t="shared" si="58"/>
        <v>7.2882157583932898E-3</v>
      </c>
      <c r="JC58" s="82">
        <f t="shared" si="58"/>
        <v>8.1828100821602304E-3</v>
      </c>
      <c r="JD58" s="82">
        <f t="shared" si="58"/>
        <v>1.9577242709079325E-2</v>
      </c>
      <c r="JE58" s="82">
        <f t="shared" si="58"/>
        <v>2.9067577616735132E-2</v>
      </c>
      <c r="JF58" s="82">
        <f t="shared" si="58"/>
        <v>1.756279696652089E-2</v>
      </c>
      <c r="JG58" s="82">
        <f t="shared" si="58"/>
        <v>2.1395782555729735E-2</v>
      </c>
      <c r="JH58" s="82">
        <f t="shared" si="58"/>
        <v>2.1564775562580265E-2</v>
      </c>
      <c r="JI58" s="82">
        <f t="shared" si="58"/>
        <v>1.3133218910260045E-2</v>
      </c>
      <c r="JJ58" s="82">
        <f t="shared" si="58"/>
        <v>7.8182303453137279E-3</v>
      </c>
      <c r="JK58" s="82">
        <f t="shared" si="58"/>
        <v>5.4003331498546029E-3</v>
      </c>
      <c r="JL58" s="82">
        <f t="shared" si="58"/>
        <v>4.2590608049161297E-3</v>
      </c>
      <c r="JM58" s="82">
        <f t="shared" si="58"/>
        <v>6.9740631032642669E-4</v>
      </c>
    </row>
    <row r="59" spans="2:273" x14ac:dyDescent="0.25">
      <c r="B59" s="2">
        <v>32</v>
      </c>
      <c r="C59" s="37">
        <v>0.46882600000000002</v>
      </c>
      <c r="D59" s="37">
        <v>0.21131</v>
      </c>
      <c r="E59" s="37">
        <v>0.20744199999999999</v>
      </c>
      <c r="F59" s="37">
        <v>0.21934500000000001</v>
      </c>
      <c r="G59" s="37">
        <v>0.204794</v>
      </c>
      <c r="H59" s="37">
        <v>0.212172</v>
      </c>
      <c r="I59" s="37">
        <v>0.226576</v>
      </c>
      <c r="J59" s="37">
        <v>0.212592</v>
      </c>
      <c r="K59" s="37">
        <v>0.21689800000000001</v>
      </c>
      <c r="L59" s="37">
        <v>0.23035700000000001</v>
      </c>
      <c r="M59" s="37">
        <v>0.210808</v>
      </c>
      <c r="N59" s="37">
        <v>0.20317399999999999</v>
      </c>
      <c r="O59" s="37">
        <v>0.19742499999999999</v>
      </c>
      <c r="P59" s="37">
        <v>0.18796499999999999</v>
      </c>
      <c r="Q59" s="37">
        <v>0.178868</v>
      </c>
      <c r="S59" s="4">
        <f t="shared" si="60"/>
        <v>0.46521458705651353</v>
      </c>
      <c r="T59" s="4">
        <f t="shared" si="60"/>
        <v>0.21686618903258464</v>
      </c>
      <c r="U59" s="4">
        <f t="shared" si="60"/>
        <v>0.20592532249012999</v>
      </c>
      <c r="V59" s="4">
        <f t="shared" si="60"/>
        <v>0.22682484084840535</v>
      </c>
      <c r="W59" s="4">
        <f t="shared" si="60"/>
        <v>0.20457021230083339</v>
      </c>
      <c r="X59" s="4">
        <f t="shared" si="60"/>
        <v>0.2239188376307219</v>
      </c>
      <c r="Y59" s="4">
        <f t="shared" si="60"/>
        <v>0.2400704340107018</v>
      </c>
      <c r="Z59" s="4">
        <f t="shared" si="60"/>
        <v>0.21525898498978904</v>
      </c>
      <c r="AA59" s="4">
        <f t="shared" si="60"/>
        <v>0.21989554703912753</v>
      </c>
      <c r="AB59" s="4">
        <f t="shared" si="60"/>
        <v>0.2329308653093235</v>
      </c>
      <c r="AC59" s="4">
        <f t="shared" si="60"/>
        <v>0.20851172599437637</v>
      </c>
      <c r="AD59" s="4">
        <f t="shared" si="60"/>
        <v>0.19684226620682685</v>
      </c>
      <c r="AE59" s="4">
        <f t="shared" si="60"/>
        <v>0.19385920314675284</v>
      </c>
      <c r="AF59" s="4">
        <f t="shared" si="60"/>
        <v>0.18794113980422747</v>
      </c>
      <c r="AG59" s="4">
        <f t="shared" si="60"/>
        <v>0.17929350017159951</v>
      </c>
      <c r="AI59" s="4">
        <f t="shared" si="61"/>
        <v>3.6114129434864917E-3</v>
      </c>
      <c r="AJ59" s="4">
        <f t="shared" si="61"/>
        <v>-5.5561890325846464E-3</v>
      </c>
      <c r="AK59" s="4">
        <f t="shared" si="61"/>
        <v>1.5166775098700014E-3</v>
      </c>
      <c r="AL59" s="4">
        <f t="shared" si="61"/>
        <v>-7.4798408484053336E-3</v>
      </c>
      <c r="AM59" s="4">
        <f t="shared" si="61"/>
        <v>2.2378769916661656E-4</v>
      </c>
      <c r="AN59" s="4">
        <f t="shared" si="61"/>
        <v>-1.1746837630721901E-2</v>
      </c>
      <c r="AO59" s="4">
        <f t="shared" si="61"/>
        <v>-1.34944340107018E-2</v>
      </c>
      <c r="AP59" s="4">
        <f t="shared" si="61"/>
        <v>-2.6669849897890396E-3</v>
      </c>
      <c r="AQ59" s="4">
        <f t="shared" si="61"/>
        <v>-2.9975470391275238E-3</v>
      </c>
      <c r="AR59" s="4">
        <f t="shared" si="61"/>
        <v>-2.573865309323492E-3</v>
      </c>
      <c r="AS59" s="4">
        <f t="shared" si="61"/>
        <v>2.2962740056236275E-3</v>
      </c>
      <c r="AT59" s="4">
        <f t="shared" si="61"/>
        <v>6.3317337931731443E-3</v>
      </c>
      <c r="AU59" s="4">
        <f t="shared" si="61"/>
        <v>3.5657968532471496E-3</v>
      </c>
      <c r="AV59" s="4">
        <f t="shared" si="61"/>
        <v>2.386019577252374E-5</v>
      </c>
      <c r="AW59" s="4">
        <f t="shared" si="61"/>
        <v>-4.255001715995077E-4</v>
      </c>
      <c r="AY59" s="2">
        <f t="shared" ref="AY59:BM75" si="66">IF(OR($B59 &lt; C$230, $B59 &gt; C$233), #N/A, ((1-FG59)*DK59) + (FG59 - FW59)*EA59 + (FW59*EQ59))</f>
        <v>0.20397190650304906</v>
      </c>
      <c r="AZ59" s="2">
        <f t="shared" si="66"/>
        <v>0.18029715375306743</v>
      </c>
      <c r="BA59" s="2">
        <f t="shared" si="66"/>
        <v>0.19073928961698072</v>
      </c>
      <c r="BB59" s="2">
        <f t="shared" si="66"/>
        <v>0.2078587220303604</v>
      </c>
      <c r="BC59" s="2">
        <f t="shared" si="66"/>
        <v>0.1831935127952159</v>
      </c>
      <c r="BD59" s="2">
        <f t="shared" si="66"/>
        <v>0.17823803330687474</v>
      </c>
      <c r="BE59" s="2">
        <f t="shared" si="66"/>
        <v>0.17996977497776159</v>
      </c>
      <c r="BF59" s="2">
        <f t="shared" si="66"/>
        <v>0.17528659786207856</v>
      </c>
      <c r="BG59" s="2">
        <f t="shared" si="66"/>
        <v>0.17428035885885024</v>
      </c>
      <c r="BH59" s="2">
        <f t="shared" si="66"/>
        <v>0.18762784494751031</v>
      </c>
      <c r="BI59" s="2">
        <f t="shared" si="66"/>
        <v>0.1772116641619374</v>
      </c>
      <c r="BJ59" s="2">
        <f t="shared" si="66"/>
        <v>0.17696253986912916</v>
      </c>
      <c r="BK59" s="2">
        <f t="shared" si="66"/>
        <v>0.17922169491916876</v>
      </c>
      <c r="BL59" s="2">
        <f t="shared" si="66"/>
        <v>0.17603025074712081</v>
      </c>
      <c r="BM59" s="2">
        <f t="shared" si="66"/>
        <v>0.1771098588513319</v>
      </c>
      <c r="BO59" s="2" t="str">
        <f t="shared" si="11"/>
        <v/>
      </c>
      <c r="BP59" s="2" t="str">
        <f t="shared" si="12"/>
        <v/>
      </c>
      <c r="BQ59" s="2">
        <f t="shared" si="13"/>
        <v>0.20744199999999999</v>
      </c>
      <c r="BR59" s="2" t="str">
        <f t="shared" si="14"/>
        <v/>
      </c>
      <c r="BS59" s="2" t="str">
        <f t="shared" si="15"/>
        <v/>
      </c>
      <c r="BT59" s="2" t="str">
        <f t="shared" si="16"/>
        <v/>
      </c>
      <c r="BU59" s="2" t="str">
        <f t="shared" si="17"/>
        <v/>
      </c>
      <c r="BV59" s="2" t="str">
        <f t="shared" si="18"/>
        <v/>
      </c>
      <c r="BW59" s="2" t="str">
        <f t="shared" si="19"/>
        <v/>
      </c>
      <c r="BX59" s="2" t="str">
        <f t="shared" si="20"/>
        <v/>
      </c>
      <c r="BY59" s="2" t="str">
        <f t="shared" si="21"/>
        <v/>
      </c>
      <c r="BZ59" s="2" t="str">
        <f t="shared" si="22"/>
        <v/>
      </c>
      <c r="CA59" s="2">
        <f t="shared" si="23"/>
        <v>0.19742499999999999</v>
      </c>
      <c r="CB59" s="2">
        <f t="shared" si="24"/>
        <v>0.18796499999999999</v>
      </c>
      <c r="CC59" s="2">
        <f t="shared" si="25"/>
        <v>0.178868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0.26947033333333331</v>
      </c>
      <c r="DL59" s="2">
        <f t="shared" si="62"/>
        <v>0.1941206163144234</v>
      </c>
      <c r="DM59" s="2">
        <f t="shared" si="62"/>
        <v>0.20108723351158647</v>
      </c>
      <c r="DN59" s="2">
        <f t="shared" si="62"/>
        <v>0.20181152620967743</v>
      </c>
      <c r="DO59" s="2">
        <f t="shared" si="62"/>
        <v>0.1970135665322581</v>
      </c>
      <c r="DP59" s="2">
        <f t="shared" si="62"/>
        <v>0.18863448472906405</v>
      </c>
      <c r="DQ59" s="2">
        <f t="shared" si="62"/>
        <v>0.19405264860426932</v>
      </c>
      <c r="DR59" s="2">
        <f t="shared" si="62"/>
        <v>0.18805818153503895</v>
      </c>
      <c r="DS59" s="2">
        <f t="shared" si="62"/>
        <v>0.1909890512315271</v>
      </c>
      <c r="DT59" s="2">
        <f t="shared" si="62"/>
        <v>0.20293198522167488</v>
      </c>
      <c r="DU59" s="2">
        <f t="shared" si="62"/>
        <v>0.19452517862903226</v>
      </c>
      <c r="DV59" s="2">
        <f t="shared" si="62"/>
        <v>0.18964282661290321</v>
      </c>
      <c r="DW59" s="2">
        <f t="shared" si="62"/>
        <v>0.1897007754010695</v>
      </c>
      <c r="DX59" s="2">
        <f t="shared" si="62"/>
        <v>0.18406276990068751</v>
      </c>
      <c r="DY59" s="2">
        <f t="shared" si="62"/>
        <v>0.17857545945945941</v>
      </c>
      <c r="EA59" s="2">
        <f t="shared" si="63"/>
        <v>0.19460904783285488</v>
      </c>
      <c r="EB59" s="2">
        <f t="shared" si="63"/>
        <v>0.16830186250238055</v>
      </c>
      <c r="EC59" s="2">
        <f t="shared" si="63"/>
        <v>0.17884783751649672</v>
      </c>
      <c r="ED59" s="2">
        <f t="shared" si="63"/>
        <v>0.21421413439516343</v>
      </c>
      <c r="EE59" s="2">
        <f t="shared" si="63"/>
        <v>0.16903785157394183</v>
      </c>
      <c r="EF59" s="2">
        <f t="shared" si="63"/>
        <v>0.16988292852371251</v>
      </c>
      <c r="EG59" s="2">
        <f t="shared" si="63"/>
        <v>0.16995835160666573</v>
      </c>
      <c r="EH59" s="2">
        <f t="shared" si="63"/>
        <v>0.16472040760520404</v>
      </c>
      <c r="EI59" s="2">
        <f t="shared" si="63"/>
        <v>0.1612764558007333</v>
      </c>
      <c r="EJ59" s="2">
        <f t="shared" si="63"/>
        <v>0.17576898035189514</v>
      </c>
      <c r="EK59" s="2">
        <f t="shared" si="63"/>
        <v>0.16166589614378341</v>
      </c>
      <c r="EL59" s="2">
        <f t="shared" si="63"/>
        <v>0.16386407378893872</v>
      </c>
      <c r="EM59" s="2">
        <f t="shared" si="63"/>
        <v>0.16721495760759639</v>
      </c>
      <c r="EN59" s="2">
        <f t="shared" si="63"/>
        <v>0.16636955012262747</v>
      </c>
      <c r="EO59" s="2">
        <f t="shared" si="63"/>
        <v>0.17472117725922784</v>
      </c>
      <c r="EQ59" s="2">
        <f t="shared" si="64"/>
        <v>0.17279777736398025</v>
      </c>
      <c r="ER59" s="2">
        <f t="shared" si="64"/>
        <v>0.16314642500987789</v>
      </c>
      <c r="ES59" s="2">
        <f t="shared" si="64"/>
        <v>0.16806666315158694</v>
      </c>
      <c r="ET59" s="2">
        <f t="shared" si="64"/>
        <v>0.19777094497646142</v>
      </c>
      <c r="EU59" s="2">
        <f t="shared" si="64"/>
        <v>0.16275547869536938</v>
      </c>
      <c r="EV59" s="2">
        <f t="shared" si="64"/>
        <v>0.16345394715733547</v>
      </c>
      <c r="EW59" s="2">
        <f t="shared" si="64"/>
        <v>0.16493721335281319</v>
      </c>
      <c r="EX59" s="2">
        <f t="shared" si="64"/>
        <v>0.15999085903162161</v>
      </c>
      <c r="EY59" s="2">
        <f t="shared" si="64"/>
        <v>0.15582298209389947</v>
      </c>
      <c r="EZ59" s="2">
        <f t="shared" si="64"/>
        <v>0.16942282288869628</v>
      </c>
      <c r="FA59" s="2">
        <f t="shared" si="64"/>
        <v>0.15713901225782653</v>
      </c>
      <c r="FB59" s="2">
        <f t="shared" si="64"/>
        <v>0.16205027938213801</v>
      </c>
      <c r="FC59" s="2">
        <f t="shared" si="64"/>
        <v>0.16631154117968627</v>
      </c>
      <c r="FD59" s="2">
        <f t="shared" si="64"/>
        <v>0.16900587950140278</v>
      </c>
      <c r="FE59" s="2">
        <f t="shared" si="64"/>
        <v>0.17776830734436105</v>
      </c>
      <c r="FG59" s="2">
        <f t="shared" si="65"/>
        <v>0.87487983186190221</v>
      </c>
      <c r="FH59" s="2">
        <f t="shared" si="65"/>
        <v>0.53539651213897843</v>
      </c>
      <c r="FI59" s="2">
        <f t="shared" si="65"/>
        <v>0.46528933467066513</v>
      </c>
      <c r="FJ59" s="2">
        <f t="shared" si="65"/>
        <v>0.48759901944100698</v>
      </c>
      <c r="FK59" s="2">
        <f t="shared" si="65"/>
        <v>0.49399781295798983</v>
      </c>
      <c r="FL59" s="2">
        <f t="shared" si="65"/>
        <v>0.55442325418437011</v>
      </c>
      <c r="FM59" s="2">
        <f t="shared" si="65"/>
        <v>0.58448415122987718</v>
      </c>
      <c r="FN59" s="2">
        <f t="shared" si="65"/>
        <v>0.54724304831837567</v>
      </c>
      <c r="FO59" s="2">
        <f t="shared" si="65"/>
        <v>0.56233756561935333</v>
      </c>
      <c r="FP59" s="2">
        <f t="shared" si="65"/>
        <v>0.56341116576348027</v>
      </c>
      <c r="FQ59" s="2">
        <f t="shared" si="65"/>
        <v>0.52689530321626254</v>
      </c>
      <c r="FR59" s="2">
        <f t="shared" si="65"/>
        <v>0.49188776755426683</v>
      </c>
      <c r="FS59" s="2">
        <f t="shared" si="65"/>
        <v>0.46603008485165237</v>
      </c>
      <c r="FT59" s="2">
        <f t="shared" si="65"/>
        <v>0.4539901307596354</v>
      </c>
      <c r="FU59" s="2">
        <f t="shared" si="65"/>
        <v>0.38025887502117611</v>
      </c>
      <c r="FW59" s="2">
        <f t="shared" ref="FW59:GK75" si="68">POWER(10,($B59-C$232)/C$229)/(1+POWER(10,($B59-C$232)/C$229))</f>
        <v>1.7412826388114348E-4</v>
      </c>
      <c r="FX59" s="2">
        <f t="shared" si="68"/>
        <v>3.7207824466993447E-5</v>
      </c>
      <c r="FY59" s="2">
        <f t="shared" si="68"/>
        <v>1.7635237732781885E-5</v>
      </c>
      <c r="FZ59" s="2">
        <f t="shared" si="68"/>
        <v>1.8473853417033881E-5</v>
      </c>
      <c r="GA59" s="2">
        <f t="shared" si="68"/>
        <v>1.7784951638137834E-5</v>
      </c>
      <c r="GB59" s="2">
        <f t="shared" si="68"/>
        <v>2.3737788075403549E-5</v>
      </c>
      <c r="GC59" s="2">
        <f t="shared" si="68"/>
        <v>2.7662329893484895E-5</v>
      </c>
      <c r="GD59" s="2">
        <f t="shared" si="68"/>
        <v>3.1530838528449535E-5</v>
      </c>
      <c r="GE59" s="2">
        <f t="shared" si="68"/>
        <v>3.3701435344892847E-5</v>
      </c>
      <c r="GF59" s="2">
        <f t="shared" si="68"/>
        <v>3.1520623945400659E-5</v>
      </c>
      <c r="GG59" s="2">
        <f t="shared" si="68"/>
        <v>2.493073904453796E-5</v>
      </c>
      <c r="GH59" s="2">
        <f t="shared" si="68"/>
        <v>1.8506430940067877E-5</v>
      </c>
      <c r="GI59" s="2">
        <f t="shared" si="68"/>
        <v>1.4287596810024278E-5</v>
      </c>
      <c r="GJ59" s="2">
        <f t="shared" si="68"/>
        <v>1.0623495675132568E-5</v>
      </c>
      <c r="GK59" s="2">
        <f t="shared" si="68"/>
        <v>8.009289414905909E-6</v>
      </c>
      <c r="GM59" s="82">
        <f t="shared" ref="GM59:HA75" si="69" xml:space="preserve"> _xlfn.NORM.DIST($B59, C$7, ABS(C$11), TRUE) * _xlfn.NORM.DIST(($B59 - C$7)*C$15, 0, ABS(C$11), TRUE) * 2</f>
        <v>0.39575259765725512</v>
      </c>
      <c r="GN59" s="82">
        <f t="shared" si="69"/>
        <v>1.9780899997332076E-2</v>
      </c>
      <c r="GO59" s="82">
        <f t="shared" si="69"/>
        <v>7.7301449956346784E-3</v>
      </c>
      <c r="GP59" s="82">
        <f t="shared" si="69"/>
        <v>1.0341401487559311E-2</v>
      </c>
      <c r="GQ59" s="82">
        <f t="shared" si="69"/>
        <v>1.1410620052816055E-2</v>
      </c>
      <c r="GR59" s="82">
        <f t="shared" si="69"/>
        <v>2.6849099676269535E-2</v>
      </c>
      <c r="GS59" s="82">
        <f t="shared" si="69"/>
        <v>3.8903803680307512E-2</v>
      </c>
      <c r="GT59" s="82">
        <f t="shared" si="69"/>
        <v>2.405356495324491E-2</v>
      </c>
      <c r="GU59" s="82">
        <f t="shared" si="69"/>
        <v>2.8868074969109078E-2</v>
      </c>
      <c r="GV59" s="82">
        <f t="shared" si="69"/>
        <v>2.8983014243086011E-2</v>
      </c>
      <c r="GW59" s="82">
        <f t="shared" si="69"/>
        <v>1.8141271644635956E-2</v>
      </c>
      <c r="GX59" s="82">
        <f t="shared" si="69"/>
        <v>1.1033379550598302E-2</v>
      </c>
      <c r="GY59" s="82">
        <f t="shared" si="69"/>
        <v>7.6245995928806327E-3</v>
      </c>
      <c r="GZ59" s="82">
        <f t="shared" si="69"/>
        <v>6.1621593438050733E-3</v>
      </c>
      <c r="HA59" s="82">
        <f t="shared" si="69"/>
        <v>1.156871128717384E-3</v>
      </c>
      <c r="HC59" s="82">
        <f t="shared" si="59"/>
        <v>3.2338014606678E-6</v>
      </c>
      <c r="HD59" s="82">
        <f t="shared" ref="HD59:HQ77" si="70" xml:space="preserve"> _xlfn.NORM.DIST($B59, D$8, ABS(D$12), TRUE) * _xlfn.NORM.DIST(($B59 - D$8)*D$16, 0, ABS(D$12), TRUE) * 2</f>
        <v>2.9764657635010935E-10</v>
      </c>
      <c r="HE59" s="82">
        <f t="shared" si="70"/>
        <v>2.6683684194400041E-11</v>
      </c>
      <c r="HF59" s="82">
        <f t="shared" si="70"/>
        <v>1.2602398486553601E-11</v>
      </c>
      <c r="HG59" s="82">
        <f t="shared" si="70"/>
        <v>4.2710774505482752E-11</v>
      </c>
      <c r="HH59" s="82">
        <f t="shared" si="70"/>
        <v>1.1650300659485138E-10</v>
      </c>
      <c r="HI59" s="82">
        <f t="shared" si="70"/>
        <v>1.3632253653829509E-10</v>
      </c>
      <c r="HJ59" s="82">
        <f t="shared" si="70"/>
        <v>8.8533624003677508E-12</v>
      </c>
      <c r="HK59" s="82">
        <f t="shared" si="70"/>
        <v>4.8949313593015727E-11</v>
      </c>
      <c r="HL59" s="82">
        <f t="shared" si="70"/>
        <v>1.7439403783579568E-10</v>
      </c>
      <c r="HM59" s="82">
        <f t="shared" si="70"/>
        <v>2.1163105239174639E-10</v>
      </c>
      <c r="HN59" s="82">
        <f t="shared" si="70"/>
        <v>3.3656418206361227E-12</v>
      </c>
      <c r="HO59" s="82">
        <f t="shared" si="70"/>
        <v>4.4917260357478949E-11</v>
      </c>
      <c r="HP59" s="82">
        <f t="shared" si="70"/>
        <v>1.1913148841141103E-12</v>
      </c>
      <c r="HQ59" s="82">
        <f t="shared" si="70"/>
        <v>3.0193165410728782E-17</v>
      </c>
      <c r="HS59" s="82">
        <f t="shared" ref="HS59:IG75" si="71" xml:space="preserve"> _xlfn.NORM.DIST($B59, C$9, ABS(C$13), TRUE) * _xlfn.NORM.DIST(($B59 - C$9)*C$17, 0, ABS(C$13), TRUE) * 2</f>
        <v>5.0662774360288977E-36</v>
      </c>
      <c r="HT59" s="82">
        <f t="shared" si="71"/>
        <v>6.5074212615122184E-57</v>
      </c>
      <c r="HU59" s="82">
        <f t="shared" si="71"/>
        <v>3.4344957596274461E-63</v>
      </c>
      <c r="HV59" s="82">
        <f t="shared" si="71"/>
        <v>7.7138916944767275E-71</v>
      </c>
      <c r="HW59" s="82">
        <f t="shared" si="71"/>
        <v>1.0462337476748186E-67</v>
      </c>
      <c r="HX59" s="82">
        <f t="shared" si="71"/>
        <v>2.7156965439954687E-70</v>
      </c>
      <c r="HY59" s="82">
        <f t="shared" si="71"/>
        <v>4.0383689237560987E-70</v>
      </c>
      <c r="HZ59" s="82">
        <f t="shared" si="71"/>
        <v>3.9102569529320455E-75</v>
      </c>
      <c r="IA59" s="82">
        <f t="shared" si="71"/>
        <v>2.7105448433229782E-70</v>
      </c>
      <c r="IB59" s="82">
        <f t="shared" si="71"/>
        <v>7.0981932063072688E-67</v>
      </c>
      <c r="IC59" s="82">
        <f t="shared" si="71"/>
        <v>3.7497977549329819E-66</v>
      </c>
      <c r="ID59" s="82">
        <f t="shared" si="71"/>
        <v>1.9793643076364235E-77</v>
      </c>
      <c r="IE59" s="82">
        <f t="shared" si="71"/>
        <v>8.288628010955635E-66</v>
      </c>
      <c r="IF59" s="82">
        <f t="shared" si="71"/>
        <v>1.3584665007223569E-42</v>
      </c>
      <c r="IG59" s="82">
        <f t="shared" si="71"/>
        <v>1.7207515908066386E-35</v>
      </c>
      <c r="II59" s="82">
        <f t="shared" ref="II59:IW75" si="72" xml:space="preserve"> _xlfn.NORM.DIST($B59, C$10, ABS(C$14), TRUE) * _xlfn.NORM.DIST(($B59 - C$10)*C$18, 0, ABS(C$14), TRUE) * 2</f>
        <v>2.0953856189666627E-110</v>
      </c>
      <c r="IJ59" s="82">
        <f t="shared" si="72"/>
        <v>1.1402459115334368E-143</v>
      </c>
      <c r="IK59" s="82">
        <f t="shared" si="72"/>
        <v>4.9945718397939895E-161</v>
      </c>
      <c r="IL59" s="82">
        <f t="shared" si="72"/>
        <v>2.527418222130995E-184</v>
      </c>
      <c r="IM59" s="82">
        <f t="shared" si="72"/>
        <v>4.1217166998190862E-177</v>
      </c>
      <c r="IN59" s="82">
        <f t="shared" si="72"/>
        <v>1.8831544460495149E-187</v>
      </c>
      <c r="IO59" s="82">
        <f t="shared" si="72"/>
        <v>2.9887144483356813E-187</v>
      </c>
      <c r="IP59" s="82">
        <f t="shared" si="72"/>
        <v>4.0045075315609916E-198</v>
      </c>
      <c r="IQ59" s="82">
        <f t="shared" si="72"/>
        <v>1.26820919343151E-185</v>
      </c>
      <c r="IR59" s="82">
        <f t="shared" si="72"/>
        <v>1.5952291457129426E-176</v>
      </c>
      <c r="IS59" s="82">
        <f t="shared" si="72"/>
        <v>1.7336382154916797E-174</v>
      </c>
      <c r="IT59" s="82">
        <f t="shared" si="72"/>
        <v>1.5260479522795471E-203</v>
      </c>
      <c r="IU59" s="82">
        <f t="shared" si="72"/>
        <v>1.7108640167386124E-169</v>
      </c>
      <c r="IV59" s="82">
        <f t="shared" si="72"/>
        <v>7.3916682789183394E-139</v>
      </c>
      <c r="IW59" s="82">
        <f t="shared" si="72"/>
        <v>1.3429479416436435E-98</v>
      </c>
      <c r="IY59" s="82">
        <f t="shared" ref="IY59:JM75" si="73">GM59+HC59+HS59+II59</f>
        <v>0.39575583145871579</v>
      </c>
      <c r="IZ59" s="82">
        <f t="shared" si="73"/>
        <v>1.9780900294978653E-2</v>
      </c>
      <c r="JA59" s="82">
        <f t="shared" si="73"/>
        <v>7.7301450223183623E-3</v>
      </c>
      <c r="JB59" s="82">
        <f t="shared" si="73"/>
        <v>1.0341401500161709E-2</v>
      </c>
      <c r="JC59" s="82">
        <f t="shared" si="73"/>
        <v>1.1410620095526829E-2</v>
      </c>
      <c r="JD59" s="82">
        <f t="shared" si="73"/>
        <v>2.684909979277254E-2</v>
      </c>
      <c r="JE59" s="82">
        <f t="shared" si="73"/>
        <v>3.8903803816630049E-2</v>
      </c>
      <c r="JF59" s="82">
        <f t="shared" si="73"/>
        <v>2.4053564962098272E-2</v>
      </c>
      <c r="JG59" s="82">
        <f t="shared" si="73"/>
        <v>2.8868075018058392E-2</v>
      </c>
      <c r="JH59" s="82">
        <f t="shared" si="73"/>
        <v>2.8983014417480048E-2</v>
      </c>
      <c r="JI59" s="82">
        <f t="shared" si="73"/>
        <v>1.8141271856267009E-2</v>
      </c>
      <c r="JJ59" s="82">
        <f t="shared" si="73"/>
        <v>1.1033379553963944E-2</v>
      </c>
      <c r="JK59" s="82">
        <f t="shared" si="73"/>
        <v>7.6245996377978928E-3</v>
      </c>
      <c r="JL59" s="82">
        <f t="shared" si="73"/>
        <v>6.1621593449963886E-3</v>
      </c>
      <c r="JM59" s="82">
        <f t="shared" si="73"/>
        <v>1.1568711287174142E-3</v>
      </c>
    </row>
    <row r="60" spans="2:273" x14ac:dyDescent="0.25">
      <c r="B60" s="2">
        <v>33</v>
      </c>
      <c r="C60" s="37">
        <v>0.47668700000000003</v>
      </c>
      <c r="D60" s="37">
        <v>0.22141</v>
      </c>
      <c r="E60" s="37">
        <v>0.21412200000000001</v>
      </c>
      <c r="F60" s="37">
        <v>0.221086</v>
      </c>
      <c r="G60" s="37">
        <v>0.21190600000000001</v>
      </c>
      <c r="H60" s="37">
        <v>0.22453999999999999</v>
      </c>
      <c r="I60" s="37">
        <v>0.24154600000000001</v>
      </c>
      <c r="J60" s="37">
        <v>0.21770200000000001</v>
      </c>
      <c r="K60" s="37">
        <v>0.223832</v>
      </c>
      <c r="L60" s="37">
        <v>0.237787</v>
      </c>
      <c r="M60" s="37">
        <v>0.217282</v>
      </c>
      <c r="N60" s="37">
        <v>0.205322</v>
      </c>
      <c r="O60" s="37">
        <v>0.20092499999999999</v>
      </c>
      <c r="P60" s="37">
        <v>0.191409</v>
      </c>
      <c r="Q60" s="37">
        <v>0.181621</v>
      </c>
      <c r="S60" s="4">
        <f t="shared" si="60"/>
        <v>0.46894544508751285</v>
      </c>
      <c r="T60" s="4">
        <f t="shared" si="60"/>
        <v>0.22689668989509074</v>
      </c>
      <c r="U60" s="4">
        <f t="shared" si="60"/>
        <v>0.21059243998190322</v>
      </c>
      <c r="V60" s="4">
        <f t="shared" si="60"/>
        <v>0.23362189389446839</v>
      </c>
      <c r="W60" s="4">
        <f t="shared" si="60"/>
        <v>0.21102984957928875</v>
      </c>
      <c r="X60" s="4">
        <f t="shared" si="60"/>
        <v>0.2371362391488937</v>
      </c>
      <c r="Y60" s="4">
        <f t="shared" si="60"/>
        <v>0.25564668737560398</v>
      </c>
      <c r="Z60" s="4">
        <f t="shared" si="60"/>
        <v>0.22664602160376829</v>
      </c>
      <c r="AA60" s="4">
        <f t="shared" si="60"/>
        <v>0.23199434381308562</v>
      </c>
      <c r="AB60" s="4">
        <f t="shared" si="60"/>
        <v>0.24487072158243456</v>
      </c>
      <c r="AC60" s="4">
        <f t="shared" si="60"/>
        <v>0.21765411918688146</v>
      </c>
      <c r="AD60" s="4">
        <f t="shared" si="60"/>
        <v>0.2032079160155785</v>
      </c>
      <c r="AE60" s="4">
        <f t="shared" si="60"/>
        <v>0.19860295843401765</v>
      </c>
      <c r="AF60" s="4">
        <f t="shared" si="60"/>
        <v>0.19205444384955192</v>
      </c>
      <c r="AG60" s="4">
        <f t="shared" si="60"/>
        <v>0.18059761522827028</v>
      </c>
      <c r="AI60" s="4">
        <f t="shared" si="61"/>
        <v>7.7415549124871808E-3</v>
      </c>
      <c r="AJ60" s="4">
        <f t="shared" si="61"/>
        <v>-5.4866898950907406E-3</v>
      </c>
      <c r="AK60" s="4">
        <f t="shared" si="61"/>
        <v>3.529560018096789E-3</v>
      </c>
      <c r="AL60" s="4">
        <f t="shared" si="61"/>
        <v>-1.2535893894468381E-2</v>
      </c>
      <c r="AM60" s="4">
        <f t="shared" si="61"/>
        <v>8.7615042071126359E-4</v>
      </c>
      <c r="AN60" s="4">
        <f t="shared" si="61"/>
        <v>-1.2596239148893712E-2</v>
      </c>
      <c r="AO60" s="4">
        <f t="shared" si="61"/>
        <v>-1.4100687375603965E-2</v>
      </c>
      <c r="AP60" s="4">
        <f t="shared" si="61"/>
        <v>-8.9440216037682818E-3</v>
      </c>
      <c r="AQ60" s="4">
        <f t="shared" si="61"/>
        <v>-8.1623438130856152E-3</v>
      </c>
      <c r="AR60" s="4">
        <f t="shared" si="61"/>
        <v>-7.0837215824345601E-3</v>
      </c>
      <c r="AS60" s="4">
        <f t="shared" si="61"/>
        <v>-3.7211918688145884E-4</v>
      </c>
      <c r="AT60" s="4">
        <f t="shared" si="61"/>
        <v>2.1140839844215054E-3</v>
      </c>
      <c r="AU60" s="4">
        <f t="shared" si="61"/>
        <v>2.3220415659823412E-3</v>
      </c>
      <c r="AV60" s="4">
        <f t="shared" si="61"/>
        <v>-6.4544384955192435E-4</v>
      </c>
      <c r="AW60" s="4">
        <f t="shared" si="61"/>
        <v>1.023384771729724E-3</v>
      </c>
      <c r="AY60" s="2">
        <f t="shared" si="66"/>
        <v>0.20291383808538374</v>
      </c>
      <c r="AZ60" s="2">
        <f t="shared" si="66"/>
        <v>0.17991735541288917</v>
      </c>
      <c r="BA60" s="2">
        <f t="shared" si="66"/>
        <v>0.19044303099502685</v>
      </c>
      <c r="BB60" s="2">
        <f t="shared" si="66"/>
        <v>0.20805869308917738</v>
      </c>
      <c r="BC60" s="2">
        <f t="shared" si="66"/>
        <v>0.18265291457942928</v>
      </c>
      <c r="BD60" s="2">
        <f t="shared" si="66"/>
        <v>0.17790316855547572</v>
      </c>
      <c r="BE60" s="2">
        <f t="shared" si="66"/>
        <v>0.17958704229361747</v>
      </c>
      <c r="BF60" s="2">
        <f t="shared" si="66"/>
        <v>0.17479369385426466</v>
      </c>
      <c r="BG60" s="2">
        <f t="shared" si="66"/>
        <v>0.17365555641854044</v>
      </c>
      <c r="BH60" s="2">
        <f t="shared" si="66"/>
        <v>0.18711077211690058</v>
      </c>
      <c r="BI60" s="2">
        <f t="shared" si="66"/>
        <v>0.17663065360813235</v>
      </c>
      <c r="BJ60" s="2">
        <f t="shared" si="66"/>
        <v>0.1765499033661361</v>
      </c>
      <c r="BK60" s="2">
        <f t="shared" si="66"/>
        <v>0.17889646449788521</v>
      </c>
      <c r="BL60" s="2">
        <f t="shared" si="66"/>
        <v>0.17565810583448255</v>
      </c>
      <c r="BM60" s="2">
        <f t="shared" si="66"/>
        <v>0.17717600825418411</v>
      </c>
      <c r="BO60" s="2" t="str">
        <f t="shared" si="11"/>
        <v/>
      </c>
      <c r="BP60" s="2" t="str">
        <f t="shared" si="12"/>
        <v/>
      </c>
      <c r="BQ60" s="2" t="str">
        <f t="shared" si="13"/>
        <v/>
      </c>
      <c r="BR60" s="2" t="str">
        <f t="shared" si="14"/>
        <v/>
      </c>
      <c r="BS60" s="2" t="str">
        <f t="shared" si="15"/>
        <v/>
      </c>
      <c r="BT60" s="2" t="str">
        <f t="shared" si="16"/>
        <v/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 t="str">
        <f t="shared" si="20"/>
        <v/>
      </c>
      <c r="BY60" s="2" t="str">
        <f t="shared" si="21"/>
        <v/>
      </c>
      <c r="BZ60" s="2" t="str">
        <f t="shared" si="22"/>
        <v/>
      </c>
      <c r="CA60" s="2" t="str">
        <f t="shared" si="23"/>
        <v/>
      </c>
      <c r="CB60" s="2">
        <f t="shared" si="24"/>
        <v>0.191409</v>
      </c>
      <c r="CC60" s="2">
        <f t="shared" si="25"/>
        <v>0.181621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0.27202161818181814</v>
      </c>
      <c r="DL60" s="2">
        <f t="shared" si="62"/>
        <v>0.19497442677048571</v>
      </c>
      <c r="DM60" s="2">
        <f t="shared" si="62"/>
        <v>0.20191372348484851</v>
      </c>
      <c r="DN60" s="2">
        <f t="shared" si="62"/>
        <v>0.20237142173753667</v>
      </c>
      <c r="DO60" s="2">
        <f t="shared" si="62"/>
        <v>0.1975251217008798</v>
      </c>
      <c r="DP60" s="2">
        <f t="shared" si="62"/>
        <v>0.18943557487684731</v>
      </c>
      <c r="DQ60" s="2">
        <f t="shared" si="62"/>
        <v>0.1951796798029557</v>
      </c>
      <c r="DR60" s="2">
        <f t="shared" si="62"/>
        <v>0.18872900333704118</v>
      </c>
      <c r="DS60" s="2">
        <f t="shared" si="62"/>
        <v>0.19158296403940889</v>
      </c>
      <c r="DT60" s="2">
        <f t="shared" si="62"/>
        <v>0.20378130049261084</v>
      </c>
      <c r="DU60" s="2">
        <f t="shared" si="62"/>
        <v>0.19530458951612906</v>
      </c>
      <c r="DV60" s="2">
        <f t="shared" si="62"/>
        <v>0.19041377254398828</v>
      </c>
      <c r="DW60" s="2">
        <f t="shared" si="62"/>
        <v>0.19041403409090907</v>
      </c>
      <c r="DX60" s="2">
        <f t="shared" si="62"/>
        <v>0.18440351596638654</v>
      </c>
      <c r="DY60" s="2">
        <f t="shared" si="62"/>
        <v>0.17900437837837835</v>
      </c>
      <c r="EA60" s="2">
        <f t="shared" si="63"/>
        <v>0.19390470772287452</v>
      </c>
      <c r="EB60" s="2">
        <f t="shared" si="63"/>
        <v>0.16800126185488481</v>
      </c>
      <c r="EC60" s="2">
        <f t="shared" si="63"/>
        <v>0.17842121232453512</v>
      </c>
      <c r="ED60" s="2">
        <f t="shared" si="63"/>
        <v>0.21351002060198387</v>
      </c>
      <c r="EE60" s="2">
        <f t="shared" si="63"/>
        <v>0.16875993205802761</v>
      </c>
      <c r="EF60" s="2">
        <f t="shared" si="63"/>
        <v>0.16945064570987761</v>
      </c>
      <c r="EG60" s="2">
        <f t="shared" si="63"/>
        <v>0.16947767845781911</v>
      </c>
      <c r="EH60" s="2">
        <f t="shared" si="63"/>
        <v>0.16427916463218767</v>
      </c>
      <c r="EI60" s="2">
        <f t="shared" si="63"/>
        <v>0.16093084035229352</v>
      </c>
      <c r="EJ60" s="2">
        <f t="shared" si="63"/>
        <v>0.17532975055007163</v>
      </c>
      <c r="EK60" s="2">
        <f t="shared" si="63"/>
        <v>0.16133871673302241</v>
      </c>
      <c r="EL60" s="2">
        <f t="shared" si="63"/>
        <v>0.16348892418942776</v>
      </c>
      <c r="EM60" s="2">
        <f t="shared" si="63"/>
        <v>0.16686100573098103</v>
      </c>
      <c r="EN60" s="2">
        <f t="shared" si="63"/>
        <v>0.16606548817333</v>
      </c>
      <c r="EO60" s="2">
        <f t="shared" si="63"/>
        <v>0.17445828324140855</v>
      </c>
      <c r="EQ60" s="2">
        <f t="shared" si="64"/>
        <v>0.17246686070216277</v>
      </c>
      <c r="ER60" s="2">
        <f t="shared" si="64"/>
        <v>0.1629208305057373</v>
      </c>
      <c r="ES60" s="2">
        <f t="shared" si="64"/>
        <v>0.16778762697058455</v>
      </c>
      <c r="ET60" s="2">
        <f t="shared" si="64"/>
        <v>0.19731151742961947</v>
      </c>
      <c r="EU60" s="2">
        <f t="shared" si="64"/>
        <v>0.16256551921790194</v>
      </c>
      <c r="EV60" s="2">
        <f t="shared" si="64"/>
        <v>0.16312398384662119</v>
      </c>
      <c r="EW60" s="2">
        <f t="shared" si="64"/>
        <v>0.16453787909875361</v>
      </c>
      <c r="EX60" s="2">
        <f t="shared" si="64"/>
        <v>0.15962544054821468</v>
      </c>
      <c r="EY60" s="2">
        <f t="shared" si="64"/>
        <v>0.15556629066247213</v>
      </c>
      <c r="EZ60" s="2">
        <f t="shared" si="64"/>
        <v>0.16908043400476433</v>
      </c>
      <c r="FA60" s="2">
        <f t="shared" si="64"/>
        <v>0.15687751562601693</v>
      </c>
      <c r="FB60" s="2">
        <f t="shared" si="64"/>
        <v>0.16170131578862859</v>
      </c>
      <c r="FC60" s="2">
        <f t="shared" si="64"/>
        <v>0.16596934776751038</v>
      </c>
      <c r="FD60" s="2">
        <f t="shared" si="64"/>
        <v>0.1686632719572661</v>
      </c>
      <c r="FE60" s="2">
        <f t="shared" si="64"/>
        <v>0.17744968414564694</v>
      </c>
      <c r="FG60" s="2">
        <f t="shared" si="65"/>
        <v>0.88461879351447636</v>
      </c>
      <c r="FH60" s="2">
        <f t="shared" si="65"/>
        <v>0.55821643979150504</v>
      </c>
      <c r="FI60" s="2">
        <f t="shared" si="65"/>
        <v>0.48826142058375682</v>
      </c>
      <c r="FJ60" s="2">
        <f t="shared" si="65"/>
        <v>0.51062072887505516</v>
      </c>
      <c r="FK60" s="2">
        <f t="shared" si="65"/>
        <v>0.5170168008704572</v>
      </c>
      <c r="FL60" s="2">
        <f t="shared" si="65"/>
        <v>0.57704691146277631</v>
      </c>
      <c r="FM60" s="2">
        <f t="shared" si="65"/>
        <v>0.60666433989331459</v>
      </c>
      <c r="FN60" s="2">
        <f t="shared" si="65"/>
        <v>0.5699484875484907</v>
      </c>
      <c r="FO60" s="2">
        <f t="shared" si="65"/>
        <v>0.58486027163720788</v>
      </c>
      <c r="FP60" s="2">
        <f t="shared" si="65"/>
        <v>0.58591930573818507</v>
      </c>
      <c r="FQ60" s="2">
        <f t="shared" si="65"/>
        <v>0.54978166102452397</v>
      </c>
      <c r="FR60" s="2">
        <f t="shared" si="65"/>
        <v>0.51490848607142969</v>
      </c>
      <c r="FS60" s="2">
        <f t="shared" si="65"/>
        <v>0.4890052968258895</v>
      </c>
      <c r="FT60" s="2">
        <f t="shared" si="65"/>
        <v>0.47690190519236114</v>
      </c>
      <c r="FU60" s="2">
        <f t="shared" si="65"/>
        <v>0.40219052606737177</v>
      </c>
      <c r="FW60" s="2">
        <f t="shared" si="68"/>
        <v>1.909246372240715E-4</v>
      </c>
      <c r="FX60" s="2">
        <f t="shared" si="68"/>
        <v>4.0797421801689865E-5</v>
      </c>
      <c r="FY60" s="2">
        <f t="shared" si="68"/>
        <v>1.9336620758162412E-5</v>
      </c>
      <c r="FZ60" s="2">
        <f t="shared" si="68"/>
        <v>2.0256141367514964E-5</v>
      </c>
      <c r="GA60" s="2">
        <f t="shared" si="68"/>
        <v>1.9500778230072828E-5</v>
      </c>
      <c r="GB60" s="2">
        <f t="shared" si="68"/>
        <v>2.6027907440781368E-5</v>
      </c>
      <c r="GC60" s="2">
        <f t="shared" si="68"/>
        <v>3.0331060634836895E-5</v>
      </c>
      <c r="GD60" s="2">
        <f t="shared" si="68"/>
        <v>3.4572771780856177E-5</v>
      </c>
      <c r="GE60" s="2">
        <f t="shared" si="68"/>
        <v>3.6952768884187609E-5</v>
      </c>
      <c r="GF60" s="2">
        <f t="shared" si="68"/>
        <v>3.4561571781391118E-5</v>
      </c>
      <c r="GG60" s="2">
        <f t="shared" si="68"/>
        <v>2.7335946025665921E-5</v>
      </c>
      <c r="GH60" s="2">
        <f t="shared" si="68"/>
        <v>2.0291861783762962E-5</v>
      </c>
      <c r="GI60" s="2">
        <f t="shared" si="68"/>
        <v>1.5666016782787839E-5</v>
      </c>
      <c r="GJ60" s="2">
        <f t="shared" si="68"/>
        <v>1.1648419435723381E-5</v>
      </c>
      <c r="GK60" s="2">
        <f t="shared" si="68"/>
        <v>8.7820044239985125E-6</v>
      </c>
      <c r="GM60" s="82">
        <f t="shared" si="69"/>
        <v>0.42413230885979741</v>
      </c>
      <c r="GN60" s="82">
        <f t="shared" si="69"/>
        <v>2.639254652620672E-2</v>
      </c>
      <c r="GO60" s="82">
        <f t="shared" si="69"/>
        <v>1.0610858857761529E-2</v>
      </c>
      <c r="GP60" s="82">
        <f t="shared" si="69"/>
        <v>1.4484426428026371E-2</v>
      </c>
      <c r="GQ60" s="82">
        <f t="shared" si="69"/>
        <v>1.5722290172013726E-2</v>
      </c>
      <c r="GR60" s="82">
        <f t="shared" si="69"/>
        <v>3.6344125936417816E-2</v>
      </c>
      <c r="GS60" s="82">
        <f t="shared" si="69"/>
        <v>5.1434466658170107E-2</v>
      </c>
      <c r="GT60" s="82">
        <f t="shared" si="69"/>
        <v>3.2530030092373124E-2</v>
      </c>
      <c r="GU60" s="82">
        <f t="shared" si="69"/>
        <v>3.8486049925336774E-2</v>
      </c>
      <c r="GV60" s="82">
        <f t="shared" si="69"/>
        <v>3.8500369257958307E-2</v>
      </c>
      <c r="GW60" s="82">
        <f t="shared" si="69"/>
        <v>2.4748380840079708E-2</v>
      </c>
      <c r="GX60" s="82">
        <f t="shared" si="69"/>
        <v>1.5373480108712418E-2</v>
      </c>
      <c r="GY60" s="82">
        <f t="shared" si="69"/>
        <v>1.0637623025835418E-2</v>
      </c>
      <c r="GZ60" s="82">
        <f t="shared" si="69"/>
        <v>8.7996186089225742E-3</v>
      </c>
      <c r="HA60" s="82">
        <f t="shared" si="69"/>
        <v>1.8834883990876954E-3</v>
      </c>
      <c r="HC60" s="82">
        <f t="shared" ref="HC60:HH122" si="74" xml:space="preserve"> _xlfn.NORM.DIST($B60, C$8, ABS(C$12), TRUE) * _xlfn.NORM.DIST(($B60 - C$8)*C$16, 0, ABS(C$12), TRUE) * 2</f>
        <v>6.2934118655805825E-6</v>
      </c>
      <c r="HD60" s="82">
        <f t="shared" si="70"/>
        <v>7.0460044240196667E-10</v>
      </c>
      <c r="HE60" s="82">
        <f t="shared" si="70"/>
        <v>6.5517637297098664E-11</v>
      </c>
      <c r="HF60" s="82">
        <f t="shared" si="70"/>
        <v>3.359797221705718E-11</v>
      </c>
      <c r="HG60" s="82">
        <f t="shared" si="70"/>
        <v>1.0861566494184586E-10</v>
      </c>
      <c r="HH60" s="82">
        <f t="shared" si="70"/>
        <v>3.055548569385609E-10</v>
      </c>
      <c r="HI60" s="82">
        <f t="shared" si="70"/>
        <v>3.6108322923939716E-10</v>
      </c>
      <c r="HJ60" s="82">
        <f t="shared" si="70"/>
        <v>2.5973679971204541E-11</v>
      </c>
      <c r="HK60" s="82">
        <f t="shared" si="70"/>
        <v>1.345544755740529E-10</v>
      </c>
      <c r="HL60" s="82">
        <f t="shared" si="70"/>
        <v>4.5189217856334627E-10</v>
      </c>
      <c r="HM60" s="82">
        <f t="shared" si="70"/>
        <v>5.3196602893762141E-10</v>
      </c>
      <c r="HN60" s="82">
        <f t="shared" si="70"/>
        <v>9.699408091394178E-12</v>
      </c>
      <c r="HO60" s="82">
        <f t="shared" si="70"/>
        <v>1.0985168458734443E-10</v>
      </c>
      <c r="HP60" s="82">
        <f t="shared" si="70"/>
        <v>3.3477955036240844E-12</v>
      </c>
      <c r="HQ60" s="82">
        <f t="shared" si="70"/>
        <v>1.2893940422602454E-16</v>
      </c>
      <c r="HS60" s="82">
        <f t="shared" si="71"/>
        <v>6.0653772499578441E-35</v>
      </c>
      <c r="HT60" s="82">
        <f t="shared" si="71"/>
        <v>1.3797933689501116E-55</v>
      </c>
      <c r="HU60" s="82">
        <f t="shared" si="71"/>
        <v>8.2777795513340661E-62</v>
      </c>
      <c r="HV60" s="82">
        <f t="shared" si="71"/>
        <v>2.9015031908412545E-69</v>
      </c>
      <c r="HW60" s="82">
        <f t="shared" si="71"/>
        <v>3.3344337461129657E-66</v>
      </c>
      <c r="HX60" s="82">
        <f t="shared" si="71"/>
        <v>1.1306964404680584E-68</v>
      </c>
      <c r="HY60" s="82">
        <f t="shared" si="71"/>
        <v>1.762729855585673E-68</v>
      </c>
      <c r="HZ60" s="82">
        <f t="shared" si="71"/>
        <v>2.3023053719761829E-73</v>
      </c>
      <c r="IA60" s="82">
        <f t="shared" si="71"/>
        <v>1.2562719347009255E-68</v>
      </c>
      <c r="IB60" s="82">
        <f t="shared" si="71"/>
        <v>2.6569310195765271E-65</v>
      </c>
      <c r="IC60" s="82">
        <f t="shared" si="71"/>
        <v>1.2449834560679049E-64</v>
      </c>
      <c r="ID60" s="82">
        <f t="shared" si="71"/>
        <v>1.0714049333362569E-75</v>
      </c>
      <c r="IE60" s="82">
        <f t="shared" si="71"/>
        <v>2.1845820348133191E-64</v>
      </c>
      <c r="IF60" s="82">
        <f t="shared" si="71"/>
        <v>1.0382120458081746E-41</v>
      </c>
      <c r="IG60" s="82">
        <f t="shared" si="71"/>
        <v>8.8440886514789978E-35</v>
      </c>
      <c r="II60" s="82">
        <f t="shared" si="72"/>
        <v>4.1400220301860483E-108</v>
      </c>
      <c r="IJ60" s="82">
        <f t="shared" si="72"/>
        <v>4.0173566742535794E-141</v>
      </c>
      <c r="IK60" s="82">
        <f t="shared" si="72"/>
        <v>2.3063225375605518E-158</v>
      </c>
      <c r="IL60" s="82">
        <f t="shared" si="72"/>
        <v>2.9510127021879776E-181</v>
      </c>
      <c r="IM60" s="82">
        <f t="shared" si="72"/>
        <v>3.555846993592038E-174</v>
      </c>
      <c r="IN60" s="82">
        <f t="shared" si="72"/>
        <v>2.936951092675357E-184</v>
      </c>
      <c r="IO60" s="82">
        <f t="shared" si="72"/>
        <v>5.1444461393959734E-184</v>
      </c>
      <c r="IP60" s="82">
        <f t="shared" si="72"/>
        <v>1.1782964767561517E-194</v>
      </c>
      <c r="IQ60" s="82">
        <f t="shared" si="72"/>
        <v>2.3543255009099303E-182</v>
      </c>
      <c r="IR60" s="82">
        <f t="shared" si="72"/>
        <v>1.9484373178826772E-173</v>
      </c>
      <c r="IS60" s="82">
        <f t="shared" si="72"/>
        <v>1.6696427122190436E-171</v>
      </c>
      <c r="IT60" s="82">
        <f t="shared" si="72"/>
        <v>3.7539964665528651E-200</v>
      </c>
      <c r="IU60" s="82">
        <f t="shared" si="72"/>
        <v>9.6958097401824873E-167</v>
      </c>
      <c r="IV60" s="82">
        <f t="shared" si="72"/>
        <v>1.1510077706883254E-136</v>
      </c>
      <c r="IW60" s="82">
        <f t="shared" si="72"/>
        <v>4.3603370034775011E-97</v>
      </c>
      <c r="IY60" s="82">
        <f t="shared" si="73"/>
        <v>0.424138602271663</v>
      </c>
      <c r="IZ60" s="82">
        <f t="shared" si="73"/>
        <v>2.6392547230807164E-2</v>
      </c>
      <c r="JA60" s="82">
        <f t="shared" si="73"/>
        <v>1.0610858923279166E-2</v>
      </c>
      <c r="JB60" s="82">
        <f t="shared" si="73"/>
        <v>1.4484426461624343E-2</v>
      </c>
      <c r="JC60" s="82">
        <f t="shared" si="73"/>
        <v>1.5722290280629391E-2</v>
      </c>
      <c r="JD60" s="82">
        <f t="shared" si="73"/>
        <v>3.6344126241972675E-2</v>
      </c>
      <c r="JE60" s="82">
        <f t="shared" si="73"/>
        <v>5.1434467019253333E-2</v>
      </c>
      <c r="JF60" s="82">
        <f t="shared" si="73"/>
        <v>3.2530030118346806E-2</v>
      </c>
      <c r="JG60" s="82">
        <f t="shared" si="73"/>
        <v>3.8486050059891252E-2</v>
      </c>
      <c r="JH60" s="82">
        <f t="shared" si="73"/>
        <v>3.8500369709850484E-2</v>
      </c>
      <c r="JI60" s="82">
        <f t="shared" si="73"/>
        <v>2.4748381372045738E-2</v>
      </c>
      <c r="JJ60" s="82">
        <f t="shared" si="73"/>
        <v>1.5373480118411826E-2</v>
      </c>
      <c r="JK60" s="82">
        <f t="shared" si="73"/>
        <v>1.0637623135687103E-2</v>
      </c>
      <c r="JL60" s="82">
        <f t="shared" si="73"/>
        <v>8.7996186122703702E-3</v>
      </c>
      <c r="JM60" s="82">
        <f t="shared" si="73"/>
        <v>1.8834883990878244E-3</v>
      </c>
    </row>
    <row r="61" spans="2:273" x14ac:dyDescent="0.25">
      <c r="B61" s="2">
        <v>34</v>
      </c>
      <c r="C61" s="37">
        <v>0.48431800000000003</v>
      </c>
      <c r="D61" s="37">
        <v>0.2351</v>
      </c>
      <c r="E61" s="37">
        <v>0.21685699999999999</v>
      </c>
      <c r="F61" s="37">
        <v>0.22967099999999999</v>
      </c>
      <c r="G61" s="37">
        <v>0.21624699999999999</v>
      </c>
      <c r="H61" s="37">
        <v>0.231936</v>
      </c>
      <c r="I61" s="37">
        <v>0.25480399999999997</v>
      </c>
      <c r="J61" s="37">
        <v>0.22851199999999999</v>
      </c>
      <c r="K61" s="37">
        <v>0.234594</v>
      </c>
      <c r="L61" s="37">
        <v>0.25011499999999998</v>
      </c>
      <c r="M61" s="37">
        <v>0.224355</v>
      </c>
      <c r="N61" s="37">
        <v>0.21388499999999999</v>
      </c>
      <c r="O61" s="37">
        <v>0.205264</v>
      </c>
      <c r="P61" s="37">
        <v>0.197273</v>
      </c>
      <c r="Q61" s="37">
        <v>0.184975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0.46938656963931707</v>
      </c>
      <c r="T61" s="4">
        <f t="shared" si="75"/>
        <v>0.23911782458713624</v>
      </c>
      <c r="U61" s="4">
        <f t="shared" si="75"/>
        <v>0.2165108048609885</v>
      </c>
      <c r="V61" s="4">
        <f t="shared" si="75"/>
        <v>0.24216906269469216</v>
      </c>
      <c r="W61" s="4">
        <f t="shared" si="75"/>
        <v>0.21925643752383134</v>
      </c>
      <c r="X61" s="4">
        <f t="shared" si="75"/>
        <v>0.25321529490130484</v>
      </c>
      <c r="Y61" s="4">
        <f t="shared" si="75"/>
        <v>0.2740842938643957</v>
      </c>
      <c r="Z61" s="4">
        <f t="shared" si="75"/>
        <v>0.24058382287434912</v>
      </c>
      <c r="AA61" s="4">
        <f t="shared" si="75"/>
        <v>0.2466197216861937</v>
      </c>
      <c r="AB61" s="4">
        <f t="shared" si="75"/>
        <v>0.25923366819676091</v>
      </c>
      <c r="AC61" s="4">
        <f t="shared" si="75"/>
        <v>0.22903761281137827</v>
      </c>
      <c r="AD61" s="4">
        <f t="shared" si="75"/>
        <v>0.211337923145755</v>
      </c>
      <c r="AE61" s="4">
        <f t="shared" si="75"/>
        <v>0.20471011316205825</v>
      </c>
      <c r="AF61" s="4">
        <f t="shared" si="75"/>
        <v>0.19750662013668049</v>
      </c>
      <c r="AG61" s="4">
        <f t="shared" si="75"/>
        <v>0.1824651650071421</v>
      </c>
      <c r="AI61" s="4">
        <f t="shared" ref="AI61:AW77" si="76">IF(OR($B61 &lt; C$230, $B61 &gt; C$233), 0, C61-S61)</f>
        <v>1.4931430360682951E-2</v>
      </c>
      <c r="AJ61" s="4">
        <f t="shared" si="76"/>
        <v>-4.0178245871362317E-3</v>
      </c>
      <c r="AK61" s="4">
        <f t="shared" si="76"/>
        <v>3.4619513901149035E-4</v>
      </c>
      <c r="AL61" s="4">
        <f t="shared" si="76"/>
        <v>-1.2498062694692169E-2</v>
      </c>
      <c r="AM61" s="4">
        <f t="shared" si="76"/>
        <v>-3.0094375238313431E-3</v>
      </c>
      <c r="AN61" s="4">
        <f t="shared" si="76"/>
        <v>-2.127929490130484E-2</v>
      </c>
      <c r="AO61" s="4">
        <f t="shared" si="76"/>
        <v>-1.9280293864395726E-2</v>
      </c>
      <c r="AP61" s="4">
        <f t="shared" si="76"/>
        <v>-1.2071822874349131E-2</v>
      </c>
      <c r="AQ61" s="4">
        <f t="shared" si="76"/>
        <v>-1.2025721686193702E-2</v>
      </c>
      <c r="AR61" s="4">
        <f t="shared" si="76"/>
        <v>-9.1186681967609373E-3</v>
      </c>
      <c r="AS61" s="4">
        <f t="shared" si="76"/>
        <v>-4.6826128113782728E-3</v>
      </c>
      <c r="AT61" s="4">
        <f t="shared" si="76"/>
        <v>2.5470768542449895E-3</v>
      </c>
      <c r="AU61" s="4">
        <f t="shared" si="76"/>
        <v>5.538868379417472E-4</v>
      </c>
      <c r="AV61" s="4">
        <f t="shared" si="76"/>
        <v>-2.336201366804902E-4</v>
      </c>
      <c r="AW61" s="4">
        <f t="shared" si="76"/>
        <v>2.5098349928578956E-3</v>
      </c>
      <c r="AY61" s="2">
        <f t="shared" si="66"/>
        <v>0.20184652436007303</v>
      </c>
      <c r="AZ61" s="2">
        <f t="shared" si="66"/>
        <v>0.17949171051984256</v>
      </c>
      <c r="BA61" s="2">
        <f t="shared" si="66"/>
        <v>0.19008796816227119</v>
      </c>
      <c r="BB61" s="2">
        <f t="shared" si="66"/>
        <v>0.2082000189638798</v>
      </c>
      <c r="BC61" s="2">
        <f t="shared" si="66"/>
        <v>0.18207809753301837</v>
      </c>
      <c r="BD61" s="2">
        <f t="shared" si="66"/>
        <v>0.17751925626943513</v>
      </c>
      <c r="BE61" s="2">
        <f t="shared" si="66"/>
        <v>0.17914476804172214</v>
      </c>
      <c r="BF61" s="2">
        <f t="shared" si="66"/>
        <v>0.17425771441293797</v>
      </c>
      <c r="BG61" s="2">
        <f t="shared" si="66"/>
        <v>0.17299945998601537</v>
      </c>
      <c r="BH61" s="2">
        <f t="shared" si="66"/>
        <v>0.18654619646750886</v>
      </c>
      <c r="BI61" s="2">
        <f t="shared" si="66"/>
        <v>0.17600631264177335</v>
      </c>
      <c r="BJ61" s="2">
        <f t="shared" si="66"/>
        <v>0.17608626974430713</v>
      </c>
      <c r="BK61" s="2">
        <f t="shared" si="66"/>
        <v>0.17852104924253917</v>
      </c>
      <c r="BL61" s="2">
        <f t="shared" si="66"/>
        <v>0.17525456051815469</v>
      </c>
      <c r="BM61" s="2">
        <f t="shared" si="66"/>
        <v>0.17720972552356523</v>
      </c>
      <c r="BO61" s="2" t="str">
        <f t="shared" si="11"/>
        <v/>
      </c>
      <c r="BP61" s="2" t="str">
        <f t="shared" si="12"/>
        <v/>
      </c>
      <c r="BQ61" s="2" t="str">
        <f t="shared" si="13"/>
        <v/>
      </c>
      <c r="BR61" s="2" t="str">
        <f t="shared" si="14"/>
        <v/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 t="str">
        <f t="shared" si="22"/>
        <v/>
      </c>
      <c r="CA61" s="2" t="str">
        <f t="shared" si="23"/>
        <v/>
      </c>
      <c r="CB61" s="2" t="str">
        <f t="shared" si="24"/>
        <v/>
      </c>
      <c r="CC61" s="2">
        <f t="shared" si="25"/>
        <v>0.184975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0.27457290303030302</v>
      </c>
      <c r="DL61" s="2">
        <f t="shared" si="77"/>
        <v>0.19582823722654799</v>
      </c>
      <c r="DM61" s="2">
        <f t="shared" si="77"/>
        <v>0.20274021345811052</v>
      </c>
      <c r="DN61" s="2">
        <f t="shared" si="77"/>
        <v>0.2029313172653959</v>
      </c>
      <c r="DO61" s="2">
        <f t="shared" si="77"/>
        <v>0.19803667686950149</v>
      </c>
      <c r="DP61" s="2">
        <f t="shared" si="77"/>
        <v>0.19023666502463055</v>
      </c>
      <c r="DQ61" s="2">
        <f t="shared" si="77"/>
        <v>0.19630671100164207</v>
      </c>
      <c r="DR61" s="2">
        <f t="shared" si="77"/>
        <v>0.18939982513904341</v>
      </c>
      <c r="DS61" s="2">
        <f t="shared" si="77"/>
        <v>0.19217687684729065</v>
      </c>
      <c r="DT61" s="2">
        <f t="shared" si="77"/>
        <v>0.2046306157635468</v>
      </c>
      <c r="DU61" s="2">
        <f t="shared" si="77"/>
        <v>0.19608400040322582</v>
      </c>
      <c r="DV61" s="2">
        <f t="shared" si="77"/>
        <v>0.19118471847507332</v>
      </c>
      <c r="DW61" s="2">
        <f t="shared" si="77"/>
        <v>0.19112729278074864</v>
      </c>
      <c r="DX61" s="2">
        <f t="shared" si="77"/>
        <v>0.18474426203208555</v>
      </c>
      <c r="DY61" s="2">
        <f t="shared" si="77"/>
        <v>0.17943329729729726</v>
      </c>
      <c r="EA61" s="2">
        <f t="shared" ref="EA61:EO77" si="78">CE$228*$B61+CE$229</f>
        <v>0.19320036761289414</v>
      </c>
      <c r="EB61" s="2">
        <f t="shared" si="78"/>
        <v>0.16770066120738911</v>
      </c>
      <c r="EC61" s="2">
        <f t="shared" si="78"/>
        <v>0.17799458713257352</v>
      </c>
      <c r="ED61" s="2">
        <f t="shared" si="78"/>
        <v>0.21280590680880435</v>
      </c>
      <c r="EE61" s="2">
        <f t="shared" si="78"/>
        <v>0.16848201254211342</v>
      </c>
      <c r="EF61" s="2">
        <f t="shared" si="78"/>
        <v>0.16901836289604269</v>
      </c>
      <c r="EG61" s="2">
        <f t="shared" si="78"/>
        <v>0.16899700530897246</v>
      </c>
      <c r="EH61" s="2">
        <f t="shared" si="78"/>
        <v>0.16383792165917127</v>
      </c>
      <c r="EI61" s="2">
        <f t="shared" si="78"/>
        <v>0.16058522490385371</v>
      </c>
      <c r="EJ61" s="2">
        <f t="shared" si="78"/>
        <v>0.1748905207482481</v>
      </c>
      <c r="EK61" s="2">
        <f t="shared" si="78"/>
        <v>0.16101153732226139</v>
      </c>
      <c r="EL61" s="2">
        <f t="shared" si="78"/>
        <v>0.16311377458991677</v>
      </c>
      <c r="EM61" s="2">
        <f t="shared" si="78"/>
        <v>0.16650705385436568</v>
      </c>
      <c r="EN61" s="2">
        <f t="shared" si="78"/>
        <v>0.1657614262240325</v>
      </c>
      <c r="EO61" s="2">
        <f t="shared" si="78"/>
        <v>0.17419538922358929</v>
      </c>
      <c r="EQ61" s="2">
        <f t="shared" ref="EQ61:FE77" si="79">CU$228*$B61+CU$229</f>
        <v>0.1721359440403453</v>
      </c>
      <c r="ER61" s="2">
        <f t="shared" si="79"/>
        <v>0.16269523600159672</v>
      </c>
      <c r="ES61" s="2">
        <f t="shared" si="79"/>
        <v>0.16750859078958216</v>
      </c>
      <c r="ET61" s="2">
        <f t="shared" si="79"/>
        <v>0.19685208988277755</v>
      </c>
      <c r="EU61" s="2">
        <f t="shared" si="79"/>
        <v>0.16237555974043449</v>
      </c>
      <c r="EV61" s="2">
        <f t="shared" si="79"/>
        <v>0.16279402053590694</v>
      </c>
      <c r="EW61" s="2">
        <f t="shared" si="79"/>
        <v>0.16413854484469406</v>
      </c>
      <c r="EX61" s="2">
        <f t="shared" si="79"/>
        <v>0.15926002206480772</v>
      </c>
      <c r="EY61" s="2">
        <f t="shared" si="79"/>
        <v>0.15530959923104479</v>
      </c>
      <c r="EZ61" s="2">
        <f t="shared" si="79"/>
        <v>0.16873804512083238</v>
      </c>
      <c r="FA61" s="2">
        <f t="shared" si="79"/>
        <v>0.15661601899420732</v>
      </c>
      <c r="FB61" s="2">
        <f t="shared" si="79"/>
        <v>0.16135235219511918</v>
      </c>
      <c r="FC61" s="2">
        <f t="shared" si="79"/>
        <v>0.16562715435533448</v>
      </c>
      <c r="FD61" s="2">
        <f t="shared" si="79"/>
        <v>0.16832066441312943</v>
      </c>
      <c r="FE61" s="2">
        <f t="shared" si="79"/>
        <v>0.17713106094693279</v>
      </c>
      <c r="FG61" s="2">
        <f t="shared" ref="FG61:FU77" si="80">POWER(10,($B61-C$231)/C$229)/(1+POWER(10,($B61-C$231)/C$229))</f>
        <v>0.8936918169373631</v>
      </c>
      <c r="FH61" s="2">
        <f t="shared" si="80"/>
        <v>0.58079312580485898</v>
      </c>
      <c r="FI61" s="2">
        <f t="shared" si="80"/>
        <v>0.51128319824273527</v>
      </c>
      <c r="FJ61" s="2">
        <f t="shared" si="80"/>
        <v>0.53359747415940695</v>
      </c>
      <c r="FK61" s="2">
        <f t="shared" si="80"/>
        <v>0.53996379693876639</v>
      </c>
      <c r="FL61" s="2">
        <f t="shared" si="80"/>
        <v>0.59935196708294902</v>
      </c>
      <c r="FM61" s="2">
        <f t="shared" si="80"/>
        <v>0.6284132672105438</v>
      </c>
      <c r="FN61" s="2">
        <f t="shared" si="80"/>
        <v>0.59236344422706511</v>
      </c>
      <c r="FO61" s="2">
        <f t="shared" si="80"/>
        <v>0.6070338815795786</v>
      </c>
      <c r="FP61" s="2">
        <f t="shared" si="80"/>
        <v>0.60807425575592267</v>
      </c>
      <c r="FQ61" s="2">
        <f t="shared" si="80"/>
        <v>0.57245925293010669</v>
      </c>
      <c r="FR61" s="2">
        <f t="shared" si="80"/>
        <v>0.53786611528624584</v>
      </c>
      <c r="FS61" s="2">
        <f t="shared" si="80"/>
        <v>0.51202705471300436</v>
      </c>
      <c r="FT61" s="2">
        <f t="shared" si="80"/>
        <v>0.49991130393001559</v>
      </c>
      <c r="FU61" s="2">
        <f t="shared" si="80"/>
        <v>0.42452063129246725</v>
      </c>
      <c r="FW61" s="2">
        <f t="shared" si="68"/>
        <v>2.0934084575083997E-4</v>
      </c>
      <c r="FX61" s="2">
        <f t="shared" si="68"/>
        <v>4.4733307391353257E-5</v>
      </c>
      <c r="FY61" s="2">
        <f t="shared" si="68"/>
        <v>2.1202143494495408E-5</v>
      </c>
      <c r="FZ61" s="2">
        <f t="shared" si="68"/>
        <v>2.2210373942273853E-5</v>
      </c>
      <c r="GA61" s="2">
        <f t="shared" si="68"/>
        <v>2.1382137908746264E-5</v>
      </c>
      <c r="GB61" s="2">
        <f t="shared" si="68"/>
        <v>2.8538961335134483E-5</v>
      </c>
      <c r="GC61" s="2">
        <f t="shared" si="68"/>
        <v>3.3257249331771826E-5</v>
      </c>
      <c r="GD61" s="2">
        <f t="shared" si="68"/>
        <v>3.7908163994554993E-5</v>
      </c>
      <c r="GE61" s="2">
        <f t="shared" si="68"/>
        <v>4.0517760917282313E-5</v>
      </c>
      <c r="GF61" s="2">
        <f t="shared" si="68"/>
        <v>3.7895883521255034E-5</v>
      </c>
      <c r="GG61" s="2">
        <f t="shared" si="68"/>
        <v>2.9973189739114065E-5</v>
      </c>
      <c r="GH61" s="2">
        <f t="shared" si="68"/>
        <v>2.2249540446627527E-5</v>
      </c>
      <c r="GI61" s="2">
        <f t="shared" si="68"/>
        <v>1.7177419860288851E-5</v>
      </c>
      <c r="GJ61" s="2">
        <f t="shared" si="68"/>
        <v>1.2772223577140082E-5</v>
      </c>
      <c r="GK61" s="2">
        <f t="shared" si="68"/>
        <v>9.629268210738528E-6</v>
      </c>
      <c r="GM61" s="82">
        <f t="shared" si="69"/>
        <v>0.44970511675298896</v>
      </c>
      <c r="GN61" s="82">
        <f t="shared" si="69"/>
        <v>3.4832966214395689E-2</v>
      </c>
      <c r="GO61" s="82">
        <f t="shared" si="69"/>
        <v>1.4409691446866924E-2</v>
      </c>
      <c r="GP61" s="82">
        <f t="shared" si="69"/>
        <v>2.002711478917573E-2</v>
      </c>
      <c r="GQ61" s="82">
        <f t="shared" si="69"/>
        <v>2.1406747001854843E-2</v>
      </c>
      <c r="GR61" s="82">
        <f t="shared" si="69"/>
        <v>4.8563052261087501E-2</v>
      </c>
      <c r="GS61" s="82">
        <f t="shared" si="69"/>
        <v>6.7179520146475324E-2</v>
      </c>
      <c r="GT61" s="82">
        <f t="shared" si="69"/>
        <v>4.3445656282928145E-2</v>
      </c>
      <c r="GU61" s="82">
        <f t="shared" si="69"/>
        <v>5.0701568392540607E-2</v>
      </c>
      <c r="GV61" s="82">
        <f t="shared" si="69"/>
        <v>5.0552698321945387E-2</v>
      </c>
      <c r="GW61" s="82">
        <f t="shared" si="69"/>
        <v>3.3345910652392736E-2</v>
      </c>
      <c r="GX61" s="82">
        <f t="shared" si="69"/>
        <v>2.1150978476916625E-2</v>
      </c>
      <c r="GY61" s="82">
        <f t="shared" si="69"/>
        <v>1.4666580270240856E-2</v>
      </c>
      <c r="GZ61" s="82">
        <f t="shared" si="69"/>
        <v>1.2403232068180144E-2</v>
      </c>
      <c r="HA61" s="82">
        <f t="shared" si="69"/>
        <v>3.0099166583678525E-3</v>
      </c>
      <c r="HC61" s="82">
        <f t="shared" si="74"/>
        <v>1.2022104449318318E-5</v>
      </c>
      <c r="HD61" s="82">
        <f t="shared" si="70"/>
        <v>1.6385399142183622E-9</v>
      </c>
      <c r="HE61" s="82">
        <f t="shared" si="70"/>
        <v>1.5809633498775332E-10</v>
      </c>
      <c r="HF61" s="82">
        <f t="shared" si="70"/>
        <v>8.7788786959540586E-11</v>
      </c>
      <c r="HG61" s="82">
        <f t="shared" si="70"/>
        <v>2.7097283415710772E-10</v>
      </c>
      <c r="HH61" s="82">
        <f t="shared" si="70"/>
        <v>7.8442698016041859E-10</v>
      </c>
      <c r="HI61" s="82">
        <f t="shared" si="70"/>
        <v>9.3561540216581724E-10</v>
      </c>
      <c r="HJ61" s="82">
        <f t="shared" si="70"/>
        <v>7.4399001222831867E-11</v>
      </c>
      <c r="HK61" s="82">
        <f t="shared" si="70"/>
        <v>3.6158322715738387E-10</v>
      </c>
      <c r="HL61" s="82">
        <f t="shared" si="70"/>
        <v>1.1463455871605874E-9</v>
      </c>
      <c r="HM61" s="82">
        <f t="shared" si="70"/>
        <v>1.3106114659969153E-9</v>
      </c>
      <c r="HN61" s="82">
        <f t="shared" si="70"/>
        <v>2.7337273944011242E-11</v>
      </c>
      <c r="HO61" s="82">
        <f t="shared" si="70"/>
        <v>2.6396725863399075E-10</v>
      </c>
      <c r="HP61" s="82">
        <f t="shared" si="70"/>
        <v>9.2181091765955099E-12</v>
      </c>
      <c r="HQ61" s="82">
        <f t="shared" si="70"/>
        <v>5.3492869616154526E-16</v>
      </c>
      <c r="HS61" s="82">
        <f t="shared" si="71"/>
        <v>6.9828794040749087E-34</v>
      </c>
      <c r="HT61" s="82">
        <f t="shared" si="71"/>
        <v>2.8196015385717621E-54</v>
      </c>
      <c r="HU61" s="82">
        <f t="shared" si="71"/>
        <v>1.9245700118406807E-60</v>
      </c>
      <c r="HV61" s="82">
        <f t="shared" si="71"/>
        <v>1.0468654901286765E-67</v>
      </c>
      <c r="HW61" s="82">
        <f t="shared" si="71"/>
        <v>1.0213447213298296E-64</v>
      </c>
      <c r="HX61" s="82">
        <f t="shared" si="71"/>
        <v>4.5034263636228127E-67</v>
      </c>
      <c r="HY61" s="82">
        <f t="shared" si="71"/>
        <v>7.3511205250282109E-67</v>
      </c>
      <c r="HZ61" s="82">
        <f t="shared" si="71"/>
        <v>1.2900526698714004E-71</v>
      </c>
      <c r="IA61" s="82">
        <f t="shared" si="71"/>
        <v>5.555361936744384E-67</v>
      </c>
      <c r="IB61" s="82">
        <f t="shared" si="71"/>
        <v>9.5165213599047453E-64</v>
      </c>
      <c r="IC61" s="82">
        <f t="shared" si="71"/>
        <v>3.9649383813804864E-63</v>
      </c>
      <c r="ID61" s="82">
        <f t="shared" si="71"/>
        <v>5.5383587391000784E-74</v>
      </c>
      <c r="IE61" s="82">
        <f t="shared" si="71"/>
        <v>5.5514178060697795E-63</v>
      </c>
      <c r="IF61" s="82">
        <f t="shared" si="71"/>
        <v>7.7619657402893478E-41</v>
      </c>
      <c r="IG61" s="82">
        <f t="shared" si="71"/>
        <v>4.4681171183213269E-34</v>
      </c>
      <c r="II61" s="82">
        <f t="shared" si="72"/>
        <v>7.7318055475202039E-106</v>
      </c>
      <c r="IJ61" s="82">
        <f t="shared" si="72"/>
        <v>1.3422972561963195E-138</v>
      </c>
      <c r="IK61" s="82">
        <f t="shared" si="72"/>
        <v>1.0113205838594407E-155</v>
      </c>
      <c r="IL61" s="82">
        <f t="shared" si="72"/>
        <v>3.2456175390432698E-178</v>
      </c>
      <c r="IM61" s="82">
        <f t="shared" si="72"/>
        <v>2.8976247148296265E-171</v>
      </c>
      <c r="IN61" s="82">
        <f t="shared" si="72"/>
        <v>4.2976904930819914E-181</v>
      </c>
      <c r="IO61" s="82">
        <f t="shared" si="72"/>
        <v>8.2935146837176975E-181</v>
      </c>
      <c r="IP61" s="82">
        <f t="shared" si="72"/>
        <v>3.2289945294287203E-191</v>
      </c>
      <c r="IQ61" s="82">
        <f t="shared" si="72"/>
        <v>4.0855099530991008E-179</v>
      </c>
      <c r="IR61" s="82">
        <f t="shared" si="72"/>
        <v>2.2339129378424206E-170</v>
      </c>
      <c r="IS61" s="82">
        <f t="shared" si="72"/>
        <v>1.5146595378395275E-168</v>
      </c>
      <c r="IT61" s="82">
        <f t="shared" si="72"/>
        <v>8.6437211776364485E-197</v>
      </c>
      <c r="IU61" s="82">
        <f t="shared" si="72"/>
        <v>5.2141871924022395E-164</v>
      </c>
      <c r="IV61" s="82">
        <f t="shared" si="72"/>
        <v>1.7209491229499057E-134</v>
      </c>
      <c r="IW61" s="82">
        <f t="shared" si="72"/>
        <v>1.3776055727655265E-95</v>
      </c>
      <c r="IY61" s="82">
        <f t="shared" si="73"/>
        <v>0.4497171388574383</v>
      </c>
      <c r="IZ61" s="82">
        <f t="shared" si="73"/>
        <v>3.4832967852935603E-2</v>
      </c>
      <c r="JA61" s="82">
        <f t="shared" si="73"/>
        <v>1.4409691604963259E-2</v>
      </c>
      <c r="JB61" s="82">
        <f t="shared" si="73"/>
        <v>2.0027114876964517E-2</v>
      </c>
      <c r="JC61" s="82">
        <f t="shared" si="73"/>
        <v>2.1406747272827677E-2</v>
      </c>
      <c r="JD61" s="82">
        <f t="shared" si="73"/>
        <v>4.8563053045514483E-2</v>
      </c>
      <c r="JE61" s="82">
        <f t="shared" si="73"/>
        <v>6.7179521082090729E-2</v>
      </c>
      <c r="JF61" s="82">
        <f t="shared" si="73"/>
        <v>4.3445656357327146E-2</v>
      </c>
      <c r="JG61" s="82">
        <f t="shared" si="73"/>
        <v>5.0701568754123835E-2</v>
      </c>
      <c r="JH61" s="82">
        <f t="shared" si="73"/>
        <v>5.0552699468290975E-2</v>
      </c>
      <c r="JI61" s="82">
        <f t="shared" si="73"/>
        <v>3.3345911963004203E-2</v>
      </c>
      <c r="JJ61" s="82">
        <f t="shared" si="73"/>
        <v>2.11509785042539E-2</v>
      </c>
      <c r="JK61" s="82">
        <f t="shared" si="73"/>
        <v>1.4666580534208114E-2</v>
      </c>
      <c r="JL61" s="82">
        <f t="shared" si="73"/>
        <v>1.2403232077398253E-2</v>
      </c>
      <c r="JM61" s="82">
        <f t="shared" si="73"/>
        <v>3.0099166583683872E-3</v>
      </c>
    </row>
    <row r="62" spans="2:273" x14ac:dyDescent="0.25">
      <c r="B62" s="2">
        <v>35</v>
      </c>
      <c r="C62" s="37">
        <v>0.48121399999999998</v>
      </c>
      <c r="D62" s="37">
        <v>0.241928</v>
      </c>
      <c r="E62" s="37">
        <v>0.225883</v>
      </c>
      <c r="F62" s="37">
        <v>0.23735300000000001</v>
      </c>
      <c r="G62" s="37">
        <v>0.22266900000000001</v>
      </c>
      <c r="H62" s="37">
        <v>0.247476</v>
      </c>
      <c r="I62" s="37">
        <v>0.27771200000000001</v>
      </c>
      <c r="J62" s="37">
        <v>0.24302399999999999</v>
      </c>
      <c r="K62" s="37">
        <v>0.247086</v>
      </c>
      <c r="L62" s="37">
        <v>0.264015</v>
      </c>
      <c r="M62" s="37">
        <v>0.237591</v>
      </c>
      <c r="N62" s="37">
        <v>0.22081999999999999</v>
      </c>
      <c r="O62" s="37">
        <v>0.20933099999999999</v>
      </c>
      <c r="P62" s="37">
        <v>0.20229900000000001</v>
      </c>
      <c r="Q62" s="37">
        <v>0.18324599999999999</v>
      </c>
      <c r="S62" s="4">
        <f t="shared" si="75"/>
        <v>0.46638314593111851</v>
      </c>
      <c r="T62" s="4">
        <f t="shared" si="75"/>
        <v>0.25378940563219732</v>
      </c>
      <c r="U62" s="4">
        <f t="shared" si="75"/>
        <v>0.22392133382329532</v>
      </c>
      <c r="V62" s="4">
        <f t="shared" si="75"/>
        <v>0.25278436603323717</v>
      </c>
      <c r="W62" s="4">
        <f t="shared" si="75"/>
        <v>0.22954658535525335</v>
      </c>
      <c r="X62" s="4">
        <f t="shared" si="75"/>
        <v>0.27242617386645485</v>
      </c>
      <c r="Y62" s="4">
        <f t="shared" si="75"/>
        <v>0.29553191692152886</v>
      </c>
      <c r="Z62" s="4">
        <f t="shared" si="75"/>
        <v>0.25734022686944036</v>
      </c>
      <c r="AA62" s="4">
        <f t="shared" si="75"/>
        <v>0.26398621751630896</v>
      </c>
      <c r="AB62" s="4">
        <f t="shared" si="75"/>
        <v>0.27622511002567374</v>
      </c>
      <c r="AC62" s="4">
        <f t="shared" si="75"/>
        <v>0.24295795341325185</v>
      </c>
      <c r="AD62" s="4">
        <f t="shared" si="75"/>
        <v>0.22154372579495998</v>
      </c>
      <c r="AE62" s="4">
        <f t="shared" si="75"/>
        <v>0.21245351836034315</v>
      </c>
      <c r="AF62" s="4">
        <f t="shared" si="75"/>
        <v>0.20459376148885822</v>
      </c>
      <c r="AG62" s="4">
        <f t="shared" si="75"/>
        <v>0.18512327275668244</v>
      </c>
      <c r="AI62" s="4">
        <f t="shared" si="76"/>
        <v>1.4830854068881461E-2</v>
      </c>
      <c r="AJ62" s="4">
        <f t="shared" si="76"/>
        <v>-1.1861405632197314E-2</v>
      </c>
      <c r="AK62" s="4">
        <f t="shared" si="76"/>
        <v>1.9616661767046795E-3</v>
      </c>
      <c r="AL62" s="4">
        <f t="shared" si="76"/>
        <v>-1.5431366033237165E-2</v>
      </c>
      <c r="AM62" s="4">
        <f t="shared" si="76"/>
        <v>-6.8775853552533461E-3</v>
      </c>
      <c r="AN62" s="4">
        <f t="shared" si="76"/>
        <v>-2.4950173866454844E-2</v>
      </c>
      <c r="AO62" s="4">
        <f t="shared" si="76"/>
        <v>-1.7819916921528844E-2</v>
      </c>
      <c r="AP62" s="4">
        <f t="shared" si="76"/>
        <v>-1.4316226869440368E-2</v>
      </c>
      <c r="AQ62" s="4">
        <f t="shared" si="76"/>
        <v>-1.6900217516308963E-2</v>
      </c>
      <c r="AR62" s="4">
        <f t="shared" si="76"/>
        <v>-1.2210110025673737E-2</v>
      </c>
      <c r="AS62" s="4">
        <f t="shared" si="76"/>
        <v>-5.366953413251857E-3</v>
      </c>
      <c r="AT62" s="4">
        <f t="shared" si="76"/>
        <v>-7.2372579495999512E-4</v>
      </c>
      <c r="AU62" s="4">
        <f t="shared" si="76"/>
        <v>-3.1225183603431628E-3</v>
      </c>
      <c r="AV62" s="4">
        <f t="shared" si="76"/>
        <v>-2.2947614888582102E-3</v>
      </c>
      <c r="AW62" s="4">
        <f t="shared" si="76"/>
        <v>-1.8772727566824521E-3</v>
      </c>
      <c r="AY62" s="2">
        <f t="shared" si="66"/>
        <v>0.20077380964550404</v>
      </c>
      <c r="AZ62" s="2">
        <f t="shared" si="66"/>
        <v>0.17902369804177926</v>
      </c>
      <c r="BA62" s="2">
        <f t="shared" si="66"/>
        <v>0.189676447998674</v>
      </c>
      <c r="BB62" s="2">
        <f t="shared" si="66"/>
        <v>0.20828203740164691</v>
      </c>
      <c r="BC62" s="2">
        <f t="shared" si="66"/>
        <v>0.18147215112265422</v>
      </c>
      <c r="BD62" s="2">
        <f t="shared" si="66"/>
        <v>0.17708939768358234</v>
      </c>
      <c r="BE62" s="2">
        <f t="shared" si="66"/>
        <v>0.17864725397903136</v>
      </c>
      <c r="BF62" s="2">
        <f t="shared" si="66"/>
        <v>0.17368195997379332</v>
      </c>
      <c r="BG62" s="2">
        <f t="shared" si="66"/>
        <v>0.17231577033392315</v>
      </c>
      <c r="BH62" s="2">
        <f t="shared" si="66"/>
        <v>0.18593806537714277</v>
      </c>
      <c r="BI62" s="2">
        <f t="shared" si="66"/>
        <v>0.17534265207859631</v>
      </c>
      <c r="BJ62" s="2">
        <f t="shared" si="66"/>
        <v>0.17557467172306496</v>
      </c>
      <c r="BK62" s="2">
        <f t="shared" si="66"/>
        <v>0.17809780355683477</v>
      </c>
      <c r="BL62" s="2">
        <f t="shared" si="66"/>
        <v>0.17482133472542138</v>
      </c>
      <c r="BM62" s="2">
        <f t="shared" si="66"/>
        <v>0.17721069383103485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 t="str">
        <f t="shared" si="24"/>
        <v/>
      </c>
      <c r="CC62" s="2">
        <f t="shared" si="25"/>
        <v>0.18324599999999999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0.27712418787878784</v>
      </c>
      <c r="DL62" s="2">
        <f t="shared" si="77"/>
        <v>0.1966820476826103</v>
      </c>
      <c r="DM62" s="2">
        <f t="shared" si="77"/>
        <v>0.20356670343137256</v>
      </c>
      <c r="DN62" s="2">
        <f t="shared" si="77"/>
        <v>0.20349121279325513</v>
      </c>
      <c r="DO62" s="2">
        <f t="shared" si="77"/>
        <v>0.19854823203812319</v>
      </c>
      <c r="DP62" s="2">
        <f t="shared" si="77"/>
        <v>0.19103775517241381</v>
      </c>
      <c r="DQ62" s="2">
        <f t="shared" si="77"/>
        <v>0.19743374220032844</v>
      </c>
      <c r="DR62" s="2">
        <f t="shared" si="77"/>
        <v>0.19007064694104564</v>
      </c>
      <c r="DS62" s="2">
        <f t="shared" si="77"/>
        <v>0.19277078965517241</v>
      </c>
      <c r="DT62" s="2">
        <f t="shared" si="77"/>
        <v>0.20547993103448275</v>
      </c>
      <c r="DU62" s="2">
        <f t="shared" si="77"/>
        <v>0.19686341129032259</v>
      </c>
      <c r="DV62" s="2">
        <f t="shared" si="77"/>
        <v>0.19195566440615836</v>
      </c>
      <c r="DW62" s="2">
        <f t="shared" si="77"/>
        <v>0.19184055147058821</v>
      </c>
      <c r="DX62" s="2">
        <f t="shared" si="77"/>
        <v>0.18508500809778455</v>
      </c>
      <c r="DY62" s="2">
        <f t="shared" si="77"/>
        <v>0.17986221621621618</v>
      </c>
      <c r="EA62" s="2">
        <f t="shared" si="78"/>
        <v>0.19249602750291378</v>
      </c>
      <c r="EB62" s="2">
        <f t="shared" si="78"/>
        <v>0.1674000605598934</v>
      </c>
      <c r="EC62" s="2">
        <f t="shared" si="78"/>
        <v>0.17756796194061192</v>
      </c>
      <c r="ED62" s="2">
        <f t="shared" si="78"/>
        <v>0.21210179301562482</v>
      </c>
      <c r="EE62" s="2">
        <f t="shared" si="78"/>
        <v>0.16820409302619921</v>
      </c>
      <c r="EF62" s="2">
        <f t="shared" si="78"/>
        <v>0.16858608008220777</v>
      </c>
      <c r="EG62" s="2">
        <f t="shared" si="78"/>
        <v>0.16851633216012582</v>
      </c>
      <c r="EH62" s="2">
        <f t="shared" si="78"/>
        <v>0.1633966786861549</v>
      </c>
      <c r="EI62" s="2">
        <f t="shared" si="78"/>
        <v>0.16023960945541393</v>
      </c>
      <c r="EJ62" s="2">
        <f t="shared" si="78"/>
        <v>0.17445129094642459</v>
      </c>
      <c r="EK62" s="2">
        <f t="shared" si="78"/>
        <v>0.16068435791150038</v>
      </c>
      <c r="EL62" s="2">
        <f t="shared" si="78"/>
        <v>0.16273862499040581</v>
      </c>
      <c r="EM62" s="2">
        <f t="shared" si="78"/>
        <v>0.16615310197775032</v>
      </c>
      <c r="EN62" s="2">
        <f t="shared" si="78"/>
        <v>0.16545736427473504</v>
      </c>
      <c r="EO62" s="2">
        <f t="shared" si="78"/>
        <v>0.17393249520577003</v>
      </c>
      <c r="EQ62" s="2">
        <f t="shared" si="79"/>
        <v>0.17180502737852782</v>
      </c>
      <c r="ER62" s="2">
        <f t="shared" si="79"/>
        <v>0.16246964149745613</v>
      </c>
      <c r="ES62" s="2">
        <f t="shared" si="79"/>
        <v>0.16722955460857977</v>
      </c>
      <c r="ET62" s="2">
        <f t="shared" si="79"/>
        <v>0.19639266233593561</v>
      </c>
      <c r="EU62" s="2">
        <f t="shared" si="79"/>
        <v>0.16218560026296705</v>
      </c>
      <c r="EV62" s="2">
        <f t="shared" si="79"/>
        <v>0.16246405722519269</v>
      </c>
      <c r="EW62" s="2">
        <f t="shared" si="79"/>
        <v>0.16373921059063448</v>
      </c>
      <c r="EX62" s="2">
        <f t="shared" si="79"/>
        <v>0.15889460358140078</v>
      </c>
      <c r="EY62" s="2">
        <f t="shared" si="79"/>
        <v>0.15505290779961745</v>
      </c>
      <c r="EZ62" s="2">
        <f t="shared" si="79"/>
        <v>0.16839565623690042</v>
      </c>
      <c r="FA62" s="2">
        <f t="shared" si="79"/>
        <v>0.15635452236239772</v>
      </c>
      <c r="FB62" s="2">
        <f t="shared" si="79"/>
        <v>0.16100338860160976</v>
      </c>
      <c r="FC62" s="2">
        <f t="shared" si="79"/>
        <v>0.16528496094315859</v>
      </c>
      <c r="FD62" s="2">
        <f t="shared" si="79"/>
        <v>0.16797805686899275</v>
      </c>
      <c r="FE62" s="2">
        <f t="shared" si="79"/>
        <v>0.17681243774821864</v>
      </c>
      <c r="FG62" s="2">
        <f t="shared" si="80"/>
        <v>0.90213031485143325</v>
      </c>
      <c r="FH62" s="2">
        <f t="shared" si="80"/>
        <v>0.60303652669721786</v>
      </c>
      <c r="FI62" s="2">
        <f t="shared" si="80"/>
        <v>0.53425720987524639</v>
      </c>
      <c r="FJ62" s="2">
        <f t="shared" si="80"/>
        <v>0.55643255753901721</v>
      </c>
      <c r="FK62" s="2">
        <f t="shared" si="80"/>
        <v>0.56274260427024025</v>
      </c>
      <c r="FL62" s="2">
        <f t="shared" si="80"/>
        <v>0.62125279565303271</v>
      </c>
      <c r="FM62" s="2">
        <f t="shared" si="80"/>
        <v>0.64965410090134523</v>
      </c>
      <c r="FN62" s="2">
        <f t="shared" si="80"/>
        <v>0.61440051515545968</v>
      </c>
      <c r="FO62" s="2">
        <f t="shared" si="80"/>
        <v>0.62877487898610018</v>
      </c>
      <c r="FP62" s="2">
        <f t="shared" si="80"/>
        <v>0.62979279720308534</v>
      </c>
      <c r="FQ62" s="2">
        <f t="shared" si="80"/>
        <v>0.59483637360480268</v>
      </c>
      <c r="FR62" s="2">
        <f t="shared" si="80"/>
        <v>0.56066427939613506</v>
      </c>
      <c r="FS62" s="2">
        <f t="shared" si="80"/>
        <v>0.53499790107482326</v>
      </c>
      <c r="FT62" s="2">
        <f t="shared" si="80"/>
        <v>0.52292107834242252</v>
      </c>
      <c r="FU62" s="2">
        <f t="shared" si="80"/>
        <v>0.4471631612565371</v>
      </c>
      <c r="FW62" s="2">
        <f t="shared" si="68"/>
        <v>2.2953303708888814E-4</v>
      </c>
      <c r="FX62" s="2">
        <f t="shared" si="68"/>
        <v>4.9048884511362952E-5</v>
      </c>
      <c r="FY62" s="2">
        <f t="shared" si="68"/>
        <v>2.3247640499128791E-5</v>
      </c>
      <c r="FZ62" s="2">
        <f t="shared" si="68"/>
        <v>2.4353138571575224E-5</v>
      </c>
      <c r="GA62" s="2">
        <f t="shared" si="68"/>
        <v>2.344499963894047E-5</v>
      </c>
      <c r="GB62" s="2">
        <f t="shared" si="68"/>
        <v>3.1292262684823076E-5</v>
      </c>
      <c r="GC62" s="2">
        <f t="shared" si="68"/>
        <v>3.6465731752059395E-5</v>
      </c>
      <c r="GD62" s="2">
        <f t="shared" si="68"/>
        <v>4.1565323258524013E-5</v>
      </c>
      <c r="GE62" s="2">
        <f t="shared" si="68"/>
        <v>4.4426667734922677E-5</v>
      </c>
      <c r="GF62" s="2">
        <f t="shared" si="68"/>
        <v>4.1551858085789241E-5</v>
      </c>
      <c r="GG62" s="2">
        <f t="shared" si="68"/>
        <v>3.2864853980554758E-5</v>
      </c>
      <c r="GH62" s="2">
        <f t="shared" si="68"/>
        <v>2.4396083605409029E-5</v>
      </c>
      <c r="GI62" s="2">
        <f t="shared" si="68"/>
        <v>1.8834635129170817E-5</v>
      </c>
      <c r="GJ62" s="2">
        <f t="shared" si="68"/>
        <v>1.4004447411744445E-5</v>
      </c>
      <c r="GK62" s="2">
        <f t="shared" si="68"/>
        <v>1.0558272829101709E-5</v>
      </c>
      <c r="GM62" s="82">
        <f t="shared" si="69"/>
        <v>0.47159925614908654</v>
      </c>
      <c r="GN62" s="82">
        <f t="shared" si="69"/>
        <v>4.5478318505038647E-2</v>
      </c>
      <c r="GO62" s="82">
        <f t="shared" si="69"/>
        <v>1.9360821227637326E-2</v>
      </c>
      <c r="GP62" s="82">
        <f t="shared" si="69"/>
        <v>2.7337865367272868E-2</v>
      </c>
      <c r="GQ62" s="82">
        <f t="shared" si="69"/>
        <v>2.8803452079984949E-2</v>
      </c>
      <c r="GR62" s="82">
        <f t="shared" si="69"/>
        <v>6.4060349445789158E-2</v>
      </c>
      <c r="GS62" s="82">
        <f t="shared" si="69"/>
        <v>8.6693182159753995E-2</v>
      </c>
      <c r="GT62" s="82">
        <f t="shared" si="69"/>
        <v>5.7306756755184415E-2</v>
      </c>
      <c r="GU62" s="82">
        <f t="shared" si="69"/>
        <v>6.6010280292338838E-2</v>
      </c>
      <c r="GV62" s="82">
        <f t="shared" si="69"/>
        <v>6.5617552823509256E-2</v>
      </c>
      <c r="GW62" s="82">
        <f t="shared" si="69"/>
        <v>4.4380483368234011E-2</v>
      </c>
      <c r="GX62" s="82">
        <f t="shared" si="69"/>
        <v>2.8735378892400944E-2</v>
      </c>
      <c r="GY62" s="82">
        <f t="shared" si="69"/>
        <v>1.9984689628781725E-2</v>
      </c>
      <c r="GZ62" s="82">
        <f t="shared" si="69"/>
        <v>1.7257442483005283E-2</v>
      </c>
      <c r="HA62" s="82">
        <f t="shared" si="69"/>
        <v>4.7216879517045776E-3</v>
      </c>
      <c r="HC62" s="82">
        <f t="shared" si="74"/>
        <v>2.2543064479072622E-5</v>
      </c>
      <c r="HD62" s="82">
        <f t="shared" si="70"/>
        <v>3.7432631841738664E-9</v>
      </c>
      <c r="HE62" s="82">
        <f t="shared" si="70"/>
        <v>3.7492330224182836E-10</v>
      </c>
      <c r="HF62" s="82">
        <f t="shared" si="70"/>
        <v>2.2482170793815968E-10</v>
      </c>
      <c r="HG62" s="82">
        <f t="shared" si="70"/>
        <v>6.6319979899488382E-10</v>
      </c>
      <c r="HH62" s="82">
        <f t="shared" si="70"/>
        <v>1.9712243112419998E-9</v>
      </c>
      <c r="HI62" s="82">
        <f t="shared" si="70"/>
        <v>2.3716314229054985E-9</v>
      </c>
      <c r="HJ62" s="82">
        <f t="shared" si="70"/>
        <v>2.0807417935147134E-10</v>
      </c>
      <c r="HK62" s="82">
        <f t="shared" si="70"/>
        <v>9.4991825675654155E-10</v>
      </c>
      <c r="HL62" s="82">
        <f t="shared" si="70"/>
        <v>2.8469700665346292E-9</v>
      </c>
      <c r="HM62" s="82">
        <f t="shared" si="70"/>
        <v>3.1648853246769487E-9</v>
      </c>
      <c r="HN62" s="82">
        <f t="shared" si="70"/>
        <v>7.5353861310646945E-11</v>
      </c>
      <c r="HO62" s="82">
        <f t="shared" si="70"/>
        <v>6.2323166972273859E-10</v>
      </c>
      <c r="HP62" s="82">
        <f t="shared" si="70"/>
        <v>2.4870338383216301E-11</v>
      </c>
      <c r="HQ62" s="82">
        <f t="shared" si="70"/>
        <v>2.1559868362294901E-15</v>
      </c>
      <c r="HS62" s="82">
        <f t="shared" si="71"/>
        <v>7.7307668146924071E-33</v>
      </c>
      <c r="HT62" s="82">
        <f t="shared" si="71"/>
        <v>5.5530493295349697E-53</v>
      </c>
      <c r="HU62" s="82">
        <f t="shared" si="71"/>
        <v>4.3164213463587011E-59</v>
      </c>
      <c r="HV62" s="82">
        <f t="shared" si="71"/>
        <v>3.6230836752034603E-66</v>
      </c>
      <c r="HW62" s="82">
        <f t="shared" si="71"/>
        <v>3.006635790110678E-63</v>
      </c>
      <c r="HX62" s="82">
        <f t="shared" si="71"/>
        <v>1.7158283923552477E-65</v>
      </c>
      <c r="HY62" s="82">
        <f t="shared" si="71"/>
        <v>2.9289428535503322E-65</v>
      </c>
      <c r="HZ62" s="82">
        <f t="shared" si="71"/>
        <v>6.8792395276485699E-70</v>
      </c>
      <c r="IA62" s="82">
        <f t="shared" si="71"/>
        <v>2.3439283026056885E-65</v>
      </c>
      <c r="IB62" s="82">
        <f t="shared" si="71"/>
        <v>3.2616942472890802E-62</v>
      </c>
      <c r="IC62" s="82">
        <f t="shared" si="71"/>
        <v>1.211233608337174E-61</v>
      </c>
      <c r="ID62" s="82">
        <f t="shared" si="71"/>
        <v>2.7340686582084739E-72</v>
      </c>
      <c r="IE62" s="82">
        <f t="shared" si="71"/>
        <v>1.3601616934266845E-61</v>
      </c>
      <c r="IF62" s="82">
        <f t="shared" si="71"/>
        <v>5.6768446169851698E-40</v>
      </c>
      <c r="IG62" s="82">
        <f t="shared" si="71"/>
        <v>2.2188787028563206E-33</v>
      </c>
      <c r="II62" s="82">
        <f t="shared" si="72"/>
        <v>1.364896888726451E-103</v>
      </c>
      <c r="IJ62" s="82">
        <f t="shared" si="72"/>
        <v>4.2532813375992945E-136</v>
      </c>
      <c r="IK62" s="82">
        <f t="shared" si="72"/>
        <v>4.2111935674415788E-153</v>
      </c>
      <c r="IL62" s="82">
        <f t="shared" si="72"/>
        <v>3.3624546630203698E-175</v>
      </c>
      <c r="IM62" s="82">
        <f t="shared" si="72"/>
        <v>2.2303647095491923E-168</v>
      </c>
      <c r="IN62" s="82">
        <f t="shared" si="72"/>
        <v>5.9006761497803342E-178</v>
      </c>
      <c r="IO62" s="82">
        <f t="shared" si="72"/>
        <v>1.2522325977281041E-177</v>
      </c>
      <c r="IP62" s="82">
        <f t="shared" si="72"/>
        <v>8.2411521323729266E-188</v>
      </c>
      <c r="IQ62" s="82">
        <f t="shared" si="72"/>
        <v>6.6272115402011333E-176</v>
      </c>
      <c r="IR62" s="82">
        <f t="shared" si="72"/>
        <v>2.4041585999496514E-167</v>
      </c>
      <c r="IS62" s="82">
        <f t="shared" si="72"/>
        <v>1.2942956422211834E-165</v>
      </c>
      <c r="IT62" s="82">
        <f t="shared" si="72"/>
        <v>1.8628993349491684E-193</v>
      </c>
      <c r="IU62" s="82">
        <f t="shared" si="72"/>
        <v>2.6608696069206141E-161</v>
      </c>
      <c r="IV62" s="82">
        <f t="shared" si="72"/>
        <v>2.4706558531365554E-132</v>
      </c>
      <c r="IW62" s="82">
        <f t="shared" si="72"/>
        <v>4.2352017629634707E-94</v>
      </c>
      <c r="IY62" s="82">
        <f t="shared" si="73"/>
        <v>0.47162179921356562</v>
      </c>
      <c r="IZ62" s="82">
        <f t="shared" si="73"/>
        <v>4.5478322248301832E-2</v>
      </c>
      <c r="JA62" s="82">
        <f t="shared" si="73"/>
        <v>1.9360821602560627E-2</v>
      </c>
      <c r="JB62" s="82">
        <f t="shared" si="73"/>
        <v>2.7337865592094574E-2</v>
      </c>
      <c r="JC62" s="82">
        <f t="shared" si="73"/>
        <v>2.880345274318475E-2</v>
      </c>
      <c r="JD62" s="82">
        <f t="shared" si="73"/>
        <v>6.4060351417013467E-2</v>
      </c>
      <c r="JE62" s="82">
        <f t="shared" si="73"/>
        <v>8.6693184531385414E-2</v>
      </c>
      <c r="JF62" s="82">
        <f t="shared" si="73"/>
        <v>5.7306756963258591E-2</v>
      </c>
      <c r="JG62" s="82">
        <f t="shared" si="73"/>
        <v>6.6010281242257093E-2</v>
      </c>
      <c r="JH62" s="82">
        <f t="shared" si="73"/>
        <v>6.5617555670479319E-2</v>
      </c>
      <c r="JI62" s="82">
        <f t="shared" si="73"/>
        <v>4.4380486533119337E-2</v>
      </c>
      <c r="JJ62" s="82">
        <f t="shared" si="73"/>
        <v>2.8735378967754806E-2</v>
      </c>
      <c r="JK62" s="82">
        <f t="shared" si="73"/>
        <v>1.9984690252013396E-2</v>
      </c>
      <c r="JL62" s="82">
        <f t="shared" si="73"/>
        <v>1.7257442507875621E-2</v>
      </c>
      <c r="JM62" s="82">
        <f t="shared" si="73"/>
        <v>4.7216879517067338E-3</v>
      </c>
    </row>
    <row r="63" spans="2:273" x14ac:dyDescent="0.25">
      <c r="B63" s="2">
        <v>36</v>
      </c>
      <c r="C63" s="37">
        <v>0.47629199999999999</v>
      </c>
      <c r="D63" s="37">
        <v>0.24921199999999999</v>
      </c>
      <c r="E63" s="37">
        <v>0.22850599999999999</v>
      </c>
      <c r="F63" s="37">
        <v>0.25221700000000002</v>
      </c>
      <c r="G63" s="37">
        <v>0.23169200000000001</v>
      </c>
      <c r="H63" s="37">
        <v>0.26810600000000001</v>
      </c>
      <c r="I63" s="37">
        <v>0.30510900000000002</v>
      </c>
      <c r="J63" s="37">
        <v>0.25798900000000002</v>
      </c>
      <c r="K63" s="37">
        <v>0.26490900000000001</v>
      </c>
      <c r="L63" s="37">
        <v>0.281082</v>
      </c>
      <c r="M63" s="37">
        <v>0.249889</v>
      </c>
      <c r="N63" s="37">
        <v>0.23385</v>
      </c>
      <c r="O63" s="37">
        <v>0.21972</v>
      </c>
      <c r="P63" s="37">
        <v>0.21015500000000001</v>
      </c>
      <c r="Q63" s="37">
        <v>0.194102</v>
      </c>
      <c r="S63" s="4">
        <f t="shared" si="75"/>
        <v>0.45991668204268271</v>
      </c>
      <c r="T63" s="4">
        <f t="shared" si="75"/>
        <v>0.27113703027792507</v>
      </c>
      <c r="U63" s="4">
        <f t="shared" si="75"/>
        <v>0.23307557954718694</v>
      </c>
      <c r="V63" s="4">
        <f t="shared" si="75"/>
        <v>0.26578415832169283</v>
      </c>
      <c r="W63" s="4">
        <f t="shared" si="75"/>
        <v>0.24219169841453819</v>
      </c>
      <c r="X63" s="4">
        <f t="shared" si="75"/>
        <v>0.2949554974673313</v>
      </c>
      <c r="Y63" s="4">
        <f t="shared" si="75"/>
        <v>0.32003282122627003</v>
      </c>
      <c r="Z63" s="4">
        <f t="shared" si="75"/>
        <v>0.27711976303317842</v>
      </c>
      <c r="AA63" s="4">
        <f t="shared" si="75"/>
        <v>0.28423809174216452</v>
      </c>
      <c r="AB63" s="4">
        <f t="shared" si="75"/>
        <v>0.29598462398041908</v>
      </c>
      <c r="AC63" s="4">
        <f t="shared" si="75"/>
        <v>0.25967357559005333</v>
      </c>
      <c r="AD63" s="4">
        <f t="shared" si="75"/>
        <v>0.23413191069909942</v>
      </c>
      <c r="AE63" s="4">
        <f t="shared" si="75"/>
        <v>0.22211783597167264</v>
      </c>
      <c r="AF63" s="4">
        <f t="shared" si="75"/>
        <v>0.21363202916088789</v>
      </c>
      <c r="AG63" s="4">
        <f t="shared" si="75"/>
        <v>0.18885656426017974</v>
      </c>
      <c r="AI63" s="4">
        <f t="shared" si="76"/>
        <v>1.6375317957317281E-2</v>
      </c>
      <c r="AJ63" s="4">
        <f t="shared" si="76"/>
        <v>-2.1925030277925084E-2</v>
      </c>
      <c r="AK63" s="4">
        <f t="shared" si="76"/>
        <v>-4.5695795471869527E-3</v>
      </c>
      <c r="AL63" s="4">
        <f t="shared" si="76"/>
        <v>-1.3567158321692807E-2</v>
      </c>
      <c r="AM63" s="4">
        <f t="shared" si="76"/>
        <v>-1.0499698414538183E-2</v>
      </c>
      <c r="AN63" s="4">
        <f t="shared" si="76"/>
        <v>-2.6849497467331285E-2</v>
      </c>
      <c r="AO63" s="4">
        <f t="shared" si="76"/>
        <v>-1.4923821226270007E-2</v>
      </c>
      <c r="AP63" s="4">
        <f t="shared" si="76"/>
        <v>-1.91307630331784E-2</v>
      </c>
      <c r="AQ63" s="4">
        <f t="shared" si="76"/>
        <v>-1.9329091742164517E-2</v>
      </c>
      <c r="AR63" s="4">
        <f t="shared" si="76"/>
        <v>-1.4902623980419083E-2</v>
      </c>
      <c r="AS63" s="4">
        <f t="shared" si="76"/>
        <v>-9.7845755900533293E-3</v>
      </c>
      <c r="AT63" s="4">
        <f t="shared" si="76"/>
        <v>-2.8191069909941358E-4</v>
      </c>
      <c r="AU63" s="4">
        <f t="shared" si="76"/>
        <v>-2.3978359716726461E-3</v>
      </c>
      <c r="AV63" s="4">
        <f t="shared" si="76"/>
        <v>-3.4770291608878789E-3</v>
      </c>
      <c r="AW63" s="4">
        <f t="shared" si="76"/>
        <v>5.2454357398202534E-3</v>
      </c>
      <c r="AY63" s="2">
        <f t="shared" si="66"/>
        <v>0.19969906187508471</v>
      </c>
      <c r="AZ63" s="2">
        <f t="shared" si="66"/>
        <v>0.17851704807959473</v>
      </c>
      <c r="BA63" s="2">
        <f t="shared" si="66"/>
        <v>0.18921128391399777</v>
      </c>
      <c r="BB63" s="2">
        <f t="shared" si="66"/>
        <v>0.20830459250665639</v>
      </c>
      <c r="BC63" s="2">
        <f t="shared" si="66"/>
        <v>0.1808383809999741</v>
      </c>
      <c r="BD63" s="2">
        <f t="shared" si="66"/>
        <v>0.17661696428434726</v>
      </c>
      <c r="BE63" s="2">
        <f t="shared" si="66"/>
        <v>0.17809905977716806</v>
      </c>
      <c r="BF63" s="2">
        <f t="shared" si="66"/>
        <v>0.1730699514519688</v>
      </c>
      <c r="BG63" s="2">
        <f t="shared" si="66"/>
        <v>0.17160827425630476</v>
      </c>
      <c r="BH63" s="2">
        <f t="shared" si="66"/>
        <v>0.18529053354304145</v>
      </c>
      <c r="BI63" s="2">
        <f t="shared" si="66"/>
        <v>0.17464390536778629</v>
      </c>
      <c r="BJ63" s="2">
        <f t="shared" si="66"/>
        <v>0.1750185027716494</v>
      </c>
      <c r="BK63" s="2">
        <f t="shared" si="66"/>
        <v>0.17762947489018105</v>
      </c>
      <c r="BL63" s="2">
        <f t="shared" si="66"/>
        <v>0.17436039933978453</v>
      </c>
      <c r="BM63" s="2">
        <f t="shared" si="66"/>
        <v>0.17717886816476655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>
        <f t="shared" si="25"/>
        <v>0.194102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0.27967547272727272</v>
      </c>
      <c r="DL63" s="2">
        <f t="shared" si="77"/>
        <v>0.19753585813867258</v>
      </c>
      <c r="DM63" s="2">
        <f t="shared" si="77"/>
        <v>0.2043931934046346</v>
      </c>
      <c r="DN63" s="2">
        <f t="shared" si="77"/>
        <v>0.20405110832111439</v>
      </c>
      <c r="DO63" s="2">
        <f t="shared" si="77"/>
        <v>0.19905978720674489</v>
      </c>
      <c r="DP63" s="2">
        <f t="shared" si="77"/>
        <v>0.19183884532019707</v>
      </c>
      <c r="DQ63" s="2">
        <f t="shared" si="77"/>
        <v>0.19856077339901479</v>
      </c>
      <c r="DR63" s="2">
        <f t="shared" si="77"/>
        <v>0.19074146874304784</v>
      </c>
      <c r="DS63" s="2">
        <f t="shared" si="77"/>
        <v>0.19336470246305421</v>
      </c>
      <c r="DT63" s="2">
        <f t="shared" si="77"/>
        <v>0.20632924630541871</v>
      </c>
      <c r="DU63" s="2">
        <f t="shared" si="77"/>
        <v>0.19764282217741935</v>
      </c>
      <c r="DV63" s="2">
        <f t="shared" si="77"/>
        <v>0.19272661033724339</v>
      </c>
      <c r="DW63" s="2">
        <f t="shared" si="77"/>
        <v>0.1925538101604278</v>
      </c>
      <c r="DX63" s="2">
        <f t="shared" si="77"/>
        <v>0.18542575416348356</v>
      </c>
      <c r="DY63" s="2">
        <f t="shared" si="77"/>
        <v>0.18029113513513509</v>
      </c>
      <c r="EA63" s="2">
        <f t="shared" si="78"/>
        <v>0.19179168739293342</v>
      </c>
      <c r="EB63" s="2">
        <f t="shared" si="78"/>
        <v>0.16709945991239766</v>
      </c>
      <c r="EC63" s="2">
        <f t="shared" si="78"/>
        <v>0.17714133674865029</v>
      </c>
      <c r="ED63" s="2">
        <f t="shared" si="78"/>
        <v>0.21139767922244529</v>
      </c>
      <c r="EE63" s="2">
        <f t="shared" si="78"/>
        <v>0.16792617351028502</v>
      </c>
      <c r="EF63" s="2">
        <f t="shared" si="78"/>
        <v>0.16815379726837287</v>
      </c>
      <c r="EG63" s="2">
        <f t="shared" si="78"/>
        <v>0.1680356590112792</v>
      </c>
      <c r="EH63" s="2">
        <f t="shared" si="78"/>
        <v>0.1629554357131385</v>
      </c>
      <c r="EI63" s="2">
        <f t="shared" si="78"/>
        <v>0.15989399400697413</v>
      </c>
      <c r="EJ63" s="2">
        <f t="shared" si="78"/>
        <v>0.17401206114460105</v>
      </c>
      <c r="EK63" s="2">
        <f t="shared" si="78"/>
        <v>0.16035717850073938</v>
      </c>
      <c r="EL63" s="2">
        <f t="shared" si="78"/>
        <v>0.16236347539089485</v>
      </c>
      <c r="EM63" s="2">
        <f t="shared" si="78"/>
        <v>0.16579915010113497</v>
      </c>
      <c r="EN63" s="2">
        <f t="shared" si="78"/>
        <v>0.16515330232543754</v>
      </c>
      <c r="EO63" s="2">
        <f t="shared" si="78"/>
        <v>0.17366960118795077</v>
      </c>
      <c r="EQ63" s="2">
        <f t="shared" si="79"/>
        <v>0.17147411071671034</v>
      </c>
      <c r="ER63" s="2">
        <f t="shared" si="79"/>
        <v>0.16224404699331554</v>
      </c>
      <c r="ES63" s="2">
        <f t="shared" si="79"/>
        <v>0.16695051842757738</v>
      </c>
      <c r="ET63" s="2">
        <f t="shared" si="79"/>
        <v>0.19593323478909369</v>
      </c>
      <c r="EU63" s="2">
        <f t="shared" si="79"/>
        <v>0.16199564078549961</v>
      </c>
      <c r="EV63" s="2">
        <f t="shared" si="79"/>
        <v>0.16213409391447842</v>
      </c>
      <c r="EW63" s="2">
        <f t="shared" si="79"/>
        <v>0.16333987633657493</v>
      </c>
      <c r="EX63" s="2">
        <f t="shared" si="79"/>
        <v>0.15852918509799382</v>
      </c>
      <c r="EY63" s="2">
        <f t="shared" si="79"/>
        <v>0.15479621636819013</v>
      </c>
      <c r="EZ63" s="2">
        <f t="shared" si="79"/>
        <v>0.16805326735296847</v>
      </c>
      <c r="FA63" s="2">
        <f t="shared" si="79"/>
        <v>0.15609302573058811</v>
      </c>
      <c r="FB63" s="2">
        <f t="shared" si="79"/>
        <v>0.16065442500810034</v>
      </c>
      <c r="FC63" s="2">
        <f t="shared" si="79"/>
        <v>0.16494276753098266</v>
      </c>
      <c r="FD63" s="2">
        <f t="shared" si="79"/>
        <v>0.16763544932485608</v>
      </c>
      <c r="FE63" s="2">
        <f t="shared" si="79"/>
        <v>0.17649381454950452</v>
      </c>
      <c r="FG63" s="2">
        <f t="shared" si="80"/>
        <v>0.90996646508480716</v>
      </c>
      <c r="FH63" s="2">
        <f t="shared" si="80"/>
        <v>0.62486200863201302</v>
      </c>
      <c r="FI63" s="2">
        <f t="shared" si="80"/>
        <v>0.55708680379089603</v>
      </c>
      <c r="FJ63" s="2">
        <f t="shared" si="80"/>
        <v>0.57903165761274156</v>
      </c>
      <c r="FK63" s="2">
        <f t="shared" si="80"/>
        <v>0.58525983938037041</v>
      </c>
      <c r="FL63" s="2">
        <f t="shared" si="80"/>
        <v>0.64267019680169979</v>
      </c>
      <c r="FM63" s="2">
        <f t="shared" si="80"/>
        <v>0.6703177458073154</v>
      </c>
      <c r="FN63" s="2">
        <f t="shared" si="80"/>
        <v>0.63597835446359852</v>
      </c>
      <c r="FO63" s="2">
        <f t="shared" si="80"/>
        <v>0.65000655450630584</v>
      </c>
      <c r="FP63" s="2">
        <f t="shared" si="80"/>
        <v>0.65099856846811066</v>
      </c>
      <c r="FQ63" s="2">
        <f t="shared" si="80"/>
        <v>0.61682623339607323</v>
      </c>
      <c r="FR63" s="2">
        <f t="shared" si="80"/>
        <v>0.58320927270127265</v>
      </c>
      <c r="FS63" s="2">
        <f t="shared" si="80"/>
        <v>0.5578212375485615</v>
      </c>
      <c r="FT63" s="2">
        <f t="shared" si="80"/>
        <v>0.54583397345484252</v>
      </c>
      <c r="FU63" s="2">
        <f t="shared" si="80"/>
        <v>0.47002698934125053</v>
      </c>
      <c r="FW63" s="2">
        <f t="shared" si="68"/>
        <v>2.5167239719402332E-4</v>
      </c>
      <c r="FX63" s="2">
        <f t="shared" si="68"/>
        <v>5.3780777913259257E-5</v>
      </c>
      <c r="FY63" s="2">
        <f t="shared" si="68"/>
        <v>2.5490473746730615E-5</v>
      </c>
      <c r="FZ63" s="2">
        <f t="shared" si="68"/>
        <v>2.6702622712321984E-5</v>
      </c>
      <c r="GA63" s="2">
        <f t="shared" si="68"/>
        <v>2.5706872765503603E-5</v>
      </c>
      <c r="GB63" s="2">
        <f t="shared" si="68"/>
        <v>3.4311180155718113E-5</v>
      </c>
      <c r="GC63" s="2">
        <f t="shared" si="68"/>
        <v>3.9983739103826827E-5</v>
      </c>
      <c r="GD63" s="2">
        <f t="shared" si="68"/>
        <v>4.5575287904992005E-5</v>
      </c>
      <c r="GE63" s="2">
        <f t="shared" si="68"/>
        <v>4.8712663706189404E-5</v>
      </c>
      <c r="GF63" s="2">
        <f t="shared" si="68"/>
        <v>4.5560523755074925E-5</v>
      </c>
      <c r="GG63" s="2">
        <f t="shared" si="68"/>
        <v>3.6035481549899243E-5</v>
      </c>
      <c r="GH63" s="2">
        <f t="shared" si="68"/>
        <v>2.674971078408671E-5</v>
      </c>
      <c r="GI63" s="2">
        <f t="shared" si="68"/>
        <v>2.0651729224538006E-5</v>
      </c>
      <c r="GJ63" s="2">
        <f t="shared" si="68"/>
        <v>1.5355550488761537E-5</v>
      </c>
      <c r="GK63" s="2">
        <f t="shared" si="68"/>
        <v>1.1576904153307305E-5</v>
      </c>
      <c r="GM63" s="82">
        <f t="shared" si="69"/>
        <v>0.48900519806512854</v>
      </c>
      <c r="GN63" s="82">
        <f t="shared" si="69"/>
        <v>5.874302418024354E-2</v>
      </c>
      <c r="GO63" s="82">
        <f t="shared" si="69"/>
        <v>2.5738499248883311E-2</v>
      </c>
      <c r="GP63" s="82">
        <f t="shared" si="69"/>
        <v>3.6844834184629187E-2</v>
      </c>
      <c r="GQ63" s="82">
        <f t="shared" si="69"/>
        <v>3.8302793975794919E-2</v>
      </c>
      <c r="GR63" s="82">
        <f t="shared" si="69"/>
        <v>8.3431923825633053E-2</v>
      </c>
      <c r="GS63" s="82">
        <f t="shared" si="69"/>
        <v>0.11054700371052892</v>
      </c>
      <c r="GT63" s="82">
        <f t="shared" si="69"/>
        <v>7.4663248781715527E-2</v>
      </c>
      <c r="GU63" s="82">
        <f t="shared" si="69"/>
        <v>8.4940858539928665E-2</v>
      </c>
      <c r="GV63" s="82">
        <f t="shared" si="69"/>
        <v>8.420407584732803E-2</v>
      </c>
      <c r="GW63" s="82">
        <f t="shared" si="69"/>
        <v>5.8349215147014084E-2</v>
      </c>
      <c r="GX63" s="82">
        <f t="shared" si="69"/>
        <v>3.8553854381010333E-2</v>
      </c>
      <c r="GY63" s="82">
        <f t="shared" si="69"/>
        <v>2.6914100714753877E-2</v>
      </c>
      <c r="GZ63" s="82">
        <f t="shared" si="69"/>
        <v>2.3703986554917379E-2</v>
      </c>
      <c r="HA63" s="82">
        <f t="shared" si="69"/>
        <v>7.2716418738188963E-3</v>
      </c>
      <c r="HC63" s="82">
        <f t="shared" si="74"/>
        <v>4.1495529513941695E-5</v>
      </c>
      <c r="HD63" s="82">
        <f t="shared" si="70"/>
        <v>8.4009899846031715E-9</v>
      </c>
      <c r="HE63" s="82">
        <f t="shared" si="70"/>
        <v>8.7382881469987733E-10</v>
      </c>
      <c r="HF63" s="82">
        <f t="shared" si="70"/>
        <v>5.6431052881849572E-10</v>
      </c>
      <c r="HG63" s="82">
        <f t="shared" si="70"/>
        <v>1.5924134791723806E-9</v>
      </c>
      <c r="HH63" s="82">
        <f t="shared" si="70"/>
        <v>4.8489671342560129E-9</v>
      </c>
      <c r="HI63" s="82">
        <f t="shared" si="70"/>
        <v>5.8812117893484626E-9</v>
      </c>
      <c r="HJ63" s="82">
        <f t="shared" si="70"/>
        <v>5.6819368773100716E-10</v>
      </c>
      <c r="HK63" s="82">
        <f t="shared" si="70"/>
        <v>2.4397304748587225E-9</v>
      </c>
      <c r="HL63" s="82">
        <f t="shared" si="70"/>
        <v>6.9222368587307426E-9</v>
      </c>
      <c r="HM63" s="82">
        <f t="shared" si="70"/>
        <v>7.4910872347019774E-9</v>
      </c>
      <c r="HN63" s="82">
        <f t="shared" si="70"/>
        <v>2.0314414624820098E-10</v>
      </c>
      <c r="HO63" s="82">
        <f t="shared" si="70"/>
        <v>1.4458114307030737E-9</v>
      </c>
      <c r="HP63" s="82">
        <f t="shared" si="70"/>
        <v>6.5748397009816842E-11</v>
      </c>
      <c r="HQ63" s="82">
        <f t="shared" si="70"/>
        <v>8.4419626854317743E-15</v>
      </c>
      <c r="HS63" s="82">
        <f t="shared" si="71"/>
        <v>8.2304865884584229E-32</v>
      </c>
      <c r="HT63" s="82">
        <f t="shared" si="71"/>
        <v>1.0540156069671186E-51</v>
      </c>
      <c r="HU63" s="82">
        <f t="shared" si="71"/>
        <v>9.3386806536721632E-58</v>
      </c>
      <c r="HV63" s="82">
        <f t="shared" si="71"/>
        <v>1.2027818756719544E-64</v>
      </c>
      <c r="HW63" s="82">
        <f t="shared" si="71"/>
        <v>8.5064605384956268E-62</v>
      </c>
      <c r="HX63" s="82">
        <f t="shared" si="71"/>
        <v>6.2537414001355234E-64</v>
      </c>
      <c r="HY63" s="82">
        <f t="shared" si="71"/>
        <v>1.1149603946880961E-63</v>
      </c>
      <c r="HZ63" s="82">
        <f t="shared" si="71"/>
        <v>3.4911100845027929E-68</v>
      </c>
      <c r="IA63" s="82">
        <f t="shared" si="71"/>
        <v>9.4358544665673753E-64</v>
      </c>
      <c r="IB63" s="82">
        <f t="shared" si="71"/>
        <v>1.0697369319815033E-60</v>
      </c>
      <c r="IC63" s="82">
        <f t="shared" si="71"/>
        <v>3.5492739956507902E-60</v>
      </c>
      <c r="ID63" s="82">
        <f t="shared" si="71"/>
        <v>1.2889618015287804E-70</v>
      </c>
      <c r="IE63" s="82">
        <f t="shared" si="71"/>
        <v>3.2131388813733318E-60</v>
      </c>
      <c r="IF63" s="82">
        <f t="shared" si="71"/>
        <v>4.0615617053607334E-39</v>
      </c>
      <c r="IG63" s="82">
        <f t="shared" si="71"/>
        <v>1.0831314280272195E-32</v>
      </c>
      <c r="II63" s="82">
        <f t="shared" si="72"/>
        <v>2.2775111978951411E-101</v>
      </c>
      <c r="IJ63" s="82">
        <f t="shared" si="72"/>
        <v>1.2781072193289009E-133</v>
      </c>
      <c r="IK63" s="82">
        <f t="shared" si="72"/>
        <v>1.665212483011131E-150</v>
      </c>
      <c r="IL63" s="82">
        <f t="shared" si="72"/>
        <v>3.2813225019265072E-172</v>
      </c>
      <c r="IM63" s="82">
        <f t="shared" si="72"/>
        <v>1.6216041692022099E-165</v>
      </c>
      <c r="IN63" s="82">
        <f t="shared" si="72"/>
        <v>7.6014639115028511E-175</v>
      </c>
      <c r="IO63" s="82">
        <f t="shared" si="72"/>
        <v>1.7708362528085809E-174</v>
      </c>
      <c r="IP63" s="82">
        <f t="shared" si="72"/>
        <v>1.9589217512385076E-184</v>
      </c>
      <c r="IQ63" s="82">
        <f t="shared" si="72"/>
        <v>1.0048953669332717E-172</v>
      </c>
      <c r="IR63" s="82">
        <f t="shared" si="72"/>
        <v>2.428721366643629E-164</v>
      </c>
      <c r="IS63" s="82">
        <f t="shared" si="72"/>
        <v>1.0417884553243882E-162</v>
      </c>
      <c r="IT63" s="82">
        <f t="shared" si="72"/>
        <v>3.75803072326767E-190</v>
      </c>
      <c r="IU63" s="82">
        <f t="shared" si="72"/>
        <v>1.288532924355272E-158</v>
      </c>
      <c r="IV63" s="82">
        <f t="shared" si="72"/>
        <v>3.4057392773640378E-130</v>
      </c>
      <c r="IW63" s="82">
        <f t="shared" si="72"/>
        <v>1.266975250793591E-92</v>
      </c>
      <c r="IY63" s="82">
        <f t="shared" si="73"/>
        <v>0.48904669359464248</v>
      </c>
      <c r="IZ63" s="82">
        <f t="shared" si="73"/>
        <v>5.8743032581233527E-2</v>
      </c>
      <c r="JA63" s="82">
        <f t="shared" si="73"/>
        <v>2.5738500122712126E-2</v>
      </c>
      <c r="JB63" s="82">
        <f t="shared" si="73"/>
        <v>3.6844834748939716E-2</v>
      </c>
      <c r="JC63" s="82">
        <f t="shared" si="73"/>
        <v>3.8302795568208398E-2</v>
      </c>
      <c r="JD63" s="82">
        <f t="shared" si="73"/>
        <v>8.3431928674600184E-2</v>
      </c>
      <c r="JE63" s="82">
        <f t="shared" si="73"/>
        <v>0.11054700959174071</v>
      </c>
      <c r="JF63" s="82">
        <f t="shared" si="73"/>
        <v>7.4663249349909214E-2</v>
      </c>
      <c r="JG63" s="82">
        <f t="shared" si="73"/>
        <v>8.4940860979659139E-2</v>
      </c>
      <c r="JH63" s="82">
        <f t="shared" si="73"/>
        <v>8.4204082769564884E-2</v>
      </c>
      <c r="JI63" s="82">
        <f t="shared" si="73"/>
        <v>5.8349222638101321E-2</v>
      </c>
      <c r="JJ63" s="82">
        <f t="shared" si="73"/>
        <v>3.855385458415448E-2</v>
      </c>
      <c r="JK63" s="82">
        <f t="shared" si="73"/>
        <v>2.691410216056531E-2</v>
      </c>
      <c r="JL63" s="82">
        <f t="shared" si="73"/>
        <v>2.3703986620665776E-2</v>
      </c>
      <c r="JM63" s="82">
        <f t="shared" si="73"/>
        <v>7.2716418738273383E-3</v>
      </c>
    </row>
    <row r="64" spans="2:273" x14ac:dyDescent="0.25">
      <c r="B64" s="2">
        <v>37</v>
      </c>
      <c r="C64" s="37">
        <v>0.46695199999999998</v>
      </c>
      <c r="D64" s="37">
        <v>0.27319399999999999</v>
      </c>
      <c r="E64" s="37">
        <v>0.23553399999999999</v>
      </c>
      <c r="F64" s="37">
        <v>0.26169100000000001</v>
      </c>
      <c r="G64" s="37">
        <v>0.24337300000000001</v>
      </c>
      <c r="H64" s="37">
        <v>0.302616</v>
      </c>
      <c r="I64" s="37">
        <v>0.33931299999999998</v>
      </c>
      <c r="J64" s="37">
        <v>0.28018399999999999</v>
      </c>
      <c r="K64" s="37">
        <v>0.28917900000000002</v>
      </c>
      <c r="L64" s="37">
        <v>0.30113299999999998</v>
      </c>
      <c r="M64" s="37">
        <v>0.26358599999999999</v>
      </c>
      <c r="N64" s="37">
        <v>0.244641</v>
      </c>
      <c r="O64" s="37">
        <v>0.227274</v>
      </c>
      <c r="P64" s="37">
        <v>0.21535399999999999</v>
      </c>
      <c r="Q64" s="37">
        <v>0.191804</v>
      </c>
      <c r="S64" s="4">
        <f t="shared" si="75"/>
        <v>0.4501145745134022</v>
      </c>
      <c r="T64" s="4">
        <f t="shared" si="75"/>
        <v>0.29133134525048388</v>
      </c>
      <c r="U64" s="4">
        <f t="shared" si="75"/>
        <v>0.24422545961923917</v>
      </c>
      <c r="V64" s="4">
        <f t="shared" si="75"/>
        <v>0.28146204070835712</v>
      </c>
      <c r="W64" s="4">
        <f t="shared" si="75"/>
        <v>0.25745926988432488</v>
      </c>
      <c r="X64" s="4">
        <f t="shared" si="75"/>
        <v>0.32087278188744306</v>
      </c>
      <c r="Y64" s="4">
        <f t="shared" si="75"/>
        <v>0.34749814612232383</v>
      </c>
      <c r="Z64" s="4">
        <f t="shared" si="75"/>
        <v>0.30003451721001567</v>
      </c>
      <c r="AA64" s="4">
        <f t="shared" si="75"/>
        <v>0.30742378471045573</v>
      </c>
      <c r="AB64" s="4">
        <f t="shared" si="75"/>
        <v>0.31856216117915154</v>
      </c>
      <c r="AC64" s="4">
        <f t="shared" si="75"/>
        <v>0.27937956321736307</v>
      </c>
      <c r="AD64" s="4">
        <f t="shared" si="75"/>
        <v>0.24938338830513793</v>
      </c>
      <c r="AE64" s="4">
        <f t="shared" si="75"/>
        <v>0.23398640533117945</v>
      </c>
      <c r="AF64" s="4">
        <f t="shared" si="75"/>
        <v>0.22494375697481317</v>
      </c>
      <c r="AG64" s="4">
        <f t="shared" si="75"/>
        <v>0.19400824493005392</v>
      </c>
      <c r="AI64" s="4">
        <f t="shared" si="76"/>
        <v>1.6837425486597779E-2</v>
      </c>
      <c r="AJ64" s="4">
        <f t="shared" si="76"/>
        <v>-1.8137345250483883E-2</v>
      </c>
      <c r="AK64" s="4">
        <f t="shared" si="76"/>
        <v>-8.6914596192391724E-3</v>
      </c>
      <c r="AL64" s="4">
        <f t="shared" si="76"/>
        <v>-1.9771040708357113E-2</v>
      </c>
      <c r="AM64" s="4">
        <f t="shared" si="76"/>
        <v>-1.4086269884324876E-2</v>
      </c>
      <c r="AN64" s="4">
        <f t="shared" si="76"/>
        <v>-1.8256781887443063E-2</v>
      </c>
      <c r="AO64" s="4">
        <f t="shared" si="76"/>
        <v>-8.1851461223238497E-3</v>
      </c>
      <c r="AP64" s="4">
        <f t="shared" si="76"/>
        <v>-1.9850517210015683E-2</v>
      </c>
      <c r="AQ64" s="4">
        <f t="shared" si="76"/>
        <v>-1.8244784710455708E-2</v>
      </c>
      <c r="AR64" s="4">
        <f t="shared" si="76"/>
        <v>-1.7429161179151553E-2</v>
      </c>
      <c r="AS64" s="4">
        <f t="shared" si="76"/>
        <v>-1.5793563217363082E-2</v>
      </c>
      <c r="AT64" s="4">
        <f t="shared" si="76"/>
        <v>-4.742388305137929E-3</v>
      </c>
      <c r="AU64" s="4">
        <f t="shared" si="76"/>
        <v>-6.7124053311794496E-3</v>
      </c>
      <c r="AV64" s="4">
        <f t="shared" si="76"/>
        <v>-9.5897569748131795E-3</v>
      </c>
      <c r="AW64" s="4">
        <f t="shared" si="76"/>
        <v>-2.2042449300539169E-3</v>
      </c>
      <c r="AY64" s="2">
        <f t="shared" si="66"/>
        <v>0.19862520118562202</v>
      </c>
      <c r="AZ64" s="2">
        <f t="shared" si="66"/>
        <v>0.17797567268227441</v>
      </c>
      <c r="BA64" s="2">
        <f t="shared" si="66"/>
        <v>0.18869570473714509</v>
      </c>
      <c r="BB64" s="2">
        <f t="shared" si="66"/>
        <v>0.20826802904794375</v>
      </c>
      <c r="BC64" s="2">
        <f t="shared" si="66"/>
        <v>0.18018024999578652</v>
      </c>
      <c r="BD64" s="2">
        <f t="shared" si="66"/>
        <v>0.17610553268164061</v>
      </c>
      <c r="BE64" s="2">
        <f t="shared" si="66"/>
        <v>0.1775049180588032</v>
      </c>
      <c r="BF64" s="2">
        <f t="shared" si="66"/>
        <v>0.17242536497079616</v>
      </c>
      <c r="BG64" s="2">
        <f t="shared" si="66"/>
        <v>0.17088078010983881</v>
      </c>
      <c r="BH64" s="2">
        <f t="shared" si="66"/>
        <v>0.18460788745214501</v>
      </c>
      <c r="BI64" s="2">
        <f t="shared" si="66"/>
        <v>0.17391445248665588</v>
      </c>
      <c r="BJ64" s="2">
        <f t="shared" si="66"/>
        <v>0.174421454173465</v>
      </c>
      <c r="BK64" s="2">
        <f t="shared" si="66"/>
        <v>0.17711915425045555</v>
      </c>
      <c r="BL64" s="2">
        <f t="shared" si="66"/>
        <v>0.17387394197232384</v>
      </c>
      <c r="BM64" s="2">
        <f t="shared" si="66"/>
        <v>0.17711448256152681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 t="str">
        <f t="shared" si="25"/>
        <v/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0.28222675757575755</v>
      </c>
      <c r="DL64" s="2">
        <f t="shared" si="77"/>
        <v>0.19838966859473486</v>
      </c>
      <c r="DM64" s="2">
        <f t="shared" si="77"/>
        <v>0.20521968337789664</v>
      </c>
      <c r="DN64" s="2">
        <f t="shared" si="77"/>
        <v>0.20461100384897363</v>
      </c>
      <c r="DO64" s="2">
        <f t="shared" si="77"/>
        <v>0.19957134237536661</v>
      </c>
      <c r="DP64" s="2">
        <f t="shared" si="77"/>
        <v>0.19263993546798031</v>
      </c>
      <c r="DQ64" s="2">
        <f t="shared" si="77"/>
        <v>0.19968780459770119</v>
      </c>
      <c r="DR64" s="2">
        <f t="shared" si="77"/>
        <v>0.19141229054505007</v>
      </c>
      <c r="DS64" s="2">
        <f t="shared" si="77"/>
        <v>0.19395861527093597</v>
      </c>
      <c r="DT64" s="2">
        <f t="shared" si="77"/>
        <v>0.20717856157635467</v>
      </c>
      <c r="DU64" s="2">
        <f t="shared" si="77"/>
        <v>0.19842223306451615</v>
      </c>
      <c r="DV64" s="2">
        <f t="shared" si="77"/>
        <v>0.19349755626832843</v>
      </c>
      <c r="DW64" s="2">
        <f t="shared" si="77"/>
        <v>0.19326706885026737</v>
      </c>
      <c r="DX64" s="2">
        <f t="shared" si="77"/>
        <v>0.18576650022918256</v>
      </c>
      <c r="DY64" s="2">
        <f t="shared" si="77"/>
        <v>0.180720054054054</v>
      </c>
      <c r="EA64" s="2">
        <f t="shared" si="78"/>
        <v>0.19108734728295304</v>
      </c>
      <c r="EB64" s="2">
        <f t="shared" si="78"/>
        <v>0.16679885926490196</v>
      </c>
      <c r="EC64" s="2">
        <f t="shared" si="78"/>
        <v>0.17671471155668869</v>
      </c>
      <c r="ED64" s="2">
        <f t="shared" si="78"/>
        <v>0.21069356542926576</v>
      </c>
      <c r="EE64" s="2">
        <f t="shared" si="78"/>
        <v>0.16764825399437083</v>
      </c>
      <c r="EF64" s="2">
        <f t="shared" si="78"/>
        <v>0.16772151445453795</v>
      </c>
      <c r="EG64" s="2">
        <f t="shared" si="78"/>
        <v>0.16755498586243256</v>
      </c>
      <c r="EH64" s="2">
        <f t="shared" si="78"/>
        <v>0.16251419274012213</v>
      </c>
      <c r="EI64" s="2">
        <f t="shared" si="78"/>
        <v>0.15954837855853435</v>
      </c>
      <c r="EJ64" s="2">
        <f t="shared" si="78"/>
        <v>0.17357283134277751</v>
      </c>
      <c r="EK64" s="2">
        <f t="shared" si="78"/>
        <v>0.16002999908997839</v>
      </c>
      <c r="EL64" s="2">
        <f t="shared" si="78"/>
        <v>0.16198832579138386</v>
      </c>
      <c r="EM64" s="2">
        <f t="shared" si="78"/>
        <v>0.16544519822451964</v>
      </c>
      <c r="EN64" s="2">
        <f t="shared" si="78"/>
        <v>0.16484924037614007</v>
      </c>
      <c r="EO64" s="2">
        <f t="shared" si="78"/>
        <v>0.17340670717013151</v>
      </c>
      <c r="EQ64" s="2">
        <f t="shared" si="79"/>
        <v>0.17114319405489287</v>
      </c>
      <c r="ER64" s="2">
        <f t="shared" si="79"/>
        <v>0.16201845248917496</v>
      </c>
      <c r="ES64" s="2">
        <f t="shared" si="79"/>
        <v>0.16667148224657499</v>
      </c>
      <c r="ET64" s="2">
        <f t="shared" si="79"/>
        <v>0.19547380724225175</v>
      </c>
      <c r="EU64" s="2">
        <f t="shared" si="79"/>
        <v>0.16180568130803219</v>
      </c>
      <c r="EV64" s="2">
        <f t="shared" si="79"/>
        <v>0.16180413060376417</v>
      </c>
      <c r="EW64" s="2">
        <f t="shared" si="79"/>
        <v>0.16294054208251535</v>
      </c>
      <c r="EX64" s="2">
        <f t="shared" si="79"/>
        <v>0.15816376661458689</v>
      </c>
      <c r="EY64" s="2">
        <f t="shared" si="79"/>
        <v>0.15453952493676279</v>
      </c>
      <c r="EZ64" s="2">
        <f t="shared" si="79"/>
        <v>0.16771087846903651</v>
      </c>
      <c r="FA64" s="2">
        <f t="shared" si="79"/>
        <v>0.15583152909877851</v>
      </c>
      <c r="FB64" s="2">
        <f t="shared" si="79"/>
        <v>0.16030546141459096</v>
      </c>
      <c r="FC64" s="2">
        <f t="shared" si="79"/>
        <v>0.16460057411880677</v>
      </c>
      <c r="FD64" s="2">
        <f t="shared" si="79"/>
        <v>0.1672928417807194</v>
      </c>
      <c r="FE64" s="2">
        <f t="shared" si="79"/>
        <v>0.17617519135079038</v>
      </c>
      <c r="FG64" s="2">
        <f t="shared" si="80"/>
        <v>0.91723276023374534</v>
      </c>
      <c r="FH64" s="2">
        <f t="shared" si="80"/>
        <v>0.64619154903022091</v>
      </c>
      <c r="FI64" s="2">
        <f t="shared" si="80"/>
        <v>0.57967775023068158</v>
      </c>
      <c r="FJ64" s="2">
        <f t="shared" si="80"/>
        <v>0.60130436271979226</v>
      </c>
      <c r="FK64" s="2">
        <f t="shared" si="80"/>
        <v>0.60742643267519958</v>
      </c>
      <c r="FL64" s="2">
        <f t="shared" si="80"/>
        <v>0.66353241874883906</v>
      </c>
      <c r="FM64" s="2">
        <f t="shared" si="80"/>
        <v>0.69034355246667001</v>
      </c>
      <c r="FN64" s="2">
        <f t="shared" si="80"/>
        <v>0.65702276677641247</v>
      </c>
      <c r="FO64" s="2">
        <f t="shared" si="80"/>
        <v>0.67065994984207966</v>
      </c>
      <c r="FP64" s="2">
        <f t="shared" si="80"/>
        <v>0.6716229978695476</v>
      </c>
      <c r="FQ64" s="2">
        <f t="shared" si="80"/>
        <v>0.63834823220345749</v>
      </c>
      <c r="FR64" s="2">
        <f t="shared" si="80"/>
        <v>0.60541157137232982</v>
      </c>
      <c r="FS64" s="2">
        <f t="shared" si="80"/>
        <v>0.58040293879784455</v>
      </c>
      <c r="FT64" s="2">
        <f t="shared" si="80"/>
        <v>0.56855436531038084</v>
      </c>
      <c r="FU64" s="2">
        <f t="shared" si="80"/>
        <v>0.49301731373668778</v>
      </c>
      <c r="FW64" s="2">
        <f t="shared" si="68"/>
        <v>2.7594659586293777E-4</v>
      </c>
      <c r="FX64" s="2">
        <f t="shared" si="68"/>
        <v>5.8969144381933551E-5</v>
      </c>
      <c r="FY64" s="2">
        <f t="shared" si="68"/>
        <v>2.7949679936703332E-5</v>
      </c>
      <c r="FZ64" s="2">
        <f t="shared" si="68"/>
        <v>2.9278768155325172E-5</v>
      </c>
      <c r="GA64" s="2">
        <f t="shared" si="68"/>
        <v>2.8186955570447427E-5</v>
      </c>
      <c r="GB64" s="2">
        <f t="shared" si="68"/>
        <v>3.7621336387499342E-5</v>
      </c>
      <c r="GC64" s="2">
        <f t="shared" si="68"/>
        <v>4.3841129007880939E-5</v>
      </c>
      <c r="GD64" s="2">
        <f t="shared" si="68"/>
        <v>4.9972089742415656E-5</v>
      </c>
      <c r="GE64" s="2">
        <f t="shared" si="68"/>
        <v>5.341212260840956E-5</v>
      </c>
      <c r="GF64" s="2">
        <f t="shared" si="68"/>
        <v>4.9955901316285948E-5</v>
      </c>
      <c r="GG64" s="2">
        <f t="shared" si="68"/>
        <v>3.9511982438114769E-5</v>
      </c>
      <c r="GH64" s="2">
        <f t="shared" si="68"/>
        <v>2.9330398933054196E-5</v>
      </c>
      <c r="GI64" s="2">
        <f t="shared" si="68"/>
        <v>2.2644125690261332E-5</v>
      </c>
      <c r="GJ64" s="2">
        <f t="shared" si="68"/>
        <v>1.6837001357092622E-5</v>
      </c>
      <c r="GK64" s="2">
        <f t="shared" si="68"/>
        <v>1.2693808804986886E-5</v>
      </c>
      <c r="GM64" s="82">
        <f t="shared" si="69"/>
        <v>0.50122498480463717</v>
      </c>
      <c r="GN64" s="82">
        <f t="shared" si="69"/>
        <v>7.5072670635571229E-2</v>
      </c>
      <c r="GO64" s="82">
        <f t="shared" si="69"/>
        <v>3.3857919030088238E-2</v>
      </c>
      <c r="GP64" s="82">
        <f t="shared" si="69"/>
        <v>4.9033629110349121E-2</v>
      </c>
      <c r="GQ64" s="82">
        <f t="shared" si="69"/>
        <v>5.0343574015208149E-2</v>
      </c>
      <c r="GR64" s="82">
        <f t="shared" si="69"/>
        <v>0.10729684036016694</v>
      </c>
      <c r="GS64" s="82">
        <f t="shared" si="69"/>
        <v>0.13930785288917238</v>
      </c>
      <c r="GT64" s="82">
        <f t="shared" si="69"/>
        <v>9.6094196743383098E-2</v>
      </c>
      <c r="GU64" s="82">
        <f t="shared" si="69"/>
        <v>0.10803956162835487</v>
      </c>
      <c r="GV64" s="82">
        <f t="shared" si="69"/>
        <v>0.1068385609640172</v>
      </c>
      <c r="GW64" s="82">
        <f t="shared" si="69"/>
        <v>7.5790483520914317E-2</v>
      </c>
      <c r="GX64" s="82">
        <f t="shared" si="69"/>
        <v>5.1088390172602111E-2</v>
      </c>
      <c r="GY64" s="82">
        <f t="shared" si="69"/>
        <v>3.5826812224221974E-2</v>
      </c>
      <c r="GZ64" s="82">
        <f t="shared" si="69"/>
        <v>3.2144391404269959E-2</v>
      </c>
      <c r="HA64" s="82">
        <f t="shared" si="69"/>
        <v>1.0995244519254295E-2</v>
      </c>
      <c r="HC64" s="82">
        <f t="shared" si="74"/>
        <v>7.4983323000031463E-5</v>
      </c>
      <c r="HD64" s="82">
        <f t="shared" si="70"/>
        <v>1.8522743874591006E-8</v>
      </c>
      <c r="HE64" s="82">
        <f t="shared" si="70"/>
        <v>2.0016132709245129E-9</v>
      </c>
      <c r="HF64" s="82">
        <f t="shared" si="70"/>
        <v>1.3883108767940011E-9</v>
      </c>
      <c r="HG64" s="82">
        <f t="shared" si="70"/>
        <v>3.7511813005779063E-9</v>
      </c>
      <c r="HH64" s="82">
        <f t="shared" si="70"/>
        <v>1.1676217714000212E-8</v>
      </c>
      <c r="HI64" s="82">
        <f t="shared" si="70"/>
        <v>1.426812421680465E-8</v>
      </c>
      <c r="HJ64" s="82">
        <f t="shared" si="70"/>
        <v>1.5149979189326203E-9</v>
      </c>
      <c r="HK64" s="82">
        <f t="shared" si="70"/>
        <v>6.1261212741902306E-9</v>
      </c>
      <c r="HL64" s="82">
        <f t="shared" si="70"/>
        <v>1.6478453852607045E-8</v>
      </c>
      <c r="HM64" s="82">
        <f t="shared" si="70"/>
        <v>1.7379771144955171E-8</v>
      </c>
      <c r="HN64" s="82">
        <f t="shared" si="70"/>
        <v>5.3562429265466406E-10</v>
      </c>
      <c r="HO64" s="82">
        <f t="shared" si="70"/>
        <v>3.2956678051093749E-9</v>
      </c>
      <c r="HP64" s="82">
        <f t="shared" si="70"/>
        <v>1.7031753463517449E-10</v>
      </c>
      <c r="HQ64" s="82">
        <f t="shared" si="70"/>
        <v>3.2114076310432985E-14</v>
      </c>
      <c r="HS64" s="82">
        <f t="shared" si="71"/>
        <v>8.4264981013641116E-31</v>
      </c>
      <c r="HT64" s="82">
        <f t="shared" si="71"/>
        <v>1.9281283461937856E-50</v>
      </c>
      <c r="HU64" s="82">
        <f t="shared" si="71"/>
        <v>1.949037321489876E-56</v>
      </c>
      <c r="HV64" s="82">
        <f t="shared" si="71"/>
        <v>3.8301682007474718E-63</v>
      </c>
      <c r="HW64" s="82">
        <f t="shared" si="71"/>
        <v>2.3130125011992843E-60</v>
      </c>
      <c r="HX64" s="82">
        <f t="shared" si="71"/>
        <v>2.1804336221071069E-62</v>
      </c>
      <c r="HY64" s="82">
        <f t="shared" si="71"/>
        <v>4.0550932588929715E-62</v>
      </c>
      <c r="HZ64" s="82">
        <f t="shared" si="71"/>
        <v>1.6860812106188046E-66</v>
      </c>
      <c r="IA64" s="82">
        <f t="shared" si="71"/>
        <v>3.6243058384125545E-62</v>
      </c>
      <c r="IB64" s="82">
        <f t="shared" si="71"/>
        <v>3.3572305221139606E-59</v>
      </c>
      <c r="IC64" s="82">
        <f t="shared" si="71"/>
        <v>9.9763775740939959E-59</v>
      </c>
      <c r="ID64" s="82">
        <f t="shared" si="71"/>
        <v>5.8032921049392334E-69</v>
      </c>
      <c r="IE64" s="82">
        <f t="shared" si="71"/>
        <v>7.3185002881349582E-59</v>
      </c>
      <c r="IF64" s="82">
        <f t="shared" si="71"/>
        <v>2.8427000657825393E-38</v>
      </c>
      <c r="IG64" s="82">
        <f t="shared" si="71"/>
        <v>5.1971876520152092E-32</v>
      </c>
      <c r="II64" s="82">
        <f t="shared" si="72"/>
        <v>3.5922296891032734E-99</v>
      </c>
      <c r="IJ64" s="82">
        <f t="shared" si="72"/>
        <v>3.6423269368512334E-131</v>
      </c>
      <c r="IK64" s="82">
        <f t="shared" si="72"/>
        <v>6.2529184409622526E-148</v>
      </c>
      <c r="IL64" s="82">
        <f t="shared" si="72"/>
        <v>3.0163056310215011E-169</v>
      </c>
      <c r="IM64" s="82">
        <f t="shared" si="72"/>
        <v>1.1136522490097765E-162</v>
      </c>
      <c r="IN64" s="82">
        <f t="shared" si="72"/>
        <v>9.1880239389993819E-172</v>
      </c>
      <c r="IO64" s="82">
        <f t="shared" si="72"/>
        <v>2.3454136644404474E-171</v>
      </c>
      <c r="IP64" s="82">
        <f t="shared" si="72"/>
        <v>4.3366606738799071E-181</v>
      </c>
      <c r="IQ64" s="82">
        <f t="shared" si="72"/>
        <v>1.4243508455993048E-169</v>
      </c>
      <c r="IR64" s="82">
        <f t="shared" si="72"/>
        <v>2.3030885747802238E-161</v>
      </c>
      <c r="IS64" s="82">
        <f t="shared" si="72"/>
        <v>7.8986668015454479E-160</v>
      </c>
      <c r="IT64" s="82">
        <f t="shared" si="72"/>
        <v>7.0960085701199918E-187</v>
      </c>
      <c r="IU64" s="82">
        <f t="shared" si="72"/>
        <v>5.9211072139414721E-156</v>
      </c>
      <c r="IV64" s="82">
        <f t="shared" si="72"/>
        <v>4.5078135260645987E-128</v>
      </c>
      <c r="IW64" s="82">
        <f t="shared" si="72"/>
        <v>3.6881401411284404E-91</v>
      </c>
      <c r="IY64" s="82">
        <f t="shared" si="73"/>
        <v>0.50129996812763722</v>
      </c>
      <c r="IZ64" s="82">
        <f t="shared" si="73"/>
        <v>7.5072689158315109E-2</v>
      </c>
      <c r="JA64" s="82">
        <f t="shared" si="73"/>
        <v>3.3857921031701509E-2</v>
      </c>
      <c r="JB64" s="82">
        <f t="shared" si="73"/>
        <v>4.9033630498659997E-2</v>
      </c>
      <c r="JC64" s="82">
        <f t="shared" si="73"/>
        <v>5.0343577766389452E-2</v>
      </c>
      <c r="JD64" s="82">
        <f t="shared" si="73"/>
        <v>0.10729685203638466</v>
      </c>
      <c r="JE64" s="82">
        <f t="shared" si="73"/>
        <v>0.13930786715729659</v>
      </c>
      <c r="JF64" s="82">
        <f t="shared" si="73"/>
        <v>9.6094198258381017E-2</v>
      </c>
      <c r="JG64" s="82">
        <f t="shared" si="73"/>
        <v>0.10803956775447615</v>
      </c>
      <c r="JH64" s="82">
        <f t="shared" si="73"/>
        <v>0.10683857744247105</v>
      </c>
      <c r="JI64" s="82">
        <f t="shared" si="73"/>
        <v>7.5790500900685467E-2</v>
      </c>
      <c r="JJ64" s="82">
        <f t="shared" si="73"/>
        <v>5.1088390708226405E-2</v>
      </c>
      <c r="JK64" s="82">
        <f t="shared" si="73"/>
        <v>3.5826815519889782E-2</v>
      </c>
      <c r="JL64" s="82">
        <f t="shared" si="73"/>
        <v>3.2144391574587497E-2</v>
      </c>
      <c r="JM64" s="82">
        <f t="shared" si="73"/>
        <v>1.099524451928641E-2</v>
      </c>
    </row>
    <row r="65" spans="2:273" x14ac:dyDescent="0.25">
      <c r="B65" s="2">
        <v>38</v>
      </c>
      <c r="C65" s="37">
        <v>0.453905</v>
      </c>
      <c r="D65" s="37">
        <v>0.295184</v>
      </c>
      <c r="E65" s="37">
        <v>0.246174</v>
      </c>
      <c r="F65" s="37">
        <v>0.28006500000000001</v>
      </c>
      <c r="G65" s="37">
        <v>0.25324799999999997</v>
      </c>
      <c r="H65" s="37">
        <v>0.34279500000000002</v>
      </c>
      <c r="I65" s="37">
        <v>0.37761600000000001</v>
      </c>
      <c r="J65" s="37">
        <v>0.31317299999999998</v>
      </c>
      <c r="K65" s="37">
        <v>0.31992199999999998</v>
      </c>
      <c r="L65" s="37">
        <v>0.329347</v>
      </c>
      <c r="M65" s="37">
        <v>0.28325499999999998</v>
      </c>
      <c r="N65" s="37">
        <v>0.26152500000000001</v>
      </c>
      <c r="O65" s="37">
        <v>0.24157500000000001</v>
      </c>
      <c r="P65" s="37">
        <v>0.229264</v>
      </c>
      <c r="Q65" s="37">
        <v>0.20169500000000001</v>
      </c>
      <c r="S65" s="4">
        <f t="shared" si="75"/>
        <v>0.43724978533523401</v>
      </c>
      <c r="T65" s="4">
        <f t="shared" si="75"/>
        <v>0.31446594367042235</v>
      </c>
      <c r="U65" s="4">
        <f t="shared" si="75"/>
        <v>0.25761004781268837</v>
      </c>
      <c r="V65" s="4">
        <f t="shared" si="75"/>
        <v>0.30006332370724942</v>
      </c>
      <c r="W65" s="4">
        <f t="shared" si="75"/>
        <v>0.2755706679615314</v>
      </c>
      <c r="X65" s="4">
        <f t="shared" si="75"/>
        <v>0.35009798680186649</v>
      </c>
      <c r="Y65" s="4">
        <f t="shared" si="75"/>
        <v>0.37768424765757552</v>
      </c>
      <c r="Z65" s="4">
        <f t="shared" si="75"/>
        <v>0.32607489035634174</v>
      </c>
      <c r="AA65" s="4">
        <f t="shared" si="75"/>
        <v>0.33347142881656622</v>
      </c>
      <c r="AB65" s="4">
        <f t="shared" si="75"/>
        <v>0.34389517001070974</v>
      </c>
      <c r="AC65" s="4">
        <f t="shared" si="75"/>
        <v>0.30217961570008606</v>
      </c>
      <c r="AD65" s="4">
        <f t="shared" si="75"/>
        <v>0.26752852099493812</v>
      </c>
      <c r="AE65" s="4">
        <f t="shared" si="75"/>
        <v>0.24832427953046488</v>
      </c>
      <c r="AF65" s="4">
        <f t="shared" si="75"/>
        <v>0.23883854477082905</v>
      </c>
      <c r="AG65" s="4">
        <f t="shared" si="75"/>
        <v>0.20097467853985573</v>
      </c>
      <c r="AI65" s="4">
        <f t="shared" si="76"/>
        <v>1.6655214664765994E-2</v>
      </c>
      <c r="AJ65" s="4">
        <f t="shared" si="76"/>
        <v>-1.9281943670422352E-2</v>
      </c>
      <c r="AK65" s="4">
        <f t="shared" si="76"/>
        <v>-1.1436047812688366E-2</v>
      </c>
      <c r="AL65" s="4">
        <f t="shared" si="76"/>
        <v>-1.999832370724941E-2</v>
      </c>
      <c r="AM65" s="4">
        <f t="shared" si="76"/>
        <v>-2.2322667961531428E-2</v>
      </c>
      <c r="AN65" s="4">
        <f t="shared" si="76"/>
        <v>-7.3029868018664734E-3</v>
      </c>
      <c r="AO65" s="4">
        <f t="shared" si="76"/>
        <v>-6.8247657575515319E-5</v>
      </c>
      <c r="AP65" s="4">
        <f t="shared" si="76"/>
        <v>-1.2901890356341761E-2</v>
      </c>
      <c r="AQ65" s="4">
        <f t="shared" si="76"/>
        <v>-1.3549428816566234E-2</v>
      </c>
      <c r="AR65" s="4">
        <f t="shared" si="76"/>
        <v>-1.4548170010709738E-2</v>
      </c>
      <c r="AS65" s="4">
        <f t="shared" si="76"/>
        <v>-1.8924615700086078E-2</v>
      </c>
      <c r="AT65" s="4">
        <f t="shared" si="76"/>
        <v>-6.0035209949381163E-3</v>
      </c>
      <c r="AU65" s="4">
        <f t="shared" si="76"/>
        <v>-6.7492795304648634E-3</v>
      </c>
      <c r="AV65" s="4">
        <f t="shared" si="76"/>
        <v>-9.5745447708290576E-3</v>
      </c>
      <c r="AW65" s="4">
        <f t="shared" si="76"/>
        <v>7.2032146014427978E-4</v>
      </c>
      <c r="AY65" s="2">
        <f t="shared" si="66"/>
        <v>0.19755473123778808</v>
      </c>
      <c r="AZ65" s="2">
        <f t="shared" si="66"/>
        <v>0.17740359540705075</v>
      </c>
      <c r="BA65" s="2">
        <f t="shared" si="66"/>
        <v>0.18813329400624232</v>
      </c>
      <c r="BB65" s="2">
        <f t="shared" si="66"/>
        <v>0.20817317448234166</v>
      </c>
      <c r="BC65" s="2">
        <f t="shared" si="66"/>
        <v>0.17950131688729684</v>
      </c>
      <c r="BD65" s="2">
        <f t="shared" si="66"/>
        <v>0.1755588180326792</v>
      </c>
      <c r="BE65" s="2">
        <f t="shared" si="66"/>
        <v>0.17686965091069273</v>
      </c>
      <c r="BF65" s="2">
        <f t="shared" si="66"/>
        <v>0.17175196614745916</v>
      </c>
      <c r="BG65" s="2">
        <f t="shared" si="66"/>
        <v>0.17013705649968319</v>
      </c>
      <c r="BH65" s="2">
        <f t="shared" si="66"/>
        <v>0.1838944710160807</v>
      </c>
      <c r="BI65" s="2">
        <f t="shared" si="66"/>
        <v>0.1731587434748918</v>
      </c>
      <c r="BJ65" s="2">
        <f t="shared" si="66"/>
        <v>0.17378744642767302</v>
      </c>
      <c r="BK65" s="2">
        <f t="shared" si="66"/>
        <v>0.17657021890875355</v>
      </c>
      <c r="BL65" s="2">
        <f t="shared" si="66"/>
        <v>0.17336432764908874</v>
      </c>
      <c r="BM65" s="2">
        <f t="shared" si="66"/>
        <v>0.17701805040895591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0.28477804242424243</v>
      </c>
      <c r="DL65" s="2">
        <f t="shared" si="77"/>
        <v>0.19924347905079717</v>
      </c>
      <c r="DM65" s="2">
        <f t="shared" si="77"/>
        <v>0.20604617335115866</v>
      </c>
      <c r="DN65" s="2">
        <f t="shared" si="77"/>
        <v>0.20517089937683286</v>
      </c>
      <c r="DO65" s="2">
        <f t="shared" si="77"/>
        <v>0.20008289754398831</v>
      </c>
      <c r="DP65" s="2">
        <f t="shared" si="77"/>
        <v>0.19344102561576357</v>
      </c>
      <c r="DQ65" s="2">
        <f t="shared" si="77"/>
        <v>0.20081483579638754</v>
      </c>
      <c r="DR65" s="2">
        <f t="shared" si="77"/>
        <v>0.1920831123470523</v>
      </c>
      <c r="DS65" s="2">
        <f t="shared" si="77"/>
        <v>0.19455252807881773</v>
      </c>
      <c r="DT65" s="2">
        <f t="shared" si="77"/>
        <v>0.20802787684729063</v>
      </c>
      <c r="DU65" s="2">
        <f t="shared" si="77"/>
        <v>0.19920164395161291</v>
      </c>
      <c r="DV65" s="2">
        <f t="shared" si="77"/>
        <v>0.1942685021994135</v>
      </c>
      <c r="DW65" s="2">
        <f t="shared" si="77"/>
        <v>0.19398032754010694</v>
      </c>
      <c r="DX65" s="2">
        <f t="shared" si="77"/>
        <v>0.18610724629488157</v>
      </c>
      <c r="DY65" s="2">
        <f t="shared" si="77"/>
        <v>0.18114897297297294</v>
      </c>
      <c r="EA65" s="2">
        <f t="shared" si="78"/>
        <v>0.19038300717297268</v>
      </c>
      <c r="EB65" s="2">
        <f t="shared" si="78"/>
        <v>0.16649825861740625</v>
      </c>
      <c r="EC65" s="2">
        <f t="shared" si="78"/>
        <v>0.17628808636472709</v>
      </c>
      <c r="ED65" s="2">
        <f t="shared" si="78"/>
        <v>0.20998945163608623</v>
      </c>
      <c r="EE65" s="2">
        <f t="shared" si="78"/>
        <v>0.16737033447845662</v>
      </c>
      <c r="EF65" s="2">
        <f t="shared" si="78"/>
        <v>0.16728923164070303</v>
      </c>
      <c r="EG65" s="2">
        <f t="shared" si="78"/>
        <v>0.16707431271358592</v>
      </c>
      <c r="EH65" s="2">
        <f t="shared" si="78"/>
        <v>0.16207294976710573</v>
      </c>
      <c r="EI65" s="2">
        <f t="shared" si="78"/>
        <v>0.15920276311009454</v>
      </c>
      <c r="EJ65" s="2">
        <f t="shared" si="78"/>
        <v>0.173133601540954</v>
      </c>
      <c r="EK65" s="2">
        <f t="shared" si="78"/>
        <v>0.15970281967921737</v>
      </c>
      <c r="EL65" s="2">
        <f t="shared" si="78"/>
        <v>0.1616131761918729</v>
      </c>
      <c r="EM65" s="2">
        <f t="shared" si="78"/>
        <v>0.16509124634790429</v>
      </c>
      <c r="EN65" s="2">
        <f t="shared" si="78"/>
        <v>0.16454517842684258</v>
      </c>
      <c r="EO65" s="2">
        <f t="shared" si="78"/>
        <v>0.17314381315231225</v>
      </c>
      <c r="EQ65" s="2">
        <f t="shared" si="79"/>
        <v>0.17081227739307539</v>
      </c>
      <c r="ER65" s="2">
        <f t="shared" si="79"/>
        <v>0.16179285798503437</v>
      </c>
      <c r="ES65" s="2">
        <f t="shared" si="79"/>
        <v>0.1663924460655726</v>
      </c>
      <c r="ET65" s="2">
        <f t="shared" si="79"/>
        <v>0.19501437969540983</v>
      </c>
      <c r="EU65" s="2">
        <f t="shared" si="79"/>
        <v>0.16161572183056475</v>
      </c>
      <c r="EV65" s="2">
        <f t="shared" si="79"/>
        <v>0.16147416729304989</v>
      </c>
      <c r="EW65" s="2">
        <f t="shared" si="79"/>
        <v>0.1625412078284558</v>
      </c>
      <c r="EX65" s="2">
        <f t="shared" si="79"/>
        <v>0.15779834813117993</v>
      </c>
      <c r="EY65" s="2">
        <f t="shared" si="79"/>
        <v>0.15428283350533545</v>
      </c>
      <c r="EZ65" s="2">
        <f t="shared" si="79"/>
        <v>0.16736848958510456</v>
      </c>
      <c r="FA65" s="2">
        <f t="shared" si="79"/>
        <v>0.1555700324669689</v>
      </c>
      <c r="FB65" s="2">
        <f t="shared" si="79"/>
        <v>0.15995649782108154</v>
      </c>
      <c r="FC65" s="2">
        <f t="shared" si="79"/>
        <v>0.16425838070663087</v>
      </c>
      <c r="FD65" s="2">
        <f t="shared" si="79"/>
        <v>0.16695023423658273</v>
      </c>
      <c r="FE65" s="2">
        <f t="shared" si="79"/>
        <v>0.17585656815207626</v>
      </c>
      <c r="FG65" s="2">
        <f t="shared" si="80"/>
        <v>0.92396162157749517</v>
      </c>
      <c r="FH65" s="2">
        <f t="shared" si="80"/>
        <v>0.66695472233315467</v>
      </c>
      <c r="FI65" s="2">
        <f t="shared" si="80"/>
        <v>0.60193977153117562</v>
      </c>
      <c r="FJ65" s="2">
        <f t="shared" si="80"/>
        <v>0.62316556826151603</v>
      </c>
      <c r="FK65" s="2">
        <f t="shared" si="80"/>
        <v>0.62915897973776536</v>
      </c>
      <c r="FL65" s="2">
        <f t="shared" si="80"/>
        <v>0.68377594760549454</v>
      </c>
      <c r="FM65" s="2">
        <f t="shared" si="80"/>
        <v>0.70967977934677839</v>
      </c>
      <c r="FN65" s="2">
        <f t="shared" si="80"/>
        <v>0.67746757209335973</v>
      </c>
      <c r="FO65" s="2">
        <f t="shared" si="80"/>
        <v>0.69067456220495693</v>
      </c>
      <c r="FP65" s="2">
        <f t="shared" si="80"/>
        <v>0.6916059965037713</v>
      </c>
      <c r="FQ65" s="2">
        <f t="shared" si="80"/>
        <v>0.65932902834827767</v>
      </c>
      <c r="FR65" s="2">
        <f t="shared" si="80"/>
        <v>0.62718720027932717</v>
      </c>
      <c r="FS65" s="2">
        <f t="shared" si="80"/>
        <v>0.60265287900715525</v>
      </c>
      <c r="FT65" s="2">
        <f t="shared" si="80"/>
        <v>0.59098984032595481</v>
      </c>
      <c r="FU65" s="2">
        <f t="shared" si="80"/>
        <v>0.51603720774540007</v>
      </c>
      <c r="FW65" s="2">
        <f t="shared" si="68"/>
        <v>3.0256137062377198E-4</v>
      </c>
      <c r="FX65" s="2">
        <f t="shared" si="68"/>
        <v>6.4658013205269252E-5</v>
      </c>
      <c r="FY65" s="2">
        <f t="shared" si="68"/>
        <v>3.0646132001417369E-5</v>
      </c>
      <c r="FZ65" s="2">
        <f t="shared" si="68"/>
        <v>3.2103440207643836E-5</v>
      </c>
      <c r="GA65" s="2">
        <f t="shared" si="68"/>
        <v>3.0906298151242111E-5</v>
      </c>
      <c r="GB65" s="2">
        <f t="shared" si="68"/>
        <v>4.125082533307038E-5</v>
      </c>
      <c r="GC65" s="2">
        <f t="shared" si="68"/>
        <v>4.8070638726434318E-5</v>
      </c>
      <c r="GD65" s="2">
        <f t="shared" si="68"/>
        <v>5.4793042649116486E-5</v>
      </c>
      <c r="GE65" s="2">
        <f t="shared" si="68"/>
        <v>5.8564926058620091E-5</v>
      </c>
      <c r="GF65" s="2">
        <f t="shared" si="68"/>
        <v>5.4775292563962121E-5</v>
      </c>
      <c r="GG65" s="2">
        <f t="shared" si="68"/>
        <v>4.332386207728249E-5</v>
      </c>
      <c r="GH65" s="2">
        <f t="shared" si="68"/>
        <v>3.2160051909561926E-5</v>
      </c>
      <c r="GI65" s="2">
        <f t="shared" si="68"/>
        <v>2.4828735847641995E-5</v>
      </c>
      <c r="GJ65" s="2">
        <f t="shared" si="68"/>
        <v>1.8461374887762931E-5</v>
      </c>
      <c r="GK65" s="2">
        <f t="shared" si="68"/>
        <v>1.3918467535068472E-5</v>
      </c>
      <c r="GM65" s="82">
        <f t="shared" si="69"/>
        <v>0.5077185947530205</v>
      </c>
      <c r="GN65" s="82">
        <f t="shared" si="69"/>
        <v>9.4933506737534742E-2</v>
      </c>
      <c r="GO65" s="82">
        <f t="shared" si="69"/>
        <v>4.4074169407971944E-2</v>
      </c>
      <c r="GP65" s="82">
        <f t="shared" si="69"/>
        <v>6.4440628737929204E-2</v>
      </c>
      <c r="GQ65" s="82">
        <f t="shared" si="69"/>
        <v>6.5406925727526183E-2</v>
      </c>
      <c r="GR65" s="82">
        <f t="shared" si="69"/>
        <v>0.13627300947990587</v>
      </c>
      <c r="GS65" s="82">
        <f t="shared" si="69"/>
        <v>0.17351130931969888</v>
      </c>
      <c r="GT65" s="82">
        <f t="shared" si="69"/>
        <v>0.12218791683955593</v>
      </c>
      <c r="GU65" s="82">
        <f t="shared" si="69"/>
        <v>0.13585012592434739</v>
      </c>
      <c r="GV65" s="82">
        <f t="shared" si="69"/>
        <v>0.1340456664314299</v>
      </c>
      <c r="GW65" s="82">
        <f t="shared" si="69"/>
        <v>9.7269717169346501E-2</v>
      </c>
      <c r="GX65" s="82">
        <f t="shared" si="69"/>
        <v>6.6868638719396745E-2</v>
      </c>
      <c r="GY65" s="82">
        <f t="shared" si="69"/>
        <v>4.7142939774817948E-2</v>
      </c>
      <c r="GZ65" s="82">
        <f t="shared" si="69"/>
        <v>4.3039399750772381E-2</v>
      </c>
      <c r="HA65" s="82">
        <f t="shared" si="69"/>
        <v>1.632538606182787E-2</v>
      </c>
      <c r="HC65" s="82">
        <f t="shared" si="74"/>
        <v>1.3302204907324712E-4</v>
      </c>
      <c r="HD65" s="82">
        <f t="shared" si="70"/>
        <v>4.0122075107294439E-8</v>
      </c>
      <c r="HE65" s="82">
        <f t="shared" si="70"/>
        <v>4.5062037034671792E-9</v>
      </c>
      <c r="HF65" s="82">
        <f t="shared" si="70"/>
        <v>3.3477451176362254E-9</v>
      </c>
      <c r="HG65" s="82">
        <f t="shared" si="70"/>
        <v>8.6694074147756433E-9</v>
      </c>
      <c r="HH65" s="82">
        <f t="shared" si="70"/>
        <v>2.7523623640560856E-8</v>
      </c>
      <c r="HI65" s="82">
        <f t="shared" si="70"/>
        <v>3.3865596924554181E-8</v>
      </c>
      <c r="HJ65" s="82">
        <f t="shared" si="70"/>
        <v>3.9443554958813524E-9</v>
      </c>
      <c r="HK65" s="82">
        <f t="shared" si="70"/>
        <v>1.5039333981690768E-8</v>
      </c>
      <c r="HL65" s="82">
        <f t="shared" si="70"/>
        <v>3.8406418756813795E-8</v>
      </c>
      <c r="HM65" s="82">
        <f t="shared" si="70"/>
        <v>3.9524431875813326E-8</v>
      </c>
      <c r="HN65" s="82">
        <f t="shared" si="70"/>
        <v>1.381282686877867E-9</v>
      </c>
      <c r="HO65" s="82">
        <f t="shared" si="70"/>
        <v>7.3816285142986203E-9</v>
      </c>
      <c r="HP65" s="82">
        <f t="shared" si="70"/>
        <v>4.3232642031548531E-10</v>
      </c>
      <c r="HQ65" s="82">
        <f t="shared" si="70"/>
        <v>1.1868891335264661E-13</v>
      </c>
      <c r="HS65" s="82">
        <f t="shared" si="71"/>
        <v>8.2964323907611893E-30</v>
      </c>
      <c r="HT65" s="82">
        <f t="shared" si="71"/>
        <v>3.3993819020420843E-49</v>
      </c>
      <c r="HU65" s="82">
        <f t="shared" si="71"/>
        <v>3.9240012266769919E-55</v>
      </c>
      <c r="HV65" s="82">
        <f t="shared" si="71"/>
        <v>1.1699646992317434E-61</v>
      </c>
      <c r="HW65" s="82">
        <f t="shared" si="71"/>
        <v>6.0446277959560781E-59</v>
      </c>
      <c r="HX65" s="82">
        <f t="shared" si="71"/>
        <v>7.2725105857859904E-61</v>
      </c>
      <c r="HY65" s="82">
        <f t="shared" si="71"/>
        <v>1.4090839062834933E-60</v>
      </c>
      <c r="HZ65" s="82">
        <f t="shared" si="71"/>
        <v>7.749738391788134E-65</v>
      </c>
      <c r="IA65" s="82">
        <f t="shared" si="71"/>
        <v>1.328241212799036E-60</v>
      </c>
      <c r="IB65" s="82">
        <f t="shared" si="71"/>
        <v>1.0082251841738054E-57</v>
      </c>
      <c r="IC65" s="82">
        <f t="shared" si="71"/>
        <v>2.6898596150216024E-57</v>
      </c>
      <c r="ID65" s="82">
        <f t="shared" si="71"/>
        <v>2.4952500675387208E-67</v>
      </c>
      <c r="IE65" s="82">
        <f t="shared" si="71"/>
        <v>1.6071991044491672E-57</v>
      </c>
      <c r="IF65" s="82">
        <f t="shared" si="71"/>
        <v>1.9463555162852912E-37</v>
      </c>
      <c r="IG65" s="82">
        <f t="shared" si="71"/>
        <v>2.4512995167869382E-31</v>
      </c>
      <c r="II65" s="82">
        <f t="shared" si="72"/>
        <v>5.3556446798986866E-97</v>
      </c>
      <c r="IJ65" s="82">
        <f t="shared" si="72"/>
        <v>9.843730928378075E-129</v>
      </c>
      <c r="IK65" s="82">
        <f t="shared" si="72"/>
        <v>2.2296931203634806E-145</v>
      </c>
      <c r="IL65" s="82">
        <f t="shared" si="72"/>
        <v>2.6117782544345633E-166</v>
      </c>
      <c r="IM65" s="82">
        <f t="shared" si="72"/>
        <v>7.224215566390786E-160</v>
      </c>
      <c r="IN65" s="82">
        <f t="shared" si="72"/>
        <v>1.0420223727160944E-168</v>
      </c>
      <c r="IO65" s="82">
        <f t="shared" si="72"/>
        <v>2.9094359287864635E-168</v>
      </c>
      <c r="IP65" s="82">
        <f t="shared" si="72"/>
        <v>8.9413618340962721E-178</v>
      </c>
      <c r="IQ65" s="82">
        <f t="shared" si="72"/>
        <v>1.8872086883338447E-166</v>
      </c>
      <c r="IR65" s="82">
        <f t="shared" si="72"/>
        <v>2.0500414123403128E-158</v>
      </c>
      <c r="IS65" s="82">
        <f t="shared" si="72"/>
        <v>5.6410101516636854E-157</v>
      </c>
      <c r="IT65" s="82">
        <f t="shared" si="72"/>
        <v>1.2541554907193039E-183</v>
      </c>
      <c r="IU65" s="82">
        <f t="shared" si="72"/>
        <v>2.5819411919197875E-153</v>
      </c>
      <c r="IV65" s="82">
        <f t="shared" si="72"/>
        <v>5.7289678208090502E-126</v>
      </c>
      <c r="IW65" s="82">
        <f t="shared" si="72"/>
        <v>1.0447019609407494E-89</v>
      </c>
      <c r="IY65" s="82">
        <f t="shared" si="73"/>
        <v>0.50785161680209379</v>
      </c>
      <c r="IZ65" s="82">
        <f t="shared" si="73"/>
        <v>9.4933546859609849E-2</v>
      </c>
      <c r="JA65" s="82">
        <f t="shared" si="73"/>
        <v>4.4074173914175646E-2</v>
      </c>
      <c r="JB65" s="82">
        <f t="shared" si="73"/>
        <v>6.4440632085674326E-2</v>
      </c>
      <c r="JC65" s="82">
        <f t="shared" si="73"/>
        <v>6.5406934396933597E-2</v>
      </c>
      <c r="JD65" s="82">
        <f t="shared" si="73"/>
        <v>0.1362730370035295</v>
      </c>
      <c r="JE65" s="82">
        <f t="shared" si="73"/>
        <v>0.17351134318529582</v>
      </c>
      <c r="JF65" s="82">
        <f t="shared" si="73"/>
        <v>0.12218792078391143</v>
      </c>
      <c r="JG65" s="82">
        <f t="shared" si="73"/>
        <v>0.13585014096368137</v>
      </c>
      <c r="JH65" s="82">
        <f t="shared" si="73"/>
        <v>0.13404570483784867</v>
      </c>
      <c r="JI65" s="82">
        <f t="shared" si="73"/>
        <v>9.7269756693778381E-2</v>
      </c>
      <c r="JJ65" s="82">
        <f t="shared" si="73"/>
        <v>6.686864010067943E-2</v>
      </c>
      <c r="JK65" s="82">
        <f t="shared" si="73"/>
        <v>4.7142947156446464E-2</v>
      </c>
      <c r="JL65" s="82">
        <f t="shared" si="73"/>
        <v>4.3039400183098799E-2</v>
      </c>
      <c r="JM65" s="82">
        <f t="shared" si="73"/>
        <v>1.632538606194656E-2</v>
      </c>
    </row>
    <row r="66" spans="2:273" x14ac:dyDescent="0.25">
      <c r="B66" s="2">
        <v>39</v>
      </c>
      <c r="C66" s="37">
        <v>0.43767200000000001</v>
      </c>
      <c r="D66" s="37">
        <v>0.329928</v>
      </c>
      <c r="E66" s="37">
        <v>0.25926500000000002</v>
      </c>
      <c r="F66" s="37">
        <v>0.30394199999999999</v>
      </c>
      <c r="G66" s="37">
        <v>0.27724100000000002</v>
      </c>
      <c r="H66" s="37">
        <v>0.390123</v>
      </c>
      <c r="I66" s="37">
        <v>0.426703</v>
      </c>
      <c r="J66" s="37">
        <v>0.35563499999999998</v>
      </c>
      <c r="K66" s="37">
        <v>0.35478799999999999</v>
      </c>
      <c r="L66" s="37">
        <v>0.36677199999999999</v>
      </c>
      <c r="M66" s="37">
        <v>0.31116199999999999</v>
      </c>
      <c r="N66" s="37">
        <v>0.28051100000000001</v>
      </c>
      <c r="O66" s="37">
        <v>0.25432399999999999</v>
      </c>
      <c r="P66" s="37">
        <v>0.24023700000000001</v>
      </c>
      <c r="Q66" s="37">
        <v>0.20976</v>
      </c>
      <c r="S66" s="4">
        <f t="shared" si="75"/>
        <v>0.42173023415277572</v>
      </c>
      <c r="T66" s="4">
        <f t="shared" si="75"/>
        <v>0.34053533392866986</v>
      </c>
      <c r="U66" s="4">
        <f t="shared" si="75"/>
        <v>0.27343965055189012</v>
      </c>
      <c r="V66" s="4">
        <f t="shared" si="75"/>
        <v>0.32175619788764331</v>
      </c>
      <c r="W66" s="4">
        <f t="shared" si="75"/>
        <v>0.29667640721604022</v>
      </c>
      <c r="X66" s="4">
        <f t="shared" si="75"/>
        <v>0.38237354528467166</v>
      </c>
      <c r="Y66" s="4">
        <f t="shared" si="75"/>
        <v>0.41017700573285543</v>
      </c>
      <c r="Z66" s="4">
        <f t="shared" si="75"/>
        <v>0.35508292865625163</v>
      </c>
      <c r="AA66" s="4">
        <f t="shared" si="75"/>
        <v>0.36216780220939676</v>
      </c>
      <c r="AB66" s="4">
        <f t="shared" si="75"/>
        <v>0.37178880203282294</v>
      </c>
      <c r="AC66" s="4">
        <f t="shared" si="75"/>
        <v>0.32805807239211082</v>
      </c>
      <c r="AD66" s="4">
        <f t="shared" si="75"/>
        <v>0.2887193864427402</v>
      </c>
      <c r="AE66" s="4">
        <f t="shared" si="75"/>
        <v>0.26535779401474513</v>
      </c>
      <c r="AF66" s="4">
        <f t="shared" si="75"/>
        <v>0.25558958425693357</v>
      </c>
      <c r="AG66" s="4">
        <f t="shared" si="75"/>
        <v>0.21019119090286814</v>
      </c>
      <c r="AI66" s="4">
        <f t="shared" si="76"/>
        <v>1.5941765847224287E-2</v>
      </c>
      <c r="AJ66" s="4">
        <f t="shared" si="76"/>
        <v>-1.060733392866986E-2</v>
      </c>
      <c r="AK66" s="4">
        <f t="shared" si="76"/>
        <v>-1.41746505518901E-2</v>
      </c>
      <c r="AL66" s="4">
        <f t="shared" si="76"/>
        <v>-1.7814197887643324E-2</v>
      </c>
      <c r="AM66" s="4">
        <f t="shared" si="76"/>
        <v>-1.9435407216040201E-2</v>
      </c>
      <c r="AN66" s="4">
        <f t="shared" si="76"/>
        <v>7.7494547153283411E-3</v>
      </c>
      <c r="AO66" s="4">
        <f t="shared" si="76"/>
        <v>1.6525994267144573E-2</v>
      </c>
      <c r="AP66" s="4">
        <f t="shared" si="76"/>
        <v>5.5207134374835043E-4</v>
      </c>
      <c r="AQ66" s="4">
        <f t="shared" si="76"/>
        <v>-7.3798022093967686E-3</v>
      </c>
      <c r="AR66" s="4">
        <f t="shared" si="76"/>
        <v>-5.0168020328229534E-3</v>
      </c>
      <c r="AS66" s="4">
        <f t="shared" si="76"/>
        <v>-1.6896072392110828E-2</v>
      </c>
      <c r="AT66" s="4">
        <f t="shared" si="76"/>
        <v>-8.2083864427401898E-3</v>
      </c>
      <c r="AU66" s="4">
        <f t="shared" si="76"/>
        <v>-1.1033794014745135E-2</v>
      </c>
      <c r="AV66" s="4">
        <f t="shared" si="76"/>
        <v>-1.535258425693356E-2</v>
      </c>
      <c r="AW66" s="4">
        <f t="shared" si="76"/>
        <v>-4.3119090286813933E-4</v>
      </c>
      <c r="AY66" s="2">
        <f t="shared" si="66"/>
        <v>0.19648977210165286</v>
      </c>
      <c r="AZ66" s="2">
        <f t="shared" si="66"/>
        <v>0.17680488208427361</v>
      </c>
      <c r="BA66" s="2">
        <f t="shared" si="66"/>
        <v>0.1875279220165055</v>
      </c>
      <c r="BB66" s="2">
        <f t="shared" si="66"/>
        <v>0.20802130974021818</v>
      </c>
      <c r="BC66" s="2">
        <f t="shared" si="66"/>
        <v>0.17880517514580269</v>
      </c>
      <c r="BD66" s="2">
        <f t="shared" si="66"/>
        <v>0.17498060834256984</v>
      </c>
      <c r="BE66" s="2">
        <f t="shared" si="66"/>
        <v>0.1761980904933404</v>
      </c>
      <c r="BF66" s="2">
        <f t="shared" si="66"/>
        <v>0.17105354617445501</v>
      </c>
      <c r="BG66" s="2">
        <f t="shared" si="66"/>
        <v>0.1693807759344573</v>
      </c>
      <c r="BH66" s="2">
        <f t="shared" si="66"/>
        <v>0.18315461476487765</v>
      </c>
      <c r="BI66" s="2">
        <f t="shared" si="66"/>
        <v>0.17238122423308766</v>
      </c>
      <c r="BJ66" s="2">
        <f t="shared" si="66"/>
        <v>0.17312055757642014</v>
      </c>
      <c r="BK66" s="2">
        <f t="shared" si="66"/>
        <v>0.17598626949371282</v>
      </c>
      <c r="BL66" s="2">
        <f t="shared" si="66"/>
        <v>0.17283405589148595</v>
      </c>
      <c r="BM66" s="2">
        <f t="shared" si="66"/>
        <v>0.17689035765745811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0.28732932727272725</v>
      </c>
      <c r="DL66" s="2">
        <f t="shared" si="77"/>
        <v>0.20009728950685945</v>
      </c>
      <c r="DM66" s="2">
        <f t="shared" si="77"/>
        <v>0.2068726633244207</v>
      </c>
      <c r="DN66" s="2">
        <f t="shared" si="77"/>
        <v>0.20573079490469209</v>
      </c>
      <c r="DO66" s="2">
        <f t="shared" si="77"/>
        <v>0.20059445271261001</v>
      </c>
      <c r="DP66" s="2">
        <f t="shared" si="77"/>
        <v>0.1942421157635468</v>
      </c>
      <c r="DQ66" s="2">
        <f t="shared" si="77"/>
        <v>0.20194186699507391</v>
      </c>
      <c r="DR66" s="2">
        <f t="shared" si="77"/>
        <v>0.19275393414905453</v>
      </c>
      <c r="DS66" s="2">
        <f t="shared" si="77"/>
        <v>0.19514644088669952</v>
      </c>
      <c r="DT66" s="2">
        <f t="shared" si="77"/>
        <v>0.20887719211822658</v>
      </c>
      <c r="DU66" s="2">
        <f t="shared" si="77"/>
        <v>0.19998105483870968</v>
      </c>
      <c r="DV66" s="2">
        <f t="shared" si="77"/>
        <v>0.19503944813049853</v>
      </c>
      <c r="DW66" s="2">
        <f t="shared" si="77"/>
        <v>0.19469358622994651</v>
      </c>
      <c r="DX66" s="2">
        <f t="shared" si="77"/>
        <v>0.18644799236058057</v>
      </c>
      <c r="DY66" s="2">
        <f t="shared" si="77"/>
        <v>0.18157789189189186</v>
      </c>
      <c r="EA66" s="2">
        <f t="shared" si="78"/>
        <v>0.1896786670629923</v>
      </c>
      <c r="EB66" s="2">
        <f t="shared" si="78"/>
        <v>0.16619765796991054</v>
      </c>
      <c r="EC66" s="2">
        <f t="shared" si="78"/>
        <v>0.17586146117276547</v>
      </c>
      <c r="ED66" s="2">
        <f t="shared" si="78"/>
        <v>0.2092853378429067</v>
      </c>
      <c r="EE66" s="2">
        <f t="shared" si="78"/>
        <v>0.16709241496254243</v>
      </c>
      <c r="EF66" s="2">
        <f t="shared" si="78"/>
        <v>0.16685694882686813</v>
      </c>
      <c r="EG66" s="2">
        <f t="shared" si="78"/>
        <v>0.16659363956473927</v>
      </c>
      <c r="EH66" s="2">
        <f t="shared" si="78"/>
        <v>0.16163170679408936</v>
      </c>
      <c r="EI66" s="2">
        <f t="shared" si="78"/>
        <v>0.15885714766165474</v>
      </c>
      <c r="EJ66" s="2">
        <f t="shared" si="78"/>
        <v>0.17269437173913049</v>
      </c>
      <c r="EK66" s="2">
        <f t="shared" si="78"/>
        <v>0.15937564026845635</v>
      </c>
      <c r="EL66" s="2">
        <f t="shared" si="78"/>
        <v>0.16123802659236192</v>
      </c>
      <c r="EM66" s="2">
        <f t="shared" si="78"/>
        <v>0.16473729447128893</v>
      </c>
      <c r="EN66" s="2">
        <f t="shared" si="78"/>
        <v>0.16424111647754511</v>
      </c>
      <c r="EO66" s="2">
        <f t="shared" si="78"/>
        <v>0.17288091913449299</v>
      </c>
      <c r="EQ66" s="2">
        <f t="shared" si="79"/>
        <v>0.17048136073125791</v>
      </c>
      <c r="ER66" s="2">
        <f t="shared" si="79"/>
        <v>0.16156726348089379</v>
      </c>
      <c r="ES66" s="2">
        <f t="shared" si="79"/>
        <v>0.16611340988457021</v>
      </c>
      <c r="ET66" s="2">
        <f t="shared" si="79"/>
        <v>0.19455495214856788</v>
      </c>
      <c r="EU66" s="2">
        <f t="shared" si="79"/>
        <v>0.1614257623530973</v>
      </c>
      <c r="EV66" s="2">
        <f t="shared" si="79"/>
        <v>0.16114420398233564</v>
      </c>
      <c r="EW66" s="2">
        <f t="shared" si="79"/>
        <v>0.16214187357439622</v>
      </c>
      <c r="EX66" s="2">
        <f t="shared" si="79"/>
        <v>0.157432929647773</v>
      </c>
      <c r="EY66" s="2">
        <f t="shared" si="79"/>
        <v>0.15402614207390811</v>
      </c>
      <c r="EZ66" s="2">
        <f t="shared" si="79"/>
        <v>0.1670261007011726</v>
      </c>
      <c r="FA66" s="2">
        <f t="shared" si="79"/>
        <v>0.1553085358351593</v>
      </c>
      <c r="FB66" s="2">
        <f t="shared" si="79"/>
        <v>0.15960753422757212</v>
      </c>
      <c r="FC66" s="2">
        <f t="shared" si="79"/>
        <v>0.16391618729445498</v>
      </c>
      <c r="FD66" s="2">
        <f t="shared" si="79"/>
        <v>0.16660762669244605</v>
      </c>
      <c r="FE66" s="2">
        <f t="shared" si="79"/>
        <v>0.17553794495336211</v>
      </c>
      <c r="FG66" s="2">
        <f t="shared" si="80"/>
        <v>0.93018507420382668</v>
      </c>
      <c r="FH66" s="2">
        <f t="shared" si="80"/>
        <v>0.68708944881385869</v>
      </c>
      <c r="FI66" s="2">
        <f t="shared" si="80"/>
        <v>0.62378793483444095</v>
      </c>
      <c r="FJ66" s="2">
        <f t="shared" si="80"/>
        <v>0.64453669401605129</v>
      </c>
      <c r="FK66" s="2">
        <f t="shared" si="80"/>
        <v>0.65038090213922628</v>
      </c>
      <c r="FL66" s="2">
        <f t="shared" si="80"/>
        <v>0.70334605136753769</v>
      </c>
      <c r="FM66" s="2">
        <f t="shared" si="80"/>
        <v>0.72828381304446344</v>
      </c>
      <c r="FN66" s="2">
        <f t="shared" si="80"/>
        <v>0.69725522754263269</v>
      </c>
      <c r="FO66" s="2">
        <f t="shared" si="80"/>
        <v>0.7099988024124656</v>
      </c>
      <c r="FP66" s="2">
        <f t="shared" si="80"/>
        <v>0.71089640469645443</v>
      </c>
      <c r="FQ66" s="2">
        <f t="shared" si="80"/>
        <v>0.67970337690533145</v>
      </c>
      <c r="FR66" s="2">
        <f t="shared" si="80"/>
        <v>0.64845891270601153</v>
      </c>
      <c r="FS66" s="2">
        <f t="shared" si="80"/>
        <v>0.62448631936966492</v>
      </c>
      <c r="FT66" s="2">
        <f t="shared" si="80"/>
        <v>0.61305266192264007</v>
      </c>
      <c r="FU66" s="2">
        <f t="shared" si="80"/>
        <v>0.53898924543018378</v>
      </c>
      <c r="FW66" s="2">
        <f t="shared" si="68"/>
        <v>3.317422621366931E-4</v>
      </c>
      <c r="FX66" s="2">
        <f t="shared" si="68"/>
        <v>7.0895659432119442E-5</v>
      </c>
      <c r="FY66" s="2">
        <f t="shared" si="68"/>
        <v>3.3602716183082458E-5</v>
      </c>
      <c r="FZ66" s="2">
        <f t="shared" si="68"/>
        <v>3.5200613182642257E-5</v>
      </c>
      <c r="GA66" s="2">
        <f t="shared" si="68"/>
        <v>3.388798099970141E-5</v>
      </c>
      <c r="GB66" s="2">
        <f t="shared" si="68"/>
        <v>4.5230450542239535E-5</v>
      </c>
      <c r="GC66" s="2">
        <f t="shared" si="68"/>
        <v>5.2708162789953702E-5</v>
      </c>
      <c r="GD66" s="2">
        <f t="shared" si="68"/>
        <v>6.007905896713277E-5</v>
      </c>
      <c r="GE66" s="2">
        <f t="shared" si="68"/>
        <v>6.4214801653075091E-5</v>
      </c>
      <c r="GF66" s="2">
        <f t="shared" si="68"/>
        <v>6.005959659151776E-5</v>
      </c>
      <c r="GG66" s="2">
        <f t="shared" si="68"/>
        <v>4.7503471585061267E-5</v>
      </c>
      <c r="GH66" s="2">
        <f t="shared" si="68"/>
        <v>3.5262686294586497E-5</v>
      </c>
      <c r="GI66" s="2">
        <f t="shared" si="68"/>
        <v>2.722410228126195E-5</v>
      </c>
      <c r="GJ66" s="2">
        <f t="shared" si="68"/>
        <v>2.0242458981005861E-5</v>
      </c>
      <c r="GK66" s="2">
        <f t="shared" si="68"/>
        <v>1.526127568265127E-5</v>
      </c>
      <c r="GM66" s="82">
        <f t="shared" si="69"/>
        <v>0.50814304396857601</v>
      </c>
      <c r="GN66" s="82">
        <f t="shared" si="69"/>
        <v>0.11879841753611979</v>
      </c>
      <c r="GO66" s="82">
        <f t="shared" si="69"/>
        <v>5.6778804310999062E-2</v>
      </c>
      <c r="GP66" s="82">
        <f t="shared" si="69"/>
        <v>8.3641192366296704E-2</v>
      </c>
      <c r="GQ66" s="82">
        <f t="shared" si="69"/>
        <v>8.4006135892386286E-2</v>
      </c>
      <c r="GR66" s="82">
        <f t="shared" si="69"/>
        <v>0.17094733823347144</v>
      </c>
      <c r="GS66" s="82">
        <f t="shared" si="69"/>
        <v>0.21363148542358618</v>
      </c>
      <c r="GT66" s="82">
        <f t="shared" si="69"/>
        <v>0.15351686453584099</v>
      </c>
      <c r="GU66" s="82">
        <f t="shared" si="69"/>
        <v>0.16888939990873805</v>
      </c>
      <c r="GV66" s="82">
        <f t="shared" si="69"/>
        <v>0.16632565065398275</v>
      </c>
      <c r="GW66" s="82">
        <f t="shared" si="69"/>
        <v>0.12336002060472673</v>
      </c>
      <c r="GX66" s="82">
        <f t="shared" si="69"/>
        <v>8.6459828696029903E-2</v>
      </c>
      <c r="GY66" s="82">
        <f t="shared" si="69"/>
        <v>6.132568437970308E-2</v>
      </c>
      <c r="GZ66" s="82">
        <f t="shared" si="69"/>
        <v>5.6904398206916007E-2</v>
      </c>
      <c r="HA66" s="82">
        <f t="shared" si="69"/>
        <v>2.3804645156848651E-2</v>
      </c>
      <c r="HC66" s="82">
        <f t="shared" si="74"/>
        <v>2.316862797033991E-4</v>
      </c>
      <c r="HD66" s="82">
        <f t="shared" si="70"/>
        <v>8.5383437371806437E-8</v>
      </c>
      <c r="HE66" s="82">
        <f t="shared" si="70"/>
        <v>9.9707002503976968E-9</v>
      </c>
      <c r="HF66" s="82">
        <f t="shared" si="70"/>
        <v>7.9126885174222876E-9</v>
      </c>
      <c r="HG66" s="82">
        <f t="shared" si="70"/>
        <v>1.9657524613978224E-8</v>
      </c>
      <c r="HH66" s="82">
        <f t="shared" si="70"/>
        <v>6.3514218745999802E-8</v>
      </c>
      <c r="HI66" s="82">
        <f t="shared" si="70"/>
        <v>7.8641989829401914E-8</v>
      </c>
      <c r="HJ66" s="82">
        <f t="shared" si="70"/>
        <v>1.0027672585452168E-8</v>
      </c>
      <c r="HK66" s="82">
        <f t="shared" si="70"/>
        <v>3.6097971096610425E-8</v>
      </c>
      <c r="HL66" s="82">
        <f t="shared" si="70"/>
        <v>8.7643584876613151E-8</v>
      </c>
      <c r="HM66" s="82">
        <f t="shared" si="70"/>
        <v>8.8109007860765241E-8</v>
      </c>
      <c r="HN66" s="82">
        <f t="shared" si="70"/>
        <v>3.4840228813642265E-9</v>
      </c>
      <c r="HO66" s="82">
        <f t="shared" si="70"/>
        <v>1.6245971723563426E-8</v>
      </c>
      <c r="HP66" s="82">
        <f t="shared" si="70"/>
        <v>1.0753512913166413E-9</v>
      </c>
      <c r="HQ66" s="82">
        <f t="shared" si="70"/>
        <v>4.2618298697847354E-13</v>
      </c>
      <c r="HS66" s="82">
        <f t="shared" si="71"/>
        <v>7.8552935717120963E-29</v>
      </c>
      <c r="HT66" s="82">
        <f t="shared" si="71"/>
        <v>5.7761823631449082E-48</v>
      </c>
      <c r="HU66" s="82">
        <f t="shared" si="71"/>
        <v>7.6210344034300721E-54</v>
      </c>
      <c r="HV66" s="82">
        <f t="shared" si="71"/>
        <v>3.4280973413700992E-60</v>
      </c>
      <c r="HW66" s="82">
        <f t="shared" si="71"/>
        <v>1.5181866652878855E-57</v>
      </c>
      <c r="HX66" s="82">
        <f t="shared" si="71"/>
        <v>2.3204174041983683E-59</v>
      </c>
      <c r="HY66" s="82">
        <f t="shared" si="71"/>
        <v>4.6780975180262077E-59</v>
      </c>
      <c r="HZ66" s="82">
        <f t="shared" si="71"/>
        <v>3.3899324791894926E-63</v>
      </c>
      <c r="IA66" s="82">
        <f t="shared" si="71"/>
        <v>4.6445052369884063E-59</v>
      </c>
      <c r="IB66" s="82">
        <f t="shared" si="71"/>
        <v>2.897396747758566E-56</v>
      </c>
      <c r="IC66" s="82">
        <f t="shared" si="71"/>
        <v>6.9568309701637913E-56</v>
      </c>
      <c r="ID66" s="82">
        <f t="shared" si="71"/>
        <v>1.0246146122861214E-65</v>
      </c>
      <c r="IE66" s="82">
        <f t="shared" si="71"/>
        <v>3.4030917568154349E-56</v>
      </c>
      <c r="IF66" s="82">
        <f t="shared" si="71"/>
        <v>1.3036700846188536E-36</v>
      </c>
      <c r="IG66" s="82">
        <f t="shared" si="71"/>
        <v>1.1364916107434271E-30</v>
      </c>
      <c r="II66" s="82">
        <f t="shared" si="72"/>
        <v>7.5475277167094749E-95</v>
      </c>
      <c r="IJ66" s="82">
        <f t="shared" si="72"/>
        <v>2.5229604562171765E-126</v>
      </c>
      <c r="IK66" s="82">
        <f t="shared" si="72"/>
        <v>7.5501787439963414E-143</v>
      </c>
      <c r="IL66" s="82">
        <f t="shared" si="72"/>
        <v>2.1302588702172373E-163</v>
      </c>
      <c r="IM66" s="82">
        <f t="shared" si="72"/>
        <v>4.426584257078024E-157</v>
      </c>
      <c r="IN66" s="82">
        <f t="shared" si="72"/>
        <v>1.1088240964263149E-165</v>
      </c>
      <c r="IO66" s="82">
        <f t="shared" si="72"/>
        <v>3.3802367164697398E-165</v>
      </c>
      <c r="IP66" s="82">
        <f t="shared" si="72"/>
        <v>1.7169690701293163E-174</v>
      </c>
      <c r="IQ66" s="82">
        <f t="shared" si="72"/>
        <v>2.3373858167640731E-163</v>
      </c>
      <c r="IR66" s="82">
        <f t="shared" si="72"/>
        <v>1.7129093124207222E-155</v>
      </c>
      <c r="IS66" s="82">
        <f t="shared" si="72"/>
        <v>3.7948048943656072E-154</v>
      </c>
      <c r="IT66" s="82">
        <f t="shared" si="72"/>
        <v>2.0747829972043147E-180</v>
      </c>
      <c r="IU66" s="82">
        <f t="shared" si="72"/>
        <v>1.0683814439675876E-150</v>
      </c>
      <c r="IV66" s="82">
        <f t="shared" si="72"/>
        <v>6.9910631707492002E-124</v>
      </c>
      <c r="IW66" s="82">
        <f t="shared" si="72"/>
        <v>2.8795430918234136E-88</v>
      </c>
      <c r="IY66" s="82">
        <f t="shared" si="73"/>
        <v>0.50837473024827939</v>
      </c>
      <c r="IZ66" s="82">
        <f t="shared" si="73"/>
        <v>0.11879850291955717</v>
      </c>
      <c r="JA66" s="82">
        <f t="shared" si="73"/>
        <v>5.6778814281699314E-2</v>
      </c>
      <c r="JB66" s="82">
        <f t="shared" si="73"/>
        <v>8.3641200278985223E-2</v>
      </c>
      <c r="JC66" s="82">
        <f t="shared" si="73"/>
        <v>8.4006155549910894E-2</v>
      </c>
      <c r="JD66" s="82">
        <f t="shared" si="73"/>
        <v>0.17094740174769019</v>
      </c>
      <c r="JE66" s="82">
        <f t="shared" si="73"/>
        <v>0.21363156406557601</v>
      </c>
      <c r="JF66" s="82">
        <f t="shared" si="73"/>
        <v>0.15351687456351357</v>
      </c>
      <c r="JG66" s="82">
        <f t="shared" si="73"/>
        <v>0.16888943600670914</v>
      </c>
      <c r="JH66" s="82">
        <f t="shared" si="73"/>
        <v>0.16632573829756764</v>
      </c>
      <c r="JI66" s="82">
        <f t="shared" si="73"/>
        <v>0.1233601087137346</v>
      </c>
      <c r="JJ66" s="82">
        <f t="shared" si="73"/>
        <v>8.6459832180052779E-2</v>
      </c>
      <c r="JK66" s="82">
        <f t="shared" si="73"/>
        <v>6.1325700625674801E-2</v>
      </c>
      <c r="JL66" s="82">
        <f t="shared" si="73"/>
        <v>5.6904399282267301E-2</v>
      </c>
      <c r="JM66" s="82">
        <f t="shared" si="73"/>
        <v>2.3804645157274835E-2</v>
      </c>
    </row>
    <row r="67" spans="2:273" x14ac:dyDescent="0.25">
      <c r="B67" s="2">
        <v>40</v>
      </c>
      <c r="C67" s="37">
        <v>0.42349100000000001</v>
      </c>
      <c r="D67" s="37">
        <v>0.364012</v>
      </c>
      <c r="E67" s="37">
        <v>0.27629300000000001</v>
      </c>
      <c r="F67" s="37">
        <v>0.33381899999999998</v>
      </c>
      <c r="G67" s="37">
        <v>0.30321900000000002</v>
      </c>
      <c r="H67" s="37">
        <v>0.44228699999999999</v>
      </c>
      <c r="I67" s="37">
        <v>0.47197099999999997</v>
      </c>
      <c r="J67" s="37">
        <v>0.39999899999999999</v>
      </c>
      <c r="K67" s="37">
        <v>0.40203299999999997</v>
      </c>
      <c r="L67" s="37">
        <v>0.40732699999999999</v>
      </c>
      <c r="M67" s="37">
        <v>0.34797</v>
      </c>
      <c r="N67" s="37">
        <v>0.30998500000000001</v>
      </c>
      <c r="O67" s="37">
        <v>0.27688800000000002</v>
      </c>
      <c r="P67" s="37">
        <v>0.25929200000000002</v>
      </c>
      <c r="Q67" s="37">
        <v>0.22098699999999999</v>
      </c>
      <c r="S67" s="4">
        <f t="shared" si="75"/>
        <v>0.40407867143425763</v>
      </c>
      <c r="T67" s="4">
        <f t="shared" si="75"/>
        <v>0.36941472814559201</v>
      </c>
      <c r="U67" s="4">
        <f t="shared" si="75"/>
        <v>0.29187769962239668</v>
      </c>
      <c r="V67" s="4">
        <f t="shared" si="75"/>
        <v>0.34660145673335652</v>
      </c>
      <c r="W67" s="4">
        <f t="shared" si="75"/>
        <v>0.32083041166612863</v>
      </c>
      <c r="X67" s="4">
        <f t="shared" si="75"/>
        <v>0.41724452497636744</v>
      </c>
      <c r="Y67" s="4">
        <f t="shared" si="75"/>
        <v>0.44438583967783835</v>
      </c>
      <c r="Z67" s="4">
        <f t="shared" si="75"/>
        <v>0.3867312494671466</v>
      </c>
      <c r="AA67" s="4">
        <f t="shared" si="75"/>
        <v>0.39314328173333629</v>
      </c>
      <c r="AB67" s="4">
        <f t="shared" si="75"/>
        <v>0.4019015216434233</v>
      </c>
      <c r="AC67" s="4">
        <f t="shared" si="75"/>
        <v>0.356854547144204</v>
      </c>
      <c r="AD67" s="4">
        <f t="shared" si="75"/>
        <v>0.31300099329048492</v>
      </c>
      <c r="AE67" s="4">
        <f t="shared" si="75"/>
        <v>0.28525148391000299</v>
      </c>
      <c r="AF67" s="4">
        <f t="shared" si="75"/>
        <v>0.27540606913010285</v>
      </c>
      <c r="AG67" s="4">
        <f t="shared" si="75"/>
        <v>0.2221072369907108</v>
      </c>
      <c r="AI67" s="4">
        <f t="shared" si="76"/>
        <v>1.9412328565742376E-2</v>
      </c>
      <c r="AJ67" s="4">
        <f t="shared" si="76"/>
        <v>-5.4027281455920062E-3</v>
      </c>
      <c r="AK67" s="4">
        <f t="shared" si="76"/>
        <v>-1.5584699622396669E-2</v>
      </c>
      <c r="AL67" s="4">
        <f t="shared" si="76"/>
        <v>-1.278245673335654E-2</v>
      </c>
      <c r="AM67" s="4">
        <f t="shared" si="76"/>
        <v>-1.7611411666128618E-2</v>
      </c>
      <c r="AN67" s="4">
        <f t="shared" si="76"/>
        <v>2.5042475023632549E-2</v>
      </c>
      <c r="AO67" s="4">
        <f t="shared" si="76"/>
        <v>2.7585160322161628E-2</v>
      </c>
      <c r="AP67" s="4">
        <f t="shared" si="76"/>
        <v>1.3267750532853395E-2</v>
      </c>
      <c r="AQ67" s="4">
        <f t="shared" si="76"/>
        <v>8.889718266663682E-3</v>
      </c>
      <c r="AR67" s="4">
        <f t="shared" si="76"/>
        <v>5.4254783565766962E-3</v>
      </c>
      <c r="AS67" s="4">
        <f t="shared" si="76"/>
        <v>-8.8845471442040025E-3</v>
      </c>
      <c r="AT67" s="4">
        <f t="shared" si="76"/>
        <v>-3.0159932904849085E-3</v>
      </c>
      <c r="AU67" s="4">
        <f t="shared" si="76"/>
        <v>-8.3634839100029668E-3</v>
      </c>
      <c r="AV67" s="4">
        <f t="shared" si="76"/>
        <v>-1.6114069130102826E-2</v>
      </c>
      <c r="AW67" s="4">
        <f t="shared" si="76"/>
        <v>-1.1202369907108156E-3</v>
      </c>
      <c r="AY67" s="2">
        <f t="shared" si="66"/>
        <v>0.19543209373038686</v>
      </c>
      <c r="AZ67" s="2">
        <f t="shared" si="66"/>
        <v>0.17618357501850954</v>
      </c>
      <c r="BA67" s="2">
        <f t="shared" si="66"/>
        <v>0.18688367324073926</v>
      </c>
      <c r="BB67" s="2">
        <f t="shared" si="66"/>
        <v>0.20781413028958978</v>
      </c>
      <c r="BC67" s="2">
        <f t="shared" si="66"/>
        <v>0.17809539376485822</v>
      </c>
      <c r="BD67" s="2">
        <f t="shared" si="66"/>
        <v>0.17437470174079872</v>
      </c>
      <c r="BE67" s="2">
        <f t="shared" si="66"/>
        <v>0.1754950059418687</v>
      </c>
      <c r="BF67" s="2">
        <f t="shared" si="66"/>
        <v>0.17033386168415296</v>
      </c>
      <c r="BG67" s="2">
        <f t="shared" si="66"/>
        <v>0.16861546490339863</v>
      </c>
      <c r="BH67" s="2">
        <f t="shared" si="66"/>
        <v>0.1823925706344838</v>
      </c>
      <c r="BI67" s="2">
        <f t="shared" si="66"/>
        <v>0.1715862669341392</v>
      </c>
      <c r="BJ67" s="2">
        <f t="shared" si="66"/>
        <v>0.17242495106277292</v>
      </c>
      <c r="BK67" s="2">
        <f t="shared" si="66"/>
        <v>0.17537106385939227</v>
      </c>
      <c r="BL67" s="2">
        <f t="shared" si="66"/>
        <v>0.17228571579534568</v>
      </c>
      <c r="BM67" s="2">
        <f t="shared" si="66"/>
        <v>0.17673244911688085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0.28988061212121208</v>
      </c>
      <c r="DL67" s="2">
        <f t="shared" si="77"/>
        <v>0.20095109996292176</v>
      </c>
      <c r="DM67" s="2">
        <f t="shared" si="77"/>
        <v>0.20769915329768274</v>
      </c>
      <c r="DN67" s="2">
        <f t="shared" si="77"/>
        <v>0.20629069043255133</v>
      </c>
      <c r="DO67" s="2">
        <f t="shared" si="77"/>
        <v>0.2011060078812317</v>
      </c>
      <c r="DP67" s="2">
        <f t="shared" si="77"/>
        <v>0.19504320591133006</v>
      </c>
      <c r="DQ67" s="2">
        <f t="shared" si="77"/>
        <v>0.20306889819376028</v>
      </c>
      <c r="DR67" s="2">
        <f t="shared" si="77"/>
        <v>0.19342475595105674</v>
      </c>
      <c r="DS67" s="2">
        <f t="shared" si="77"/>
        <v>0.19574035369458129</v>
      </c>
      <c r="DT67" s="2">
        <f t="shared" si="77"/>
        <v>0.20972650738916254</v>
      </c>
      <c r="DU67" s="2">
        <f t="shared" si="77"/>
        <v>0.20076046572580647</v>
      </c>
      <c r="DV67" s="2">
        <f t="shared" si="77"/>
        <v>0.19581039406158357</v>
      </c>
      <c r="DW67" s="2">
        <f t="shared" si="77"/>
        <v>0.19540684491978608</v>
      </c>
      <c r="DX67" s="2">
        <f t="shared" si="77"/>
        <v>0.18678873842627958</v>
      </c>
      <c r="DY67" s="2">
        <f t="shared" si="77"/>
        <v>0.18200681081081077</v>
      </c>
      <c r="EA67" s="2">
        <f t="shared" si="78"/>
        <v>0.18897432695301195</v>
      </c>
      <c r="EB67" s="2">
        <f t="shared" si="78"/>
        <v>0.1658970573224148</v>
      </c>
      <c r="EC67" s="2">
        <f t="shared" si="78"/>
        <v>0.17543483598080387</v>
      </c>
      <c r="ED67" s="2">
        <f t="shared" si="78"/>
        <v>0.20858122404972715</v>
      </c>
      <c r="EE67" s="2">
        <f t="shared" si="78"/>
        <v>0.16681449544662821</v>
      </c>
      <c r="EF67" s="2">
        <f t="shared" si="78"/>
        <v>0.16642466601303321</v>
      </c>
      <c r="EG67" s="2">
        <f t="shared" si="78"/>
        <v>0.16611296641589265</v>
      </c>
      <c r="EH67" s="2">
        <f t="shared" si="78"/>
        <v>0.16119046382107299</v>
      </c>
      <c r="EI67" s="2">
        <f t="shared" si="78"/>
        <v>0.15851153221321496</v>
      </c>
      <c r="EJ67" s="2">
        <f t="shared" si="78"/>
        <v>0.17225514193730695</v>
      </c>
      <c r="EK67" s="2">
        <f t="shared" si="78"/>
        <v>0.15904846085769536</v>
      </c>
      <c r="EL67" s="2">
        <f t="shared" si="78"/>
        <v>0.16086287699285096</v>
      </c>
      <c r="EM67" s="2">
        <f t="shared" si="78"/>
        <v>0.16438334259467358</v>
      </c>
      <c r="EN67" s="2">
        <f t="shared" si="78"/>
        <v>0.16393705452824761</v>
      </c>
      <c r="EO67" s="2">
        <f t="shared" si="78"/>
        <v>0.17261802511667373</v>
      </c>
      <c r="EQ67" s="2">
        <f t="shared" si="79"/>
        <v>0.17015044406944044</v>
      </c>
      <c r="ER67" s="2">
        <f t="shared" si="79"/>
        <v>0.1613416689767532</v>
      </c>
      <c r="ES67" s="2">
        <f t="shared" si="79"/>
        <v>0.16583437370356782</v>
      </c>
      <c r="ET67" s="2">
        <f t="shared" si="79"/>
        <v>0.19409552460172597</v>
      </c>
      <c r="EU67" s="2">
        <f t="shared" si="79"/>
        <v>0.16123580287562986</v>
      </c>
      <c r="EV67" s="2">
        <f t="shared" si="79"/>
        <v>0.16081424067162137</v>
      </c>
      <c r="EW67" s="2">
        <f t="shared" si="79"/>
        <v>0.16174253932033666</v>
      </c>
      <c r="EX67" s="2">
        <f t="shared" si="79"/>
        <v>0.15706751116436604</v>
      </c>
      <c r="EY67" s="2">
        <f t="shared" si="79"/>
        <v>0.15376945064248079</v>
      </c>
      <c r="EZ67" s="2">
        <f t="shared" si="79"/>
        <v>0.16668371181724065</v>
      </c>
      <c r="FA67" s="2">
        <f t="shared" si="79"/>
        <v>0.15504703920334972</v>
      </c>
      <c r="FB67" s="2">
        <f t="shared" si="79"/>
        <v>0.15925857063406271</v>
      </c>
      <c r="FC67" s="2">
        <f t="shared" si="79"/>
        <v>0.16357399388227908</v>
      </c>
      <c r="FD67" s="2">
        <f t="shared" si="79"/>
        <v>0.16626501914830938</v>
      </c>
      <c r="FE67" s="2">
        <f t="shared" si="79"/>
        <v>0.17521932175464797</v>
      </c>
      <c r="FG67" s="2">
        <f t="shared" si="80"/>
        <v>0.93593447920348516</v>
      </c>
      <c r="FH67" s="2">
        <f t="shared" si="80"/>
        <v>0.7065424974014195</v>
      </c>
      <c r="FI67" s="2">
        <f t="shared" si="80"/>
        <v>0.64514386366918408</v>
      </c>
      <c r="FJ67" s="2">
        <f t="shared" si="80"/>
        <v>0.6653466877665184</v>
      </c>
      <c r="FK67" s="2">
        <f t="shared" si="80"/>
        <v>0.67102338723153043</v>
      </c>
      <c r="FL67" s="2">
        <f t="shared" si="80"/>
        <v>0.72219707925781418</v>
      </c>
      <c r="FM67" s="2">
        <f t="shared" si="80"/>
        <v>0.746122160774773</v>
      </c>
      <c r="FN67" s="2">
        <f t="shared" si="80"/>
        <v>0.71633720307243898</v>
      </c>
      <c r="FO67" s="2">
        <f t="shared" si="80"/>
        <v>0.72859021111501454</v>
      </c>
      <c r="FP67" s="2">
        <f t="shared" si="80"/>
        <v>0.7294521970583695</v>
      </c>
      <c r="FQ67" s="2">
        <f t="shared" si="80"/>
        <v>0.69941472400415949</v>
      </c>
      <c r="FR67" s="2">
        <f t="shared" si="80"/>
        <v>0.66915715136207676</v>
      </c>
      <c r="FS67" s="2">
        <f t="shared" si="80"/>
        <v>0.64582511319704639</v>
      </c>
      <c r="FT67" s="2">
        <f t="shared" si="80"/>
        <v>0.6346610764304621</v>
      </c>
      <c r="FU67" s="2">
        <f t="shared" si="80"/>
        <v>0.56177714508519194</v>
      </c>
      <c r="FW67" s="2">
        <f t="shared" si="68"/>
        <v>3.6373651545936673E-4</v>
      </c>
      <c r="FX67" s="2">
        <f t="shared" si="68"/>
        <v>7.7735013069935854E-5</v>
      </c>
      <c r="FY67" s="2">
        <f t="shared" si="68"/>
        <v>3.6844526178583433E-5</v>
      </c>
      <c r="FZ67" s="2">
        <f t="shared" si="68"/>
        <v>3.8596573768135184E-5</v>
      </c>
      <c r="GA67" s="2">
        <f t="shared" si="68"/>
        <v>3.7157310793469868E-5</v>
      </c>
      <c r="GB67" s="2">
        <f t="shared" si="68"/>
        <v>4.9593986405427138E-5</v>
      </c>
      <c r="GC67" s="2">
        <f t="shared" si="68"/>
        <v>5.7793057369360992E-5</v>
      </c>
      <c r="GD67" s="2">
        <f t="shared" si="68"/>
        <v>6.5874996369753196E-5</v>
      </c>
      <c r="GE67" s="2">
        <f t="shared" si="68"/>
        <v>7.0409693671093354E-5</v>
      </c>
      <c r="GF67" s="2">
        <f t="shared" si="68"/>
        <v>6.5853656546591691E-5</v>
      </c>
      <c r="GG67" s="2">
        <f t="shared" si="68"/>
        <v>5.2086282120130943E-5</v>
      </c>
      <c r="GH67" s="2">
        <f t="shared" si="68"/>
        <v>3.8664635119255251E-5</v>
      </c>
      <c r="GI67" s="2">
        <f t="shared" si="68"/>
        <v>2.9850556157526341E-5</v>
      </c>
      <c r="GJ67" s="2">
        <f t="shared" si="68"/>
        <v>2.2195371562413243E-5</v>
      </c>
      <c r="GK67" s="2">
        <f t="shared" si="68"/>
        <v>1.673363139308732E-5</v>
      </c>
      <c r="GM67" s="82">
        <f t="shared" si="69"/>
        <v>0.50238028873701857</v>
      </c>
      <c r="GN67" s="82">
        <f t="shared" si="69"/>
        <v>0.14712951115359088</v>
      </c>
      <c r="GO67" s="82">
        <f t="shared" si="69"/>
        <v>7.2393624229515424E-2</v>
      </c>
      <c r="GP67" s="82">
        <f t="shared" si="69"/>
        <v>0.10723230849959846</v>
      </c>
      <c r="GQ67" s="82">
        <f t="shared" si="69"/>
        <v>0.10667205218281217</v>
      </c>
      <c r="GR67" s="82">
        <f t="shared" si="69"/>
        <v>0.21184148603230443</v>
      </c>
      <c r="GS67" s="82">
        <f t="shared" si="69"/>
        <v>0.26004879737497083</v>
      </c>
      <c r="GT67" s="82">
        <f t="shared" si="69"/>
        <v>0.1906080569705017</v>
      </c>
      <c r="GU67" s="82">
        <f t="shared" si="69"/>
        <v>0.20761959442986663</v>
      </c>
      <c r="GV67" s="82">
        <f t="shared" si="69"/>
        <v>0.20412840902286272</v>
      </c>
      <c r="GW67" s="82">
        <f t="shared" si="69"/>
        <v>0.15461786847582498</v>
      </c>
      <c r="GX67" s="82">
        <f t="shared" si="69"/>
        <v>0.11044535136451651</v>
      </c>
      <c r="GY67" s="82">
        <f t="shared" si="69"/>
        <v>7.8872454892214977E-2</v>
      </c>
      <c r="GZ67" s="82">
        <f t="shared" si="69"/>
        <v>7.4300023939455159E-2</v>
      </c>
      <c r="HA67" s="82">
        <f t="shared" si="69"/>
        <v>3.4092453115914391E-2</v>
      </c>
      <c r="HC67" s="82">
        <f t="shared" si="74"/>
        <v>3.9620379188934427E-4</v>
      </c>
      <c r="HD67" s="82">
        <f t="shared" si="70"/>
        <v>1.7851947091432267E-7</v>
      </c>
      <c r="HE67" s="82">
        <f t="shared" si="70"/>
        <v>2.1683654189991862E-8</v>
      </c>
      <c r="HF67" s="82">
        <f t="shared" si="70"/>
        <v>1.8332060245362642E-8</v>
      </c>
      <c r="HG67" s="82">
        <f t="shared" si="70"/>
        <v>4.3731639632909574E-8</v>
      </c>
      <c r="HH67" s="82">
        <f t="shared" si="70"/>
        <v>1.4348630184976537E-7</v>
      </c>
      <c r="HI67" s="82">
        <f t="shared" si="70"/>
        <v>1.786763618056967E-7</v>
      </c>
      <c r="HJ67" s="82">
        <f t="shared" si="70"/>
        <v>2.4894122386157404E-8</v>
      </c>
      <c r="HK67" s="82">
        <f t="shared" si="70"/>
        <v>8.4715108080856993E-8</v>
      </c>
      <c r="HL67" s="82">
        <f t="shared" si="70"/>
        <v>1.958293685777507E-7</v>
      </c>
      <c r="HM67" s="82">
        <f t="shared" si="70"/>
        <v>1.9253934398420925E-7</v>
      </c>
      <c r="HN67" s="82">
        <f t="shared" si="70"/>
        <v>8.5953974769187901E-9</v>
      </c>
      <c r="HO67" s="82">
        <f t="shared" si="70"/>
        <v>3.5134371051569084E-8</v>
      </c>
      <c r="HP67" s="82">
        <f t="shared" si="70"/>
        <v>2.6210996936893079E-9</v>
      </c>
      <c r="HQ67" s="82">
        <f t="shared" si="70"/>
        <v>1.4868335832960358E-12</v>
      </c>
      <c r="HS67" s="82">
        <f t="shared" si="71"/>
        <v>7.152611218466904E-28</v>
      </c>
      <c r="HT67" s="82">
        <f t="shared" si="71"/>
        <v>9.4593353511795064E-47</v>
      </c>
      <c r="HU67" s="82">
        <f t="shared" si="71"/>
        <v>1.4278284502749312E-52</v>
      </c>
      <c r="HV67" s="82">
        <f t="shared" si="71"/>
        <v>9.6351969910037237E-59</v>
      </c>
      <c r="HW67" s="82">
        <f t="shared" si="71"/>
        <v>3.6647671947962827E-56</v>
      </c>
      <c r="HX67" s="82">
        <f t="shared" si="71"/>
        <v>7.08255428696349E-58</v>
      </c>
      <c r="HY67" s="82">
        <f t="shared" si="71"/>
        <v>1.4838840618199598E-57</v>
      </c>
      <c r="HZ67" s="82">
        <f t="shared" si="71"/>
        <v>1.4112125230632873E-61</v>
      </c>
      <c r="IA67" s="82">
        <f t="shared" si="71"/>
        <v>1.5495811106285475E-57</v>
      </c>
      <c r="IB67" s="82">
        <f t="shared" si="71"/>
        <v>7.9677254045277637E-55</v>
      </c>
      <c r="IC67" s="82">
        <f t="shared" si="71"/>
        <v>1.725918031603559E-54</v>
      </c>
      <c r="ID67" s="82">
        <f t="shared" si="71"/>
        <v>4.0180511334741771E-64</v>
      </c>
      <c r="IE67" s="82">
        <f t="shared" si="71"/>
        <v>6.9476106930616544E-55</v>
      </c>
      <c r="IF67" s="82">
        <f t="shared" si="71"/>
        <v>8.5421840142962537E-36</v>
      </c>
      <c r="IG67" s="82">
        <f t="shared" si="71"/>
        <v>5.1793961599239595E-30</v>
      </c>
      <c r="II67" s="82">
        <f t="shared" si="72"/>
        <v>1.0054124117039842E-92</v>
      </c>
      <c r="IJ67" s="82">
        <f t="shared" si="72"/>
        <v>6.132418792972236E-124</v>
      </c>
      <c r="IK67" s="82">
        <f t="shared" si="72"/>
        <v>2.427838444143441E-140</v>
      </c>
      <c r="IL67" s="82">
        <f t="shared" si="72"/>
        <v>1.6366815934602316E-160</v>
      </c>
      <c r="IM67" s="82">
        <f t="shared" si="72"/>
        <v>2.5620306338724766E-154</v>
      </c>
      <c r="IN67" s="82">
        <f t="shared" si="72"/>
        <v>1.1070815455786072E-162</v>
      </c>
      <c r="IO67" s="82">
        <f t="shared" si="72"/>
        <v>3.6781978967031046E-162</v>
      </c>
      <c r="IP67" s="82">
        <f t="shared" si="72"/>
        <v>3.0706658909086129E-171</v>
      </c>
      <c r="IQ67" s="82">
        <f t="shared" si="72"/>
        <v>2.7061330244628632E-160</v>
      </c>
      <c r="IR67" s="82">
        <f t="shared" si="72"/>
        <v>1.3434656482745513E-152</v>
      </c>
      <c r="IS67" s="82">
        <f t="shared" si="72"/>
        <v>2.4046516622176788E-151</v>
      </c>
      <c r="IT67" s="82">
        <f t="shared" si="72"/>
        <v>3.2127625829946171E-177</v>
      </c>
      <c r="IU67" s="82">
        <f t="shared" si="72"/>
        <v>4.1951110575003322E-148</v>
      </c>
      <c r="IV67" s="82">
        <f t="shared" si="72"/>
        <v>8.1915670947529432E-122</v>
      </c>
      <c r="IW67" s="82">
        <f t="shared" si="72"/>
        <v>7.7232733932399317E-87</v>
      </c>
      <c r="IY67" s="82">
        <f t="shared" si="73"/>
        <v>0.50277649252890788</v>
      </c>
      <c r="IZ67" s="82">
        <f t="shared" si="73"/>
        <v>0.14712968967306181</v>
      </c>
      <c r="JA67" s="82">
        <f t="shared" si="73"/>
        <v>7.2393645913169616E-2</v>
      </c>
      <c r="JB67" s="82">
        <f t="shared" si="73"/>
        <v>0.1072323268316587</v>
      </c>
      <c r="JC67" s="82">
        <f t="shared" si="73"/>
        <v>0.1066720959144518</v>
      </c>
      <c r="JD67" s="82">
        <f t="shared" si="73"/>
        <v>0.21184162951860627</v>
      </c>
      <c r="JE67" s="82">
        <f t="shared" si="73"/>
        <v>0.26004897605133265</v>
      </c>
      <c r="JF67" s="82">
        <f t="shared" si="73"/>
        <v>0.19060808186462408</v>
      </c>
      <c r="JG67" s="82">
        <f t="shared" si="73"/>
        <v>0.2076196791449747</v>
      </c>
      <c r="JH67" s="82">
        <f t="shared" si="73"/>
        <v>0.2041286048522313</v>
      </c>
      <c r="JI67" s="82">
        <f t="shared" si="73"/>
        <v>0.15461806101516898</v>
      </c>
      <c r="JJ67" s="82">
        <f t="shared" si="73"/>
        <v>0.11044535995991399</v>
      </c>
      <c r="JK67" s="82">
        <f t="shared" si="73"/>
        <v>7.8872490026586028E-2</v>
      </c>
      <c r="JL67" s="82">
        <f t="shared" si="73"/>
        <v>7.4300026560554858E-2</v>
      </c>
      <c r="JM67" s="82">
        <f t="shared" si="73"/>
        <v>3.4092453117401222E-2</v>
      </c>
    </row>
    <row r="68" spans="2:273" x14ac:dyDescent="0.25">
      <c r="B68" s="2">
        <v>41</v>
      </c>
      <c r="C68" s="37">
        <v>0.40730699999999997</v>
      </c>
      <c r="D68" s="37">
        <v>0.40849000000000002</v>
      </c>
      <c r="E68" s="37">
        <v>0.29664800000000002</v>
      </c>
      <c r="F68" s="37">
        <v>0.37129600000000001</v>
      </c>
      <c r="G68" s="37">
        <v>0.33595799999999998</v>
      </c>
      <c r="H68" s="37">
        <v>0.49029400000000001</v>
      </c>
      <c r="I68" s="37">
        <v>0.51531000000000005</v>
      </c>
      <c r="J68" s="37">
        <v>0.44318000000000002</v>
      </c>
      <c r="K68" s="37">
        <v>0.44632300000000003</v>
      </c>
      <c r="L68" s="37">
        <v>0.45372000000000001</v>
      </c>
      <c r="M68" s="37">
        <v>0.394652</v>
      </c>
      <c r="N68" s="37">
        <v>0.34796100000000002</v>
      </c>
      <c r="O68" s="37">
        <v>0.30056500000000003</v>
      </c>
      <c r="P68" s="37">
        <v>0.28242</v>
      </c>
      <c r="Q68" s="37">
        <v>0.227385</v>
      </c>
      <c r="S68" s="4">
        <f t="shared" si="75"/>
        <v>0.38490491632789642</v>
      </c>
      <c r="T68" s="4">
        <f t="shared" si="75"/>
        <v>0.40084349758532456</v>
      </c>
      <c r="U68" s="4">
        <f t="shared" si="75"/>
        <v>0.31302132655255804</v>
      </c>
      <c r="V68" s="4">
        <f t="shared" si="75"/>
        <v>0.37452325718116869</v>
      </c>
      <c r="W68" s="4">
        <f t="shared" si="75"/>
        <v>0.34796525518058286</v>
      </c>
      <c r="X68" s="4">
        <f t="shared" si="75"/>
        <v>0.45405038021601124</v>
      </c>
      <c r="Y68" s="4">
        <f t="shared" si="75"/>
        <v>0.47954936841929013</v>
      </c>
      <c r="Z68" s="4">
        <f t="shared" si="75"/>
        <v>0.42051062548867391</v>
      </c>
      <c r="AA68" s="4">
        <f t="shared" si="75"/>
        <v>0.42586526051063994</v>
      </c>
      <c r="AB68" s="4">
        <f t="shared" si="75"/>
        <v>0.43373832165881582</v>
      </c>
      <c r="AC68" s="4">
        <f t="shared" si="75"/>
        <v>0.38824400934341391</v>
      </c>
      <c r="AD68" s="4">
        <f t="shared" si="75"/>
        <v>0.34028384534556688</v>
      </c>
      <c r="AE68" s="4">
        <f t="shared" si="75"/>
        <v>0.30808365188066106</v>
      </c>
      <c r="AF68" s="4">
        <f t="shared" si="75"/>
        <v>0.29840322239595096</v>
      </c>
      <c r="AG68" s="4">
        <f t="shared" si="75"/>
        <v>0.23715001635422425</v>
      </c>
      <c r="AI68" s="4">
        <f t="shared" si="76"/>
        <v>2.2402083672103557E-2</v>
      </c>
      <c r="AJ68" s="4">
        <f t="shared" si="76"/>
        <v>7.6465024146754601E-3</v>
      </c>
      <c r="AK68" s="4">
        <f t="shared" si="76"/>
        <v>-1.6373326552558021E-2</v>
      </c>
      <c r="AL68" s="4">
        <f t="shared" si="76"/>
        <v>-3.2272571811686745E-3</v>
      </c>
      <c r="AM68" s="4">
        <f t="shared" si="76"/>
        <v>-1.2007255180582876E-2</v>
      </c>
      <c r="AN68" s="4">
        <f t="shared" si="76"/>
        <v>3.6243619783988767E-2</v>
      </c>
      <c r="AO68" s="4">
        <f t="shared" si="76"/>
        <v>3.5760631580709912E-2</v>
      </c>
      <c r="AP68" s="4">
        <f t="shared" si="76"/>
        <v>2.2669374511326112E-2</v>
      </c>
      <c r="AQ68" s="4">
        <f t="shared" si="76"/>
        <v>2.0457739489360083E-2</v>
      </c>
      <c r="AR68" s="4">
        <f t="shared" si="76"/>
        <v>1.9981678341184195E-2</v>
      </c>
      <c r="AS68" s="4">
        <f t="shared" si="76"/>
        <v>6.4079906565860933E-3</v>
      </c>
      <c r="AT68" s="4">
        <f t="shared" si="76"/>
        <v>7.6771546544331382E-3</v>
      </c>
      <c r="AU68" s="4">
        <f t="shared" si="76"/>
        <v>-7.5186518806610314E-3</v>
      </c>
      <c r="AV68" s="4">
        <f t="shared" si="76"/>
        <v>-1.5983222395950958E-2</v>
      </c>
      <c r="AW68" s="4">
        <f t="shared" si="76"/>
        <v>-9.7650163542242485E-3</v>
      </c>
      <c r="AY68" s="2">
        <f t="shared" si="66"/>
        <v>0.19438314922704866</v>
      </c>
      <c r="AZ68" s="2">
        <f t="shared" si="66"/>
        <v>0.17554363252273314</v>
      </c>
      <c r="BA68" s="2">
        <f t="shared" si="66"/>
        <v>0.186204771829412</v>
      </c>
      <c r="BB68" s="2">
        <f t="shared" si="66"/>
        <v>0.20755369934669662</v>
      </c>
      <c r="BC68" s="2">
        <f t="shared" si="66"/>
        <v>0.17737546204614743</v>
      </c>
      <c r="BD68" s="2">
        <f t="shared" si="66"/>
        <v>0.17374484851182728</v>
      </c>
      <c r="BE68" s="2">
        <f t="shared" si="66"/>
        <v>0.17476503825550413</v>
      </c>
      <c r="BF68" s="2">
        <f t="shared" si="66"/>
        <v>0.16959658004399106</v>
      </c>
      <c r="BG68" s="2">
        <f t="shared" si="66"/>
        <v>0.16784446141395215</v>
      </c>
      <c r="BH68" s="2">
        <f t="shared" si="66"/>
        <v>0.18161245394779782</v>
      </c>
      <c r="BI68" s="2">
        <f t="shared" si="66"/>
        <v>0.17077810700873869</v>
      </c>
      <c r="BJ68" s="2">
        <f t="shared" si="66"/>
        <v>0.17170480558865323</v>
      </c>
      <c r="BK68" s="2">
        <f t="shared" si="66"/>
        <v>0.17472845014809557</v>
      </c>
      <c r="BL68" s="2">
        <f t="shared" si="66"/>
        <v>0.17172194074296157</v>
      </c>
      <c r="BM68" s="2">
        <f t="shared" si="66"/>
        <v>0.17654560834244501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0.29243189696969696</v>
      </c>
      <c r="DL68" s="2">
        <f t="shared" si="77"/>
        <v>0.20180491041898405</v>
      </c>
      <c r="DM68" s="2">
        <f t="shared" si="77"/>
        <v>0.20852564327094475</v>
      </c>
      <c r="DN68" s="2">
        <f t="shared" si="77"/>
        <v>0.20685058596041056</v>
      </c>
      <c r="DO68" s="2">
        <f t="shared" si="77"/>
        <v>0.2016175630498534</v>
      </c>
      <c r="DP68" s="2">
        <f t="shared" si="77"/>
        <v>0.1958442960591133</v>
      </c>
      <c r="DQ68" s="2">
        <f t="shared" si="77"/>
        <v>0.20419592939244666</v>
      </c>
      <c r="DR68" s="2">
        <f t="shared" si="77"/>
        <v>0.19409557775305897</v>
      </c>
      <c r="DS68" s="2">
        <f t="shared" si="77"/>
        <v>0.19633426650246305</v>
      </c>
      <c r="DT68" s="2">
        <f t="shared" si="77"/>
        <v>0.2105758226600985</v>
      </c>
      <c r="DU68" s="2">
        <f t="shared" si="77"/>
        <v>0.20153987661290323</v>
      </c>
      <c r="DV68" s="2">
        <f t="shared" si="77"/>
        <v>0.19658133999266864</v>
      </c>
      <c r="DW68" s="2">
        <f t="shared" si="77"/>
        <v>0.19612010360962565</v>
      </c>
      <c r="DX68" s="2">
        <f t="shared" si="77"/>
        <v>0.18712948449197858</v>
      </c>
      <c r="DY68" s="2">
        <f t="shared" si="77"/>
        <v>0.18243572972972968</v>
      </c>
      <c r="EA68" s="2">
        <f t="shared" si="78"/>
        <v>0.18826998684303159</v>
      </c>
      <c r="EB68" s="2">
        <f t="shared" si="78"/>
        <v>0.1655964566749191</v>
      </c>
      <c r="EC68" s="2">
        <f t="shared" si="78"/>
        <v>0.17500821078884227</v>
      </c>
      <c r="ED68" s="2">
        <f t="shared" si="78"/>
        <v>0.20787711025654762</v>
      </c>
      <c r="EE68" s="2">
        <f t="shared" si="78"/>
        <v>0.16653657593071403</v>
      </c>
      <c r="EF68" s="2">
        <f t="shared" si="78"/>
        <v>0.16599238319919829</v>
      </c>
      <c r="EG68" s="2">
        <f t="shared" si="78"/>
        <v>0.16563229326704601</v>
      </c>
      <c r="EH68" s="2">
        <f t="shared" si="78"/>
        <v>0.1607492208480566</v>
      </c>
      <c r="EI68" s="2">
        <f t="shared" si="78"/>
        <v>0.15816591676477515</v>
      </c>
      <c r="EJ68" s="2">
        <f t="shared" si="78"/>
        <v>0.17181591213548342</v>
      </c>
      <c r="EK68" s="2">
        <f t="shared" si="78"/>
        <v>0.15872128144693437</v>
      </c>
      <c r="EL68" s="2">
        <f t="shared" si="78"/>
        <v>0.16048772739334</v>
      </c>
      <c r="EM68" s="2">
        <f t="shared" si="78"/>
        <v>0.16402939071805822</v>
      </c>
      <c r="EN68" s="2">
        <f t="shared" si="78"/>
        <v>0.16363299257895014</v>
      </c>
      <c r="EO68" s="2">
        <f t="shared" si="78"/>
        <v>0.17235513109885447</v>
      </c>
      <c r="EQ68" s="2">
        <f t="shared" si="79"/>
        <v>0.16981952740762296</v>
      </c>
      <c r="ER68" s="2">
        <f t="shared" si="79"/>
        <v>0.16111607447261261</v>
      </c>
      <c r="ES68" s="2">
        <f t="shared" si="79"/>
        <v>0.16555533752256543</v>
      </c>
      <c r="ET68" s="2">
        <f t="shared" si="79"/>
        <v>0.19363609705488402</v>
      </c>
      <c r="EU68" s="2">
        <f t="shared" si="79"/>
        <v>0.16104584339816241</v>
      </c>
      <c r="EV68" s="2">
        <f t="shared" si="79"/>
        <v>0.16048427736090712</v>
      </c>
      <c r="EW68" s="2">
        <f t="shared" si="79"/>
        <v>0.16134320506627708</v>
      </c>
      <c r="EX68" s="2">
        <f t="shared" si="79"/>
        <v>0.15670209268095908</v>
      </c>
      <c r="EY68" s="2">
        <f t="shared" si="79"/>
        <v>0.15351275921105345</v>
      </c>
      <c r="EZ68" s="2">
        <f t="shared" si="79"/>
        <v>0.16634132293330869</v>
      </c>
      <c r="FA68" s="2">
        <f t="shared" si="79"/>
        <v>0.15478554257154012</v>
      </c>
      <c r="FB68" s="2">
        <f t="shared" si="79"/>
        <v>0.15890960704055332</v>
      </c>
      <c r="FC68" s="2">
        <f t="shared" si="79"/>
        <v>0.16323180047010319</v>
      </c>
      <c r="FD68" s="2">
        <f t="shared" si="79"/>
        <v>0.1659224116041727</v>
      </c>
      <c r="FE68" s="2">
        <f t="shared" si="79"/>
        <v>0.17490069855593385</v>
      </c>
      <c r="FG68" s="2">
        <f t="shared" si="80"/>
        <v>0.94124031808211928</v>
      </c>
      <c r="FH68" s="2">
        <f t="shared" si="80"/>
        <v>0.72526974502953945</v>
      </c>
      <c r="FI68" s="2">
        <f t="shared" si="80"/>
        <v>0.66593673504394668</v>
      </c>
      <c r="FJ68" s="2">
        <f t="shared" si="80"/>
        <v>0.6855327931969416</v>
      </c>
      <c r="FK68" s="2">
        <f t="shared" si="80"/>
        <v>0.69102608822722789</v>
      </c>
      <c r="FL68" s="2">
        <f t="shared" si="80"/>
        <v>0.74029252760624442</v>
      </c>
      <c r="FM68" s="2">
        <f t="shared" si="80"/>
        <v>0.76317023758513103</v>
      </c>
      <c r="FN68" s="2">
        <f t="shared" si="80"/>
        <v>0.73467411911407232</v>
      </c>
      <c r="FO68" s="2">
        <f t="shared" si="80"/>
        <v>0.74641544762733125</v>
      </c>
      <c r="FP68" s="2">
        <f t="shared" si="80"/>
        <v>0.74724046104845498</v>
      </c>
      <c r="FQ68" s="2">
        <f t="shared" si="80"/>
        <v>0.71841555544305646</v>
      </c>
      <c r="FR68" s="2">
        <f t="shared" si="80"/>
        <v>0.68922077089137912</v>
      </c>
      <c r="FS68" s="2">
        <f t="shared" si="80"/>
        <v>0.66659869565289653</v>
      </c>
      <c r="FT68" s="2">
        <f t="shared" si="80"/>
        <v>0.65574041958800777</v>
      </c>
      <c r="FU68" s="2">
        <f t="shared" si="80"/>
        <v>0.5843073719251255</v>
      </c>
      <c r="FW68" s="2">
        <f t="shared" si="68"/>
        <v>3.9881516286420759E-4</v>
      </c>
      <c r="FX68" s="2">
        <f t="shared" si="68"/>
        <v>8.5234107674968785E-5</v>
      </c>
      <c r="FY68" s="2">
        <f t="shared" si="68"/>
        <v>4.0399075995713748E-5</v>
      </c>
      <c r="FZ68" s="2">
        <f t="shared" si="68"/>
        <v>4.2320143993895002E-5</v>
      </c>
      <c r="GA68" s="2">
        <f t="shared" si="68"/>
        <v>4.0742035057443375E-5</v>
      </c>
      <c r="GB68" s="2">
        <f t="shared" si="68"/>
        <v>5.4378464566647738E-5</v>
      </c>
      <c r="GC68" s="2">
        <f t="shared" si="68"/>
        <v>6.3368473965925217E-5</v>
      </c>
      <c r="GD68" s="2">
        <f t="shared" si="68"/>
        <v>7.2230038132379312E-5</v>
      </c>
      <c r="GE68" s="2">
        <f t="shared" si="68"/>
        <v>7.7202169473119292E-5</v>
      </c>
      <c r="GF68" s="2">
        <f t="shared" si="68"/>
        <v>7.2206639778942314E-5</v>
      </c>
      <c r="GG68" s="2">
        <f t="shared" si="68"/>
        <v>5.7111185668296082E-5</v>
      </c>
      <c r="GH68" s="2">
        <f t="shared" si="68"/>
        <v>4.2394771225124047E-5</v>
      </c>
      <c r="GI68" s="2">
        <f t="shared" si="68"/>
        <v>3.2730389708315762E-5</v>
      </c>
      <c r="GJ68" s="2">
        <f t="shared" si="68"/>
        <v>2.4336688859641559E-5</v>
      </c>
      <c r="GK68" s="2">
        <f t="shared" si="68"/>
        <v>1.8348032343192999E-5</v>
      </c>
      <c r="GM68" s="82">
        <f t="shared" si="69"/>
        <v>0.49055085879600385</v>
      </c>
      <c r="GN68" s="82">
        <f t="shared" si="69"/>
        <v>0.18035765339673634</v>
      </c>
      <c r="GO68" s="82">
        <f t="shared" si="69"/>
        <v>9.136137791683295E-2</v>
      </c>
      <c r="GP68" s="82">
        <f t="shared" si="69"/>
        <v>0.13580963540249272</v>
      </c>
      <c r="GQ68" s="82">
        <f t="shared" si="69"/>
        <v>0.13393406727246293</v>
      </c>
      <c r="GR68" s="82">
        <f t="shared" si="69"/>
        <v>0.25937495611071798</v>
      </c>
      <c r="GS68" s="82">
        <f t="shared" si="69"/>
        <v>0.3130173356453822</v>
      </c>
      <c r="GT68" s="82">
        <f t="shared" si="69"/>
        <v>0.23391033461806754</v>
      </c>
      <c r="GU68" s="82">
        <f t="shared" si="69"/>
        <v>0.25241848757211138</v>
      </c>
      <c r="GV68" s="82">
        <f t="shared" si="69"/>
        <v>0.24782546382432299</v>
      </c>
      <c r="GW68" s="82">
        <f t="shared" si="69"/>
        <v>0.19155457719329919</v>
      </c>
      <c r="GX68" s="82">
        <f t="shared" si="69"/>
        <v>0.13940404357761341</v>
      </c>
      <c r="GY68" s="82">
        <f t="shared" si="69"/>
        <v>0.10030178395566343</v>
      </c>
      <c r="GZ68" s="82">
        <f t="shared" si="69"/>
        <v>9.5817347652486159E-2</v>
      </c>
      <c r="HA68" s="82">
        <f t="shared" si="69"/>
        <v>4.7964212993345016E-2</v>
      </c>
      <c r="HC68" s="82">
        <f t="shared" si="74"/>
        <v>6.6527986688430941E-4</v>
      </c>
      <c r="HD68" s="82">
        <f t="shared" si="70"/>
        <v>3.6671559352582449E-7</v>
      </c>
      <c r="HE68" s="82">
        <f t="shared" si="70"/>
        <v>4.6348906976370666E-8</v>
      </c>
      <c r="HF68" s="82">
        <f t="shared" si="70"/>
        <v>4.1631695557504907E-8</v>
      </c>
      <c r="HG68" s="82">
        <f t="shared" si="70"/>
        <v>9.5455348221070923E-8</v>
      </c>
      <c r="HH68" s="82">
        <f t="shared" si="70"/>
        <v>3.17348975394338E-7</v>
      </c>
      <c r="HI68" s="82">
        <f t="shared" si="70"/>
        <v>3.9720106309959924E-7</v>
      </c>
      <c r="HJ68" s="82">
        <f t="shared" si="70"/>
        <v>6.0350301314730405E-8</v>
      </c>
      <c r="HK68" s="82">
        <f t="shared" si="70"/>
        <v>1.9439112353053719E-7</v>
      </c>
      <c r="HL68" s="82">
        <f t="shared" si="70"/>
        <v>4.2844012581786872E-7</v>
      </c>
      <c r="HM68" s="82">
        <f t="shared" si="70"/>
        <v>4.124538265272053E-7</v>
      </c>
      <c r="HN68" s="82">
        <f t="shared" si="70"/>
        <v>2.0741900999181571E-8</v>
      </c>
      <c r="HO68" s="82">
        <f t="shared" si="70"/>
        <v>7.46655694768924E-8</v>
      </c>
      <c r="HP68" s="82">
        <f t="shared" si="70"/>
        <v>6.2606619523844188E-9</v>
      </c>
      <c r="HQ68" s="82">
        <f t="shared" si="70"/>
        <v>5.0398609656310455E-12</v>
      </c>
      <c r="HS68" s="82">
        <f t="shared" si="71"/>
        <v>6.2632906785114305E-27</v>
      </c>
      <c r="HT68" s="82">
        <f t="shared" si="71"/>
        <v>1.493004365627451E-45</v>
      </c>
      <c r="HU68" s="82">
        <f t="shared" si="71"/>
        <v>2.5805782329950452E-51</v>
      </c>
      <c r="HV68" s="82">
        <f t="shared" si="71"/>
        <v>2.5977464890306028E-57</v>
      </c>
      <c r="HW68" s="82">
        <f t="shared" si="71"/>
        <v>8.5022694370825844E-55</v>
      </c>
      <c r="HX68" s="82">
        <f t="shared" si="71"/>
        <v>2.0680336911348921E-56</v>
      </c>
      <c r="HY68" s="82">
        <f t="shared" si="71"/>
        <v>4.4970829881789322E-56</v>
      </c>
      <c r="HZ68" s="82">
        <f t="shared" si="71"/>
        <v>5.5910471531855461E-60</v>
      </c>
      <c r="IA68" s="82">
        <f t="shared" si="71"/>
        <v>4.932914162736975E-56</v>
      </c>
      <c r="IB68" s="82">
        <f t="shared" si="71"/>
        <v>2.0967116190115988E-53</v>
      </c>
      <c r="IC68" s="82">
        <f t="shared" si="71"/>
        <v>4.1073111566414245E-53</v>
      </c>
      <c r="ID68" s="82">
        <f t="shared" si="71"/>
        <v>1.5048059494025797E-62</v>
      </c>
      <c r="IE68" s="82">
        <f t="shared" si="71"/>
        <v>1.3675922471218387E-53</v>
      </c>
      <c r="IF68" s="82">
        <f t="shared" si="71"/>
        <v>5.4755427935994443E-35</v>
      </c>
      <c r="IG68" s="82">
        <f t="shared" si="71"/>
        <v>2.3202579820531492E-29</v>
      </c>
      <c r="II68" s="82">
        <f t="shared" si="72"/>
        <v>1.2659939766681603E-90</v>
      </c>
      <c r="IJ68" s="82">
        <f t="shared" si="72"/>
        <v>1.4135936774131342E-121</v>
      </c>
      <c r="IK68" s="82">
        <f t="shared" si="72"/>
        <v>7.4136719349233564E-138</v>
      </c>
      <c r="IL68" s="82">
        <f t="shared" si="72"/>
        <v>1.1844926689343159E-157</v>
      </c>
      <c r="IM68" s="82">
        <f t="shared" si="72"/>
        <v>1.4006772224999382E-151</v>
      </c>
      <c r="IN68" s="82">
        <f t="shared" si="72"/>
        <v>1.0371189950596369E-159</v>
      </c>
      <c r="IO68" s="82">
        <f t="shared" si="72"/>
        <v>3.7486374285050299E-159</v>
      </c>
      <c r="IP68" s="82">
        <f t="shared" si="72"/>
        <v>5.1146354896520489E-168</v>
      </c>
      <c r="IQ68" s="82">
        <f t="shared" si="72"/>
        <v>2.9287135124106907E-157</v>
      </c>
      <c r="IR68" s="82">
        <f t="shared" si="72"/>
        <v>9.8909944580954522E-150</v>
      </c>
      <c r="IS68" s="82">
        <f t="shared" si="72"/>
        <v>1.4353100676277064E-148</v>
      </c>
      <c r="IT68" s="82">
        <f t="shared" si="72"/>
        <v>4.6566100551905421E-174</v>
      </c>
      <c r="IU68" s="82">
        <f t="shared" si="72"/>
        <v>1.5631415458088035E-145</v>
      </c>
      <c r="IV68" s="82">
        <f t="shared" si="72"/>
        <v>9.2161219980781979E-120</v>
      </c>
      <c r="IW68" s="82">
        <f t="shared" si="72"/>
        <v>2.015702239363534E-85</v>
      </c>
      <c r="IY68" s="82">
        <f t="shared" si="73"/>
        <v>0.49121613866288816</v>
      </c>
      <c r="IZ68" s="82">
        <f t="shared" si="73"/>
        <v>0.18035802011232988</v>
      </c>
      <c r="JA68" s="82">
        <f t="shared" si="73"/>
        <v>9.1361424265739927E-2</v>
      </c>
      <c r="JB68" s="82">
        <f t="shared" si="73"/>
        <v>0.13580967703418828</v>
      </c>
      <c r="JC68" s="82">
        <f t="shared" si="73"/>
        <v>0.13393416272781114</v>
      </c>
      <c r="JD68" s="82">
        <f t="shared" si="73"/>
        <v>0.25937527345969336</v>
      </c>
      <c r="JE68" s="82">
        <f t="shared" si="73"/>
        <v>0.3130177328464453</v>
      </c>
      <c r="JF68" s="82">
        <f t="shared" si="73"/>
        <v>0.23391039496836885</v>
      </c>
      <c r="JG68" s="82">
        <f t="shared" si="73"/>
        <v>0.25241868196323491</v>
      </c>
      <c r="JH68" s="82">
        <f t="shared" si="73"/>
        <v>0.24782589226444882</v>
      </c>
      <c r="JI68" s="82">
        <f t="shared" si="73"/>
        <v>0.19155498964712572</v>
      </c>
      <c r="JJ68" s="82">
        <f t="shared" si="73"/>
        <v>0.13940406431951441</v>
      </c>
      <c r="JK68" s="82">
        <f t="shared" si="73"/>
        <v>0.10030185862123291</v>
      </c>
      <c r="JL68" s="82">
        <f t="shared" si="73"/>
        <v>9.5817353913148107E-2</v>
      </c>
      <c r="JM68" s="82">
        <f t="shared" si="73"/>
        <v>4.7964212998384881E-2</v>
      </c>
    </row>
    <row r="69" spans="2:273" x14ac:dyDescent="0.25">
      <c r="B69" s="2">
        <v>42</v>
      </c>
      <c r="C69" s="37">
        <v>0.389901</v>
      </c>
      <c r="D69" s="37">
        <v>0.45685500000000001</v>
      </c>
      <c r="E69" s="37">
        <v>0.324071</v>
      </c>
      <c r="F69" s="37">
        <v>0.41971900000000001</v>
      </c>
      <c r="G69" s="37">
        <v>0.37954199999999999</v>
      </c>
      <c r="H69" s="37">
        <v>0.529451</v>
      </c>
      <c r="I69" s="37">
        <v>0.54420900000000005</v>
      </c>
      <c r="J69" s="37">
        <v>0.48984800000000001</v>
      </c>
      <c r="K69" s="37">
        <v>0.48956300000000003</v>
      </c>
      <c r="L69" s="37">
        <v>0.493427</v>
      </c>
      <c r="M69" s="37">
        <v>0.43968699999999999</v>
      </c>
      <c r="N69" s="37">
        <v>0.38881900000000003</v>
      </c>
      <c r="O69" s="37">
        <v>0.33497900000000003</v>
      </c>
      <c r="P69" s="37">
        <v>0.31424000000000002</v>
      </c>
      <c r="Q69" s="37">
        <v>0.24540500000000001</v>
      </c>
      <c r="S69" s="4">
        <f t="shared" si="75"/>
        <v>0.36487323326909121</v>
      </c>
      <c r="T69" s="4">
        <f t="shared" si="75"/>
        <v>0.43441358289859028</v>
      </c>
      <c r="U69" s="4">
        <f t="shared" si="75"/>
        <v>0.33688181224078578</v>
      </c>
      <c r="V69" s="4">
        <f t="shared" si="75"/>
        <v>0.40528389242122492</v>
      </c>
      <c r="W69" s="4">
        <f t="shared" si="75"/>
        <v>0.3778707300507731</v>
      </c>
      <c r="X69" s="4">
        <f t="shared" si="75"/>
        <v>0.49193026079512703</v>
      </c>
      <c r="Y69" s="4">
        <f t="shared" si="75"/>
        <v>0.51475027232139203</v>
      </c>
      <c r="Z69" s="4">
        <f t="shared" si="75"/>
        <v>0.45572871909871221</v>
      </c>
      <c r="AA69" s="4">
        <f t="shared" si="75"/>
        <v>0.45964199823854834</v>
      </c>
      <c r="AB69" s="4">
        <f t="shared" si="75"/>
        <v>0.46665284367497639</v>
      </c>
      <c r="AC69" s="4">
        <f t="shared" si="75"/>
        <v>0.42172491688603542</v>
      </c>
      <c r="AD69" s="4">
        <f t="shared" si="75"/>
        <v>0.37032067283866815</v>
      </c>
      <c r="AE69" s="4">
        <f t="shared" si="75"/>
        <v>0.33382234924032234</v>
      </c>
      <c r="AF69" s="4">
        <f t="shared" si="75"/>
        <v>0.324572148471299</v>
      </c>
      <c r="AG69" s="4">
        <f t="shared" si="75"/>
        <v>0.25567712709402352</v>
      </c>
      <c r="AI69" s="4">
        <f t="shared" si="76"/>
        <v>2.5027766730908785E-2</v>
      </c>
      <c r="AJ69" s="4">
        <f t="shared" si="76"/>
        <v>2.2441417101409733E-2</v>
      </c>
      <c r="AK69" s="4">
        <f t="shared" si="76"/>
        <v>-1.2810812240785785E-2</v>
      </c>
      <c r="AL69" s="4">
        <f t="shared" si="76"/>
        <v>1.4435107578775086E-2</v>
      </c>
      <c r="AM69" s="4">
        <f t="shared" si="76"/>
        <v>1.6712699492268945E-3</v>
      </c>
      <c r="AN69" s="4">
        <f t="shared" si="76"/>
        <v>3.7520739204872977E-2</v>
      </c>
      <c r="AO69" s="4">
        <f t="shared" si="76"/>
        <v>2.9458727678608021E-2</v>
      </c>
      <c r="AP69" s="4">
        <f t="shared" si="76"/>
        <v>3.4119280901287796E-2</v>
      </c>
      <c r="AQ69" s="4">
        <f t="shared" si="76"/>
        <v>2.9921001761451682E-2</v>
      </c>
      <c r="AR69" s="4">
        <f t="shared" si="76"/>
        <v>2.6774156325023613E-2</v>
      </c>
      <c r="AS69" s="4">
        <f t="shared" si="76"/>
        <v>1.7962083113964578E-2</v>
      </c>
      <c r="AT69" s="4">
        <f t="shared" si="76"/>
        <v>1.8498327161331873E-2</v>
      </c>
      <c r="AU69" s="4">
        <f t="shared" si="76"/>
        <v>1.1566507596776909E-3</v>
      </c>
      <c r="AV69" s="4">
        <f t="shared" si="76"/>
        <v>-1.0332148471298985E-2</v>
      </c>
      <c r="AW69" s="4">
        <f t="shared" si="76"/>
        <v>-1.0272127094023503E-2</v>
      </c>
      <c r="AY69" s="2">
        <f t="shared" si="66"/>
        <v>0.19334410727722684</v>
      </c>
      <c r="AZ69" s="2">
        <f t="shared" si="66"/>
        <v>0.17488887527523655</v>
      </c>
      <c r="BA69" s="2">
        <f t="shared" si="66"/>
        <v>0.18549550782627891</v>
      </c>
      <c r="BB69" s="2">
        <f t="shared" si="66"/>
        <v>0.20724239532119035</v>
      </c>
      <c r="BC69" s="2">
        <f t="shared" si="66"/>
        <v>0.17664873990685284</v>
      </c>
      <c r="BD69" s="2">
        <f t="shared" si="66"/>
        <v>0.17309469927439941</v>
      </c>
      <c r="BE69" s="2">
        <f t="shared" si="66"/>
        <v>0.17401264434647934</v>
      </c>
      <c r="BF69" s="2">
        <f t="shared" si="66"/>
        <v>0.16884523133482324</v>
      </c>
      <c r="BG69" s="2">
        <f t="shared" si="66"/>
        <v>0.16707088060322581</v>
      </c>
      <c r="BH69" s="2">
        <f t="shared" si="66"/>
        <v>0.18081819371563576</v>
      </c>
      <c r="BI69" s="2">
        <f t="shared" si="66"/>
        <v>0.16996078820538754</v>
      </c>
      <c r="BJ69" s="2">
        <f t="shared" si="66"/>
        <v>0.17096424917485475</v>
      </c>
      <c r="BK69" s="2">
        <f t="shared" si="66"/>
        <v>0.17406230136374254</v>
      </c>
      <c r="BL69" s="2">
        <f t="shared" si="66"/>
        <v>0.17114536431369318</v>
      </c>
      <c r="BM69" s="2">
        <f t="shared" si="66"/>
        <v>0.17633133191205369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0.29498318181818178</v>
      </c>
      <c r="DL69" s="2">
        <f t="shared" si="77"/>
        <v>0.20265872087504633</v>
      </c>
      <c r="DM69" s="2">
        <f t="shared" si="77"/>
        <v>0.20935213324420679</v>
      </c>
      <c r="DN69" s="2">
        <f t="shared" si="77"/>
        <v>0.20741048148826979</v>
      </c>
      <c r="DO69" s="2">
        <f t="shared" si="77"/>
        <v>0.2021291182184751</v>
      </c>
      <c r="DP69" s="2">
        <f t="shared" si="77"/>
        <v>0.19664538620689656</v>
      </c>
      <c r="DQ69" s="2">
        <f t="shared" si="77"/>
        <v>0.20532296059113303</v>
      </c>
      <c r="DR69" s="2">
        <f t="shared" si="77"/>
        <v>0.1947663995550612</v>
      </c>
      <c r="DS69" s="2">
        <f t="shared" si="77"/>
        <v>0.19692817931034484</v>
      </c>
      <c r="DT69" s="2">
        <f t="shared" si="77"/>
        <v>0.21142513793103446</v>
      </c>
      <c r="DU69" s="2">
        <f t="shared" si="77"/>
        <v>0.2023192875</v>
      </c>
      <c r="DV69" s="2">
        <f t="shared" si="77"/>
        <v>0.19735228592375367</v>
      </c>
      <c r="DW69" s="2">
        <f t="shared" si="77"/>
        <v>0.19683336229946521</v>
      </c>
      <c r="DX69" s="2">
        <f t="shared" si="77"/>
        <v>0.18747023055767759</v>
      </c>
      <c r="DY69" s="2">
        <f t="shared" si="77"/>
        <v>0.1828646486486486</v>
      </c>
      <c r="EA69" s="2">
        <f t="shared" si="78"/>
        <v>0.18756564673305121</v>
      </c>
      <c r="EB69" s="2">
        <f t="shared" si="78"/>
        <v>0.16529585602742339</v>
      </c>
      <c r="EC69" s="2">
        <f t="shared" si="78"/>
        <v>0.17458158559688064</v>
      </c>
      <c r="ED69" s="2">
        <f t="shared" si="78"/>
        <v>0.20717299646336809</v>
      </c>
      <c r="EE69" s="2">
        <f t="shared" si="78"/>
        <v>0.16625865641479981</v>
      </c>
      <c r="EF69" s="2">
        <f t="shared" si="78"/>
        <v>0.1655601003853634</v>
      </c>
      <c r="EG69" s="2">
        <f t="shared" si="78"/>
        <v>0.16515162011819937</v>
      </c>
      <c r="EH69" s="2">
        <f t="shared" si="78"/>
        <v>0.16030797787504023</v>
      </c>
      <c r="EI69" s="2">
        <f t="shared" si="78"/>
        <v>0.15782030131633537</v>
      </c>
      <c r="EJ69" s="2">
        <f t="shared" si="78"/>
        <v>0.17137668233365991</v>
      </c>
      <c r="EK69" s="2">
        <f t="shared" si="78"/>
        <v>0.15839410203617335</v>
      </c>
      <c r="EL69" s="2">
        <f t="shared" si="78"/>
        <v>0.16011257779382901</v>
      </c>
      <c r="EM69" s="2">
        <f t="shared" si="78"/>
        <v>0.16367543884144287</v>
      </c>
      <c r="EN69" s="2">
        <f t="shared" si="78"/>
        <v>0.16332893062965265</v>
      </c>
      <c r="EO69" s="2">
        <f t="shared" si="78"/>
        <v>0.17209223708103522</v>
      </c>
      <c r="EQ69" s="2">
        <f t="shared" si="79"/>
        <v>0.16948861074580548</v>
      </c>
      <c r="ER69" s="2">
        <f t="shared" si="79"/>
        <v>0.16089047996847203</v>
      </c>
      <c r="ES69" s="2">
        <f t="shared" si="79"/>
        <v>0.16527630134156304</v>
      </c>
      <c r="ET69" s="2">
        <f t="shared" si="79"/>
        <v>0.1931766695080421</v>
      </c>
      <c r="EU69" s="2">
        <f t="shared" si="79"/>
        <v>0.16085588392069497</v>
      </c>
      <c r="EV69" s="2">
        <f t="shared" si="79"/>
        <v>0.16015431405019284</v>
      </c>
      <c r="EW69" s="2">
        <f t="shared" si="79"/>
        <v>0.16094387081221753</v>
      </c>
      <c r="EX69" s="2">
        <f t="shared" si="79"/>
        <v>0.15633667419755215</v>
      </c>
      <c r="EY69" s="2">
        <f t="shared" si="79"/>
        <v>0.15325606777962611</v>
      </c>
      <c r="EZ69" s="2">
        <f t="shared" si="79"/>
        <v>0.16599893404937677</v>
      </c>
      <c r="FA69" s="2">
        <f t="shared" si="79"/>
        <v>0.15452404593973051</v>
      </c>
      <c r="FB69" s="2">
        <f t="shared" si="79"/>
        <v>0.1585606434470439</v>
      </c>
      <c r="FC69" s="2">
        <f t="shared" si="79"/>
        <v>0.16288960705792729</v>
      </c>
      <c r="FD69" s="2">
        <f t="shared" si="79"/>
        <v>0.16557980406003603</v>
      </c>
      <c r="FE69" s="2">
        <f t="shared" si="79"/>
        <v>0.1745820753572197</v>
      </c>
      <c r="FG69" s="2">
        <f t="shared" si="80"/>
        <v>0.94613202415210085</v>
      </c>
      <c r="FH69" s="2">
        <f t="shared" si="80"/>
        <v>0.74323620529947521</v>
      </c>
      <c r="FI69" s="2">
        <f t="shared" si="80"/>
        <v>0.68610404035233286</v>
      </c>
      <c r="FJ69" s="2">
        <f t="shared" si="80"/>
        <v>0.70504107208089573</v>
      </c>
      <c r="FK69" s="2">
        <f t="shared" si="80"/>
        <v>0.71033757790200858</v>
      </c>
      <c r="FL69" s="2">
        <f t="shared" si="80"/>
        <v>0.75760489224588146</v>
      </c>
      <c r="FM69" s="2">
        <f t="shared" si="80"/>
        <v>0.77941197665704842</v>
      </c>
      <c r="FN69" s="2">
        <f t="shared" si="80"/>
        <v>0.75223566364101213</v>
      </c>
      <c r="FO69" s="2">
        <f t="shared" si="80"/>
        <v>0.7634500739196256</v>
      </c>
      <c r="FP69" s="2">
        <f t="shared" si="80"/>
        <v>0.76423717192912966</v>
      </c>
      <c r="FQ69" s="2">
        <f t="shared" si="80"/>
        <v>0.73666750878389375</v>
      </c>
      <c r="FR69" s="2">
        <f t="shared" si="80"/>
        <v>0.70859751412527638</v>
      </c>
      <c r="FS69" s="2">
        <f t="shared" si="80"/>
        <v>0.68674483679847875</v>
      </c>
      <c r="FT69" s="2">
        <f t="shared" si="80"/>
        <v>0.67622399606820804</v>
      </c>
      <c r="FU69" s="2">
        <f t="shared" si="80"/>
        <v>0.60649064386438489</v>
      </c>
      <c r="FW69" s="2">
        <f t="shared" si="68"/>
        <v>4.3727530534418114E-4</v>
      </c>
      <c r="FX69" s="2">
        <f t="shared" si="68"/>
        <v>9.3456572118159726E-5</v>
      </c>
      <c r="FY69" s="2">
        <f t="shared" si="68"/>
        <v>4.4296533322135516E-5</v>
      </c>
      <c r="FZ69" s="2">
        <f t="shared" si="68"/>
        <v>4.6402925685138833E-5</v>
      </c>
      <c r="GA69" s="2">
        <f t="shared" si="68"/>
        <v>4.4672577511681159E-5</v>
      </c>
      <c r="GB69" s="2">
        <f t="shared" si="68"/>
        <v>5.9624487926966345E-5</v>
      </c>
      <c r="GC69" s="2">
        <f t="shared" si="68"/>
        <v>6.9481725237743809E-5</v>
      </c>
      <c r="GD69" s="2">
        <f t="shared" si="68"/>
        <v>7.9198110016911403E-5</v>
      </c>
      <c r="GE69" s="2">
        <f t="shared" si="68"/>
        <v>8.4649865022431582E-5</v>
      </c>
      <c r="GF69" s="2">
        <f t="shared" si="68"/>
        <v>7.9172454590051603E-5</v>
      </c>
      <c r="GG69" s="2">
        <f t="shared" si="68"/>
        <v>6.2620824801418238E-5</v>
      </c>
      <c r="GH69" s="2">
        <f t="shared" si="68"/>
        <v>4.6484752148239414E-5</v>
      </c>
      <c r="GI69" s="2">
        <f t="shared" si="68"/>
        <v>3.588804534028197E-5</v>
      </c>
      <c r="GJ69" s="2">
        <f t="shared" si="68"/>
        <v>2.6684586046581297E-5</v>
      </c>
      <c r="GK69" s="2">
        <f t="shared" si="68"/>
        <v>2.011818179353616E-5</v>
      </c>
      <c r="GM69" s="82">
        <f t="shared" si="69"/>
        <v>0.47301144449736049</v>
      </c>
      <c r="GN69" s="82">
        <f t="shared" si="69"/>
        <v>0.21885904520610225</v>
      </c>
      <c r="GO69" s="82">
        <f t="shared" si="69"/>
        <v>0.11413326115555299</v>
      </c>
      <c r="GP69" s="82">
        <f t="shared" si="69"/>
        <v>0.16993939721193363</v>
      </c>
      <c r="GQ69" s="82">
        <f t="shared" si="69"/>
        <v>0.16629704825085215</v>
      </c>
      <c r="GR69" s="82">
        <f t="shared" si="69"/>
        <v>0.31382691605308072</v>
      </c>
      <c r="GS69" s="82">
        <f t="shared" si="69"/>
        <v>0.37262976811928</v>
      </c>
      <c r="GT69" s="82">
        <f t="shared" si="69"/>
        <v>0.28376004038684466</v>
      </c>
      <c r="GU69" s="82">
        <f t="shared" si="69"/>
        <v>0.30354922951448432</v>
      </c>
      <c r="GV69" s="82">
        <f t="shared" si="69"/>
        <v>0.29768082088483566</v>
      </c>
      <c r="GW69" s="82">
        <f t="shared" si="69"/>
        <v>0.23460452684156619</v>
      </c>
      <c r="GX69" s="82">
        <f t="shared" si="69"/>
        <v>0.17388267236065541</v>
      </c>
      <c r="GY69" s="82">
        <f t="shared" si="69"/>
        <v>0.126135946322431</v>
      </c>
      <c r="GZ69" s="82">
        <f t="shared" si="69"/>
        <v>0.1220573801299341</v>
      </c>
      <c r="HA69" s="82">
        <f t="shared" si="69"/>
        <v>6.62993739226381E-2</v>
      </c>
      <c r="HC69" s="82">
        <f t="shared" si="74"/>
        <v>1.0969466170941825E-3</v>
      </c>
      <c r="HD69" s="82">
        <f t="shared" si="70"/>
        <v>7.4014321219947844E-7</v>
      </c>
      <c r="HE69" s="82">
        <f t="shared" si="70"/>
        <v>9.7376792930515706E-8</v>
      </c>
      <c r="HF69" s="82">
        <f t="shared" si="70"/>
        <v>9.2677281581291676E-8</v>
      </c>
      <c r="HG69" s="82">
        <f t="shared" si="70"/>
        <v>2.04433961685245E-7</v>
      </c>
      <c r="HH69" s="82">
        <f t="shared" si="70"/>
        <v>6.8717110135124207E-7</v>
      </c>
      <c r="HI69" s="82">
        <f t="shared" si="70"/>
        <v>8.6397112310852458E-7</v>
      </c>
      <c r="HJ69" s="82">
        <f t="shared" si="70"/>
        <v>1.4287700192045794E-7</v>
      </c>
      <c r="HK69" s="82">
        <f t="shared" si="70"/>
        <v>4.361581936452505E-7</v>
      </c>
      <c r="HL69" s="82">
        <f t="shared" si="70"/>
        <v>9.1784903936432045E-7</v>
      </c>
      <c r="HM69" s="82">
        <f t="shared" si="70"/>
        <v>8.6616544887570351E-7</v>
      </c>
      <c r="HN69" s="82">
        <f t="shared" si="70"/>
        <v>4.8959909628957748E-8</v>
      </c>
      <c r="HO69" s="82">
        <f t="shared" si="70"/>
        <v>1.5592636170596374E-7</v>
      </c>
      <c r="HP69" s="82">
        <f t="shared" si="70"/>
        <v>1.465446620013889E-8</v>
      </c>
      <c r="HQ69" s="82">
        <f t="shared" si="70"/>
        <v>1.6598733924826881E-11</v>
      </c>
      <c r="HS69" s="82">
        <f t="shared" si="71"/>
        <v>5.2744975815841248E-26</v>
      </c>
      <c r="HT69" s="82">
        <f t="shared" si="71"/>
        <v>2.2711419547075299E-44</v>
      </c>
      <c r="HU69" s="82">
        <f t="shared" si="71"/>
        <v>4.4992336082552239E-50</v>
      </c>
      <c r="HV69" s="82">
        <f t="shared" si="71"/>
        <v>6.7183613944927E-56</v>
      </c>
      <c r="HW69" s="82">
        <f t="shared" si="71"/>
        <v>1.8957990240182361E-53</v>
      </c>
      <c r="HX69" s="82">
        <f t="shared" si="71"/>
        <v>5.7765845454697701E-55</v>
      </c>
      <c r="HY69" s="82">
        <f t="shared" si="71"/>
        <v>1.3021592271299666E-54</v>
      </c>
      <c r="HZ69" s="82">
        <f t="shared" si="71"/>
        <v>2.1081199542873363E-58</v>
      </c>
      <c r="IA69" s="82">
        <f t="shared" si="71"/>
        <v>1.4983363292466836E-54</v>
      </c>
      <c r="IB69" s="82">
        <f t="shared" si="71"/>
        <v>5.2798680429874436E-52</v>
      </c>
      <c r="IC69" s="82">
        <f t="shared" si="71"/>
        <v>9.3761746008083843E-52</v>
      </c>
      <c r="ID69" s="82">
        <f t="shared" si="71"/>
        <v>5.3821699980099136E-61</v>
      </c>
      <c r="IE69" s="82">
        <f t="shared" si="71"/>
        <v>2.5956054647639344E-52</v>
      </c>
      <c r="IF69" s="82">
        <f t="shared" si="71"/>
        <v>3.4335537419738823E-34</v>
      </c>
      <c r="IG69" s="82">
        <f t="shared" si="71"/>
        <v>1.0217365190537227E-28</v>
      </c>
      <c r="II69" s="82">
        <f t="shared" si="72"/>
        <v>1.5068438844425463E-88</v>
      </c>
      <c r="IJ69" s="82">
        <f t="shared" si="72"/>
        <v>3.0902214582075042E-119</v>
      </c>
      <c r="IK69" s="82">
        <f t="shared" si="72"/>
        <v>2.1498027180920675E-135</v>
      </c>
      <c r="IL69" s="82">
        <f t="shared" si="72"/>
        <v>8.0749076445305376E-155</v>
      </c>
      <c r="IM69" s="82">
        <f t="shared" si="72"/>
        <v>7.2332023809303705E-149</v>
      </c>
      <c r="IN69" s="82">
        <f t="shared" si="72"/>
        <v>9.1161252219920018E-157</v>
      </c>
      <c r="IO69" s="82">
        <f t="shared" si="72"/>
        <v>3.5781857333697661E-156</v>
      </c>
      <c r="IP69" s="82">
        <f t="shared" si="72"/>
        <v>7.9343179593084591E-165</v>
      </c>
      <c r="IQ69" s="82">
        <f t="shared" si="72"/>
        <v>2.9628824975566568E-154</v>
      </c>
      <c r="IR69" s="82">
        <f t="shared" si="72"/>
        <v>6.8355789800464152E-147</v>
      </c>
      <c r="IS69" s="82">
        <f t="shared" si="72"/>
        <v>8.0699497475052034E-146</v>
      </c>
      <c r="IT69" s="82">
        <f t="shared" si="72"/>
        <v>6.317526055134159E-171</v>
      </c>
      <c r="IU69" s="82">
        <f t="shared" si="72"/>
        <v>5.5270254547870222E-143</v>
      </c>
      <c r="IV69" s="82">
        <f t="shared" si="72"/>
        <v>9.9560585062681831E-118</v>
      </c>
      <c r="IW69" s="82">
        <f t="shared" si="72"/>
        <v>5.1191634036902923E-84</v>
      </c>
      <c r="IY69" s="82">
        <f t="shared" si="73"/>
        <v>0.47410839111445469</v>
      </c>
      <c r="IZ69" s="82">
        <f t="shared" si="73"/>
        <v>0.21885978534931444</v>
      </c>
      <c r="JA69" s="82">
        <f t="shared" si="73"/>
        <v>0.11413335853234592</v>
      </c>
      <c r="JB69" s="82">
        <f t="shared" si="73"/>
        <v>0.1699394898892152</v>
      </c>
      <c r="JC69" s="82">
        <f t="shared" si="73"/>
        <v>0.16629725268481382</v>
      </c>
      <c r="JD69" s="82">
        <f t="shared" si="73"/>
        <v>0.31382760322418207</v>
      </c>
      <c r="JE69" s="82">
        <f t="shared" si="73"/>
        <v>0.37263063209040309</v>
      </c>
      <c r="JF69" s="82">
        <f t="shared" si="73"/>
        <v>0.28376018326384655</v>
      </c>
      <c r="JG69" s="82">
        <f t="shared" si="73"/>
        <v>0.30354966567267799</v>
      </c>
      <c r="JH69" s="82">
        <f t="shared" si="73"/>
        <v>0.29768173873387505</v>
      </c>
      <c r="JI69" s="82">
        <f t="shared" si="73"/>
        <v>0.23460539300701505</v>
      </c>
      <c r="JJ69" s="82">
        <f t="shared" si="73"/>
        <v>0.17388272132056504</v>
      </c>
      <c r="JK69" s="82">
        <f t="shared" si="73"/>
        <v>0.12613610224879271</v>
      </c>
      <c r="JL69" s="82">
        <f t="shared" si="73"/>
        <v>0.12205739478440029</v>
      </c>
      <c r="JM69" s="82">
        <f t="shared" si="73"/>
        <v>6.6299373939236836E-2</v>
      </c>
    </row>
    <row r="70" spans="2:273" x14ac:dyDescent="0.25">
      <c r="B70" s="2">
        <v>43</v>
      </c>
      <c r="C70" s="37">
        <v>0.37221799999999999</v>
      </c>
      <c r="D70" s="37">
        <v>0.50082099999999996</v>
      </c>
      <c r="E70" s="37">
        <v>0.35443599999999997</v>
      </c>
      <c r="F70" s="37">
        <v>0.46807700000000002</v>
      </c>
      <c r="G70" s="37">
        <v>0.4234</v>
      </c>
      <c r="H70" s="37">
        <v>0.56244799999999995</v>
      </c>
      <c r="I70" s="37">
        <v>0.56884199999999996</v>
      </c>
      <c r="J70" s="37">
        <v>0.52682300000000004</v>
      </c>
      <c r="K70" s="37">
        <v>0.52472200000000002</v>
      </c>
      <c r="L70" s="37">
        <v>0.52905400000000002</v>
      </c>
      <c r="M70" s="37">
        <v>0.48509799999999997</v>
      </c>
      <c r="N70" s="37">
        <v>0.43350699999999998</v>
      </c>
      <c r="O70" s="37">
        <v>0.37408200000000003</v>
      </c>
      <c r="P70" s="37">
        <v>0.353433</v>
      </c>
      <c r="Q70" s="37">
        <v>0.26953700000000003</v>
      </c>
      <c r="S70" s="4">
        <f t="shared" si="75"/>
        <v>0.34466812657991247</v>
      </c>
      <c r="T70" s="4">
        <f t="shared" si="75"/>
        <v>0.46956131139722584</v>
      </c>
      <c r="U70" s="4">
        <f t="shared" si="75"/>
        <v>0.36336638558548101</v>
      </c>
      <c r="V70" s="4">
        <f t="shared" si="75"/>
        <v>0.43846573521924781</v>
      </c>
      <c r="W70" s="4">
        <f t="shared" si="75"/>
        <v>0.41017826813760805</v>
      </c>
      <c r="X70" s="4">
        <f t="shared" si="75"/>
        <v>0.52983463015266352</v>
      </c>
      <c r="Y70" s="4">
        <f t="shared" si="75"/>
        <v>0.54890924968855059</v>
      </c>
      <c r="Z70" s="4">
        <f t="shared" si="75"/>
        <v>0.49151912019426708</v>
      </c>
      <c r="AA70" s="4">
        <f t="shared" si="75"/>
        <v>0.4936367193684561</v>
      </c>
      <c r="AB70" s="4">
        <f t="shared" si="75"/>
        <v>0.49985466296980779</v>
      </c>
      <c r="AC70" s="4">
        <f t="shared" si="75"/>
        <v>0.45661578057572605</v>
      </c>
      <c r="AD70" s="4">
        <f t="shared" si="75"/>
        <v>0.40269025114186735</v>
      </c>
      <c r="AE70" s="4">
        <f t="shared" si="75"/>
        <v>0.36230389152330145</v>
      </c>
      <c r="AF70" s="4">
        <f t="shared" si="75"/>
        <v>0.35375226632738349</v>
      </c>
      <c r="AG70" s="4">
        <f t="shared" si="75"/>
        <v>0.27792082251585737</v>
      </c>
      <c r="AI70" s="4">
        <f t="shared" si="76"/>
        <v>2.7549873420087523E-2</v>
      </c>
      <c r="AJ70" s="4">
        <f t="shared" si="76"/>
        <v>3.1259688602774116E-2</v>
      </c>
      <c r="AK70" s="4">
        <f t="shared" si="76"/>
        <v>-8.9303855854810377E-3</v>
      </c>
      <c r="AL70" s="4">
        <f t="shared" si="76"/>
        <v>2.9611264780752211E-2</v>
      </c>
      <c r="AM70" s="4">
        <f t="shared" si="76"/>
        <v>1.322173186239195E-2</v>
      </c>
      <c r="AN70" s="4">
        <f t="shared" si="76"/>
        <v>3.2613369847336426E-2</v>
      </c>
      <c r="AO70" s="4">
        <f t="shared" si="76"/>
        <v>1.9932750311449365E-2</v>
      </c>
      <c r="AP70" s="4">
        <f t="shared" si="76"/>
        <v>3.5303879805732963E-2</v>
      </c>
      <c r="AQ70" s="4">
        <f t="shared" si="76"/>
        <v>3.1085280631543921E-2</v>
      </c>
      <c r="AR70" s="4">
        <f t="shared" si="76"/>
        <v>2.9199337030192229E-2</v>
      </c>
      <c r="AS70" s="4">
        <f t="shared" si="76"/>
        <v>2.8482219424273925E-2</v>
      </c>
      <c r="AT70" s="4">
        <f t="shared" si="76"/>
        <v>3.0816748858132625E-2</v>
      </c>
      <c r="AU70" s="4">
        <f t="shared" si="76"/>
        <v>1.1778108476698579E-2</v>
      </c>
      <c r="AV70" s="4">
        <f t="shared" si="76"/>
        <v>-3.1926632738349392E-4</v>
      </c>
      <c r="AW70" s="4">
        <f t="shared" si="76"/>
        <v>-8.3838225158573421E-3</v>
      </c>
      <c r="AY70" s="2">
        <f t="shared" si="66"/>
        <v>0.1923158832707661</v>
      </c>
      <c r="AZ70" s="2">
        <f t="shared" si="66"/>
        <v>0.17422294054510654</v>
      </c>
      <c r="BA70" s="2">
        <f t="shared" si="66"/>
        <v>0.18476016651826532</v>
      </c>
      <c r="BB70" s="2">
        <f t="shared" si="66"/>
        <v>0.20688285566751213</v>
      </c>
      <c r="BC70" s="2">
        <f t="shared" si="66"/>
        <v>0.17591841489837273</v>
      </c>
      <c r="BD70" s="2">
        <f t="shared" si="66"/>
        <v>0.17242776029144544</v>
      </c>
      <c r="BE70" s="2">
        <f t="shared" si="66"/>
        <v>0.17324205090162803</v>
      </c>
      <c r="BF70" s="2">
        <f t="shared" si="66"/>
        <v>0.16808316784795665</v>
      </c>
      <c r="BG70" s="2">
        <f t="shared" si="66"/>
        <v>0.16629758863144897</v>
      </c>
      <c r="BH70" s="2">
        <f t="shared" si="66"/>
        <v>0.18001349190922883</v>
      </c>
      <c r="BI70" s="2">
        <f t="shared" si="66"/>
        <v>0.16913811673070747</v>
      </c>
      <c r="BJ70" s="2">
        <f t="shared" si="66"/>
        <v>0.1702072992570271</v>
      </c>
      <c r="BK70" s="2">
        <f t="shared" si="66"/>
        <v>0.17337645354031961</v>
      </c>
      <c r="BL70" s="2">
        <f t="shared" si="66"/>
        <v>0.17055857880391853</v>
      </c>
      <c r="BM70" s="2">
        <f t="shared" si="66"/>
        <v>0.17609129914112809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0.29753446666666666</v>
      </c>
      <c r="DL70" s="2">
        <f t="shared" si="77"/>
        <v>0.20351253133110864</v>
      </c>
      <c r="DM70" s="2">
        <f t="shared" si="77"/>
        <v>0.21017862321746883</v>
      </c>
      <c r="DN70" s="2">
        <f t="shared" si="77"/>
        <v>0.20797037701612903</v>
      </c>
      <c r="DO70" s="2">
        <f t="shared" si="77"/>
        <v>0.20264067338709679</v>
      </c>
      <c r="DP70" s="2">
        <f t="shared" si="77"/>
        <v>0.19744647635467982</v>
      </c>
      <c r="DQ70" s="2">
        <f t="shared" si="77"/>
        <v>0.2064499917898194</v>
      </c>
      <c r="DR70" s="2">
        <f t="shared" si="77"/>
        <v>0.19543722135706343</v>
      </c>
      <c r="DS70" s="2">
        <f t="shared" si="77"/>
        <v>0.19752209211822661</v>
      </c>
      <c r="DT70" s="2">
        <f t="shared" si="77"/>
        <v>0.21227445320197044</v>
      </c>
      <c r="DU70" s="2">
        <f t="shared" si="77"/>
        <v>0.20309869838709677</v>
      </c>
      <c r="DV70" s="2">
        <f t="shared" si="77"/>
        <v>0.19812323185483871</v>
      </c>
      <c r="DW70" s="2">
        <f t="shared" si="77"/>
        <v>0.19754662098930481</v>
      </c>
      <c r="DX70" s="2">
        <f t="shared" si="77"/>
        <v>0.18781097662337659</v>
      </c>
      <c r="DY70" s="2">
        <f t="shared" si="77"/>
        <v>0.18329356756756754</v>
      </c>
      <c r="EA70" s="2">
        <f t="shared" si="78"/>
        <v>0.18686130662307085</v>
      </c>
      <c r="EB70" s="2">
        <f t="shared" si="78"/>
        <v>0.16499525537992768</v>
      </c>
      <c r="EC70" s="2">
        <f t="shared" si="78"/>
        <v>0.17415496040491904</v>
      </c>
      <c r="ED70" s="2">
        <f t="shared" si="78"/>
        <v>0.20646888267018856</v>
      </c>
      <c r="EE70" s="2">
        <f t="shared" si="78"/>
        <v>0.16598073689888562</v>
      </c>
      <c r="EF70" s="2">
        <f t="shared" si="78"/>
        <v>0.16512781757152847</v>
      </c>
      <c r="EG70" s="2">
        <f t="shared" si="78"/>
        <v>0.16467094696935275</v>
      </c>
      <c r="EH70" s="2">
        <f t="shared" si="78"/>
        <v>0.15986673490202383</v>
      </c>
      <c r="EI70" s="2">
        <f t="shared" si="78"/>
        <v>0.15747468586789556</v>
      </c>
      <c r="EJ70" s="2">
        <f t="shared" si="78"/>
        <v>0.17093745253183637</v>
      </c>
      <c r="EK70" s="2">
        <f t="shared" si="78"/>
        <v>0.15806692262541233</v>
      </c>
      <c r="EL70" s="2">
        <f t="shared" si="78"/>
        <v>0.15973742819431805</v>
      </c>
      <c r="EM70" s="2">
        <f t="shared" si="78"/>
        <v>0.16332148696482754</v>
      </c>
      <c r="EN70" s="2">
        <f t="shared" si="78"/>
        <v>0.16302486868035518</v>
      </c>
      <c r="EO70" s="2">
        <f t="shared" si="78"/>
        <v>0.17182934306321596</v>
      </c>
      <c r="EQ70" s="2">
        <f t="shared" si="79"/>
        <v>0.16915769408398801</v>
      </c>
      <c r="ER70" s="2">
        <f t="shared" si="79"/>
        <v>0.16066488546433144</v>
      </c>
      <c r="ES70" s="2">
        <f t="shared" si="79"/>
        <v>0.16499726516056065</v>
      </c>
      <c r="ET70" s="2">
        <f t="shared" si="79"/>
        <v>0.19271724196120016</v>
      </c>
      <c r="EU70" s="2">
        <f t="shared" si="79"/>
        <v>0.16066592444322753</v>
      </c>
      <c r="EV70" s="2">
        <f t="shared" si="79"/>
        <v>0.15982435073947859</v>
      </c>
      <c r="EW70" s="2">
        <f t="shared" si="79"/>
        <v>0.16054453655815798</v>
      </c>
      <c r="EX70" s="2">
        <f t="shared" si="79"/>
        <v>0.15597125571414519</v>
      </c>
      <c r="EY70" s="2">
        <f t="shared" si="79"/>
        <v>0.15299937634819877</v>
      </c>
      <c r="EZ70" s="2">
        <f t="shared" si="79"/>
        <v>0.16565654516544481</v>
      </c>
      <c r="FA70" s="2">
        <f t="shared" si="79"/>
        <v>0.15426254930792091</v>
      </c>
      <c r="FB70" s="2">
        <f t="shared" si="79"/>
        <v>0.15821167985353449</v>
      </c>
      <c r="FC70" s="2">
        <f t="shared" si="79"/>
        <v>0.1625474136457514</v>
      </c>
      <c r="FD70" s="2">
        <f t="shared" si="79"/>
        <v>0.16523719651589935</v>
      </c>
      <c r="FE70" s="2">
        <f t="shared" si="79"/>
        <v>0.17426345215850558</v>
      </c>
      <c r="FG70" s="2">
        <f t="shared" si="80"/>
        <v>0.95063785553993096</v>
      </c>
      <c r="FH70" s="2">
        <f t="shared" si="80"/>
        <v>0.76041584770231752</v>
      </c>
      <c r="FI70" s="2">
        <f t="shared" si="80"/>
        <v>0.70559210046003162</v>
      </c>
      <c r="FJ70" s="2">
        <f t="shared" si="80"/>
        <v>0.72382668240495029</v>
      </c>
      <c r="FK70" s="2">
        <f t="shared" si="80"/>
        <v>0.7289155606038682</v>
      </c>
      <c r="FL70" s="2">
        <f t="shared" si="80"/>
        <v>0.77411533407384603</v>
      </c>
      <c r="FM70" s="2">
        <f t="shared" si="80"/>
        <v>0.79483929471364956</v>
      </c>
      <c r="FN70" s="2">
        <f t="shared" si="80"/>
        <v>0.76900031341279873</v>
      </c>
      <c r="FO70" s="2">
        <f t="shared" si="80"/>
        <v>0.77967816221083475</v>
      </c>
      <c r="FP70" s="2">
        <f t="shared" si="80"/>
        <v>0.78042679277859739</v>
      </c>
      <c r="FQ70" s="2">
        <f t="shared" si="80"/>
        <v>0.75414126727772035</v>
      </c>
      <c r="FR70" s="2">
        <f t="shared" si="80"/>
        <v>0.72724424577347602</v>
      </c>
      <c r="FS70" s="2">
        <f t="shared" si="80"/>
        <v>0.70621014870720422</v>
      </c>
      <c r="FT70" s="2">
        <f t="shared" si="80"/>
        <v>0.69605371644468861</v>
      </c>
      <c r="FU70" s="2">
        <f t="shared" si="80"/>
        <v>0.62824329006932611</v>
      </c>
      <c r="FW70" s="2">
        <f t="shared" si="68"/>
        <v>4.7944261152090787E-4</v>
      </c>
      <c r="FX70" s="2">
        <f t="shared" si="68"/>
        <v>1.0247216967132467E-4</v>
      </c>
      <c r="FY70" s="2">
        <f t="shared" si="68"/>
        <v>4.8569975381394293E-5</v>
      </c>
      <c r="FZ70" s="2">
        <f t="shared" si="68"/>
        <v>5.087956846976479E-5</v>
      </c>
      <c r="GA70" s="2">
        <f t="shared" si="68"/>
        <v>4.8982296096822259E-5</v>
      </c>
      <c r="GB70" s="2">
        <f t="shared" si="68"/>
        <v>6.5376574891790306E-5</v>
      </c>
      <c r="GC70" s="2">
        <f t="shared" si="68"/>
        <v>7.6184686051724817E-5</v>
      </c>
      <c r="GD70" s="2">
        <f t="shared" si="68"/>
        <v>8.6838337287040688E-5</v>
      </c>
      <c r="GE70" s="2">
        <f t="shared" si="68"/>
        <v>9.2815973287917232E-5</v>
      </c>
      <c r="GF70" s="2">
        <f t="shared" si="68"/>
        <v>8.6810207100687555E-5</v>
      </c>
      <c r="GG70" s="2">
        <f t="shared" si="68"/>
        <v>6.8661954195025103E-5</v>
      </c>
      <c r="GH70" s="2">
        <f t="shared" si="68"/>
        <v>5.0969288598381202E-5</v>
      </c>
      <c r="GI70" s="2">
        <f t="shared" si="68"/>
        <v>3.9350322970712851E-5</v>
      </c>
      <c r="GJ70" s="2">
        <f t="shared" si="68"/>
        <v>2.9258991446473497E-5</v>
      </c>
      <c r="GK70" s="2">
        <f t="shared" si="68"/>
        <v>2.2059104866687098E-5</v>
      </c>
      <c r="GM70" s="82">
        <f t="shared" si="69"/>
        <v>0.45033622975849741</v>
      </c>
      <c r="GN70" s="82">
        <f t="shared" si="69"/>
        <v>0.26292656333837011</v>
      </c>
      <c r="GO70" s="82">
        <f t="shared" si="69"/>
        <v>0.14115330602388579</v>
      </c>
      <c r="GP70" s="82">
        <f t="shared" si="69"/>
        <v>0.21012612905038161</v>
      </c>
      <c r="GQ70" s="82">
        <f t="shared" si="69"/>
        <v>0.20421500164966649</v>
      </c>
      <c r="GR70" s="82">
        <f t="shared" si="69"/>
        <v>0.37528948526742162</v>
      </c>
      <c r="GS70" s="82">
        <f t="shared" si="69"/>
        <v>0.43874449460295406</v>
      </c>
      <c r="GT70" s="82">
        <f t="shared" si="69"/>
        <v>0.34034421540036597</v>
      </c>
      <c r="GU70" s="82">
        <f t="shared" si="69"/>
        <v>0.36113003866925886</v>
      </c>
      <c r="GV70" s="82">
        <f t="shared" si="69"/>
        <v>0.35381665415235597</v>
      </c>
      <c r="GW70" s="82">
        <f t="shared" si="69"/>
        <v>0.28408956196407242</v>
      </c>
      <c r="GX70" s="82">
        <f t="shared" si="69"/>
        <v>0.2143645966960365</v>
      </c>
      <c r="GY70" s="82">
        <f t="shared" si="69"/>
        <v>0.15687951941104564</v>
      </c>
      <c r="GZ70" s="82">
        <f t="shared" si="69"/>
        <v>0.15360509549812343</v>
      </c>
      <c r="HA70" s="82">
        <f t="shared" si="69"/>
        <v>9.0055866470103538E-2</v>
      </c>
      <c r="HC70" s="82">
        <f t="shared" si="74"/>
        <v>1.7762013714803827E-3</v>
      </c>
      <c r="HD70" s="82">
        <f t="shared" si="70"/>
        <v>1.467763909197274E-6</v>
      </c>
      <c r="HE70" s="82">
        <f t="shared" si="70"/>
        <v>2.0108961838165433E-7</v>
      </c>
      <c r="HF70" s="82">
        <f t="shared" si="70"/>
        <v>2.0224150569708458E-7</v>
      </c>
      <c r="HG70" s="82">
        <f t="shared" si="70"/>
        <v>4.2960120767667066E-7</v>
      </c>
      <c r="HH70" s="82">
        <f t="shared" si="70"/>
        <v>1.4568295615818364E-6</v>
      </c>
      <c r="HI70" s="82">
        <f t="shared" si="70"/>
        <v>1.8388634407306267E-6</v>
      </c>
      <c r="HJ70" s="82">
        <f t="shared" si="70"/>
        <v>3.3033974477553463E-7</v>
      </c>
      <c r="HK70" s="82">
        <f t="shared" si="70"/>
        <v>9.5692808117182975E-7</v>
      </c>
      <c r="HL70" s="82">
        <f t="shared" si="70"/>
        <v>1.9254683015551239E-6</v>
      </c>
      <c r="HM70" s="82">
        <f t="shared" si="70"/>
        <v>1.783240582885848E-6</v>
      </c>
      <c r="HN70" s="82">
        <f t="shared" si="70"/>
        <v>1.1304588349334804E-7</v>
      </c>
      <c r="HO70" s="82">
        <f t="shared" si="70"/>
        <v>3.1999228418311584E-7</v>
      </c>
      <c r="HP70" s="82">
        <f t="shared" si="70"/>
        <v>3.3615756339155602E-8</v>
      </c>
      <c r="HQ70" s="82">
        <f t="shared" si="70"/>
        <v>5.3118101255894096E-11</v>
      </c>
      <c r="HS70" s="82">
        <f t="shared" si="71"/>
        <v>4.2717447989747358E-25</v>
      </c>
      <c r="HT70" s="82">
        <f t="shared" si="71"/>
        <v>3.3297553724928492E-43</v>
      </c>
      <c r="HU70" s="82">
        <f t="shared" si="71"/>
        <v>7.5673227567392724E-49</v>
      </c>
      <c r="HV70" s="82">
        <f t="shared" si="71"/>
        <v>1.6667181328747469E-54</v>
      </c>
      <c r="HW70" s="82">
        <f t="shared" si="71"/>
        <v>4.0627533434033817E-52</v>
      </c>
      <c r="HX70" s="82">
        <f t="shared" si="71"/>
        <v>1.5435918884039388E-53</v>
      </c>
      <c r="HY70" s="82">
        <f t="shared" si="71"/>
        <v>3.6024805954037938E-53</v>
      </c>
      <c r="HZ70" s="82">
        <f t="shared" si="71"/>
        <v>7.5648630344311335E-57</v>
      </c>
      <c r="IA70" s="82">
        <f t="shared" si="71"/>
        <v>4.3424394643843336E-53</v>
      </c>
      <c r="IB70" s="82">
        <f t="shared" si="71"/>
        <v>1.2723002489249617E-50</v>
      </c>
      <c r="IC70" s="82">
        <f t="shared" si="71"/>
        <v>2.0531770622285754E-50</v>
      </c>
      <c r="ID70" s="82">
        <f t="shared" si="71"/>
        <v>1.8384338391109974E-59</v>
      </c>
      <c r="IE70" s="82">
        <f t="shared" si="71"/>
        <v>4.7498865468364647E-51</v>
      </c>
      <c r="IF70" s="82">
        <f t="shared" si="71"/>
        <v>2.1063006986828E-33</v>
      </c>
      <c r="IG70" s="82">
        <f t="shared" si="71"/>
        <v>4.422708767441534E-28</v>
      </c>
      <c r="II70" s="82">
        <f t="shared" si="72"/>
        <v>1.6953349023171666E-86</v>
      </c>
      <c r="IJ70" s="82">
        <f t="shared" si="72"/>
        <v>6.40660066946942E-117</v>
      </c>
      <c r="IK70" s="82">
        <f t="shared" si="72"/>
        <v>5.919924486072106E-133</v>
      </c>
      <c r="IL70" s="82">
        <f t="shared" si="72"/>
        <v>5.1853780035133113E-152</v>
      </c>
      <c r="IM70" s="82">
        <f t="shared" si="72"/>
        <v>3.5282765948582995E-146</v>
      </c>
      <c r="IN70" s="82">
        <f t="shared" si="72"/>
        <v>7.5183996481375324E-154</v>
      </c>
      <c r="IO70" s="82">
        <f t="shared" si="72"/>
        <v>3.1989258212427687E-153</v>
      </c>
      <c r="IP70" s="82">
        <f t="shared" si="72"/>
        <v>1.1463522412654986E-161</v>
      </c>
      <c r="IQ70" s="82">
        <f t="shared" si="72"/>
        <v>2.8019640032182508E-151</v>
      </c>
      <c r="IR70" s="82">
        <f t="shared" si="72"/>
        <v>4.4343849106703744E-144</v>
      </c>
      <c r="IS70" s="82">
        <f t="shared" si="72"/>
        <v>4.2739377866457348E-143</v>
      </c>
      <c r="IT70" s="82">
        <f t="shared" si="72"/>
        <v>8.022519984684181E-168</v>
      </c>
      <c r="IU70" s="82">
        <f t="shared" si="72"/>
        <v>1.8544859683552912E-140</v>
      </c>
      <c r="IV70" s="82">
        <f t="shared" si="72"/>
        <v>1.0327262799172456E-115</v>
      </c>
      <c r="IW70" s="82">
        <f t="shared" si="72"/>
        <v>1.2650851700139311E-82</v>
      </c>
      <c r="IY70" s="82">
        <f t="shared" si="73"/>
        <v>0.45211243112997779</v>
      </c>
      <c r="IZ70" s="82">
        <f t="shared" si="73"/>
        <v>0.2629280311022793</v>
      </c>
      <c r="JA70" s="82">
        <f t="shared" si="73"/>
        <v>0.14115350711350416</v>
      </c>
      <c r="JB70" s="82">
        <f t="shared" si="73"/>
        <v>0.21012633129188732</v>
      </c>
      <c r="JC70" s="82">
        <f t="shared" si="73"/>
        <v>0.20421543125087416</v>
      </c>
      <c r="JD70" s="82">
        <f t="shared" si="73"/>
        <v>0.37529094209698322</v>
      </c>
      <c r="JE70" s="82">
        <f t="shared" si="73"/>
        <v>0.4387463334663948</v>
      </c>
      <c r="JF70" s="82">
        <f t="shared" si="73"/>
        <v>0.34034454574011075</v>
      </c>
      <c r="JG70" s="82">
        <f t="shared" si="73"/>
        <v>0.36113099559734002</v>
      </c>
      <c r="JH70" s="82">
        <f t="shared" si="73"/>
        <v>0.35381857962065755</v>
      </c>
      <c r="JI70" s="82">
        <f t="shared" si="73"/>
        <v>0.28409134520465529</v>
      </c>
      <c r="JJ70" s="82">
        <f t="shared" si="73"/>
        <v>0.21436470974191998</v>
      </c>
      <c r="JK70" s="82">
        <f t="shared" si="73"/>
        <v>0.15687983940332981</v>
      </c>
      <c r="JL70" s="82">
        <f t="shared" si="73"/>
        <v>0.15360512911387977</v>
      </c>
      <c r="JM70" s="82">
        <f t="shared" si="73"/>
        <v>9.0055866523221645E-2</v>
      </c>
    </row>
    <row r="71" spans="2:273" x14ac:dyDescent="0.25">
      <c r="B71" s="2">
        <v>44</v>
      </c>
      <c r="C71" s="37">
        <v>0.35485100000000003</v>
      </c>
      <c r="D71" s="37">
        <v>0.53571599999999997</v>
      </c>
      <c r="E71" s="37">
        <v>0.39320899999999998</v>
      </c>
      <c r="F71" s="37">
        <v>0.51052600000000004</v>
      </c>
      <c r="G71" s="37">
        <v>0.46732200000000002</v>
      </c>
      <c r="H71" s="37">
        <v>0.58541900000000002</v>
      </c>
      <c r="I71" s="37">
        <v>0.583426</v>
      </c>
      <c r="J71" s="37">
        <v>0.55620000000000003</v>
      </c>
      <c r="K71" s="37">
        <v>0.55140699999999998</v>
      </c>
      <c r="L71" s="37">
        <v>0.55445299999999997</v>
      </c>
      <c r="M71" s="37">
        <v>0.51818600000000004</v>
      </c>
      <c r="N71" s="37">
        <v>0.480292</v>
      </c>
      <c r="O71" s="37">
        <v>0.41620099999999999</v>
      </c>
      <c r="P71" s="37">
        <v>0.39741799999999999</v>
      </c>
      <c r="Q71" s="37">
        <v>0.29783199999999999</v>
      </c>
      <c r="S71" s="4">
        <f t="shared" si="75"/>
        <v>0.32496185295598506</v>
      </c>
      <c r="T71" s="4">
        <f t="shared" si="75"/>
        <v>0.5055513792264712</v>
      </c>
      <c r="U71" s="4">
        <f t="shared" si="75"/>
        <v>0.3922630146843617</v>
      </c>
      <c r="V71" s="4">
        <f t="shared" si="75"/>
        <v>0.47346287184613944</v>
      </c>
      <c r="W71" s="4">
        <f t="shared" si="75"/>
        <v>0.4443535839535494</v>
      </c>
      <c r="X71" s="4">
        <f t="shared" si="75"/>
        <v>0.56648482841398695</v>
      </c>
      <c r="Y71" s="4">
        <f t="shared" si="75"/>
        <v>0.58059862804423212</v>
      </c>
      <c r="Z71" s="4">
        <f t="shared" si="75"/>
        <v>0.5268403740635047</v>
      </c>
      <c r="AA71" s="4">
        <f t="shared" si="75"/>
        <v>0.52687770776267828</v>
      </c>
      <c r="AB71" s="4">
        <f t="shared" si="75"/>
        <v>0.53239270472397671</v>
      </c>
      <c r="AC71" s="4">
        <f t="shared" si="75"/>
        <v>0.49204961547026477</v>
      </c>
      <c r="AD71" s="4">
        <f t="shared" si="75"/>
        <v>0.43679037365790757</v>
      </c>
      <c r="AE71" s="4">
        <f t="shared" si="75"/>
        <v>0.3932161215140752</v>
      </c>
      <c r="AF71" s="4">
        <f t="shared" si="75"/>
        <v>0.38560923330390567</v>
      </c>
      <c r="AG71" s="4">
        <f t="shared" si="75"/>
        <v>0.3039286311341558</v>
      </c>
      <c r="AI71" s="4">
        <f t="shared" si="76"/>
        <v>2.9889147044014963E-2</v>
      </c>
      <c r="AJ71" s="4">
        <f t="shared" si="76"/>
        <v>3.0164620773528772E-2</v>
      </c>
      <c r="AK71" s="4">
        <f t="shared" si="76"/>
        <v>9.4598531563827581E-4</v>
      </c>
      <c r="AL71" s="4">
        <f t="shared" si="76"/>
        <v>3.7063128153860592E-2</v>
      </c>
      <c r="AM71" s="4">
        <f t="shared" si="76"/>
        <v>2.2968416046450613E-2</v>
      </c>
      <c r="AN71" s="4">
        <f t="shared" si="76"/>
        <v>1.8934171586013071E-2</v>
      </c>
      <c r="AO71" s="4">
        <f t="shared" si="76"/>
        <v>2.8273719557678767E-3</v>
      </c>
      <c r="AP71" s="4">
        <f t="shared" si="76"/>
        <v>2.9359625936495326E-2</v>
      </c>
      <c r="AQ71" s="4">
        <f t="shared" si="76"/>
        <v>2.4529292237321698E-2</v>
      </c>
      <c r="AR71" s="4">
        <f t="shared" si="76"/>
        <v>2.2060295276023267E-2</v>
      </c>
      <c r="AS71" s="4">
        <f t="shared" si="76"/>
        <v>2.6136384529735268E-2</v>
      </c>
      <c r="AT71" s="4">
        <f t="shared" si="76"/>
        <v>4.3501626342092425E-2</v>
      </c>
      <c r="AU71" s="4">
        <f t="shared" si="76"/>
        <v>2.2984878485924787E-2</v>
      </c>
      <c r="AV71" s="4">
        <f t="shared" si="76"/>
        <v>1.1808766696094319E-2</v>
      </c>
      <c r="AW71" s="4">
        <f t="shared" si="76"/>
        <v>-6.0966311341558166E-3</v>
      </c>
      <c r="AY71" s="2">
        <f t="shared" si="66"/>
        <v>0.19129916876720607</v>
      </c>
      <c r="AZ71" s="2">
        <f t="shared" si="66"/>
        <v>0.17354924488608967</v>
      </c>
      <c r="BA71" s="2">
        <f t="shared" si="66"/>
        <v>0.18400296300276006</v>
      </c>
      <c r="BB71" s="2">
        <f t="shared" si="66"/>
        <v>0.20647791926866838</v>
      </c>
      <c r="BC71" s="2">
        <f t="shared" si="66"/>
        <v>0.17518746672394167</v>
      </c>
      <c r="BD71" s="2">
        <f t="shared" si="66"/>
        <v>0.17174735648173423</v>
      </c>
      <c r="BE71" s="2">
        <f t="shared" si="66"/>
        <v>0.17245721823314028</v>
      </c>
      <c r="BF71" s="2">
        <f t="shared" si="66"/>
        <v>0.16731353152799583</v>
      </c>
      <c r="BG71" s="2">
        <f t="shared" si="66"/>
        <v>0.16552718470348746</v>
      </c>
      <c r="BH71" s="2">
        <f t="shared" si="66"/>
        <v>0.17920179191064417</v>
      </c>
      <c r="BI71" s="2">
        <f t="shared" si="66"/>
        <v>0.16831362498480371</v>
      </c>
      <c r="BJ71" s="2">
        <f t="shared" si="66"/>
        <v>0.16943781021819021</v>
      </c>
      <c r="BK71" s="2">
        <f t="shared" si="66"/>
        <v>0.17267464926077675</v>
      </c>
      <c r="BL71" s="2">
        <f t="shared" si="66"/>
        <v>0.16996409754406708</v>
      </c>
      <c r="BM71" s="2">
        <f t="shared" si="66"/>
        <v>0.17582733845482457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0.30008575151515149</v>
      </c>
      <c r="DL71" s="2">
        <f t="shared" si="77"/>
        <v>0.20436634178717092</v>
      </c>
      <c r="DM71" s="2">
        <f t="shared" si="77"/>
        <v>0.21100511319073084</v>
      </c>
      <c r="DN71" s="2">
        <f t="shared" si="77"/>
        <v>0.20853027254398829</v>
      </c>
      <c r="DO71" s="2">
        <f t="shared" si="77"/>
        <v>0.20315222855571852</v>
      </c>
      <c r="DP71" s="2">
        <f t="shared" si="77"/>
        <v>0.19824756650246306</v>
      </c>
      <c r="DQ71" s="2">
        <f t="shared" si="77"/>
        <v>0.20757702298850578</v>
      </c>
      <c r="DR71" s="2">
        <f t="shared" si="77"/>
        <v>0.19610804315906566</v>
      </c>
      <c r="DS71" s="2">
        <f t="shared" si="77"/>
        <v>0.19811600492610837</v>
      </c>
      <c r="DT71" s="2">
        <f t="shared" si="77"/>
        <v>0.2131237684729064</v>
      </c>
      <c r="DU71" s="2">
        <f t="shared" si="77"/>
        <v>0.20387810927419356</v>
      </c>
      <c r="DV71" s="2">
        <f t="shared" si="77"/>
        <v>0.19889417778592375</v>
      </c>
      <c r="DW71" s="2">
        <f t="shared" si="77"/>
        <v>0.19825987967914438</v>
      </c>
      <c r="DX71" s="2">
        <f t="shared" si="77"/>
        <v>0.1881517226890756</v>
      </c>
      <c r="DY71" s="2">
        <f t="shared" si="77"/>
        <v>0.18372248648648645</v>
      </c>
      <c r="EA71" s="2">
        <f t="shared" si="78"/>
        <v>0.18615696651309049</v>
      </c>
      <c r="EB71" s="2">
        <f t="shared" si="78"/>
        <v>0.16469465473243194</v>
      </c>
      <c r="EC71" s="2">
        <f t="shared" si="78"/>
        <v>0.17372833521295744</v>
      </c>
      <c r="ED71" s="2">
        <f t="shared" si="78"/>
        <v>0.20576476887700904</v>
      </c>
      <c r="EE71" s="2">
        <f t="shared" si="78"/>
        <v>0.16570281738297143</v>
      </c>
      <c r="EF71" s="2">
        <f t="shared" si="78"/>
        <v>0.16469553475769358</v>
      </c>
      <c r="EG71" s="2">
        <f t="shared" si="78"/>
        <v>0.16419027382050611</v>
      </c>
      <c r="EH71" s="2">
        <f t="shared" si="78"/>
        <v>0.15942549192900746</v>
      </c>
      <c r="EI71" s="2">
        <f t="shared" si="78"/>
        <v>0.15712907041945579</v>
      </c>
      <c r="EJ71" s="2">
        <f t="shared" si="78"/>
        <v>0.17049822273001286</v>
      </c>
      <c r="EK71" s="2">
        <f t="shared" si="78"/>
        <v>0.15773974321465134</v>
      </c>
      <c r="EL71" s="2">
        <f t="shared" si="78"/>
        <v>0.15936227859480706</v>
      </c>
      <c r="EM71" s="2">
        <f t="shared" si="78"/>
        <v>0.16296753508821218</v>
      </c>
      <c r="EN71" s="2">
        <f t="shared" si="78"/>
        <v>0.16272080673105768</v>
      </c>
      <c r="EO71" s="2">
        <f t="shared" si="78"/>
        <v>0.1715664490453967</v>
      </c>
      <c r="EQ71" s="2">
        <f t="shared" si="79"/>
        <v>0.16882677742217053</v>
      </c>
      <c r="ER71" s="2">
        <f t="shared" si="79"/>
        <v>0.16043929096019088</v>
      </c>
      <c r="ES71" s="2">
        <f t="shared" si="79"/>
        <v>0.16471822897955826</v>
      </c>
      <c r="ET71" s="2">
        <f t="shared" si="79"/>
        <v>0.19225781441435824</v>
      </c>
      <c r="EU71" s="2">
        <f t="shared" si="79"/>
        <v>0.16047596496576008</v>
      </c>
      <c r="EV71" s="2">
        <f t="shared" si="79"/>
        <v>0.15949438742876432</v>
      </c>
      <c r="EW71" s="2">
        <f t="shared" si="79"/>
        <v>0.1601452023040984</v>
      </c>
      <c r="EX71" s="2">
        <f t="shared" si="79"/>
        <v>0.15560583723073826</v>
      </c>
      <c r="EY71" s="2">
        <f t="shared" si="79"/>
        <v>0.15274268491677145</v>
      </c>
      <c r="EZ71" s="2">
        <f t="shared" si="79"/>
        <v>0.16531415628151286</v>
      </c>
      <c r="FA71" s="2">
        <f t="shared" si="79"/>
        <v>0.15400105267611131</v>
      </c>
      <c r="FB71" s="2">
        <f t="shared" si="79"/>
        <v>0.15786271626002507</v>
      </c>
      <c r="FC71" s="2">
        <f t="shared" si="79"/>
        <v>0.1622052202335755</v>
      </c>
      <c r="FD71" s="2">
        <f t="shared" si="79"/>
        <v>0.16489458897176268</v>
      </c>
      <c r="FE71" s="2">
        <f t="shared" si="79"/>
        <v>0.17394482895979144</v>
      </c>
      <c r="FG71" s="2">
        <f t="shared" si="80"/>
        <v>0.95478480451814673</v>
      </c>
      <c r="FH71" s="2">
        <f t="shared" si="80"/>
        <v>0.77679123494289493</v>
      </c>
      <c r="FI71" s="2">
        <f t="shared" si="80"/>
        <v>0.72435633693533241</v>
      </c>
      <c r="FJ71" s="2">
        <f t="shared" si="80"/>
        <v>0.7418539244701805</v>
      </c>
      <c r="FK71" s="2">
        <f t="shared" si="80"/>
        <v>0.74672685720520859</v>
      </c>
      <c r="FL71" s="2">
        <f t="shared" si="80"/>
        <v>0.78981318883093166</v>
      </c>
      <c r="FM71" s="2">
        <f t="shared" si="80"/>
        <v>0.80945144604936337</v>
      </c>
      <c r="FN71" s="2">
        <f t="shared" si="80"/>
        <v>0.78495488931448676</v>
      </c>
      <c r="FO71" s="2">
        <f t="shared" si="80"/>
        <v>0.79509175822469647</v>
      </c>
      <c r="FP71" s="2">
        <f t="shared" si="80"/>
        <v>0.79580173173728908</v>
      </c>
      <c r="FQ71" s="2">
        <f t="shared" si="80"/>
        <v>0.77081626109271872</v>
      </c>
      <c r="FR71" s="2">
        <f t="shared" si="80"/>
        <v>0.74512695734977608</v>
      </c>
      <c r="FS71" s="2">
        <f t="shared" si="80"/>
        <v>0.72495034896722721</v>
      </c>
      <c r="FT71" s="2">
        <f t="shared" si="80"/>
        <v>0.71518048794561173</v>
      </c>
      <c r="FU71" s="2">
        <f t="shared" si="80"/>
        <v>0.64948842058564837</v>
      </c>
      <c r="FW71" s="2">
        <f t="shared" si="68"/>
        <v>5.2567405438261132E-4</v>
      </c>
      <c r="FX71" s="2">
        <f t="shared" si="68"/>
        <v>1.1235738895385795E-4</v>
      </c>
      <c r="FY71" s="2">
        <f t="shared" si="68"/>
        <v>5.3255669439846104E-5</v>
      </c>
      <c r="FZ71" s="2">
        <f t="shared" si="68"/>
        <v>5.57880636055549E-5</v>
      </c>
      <c r="GA71" s="2">
        <f t="shared" si="68"/>
        <v>5.3707765859139988E-5</v>
      </c>
      <c r="GB71" s="2">
        <f t="shared" si="68"/>
        <v>7.1683536769625545E-5</v>
      </c>
      <c r="GC71" s="2">
        <f t="shared" si="68"/>
        <v>8.3534233145660564E-5</v>
      </c>
      <c r="GD71" s="2">
        <f t="shared" si="68"/>
        <v>9.5215545708141492E-5</v>
      </c>
      <c r="GE71" s="2">
        <f t="shared" si="68"/>
        <v>1.0176977964436484E-4</v>
      </c>
      <c r="GF71" s="2">
        <f t="shared" si="68"/>
        <v>9.5184702088886339E-5</v>
      </c>
      <c r="GG71" s="2">
        <f t="shared" si="68"/>
        <v>7.5285836957322588E-5</v>
      </c>
      <c r="GH71" s="2">
        <f t="shared" si="68"/>
        <v>5.5886438803681799E-5</v>
      </c>
      <c r="GI71" s="2">
        <f t="shared" si="68"/>
        <v>4.3146607344720201E-5</v>
      </c>
      <c r="GJ71" s="2">
        <f t="shared" si="68"/>
        <v>3.2081755600063041E-5</v>
      </c>
      <c r="GK71" s="2">
        <f t="shared" si="68"/>
        <v>2.4187276036849842E-5</v>
      </c>
      <c r="GM71" s="82">
        <f t="shared" si="69"/>
        <v>0.42328340300164274</v>
      </c>
      <c r="GN71" s="82">
        <f t="shared" si="69"/>
        <v>0.3127235309234494</v>
      </c>
      <c r="GO71" s="82">
        <f t="shared" si="69"/>
        <v>0.17283999042139056</v>
      </c>
      <c r="GP71" s="82">
        <f t="shared" si="69"/>
        <v>0.25677731823143213</v>
      </c>
      <c r="GQ71" s="82">
        <f t="shared" si="69"/>
        <v>0.24806261823724016</v>
      </c>
      <c r="GR71" s="82">
        <f t="shared" si="69"/>
        <v>0.44354401843791991</v>
      </c>
      <c r="GS71" s="82">
        <f t="shared" si="69"/>
        <v>0.51065818267747887</v>
      </c>
      <c r="GT71" s="82">
        <f t="shared" si="69"/>
        <v>0.40363831682647888</v>
      </c>
      <c r="GU71" s="82">
        <f t="shared" si="69"/>
        <v>0.42508787090958972</v>
      </c>
      <c r="GV71" s="82">
        <f t="shared" si="69"/>
        <v>0.41613805826120048</v>
      </c>
      <c r="GW71" s="82">
        <f t="shared" si="69"/>
        <v>0.34016744594832787</v>
      </c>
      <c r="GX71" s="82">
        <f t="shared" si="69"/>
        <v>0.26123539674119017</v>
      </c>
      <c r="GY71" s="82">
        <f t="shared" si="69"/>
        <v>0.1929944057386509</v>
      </c>
      <c r="GZ71" s="82">
        <f t="shared" si="69"/>
        <v>0.19099852089363945</v>
      </c>
      <c r="HA71" s="82">
        <f t="shared" si="69"/>
        <v>0.12022925176960654</v>
      </c>
      <c r="HC71" s="82">
        <f t="shared" si="74"/>
        <v>2.8246022185771272E-3</v>
      </c>
      <c r="HD71" s="82">
        <f t="shared" si="70"/>
        <v>2.8599795607980835E-6</v>
      </c>
      <c r="HE71" s="82">
        <f t="shared" si="70"/>
        <v>4.0818015508973263E-7</v>
      </c>
      <c r="HF71" s="82">
        <f t="shared" si="70"/>
        <v>4.3264065271951502E-7</v>
      </c>
      <c r="HG71" s="82">
        <f t="shared" si="70"/>
        <v>8.8582873844613724E-7</v>
      </c>
      <c r="HH71" s="82">
        <f t="shared" si="70"/>
        <v>3.0240202782082357E-6</v>
      </c>
      <c r="HI71" s="82">
        <f t="shared" si="70"/>
        <v>3.8298188547049306E-6</v>
      </c>
      <c r="HJ71" s="82">
        <f t="shared" si="70"/>
        <v>7.4591858351178048E-7</v>
      </c>
      <c r="HK71" s="82">
        <f t="shared" si="70"/>
        <v>2.0530474369527602E-6</v>
      </c>
      <c r="HL71" s="82">
        <f t="shared" si="70"/>
        <v>3.9555035536089186E-6</v>
      </c>
      <c r="HM71" s="82">
        <f t="shared" si="70"/>
        <v>3.5992951466277916E-6</v>
      </c>
      <c r="HN71" s="82">
        <f t="shared" si="70"/>
        <v>2.5533156308179316E-7</v>
      </c>
      <c r="HO71" s="82">
        <f t="shared" si="70"/>
        <v>6.4534316954055418E-7</v>
      </c>
      <c r="HP71" s="82">
        <f t="shared" si="70"/>
        <v>7.5570040809350603E-8</v>
      </c>
      <c r="HQ71" s="82">
        <f t="shared" si="70"/>
        <v>1.6517069476902308E-10</v>
      </c>
      <c r="HS71" s="82">
        <f t="shared" si="71"/>
        <v>3.3272125044702861E-24</v>
      </c>
      <c r="HT71" s="82">
        <f t="shared" si="71"/>
        <v>4.7050842695705448E-42</v>
      </c>
      <c r="HU71" s="82">
        <f t="shared" si="71"/>
        <v>1.2278064854328893E-47</v>
      </c>
      <c r="HV71" s="82">
        <f t="shared" si="71"/>
        <v>3.9663862790048923E-53</v>
      </c>
      <c r="HW71" s="82">
        <f t="shared" si="71"/>
        <v>8.3679906208325387E-51</v>
      </c>
      <c r="HX71" s="82">
        <f t="shared" si="71"/>
        <v>3.9458789118108768E-52</v>
      </c>
      <c r="HY71" s="82">
        <f t="shared" si="71"/>
        <v>9.5223856981878558E-52</v>
      </c>
      <c r="HZ71" s="82">
        <f t="shared" si="71"/>
        <v>2.5835248884361993E-55</v>
      </c>
      <c r="IA71" s="82">
        <f t="shared" si="71"/>
        <v>1.2008236826086337E-51</v>
      </c>
      <c r="IB71" s="82">
        <f t="shared" si="71"/>
        <v>2.9338680292565456E-49</v>
      </c>
      <c r="IC71" s="82">
        <f t="shared" si="71"/>
        <v>4.31282495277066E-49</v>
      </c>
      <c r="ID71" s="82">
        <f t="shared" si="71"/>
        <v>5.997277771834548E-58</v>
      </c>
      <c r="IE71" s="82">
        <f t="shared" si="71"/>
        <v>8.3809253453044396E-50</v>
      </c>
      <c r="IF71" s="82">
        <f t="shared" si="71"/>
        <v>1.264032467257162E-32</v>
      </c>
      <c r="IG71" s="82">
        <f t="shared" si="71"/>
        <v>1.8818538263387428E-27</v>
      </c>
      <c r="II71" s="82">
        <f t="shared" si="72"/>
        <v>1.8029962287823435E-84</v>
      </c>
      <c r="IJ71" s="82">
        <f t="shared" si="72"/>
        <v>1.2596201238444572E-114</v>
      </c>
      <c r="IK71" s="82">
        <f t="shared" si="72"/>
        <v>1.5480561597396099E-130</v>
      </c>
      <c r="IL71" s="82">
        <f t="shared" si="72"/>
        <v>3.1366179954726934E-149</v>
      </c>
      <c r="IM71" s="82">
        <f t="shared" si="72"/>
        <v>1.6256788689274203E-143</v>
      </c>
      <c r="IN71" s="82">
        <f t="shared" si="72"/>
        <v>5.8180131645239258E-151</v>
      </c>
      <c r="IO71" s="82">
        <f t="shared" si="72"/>
        <v>2.6785396382352843E-150</v>
      </c>
      <c r="IP71" s="82">
        <f t="shared" si="72"/>
        <v>1.5425560192287237E-158</v>
      </c>
      <c r="IQ71" s="82">
        <f t="shared" si="72"/>
        <v>2.4769776136383702E-148</v>
      </c>
      <c r="IR71" s="82">
        <f t="shared" si="72"/>
        <v>2.7003186016599324E-141</v>
      </c>
      <c r="IS71" s="82">
        <f t="shared" si="72"/>
        <v>2.1321540232964603E-140</v>
      </c>
      <c r="IT71" s="82">
        <f t="shared" si="72"/>
        <v>9.5359035933321728E-165</v>
      </c>
      <c r="IU71" s="82">
        <f t="shared" si="72"/>
        <v>5.9046640989996283E-138</v>
      </c>
      <c r="IV71" s="82">
        <f t="shared" si="72"/>
        <v>1.0285896659218406E-113</v>
      </c>
      <c r="IW71" s="82">
        <f t="shared" si="72"/>
        <v>3.0422102265556139E-81</v>
      </c>
      <c r="IY71" s="82">
        <f t="shared" si="73"/>
        <v>0.42610800522021985</v>
      </c>
      <c r="IZ71" s="82">
        <f t="shared" si="73"/>
        <v>0.31272639090301019</v>
      </c>
      <c r="JA71" s="82">
        <f t="shared" si="73"/>
        <v>0.17284039860154565</v>
      </c>
      <c r="JB71" s="82">
        <f t="shared" si="73"/>
        <v>0.25677775087208482</v>
      </c>
      <c r="JC71" s="82">
        <f t="shared" si="73"/>
        <v>0.2480635040659786</v>
      </c>
      <c r="JD71" s="82">
        <f t="shared" si="73"/>
        <v>0.44354704245819809</v>
      </c>
      <c r="JE71" s="82">
        <f t="shared" si="73"/>
        <v>0.51066201249633358</v>
      </c>
      <c r="JF71" s="82">
        <f t="shared" si="73"/>
        <v>0.40363906274506239</v>
      </c>
      <c r="JG71" s="82">
        <f t="shared" si="73"/>
        <v>0.42508992395702666</v>
      </c>
      <c r="JH71" s="82">
        <f t="shared" si="73"/>
        <v>0.41614201376475407</v>
      </c>
      <c r="JI71" s="82">
        <f t="shared" si="73"/>
        <v>0.34017104524347452</v>
      </c>
      <c r="JJ71" s="82">
        <f t="shared" si="73"/>
        <v>0.26123565207275323</v>
      </c>
      <c r="JK71" s="82">
        <f t="shared" si="73"/>
        <v>0.19299505108182044</v>
      </c>
      <c r="JL71" s="82">
        <f t="shared" si="73"/>
        <v>0.19099859646368025</v>
      </c>
      <c r="JM71" s="82">
        <f t="shared" si="73"/>
        <v>0.12022925193477724</v>
      </c>
    </row>
    <row r="72" spans="2:273" x14ac:dyDescent="0.25">
      <c r="B72" s="2">
        <v>45</v>
      </c>
      <c r="C72" s="37">
        <v>0.33446500000000001</v>
      </c>
      <c r="D72" s="37">
        <v>0.56642800000000004</v>
      </c>
      <c r="E72" s="37">
        <v>0.43695400000000001</v>
      </c>
      <c r="F72" s="37">
        <v>0.54847999999999997</v>
      </c>
      <c r="G72" s="37">
        <v>0.51090899999999995</v>
      </c>
      <c r="H72" s="37">
        <v>0.59482699999999999</v>
      </c>
      <c r="I72" s="37">
        <v>0.58955299999999999</v>
      </c>
      <c r="J72" s="37">
        <v>0.57272100000000004</v>
      </c>
      <c r="K72" s="37">
        <v>0.56867500000000004</v>
      </c>
      <c r="L72" s="37">
        <v>0.57090700000000005</v>
      </c>
      <c r="M72" s="37">
        <v>0.54622000000000004</v>
      </c>
      <c r="N72" s="37">
        <v>0.51694700000000005</v>
      </c>
      <c r="O72" s="37">
        <v>0.46022000000000002</v>
      </c>
      <c r="P72" s="37">
        <v>0.43818800000000002</v>
      </c>
      <c r="Q72" s="37">
        <v>0.33578000000000002</v>
      </c>
      <c r="S72" s="4">
        <f t="shared" si="75"/>
        <v>0.30638646959447552</v>
      </c>
      <c r="T72" s="4">
        <f t="shared" si="75"/>
        <v>0.54141694099955384</v>
      </c>
      <c r="U72" s="4">
        <f t="shared" si="75"/>
        <v>0.42322972584396479</v>
      </c>
      <c r="V72" s="4">
        <f t="shared" si="75"/>
        <v>0.50948068175550343</v>
      </c>
      <c r="W72" s="4">
        <f t="shared" si="75"/>
        <v>0.47969871087853139</v>
      </c>
      <c r="X72" s="4">
        <f t="shared" si="75"/>
        <v>0.60003111864529379</v>
      </c>
      <c r="Y72" s="4">
        <f t="shared" si="75"/>
        <v>0.60717570021671319</v>
      </c>
      <c r="Z72" s="4">
        <f t="shared" si="75"/>
        <v>0.56035766260299191</v>
      </c>
      <c r="AA72" s="4">
        <f t="shared" si="75"/>
        <v>0.55817171671630728</v>
      </c>
      <c r="AB72" s="4">
        <f t="shared" si="75"/>
        <v>0.56299449898366749</v>
      </c>
      <c r="AC72" s="4">
        <f t="shared" si="75"/>
        <v>0.52691555975396209</v>
      </c>
      <c r="AD72" s="4">
        <f t="shared" si="75"/>
        <v>0.47183692325010251</v>
      </c>
      <c r="AE72" s="4">
        <f t="shared" si="75"/>
        <v>0.42608785009763384</v>
      </c>
      <c r="AF72" s="4">
        <f t="shared" si="75"/>
        <v>0.4196200262545694</v>
      </c>
      <c r="AG72" s="4">
        <f t="shared" si="75"/>
        <v>0.33350700348361245</v>
      </c>
      <c r="AI72" s="4">
        <f t="shared" si="76"/>
        <v>2.8078530405524493E-2</v>
      </c>
      <c r="AJ72" s="4">
        <f t="shared" si="76"/>
        <v>2.5011059000446201E-2</v>
      </c>
      <c r="AK72" s="4">
        <f t="shared" si="76"/>
        <v>1.3724274156035221E-2</v>
      </c>
      <c r="AL72" s="4">
        <f t="shared" si="76"/>
        <v>3.8999318244496539E-2</v>
      </c>
      <c r="AM72" s="4">
        <f t="shared" si="76"/>
        <v>3.121028912146856E-2</v>
      </c>
      <c r="AN72" s="4">
        <f t="shared" si="76"/>
        <v>-5.2041186452937982E-3</v>
      </c>
      <c r="AO72" s="4">
        <f t="shared" si="76"/>
        <v>-1.7622700216713194E-2</v>
      </c>
      <c r="AP72" s="4">
        <f t="shared" si="76"/>
        <v>1.2363337397008123E-2</v>
      </c>
      <c r="AQ72" s="4">
        <f t="shared" si="76"/>
        <v>1.0503283283692766E-2</v>
      </c>
      <c r="AR72" s="4">
        <f t="shared" si="76"/>
        <v>7.9125010163325626E-3</v>
      </c>
      <c r="AS72" s="4">
        <f t="shared" si="76"/>
        <v>1.9304440246037946E-2</v>
      </c>
      <c r="AT72" s="4">
        <f t="shared" si="76"/>
        <v>4.5110076749897532E-2</v>
      </c>
      <c r="AU72" s="4">
        <f t="shared" si="76"/>
        <v>3.4132149902366182E-2</v>
      </c>
      <c r="AV72" s="4">
        <f t="shared" si="76"/>
        <v>1.8567973745430622E-2</v>
      </c>
      <c r="AW72" s="4">
        <f t="shared" si="76"/>
        <v>2.2729965163875709E-3</v>
      </c>
      <c r="AY72" s="2">
        <f t="shared" si="66"/>
        <v>0.19029445907158213</v>
      </c>
      <c r="AZ72" s="2">
        <f t="shared" si="66"/>
        <v>0.17287095547990089</v>
      </c>
      <c r="BA72" s="2">
        <f t="shared" si="66"/>
        <v>0.18322798363675735</v>
      </c>
      <c r="BB72" s="2">
        <f t="shared" si="66"/>
        <v>0.20603056932212704</v>
      </c>
      <c r="BC72" s="2">
        <f t="shared" si="66"/>
        <v>0.1744586396426854</v>
      </c>
      <c r="BD72" s="2">
        <f t="shared" si="66"/>
        <v>0.17105660232178477</v>
      </c>
      <c r="BE72" s="2">
        <f t="shared" si="66"/>
        <v>0.17166181388201485</v>
      </c>
      <c r="BF72" s="2">
        <f t="shared" si="66"/>
        <v>0.16653922941394236</v>
      </c>
      <c r="BG72" s="2">
        <f t="shared" si="66"/>
        <v>0.16476199076212636</v>
      </c>
      <c r="BH72" s="2">
        <f t="shared" si="66"/>
        <v>0.17838625595579619</v>
      </c>
      <c r="BI72" s="2">
        <f t="shared" si="66"/>
        <v>0.16749054495093174</v>
      </c>
      <c r="BJ72" s="2">
        <f t="shared" si="66"/>
        <v>0.16865942929688496</v>
      </c>
      <c r="BK72" s="2">
        <f t="shared" si="66"/>
        <v>0.1719604878872073</v>
      </c>
      <c r="BL72" s="2">
        <f t="shared" si="66"/>
        <v>0.16936432193115458</v>
      </c>
      <c r="BM72" s="2">
        <f t="shared" si="66"/>
        <v>0.17554139173120101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0.30263703636363637</v>
      </c>
      <c r="DL72" s="2">
        <f t="shared" si="77"/>
        <v>0.2052201522432332</v>
      </c>
      <c r="DM72" s="2">
        <f t="shared" si="77"/>
        <v>0.21183160316399288</v>
      </c>
      <c r="DN72" s="2">
        <f t="shared" si="77"/>
        <v>0.20909016807184752</v>
      </c>
      <c r="DO72" s="2">
        <f t="shared" si="77"/>
        <v>0.20366378372434021</v>
      </c>
      <c r="DP72" s="2">
        <f t="shared" si="77"/>
        <v>0.19904865665024632</v>
      </c>
      <c r="DQ72" s="2">
        <f t="shared" si="77"/>
        <v>0.20870405418719215</v>
      </c>
      <c r="DR72" s="2">
        <f t="shared" si="77"/>
        <v>0.19677886496106789</v>
      </c>
      <c r="DS72" s="2">
        <f t="shared" si="77"/>
        <v>0.19870991773399016</v>
      </c>
      <c r="DT72" s="2">
        <f t="shared" si="77"/>
        <v>0.21397308374384236</v>
      </c>
      <c r="DU72" s="2">
        <f t="shared" si="77"/>
        <v>0.20465752016129032</v>
      </c>
      <c r="DV72" s="2">
        <f t="shared" si="77"/>
        <v>0.19966512371700879</v>
      </c>
      <c r="DW72" s="2">
        <f t="shared" si="77"/>
        <v>0.19897313836898395</v>
      </c>
      <c r="DX72" s="2">
        <f t="shared" si="77"/>
        <v>0.1884924687547746</v>
      </c>
      <c r="DY72" s="2">
        <f t="shared" si="77"/>
        <v>0.18415140540540537</v>
      </c>
      <c r="EA72" s="2">
        <f t="shared" si="78"/>
        <v>0.18545262640311011</v>
      </c>
      <c r="EB72" s="2">
        <f t="shared" si="78"/>
        <v>0.16439405408493624</v>
      </c>
      <c r="EC72" s="2">
        <f t="shared" si="78"/>
        <v>0.17330171002099581</v>
      </c>
      <c r="ED72" s="2">
        <f t="shared" si="78"/>
        <v>0.20506065508382948</v>
      </c>
      <c r="EE72" s="2">
        <f t="shared" si="78"/>
        <v>0.16542489786705722</v>
      </c>
      <c r="EF72" s="2">
        <f t="shared" si="78"/>
        <v>0.16426325194385866</v>
      </c>
      <c r="EG72" s="2">
        <f t="shared" si="78"/>
        <v>0.16370960067165946</v>
      </c>
      <c r="EH72" s="2">
        <f t="shared" si="78"/>
        <v>0.15898424895599106</v>
      </c>
      <c r="EI72" s="2">
        <f t="shared" si="78"/>
        <v>0.15678345497101598</v>
      </c>
      <c r="EJ72" s="2">
        <f t="shared" si="78"/>
        <v>0.17005899292818932</v>
      </c>
      <c r="EK72" s="2">
        <f t="shared" si="78"/>
        <v>0.15741256380389035</v>
      </c>
      <c r="EL72" s="2">
        <f t="shared" si="78"/>
        <v>0.1589871289952961</v>
      </c>
      <c r="EM72" s="2">
        <f t="shared" si="78"/>
        <v>0.16261358321159683</v>
      </c>
      <c r="EN72" s="2">
        <f t="shared" si="78"/>
        <v>0.16241674478176021</v>
      </c>
      <c r="EO72" s="2">
        <f t="shared" si="78"/>
        <v>0.17130355502757744</v>
      </c>
      <c r="EQ72" s="2">
        <f t="shared" si="79"/>
        <v>0.16849586076035306</v>
      </c>
      <c r="ER72" s="2">
        <f t="shared" si="79"/>
        <v>0.1602136964560503</v>
      </c>
      <c r="ES72" s="2">
        <f t="shared" si="79"/>
        <v>0.16443919279855587</v>
      </c>
      <c r="ET72" s="2">
        <f t="shared" si="79"/>
        <v>0.1917983868675163</v>
      </c>
      <c r="EU72" s="2">
        <f t="shared" si="79"/>
        <v>0.16028600548829264</v>
      </c>
      <c r="EV72" s="2">
        <f t="shared" si="79"/>
        <v>0.15916442411805007</v>
      </c>
      <c r="EW72" s="2">
        <f t="shared" si="79"/>
        <v>0.15974586805003882</v>
      </c>
      <c r="EX72" s="2">
        <f t="shared" si="79"/>
        <v>0.1552404187473313</v>
      </c>
      <c r="EY72" s="2">
        <f t="shared" si="79"/>
        <v>0.15248599348534411</v>
      </c>
      <c r="EZ72" s="2">
        <f t="shared" si="79"/>
        <v>0.1649717673975809</v>
      </c>
      <c r="FA72" s="2">
        <f t="shared" si="79"/>
        <v>0.1537395560443017</v>
      </c>
      <c r="FB72" s="2">
        <f t="shared" si="79"/>
        <v>0.15751375266651568</v>
      </c>
      <c r="FC72" s="2">
        <f t="shared" si="79"/>
        <v>0.16186302682139961</v>
      </c>
      <c r="FD72" s="2">
        <f t="shared" si="79"/>
        <v>0.164551981427626</v>
      </c>
      <c r="FE72" s="2">
        <f t="shared" si="79"/>
        <v>0.17362620576107729</v>
      </c>
      <c r="FG72" s="2">
        <f t="shared" si="80"/>
        <v>0.95859853809093498</v>
      </c>
      <c r="FH72" s="2">
        <f t="shared" si="80"/>
        <v>0.79235300993456159</v>
      </c>
      <c r="FI72" s="2">
        <f t="shared" si="80"/>
        <v>0.74236131174153897</v>
      </c>
      <c r="FJ72" s="2">
        <f t="shared" si="80"/>
        <v>0.75909607562808701</v>
      </c>
      <c r="FK72" s="2">
        <f t="shared" si="80"/>
        <v>0.76374718567804034</v>
      </c>
      <c r="FL72" s="2">
        <f t="shared" si="80"/>
        <v>0.80469535434516015</v>
      </c>
      <c r="FM72" s="2">
        <f t="shared" si="80"/>
        <v>0.8232542982950023</v>
      </c>
      <c r="FN72" s="2">
        <f t="shared" si="80"/>
        <v>0.80009397857500397</v>
      </c>
      <c r="FO72" s="2">
        <f t="shared" si="80"/>
        <v>0.80969023363304926</v>
      </c>
      <c r="FP72" s="2">
        <f t="shared" si="80"/>
        <v>0.81036169003264846</v>
      </c>
      <c r="FQ72" s="2">
        <f t="shared" si="80"/>
        <v>0.78668020618455337</v>
      </c>
      <c r="FR72" s="2">
        <f t="shared" si="80"/>
        <v>0.76222056536431559</v>
      </c>
      <c r="FS72" s="2">
        <f t="shared" si="80"/>
        <v>0.74293029319772297</v>
      </c>
      <c r="FT72" s="2">
        <f t="shared" si="80"/>
        <v>0.73356436639252476</v>
      </c>
      <c r="FU72" s="2">
        <f t="shared" si="80"/>
        <v>0.67015687601120166</v>
      </c>
      <c r="FW72" s="2">
        <f t="shared" si="68"/>
        <v>5.7636090814018571E-4</v>
      </c>
      <c r="FX72" s="2">
        <f t="shared" si="68"/>
        <v>1.2319609171314292E-4</v>
      </c>
      <c r="FY72" s="2">
        <f t="shared" si="68"/>
        <v>5.839338033597423E-5</v>
      </c>
      <c r="FZ72" s="2">
        <f t="shared" si="68"/>
        <v>6.1170066110951632E-5</v>
      </c>
      <c r="GA72" s="2">
        <f t="shared" si="68"/>
        <v>5.8889089086735796E-5</v>
      </c>
      <c r="GB72" s="2">
        <f t="shared" si="68"/>
        <v>7.8598891508381029E-5</v>
      </c>
      <c r="GC72" s="2">
        <f t="shared" si="68"/>
        <v>9.1592727108708908E-5</v>
      </c>
      <c r="GD72" s="2">
        <f t="shared" si="68"/>
        <v>1.0440081075360888E-4</v>
      </c>
      <c r="GE72" s="2">
        <f t="shared" si="68"/>
        <v>1.1158724877971397E-4</v>
      </c>
      <c r="GF72" s="2">
        <f t="shared" si="68"/>
        <v>1.0436699201884043E-4</v>
      </c>
      <c r="GG72" s="2">
        <f t="shared" si="68"/>
        <v>8.2548679114573248E-5</v>
      </c>
      <c r="GH72" s="2">
        <f t="shared" si="68"/>
        <v>6.1277931208580586E-5</v>
      </c>
      <c r="GI72" s="2">
        <f t="shared" si="68"/>
        <v>4.730911725705078E-5</v>
      </c>
      <c r="GJ72" s="2">
        <f t="shared" si="68"/>
        <v>3.5176836630473907E-5</v>
      </c>
      <c r="GK72" s="2">
        <f t="shared" si="68"/>
        <v>2.6520758911124363E-5</v>
      </c>
      <c r="GM72" s="82">
        <f t="shared" si="69"/>
        <v>0.39274976987152854</v>
      </c>
      <c r="GN72" s="82">
        <f t="shared" si="69"/>
        <v>0.3681770516924176</v>
      </c>
      <c r="GO72" s="82">
        <f t="shared" si="69"/>
        <v>0.20956551442345281</v>
      </c>
      <c r="GP72" s="82">
        <f t="shared" si="69"/>
        <v>0.31016238159343112</v>
      </c>
      <c r="GQ72" s="82">
        <f t="shared" si="69"/>
        <v>0.29810537590649189</v>
      </c>
      <c r="GR72" s="82">
        <f t="shared" si="69"/>
        <v>0.51752171490461918</v>
      </c>
      <c r="GS72" s="82">
        <f t="shared" si="69"/>
        <v>0.58572104748709197</v>
      </c>
      <c r="GT72" s="82">
        <f t="shared" si="69"/>
        <v>0.47317833333564957</v>
      </c>
      <c r="GU72" s="82">
        <f t="shared" si="69"/>
        <v>0.49497282746808952</v>
      </c>
      <c r="GV72" s="82">
        <f t="shared" si="69"/>
        <v>0.48404712303697839</v>
      </c>
      <c r="GW72" s="82">
        <f t="shared" si="69"/>
        <v>0.40270109564334061</v>
      </c>
      <c r="GX72" s="82">
        <f t="shared" si="69"/>
        <v>0.31474155305807128</v>
      </c>
      <c r="GY72" s="82">
        <f t="shared" si="69"/>
        <v>0.23487146900085734</v>
      </c>
      <c r="GZ72" s="82">
        <f t="shared" si="69"/>
        <v>0.23469271077316012</v>
      </c>
      <c r="HA72" s="82">
        <f t="shared" si="69"/>
        <v>0.15779628292500658</v>
      </c>
      <c r="HC72" s="82">
        <f t="shared" si="74"/>
        <v>4.4118058109622717E-3</v>
      </c>
      <c r="HD72" s="82">
        <f t="shared" si="70"/>
        <v>5.475817610272434E-6</v>
      </c>
      <c r="HE72" s="82">
        <f t="shared" si="70"/>
        <v>8.1442789034384047E-7</v>
      </c>
      <c r="HF72" s="82">
        <f t="shared" si="70"/>
        <v>9.0731363639693075E-7</v>
      </c>
      <c r="HG72" s="82">
        <f t="shared" si="70"/>
        <v>1.7923335536231268E-6</v>
      </c>
      <c r="HH72" s="82">
        <f t="shared" si="70"/>
        <v>6.146246201035671E-6</v>
      </c>
      <c r="HI72" s="82">
        <f t="shared" si="70"/>
        <v>7.8055561394212131E-6</v>
      </c>
      <c r="HJ72" s="82">
        <f t="shared" si="70"/>
        <v>1.6450225147929373E-6</v>
      </c>
      <c r="HK72" s="82">
        <f t="shared" si="70"/>
        <v>4.3074586069989109E-6</v>
      </c>
      <c r="HL72" s="82">
        <f t="shared" si="70"/>
        <v>7.9576525714342103E-6</v>
      </c>
      <c r="HM72" s="82">
        <f t="shared" si="70"/>
        <v>7.1226132044211586E-6</v>
      </c>
      <c r="HN72" s="82">
        <f t="shared" si="70"/>
        <v>5.6416264759320551E-7</v>
      </c>
      <c r="HO72" s="82">
        <f t="shared" si="70"/>
        <v>1.2790405187340567E-6</v>
      </c>
      <c r="HP72" s="82">
        <f t="shared" si="70"/>
        <v>1.6649522007462306E-7</v>
      </c>
      <c r="HQ72" s="82">
        <f t="shared" si="70"/>
        <v>4.9906697955924602E-10</v>
      </c>
      <c r="HS72" s="82">
        <f t="shared" si="71"/>
        <v>2.4923698022158982E-23</v>
      </c>
      <c r="HT72" s="82">
        <f t="shared" si="71"/>
        <v>6.4078418895852244E-41</v>
      </c>
      <c r="HU72" s="82">
        <f t="shared" si="71"/>
        <v>1.9217786131494306E-46</v>
      </c>
      <c r="HV72" s="82">
        <f t="shared" si="71"/>
        <v>9.0544863564479051E-52</v>
      </c>
      <c r="HW72" s="82">
        <f t="shared" si="71"/>
        <v>1.6565188794237531E-49</v>
      </c>
      <c r="HX72" s="82">
        <f t="shared" si="71"/>
        <v>9.6495508714064217E-51</v>
      </c>
      <c r="HY72" s="82">
        <f t="shared" si="71"/>
        <v>2.4049094649074878E-50</v>
      </c>
      <c r="HZ72" s="82">
        <f t="shared" si="71"/>
        <v>8.3971594064349716E-54</v>
      </c>
      <c r="IA72" s="82">
        <f t="shared" si="71"/>
        <v>3.1684591867479916E-50</v>
      </c>
      <c r="IB72" s="82">
        <f t="shared" si="71"/>
        <v>6.4740834202785859E-48</v>
      </c>
      <c r="IC72" s="82">
        <f t="shared" si="71"/>
        <v>8.6902871522985052E-48</v>
      </c>
      <c r="ID72" s="82">
        <f t="shared" si="71"/>
        <v>1.8684343534911531E-56</v>
      </c>
      <c r="IE72" s="82">
        <f t="shared" si="71"/>
        <v>1.425826302724508E-48</v>
      </c>
      <c r="IF72" s="82">
        <f t="shared" si="71"/>
        <v>7.4209406581995421E-32</v>
      </c>
      <c r="IG72" s="82">
        <f t="shared" si="71"/>
        <v>7.871054643051229E-27</v>
      </c>
      <c r="II72" s="82">
        <f t="shared" si="72"/>
        <v>1.8125404498732462E-82</v>
      </c>
      <c r="IJ72" s="82">
        <f t="shared" si="72"/>
        <v>2.3486931422541213E-112</v>
      </c>
      <c r="IK72" s="82">
        <f t="shared" si="72"/>
        <v>3.8442438719359664E-128</v>
      </c>
      <c r="IL72" s="82">
        <f t="shared" si="72"/>
        <v>1.7872359436414426E-146</v>
      </c>
      <c r="IM72" s="82">
        <f t="shared" si="72"/>
        <v>7.0753465897340611E-141</v>
      </c>
      <c r="IN72" s="82">
        <f t="shared" si="72"/>
        <v>4.2243404861693309E-148</v>
      </c>
      <c r="IO72" s="82">
        <f t="shared" si="72"/>
        <v>2.1006098528639092E-147</v>
      </c>
      <c r="IP72" s="82">
        <f t="shared" si="72"/>
        <v>1.9332098983598054E-155</v>
      </c>
      <c r="IQ72" s="82">
        <f t="shared" si="72"/>
        <v>2.0468869828371524E-145</v>
      </c>
      <c r="IR72" s="82">
        <f t="shared" si="72"/>
        <v>1.5435510365379138E-138</v>
      </c>
      <c r="IS72" s="82">
        <f t="shared" si="72"/>
        <v>1.0019423461451999E-137</v>
      </c>
      <c r="IT72" s="82">
        <f t="shared" si="72"/>
        <v>1.0609645566151233E-161</v>
      </c>
      <c r="IU72" s="82">
        <f t="shared" si="72"/>
        <v>1.7840501039909775E-135</v>
      </c>
      <c r="IV72" s="82">
        <f t="shared" si="72"/>
        <v>9.8369126504812751E-112</v>
      </c>
      <c r="IW72" s="82">
        <f t="shared" si="72"/>
        <v>7.1188182340003136E-80</v>
      </c>
      <c r="IY72" s="82">
        <f t="shared" si="73"/>
        <v>0.39716157568249083</v>
      </c>
      <c r="IZ72" s="82">
        <f t="shared" si="73"/>
        <v>0.36818252751002789</v>
      </c>
      <c r="JA72" s="82">
        <f t="shared" si="73"/>
        <v>0.20956632885134316</v>
      </c>
      <c r="JB72" s="82">
        <f t="shared" si="73"/>
        <v>0.31016328890706751</v>
      </c>
      <c r="JC72" s="82">
        <f t="shared" si="73"/>
        <v>0.29810716824004552</v>
      </c>
      <c r="JD72" s="82">
        <f t="shared" si="73"/>
        <v>0.51752786115082017</v>
      </c>
      <c r="JE72" s="82">
        <f t="shared" si="73"/>
        <v>0.58572885304323141</v>
      </c>
      <c r="JF72" s="82">
        <f t="shared" si="73"/>
        <v>0.47317997835816439</v>
      </c>
      <c r="JG72" s="82">
        <f t="shared" si="73"/>
        <v>0.49497713492669654</v>
      </c>
      <c r="JH72" s="82">
        <f t="shared" si="73"/>
        <v>0.48405508068954983</v>
      </c>
      <c r="JI72" s="82">
        <f t="shared" si="73"/>
        <v>0.40270821825654501</v>
      </c>
      <c r="JJ72" s="82">
        <f t="shared" si="73"/>
        <v>0.31474211722071888</v>
      </c>
      <c r="JK72" s="82">
        <f t="shared" si="73"/>
        <v>0.23487274804137606</v>
      </c>
      <c r="JL72" s="82">
        <f t="shared" si="73"/>
        <v>0.2346928772683802</v>
      </c>
      <c r="JM72" s="82">
        <f t="shared" si="73"/>
        <v>0.15779628342407356</v>
      </c>
    </row>
    <row r="73" spans="2:273" x14ac:dyDescent="0.25">
      <c r="B73" s="2">
        <v>46</v>
      </c>
      <c r="C73" s="37">
        <v>0.313475</v>
      </c>
      <c r="D73" s="37">
        <v>0.58889499999999995</v>
      </c>
      <c r="E73" s="37">
        <v>0.47941600000000001</v>
      </c>
      <c r="F73" s="37">
        <v>0.57385299999999995</v>
      </c>
      <c r="G73" s="37">
        <v>0.54477600000000004</v>
      </c>
      <c r="H73" s="37">
        <v>0.60005399999999998</v>
      </c>
      <c r="I73" s="37">
        <v>0.588279</v>
      </c>
      <c r="J73" s="37">
        <v>0.58260299999999998</v>
      </c>
      <c r="K73" s="37">
        <v>0.57484100000000005</v>
      </c>
      <c r="L73" s="37">
        <v>0.58092999999999995</v>
      </c>
      <c r="M73" s="37">
        <v>0.56586800000000004</v>
      </c>
      <c r="N73" s="37">
        <v>0.54429499999999997</v>
      </c>
      <c r="O73" s="37">
        <v>0.50023200000000001</v>
      </c>
      <c r="P73" s="37">
        <v>0.47956799999999999</v>
      </c>
      <c r="Q73" s="37">
        <v>0.37743399999999999</v>
      </c>
      <c r="S73" s="4">
        <f t="shared" si="75"/>
        <v>0.28951232189587778</v>
      </c>
      <c r="T73" s="4">
        <f t="shared" si="75"/>
        <v>0.57577770779810611</v>
      </c>
      <c r="U73" s="4">
        <f t="shared" si="75"/>
        <v>0.45578892294120577</v>
      </c>
      <c r="V73" s="4">
        <f t="shared" si="75"/>
        <v>0.5455214248754876</v>
      </c>
      <c r="W73" s="4">
        <f t="shared" si="75"/>
        <v>0.51535796902957165</v>
      </c>
      <c r="X73" s="4">
        <f t="shared" si="75"/>
        <v>0.62681317458284846</v>
      </c>
      <c r="Y73" s="4">
        <f t="shared" si="75"/>
        <v>0.622599635171869</v>
      </c>
      <c r="Z73" s="4">
        <f t="shared" si="75"/>
        <v>0.58986428927921397</v>
      </c>
      <c r="AA73" s="4">
        <f t="shared" si="75"/>
        <v>0.58555685485727171</v>
      </c>
      <c r="AB73" s="4">
        <f t="shared" si="75"/>
        <v>0.58945380887387266</v>
      </c>
      <c r="AC73" s="4">
        <f t="shared" si="75"/>
        <v>0.55959885232329254</v>
      </c>
      <c r="AD73" s="4">
        <f t="shared" si="75"/>
        <v>0.50684334964675748</v>
      </c>
      <c r="AE73" s="4">
        <f t="shared" si="75"/>
        <v>0.46028184588319299</v>
      </c>
      <c r="AF73" s="4">
        <f t="shared" si="75"/>
        <v>0.45506041925244622</v>
      </c>
      <c r="AG73" s="4">
        <f t="shared" si="75"/>
        <v>0.36617471204536006</v>
      </c>
      <c r="AI73" s="4">
        <f t="shared" si="76"/>
        <v>2.3962678104122226E-2</v>
      </c>
      <c r="AJ73" s="4">
        <f t="shared" si="76"/>
        <v>1.3117292201893838E-2</v>
      </c>
      <c r="AK73" s="4">
        <f t="shared" si="76"/>
        <v>2.3627077058794244E-2</v>
      </c>
      <c r="AL73" s="4">
        <f t="shared" si="76"/>
        <v>2.8331575124512343E-2</v>
      </c>
      <c r="AM73" s="4">
        <f t="shared" si="76"/>
        <v>2.9418030970428388E-2</v>
      </c>
      <c r="AN73" s="4">
        <f t="shared" si="76"/>
        <v>-2.6759174582848488E-2</v>
      </c>
      <c r="AO73" s="4">
        <f t="shared" si="76"/>
        <v>-3.4320635171869007E-2</v>
      </c>
      <c r="AP73" s="4">
        <f t="shared" si="76"/>
        <v>-7.2612892792139894E-3</v>
      </c>
      <c r="AQ73" s="4">
        <f t="shared" si="76"/>
        <v>-1.0715854857271667E-2</v>
      </c>
      <c r="AR73" s="4">
        <f t="shared" si="76"/>
        <v>-8.523808873872718E-3</v>
      </c>
      <c r="AS73" s="4">
        <f t="shared" si="76"/>
        <v>6.2691476767074983E-3</v>
      </c>
      <c r="AT73" s="4">
        <f t="shared" si="76"/>
        <v>3.7451650353242494E-2</v>
      </c>
      <c r="AU73" s="4">
        <f t="shared" si="76"/>
        <v>3.9950154116807024E-2</v>
      </c>
      <c r="AV73" s="4">
        <f t="shared" si="76"/>
        <v>2.450758074755377E-2</v>
      </c>
      <c r="AW73" s="4">
        <f t="shared" si="76"/>
        <v>1.1259287954639929E-2</v>
      </c>
      <c r="AY73" s="2">
        <f t="shared" si="66"/>
        <v>0.18930207878054051</v>
      </c>
      <c r="AZ73" s="2">
        <f t="shared" si="66"/>
        <v>0.17219096994126423</v>
      </c>
      <c r="BA73" s="2">
        <f t="shared" si="66"/>
        <v>0.18243913556844085</v>
      </c>
      <c r="BB73" s="2">
        <f t="shared" si="66"/>
        <v>0.20554387845441063</v>
      </c>
      <c r="BC73" s="2">
        <f t="shared" si="66"/>
        <v>0.17373442277620996</v>
      </c>
      <c r="BD73" s="2">
        <f t="shared" si="66"/>
        <v>0.17035838049160307</v>
      </c>
      <c r="BE73" s="2">
        <f t="shared" si="66"/>
        <v>0.17085919540284925</v>
      </c>
      <c r="BF73" s="2">
        <f t="shared" si="66"/>
        <v>0.1657629168085622</v>
      </c>
      <c r="BG73" s="2">
        <f t="shared" si="66"/>
        <v>0.16400404816338846</v>
      </c>
      <c r="BH73" s="2">
        <f t="shared" si="66"/>
        <v>0.1775697510621588</v>
      </c>
      <c r="BI73" s="2">
        <f t="shared" si="66"/>
        <v>0.16667179090297396</v>
      </c>
      <c r="BJ73" s="2">
        <f t="shared" si="66"/>
        <v>0.1678755613548529</v>
      </c>
      <c r="BK73" s="2">
        <f t="shared" si="66"/>
        <v>0.17123738343759654</v>
      </c>
      <c r="BL73" s="2">
        <f t="shared" si="66"/>
        <v>0.16876151380317517</v>
      </c>
      <c r="BM73" s="2">
        <f t="shared" si="66"/>
        <v>0.1752354779405888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0.30518832121212119</v>
      </c>
      <c r="DL73" s="2">
        <f t="shared" si="77"/>
        <v>0.20607396269929551</v>
      </c>
      <c r="DM73" s="2">
        <f t="shared" si="77"/>
        <v>0.21265809313725492</v>
      </c>
      <c r="DN73" s="2">
        <f t="shared" si="77"/>
        <v>0.20965006359970675</v>
      </c>
      <c r="DO73" s="2">
        <f t="shared" si="77"/>
        <v>0.20417533889296191</v>
      </c>
      <c r="DP73" s="2">
        <f t="shared" si="77"/>
        <v>0.19984974679802958</v>
      </c>
      <c r="DQ73" s="2">
        <f t="shared" si="77"/>
        <v>0.20983108538587852</v>
      </c>
      <c r="DR73" s="2">
        <f t="shared" si="77"/>
        <v>0.19744968676307009</v>
      </c>
      <c r="DS73" s="2">
        <f t="shared" si="77"/>
        <v>0.19930383054187192</v>
      </c>
      <c r="DT73" s="2">
        <f t="shared" si="77"/>
        <v>0.21482239901477831</v>
      </c>
      <c r="DU73" s="2">
        <f t="shared" si="77"/>
        <v>0.20543693104838712</v>
      </c>
      <c r="DV73" s="2">
        <f t="shared" si="77"/>
        <v>0.20043606964809385</v>
      </c>
      <c r="DW73" s="2">
        <f t="shared" si="77"/>
        <v>0.19968639705882352</v>
      </c>
      <c r="DX73" s="2">
        <f t="shared" si="77"/>
        <v>0.1888332148204736</v>
      </c>
      <c r="DY73" s="2">
        <f t="shared" si="77"/>
        <v>0.18458032432432428</v>
      </c>
      <c r="EA73" s="2">
        <f t="shared" si="78"/>
        <v>0.18474828629312975</v>
      </c>
      <c r="EB73" s="2">
        <f t="shared" si="78"/>
        <v>0.16409345343744053</v>
      </c>
      <c r="EC73" s="2">
        <f t="shared" si="78"/>
        <v>0.17287508482903421</v>
      </c>
      <c r="ED73" s="2">
        <f t="shared" si="78"/>
        <v>0.20435654129064995</v>
      </c>
      <c r="EE73" s="2">
        <f t="shared" si="78"/>
        <v>0.16514697835114303</v>
      </c>
      <c r="EF73" s="2">
        <f t="shared" si="78"/>
        <v>0.16383096913002373</v>
      </c>
      <c r="EG73" s="2">
        <f t="shared" si="78"/>
        <v>0.16322892752281282</v>
      </c>
      <c r="EH73" s="2">
        <f t="shared" si="78"/>
        <v>0.15854300598297469</v>
      </c>
      <c r="EI73" s="2">
        <f t="shared" si="78"/>
        <v>0.15643783952257617</v>
      </c>
      <c r="EJ73" s="2">
        <f t="shared" si="78"/>
        <v>0.16961976312636581</v>
      </c>
      <c r="EK73" s="2">
        <f t="shared" si="78"/>
        <v>0.15708538439312933</v>
      </c>
      <c r="EL73" s="2">
        <f t="shared" si="78"/>
        <v>0.15861197939578514</v>
      </c>
      <c r="EM73" s="2">
        <f t="shared" si="78"/>
        <v>0.16225963133498147</v>
      </c>
      <c r="EN73" s="2">
        <f t="shared" si="78"/>
        <v>0.16211268283246272</v>
      </c>
      <c r="EO73" s="2">
        <f t="shared" si="78"/>
        <v>0.17104066100975818</v>
      </c>
      <c r="EQ73" s="2">
        <f t="shared" si="79"/>
        <v>0.16816494409853558</v>
      </c>
      <c r="ER73" s="2">
        <f t="shared" si="79"/>
        <v>0.15998810195190971</v>
      </c>
      <c r="ES73" s="2">
        <f t="shared" si="79"/>
        <v>0.16416015661755348</v>
      </c>
      <c r="ET73" s="2">
        <f t="shared" si="79"/>
        <v>0.19133895932067438</v>
      </c>
      <c r="EU73" s="2">
        <f t="shared" si="79"/>
        <v>0.16009604601082519</v>
      </c>
      <c r="EV73" s="2">
        <f t="shared" si="79"/>
        <v>0.15883446080733582</v>
      </c>
      <c r="EW73" s="2">
        <f t="shared" si="79"/>
        <v>0.15934653379597927</v>
      </c>
      <c r="EX73" s="2">
        <f t="shared" si="79"/>
        <v>0.15487500026392437</v>
      </c>
      <c r="EY73" s="2">
        <f t="shared" si="79"/>
        <v>0.15222930205391677</v>
      </c>
      <c r="EZ73" s="2">
        <f t="shared" si="79"/>
        <v>0.16462937851364895</v>
      </c>
      <c r="FA73" s="2">
        <f t="shared" si="79"/>
        <v>0.1534780594124921</v>
      </c>
      <c r="FB73" s="2">
        <f t="shared" si="79"/>
        <v>0.15716478907300627</v>
      </c>
      <c r="FC73" s="2">
        <f t="shared" si="79"/>
        <v>0.16152083340922371</v>
      </c>
      <c r="FD73" s="2">
        <f t="shared" si="79"/>
        <v>0.16420937388348933</v>
      </c>
      <c r="FE73" s="2">
        <f t="shared" si="79"/>
        <v>0.17330758256236317</v>
      </c>
      <c r="FG73" s="2">
        <f t="shared" si="80"/>
        <v>0.96210336508479288</v>
      </c>
      <c r="FH73" s="2">
        <f t="shared" si="80"/>
        <v>0.80709926587347081</v>
      </c>
      <c r="FI73" s="2">
        <f t="shared" si="80"/>
        <v>0.75958055626500198</v>
      </c>
      <c r="FJ73" s="2">
        <f t="shared" si="80"/>
        <v>0.77553504078080715</v>
      </c>
      <c r="FK73" s="2">
        <f t="shared" si="80"/>
        <v>0.77996076581912999</v>
      </c>
      <c r="FL73" s="2">
        <f t="shared" si="80"/>
        <v>0.81876558867663285</v>
      </c>
      <c r="FM73" s="2">
        <f t="shared" si="80"/>
        <v>0.83625956107880939</v>
      </c>
      <c r="FN73" s="2">
        <f t="shared" si="80"/>
        <v>0.81441925743892118</v>
      </c>
      <c r="FO73" s="2">
        <f t="shared" si="80"/>
        <v>0.82347956077848483</v>
      </c>
      <c r="FP73" s="2">
        <f t="shared" si="80"/>
        <v>0.82411293381258666</v>
      </c>
      <c r="FQ73" s="2">
        <f t="shared" si="80"/>
        <v>0.80172851377892984</v>
      </c>
      <c r="FR73" s="2">
        <f t="shared" si="80"/>
        <v>0.778508530868116</v>
      </c>
      <c r="FS73" s="2">
        <f t="shared" si="80"/>
        <v>0.76012379769452498</v>
      </c>
      <c r="FT73" s="2">
        <f t="shared" si="80"/>
        <v>0.75117448622407024</v>
      </c>
      <c r="FU73" s="2">
        <f t="shared" si="80"/>
        <v>0.69018793800499278</v>
      </c>
      <c r="FW73" s="2">
        <f t="shared" si="68"/>
        <v>6.3193202950779278E-4</v>
      </c>
      <c r="FX73" s="2">
        <f t="shared" si="68"/>
        <v>1.3508022288555465E-4</v>
      </c>
      <c r="FY73" s="2">
        <f t="shared" si="68"/>
        <v>6.40267076309975E-5</v>
      </c>
      <c r="FZ73" s="2">
        <f t="shared" si="68"/>
        <v>6.7071247921118838E-5</v>
      </c>
      <c r="GA73" s="2">
        <f t="shared" si="68"/>
        <v>6.4570235317702336E-5</v>
      </c>
      <c r="GB73" s="2">
        <f t="shared" si="68"/>
        <v>8.6181317260202979E-5</v>
      </c>
      <c r="GC73" s="2">
        <f t="shared" si="68"/>
        <v>1.0042854074299654E-4</v>
      </c>
      <c r="GD73" s="2">
        <f t="shared" si="68"/>
        <v>1.1447205964241209E-4</v>
      </c>
      <c r="GE73" s="2">
        <f t="shared" si="68"/>
        <v>1.2235166804874608E-4</v>
      </c>
      <c r="GF73" s="2">
        <f t="shared" si="68"/>
        <v>1.1443497888398493E-4</v>
      </c>
      <c r="GG73" s="2">
        <f t="shared" si="68"/>
        <v>9.0512105917773782E-5</v>
      </c>
      <c r="GH73" s="2">
        <f t="shared" si="68"/>
        <v>6.7189518251595931E-5</v>
      </c>
      <c r="GI73" s="2">
        <f t="shared" si="68"/>
        <v>5.1873178786476004E-5</v>
      </c>
      <c r="GJ73" s="2">
        <f t="shared" si="68"/>
        <v>3.8570503474117857E-5</v>
      </c>
      <c r="GK73" s="2">
        <f t="shared" si="68"/>
        <v>2.9079359486588372E-5</v>
      </c>
      <c r="GM73" s="82">
        <f t="shared" si="69"/>
        <v>0.35971753380796495</v>
      </c>
      <c r="GN73" s="82">
        <f t="shared" si="69"/>
        <v>0.42870235758422964</v>
      </c>
      <c r="GO73" s="82">
        <f t="shared" si="69"/>
        <v>0.25163249482891353</v>
      </c>
      <c r="GP73" s="82">
        <f t="shared" si="69"/>
        <v>0.37034034111612751</v>
      </c>
      <c r="GQ73" s="82">
        <f t="shared" si="69"/>
        <v>0.35446250814007985</v>
      </c>
      <c r="GR73" s="82">
        <f t="shared" si="69"/>
        <v>0.59335375504993526</v>
      </c>
      <c r="GS73" s="82">
        <f t="shared" si="69"/>
        <v>0.65540359575164986</v>
      </c>
      <c r="GT73" s="82">
        <f t="shared" si="69"/>
        <v>0.54714213791845712</v>
      </c>
      <c r="GU73" s="82">
        <f t="shared" si="69"/>
        <v>0.56907304707633266</v>
      </c>
      <c r="GV73" s="82">
        <f t="shared" si="69"/>
        <v>0.55542907758060256</v>
      </c>
      <c r="GW73" s="82">
        <f t="shared" si="69"/>
        <v>0.47083343209641748</v>
      </c>
      <c r="GX73" s="82">
        <f t="shared" si="69"/>
        <v>0.37491142821346551</v>
      </c>
      <c r="GY73" s="82">
        <f t="shared" si="69"/>
        <v>0.28279518309904222</v>
      </c>
      <c r="GZ73" s="82">
        <f t="shared" si="69"/>
        <v>0.28501215657198248</v>
      </c>
      <c r="HA73" s="82">
        <f t="shared" si="69"/>
        <v>0.20364295046243194</v>
      </c>
      <c r="HC73" s="82">
        <f t="shared" si="74"/>
        <v>6.7687457806938764E-3</v>
      </c>
      <c r="HD73" s="82">
        <f t="shared" si="70"/>
        <v>1.0302159458634162E-5</v>
      </c>
      <c r="HE73" s="82">
        <f t="shared" si="70"/>
        <v>1.5973608509986684E-6</v>
      </c>
      <c r="HF73" s="82">
        <f t="shared" si="70"/>
        <v>1.8654111902059786E-6</v>
      </c>
      <c r="HG73" s="82">
        <f t="shared" si="70"/>
        <v>3.5586605758328063E-6</v>
      </c>
      <c r="HH73" s="82">
        <f t="shared" si="70"/>
        <v>1.2232155801373492E-5</v>
      </c>
      <c r="HI73" s="82">
        <f t="shared" si="70"/>
        <v>1.5568476095530544E-5</v>
      </c>
      <c r="HJ73" s="82">
        <f t="shared" si="70"/>
        <v>3.5434080674826592E-6</v>
      </c>
      <c r="HK73" s="82">
        <f t="shared" si="70"/>
        <v>8.8382257000042072E-6</v>
      </c>
      <c r="HL73" s="82">
        <f t="shared" si="70"/>
        <v>1.5678509636666074E-5</v>
      </c>
      <c r="HM73" s="82">
        <f t="shared" si="70"/>
        <v>1.3819513119799291E-5</v>
      </c>
      <c r="HN73" s="82">
        <f t="shared" si="70"/>
        <v>1.2194661085767507E-6</v>
      </c>
      <c r="HO73" s="82">
        <f t="shared" si="70"/>
        <v>2.4913348962235016E-6</v>
      </c>
      <c r="HP73" s="82">
        <f t="shared" si="70"/>
        <v>3.5951039274732045E-7</v>
      </c>
      <c r="HQ73" s="82">
        <f t="shared" si="70"/>
        <v>1.4653233213357937E-9</v>
      </c>
      <c r="HS73" s="82">
        <f t="shared" si="71"/>
        <v>1.7955896897420999E-22</v>
      </c>
      <c r="HT73" s="82">
        <f t="shared" si="71"/>
        <v>8.4110040004816476E-40</v>
      </c>
      <c r="HU73" s="82">
        <f t="shared" si="71"/>
        <v>2.9017797328477589E-45</v>
      </c>
      <c r="HV73" s="82">
        <f t="shared" si="71"/>
        <v>1.9827620016264088E-50</v>
      </c>
      <c r="HW73" s="82">
        <f t="shared" si="71"/>
        <v>3.1517231122235127E-48</v>
      </c>
      <c r="HX73" s="82">
        <f t="shared" si="71"/>
        <v>2.2574845307417533E-49</v>
      </c>
      <c r="HY73" s="82">
        <f t="shared" si="71"/>
        <v>5.8031382914763644E-49</v>
      </c>
      <c r="HZ73" s="82">
        <f t="shared" si="71"/>
        <v>2.5975430222620569E-52</v>
      </c>
      <c r="IA73" s="82">
        <f t="shared" si="71"/>
        <v>7.9770605040140752E-49</v>
      </c>
      <c r="IB73" s="82">
        <f t="shared" si="71"/>
        <v>1.3671154624463411E-46</v>
      </c>
      <c r="IC73" s="82">
        <f t="shared" si="71"/>
        <v>1.6797534291364801E-46</v>
      </c>
      <c r="ID73" s="82">
        <f t="shared" si="71"/>
        <v>5.5593123730240135E-55</v>
      </c>
      <c r="IE73" s="82">
        <f t="shared" si="71"/>
        <v>2.3388856397461058E-47</v>
      </c>
      <c r="IF73" s="82">
        <f t="shared" si="71"/>
        <v>4.2621050887100049E-31</v>
      </c>
      <c r="IG73" s="82">
        <f t="shared" si="71"/>
        <v>3.2361667530388414E-26</v>
      </c>
      <c r="II73" s="82">
        <f t="shared" si="72"/>
        <v>1.7224067808671132E-80</v>
      </c>
      <c r="IJ73" s="82">
        <f t="shared" si="72"/>
        <v>4.1532552082754283E-110</v>
      </c>
      <c r="IK73" s="82">
        <f t="shared" si="72"/>
        <v>9.0654534392865574E-126</v>
      </c>
      <c r="IL73" s="82">
        <f t="shared" si="72"/>
        <v>9.5927233969875594E-144</v>
      </c>
      <c r="IM73" s="82">
        <f t="shared" si="72"/>
        <v>2.9087219578039484E-138</v>
      </c>
      <c r="IN73" s="82">
        <f t="shared" si="72"/>
        <v>2.8779207713004693E-145</v>
      </c>
      <c r="IO73" s="82">
        <f t="shared" si="72"/>
        <v>1.5429325766395462E-144</v>
      </c>
      <c r="IP73" s="82">
        <f t="shared" si="72"/>
        <v>2.2564885495830375E-152</v>
      </c>
      <c r="IQ73" s="82">
        <f t="shared" si="72"/>
        <v>1.5811707458762443E-142</v>
      </c>
      <c r="IR73" s="82">
        <f t="shared" si="72"/>
        <v>8.2823236250374299E-136</v>
      </c>
      <c r="IS73" s="82">
        <f t="shared" si="72"/>
        <v>4.4350800130653082E-135</v>
      </c>
      <c r="IT73" s="82">
        <f t="shared" si="72"/>
        <v>1.1049143174015059E-158</v>
      </c>
      <c r="IU73" s="82">
        <f t="shared" si="72"/>
        <v>5.1151664164329684E-133</v>
      </c>
      <c r="IV73" s="82">
        <f t="shared" si="72"/>
        <v>9.0330790347296118E-110</v>
      </c>
      <c r="IW73" s="82">
        <f t="shared" si="72"/>
        <v>1.6209751821017033E-78</v>
      </c>
      <c r="IY73" s="82">
        <f t="shared" si="73"/>
        <v>0.36648627958865881</v>
      </c>
      <c r="IZ73" s="82">
        <f t="shared" si="73"/>
        <v>0.42871265974368827</v>
      </c>
      <c r="JA73" s="82">
        <f t="shared" si="73"/>
        <v>0.25163409218976451</v>
      </c>
      <c r="JB73" s="82">
        <f t="shared" si="73"/>
        <v>0.3703422065273177</v>
      </c>
      <c r="JC73" s="82">
        <f t="shared" si="73"/>
        <v>0.35446606680065568</v>
      </c>
      <c r="JD73" s="82">
        <f t="shared" si="73"/>
        <v>0.59336598720573663</v>
      </c>
      <c r="JE73" s="82">
        <f t="shared" si="73"/>
        <v>0.65541916422774538</v>
      </c>
      <c r="JF73" s="82">
        <f t="shared" si="73"/>
        <v>0.54714568132652464</v>
      </c>
      <c r="JG73" s="82">
        <f t="shared" si="73"/>
        <v>0.56908188530203263</v>
      </c>
      <c r="JH73" s="82">
        <f t="shared" si="73"/>
        <v>0.55544475609023924</v>
      </c>
      <c r="JI73" s="82">
        <f t="shared" si="73"/>
        <v>0.47084725160953728</v>
      </c>
      <c r="JJ73" s="82">
        <f t="shared" si="73"/>
        <v>0.37491264767957411</v>
      </c>
      <c r="JK73" s="82">
        <f t="shared" si="73"/>
        <v>0.28279767443393844</v>
      </c>
      <c r="JL73" s="82">
        <f t="shared" si="73"/>
        <v>0.28501251608237521</v>
      </c>
      <c r="JM73" s="82">
        <f t="shared" si="73"/>
        <v>0.20364295192775528</v>
      </c>
    </row>
    <row r="74" spans="2:273" x14ac:dyDescent="0.25">
      <c r="B74" s="2">
        <v>47</v>
      </c>
      <c r="C74" s="37">
        <v>0.29592099999999999</v>
      </c>
      <c r="D74" s="37">
        <v>0.60259799999999997</v>
      </c>
      <c r="E74" s="37">
        <v>0.51876299999999997</v>
      </c>
      <c r="F74" s="37">
        <v>0.59380100000000002</v>
      </c>
      <c r="G74" s="37">
        <v>0.57153900000000002</v>
      </c>
      <c r="H74" s="37">
        <v>0.59875800000000001</v>
      </c>
      <c r="I74" s="37">
        <v>0.57921599999999995</v>
      </c>
      <c r="J74" s="37">
        <v>0.58399699999999999</v>
      </c>
      <c r="K74" s="37">
        <v>0.57529799999999998</v>
      </c>
      <c r="L74" s="37">
        <v>0.58272400000000002</v>
      </c>
      <c r="M74" s="37">
        <v>0.57853699999999997</v>
      </c>
      <c r="N74" s="37">
        <v>0.56779100000000005</v>
      </c>
      <c r="O74" s="37">
        <v>0.53336600000000001</v>
      </c>
      <c r="P74" s="37">
        <v>0.51758199999999999</v>
      </c>
      <c r="Q74" s="37">
        <v>0.417022</v>
      </c>
      <c r="S74" s="4">
        <f t="shared" si="75"/>
        <v>0.27483368126663243</v>
      </c>
      <c r="T74" s="4">
        <f t="shared" si="75"/>
        <v>0.60643672710612007</v>
      </c>
      <c r="U74" s="4">
        <f t="shared" si="75"/>
        <v>0.4893226562532873</v>
      </c>
      <c r="V74" s="4">
        <f t="shared" si="75"/>
        <v>0.58026450202794122</v>
      </c>
      <c r="W74" s="4">
        <f t="shared" si="75"/>
        <v>0.55029114599340778</v>
      </c>
      <c r="X74" s="4">
        <f t="shared" si="75"/>
        <v>0.63893055943469446</v>
      </c>
      <c r="Y74" s="4">
        <f t="shared" si="75"/>
        <v>0.61516883007866896</v>
      </c>
      <c r="Z74" s="4">
        <f t="shared" si="75"/>
        <v>0.61071778095684082</v>
      </c>
      <c r="AA74" s="4">
        <f t="shared" si="75"/>
        <v>0.60457074344188566</v>
      </c>
      <c r="AB74" s="4">
        <f t="shared" si="75"/>
        <v>0.60724437281908328</v>
      </c>
      <c r="AC74" s="4">
        <f t="shared" si="75"/>
        <v>0.58726910244467057</v>
      </c>
      <c r="AD74" s="4">
        <f t="shared" si="75"/>
        <v>0.54048325447695855</v>
      </c>
      <c r="AE74" s="4">
        <f t="shared" si="75"/>
        <v>0.4949741302672746</v>
      </c>
      <c r="AF74" s="4">
        <f t="shared" si="75"/>
        <v>0.49096796145368743</v>
      </c>
      <c r="AG74" s="4">
        <f t="shared" si="75"/>
        <v>0.40112484303946228</v>
      </c>
      <c r="AI74" s="4">
        <f t="shared" si="76"/>
        <v>2.1087318733367555E-2</v>
      </c>
      <c r="AJ74" s="4">
        <f t="shared" si="76"/>
        <v>-3.8387271061200989E-3</v>
      </c>
      <c r="AK74" s="4">
        <f t="shared" si="76"/>
        <v>2.9440343746712672E-2</v>
      </c>
      <c r="AL74" s="4">
        <f t="shared" si="76"/>
        <v>1.3536497972058803E-2</v>
      </c>
      <c r="AM74" s="4">
        <f t="shared" si="76"/>
        <v>2.1247854006592237E-2</v>
      </c>
      <c r="AN74" s="4">
        <f t="shared" si="76"/>
        <v>-4.0172559434694444E-2</v>
      </c>
      <c r="AO74" s="4">
        <f t="shared" si="76"/>
        <v>-3.5952830078669007E-2</v>
      </c>
      <c r="AP74" s="4">
        <f t="shared" si="76"/>
        <v>-2.6720780956840828E-2</v>
      </c>
      <c r="AQ74" s="4">
        <f t="shared" si="76"/>
        <v>-2.9272743441885685E-2</v>
      </c>
      <c r="AR74" s="4">
        <f t="shared" si="76"/>
        <v>-2.4520372819083258E-2</v>
      </c>
      <c r="AS74" s="4">
        <f t="shared" si="76"/>
        <v>-8.7321024446705975E-3</v>
      </c>
      <c r="AT74" s="4">
        <f t="shared" si="76"/>
        <v>2.7307745523041493E-2</v>
      </c>
      <c r="AU74" s="4">
        <f t="shared" si="76"/>
        <v>3.8391869732725403E-2</v>
      </c>
      <c r="AV74" s="4">
        <f t="shared" si="76"/>
        <v>2.6614038546312557E-2</v>
      </c>
      <c r="AW74" s="4">
        <f t="shared" si="76"/>
        <v>1.5897156960537728E-2</v>
      </c>
      <c r="AY74" s="2">
        <f t="shared" si="66"/>
        <v>0.18832220523462403</v>
      </c>
      <c r="AZ74" s="2">
        <f t="shared" si="66"/>
        <v>0.17151190409327249</v>
      </c>
      <c r="BA74" s="2">
        <f t="shared" si="66"/>
        <v>0.1816401050795452</v>
      </c>
      <c r="BB74" s="2">
        <f t="shared" si="66"/>
        <v>0.20502095748905419</v>
      </c>
      <c r="BC74" s="2">
        <f t="shared" si="66"/>
        <v>0.17301703801117202</v>
      </c>
      <c r="BD74" s="2">
        <f t="shared" si="66"/>
        <v>0.16965532784307155</v>
      </c>
      <c r="BE74" s="2">
        <f t="shared" si="66"/>
        <v>0.17005240150754486</v>
      </c>
      <c r="BF74" s="2">
        <f t="shared" si="66"/>
        <v>0.16498698764711495</v>
      </c>
      <c r="BG74" s="2">
        <f t="shared" si="66"/>
        <v>0.16325512048196023</v>
      </c>
      <c r="BH74" s="2">
        <f t="shared" si="66"/>
        <v>0.17675484268758782</v>
      </c>
      <c r="BI74" s="2">
        <f t="shared" si="66"/>
        <v>0.16585995077387308</v>
      </c>
      <c r="BJ74" s="2">
        <f t="shared" si="66"/>
        <v>0.1670893425680294</v>
      </c>
      <c r="BK74" s="2">
        <f t="shared" si="66"/>
        <v>0.17050853062023183</v>
      </c>
      <c r="BL74" s="2">
        <f t="shared" si="66"/>
        <v>0.16815777348933925</v>
      </c>
      <c r="BM74" s="2">
        <f t="shared" si="66"/>
        <v>0.17491165734138367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0.30773960606060602</v>
      </c>
      <c r="DL74" s="2">
        <f t="shared" si="77"/>
        <v>0.20692777315535779</v>
      </c>
      <c r="DM74" s="2">
        <f t="shared" si="77"/>
        <v>0.21348458311051693</v>
      </c>
      <c r="DN74" s="2">
        <f t="shared" si="77"/>
        <v>0.21020995912756599</v>
      </c>
      <c r="DO74" s="2">
        <f t="shared" si="77"/>
        <v>0.20468689406158361</v>
      </c>
      <c r="DP74" s="2">
        <f t="shared" si="77"/>
        <v>0.20065083694581282</v>
      </c>
      <c r="DQ74" s="2">
        <f t="shared" si="77"/>
        <v>0.21095811658456487</v>
      </c>
      <c r="DR74" s="2">
        <f t="shared" si="77"/>
        <v>0.19812050856507232</v>
      </c>
      <c r="DS74" s="2">
        <f t="shared" si="77"/>
        <v>0.19989774334975369</v>
      </c>
      <c r="DT74" s="2">
        <f t="shared" si="77"/>
        <v>0.21567171428571427</v>
      </c>
      <c r="DU74" s="2">
        <f t="shared" si="77"/>
        <v>0.20621634193548388</v>
      </c>
      <c r="DV74" s="2">
        <f t="shared" si="77"/>
        <v>0.20120701557917889</v>
      </c>
      <c r="DW74" s="2">
        <f t="shared" si="77"/>
        <v>0.20039965574866309</v>
      </c>
      <c r="DX74" s="2">
        <f t="shared" si="77"/>
        <v>0.18917396088617264</v>
      </c>
      <c r="DY74" s="2">
        <f t="shared" si="77"/>
        <v>0.18500924324324319</v>
      </c>
      <c r="EA74" s="2">
        <f t="shared" si="78"/>
        <v>0.1840439461831494</v>
      </c>
      <c r="EB74" s="2">
        <f t="shared" si="78"/>
        <v>0.16379285278994482</v>
      </c>
      <c r="EC74" s="2">
        <f t="shared" si="78"/>
        <v>0.17244845963707262</v>
      </c>
      <c r="ED74" s="2">
        <f t="shared" si="78"/>
        <v>0.20365242749747042</v>
      </c>
      <c r="EE74" s="2">
        <f t="shared" si="78"/>
        <v>0.16486905883522882</v>
      </c>
      <c r="EF74" s="2">
        <f t="shared" si="78"/>
        <v>0.16339868631618884</v>
      </c>
      <c r="EG74" s="2">
        <f t="shared" si="78"/>
        <v>0.1627482543739662</v>
      </c>
      <c r="EH74" s="2">
        <f t="shared" si="78"/>
        <v>0.15810176300995829</v>
      </c>
      <c r="EI74" s="2">
        <f t="shared" si="78"/>
        <v>0.15609222407413639</v>
      </c>
      <c r="EJ74" s="2">
        <f t="shared" si="78"/>
        <v>0.16918053332454228</v>
      </c>
      <c r="EK74" s="2">
        <f t="shared" si="78"/>
        <v>0.15675820498236831</v>
      </c>
      <c r="EL74" s="2">
        <f t="shared" si="78"/>
        <v>0.15823682979627415</v>
      </c>
      <c r="EM74" s="2">
        <f t="shared" si="78"/>
        <v>0.16190567945836612</v>
      </c>
      <c r="EN74" s="2">
        <f t="shared" si="78"/>
        <v>0.16180862088316525</v>
      </c>
      <c r="EO74" s="2">
        <f t="shared" si="78"/>
        <v>0.17077776699193889</v>
      </c>
      <c r="EQ74" s="2">
        <f t="shared" si="79"/>
        <v>0.1678340274367181</v>
      </c>
      <c r="ER74" s="2">
        <f t="shared" si="79"/>
        <v>0.15976250744776913</v>
      </c>
      <c r="ES74" s="2">
        <f t="shared" si="79"/>
        <v>0.16388112043655109</v>
      </c>
      <c r="ET74" s="2">
        <f t="shared" si="79"/>
        <v>0.19087953177383243</v>
      </c>
      <c r="EU74" s="2">
        <f t="shared" si="79"/>
        <v>0.15990608653335775</v>
      </c>
      <c r="EV74" s="2">
        <f t="shared" si="79"/>
        <v>0.15850449749662154</v>
      </c>
      <c r="EW74" s="2">
        <f t="shared" si="79"/>
        <v>0.15894719954191971</v>
      </c>
      <c r="EX74" s="2">
        <f t="shared" si="79"/>
        <v>0.15450958178051741</v>
      </c>
      <c r="EY74" s="2">
        <f t="shared" si="79"/>
        <v>0.15197261062248946</v>
      </c>
      <c r="EZ74" s="2">
        <f t="shared" si="79"/>
        <v>0.164286989629717</v>
      </c>
      <c r="FA74" s="2">
        <f t="shared" si="79"/>
        <v>0.15321656278068249</v>
      </c>
      <c r="FB74" s="2">
        <f t="shared" si="79"/>
        <v>0.15681582547949685</v>
      </c>
      <c r="FC74" s="2">
        <f t="shared" si="79"/>
        <v>0.16117863999704782</v>
      </c>
      <c r="FD74" s="2">
        <f t="shared" si="79"/>
        <v>0.16386676633935265</v>
      </c>
      <c r="FE74" s="2">
        <f t="shared" si="79"/>
        <v>0.17298895936364903</v>
      </c>
      <c r="FG74" s="2">
        <f t="shared" si="80"/>
        <v>0.96532222538212009</v>
      </c>
      <c r="FH74" s="2">
        <f t="shared" si="80"/>
        <v>0.82103483268883781</v>
      </c>
      <c r="FI74" s="2">
        <f t="shared" si="80"/>
        <v>0.77599621696149856</v>
      </c>
      <c r="FJ74" s="2">
        <f t="shared" si="80"/>
        <v>0.79116084998002434</v>
      </c>
      <c r="FK74" s="2">
        <f t="shared" si="80"/>
        <v>0.79535978023031595</v>
      </c>
      <c r="FL74" s="2">
        <f t="shared" si="80"/>
        <v>0.83203375111955136</v>
      </c>
      <c r="FM74" s="2">
        <f t="shared" si="80"/>
        <v>0.84848399563870258</v>
      </c>
      <c r="FN74" s="2">
        <f t="shared" si="80"/>
        <v>0.82793874687212787</v>
      </c>
      <c r="FO74" s="2">
        <f t="shared" si="80"/>
        <v>0.83647154079310226</v>
      </c>
      <c r="FP74" s="2">
        <f t="shared" si="80"/>
        <v>0.83706752077915125</v>
      </c>
      <c r="FQ74" s="2">
        <f t="shared" si="80"/>
        <v>0.81596360401216339</v>
      </c>
      <c r="FR74" s="2">
        <f t="shared" si="80"/>
        <v>0.79398233221966263</v>
      </c>
      <c r="FS74" s="2">
        <f t="shared" si="80"/>
        <v>0.77651327965723194</v>
      </c>
      <c r="FT74" s="2">
        <f t="shared" si="80"/>
        <v>0.76798879300250411</v>
      </c>
      <c r="FU74" s="2">
        <f t="shared" si="80"/>
        <v>0.70952979346382017</v>
      </c>
      <c r="FW74" s="2">
        <f t="shared" si="68"/>
        <v>6.9285744990078423E-4</v>
      </c>
      <c r="FX74" s="2">
        <f t="shared" si="68"/>
        <v>1.4811058890310159E-4</v>
      </c>
      <c r="FY74" s="2">
        <f t="shared" si="68"/>
        <v>7.0203455228755372E-5</v>
      </c>
      <c r="FZ74" s="2">
        <f t="shared" si="68"/>
        <v>7.354168505177394E-5</v>
      </c>
      <c r="GA74" s="2">
        <f t="shared" si="68"/>
        <v>7.0799414092261373E-5</v>
      </c>
      <c r="GB74" s="2">
        <f t="shared" si="68"/>
        <v>9.4495149599636209E-5</v>
      </c>
      <c r="GC74" s="2">
        <f t="shared" si="68"/>
        <v>1.1011663825695617E-4</v>
      </c>
      <c r="GD74" s="2">
        <f t="shared" si="68"/>
        <v>1.2551473127355741E-4</v>
      </c>
      <c r="GE74" s="2">
        <f t="shared" si="68"/>
        <v>1.3415435268323574E-4</v>
      </c>
      <c r="GF74" s="2">
        <f t="shared" si="68"/>
        <v>1.2547407392834905E-4</v>
      </c>
      <c r="GG74" s="2">
        <f t="shared" si="68"/>
        <v>9.9243683985858388E-5</v>
      </c>
      <c r="GH74" s="2">
        <f t="shared" si="68"/>
        <v>7.3671364210622483E-5</v>
      </c>
      <c r="GI74" s="2">
        <f t="shared" si="68"/>
        <v>5.6877524853000096E-5</v>
      </c>
      <c r="GJ74" s="2">
        <f t="shared" si="68"/>
        <v>4.2291558697754102E-5</v>
      </c>
      <c r="GK74" s="2">
        <f t="shared" si="68"/>
        <v>3.1884794181293586E-5</v>
      </c>
      <c r="GM74" s="82">
        <f t="shared" si="69"/>
        <v>0.32519795681931635</v>
      </c>
      <c r="GN74" s="82">
        <f t="shared" si="69"/>
        <v>0.49257049238715062</v>
      </c>
      <c r="GO74" s="82">
        <f t="shared" si="69"/>
        <v>0.29924342229790007</v>
      </c>
      <c r="GP74" s="82">
        <f t="shared" si="69"/>
        <v>0.43693605082381204</v>
      </c>
      <c r="GQ74" s="82">
        <f t="shared" si="69"/>
        <v>0.41701981791115234</v>
      </c>
      <c r="GR74" s="82">
        <f t="shared" si="69"/>
        <v>0.65981953741172783</v>
      </c>
      <c r="GS74" s="82">
        <f t="shared" si="69"/>
        <v>0.69934928798953211</v>
      </c>
      <c r="GT74" s="82">
        <f t="shared" si="69"/>
        <v>0.61964492556702633</v>
      </c>
      <c r="GU74" s="82">
        <f t="shared" si="69"/>
        <v>0.64141011949096027</v>
      </c>
      <c r="GV74" s="82">
        <f t="shared" si="69"/>
        <v>0.6240722703544147</v>
      </c>
      <c r="GW74" s="82">
        <f t="shared" si="69"/>
        <v>0.54180075993826371</v>
      </c>
      <c r="GX74" s="82">
        <f t="shared" si="69"/>
        <v>0.44130677988098821</v>
      </c>
      <c r="GY74" s="82">
        <f t="shared" si="69"/>
        <v>0.33688094502410709</v>
      </c>
      <c r="GZ74" s="82">
        <f t="shared" si="69"/>
        <v>0.34205870138621075</v>
      </c>
      <c r="HA74" s="82">
        <f t="shared" si="69"/>
        <v>0.25846879419940261</v>
      </c>
      <c r="HC74" s="82">
        <f t="shared" si="74"/>
        <v>1.020175542892819E-2</v>
      </c>
      <c r="HD74" s="82">
        <f t="shared" si="70"/>
        <v>1.9046523018727588E-5</v>
      </c>
      <c r="HE74" s="82">
        <f t="shared" si="70"/>
        <v>3.0797462824189157E-6</v>
      </c>
      <c r="HF74" s="82">
        <f t="shared" si="70"/>
        <v>3.7600504803406234E-6</v>
      </c>
      <c r="HG74" s="82">
        <f t="shared" si="70"/>
        <v>6.9337439035093022E-6</v>
      </c>
      <c r="HH74" s="82">
        <f t="shared" si="70"/>
        <v>2.3838765767185141E-5</v>
      </c>
      <c r="HI74" s="82">
        <f t="shared" si="70"/>
        <v>3.0389692535802579E-5</v>
      </c>
      <c r="HJ74" s="82">
        <f t="shared" si="70"/>
        <v>7.4552115893116105E-6</v>
      </c>
      <c r="HK74" s="82">
        <f t="shared" si="70"/>
        <v>1.7735842687041307E-5</v>
      </c>
      <c r="HL74" s="82">
        <f t="shared" si="70"/>
        <v>3.0253906032206244E-5</v>
      </c>
      <c r="HM74" s="82">
        <f t="shared" si="70"/>
        <v>2.6290326742981922E-5</v>
      </c>
      <c r="HN74" s="82">
        <f t="shared" si="70"/>
        <v>2.5787982577268463E-6</v>
      </c>
      <c r="HO74" s="82">
        <f t="shared" si="70"/>
        <v>4.7692136698175574E-6</v>
      </c>
      <c r="HP74" s="82">
        <f t="shared" si="70"/>
        <v>7.6083722119912157E-7</v>
      </c>
      <c r="HQ74" s="82">
        <f t="shared" si="70"/>
        <v>4.1809140257760135E-9</v>
      </c>
      <c r="HS74" s="82">
        <f t="shared" si="71"/>
        <v>1.2441442266382532E-21</v>
      </c>
      <c r="HT74" s="82">
        <f t="shared" si="71"/>
        <v>1.064089190097957E-38</v>
      </c>
      <c r="HU74" s="82">
        <f t="shared" si="71"/>
        <v>4.2268335419306483E-44</v>
      </c>
      <c r="HV74" s="82">
        <f t="shared" si="71"/>
        <v>4.1650228169101514E-49</v>
      </c>
      <c r="HW74" s="82">
        <f t="shared" si="71"/>
        <v>5.7633931790993822E-47</v>
      </c>
      <c r="HX74" s="82">
        <f t="shared" si="71"/>
        <v>5.052416602897662E-48</v>
      </c>
      <c r="HY74" s="82">
        <f t="shared" si="71"/>
        <v>1.3379528686580292E-47</v>
      </c>
      <c r="HZ74" s="82">
        <f t="shared" si="71"/>
        <v>7.6472668553477287E-51</v>
      </c>
      <c r="IA74" s="82">
        <f t="shared" si="71"/>
        <v>1.9163117080865965E-47</v>
      </c>
      <c r="IB74" s="82">
        <f t="shared" si="71"/>
        <v>2.7626370051458523E-45</v>
      </c>
      <c r="IC74" s="82">
        <f t="shared" si="71"/>
        <v>3.1145721718474636E-45</v>
      </c>
      <c r="ID74" s="82">
        <f t="shared" si="71"/>
        <v>1.5797413302937135E-53</v>
      </c>
      <c r="IE74" s="82">
        <f t="shared" si="71"/>
        <v>3.6993118096159565E-46</v>
      </c>
      <c r="IF74" s="82">
        <f t="shared" si="71"/>
        <v>2.3947239926543181E-30</v>
      </c>
      <c r="IG74" s="82">
        <f t="shared" si="71"/>
        <v>1.3079202274494993E-25</v>
      </c>
      <c r="II74" s="82">
        <f t="shared" si="72"/>
        <v>1.5471787430661847E-78</v>
      </c>
      <c r="IJ74" s="82">
        <f t="shared" si="72"/>
        <v>6.9651027763942255E-108</v>
      </c>
      <c r="IK74" s="82">
        <f t="shared" si="72"/>
        <v>2.0301271654562563E-123</v>
      </c>
      <c r="IL74" s="82">
        <f t="shared" si="72"/>
        <v>4.8500081199410282E-141</v>
      </c>
      <c r="IM74" s="82">
        <f t="shared" si="72"/>
        <v>1.129533103759311E-135</v>
      </c>
      <c r="IN74" s="82">
        <f t="shared" si="72"/>
        <v>1.8396502152211612E-142</v>
      </c>
      <c r="IO74" s="82">
        <f t="shared" si="72"/>
        <v>1.0614598477765525E-141</v>
      </c>
      <c r="IP74" s="82">
        <f t="shared" si="72"/>
        <v>2.4530375481072149E-149</v>
      </c>
      <c r="IQ74" s="82">
        <f t="shared" si="72"/>
        <v>1.141767558092515E-139</v>
      </c>
      <c r="IR74" s="82">
        <f t="shared" si="72"/>
        <v>4.1716656463767828E-133</v>
      </c>
      <c r="IS74" s="82">
        <f t="shared" si="72"/>
        <v>1.8492497516775488E-132</v>
      </c>
      <c r="IT74" s="82">
        <f t="shared" si="72"/>
        <v>1.0770745646961189E-155</v>
      </c>
      <c r="IU74" s="82">
        <f t="shared" si="72"/>
        <v>1.3917269638542451E-130</v>
      </c>
      <c r="IV74" s="82">
        <f t="shared" si="72"/>
        <v>7.9647796451835634E-108</v>
      </c>
      <c r="IW74" s="82">
        <f t="shared" si="72"/>
        <v>3.5916596434619494E-77</v>
      </c>
      <c r="IY74" s="82">
        <f t="shared" si="73"/>
        <v>0.33539971224824455</v>
      </c>
      <c r="IZ74" s="82">
        <f t="shared" si="73"/>
        <v>0.49258953891016932</v>
      </c>
      <c r="JA74" s="82">
        <f t="shared" si="73"/>
        <v>0.29924650204418252</v>
      </c>
      <c r="JB74" s="82">
        <f t="shared" si="73"/>
        <v>0.4369398108742924</v>
      </c>
      <c r="JC74" s="82">
        <f t="shared" si="73"/>
        <v>0.41702675165505587</v>
      </c>
      <c r="JD74" s="82">
        <f t="shared" si="73"/>
        <v>0.659843376177495</v>
      </c>
      <c r="JE74" s="82">
        <f t="shared" si="73"/>
        <v>0.69937967768206788</v>
      </c>
      <c r="JF74" s="82">
        <f t="shared" si="73"/>
        <v>0.61965238077861562</v>
      </c>
      <c r="JG74" s="82">
        <f t="shared" si="73"/>
        <v>0.64142785533364732</v>
      </c>
      <c r="JH74" s="82">
        <f t="shared" si="73"/>
        <v>0.62410252426044688</v>
      </c>
      <c r="JI74" s="82">
        <f t="shared" si="73"/>
        <v>0.54182705026500666</v>
      </c>
      <c r="JJ74" s="82">
        <f t="shared" si="73"/>
        <v>0.44130935867924592</v>
      </c>
      <c r="JK74" s="82">
        <f t="shared" si="73"/>
        <v>0.33688571423777691</v>
      </c>
      <c r="JL74" s="82">
        <f t="shared" si="73"/>
        <v>0.34205946222343198</v>
      </c>
      <c r="JM74" s="82">
        <f t="shared" si="73"/>
        <v>0.25846879838031661</v>
      </c>
    </row>
    <row r="75" spans="2:273" x14ac:dyDescent="0.25">
      <c r="B75" s="2">
        <v>48</v>
      </c>
      <c r="C75" s="37">
        <v>0.27322299999999999</v>
      </c>
      <c r="D75" s="37">
        <v>0.607684</v>
      </c>
      <c r="E75" s="37">
        <v>0.55096500000000004</v>
      </c>
      <c r="F75" s="37">
        <v>0.60142600000000002</v>
      </c>
      <c r="G75" s="37">
        <v>0.58882900000000005</v>
      </c>
      <c r="H75" s="37">
        <v>0.59059099999999998</v>
      </c>
      <c r="I75" s="37">
        <v>0.56050599999999995</v>
      </c>
      <c r="J75" s="37">
        <v>0.58008300000000002</v>
      </c>
      <c r="K75" s="37">
        <v>0.57282200000000005</v>
      </c>
      <c r="L75" s="37">
        <v>0.57720000000000005</v>
      </c>
      <c r="M75" s="37">
        <v>0.57966899999999999</v>
      </c>
      <c r="N75" s="37">
        <v>0.57704</v>
      </c>
      <c r="O75" s="37">
        <v>0.55814699999999995</v>
      </c>
      <c r="P75" s="37">
        <v>0.54286299999999998</v>
      </c>
      <c r="Q75" s="37">
        <v>0.45376100000000003</v>
      </c>
      <c r="S75" s="4">
        <f t="shared" si="75"/>
        <v>0.26276097968784173</v>
      </c>
      <c r="T75" s="4">
        <f t="shared" si="75"/>
        <v>0.62977132574584738</v>
      </c>
      <c r="U75" s="4">
        <f t="shared" si="75"/>
        <v>0.52304998678302306</v>
      </c>
      <c r="V75" s="4">
        <f t="shared" si="75"/>
        <v>0.61160693276949507</v>
      </c>
      <c r="W75" s="4">
        <f t="shared" si="75"/>
        <v>0.58307358900863204</v>
      </c>
      <c r="X75" s="4">
        <f t="shared" si="75"/>
        <v>0.62306853647606408</v>
      </c>
      <c r="Y75" s="4">
        <f t="shared" si="75"/>
        <v>0.57071164033539246</v>
      </c>
      <c r="Z75" s="4">
        <f t="shared" si="75"/>
        <v>0.61374584115506137</v>
      </c>
      <c r="AA75" s="4">
        <f t="shared" si="75"/>
        <v>0.6055351656528124</v>
      </c>
      <c r="AB75" s="4">
        <f t="shared" si="75"/>
        <v>0.60803821028765825</v>
      </c>
      <c r="AC75" s="4">
        <f t="shared" si="75"/>
        <v>0.6046954976784048</v>
      </c>
      <c r="AD75" s="4">
        <f t="shared" si="75"/>
        <v>0.57060778033362247</v>
      </c>
      <c r="AE75" s="4">
        <f t="shared" si="75"/>
        <v>0.5290639953680385</v>
      </c>
      <c r="AF75" s="4">
        <f t="shared" si="75"/>
        <v>0.52600061666459574</v>
      </c>
      <c r="AG75" s="4">
        <f t="shared" si="75"/>
        <v>0.43715881857570382</v>
      </c>
      <c r="AI75" s="4">
        <f t="shared" si="76"/>
        <v>1.046202031215826E-2</v>
      </c>
      <c r="AJ75" s="4">
        <f t="shared" si="76"/>
        <v>-2.2087325745847375E-2</v>
      </c>
      <c r="AK75" s="4">
        <f t="shared" si="76"/>
        <v>2.791501321697698E-2</v>
      </c>
      <c r="AL75" s="4">
        <f t="shared" si="76"/>
        <v>-1.0180932769495055E-2</v>
      </c>
      <c r="AM75" s="4">
        <f t="shared" si="76"/>
        <v>5.755410991368004E-3</v>
      </c>
      <c r="AN75" s="4">
        <f t="shared" si="76"/>
        <v>-3.2477536476064106E-2</v>
      </c>
      <c r="AO75" s="4">
        <f t="shared" si="76"/>
        <v>-1.0205640335392507E-2</v>
      </c>
      <c r="AP75" s="4">
        <f t="shared" si="76"/>
        <v>-3.3662841155061352E-2</v>
      </c>
      <c r="AQ75" s="4">
        <f t="shared" si="76"/>
        <v>-3.2713165652812348E-2</v>
      </c>
      <c r="AR75" s="4">
        <f t="shared" si="76"/>
        <v>-3.0838210287658208E-2</v>
      </c>
      <c r="AS75" s="4">
        <f t="shared" si="76"/>
        <v>-2.5026497678404813E-2</v>
      </c>
      <c r="AT75" s="4">
        <f t="shared" si="76"/>
        <v>6.4322196663775255E-3</v>
      </c>
      <c r="AU75" s="4">
        <f t="shared" si="76"/>
        <v>2.9083004631961451E-2</v>
      </c>
      <c r="AV75" s="4">
        <f t="shared" si="76"/>
        <v>1.6862383335404241E-2</v>
      </c>
      <c r="AW75" s="4">
        <f t="shared" si="76"/>
        <v>1.6602181424296203E-2</v>
      </c>
      <c r="AY75" s="2">
        <f t="shared" si="66"/>
        <v>0.18735488987279184</v>
      </c>
      <c r="AZ75" s="2">
        <f t="shared" si="66"/>
        <v>0.17083608699050473</v>
      </c>
      <c r="BA75" s="2">
        <f t="shared" si="66"/>
        <v>0.18083432501827518</v>
      </c>
      <c r="BB75" s="2">
        <f t="shared" si="66"/>
        <v>0.20446490896006714</v>
      </c>
      <c r="BC75" s="2">
        <f t="shared" si="66"/>
        <v>0.17230843493055759</v>
      </c>
      <c r="BD75" s="2">
        <f t="shared" si="66"/>
        <v>0.16894982806103881</v>
      </c>
      <c r="BE75" s="2">
        <f t="shared" si="66"/>
        <v>0.16924415057693681</v>
      </c>
      <c r="BF75" s="2">
        <f t="shared" si="66"/>
        <v>0.16421357134565304</v>
      </c>
      <c r="BG75" s="2">
        <f t="shared" si="66"/>
        <v>0.16251670150058123</v>
      </c>
      <c r="BH75" s="2">
        <f t="shared" si="66"/>
        <v>0.17594379519844217</v>
      </c>
      <c r="BI75" s="2">
        <f t="shared" si="66"/>
        <v>0.16505728529038638</v>
      </c>
      <c r="BJ75" s="2">
        <f t="shared" si="66"/>
        <v>0.16630362274116725</v>
      </c>
      <c r="BK75" s="2">
        <f t="shared" si="66"/>
        <v>0.16977687914162265</v>
      </c>
      <c r="BL75" s="2">
        <f t="shared" si="66"/>
        <v>0.16755502359688149</v>
      </c>
      <c r="BM75" s="2">
        <f t="shared" si="66"/>
        <v>0.17457199736211848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0.3102908909090909</v>
      </c>
      <c r="DL75" s="2">
        <f t="shared" si="77"/>
        <v>0.20778158361142007</v>
      </c>
      <c r="DM75" s="2">
        <f t="shared" si="77"/>
        <v>0.21431107308377897</v>
      </c>
      <c r="DN75" s="2">
        <f t="shared" si="77"/>
        <v>0.21076985465542522</v>
      </c>
      <c r="DO75" s="2">
        <f t="shared" si="77"/>
        <v>0.2051984492302053</v>
      </c>
      <c r="DP75" s="2">
        <f t="shared" si="77"/>
        <v>0.20145192709359608</v>
      </c>
      <c r="DQ75" s="2">
        <f t="shared" si="77"/>
        <v>0.21208514778325127</v>
      </c>
      <c r="DR75" s="2">
        <f t="shared" si="77"/>
        <v>0.19879133036707455</v>
      </c>
      <c r="DS75" s="2">
        <f t="shared" si="77"/>
        <v>0.20049165615763548</v>
      </c>
      <c r="DT75" s="2">
        <f t="shared" si="77"/>
        <v>0.21652102955665023</v>
      </c>
      <c r="DU75" s="2">
        <f t="shared" si="77"/>
        <v>0.20699575282258065</v>
      </c>
      <c r="DV75" s="2">
        <f t="shared" si="77"/>
        <v>0.20197796151026393</v>
      </c>
      <c r="DW75" s="2">
        <f t="shared" si="77"/>
        <v>0.20111291443850265</v>
      </c>
      <c r="DX75" s="2">
        <f t="shared" si="77"/>
        <v>0.18951470695187164</v>
      </c>
      <c r="DY75" s="2">
        <f t="shared" si="77"/>
        <v>0.18543816216216213</v>
      </c>
      <c r="EA75" s="2">
        <f t="shared" si="78"/>
        <v>0.18333960607316901</v>
      </c>
      <c r="EB75" s="2">
        <f t="shared" si="78"/>
        <v>0.16349225214244908</v>
      </c>
      <c r="EC75" s="2">
        <f t="shared" si="78"/>
        <v>0.17202183444511099</v>
      </c>
      <c r="ED75" s="2">
        <f t="shared" si="78"/>
        <v>0.20294831370429089</v>
      </c>
      <c r="EE75" s="2">
        <f t="shared" si="78"/>
        <v>0.16459113931931463</v>
      </c>
      <c r="EF75" s="2">
        <f t="shared" si="78"/>
        <v>0.16296640350235392</v>
      </c>
      <c r="EG75" s="2">
        <f t="shared" si="78"/>
        <v>0.16226758122511956</v>
      </c>
      <c r="EH75" s="2">
        <f t="shared" si="78"/>
        <v>0.15766052003694192</v>
      </c>
      <c r="EI75" s="2">
        <f t="shared" si="78"/>
        <v>0.15574660862569659</v>
      </c>
      <c r="EJ75" s="2">
        <f t="shared" si="78"/>
        <v>0.16874130352271877</v>
      </c>
      <c r="EK75" s="2">
        <f t="shared" si="78"/>
        <v>0.15643102557160732</v>
      </c>
      <c r="EL75" s="2">
        <f t="shared" si="78"/>
        <v>0.15786168019676319</v>
      </c>
      <c r="EM75" s="2">
        <f t="shared" si="78"/>
        <v>0.16155172758175079</v>
      </c>
      <c r="EN75" s="2">
        <f t="shared" si="78"/>
        <v>0.16150455893386775</v>
      </c>
      <c r="EO75" s="2">
        <f t="shared" si="78"/>
        <v>0.17051487297411963</v>
      </c>
      <c r="EQ75" s="2">
        <f t="shared" si="79"/>
        <v>0.16750311077490063</v>
      </c>
      <c r="ER75" s="2">
        <f t="shared" si="79"/>
        <v>0.15953691294362854</v>
      </c>
      <c r="ES75" s="2">
        <f t="shared" si="79"/>
        <v>0.1636020842555487</v>
      </c>
      <c r="ET75" s="2">
        <f t="shared" si="79"/>
        <v>0.19042010422699052</v>
      </c>
      <c r="EU75" s="2">
        <f t="shared" si="79"/>
        <v>0.15971612705589031</v>
      </c>
      <c r="EV75" s="2">
        <f t="shared" si="79"/>
        <v>0.1581745341859073</v>
      </c>
      <c r="EW75" s="2">
        <f t="shared" si="79"/>
        <v>0.15854786528786013</v>
      </c>
      <c r="EX75" s="2">
        <f t="shared" si="79"/>
        <v>0.15414416329711048</v>
      </c>
      <c r="EY75" s="2">
        <f t="shared" si="79"/>
        <v>0.15171591919106212</v>
      </c>
      <c r="EZ75" s="2">
        <f t="shared" si="79"/>
        <v>0.16394460074578504</v>
      </c>
      <c r="FA75" s="2">
        <f t="shared" si="79"/>
        <v>0.15295506614887289</v>
      </c>
      <c r="FB75" s="2">
        <f t="shared" si="79"/>
        <v>0.15646686188598743</v>
      </c>
      <c r="FC75" s="2">
        <f t="shared" si="79"/>
        <v>0.16083644658487189</v>
      </c>
      <c r="FD75" s="2">
        <f t="shared" si="79"/>
        <v>0.16352415879521598</v>
      </c>
      <c r="FE75" s="2">
        <f t="shared" si="79"/>
        <v>0.17267033616493488</v>
      </c>
      <c r="FG75" s="2">
        <f t="shared" si="80"/>
        <v>0.96827669735660793</v>
      </c>
      <c r="FH75" s="2">
        <f t="shared" si="80"/>
        <v>0.8341705114417366</v>
      </c>
      <c r="FI75" s="2">
        <f t="shared" si="80"/>
        <v>0.79159854904305649</v>
      </c>
      <c r="FJ75" s="2">
        <f t="shared" si="80"/>
        <v>0.80597103646321877</v>
      </c>
      <c r="FK75" s="2">
        <f t="shared" si="80"/>
        <v>0.80994372508636292</v>
      </c>
      <c r="FL75" s="2">
        <f t="shared" si="80"/>
        <v>0.84451501524935624</v>
      </c>
      <c r="FM75" s="2">
        <f t="shared" si="80"/>
        <v>0.85994862958149254</v>
      </c>
      <c r="FN75" s="2">
        <f t="shared" si="80"/>
        <v>0.8406660314758253</v>
      </c>
      <c r="FO75" s="2">
        <f t="shared" si="80"/>
        <v>0.84868301310883365</v>
      </c>
      <c r="FP75" s="2">
        <f t="shared" si="80"/>
        <v>0.84924250944840718</v>
      </c>
      <c r="FQ75" s="2">
        <f t="shared" si="80"/>
        <v>0.82939415610502443</v>
      </c>
      <c r="FR75" s="2">
        <f t="shared" si="80"/>
        <v>0.80864082455856989</v>
      </c>
      <c r="FS75" s="2">
        <f t="shared" si="80"/>
        <v>0.7920892465161663</v>
      </c>
      <c r="FT75" s="2">
        <f t="shared" si="80"/>
        <v>0.7839936080636688</v>
      </c>
      <c r="FU75" s="2">
        <f t="shared" si="80"/>
        <v>0.7281397565911647</v>
      </c>
      <c r="FW75" s="2">
        <f t="shared" si="68"/>
        <v>7.5965230740922881E-4</v>
      </c>
      <c r="FX75" s="2">
        <f t="shared" si="68"/>
        <v>1.6239771077743623E-4</v>
      </c>
      <c r="FY75" s="2">
        <f t="shared" si="68"/>
        <v>7.6976036585641475E-5</v>
      </c>
      <c r="FZ75" s="2">
        <f t="shared" si="68"/>
        <v>8.0636282038841546E-5</v>
      </c>
      <c r="GA75" s="2">
        <f t="shared" si="68"/>
        <v>7.7629483595945242E-5</v>
      </c>
      <c r="GB75" s="2">
        <f t="shared" si="68"/>
        <v>1.0361092658531959E-4</v>
      </c>
      <c r="GC75" s="2">
        <f t="shared" si="68"/>
        <v>1.2073921016552265E-4</v>
      </c>
      <c r="GD75" s="2">
        <f t="shared" si="68"/>
        <v>1.3762249960553222E-4</v>
      </c>
      <c r="GE75" s="2">
        <f t="shared" si="68"/>
        <v>1.4709541878328561E-4</v>
      </c>
      <c r="GF75" s="2">
        <f t="shared" si="68"/>
        <v>1.3757792079247851E-4</v>
      </c>
      <c r="GG75" s="2">
        <f t="shared" si="68"/>
        <v>1.0881749368406394E-4</v>
      </c>
      <c r="GH75" s="2">
        <f t="shared" si="68"/>
        <v>8.0778470389526109E-5</v>
      </c>
      <c r="GI75" s="2">
        <f t="shared" si="68"/>
        <v>6.2364623629714222E-5</v>
      </c>
      <c r="GJ75" s="2">
        <f t="shared" si="68"/>
        <v>4.6371582787048424E-5</v>
      </c>
      <c r="GK75" s="2">
        <f t="shared" si="68"/>
        <v>3.496087406210033E-5</v>
      </c>
      <c r="GM75" s="82">
        <f t="shared" si="69"/>
        <v>0.2901766938091776</v>
      </c>
      <c r="GN75" s="82">
        <f t="shared" si="69"/>
        <v>0.55577422647194941</v>
      </c>
      <c r="GO75" s="82">
        <f t="shared" si="69"/>
        <v>0.35244092466503901</v>
      </c>
      <c r="GP75" s="82">
        <f t="shared" si="69"/>
        <v>0.50839817992370906</v>
      </c>
      <c r="GQ75" s="82">
        <f t="shared" si="69"/>
        <v>0.48510388982606434</v>
      </c>
      <c r="GR75" s="82">
        <f t="shared" si="69"/>
        <v>0.69346831183457891</v>
      </c>
      <c r="GS75" s="82">
        <f t="shared" si="69"/>
        <v>0.68587439823033347</v>
      </c>
      <c r="GT75" s="82">
        <f t="shared" si="69"/>
        <v>0.67595734176490541</v>
      </c>
      <c r="GU75" s="82">
        <f t="shared" si="69"/>
        <v>0.69577695573925635</v>
      </c>
      <c r="GV75" s="82">
        <f t="shared" si="69"/>
        <v>0.67576479773145071</v>
      </c>
      <c r="GW75" s="82">
        <f t="shared" si="69"/>
        <v>0.60856388820104435</v>
      </c>
      <c r="GX75" s="82">
        <f t="shared" si="69"/>
        <v>0.51223308778638044</v>
      </c>
      <c r="GY75" s="82">
        <f t="shared" si="69"/>
        <v>0.39691227909987725</v>
      </c>
      <c r="GZ75" s="82">
        <f t="shared" si="69"/>
        <v>0.40546496843442736</v>
      </c>
      <c r="HA75" s="82">
        <f t="shared" si="69"/>
        <v>0.32261178818527175</v>
      </c>
      <c r="HC75" s="82">
        <f t="shared" si="74"/>
        <v>1.5106452097315839E-2</v>
      </c>
      <c r="HD75" s="82">
        <f t="shared" si="70"/>
        <v>3.4604074391164821E-5</v>
      </c>
      <c r="HE75" s="82">
        <f t="shared" si="70"/>
        <v>5.8371518588572916E-6</v>
      </c>
      <c r="HF75" s="82">
        <f t="shared" si="70"/>
        <v>7.4307172364300955E-6</v>
      </c>
      <c r="HG75" s="82">
        <f t="shared" si="70"/>
        <v>1.3258012289945087E-5</v>
      </c>
      <c r="HH75" s="82">
        <f t="shared" si="70"/>
        <v>4.5496051625863259E-5</v>
      </c>
      <c r="HI75" s="82">
        <f t="shared" si="70"/>
        <v>5.8058722166448575E-5</v>
      </c>
      <c r="HJ75" s="82">
        <f t="shared" si="70"/>
        <v>1.5321824361015968E-5</v>
      </c>
      <c r="HK75" s="82">
        <f t="shared" si="70"/>
        <v>3.4809991597312688E-5</v>
      </c>
      <c r="HL75" s="82">
        <f t="shared" si="70"/>
        <v>5.7179039505346506E-5</v>
      </c>
      <c r="HM75" s="82">
        <f t="shared" si="70"/>
        <v>4.9042076863232639E-5</v>
      </c>
      <c r="HN75" s="82">
        <f t="shared" si="70"/>
        <v>5.3353770857655666E-6</v>
      </c>
      <c r="HO75" s="82">
        <f t="shared" si="70"/>
        <v>8.9730853727231497E-6</v>
      </c>
      <c r="HP75" s="82">
        <f t="shared" si="70"/>
        <v>1.5781803551800629E-6</v>
      </c>
      <c r="HQ75" s="82">
        <f t="shared" si="70"/>
        <v>1.1592779730337077E-8</v>
      </c>
      <c r="HS75" s="82">
        <f t="shared" si="71"/>
        <v>8.2910597890046557E-21</v>
      </c>
      <c r="HT75" s="82">
        <f t="shared" si="71"/>
        <v>1.2974927389301726E-37</v>
      </c>
      <c r="HU75" s="82">
        <f t="shared" si="71"/>
        <v>5.9396041259579767E-43</v>
      </c>
      <c r="HV75" s="82">
        <f t="shared" si="71"/>
        <v>8.3927902026582118E-48</v>
      </c>
      <c r="HW75" s="82">
        <f t="shared" si="71"/>
        <v>1.0129525733069895E-45</v>
      </c>
      <c r="HX75" s="82">
        <f t="shared" si="71"/>
        <v>1.0817643422720105E-46</v>
      </c>
      <c r="HY75" s="82">
        <f t="shared" si="71"/>
        <v>2.947372344736778E-46</v>
      </c>
      <c r="HZ75" s="82">
        <f t="shared" si="71"/>
        <v>2.1427205585936374E-49</v>
      </c>
      <c r="IA75" s="82">
        <f t="shared" si="71"/>
        <v>4.3925896520584824E-46</v>
      </c>
      <c r="IB75" s="82">
        <f t="shared" si="71"/>
        <v>5.342405233492454E-44</v>
      </c>
      <c r="IC75" s="82">
        <f t="shared" si="71"/>
        <v>5.5398136083456951E-44</v>
      </c>
      <c r="ID75" s="82">
        <f t="shared" si="71"/>
        <v>4.2872099831682125E-52</v>
      </c>
      <c r="IE75" s="82">
        <f t="shared" si="71"/>
        <v>5.6416276635813791E-45</v>
      </c>
      <c r="IF75" s="82">
        <f t="shared" si="71"/>
        <v>1.3162991669247703E-29</v>
      </c>
      <c r="IG75" s="82">
        <f t="shared" si="71"/>
        <v>5.1961963083646341E-25</v>
      </c>
      <c r="II75" s="82">
        <f t="shared" si="72"/>
        <v>1.3137226018734364E-76</v>
      </c>
      <c r="IJ75" s="82">
        <f t="shared" si="72"/>
        <v>1.1077556247201929E-105</v>
      </c>
      <c r="IK75" s="82">
        <f t="shared" si="72"/>
        <v>4.3173058096809524E-121</v>
      </c>
      <c r="IL75" s="82">
        <f t="shared" si="72"/>
        <v>2.309852687063171E-138</v>
      </c>
      <c r="IM75" s="82">
        <f t="shared" si="72"/>
        <v>4.1432270503798577E-133</v>
      </c>
      <c r="IN75" s="82">
        <f t="shared" si="72"/>
        <v>1.1033899052269917E-139</v>
      </c>
      <c r="IO75" s="82">
        <f t="shared" si="72"/>
        <v>6.8393705080647929E-139</v>
      </c>
      <c r="IP75" s="82">
        <f t="shared" si="72"/>
        <v>2.4836654842140823E-146</v>
      </c>
      <c r="IQ75" s="82">
        <f t="shared" si="72"/>
        <v>7.7071103005014361E-137</v>
      </c>
      <c r="IR75" s="82">
        <f t="shared" si="72"/>
        <v>1.9723945250911176E-130</v>
      </c>
      <c r="IS75" s="82">
        <f t="shared" si="72"/>
        <v>7.2631648009728414E-130</v>
      </c>
      <c r="IT75" s="82">
        <f t="shared" si="72"/>
        <v>9.8277284057242587E-153</v>
      </c>
      <c r="IU75" s="82">
        <f t="shared" si="72"/>
        <v>3.5932759560486089E-128</v>
      </c>
      <c r="IV75" s="82">
        <f t="shared" si="72"/>
        <v>6.7433130176792454E-106</v>
      </c>
      <c r="IW75" s="82">
        <f t="shared" si="72"/>
        <v>7.7439923508160637E-76</v>
      </c>
      <c r="IY75" s="82">
        <f t="shared" si="73"/>
        <v>0.30528314590649341</v>
      </c>
      <c r="IZ75" s="82">
        <f t="shared" si="73"/>
        <v>0.55580883054634056</v>
      </c>
      <c r="JA75" s="82">
        <f t="shared" si="73"/>
        <v>0.35244676181689788</v>
      </c>
      <c r="JB75" s="82">
        <f t="shared" si="73"/>
        <v>0.50840561064094547</v>
      </c>
      <c r="JC75" s="82">
        <f t="shared" si="73"/>
        <v>0.4851171478383543</v>
      </c>
      <c r="JD75" s="82">
        <f t="shared" si="73"/>
        <v>0.69351380788620476</v>
      </c>
      <c r="JE75" s="82">
        <f t="shared" si="73"/>
        <v>0.68593245695249994</v>
      </c>
      <c r="JF75" s="82">
        <f t="shared" si="73"/>
        <v>0.67597266358926644</v>
      </c>
      <c r="JG75" s="82">
        <f t="shared" si="73"/>
        <v>0.69581176573085368</v>
      </c>
      <c r="JH75" s="82">
        <f t="shared" si="73"/>
        <v>0.67582197677095601</v>
      </c>
      <c r="JI75" s="82">
        <f t="shared" si="73"/>
        <v>0.60861293027790753</v>
      </c>
      <c r="JJ75" s="82">
        <f t="shared" si="73"/>
        <v>0.51223842316346624</v>
      </c>
      <c r="JK75" s="82">
        <f t="shared" si="73"/>
        <v>0.39692125218524998</v>
      </c>
      <c r="JL75" s="82">
        <f t="shared" si="73"/>
        <v>0.40546654661478254</v>
      </c>
      <c r="JM75" s="82">
        <f t="shared" si="73"/>
        <v>0.32261179977805149</v>
      </c>
    </row>
    <row r="76" spans="2:273" x14ac:dyDescent="0.25">
      <c r="B76" s="2">
        <v>49</v>
      </c>
      <c r="C76" s="37">
        <v>0.26099299999999998</v>
      </c>
      <c r="D76" s="37">
        <v>0.60941000000000001</v>
      </c>
      <c r="E76" s="37">
        <v>0.57596899999999995</v>
      </c>
      <c r="F76" s="37">
        <v>0.60603099999999999</v>
      </c>
      <c r="G76" s="37">
        <v>0.59822399999999998</v>
      </c>
      <c r="H76" s="37">
        <v>0.56741699999999995</v>
      </c>
      <c r="I76" s="37">
        <v>0.51499899999999998</v>
      </c>
      <c r="J76" s="37">
        <v>0.56409200000000004</v>
      </c>
      <c r="K76" s="37">
        <v>0.55637999999999999</v>
      </c>
      <c r="L76" s="37">
        <v>0.55968300000000004</v>
      </c>
      <c r="M76" s="37">
        <v>0.57239899999999999</v>
      </c>
      <c r="N76" s="37">
        <v>0.58207299999999995</v>
      </c>
      <c r="O76" s="37">
        <v>0.57402699999999995</v>
      </c>
      <c r="P76" s="37">
        <v>0.55910800000000005</v>
      </c>
      <c r="Q76" s="37">
        <v>0.48392499999999999</v>
      </c>
      <c r="S76" s="4">
        <f t="shared" si="75"/>
        <v>0.25361798417333553</v>
      </c>
      <c r="T76" s="4">
        <f t="shared" si="75"/>
        <v>0.64030558269626758</v>
      </c>
      <c r="U76" s="4">
        <f t="shared" si="75"/>
        <v>0.55593208652738824</v>
      </c>
      <c r="V76" s="4">
        <f t="shared" si="75"/>
        <v>0.635582325299342</v>
      </c>
      <c r="W76" s="4">
        <f t="shared" si="75"/>
        <v>0.61119652670496527</v>
      </c>
      <c r="X76" s="4">
        <f t="shared" si="75"/>
        <v>0.56649843901468588</v>
      </c>
      <c r="Y76" s="4">
        <f t="shared" si="75"/>
        <v>0.48539241607055567</v>
      </c>
      <c r="Z76" s="4">
        <f t="shared" si="75"/>
        <v>0.58609440090182652</v>
      </c>
      <c r="AA76" s="4">
        <f t="shared" si="75"/>
        <v>0.5740693758585913</v>
      </c>
      <c r="AB76" s="4">
        <f t="shared" si="75"/>
        <v>0.5809896562319351</v>
      </c>
      <c r="AC76" s="4">
        <f t="shared" si="75"/>
        <v>0.60359561227285952</v>
      </c>
      <c r="AD76" s="4">
        <f t="shared" si="75"/>
        <v>0.59318890831718218</v>
      </c>
      <c r="AE76" s="4">
        <f t="shared" si="75"/>
        <v>0.56089770028540453</v>
      </c>
      <c r="AF76" s="4">
        <f t="shared" si="75"/>
        <v>0.5580445314787168</v>
      </c>
      <c r="AG76" s="4">
        <f t="shared" si="75"/>
        <v>0.47246137628678953</v>
      </c>
      <c r="AI76" s="4">
        <f t="shared" si="76"/>
        <v>7.3750158266644439E-3</v>
      </c>
      <c r="AJ76" s="4">
        <f t="shared" si="76"/>
        <v>-3.0895582696267576E-2</v>
      </c>
      <c r="AK76" s="4">
        <f t="shared" si="76"/>
        <v>2.0036913472611717E-2</v>
      </c>
      <c r="AL76" s="4">
        <f t="shared" si="76"/>
        <v>-2.9551325299342013E-2</v>
      </c>
      <c r="AM76" s="4">
        <f t="shared" si="76"/>
        <v>-1.2972526704965293E-2</v>
      </c>
      <c r="AN76" s="4">
        <f t="shared" si="76"/>
        <v>9.1856098531406527E-4</v>
      </c>
      <c r="AO76" s="4">
        <f t="shared" si="76"/>
        <v>2.9606583929444319E-2</v>
      </c>
      <c r="AP76" s="4">
        <f t="shared" si="76"/>
        <v>-2.200240090182648E-2</v>
      </c>
      <c r="AQ76" s="4">
        <f t="shared" si="76"/>
        <v>-1.7689375858591316E-2</v>
      </c>
      <c r="AR76" s="4">
        <f t="shared" si="76"/>
        <v>-2.1306656231935062E-2</v>
      </c>
      <c r="AS76" s="4">
        <f t="shared" si="76"/>
        <v>-3.1196612272859525E-2</v>
      </c>
      <c r="AT76" s="4">
        <f t="shared" si="76"/>
        <v>-1.1115908317182233E-2</v>
      </c>
      <c r="AU76" s="4">
        <f t="shared" si="76"/>
        <v>1.3129299714595422E-2</v>
      </c>
      <c r="AV76" s="4">
        <f t="shared" si="76"/>
        <v>1.0634685212832506E-3</v>
      </c>
      <c r="AW76" s="4">
        <f t="shared" si="76"/>
        <v>1.1463623713210469E-2</v>
      </c>
      <c r="AY76" s="2">
        <f t="shared" ref="AY76:BM92" si="81">IF(OR($B76 &lt; C$230, $B76 &gt; C$233), #N/A, ((1-FG76)*DK76) + (FG76 - FW76)*EA76 + (FW76*EQ76))</f>
        <v>0.1864000775316553</v>
      </c>
      <c r="AZ76" s="2">
        <f t="shared" si="81"/>
        <v>0.17016556230951127</v>
      </c>
      <c r="BA76" s="2">
        <f t="shared" si="81"/>
        <v>0.18002495120292811</v>
      </c>
      <c r="BB76" s="2">
        <f t="shared" si="81"/>
        <v>0.20387878612564575</v>
      </c>
      <c r="BC76" s="2">
        <f t="shared" si="81"/>
        <v>0.17161029201378389</v>
      </c>
      <c r="BD76" s="2">
        <f t="shared" si="81"/>
        <v>0.16824401024421926</v>
      </c>
      <c r="BE76" s="2">
        <f t="shared" si="81"/>
        <v>0.16843684545654411</v>
      </c>
      <c r="BF76" s="2">
        <f t="shared" si="81"/>
        <v>0.1634445352849645</v>
      </c>
      <c r="BG76" s="2">
        <f t="shared" si="81"/>
        <v>0.1617900274035822</v>
      </c>
      <c r="BH76" s="2">
        <f t="shared" si="81"/>
        <v>0.17513857812946468</v>
      </c>
      <c r="BI76" s="2">
        <f t="shared" si="81"/>
        <v>0.16426573382408441</v>
      </c>
      <c r="BJ76" s="2">
        <f t="shared" si="81"/>
        <v>0.16552095565313263</v>
      </c>
      <c r="BK76" s="2">
        <f t="shared" si="81"/>
        <v>0.16904511605847605</v>
      </c>
      <c r="BL76" s="2">
        <f t="shared" si="81"/>
        <v>0.16695499835596314</v>
      </c>
      <c r="BM76" s="2">
        <f t="shared" si="81"/>
        <v>0.17421854111977683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0.31284217575757572</v>
      </c>
      <c r="DL76" s="2">
        <f t="shared" si="77"/>
        <v>0.20863539406748238</v>
      </c>
      <c r="DM76" s="2">
        <f t="shared" si="77"/>
        <v>0.21513756305704101</v>
      </c>
      <c r="DN76" s="2">
        <f t="shared" si="77"/>
        <v>0.21132975018328448</v>
      </c>
      <c r="DO76" s="2">
        <f t="shared" si="77"/>
        <v>0.205710004398827</v>
      </c>
      <c r="DP76" s="2">
        <f t="shared" si="77"/>
        <v>0.20225301724137931</v>
      </c>
      <c r="DQ76" s="2">
        <f t="shared" si="77"/>
        <v>0.21321217898193762</v>
      </c>
      <c r="DR76" s="2">
        <f t="shared" si="77"/>
        <v>0.19946215216907678</v>
      </c>
      <c r="DS76" s="2">
        <f t="shared" si="77"/>
        <v>0.20108556896551724</v>
      </c>
      <c r="DT76" s="2">
        <f t="shared" si="77"/>
        <v>0.21737034482758619</v>
      </c>
      <c r="DU76" s="2">
        <f t="shared" si="77"/>
        <v>0.20777516370967741</v>
      </c>
      <c r="DV76" s="2">
        <f t="shared" si="77"/>
        <v>0.20274890744134896</v>
      </c>
      <c r="DW76" s="2">
        <f t="shared" si="77"/>
        <v>0.20182617312834222</v>
      </c>
      <c r="DX76" s="2">
        <f t="shared" si="77"/>
        <v>0.18985545301757065</v>
      </c>
      <c r="DY76" s="2">
        <f t="shared" si="77"/>
        <v>0.18586708108108105</v>
      </c>
      <c r="EA76" s="2">
        <f t="shared" si="78"/>
        <v>0.18263526596318866</v>
      </c>
      <c r="EB76" s="2">
        <f t="shared" si="78"/>
        <v>0.16319165149495338</v>
      </c>
      <c r="EC76" s="2">
        <f t="shared" si="78"/>
        <v>0.17159520925314939</v>
      </c>
      <c r="ED76" s="2">
        <f t="shared" si="78"/>
        <v>0.20224419991111137</v>
      </c>
      <c r="EE76" s="2">
        <f t="shared" si="78"/>
        <v>0.16431321980340041</v>
      </c>
      <c r="EF76" s="2">
        <f t="shared" si="78"/>
        <v>0.16253412068851902</v>
      </c>
      <c r="EG76" s="2">
        <f t="shared" si="78"/>
        <v>0.16178690807627291</v>
      </c>
      <c r="EH76" s="2">
        <f t="shared" si="78"/>
        <v>0.15721927706392552</v>
      </c>
      <c r="EI76" s="2">
        <f t="shared" si="78"/>
        <v>0.15540099317725681</v>
      </c>
      <c r="EJ76" s="2">
        <f t="shared" si="78"/>
        <v>0.16830207372089523</v>
      </c>
      <c r="EK76" s="2">
        <f t="shared" si="78"/>
        <v>0.15610384616084633</v>
      </c>
      <c r="EL76" s="2">
        <f t="shared" si="78"/>
        <v>0.15748653059725223</v>
      </c>
      <c r="EM76" s="2">
        <f t="shared" si="78"/>
        <v>0.16119777570513544</v>
      </c>
      <c r="EN76" s="2">
        <f t="shared" si="78"/>
        <v>0.16120049698457029</v>
      </c>
      <c r="EO76" s="2">
        <f t="shared" si="78"/>
        <v>0.17025197895630037</v>
      </c>
      <c r="EQ76" s="2">
        <f t="shared" si="79"/>
        <v>0.16717219411308315</v>
      </c>
      <c r="ER76" s="2">
        <f t="shared" si="79"/>
        <v>0.15931131843948795</v>
      </c>
      <c r="ES76" s="2">
        <f t="shared" si="79"/>
        <v>0.16332304807454631</v>
      </c>
      <c r="ET76" s="2">
        <f t="shared" si="79"/>
        <v>0.18996067668014857</v>
      </c>
      <c r="EU76" s="2">
        <f t="shared" si="79"/>
        <v>0.15952616757842286</v>
      </c>
      <c r="EV76" s="2">
        <f t="shared" si="79"/>
        <v>0.15784457087519302</v>
      </c>
      <c r="EW76" s="2">
        <f t="shared" si="79"/>
        <v>0.15814853103380058</v>
      </c>
      <c r="EX76" s="2">
        <f t="shared" si="79"/>
        <v>0.15377874481370352</v>
      </c>
      <c r="EY76" s="2">
        <f t="shared" si="79"/>
        <v>0.15145922775963477</v>
      </c>
      <c r="EZ76" s="2">
        <f t="shared" si="79"/>
        <v>0.16360221186185309</v>
      </c>
      <c r="FA76" s="2">
        <f t="shared" si="79"/>
        <v>0.15269356951706328</v>
      </c>
      <c r="FB76" s="2">
        <f t="shared" si="79"/>
        <v>0.15611789829247802</v>
      </c>
      <c r="FC76" s="2">
        <f t="shared" si="79"/>
        <v>0.160494253172696</v>
      </c>
      <c r="FD76" s="2">
        <f t="shared" si="79"/>
        <v>0.1631815512510793</v>
      </c>
      <c r="FE76" s="2">
        <f t="shared" si="79"/>
        <v>0.17235171296622076</v>
      </c>
      <c r="FG76" s="2">
        <f t="shared" si="80"/>
        <v>0.97098702000149961</v>
      </c>
      <c r="FH76" s="2">
        <f t="shared" si="80"/>
        <v>0.84652228530173512</v>
      </c>
      <c r="FI76" s="2">
        <f t="shared" si="80"/>
        <v>0.8063852915709302</v>
      </c>
      <c r="FJ76" s="2">
        <f t="shared" si="80"/>
        <v>0.81996992849573713</v>
      </c>
      <c r="FK76" s="2">
        <f t="shared" si="80"/>
        <v>0.8237186837595768</v>
      </c>
      <c r="FL76" s="2">
        <f t="shared" si="80"/>
        <v>0.85622907955078476</v>
      </c>
      <c r="FM76" s="2">
        <f t="shared" si="80"/>
        <v>0.87067799673826951</v>
      </c>
      <c r="FN76" s="2">
        <f t="shared" si="80"/>
        <v>0.85261946836700386</v>
      </c>
      <c r="FO76" s="2">
        <f t="shared" si="80"/>
        <v>0.86013507048594362</v>
      </c>
      <c r="FP76" s="2">
        <f t="shared" si="80"/>
        <v>0.86065917496769073</v>
      </c>
      <c r="FQ76" s="2">
        <f t="shared" si="80"/>
        <v>0.84203432490661789</v>
      </c>
      <c r="FR76" s="2">
        <f t="shared" si="80"/>
        <v>0.82248951916776247</v>
      </c>
      <c r="FS76" s="2">
        <f t="shared" si="80"/>
        <v>0.80684966775333189</v>
      </c>
      <c r="FT76" s="2">
        <f t="shared" si="80"/>
        <v>0.79918305797916733</v>
      </c>
      <c r="FU76" s="2">
        <f t="shared" si="80"/>
        <v>0.7459842631068152</v>
      </c>
      <c r="FW76" s="2">
        <f t="shared" ref="FW76:GK92" si="83">POWER(10,($B76-C$232)/C$229)/(1+POWER(10,($B76-C$232)/C$229))</f>
        <v>8.3288114996095137E-4</v>
      </c>
      <c r="FX76" s="2">
        <f t="shared" si="83"/>
        <v>1.7806275911252776E-4</v>
      </c>
      <c r="FY76" s="2">
        <f t="shared" si="83"/>
        <v>8.440191893005223E-5</v>
      </c>
      <c r="FZ76" s="2">
        <f t="shared" si="83"/>
        <v>8.8415237234657523E-5</v>
      </c>
      <c r="GA76" s="2">
        <f t="shared" si="83"/>
        <v>8.5118398642089832E-5</v>
      </c>
      <c r="GB76" s="2">
        <f t="shared" si="83"/>
        <v>1.1360598625536956E-4</v>
      </c>
      <c r="GC76" s="2">
        <f t="shared" si="83"/>
        <v>1.3238636923678686E-4</v>
      </c>
      <c r="GD76" s="2">
        <f t="shared" si="83"/>
        <v>1.5089806655647147E-4</v>
      </c>
      <c r="GE76" s="2">
        <f t="shared" si="83"/>
        <v>1.6128463057748119E-4</v>
      </c>
      <c r="GF76" s="2">
        <f t="shared" si="83"/>
        <v>1.508491881577193E-4</v>
      </c>
      <c r="GG76" s="2">
        <f t="shared" si="83"/>
        <v>1.1931475655570378E-4</v>
      </c>
      <c r="GH76" s="2">
        <f t="shared" si="83"/>
        <v>8.857114123302582E-5</v>
      </c>
      <c r="GI76" s="2">
        <f t="shared" si="83"/>
        <v>6.838103858382008E-5</v>
      </c>
      <c r="GJ76" s="2">
        <f t="shared" si="83"/>
        <v>5.0845201973010282E-5</v>
      </c>
      <c r="GK76" s="2">
        <f t="shared" si="83"/>
        <v>3.8333706829061874E-5</v>
      </c>
      <c r="GM76" s="82">
        <f t="shared" ref="GM76:HA92" si="84" xml:space="preserve"> _xlfn.NORM.DIST($B76, C$7, ABS(C$11), TRUE) * _xlfn.NORM.DIST(($B76 - C$7)*C$15, 0, ABS(C$11), TRUE) * 2</f>
        <v>0.25556512657426972</v>
      </c>
      <c r="GN76" s="82">
        <f t="shared" si="84"/>
        <v>0.61066475483651506</v>
      </c>
      <c r="GO76" s="82">
        <f t="shared" si="84"/>
        <v>0.41094756948449168</v>
      </c>
      <c r="GP76" s="82">
        <f t="shared" si="84"/>
        <v>0.58009343807858238</v>
      </c>
      <c r="GQ76" s="82">
        <f t="shared" si="84"/>
        <v>0.55638756388071831</v>
      </c>
      <c r="GR76" s="82">
        <f t="shared" si="84"/>
        <v>0.6633772323272441</v>
      </c>
      <c r="GS76" s="82">
        <f t="shared" si="84"/>
        <v>0.59130081747741203</v>
      </c>
      <c r="GT76" s="82">
        <f t="shared" si="84"/>
        <v>0.6902213803668078</v>
      </c>
      <c r="GU76" s="82">
        <f t="shared" si="84"/>
        <v>0.70240669970684011</v>
      </c>
      <c r="GV76" s="82">
        <f t="shared" si="84"/>
        <v>0.68728603167587521</v>
      </c>
      <c r="GW76" s="82">
        <f t="shared" si="84"/>
        <v>0.65715271446128631</v>
      </c>
      <c r="GX76" s="82">
        <f t="shared" si="84"/>
        <v>0.58282021589645738</v>
      </c>
      <c r="GY76" s="82">
        <f t="shared" si="84"/>
        <v>0.46189486476905584</v>
      </c>
      <c r="GZ76" s="82">
        <f t="shared" si="84"/>
        <v>0.47374228886544473</v>
      </c>
      <c r="HA76" s="82">
        <f t="shared" si="84"/>
        <v>0.39557903327924121</v>
      </c>
      <c r="HC76" s="82">
        <f t="shared" si="74"/>
        <v>2.1979666740181394E-2</v>
      </c>
      <c r="HD76" s="82">
        <f t="shared" si="70"/>
        <v>6.1784559636291671E-5</v>
      </c>
      <c r="HE76" s="82">
        <f t="shared" si="70"/>
        <v>1.0876137526476825E-5</v>
      </c>
      <c r="HF76" s="82">
        <f t="shared" si="70"/>
        <v>1.4398025231879518E-5</v>
      </c>
      <c r="HG76" s="82">
        <f t="shared" si="70"/>
        <v>2.4879146233203335E-5</v>
      </c>
      <c r="HH76" s="82">
        <f t="shared" si="70"/>
        <v>8.5034665083246668E-5</v>
      </c>
      <c r="HI76" s="82">
        <f t="shared" si="70"/>
        <v>1.0856616371166913E-4</v>
      </c>
      <c r="HJ76" s="82">
        <f t="shared" si="70"/>
        <v>3.0760735729759875E-5</v>
      </c>
      <c r="HK76" s="82">
        <f t="shared" si="70"/>
        <v>6.6826048229622377E-5</v>
      </c>
      <c r="HL76" s="82">
        <f t="shared" si="70"/>
        <v>1.0585090642560973E-4</v>
      </c>
      <c r="HM76" s="82">
        <f t="shared" si="70"/>
        <v>8.9708304598548264E-5</v>
      </c>
      <c r="HN76" s="82">
        <f t="shared" si="70"/>
        <v>1.0800211080650669E-5</v>
      </c>
      <c r="HO76" s="82">
        <f t="shared" si="70"/>
        <v>1.6593255032046725E-5</v>
      </c>
      <c r="HP76" s="82">
        <f t="shared" si="70"/>
        <v>3.2086403557367777E-6</v>
      </c>
      <c r="HQ76" s="82">
        <f t="shared" si="70"/>
        <v>3.1239141052521484E-8</v>
      </c>
      <c r="HS76" s="82">
        <f t="shared" ref="HS76:IG92" si="85" xml:space="preserve"> _xlfn.NORM.DIST($B76, C$9, ABS(C$13), TRUE) * _xlfn.NORM.DIST(($B76 - C$9)*C$17, 0, ABS(C$13), TRUE) * 2</f>
        <v>5.3141296269015214E-20</v>
      </c>
      <c r="HT76" s="82">
        <f t="shared" si="85"/>
        <v>1.5248644488298725E-36</v>
      </c>
      <c r="HU76" s="82">
        <f t="shared" si="85"/>
        <v>8.0518120487528047E-42</v>
      </c>
      <c r="HV76" s="82">
        <f t="shared" si="85"/>
        <v>1.6223321613654564E-46</v>
      </c>
      <c r="HW76" s="82">
        <f t="shared" si="85"/>
        <v>1.711129517175224E-44</v>
      </c>
      <c r="HX76" s="82">
        <f t="shared" si="85"/>
        <v>2.2157862488457476E-45</v>
      </c>
      <c r="HY76" s="82">
        <f t="shared" si="85"/>
        <v>6.2036628666321958E-45</v>
      </c>
      <c r="HZ76" s="82">
        <f t="shared" si="85"/>
        <v>5.7140415012606892E-48</v>
      </c>
      <c r="IA76" s="82">
        <f t="shared" si="85"/>
        <v>9.6074728518401659E-45</v>
      </c>
      <c r="IB76" s="82">
        <f t="shared" si="85"/>
        <v>9.8866000595474819E-43</v>
      </c>
      <c r="IC76" s="82">
        <f t="shared" si="85"/>
        <v>9.4523183481241045E-43</v>
      </c>
      <c r="ID76" s="82">
        <f t="shared" si="85"/>
        <v>1.1111935054740621E-50</v>
      </c>
      <c r="IE76" s="82">
        <f t="shared" si="85"/>
        <v>8.2958607140607066E-44</v>
      </c>
      <c r="IF76" s="82">
        <f t="shared" si="85"/>
        <v>7.0782085368381751E-29</v>
      </c>
      <c r="IG76" s="82">
        <f t="shared" si="85"/>
        <v>2.0292958011950917E-24</v>
      </c>
      <c r="II76" s="82">
        <f t="shared" ref="II76:IW92" si="86" xml:space="preserve"> _xlfn.NORM.DIST($B76, C$10, ABS(C$14), TRUE) * _xlfn.NORM.DIST(($B76 - C$10)*C$18, 0, ABS(C$14), TRUE) * 2</f>
        <v>1.0544524731925182E-74</v>
      </c>
      <c r="IJ76" s="82">
        <f t="shared" si="86"/>
        <v>1.6708555428283864E-103</v>
      </c>
      <c r="IK76" s="82">
        <f t="shared" si="86"/>
        <v>8.7188460893921015E-119</v>
      </c>
      <c r="IL76" s="82">
        <f t="shared" si="86"/>
        <v>1.0362586255216129E-135</v>
      </c>
      <c r="IM76" s="82">
        <f t="shared" si="86"/>
        <v>1.4355631218274285E-130</v>
      </c>
      <c r="IN76" s="82">
        <f t="shared" si="86"/>
        <v>6.2095615431250816E-137</v>
      </c>
      <c r="IO76" s="82">
        <f t="shared" si="86"/>
        <v>4.1274851961522462E-136</v>
      </c>
      <c r="IP76" s="82">
        <f t="shared" si="86"/>
        <v>2.3420749351516428E-143</v>
      </c>
      <c r="IQ76" s="82">
        <f t="shared" si="86"/>
        <v>4.8631912778972261E-134</v>
      </c>
      <c r="IR76" s="82">
        <f t="shared" si="86"/>
        <v>8.753989358675387E-128</v>
      </c>
      <c r="IS76" s="82">
        <f t="shared" si="86"/>
        <v>2.6871586605566336E-127</v>
      </c>
      <c r="IT76" s="82">
        <f t="shared" si="86"/>
        <v>8.3936627337419259E-150</v>
      </c>
      <c r="IU76" s="82">
        <f t="shared" si="86"/>
        <v>8.803798209371513E-126</v>
      </c>
      <c r="IV76" s="82">
        <f t="shared" si="86"/>
        <v>5.4819507721279576E-104</v>
      </c>
      <c r="IW76" s="82">
        <f t="shared" si="86"/>
        <v>1.624748653872865E-74</v>
      </c>
      <c r="IY76" s="82">
        <f t="shared" ref="IY76:JM92" si="87">GM76+HC76+HS76+II76</f>
        <v>0.27754479331445109</v>
      </c>
      <c r="IZ76" s="82">
        <f t="shared" si="87"/>
        <v>0.6107265393961514</v>
      </c>
      <c r="JA76" s="82">
        <f t="shared" si="87"/>
        <v>0.41095844562201816</v>
      </c>
      <c r="JB76" s="82">
        <f t="shared" si="87"/>
        <v>0.58010783610381422</v>
      </c>
      <c r="JC76" s="82">
        <f t="shared" si="87"/>
        <v>0.55641244302695148</v>
      </c>
      <c r="JD76" s="82">
        <f t="shared" si="87"/>
        <v>0.66346226699232735</v>
      </c>
      <c r="JE76" s="82">
        <f t="shared" si="87"/>
        <v>0.59140938364112372</v>
      </c>
      <c r="JF76" s="82">
        <f t="shared" si="87"/>
        <v>0.69025214110253752</v>
      </c>
      <c r="JG76" s="82">
        <f t="shared" si="87"/>
        <v>0.70247352575506972</v>
      </c>
      <c r="JH76" s="82">
        <f t="shared" si="87"/>
        <v>0.68739188258230077</v>
      </c>
      <c r="JI76" s="82">
        <f t="shared" si="87"/>
        <v>0.65724242276588485</v>
      </c>
      <c r="JJ76" s="82">
        <f t="shared" si="87"/>
        <v>0.58283101610753807</v>
      </c>
      <c r="JK76" s="82">
        <f t="shared" si="87"/>
        <v>0.4619114580240879</v>
      </c>
      <c r="JL76" s="82">
        <f t="shared" si="87"/>
        <v>0.47374549750580047</v>
      </c>
      <c r="JM76" s="82">
        <f t="shared" si="87"/>
        <v>0.39557906451838226</v>
      </c>
    </row>
    <row r="77" spans="2:273" x14ac:dyDescent="0.25">
      <c r="B77" s="2">
        <v>50</v>
      </c>
      <c r="C77" s="37">
        <v>0.26400600000000002</v>
      </c>
      <c r="D77" s="37">
        <v>0.60189099999999995</v>
      </c>
      <c r="E77" s="37">
        <v>0.58943800000000002</v>
      </c>
      <c r="F77" s="37">
        <v>0.60439200000000004</v>
      </c>
      <c r="G77" s="37">
        <v>0.59955099999999995</v>
      </c>
      <c r="H77" s="37">
        <v>0.51094399999999995</v>
      </c>
      <c r="I77" s="37">
        <v>0.40982600000000002</v>
      </c>
      <c r="J77" s="37">
        <v>0.530941</v>
      </c>
      <c r="K77" s="37">
        <v>0.51695199999999997</v>
      </c>
      <c r="L77" s="37">
        <v>0.52986599999999995</v>
      </c>
      <c r="M77" s="37">
        <v>0.55862400000000001</v>
      </c>
      <c r="N77" s="37">
        <v>0.57959700000000003</v>
      </c>
      <c r="O77" s="37">
        <v>0.58134799999999998</v>
      </c>
      <c r="P77" s="37">
        <v>0.56814699999999996</v>
      </c>
      <c r="Q77" s="37">
        <v>0.50481299999999996</v>
      </c>
      <c r="S77" s="4">
        <f t="shared" si="75"/>
        <v>0.24764152237592416</v>
      </c>
      <c r="T77" s="4">
        <f t="shared" si="75"/>
        <v>0.63132373083923909</v>
      </c>
      <c r="U77" s="4">
        <f t="shared" si="75"/>
        <v>0.58640016241963167</v>
      </c>
      <c r="V77" s="4">
        <f t="shared" si="75"/>
        <v>0.64500888463472872</v>
      </c>
      <c r="W77" s="4">
        <f t="shared" si="75"/>
        <v>0.62959887349732202</v>
      </c>
      <c r="X77" s="4">
        <f t="shared" si="75"/>
        <v>0.4709779917556956</v>
      </c>
      <c r="Y77" s="4">
        <f t="shared" si="75"/>
        <v>0.37754773278043152</v>
      </c>
      <c r="Z77" s="4">
        <f t="shared" si="75"/>
        <v>0.51950575072869531</v>
      </c>
      <c r="AA77" s="4">
        <f t="shared" si="75"/>
        <v>0.50117488122054932</v>
      </c>
      <c r="AB77" s="4">
        <f t="shared" si="75"/>
        <v>0.51966868064135541</v>
      </c>
      <c r="AC77" s="4">
        <f t="shared" si="75"/>
        <v>0.57476818075714076</v>
      </c>
      <c r="AD77" s="4">
        <f t="shared" si="75"/>
        <v>0.60112518787737246</v>
      </c>
      <c r="AE77" s="4">
        <f t="shared" si="75"/>
        <v>0.58768272191354542</v>
      </c>
      <c r="AF77" s="4">
        <f t="shared" si="75"/>
        <v>0.58348080256885249</v>
      </c>
      <c r="AG77" s="4">
        <f t="shared" si="75"/>
        <v>0.50397393159904325</v>
      </c>
      <c r="AI77" s="4">
        <f t="shared" si="76"/>
        <v>1.6364477624075863E-2</v>
      </c>
      <c r="AJ77" s="4">
        <f t="shared" si="76"/>
        <v>-2.9432730839239141E-2</v>
      </c>
      <c r="AK77" s="4">
        <f t="shared" si="76"/>
        <v>3.0378375803683522E-3</v>
      </c>
      <c r="AL77" s="4">
        <f t="shared" si="76"/>
        <v>-4.0616884634728678E-2</v>
      </c>
      <c r="AM77" s="4">
        <f t="shared" si="76"/>
        <v>-3.0047873497322075E-2</v>
      </c>
      <c r="AN77" s="4">
        <f t="shared" si="76"/>
        <v>3.9966008244304352E-2</v>
      </c>
      <c r="AO77" s="4">
        <f t="shared" si="76"/>
        <v>3.2278267219568502E-2</v>
      </c>
      <c r="AP77" s="4">
        <f t="shared" si="76"/>
        <v>1.1435249271304682E-2</v>
      </c>
      <c r="AQ77" s="4">
        <f t="shared" si="76"/>
        <v>1.577711877945065E-2</v>
      </c>
      <c r="AR77" s="4">
        <f t="shared" si="76"/>
        <v>1.0197319358644541E-2</v>
      </c>
      <c r="AS77" s="4">
        <f t="shared" si="76"/>
        <v>-1.6144180757140747E-2</v>
      </c>
      <c r="AT77" s="4">
        <f t="shared" si="76"/>
        <v>-2.1528187877372429E-2</v>
      </c>
      <c r="AU77" s="4">
        <f t="shared" si="76"/>
        <v>-6.3347219135454491E-3</v>
      </c>
      <c r="AV77" s="4">
        <f t="shared" si="76"/>
        <v>-1.5333802568852528E-2</v>
      </c>
      <c r="AW77" s="4">
        <f t="shared" si="76"/>
        <v>8.3906840095671065E-4</v>
      </c>
      <c r="AY77" s="2">
        <f t="shared" si="81"/>
        <v>0.18545762376647654</v>
      </c>
      <c r="AZ77" s="2">
        <f t="shared" si="81"/>
        <v>0.16950209513716269</v>
      </c>
      <c r="BA77" s="2">
        <f t="shared" si="81"/>
        <v>0.17921484734288537</v>
      </c>
      <c r="BB77" s="2">
        <f t="shared" si="81"/>
        <v>0.2032655579161371</v>
      </c>
      <c r="BC77" s="2">
        <f t="shared" si="81"/>
        <v>0.17092402322123024</v>
      </c>
      <c r="BD77" s="2">
        <f t="shared" si="81"/>
        <v>0.16753975255124617</v>
      </c>
      <c r="BE77" s="2">
        <f t="shared" si="81"/>
        <v>0.16763258342520043</v>
      </c>
      <c r="BF77" s="2">
        <f t="shared" si="81"/>
        <v>0.1626814920231491</v>
      </c>
      <c r="BG77" s="2">
        <f t="shared" si="81"/>
        <v>0.16107609221158189</v>
      </c>
      <c r="BH77" s="2">
        <f t="shared" si="81"/>
        <v>0.174340877185721</v>
      </c>
      <c r="BI77" s="2">
        <f t="shared" si="81"/>
        <v>0.16348692582931487</v>
      </c>
      <c r="BJ77" s="2">
        <f t="shared" si="81"/>
        <v>0.16474359662269247</v>
      </c>
      <c r="BK77" s="2">
        <f t="shared" si="81"/>
        <v>0.16831565566253476</v>
      </c>
      <c r="BL77" s="2">
        <f t="shared" si="81"/>
        <v>0.16635923814894399</v>
      </c>
      <c r="BM77" s="2">
        <f t="shared" si="81"/>
        <v>0.17385327931282876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0.31539346060606055</v>
      </c>
      <c r="DL77" s="2">
        <f t="shared" si="77"/>
        <v>0.20948920452354466</v>
      </c>
      <c r="DM77" s="2">
        <f t="shared" si="77"/>
        <v>0.21596405303030305</v>
      </c>
      <c r="DN77" s="2">
        <f t="shared" si="77"/>
        <v>0.21188964571114371</v>
      </c>
      <c r="DO77" s="2">
        <f t="shared" si="77"/>
        <v>0.2062215595674487</v>
      </c>
      <c r="DP77" s="2">
        <f t="shared" si="77"/>
        <v>0.20305410738916257</v>
      </c>
      <c r="DQ77" s="2">
        <f t="shared" si="77"/>
        <v>0.21433921018062399</v>
      </c>
      <c r="DR77" s="2">
        <f t="shared" si="77"/>
        <v>0.20013297397107899</v>
      </c>
      <c r="DS77" s="2">
        <f t="shared" si="77"/>
        <v>0.20167948177339901</v>
      </c>
      <c r="DT77" s="2">
        <f t="shared" si="77"/>
        <v>0.21821966009852217</v>
      </c>
      <c r="DU77" s="2">
        <f t="shared" si="77"/>
        <v>0.20855457459677421</v>
      </c>
      <c r="DV77" s="2">
        <f t="shared" si="77"/>
        <v>0.203519853372434</v>
      </c>
      <c r="DW77" s="2">
        <f t="shared" si="77"/>
        <v>0.20253943181818179</v>
      </c>
      <c r="DX77" s="2">
        <f t="shared" si="77"/>
        <v>0.19019619908326965</v>
      </c>
      <c r="DY77" s="2">
        <f t="shared" si="77"/>
        <v>0.18629599999999996</v>
      </c>
      <c r="EA77" s="2">
        <f t="shared" si="78"/>
        <v>0.1819309258532083</v>
      </c>
      <c r="EB77" s="2">
        <f t="shared" si="78"/>
        <v>0.16289105084745767</v>
      </c>
      <c r="EC77" s="2">
        <f t="shared" si="78"/>
        <v>0.17116858406118779</v>
      </c>
      <c r="ED77" s="2">
        <f t="shared" si="78"/>
        <v>0.20154008611793184</v>
      </c>
      <c r="EE77" s="2">
        <f t="shared" si="78"/>
        <v>0.16403530028748622</v>
      </c>
      <c r="EF77" s="2">
        <f t="shared" si="78"/>
        <v>0.1621018378746841</v>
      </c>
      <c r="EG77" s="2">
        <f t="shared" si="78"/>
        <v>0.1613062349274263</v>
      </c>
      <c r="EH77" s="2">
        <f t="shared" si="78"/>
        <v>0.15677803409090915</v>
      </c>
      <c r="EI77" s="2">
        <f t="shared" si="78"/>
        <v>0.155055377728817</v>
      </c>
      <c r="EJ77" s="2">
        <f t="shared" si="78"/>
        <v>0.16786284391907169</v>
      </c>
      <c r="EK77" s="2">
        <f t="shared" si="78"/>
        <v>0.15577666675008531</v>
      </c>
      <c r="EL77" s="2">
        <f t="shared" si="78"/>
        <v>0.15711138099774125</v>
      </c>
      <c r="EM77" s="2">
        <f t="shared" si="78"/>
        <v>0.16084382382852008</v>
      </c>
      <c r="EN77" s="2">
        <f t="shared" si="78"/>
        <v>0.16089643503527279</v>
      </c>
      <c r="EO77" s="2">
        <f t="shared" si="78"/>
        <v>0.16998908493848111</v>
      </c>
      <c r="EQ77" s="2">
        <f t="shared" si="79"/>
        <v>0.16684127745126567</v>
      </c>
      <c r="ER77" s="2">
        <f t="shared" si="79"/>
        <v>0.15908572393534737</v>
      </c>
      <c r="ES77" s="2">
        <f t="shared" si="79"/>
        <v>0.16304401189354392</v>
      </c>
      <c r="ET77" s="2">
        <f t="shared" si="79"/>
        <v>0.18950124913330665</v>
      </c>
      <c r="EU77" s="2">
        <f t="shared" si="79"/>
        <v>0.15933620810095542</v>
      </c>
      <c r="EV77" s="2">
        <f t="shared" si="79"/>
        <v>0.15751460756447877</v>
      </c>
      <c r="EW77" s="2">
        <f t="shared" si="79"/>
        <v>0.157749196779741</v>
      </c>
      <c r="EX77" s="2">
        <f t="shared" si="79"/>
        <v>0.15341332633029658</v>
      </c>
      <c r="EY77" s="2">
        <f t="shared" si="79"/>
        <v>0.15120253632820743</v>
      </c>
      <c r="EZ77" s="2">
        <f t="shared" si="79"/>
        <v>0.16325982297792113</v>
      </c>
      <c r="FA77" s="2">
        <f t="shared" si="79"/>
        <v>0.15243207288525368</v>
      </c>
      <c r="FB77" s="2">
        <f t="shared" si="79"/>
        <v>0.15576893469896863</v>
      </c>
      <c r="FC77" s="2">
        <f t="shared" si="79"/>
        <v>0.1601520597605201</v>
      </c>
      <c r="FD77" s="2">
        <f t="shared" si="79"/>
        <v>0.16283894370694263</v>
      </c>
      <c r="FE77" s="2">
        <f t="shared" si="79"/>
        <v>0.17203308976750661</v>
      </c>
      <c r="FG77" s="2">
        <f t="shared" si="80"/>
        <v>0.97347212666795258</v>
      </c>
      <c r="FH77" s="2">
        <f t="shared" si="80"/>
        <v>0.85811053196907083</v>
      </c>
      <c r="FI77" s="2">
        <f t="shared" si="80"/>
        <v>0.82036095729798009</v>
      </c>
      <c r="FJ77" s="2">
        <f t="shared" si="80"/>
        <v>0.83316788677593168</v>
      </c>
      <c r="FK77" s="2">
        <f t="shared" si="80"/>
        <v>0.83669655437099699</v>
      </c>
      <c r="FL77" s="2">
        <f t="shared" si="80"/>
        <v>0.86719939700678583</v>
      </c>
      <c r="FM77" s="2">
        <f t="shared" si="80"/>
        <v>0.88069941774441973</v>
      </c>
      <c r="FN77" s="2">
        <f t="shared" si="80"/>
        <v>0.86382140874786939</v>
      </c>
      <c r="FO77" s="2">
        <f t="shared" si="80"/>
        <v>0.87085229943606046</v>
      </c>
      <c r="FP77" s="2">
        <f t="shared" si="80"/>
        <v>0.8713422511613147</v>
      </c>
      <c r="FQ77" s="2">
        <f t="shared" si="80"/>
        <v>0.85390295014108619</v>
      </c>
      <c r="FR77" s="2">
        <f t="shared" si="80"/>
        <v>0.83553981403079991</v>
      </c>
      <c r="FS77" s="2">
        <f t="shared" si="80"/>
        <v>0.82079926253069035</v>
      </c>
      <c r="FT77" s="2">
        <f t="shared" si="80"/>
        <v>0.81355840241162414</v>
      </c>
      <c r="FU77" s="2">
        <f t="shared" si="80"/>
        <v>0.76303865897834466</v>
      </c>
      <c r="FW77" s="2">
        <f t="shared" si="83"/>
        <v>9.1316264384444263E-4</v>
      </c>
      <c r="FX77" s="2">
        <f t="shared" si="83"/>
        <v>1.9523857887450405E-4</v>
      </c>
      <c r="FY77" s="2">
        <f t="shared" si="83"/>
        <v>9.2544110237857281E-5</v>
      </c>
      <c r="FZ77" s="2">
        <f t="shared" si="83"/>
        <v>9.6944552883768646E-5</v>
      </c>
      <c r="GA77" s="2">
        <f t="shared" si="83"/>
        <v>9.3329701771672227E-5</v>
      </c>
      <c r="GB77" s="2">
        <f t="shared" si="83"/>
        <v>1.2456512158426206E-4</v>
      </c>
      <c r="GC77" s="2">
        <f t="shared" si="83"/>
        <v>1.4515691333281415E-4</v>
      </c>
      <c r="GD77" s="2">
        <f t="shared" si="83"/>
        <v>1.6545403107779175E-4</v>
      </c>
      <c r="GE77" s="2">
        <f t="shared" si="83"/>
        <v>1.7684232905495808E-4</v>
      </c>
      <c r="GF77" s="2">
        <f t="shared" si="83"/>
        <v>1.6540043853949664E-4</v>
      </c>
      <c r="GG77" s="2">
        <f t="shared" si="83"/>
        <v>1.3082452308472826E-4</v>
      </c>
      <c r="GH77" s="2">
        <f t="shared" si="83"/>
        <v>9.7115495299760971E-5</v>
      </c>
      <c r="GI77" s="2">
        <f t="shared" si="83"/>
        <v>7.4977823187147215E-5</v>
      </c>
      <c r="GJ77" s="2">
        <f t="shared" si="83"/>
        <v>5.5750381861003694E-5</v>
      </c>
      <c r="GK77" s="2">
        <f t="shared" si="83"/>
        <v>4.2031918265956754E-5</v>
      </c>
      <c r="GM77" s="82">
        <f t="shared" si="84"/>
        <v>0.22216110419180204</v>
      </c>
      <c r="GN77" s="82">
        <f t="shared" si="84"/>
        <v>0.64549058867585962</v>
      </c>
      <c r="GO77" s="82">
        <f t="shared" si="84"/>
        <v>0.47373959877197319</v>
      </c>
      <c r="GP77" s="82">
        <f t="shared" si="84"/>
        <v>0.6411276857790047</v>
      </c>
      <c r="GQ77" s="82">
        <f t="shared" si="84"/>
        <v>0.62426844564288719</v>
      </c>
      <c r="GR77" s="82">
        <f t="shared" si="84"/>
        <v>0.55378906685029439</v>
      </c>
      <c r="GS77" s="82">
        <f t="shared" si="84"/>
        <v>0.42936692125099851</v>
      </c>
      <c r="GT77" s="82">
        <f t="shared" si="84"/>
        <v>0.63558611041236668</v>
      </c>
      <c r="GU77" s="82">
        <f t="shared" si="84"/>
        <v>0.63110493947293811</v>
      </c>
      <c r="GV77" s="82">
        <f t="shared" si="84"/>
        <v>0.63563820562744522</v>
      </c>
      <c r="GW77" s="82">
        <f t="shared" si="84"/>
        <v>0.66734561065135589</v>
      </c>
      <c r="GX77" s="82">
        <f t="shared" si="84"/>
        <v>0.64202261613224498</v>
      </c>
      <c r="GY77" s="82">
        <f t="shared" si="84"/>
        <v>0.52903828887606485</v>
      </c>
      <c r="GZ77" s="82">
        <f t="shared" si="84"/>
        <v>0.54290392506639107</v>
      </c>
      <c r="HA77" s="82">
        <f t="shared" si="84"/>
        <v>0.474768854207957</v>
      </c>
      <c r="HC77" s="82">
        <f t="shared" si="74"/>
        <v>3.1427195294954059E-2</v>
      </c>
      <c r="HD77" s="82">
        <f t="shared" si="70"/>
        <v>1.0841570725670966E-4</v>
      </c>
      <c r="HE77" s="82">
        <f t="shared" si="70"/>
        <v>1.9922803819359642E-5</v>
      </c>
      <c r="HF77" s="82">
        <f t="shared" si="70"/>
        <v>2.7354495739338813E-5</v>
      </c>
      <c r="HG77" s="82">
        <f t="shared" ref="HG77:HQ100" si="88" xml:space="preserve"> _xlfn.NORM.DIST($B77, G$8, ABS(G$12), TRUE) * _xlfn.NORM.DIST(($B77 - G$8)*G$16, 0, ABS(G$12), TRUE) * 2</f>
        <v>4.5820230287774139E-5</v>
      </c>
      <c r="HH77" s="82">
        <f t="shared" si="88"/>
        <v>1.5565953029824802E-4</v>
      </c>
      <c r="HI77" s="82">
        <f t="shared" si="88"/>
        <v>1.9871667577070099E-4</v>
      </c>
      <c r="HJ77" s="82">
        <f t="shared" si="88"/>
        <v>6.0331583196644516E-5</v>
      </c>
      <c r="HK77" s="82">
        <f t="shared" si="88"/>
        <v>1.2548847951297074E-4</v>
      </c>
      <c r="HL77" s="82">
        <f t="shared" si="88"/>
        <v>1.9194647853528621E-4</v>
      </c>
      <c r="HM77" s="82">
        <f t="shared" si="88"/>
        <v>1.6092011778577413E-4</v>
      </c>
      <c r="HN77" s="82">
        <f t="shared" si="88"/>
        <v>2.1391414013395946E-5</v>
      </c>
      <c r="HO77" s="82">
        <f t="shared" si="88"/>
        <v>3.0160016272985156E-5</v>
      </c>
      <c r="HP77" s="82">
        <f t="shared" si="88"/>
        <v>6.3944175945141636E-6</v>
      </c>
      <c r="HQ77" s="82">
        <f t="shared" si="88"/>
        <v>8.1813239755884075E-8</v>
      </c>
      <c r="HS77" s="82">
        <f t="shared" si="85"/>
        <v>3.2760048230308478E-19</v>
      </c>
      <c r="HT77" s="82">
        <f t="shared" si="85"/>
        <v>1.7272680670161814E-35</v>
      </c>
      <c r="HU77" s="82">
        <f t="shared" si="85"/>
        <v>1.0529936126671628E-40</v>
      </c>
      <c r="HV77" s="82">
        <f t="shared" si="85"/>
        <v>3.0082917620439147E-45</v>
      </c>
      <c r="HW77" s="82">
        <f t="shared" si="85"/>
        <v>2.7781896466347419E-43</v>
      </c>
      <c r="HX77" s="82">
        <f t="shared" si="85"/>
        <v>4.3419760376117889E-44</v>
      </c>
      <c r="HY77" s="82">
        <f t="shared" si="85"/>
        <v>1.2476224697262119E-43</v>
      </c>
      <c r="HZ77" s="82">
        <f t="shared" si="85"/>
        <v>1.450249412074936E-46</v>
      </c>
      <c r="IA77" s="82">
        <f t="shared" si="85"/>
        <v>2.0050938850659812E-43</v>
      </c>
      <c r="IB77" s="82">
        <f t="shared" si="85"/>
        <v>1.7508830104750242E-41</v>
      </c>
      <c r="IC77" s="82">
        <f t="shared" si="85"/>
        <v>1.547143555652088E-41</v>
      </c>
      <c r="ID77" s="82">
        <f t="shared" si="85"/>
        <v>2.7506364071927489E-49</v>
      </c>
      <c r="IE77" s="82">
        <f t="shared" si="85"/>
        <v>1.1762350997320077E-42</v>
      </c>
      <c r="IF77" s="82">
        <f t="shared" si="85"/>
        <v>3.7236045393039287E-28</v>
      </c>
      <c r="IG77" s="82">
        <f t="shared" si="85"/>
        <v>7.7904459352269115E-24</v>
      </c>
      <c r="II77" s="82">
        <f t="shared" si="86"/>
        <v>8.0004111836863787E-73</v>
      </c>
      <c r="IJ77" s="82">
        <f t="shared" si="86"/>
        <v>2.3900850818547376E-101</v>
      </c>
      <c r="IK77" s="82">
        <f t="shared" si="86"/>
        <v>1.6721014844582553E-116</v>
      </c>
      <c r="IL77" s="82">
        <f t="shared" si="86"/>
        <v>4.379201194012517E-133</v>
      </c>
      <c r="IM77" s="82">
        <f t="shared" si="86"/>
        <v>4.6984048859542653E-128</v>
      </c>
      <c r="IN77" s="82">
        <f t="shared" si="86"/>
        <v>3.2789282939930486E-134</v>
      </c>
      <c r="IO77" s="82">
        <f t="shared" si="86"/>
        <v>2.3329888884843045E-133</v>
      </c>
      <c r="IP77" s="82">
        <f t="shared" si="86"/>
        <v>2.0569712061767291E-140</v>
      </c>
      <c r="IQ77" s="82">
        <f t="shared" si="86"/>
        <v>2.8685869224445229E-131</v>
      </c>
      <c r="IR77" s="82">
        <f t="shared" si="86"/>
        <v>3.647095470898689E-125</v>
      </c>
      <c r="IS77" s="82">
        <f t="shared" si="86"/>
        <v>9.3648039793928382E-125</v>
      </c>
      <c r="IT77" s="82">
        <f t="shared" si="86"/>
        <v>6.7102961150337484E-147</v>
      </c>
      <c r="IU77" s="82">
        <f t="shared" si="86"/>
        <v>2.0468843670241565E-123</v>
      </c>
      <c r="IV77" s="82">
        <f t="shared" si="86"/>
        <v>4.2791733027161482E-102</v>
      </c>
      <c r="IW77" s="82">
        <f t="shared" si="86"/>
        <v>3.3171079197373388E-73</v>
      </c>
      <c r="IY77" s="82">
        <f t="shared" si="87"/>
        <v>0.2535882994867561</v>
      </c>
      <c r="IZ77" s="82">
        <f t="shared" si="87"/>
        <v>0.64559900438311635</v>
      </c>
      <c r="JA77" s="82">
        <f t="shared" si="87"/>
        <v>0.47375952157579254</v>
      </c>
      <c r="JB77" s="82">
        <f t="shared" si="87"/>
        <v>0.64115504027474401</v>
      </c>
      <c r="JC77" s="82">
        <f t="shared" si="87"/>
        <v>0.62431426587317496</v>
      </c>
      <c r="JD77" s="82">
        <f t="shared" si="87"/>
        <v>0.55394472638059267</v>
      </c>
      <c r="JE77" s="82">
        <f t="shared" si="87"/>
        <v>0.42956563792676922</v>
      </c>
      <c r="JF77" s="82">
        <f t="shared" si="87"/>
        <v>0.6356464419955633</v>
      </c>
      <c r="JG77" s="82">
        <f t="shared" si="87"/>
        <v>0.6312304279524511</v>
      </c>
      <c r="JH77" s="82">
        <f t="shared" si="87"/>
        <v>0.63583015210598048</v>
      </c>
      <c r="JI77" s="82">
        <f t="shared" si="87"/>
        <v>0.66750653076914168</v>
      </c>
      <c r="JJ77" s="82">
        <f t="shared" si="87"/>
        <v>0.64204400754625834</v>
      </c>
      <c r="JK77" s="82">
        <f t="shared" si="87"/>
        <v>0.52906844889233784</v>
      </c>
      <c r="JL77" s="82">
        <f t="shared" si="87"/>
        <v>0.5429103194839856</v>
      </c>
      <c r="JM77" s="82">
        <f t="shared" si="87"/>
        <v>0.47476893602119674</v>
      </c>
    </row>
    <row r="78" spans="2:273" x14ac:dyDescent="0.25">
      <c r="B78" s="2">
        <v>51</v>
      </c>
      <c r="C78" s="37">
        <v>0.26943400000000001</v>
      </c>
      <c r="D78" s="37">
        <v>0.58502399999999999</v>
      </c>
      <c r="E78" s="37">
        <v>0.59990900000000003</v>
      </c>
      <c r="F78" s="37">
        <v>0.59573500000000001</v>
      </c>
      <c r="G78" s="37">
        <v>0.59607600000000005</v>
      </c>
      <c r="H78" s="37">
        <v>0.38496900000000001</v>
      </c>
      <c r="I78" s="37">
        <v>0.26736100000000002</v>
      </c>
      <c r="J78" s="37">
        <v>0.45523000000000002</v>
      </c>
      <c r="K78" s="37">
        <v>0.43433100000000002</v>
      </c>
      <c r="L78" s="37">
        <v>0.46729500000000002</v>
      </c>
      <c r="M78" s="37">
        <v>0.52929999999999999</v>
      </c>
      <c r="N78" s="37">
        <v>0.56830999999999998</v>
      </c>
      <c r="O78" s="37">
        <v>0.58317799999999997</v>
      </c>
      <c r="P78" s="37">
        <v>0.56876099999999996</v>
      </c>
      <c r="Q78" s="37">
        <v>0.515293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0.24498116064608433</v>
      </c>
      <c r="T78" s="4">
        <f t="shared" si="89"/>
        <v>0.59729392494321543</v>
      </c>
      <c r="U78" s="4">
        <f t="shared" si="89"/>
        <v>0.61180970636695375</v>
      </c>
      <c r="V78" s="4">
        <f t="shared" si="89"/>
        <v>0.62984842522220474</v>
      </c>
      <c r="W78" s="4">
        <f t="shared" si="89"/>
        <v>0.62930270032595914</v>
      </c>
      <c r="X78" s="4">
        <f t="shared" si="89"/>
        <v>0.36022763181193795</v>
      </c>
      <c r="Y78" s="4">
        <f t="shared" si="89"/>
        <v>0.27967038398996419</v>
      </c>
      <c r="Z78" s="4">
        <f t="shared" si="89"/>
        <v>0.42221812036551887</v>
      </c>
      <c r="AA78" s="4">
        <f t="shared" si="89"/>
        <v>0.39796668347509989</v>
      </c>
      <c r="AB78" s="4">
        <f t="shared" si="89"/>
        <v>0.43113727381324485</v>
      </c>
      <c r="AC78" s="4">
        <f t="shared" si="89"/>
        <v>0.51415833072205797</v>
      </c>
      <c r="AD78" s="4">
        <f t="shared" si="89"/>
        <v>0.58482942268888916</v>
      </c>
      <c r="AE78" s="4">
        <f t="shared" si="89"/>
        <v>0.60472320391658207</v>
      </c>
      <c r="AF78" s="4">
        <f t="shared" si="89"/>
        <v>0.59645806830876313</v>
      </c>
      <c r="AG78" s="4">
        <f t="shared" si="89"/>
        <v>0.52632288513666625</v>
      </c>
      <c r="AI78" s="4">
        <f t="shared" ref="AI78:AW94" si="90">IF(OR($B78 &lt; C$230, $B78 &gt; C$233), 0, C78-S78)</f>
        <v>2.4452839353915679E-2</v>
      </c>
      <c r="AJ78" s="4">
        <f t="shared" si="90"/>
        <v>-1.2269924943215438E-2</v>
      </c>
      <c r="AK78" s="4">
        <f t="shared" si="90"/>
        <v>-1.1900706366953728E-2</v>
      </c>
      <c r="AL78" s="4">
        <f t="shared" si="90"/>
        <v>-3.411342522220473E-2</v>
      </c>
      <c r="AM78" s="4">
        <f t="shared" si="90"/>
        <v>-3.3226700325959091E-2</v>
      </c>
      <c r="AN78" s="4">
        <f t="shared" si="90"/>
        <v>2.4741368188062052E-2</v>
      </c>
      <c r="AO78" s="4">
        <f t="shared" si="90"/>
        <v>-1.2309383989964173E-2</v>
      </c>
      <c r="AP78" s="4">
        <f t="shared" si="90"/>
        <v>3.3011879634481156E-2</v>
      </c>
      <c r="AQ78" s="4">
        <f t="shared" si="90"/>
        <v>3.6364316524900131E-2</v>
      </c>
      <c r="AR78" s="4">
        <f t="shared" si="90"/>
        <v>3.6157726186755168E-2</v>
      </c>
      <c r="AS78" s="4">
        <f t="shared" si="90"/>
        <v>1.5141669277942027E-2</v>
      </c>
      <c r="AT78" s="4">
        <f t="shared" si="90"/>
        <v>-1.6519422688889174E-2</v>
      </c>
      <c r="AU78" s="4">
        <f t="shared" si="90"/>
        <v>-2.1545203916582101E-2</v>
      </c>
      <c r="AV78" s="4">
        <f t="shared" si="90"/>
        <v>-2.7697068308763173E-2</v>
      </c>
      <c r="AW78" s="4">
        <f t="shared" si="90"/>
        <v>-1.1029885136666251E-2</v>
      </c>
      <c r="AY78" s="2">
        <f t="shared" si="81"/>
        <v>0.1845273102955752</v>
      </c>
      <c r="AZ78" s="2">
        <f t="shared" si="81"/>
        <v>0.16884718315854541</v>
      </c>
      <c r="BA78" s="2">
        <f t="shared" si="81"/>
        <v>0.17840657776548821</v>
      </c>
      <c r="BB78" s="2">
        <f t="shared" si="81"/>
        <v>0.20262807996236731</v>
      </c>
      <c r="BC78" s="2">
        <f t="shared" si="81"/>
        <v>0.17025078901743498</v>
      </c>
      <c r="BD78" s="2">
        <f t="shared" si="81"/>
        <v>0.16683869002880061</v>
      </c>
      <c r="BE78" s="2">
        <f t="shared" si="81"/>
        <v>0.16683317025094688</v>
      </c>
      <c r="BF78" s="2">
        <f t="shared" si="81"/>
        <v>0.16192581031911021</v>
      </c>
      <c r="BG78" s="2">
        <f t="shared" si="81"/>
        <v>0.1603756655504191</v>
      </c>
      <c r="BH78" s="2">
        <f t="shared" si="81"/>
        <v>0.17355210895703674</v>
      </c>
      <c r="BI78" s="2">
        <f t="shared" si="81"/>
        <v>0.16272219672569482</v>
      </c>
      <c r="BJ78" s="2">
        <f t="shared" si="81"/>
        <v>0.16397350634263458</v>
      </c>
      <c r="BK78" s="2">
        <f t="shared" si="81"/>
        <v>0.16759063617532741</v>
      </c>
      <c r="BL78" s="2">
        <f t="shared" si="81"/>
        <v>0.16576908870385079</v>
      </c>
      <c r="BM78" s="2">
        <f t="shared" si="81"/>
        <v>0.17347812600257484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0.31794474545454543</v>
      </c>
      <c r="DL78" s="2">
        <f t="shared" si="91"/>
        <v>0.21034301497960695</v>
      </c>
      <c r="DM78" s="2">
        <f t="shared" si="91"/>
        <v>0.21679054300356509</v>
      </c>
      <c r="DN78" s="2">
        <f t="shared" si="91"/>
        <v>0.21244954123900295</v>
      </c>
      <c r="DO78" s="2">
        <f t="shared" si="91"/>
        <v>0.20673311473607042</v>
      </c>
      <c r="DP78" s="2">
        <f t="shared" si="91"/>
        <v>0.20385519753694581</v>
      </c>
      <c r="DQ78" s="2">
        <f t="shared" si="91"/>
        <v>0.21546624137931036</v>
      </c>
      <c r="DR78" s="2">
        <f t="shared" si="91"/>
        <v>0.20080379577308122</v>
      </c>
      <c r="DS78" s="2">
        <f t="shared" si="91"/>
        <v>0.2022733945812808</v>
      </c>
      <c r="DT78" s="2">
        <f t="shared" si="91"/>
        <v>0.21906897536945813</v>
      </c>
      <c r="DU78" s="2">
        <f t="shared" si="91"/>
        <v>0.20933398548387097</v>
      </c>
      <c r="DV78" s="2">
        <f t="shared" si="91"/>
        <v>0.20429079930351907</v>
      </c>
      <c r="DW78" s="2">
        <f t="shared" si="91"/>
        <v>0.20325269050802136</v>
      </c>
      <c r="DX78" s="2">
        <f t="shared" si="91"/>
        <v>0.19053694514896866</v>
      </c>
      <c r="DY78" s="2">
        <f t="shared" si="91"/>
        <v>0.18672491891891888</v>
      </c>
      <c r="EA78" s="2">
        <f t="shared" ref="EA78:EO95" si="92">CE$228*$B78+CE$229</f>
        <v>0.18122658574322792</v>
      </c>
      <c r="EB78" s="2">
        <f t="shared" si="92"/>
        <v>0.16259045019996193</v>
      </c>
      <c r="EC78" s="2">
        <f t="shared" si="92"/>
        <v>0.17074195886922619</v>
      </c>
      <c r="ED78" s="2">
        <f t="shared" si="92"/>
        <v>0.20083597232475231</v>
      </c>
      <c r="EE78" s="2">
        <f t="shared" si="92"/>
        <v>0.16375738077157201</v>
      </c>
      <c r="EF78" s="2">
        <f t="shared" si="92"/>
        <v>0.16166955506084918</v>
      </c>
      <c r="EG78" s="2">
        <f t="shared" si="92"/>
        <v>0.16082556177857965</v>
      </c>
      <c r="EH78" s="2">
        <f t="shared" si="92"/>
        <v>0.15633679111789278</v>
      </c>
      <c r="EI78" s="2">
        <f t="shared" si="92"/>
        <v>0.15470976228037719</v>
      </c>
      <c r="EJ78" s="2">
        <f t="shared" si="92"/>
        <v>0.16742361411724818</v>
      </c>
      <c r="EK78" s="2">
        <f t="shared" si="92"/>
        <v>0.15544948733932429</v>
      </c>
      <c r="EL78" s="2">
        <f t="shared" si="92"/>
        <v>0.15673623139823029</v>
      </c>
      <c r="EM78" s="2">
        <f t="shared" si="92"/>
        <v>0.16048987195190473</v>
      </c>
      <c r="EN78" s="2">
        <f t="shared" si="92"/>
        <v>0.16059237308597532</v>
      </c>
      <c r="EO78" s="2">
        <f t="shared" si="92"/>
        <v>0.16972619092066185</v>
      </c>
      <c r="EQ78" s="2">
        <f t="shared" ref="EQ78:FE94" si="93">CU$228*$B78+CU$229</f>
        <v>0.1665103607894482</v>
      </c>
      <c r="ER78" s="2">
        <f t="shared" si="93"/>
        <v>0.15886012943120678</v>
      </c>
      <c r="ES78" s="2">
        <f t="shared" si="93"/>
        <v>0.16276497571254153</v>
      </c>
      <c r="ET78" s="2">
        <f t="shared" si="93"/>
        <v>0.18904182158646471</v>
      </c>
      <c r="EU78" s="2">
        <f t="shared" si="93"/>
        <v>0.15914624862348797</v>
      </c>
      <c r="EV78" s="2">
        <f t="shared" si="93"/>
        <v>0.15718464425376449</v>
      </c>
      <c r="EW78" s="2">
        <f t="shared" si="93"/>
        <v>0.15734986252568145</v>
      </c>
      <c r="EX78" s="2">
        <f t="shared" si="93"/>
        <v>0.15304790784688962</v>
      </c>
      <c r="EY78" s="2">
        <f t="shared" si="93"/>
        <v>0.15094584489678012</v>
      </c>
      <c r="EZ78" s="2">
        <f t="shared" si="93"/>
        <v>0.16291743409398918</v>
      </c>
      <c r="FA78" s="2">
        <f t="shared" si="93"/>
        <v>0.1521705762534441</v>
      </c>
      <c r="FB78" s="2">
        <f t="shared" si="93"/>
        <v>0.15541997110545921</v>
      </c>
      <c r="FC78" s="2">
        <f t="shared" si="93"/>
        <v>0.15980986634834421</v>
      </c>
      <c r="FD78" s="2">
        <f t="shared" si="93"/>
        <v>0.16249633616280595</v>
      </c>
      <c r="FE78" s="2">
        <f t="shared" si="93"/>
        <v>0.1717144665687925</v>
      </c>
      <c r="FG78" s="2">
        <f t="shared" ref="FG78:FU94" si="94">POWER(10,($B78-C$231)/C$229)/(1+POWER(10,($B78-C$231)/C$229))</f>
        <v>0.97574968773851944</v>
      </c>
      <c r="FH78" s="2">
        <f t="shared" si="94"/>
        <v>0.86895925820410314</v>
      </c>
      <c r="FI78" s="2">
        <f t="shared" si="94"/>
        <v>0.83353606895087318</v>
      </c>
      <c r="FJ78" s="2">
        <f t="shared" si="94"/>
        <v>0.84558051629845721</v>
      </c>
      <c r="FK78" s="2">
        <f t="shared" si="94"/>
        <v>0.84889425919990835</v>
      </c>
      <c r="FL78" s="2">
        <f t="shared" si="94"/>
        <v>0.87745244070131212</v>
      </c>
      <c r="FM78" s="2">
        <f t="shared" si="94"/>
        <v>0.89004233282512546</v>
      </c>
      <c r="FN78" s="2">
        <f t="shared" si="94"/>
        <v>0.87429745058138797</v>
      </c>
      <c r="FO78" s="2">
        <f t="shared" si="94"/>
        <v>0.88086206159642388</v>
      </c>
      <c r="FP78" s="2">
        <f t="shared" si="94"/>
        <v>0.88131921415948689</v>
      </c>
      <c r="FQ78" s="2">
        <f t="shared" si="94"/>
        <v>0.86502278060787507</v>
      </c>
      <c r="FR78" s="2">
        <f t="shared" si="94"/>
        <v>0.84780820384041666</v>
      </c>
      <c r="FS78" s="2">
        <f t="shared" si="94"/>
        <v>0.83394873473988607</v>
      </c>
      <c r="FT78" s="2">
        <f t="shared" si="94"/>
        <v>0.82712729304984034</v>
      </c>
      <c r="FU78" s="2">
        <f t="shared" si="94"/>
        <v>0.77928681199872074</v>
      </c>
      <c r="FW78" s="2">
        <f t="shared" si="83"/>
        <v>1.0011747247296503E-3</v>
      </c>
      <c r="FX78" s="2">
        <f t="shared" si="83"/>
        <v>2.1407081248712802E-4</v>
      </c>
      <c r="FY78" s="2">
        <f t="shared" si="83"/>
        <v>1.0147169306840493E-4</v>
      </c>
      <c r="FZ78" s="2">
        <f t="shared" si="83"/>
        <v>1.0629659427607304E-4</v>
      </c>
      <c r="GA78" s="2">
        <f t="shared" si="83"/>
        <v>1.0233306160951423E-4</v>
      </c>
      <c r="GB78" s="2">
        <f t="shared" si="83"/>
        <v>1.3658129840784988E-4</v>
      </c>
      <c r="GC78" s="2">
        <f t="shared" si="83"/>
        <v>1.5915916154803455E-4</v>
      </c>
      <c r="GD78" s="2">
        <f t="shared" si="83"/>
        <v>1.8141384168489266E-4</v>
      </c>
      <c r="GE78" s="2">
        <f t="shared" si="83"/>
        <v>1.9390044974520117E-4</v>
      </c>
      <c r="GF78" s="2">
        <f t="shared" si="83"/>
        <v>1.8135508051086169E-4</v>
      </c>
      <c r="GG78" s="2">
        <f t="shared" si="83"/>
        <v>1.4344442656870839E-4</v>
      </c>
      <c r="GH78" s="2">
        <f t="shared" si="83"/>
        <v>1.0648402539879717E-4</v>
      </c>
      <c r="GI78" s="2">
        <f t="shared" si="83"/>
        <v>8.2210953627544445E-5</v>
      </c>
      <c r="GJ78" s="2">
        <f t="shared" si="83"/>
        <v>6.1128749344270582E-5</v>
      </c>
      <c r="GK78" s="2">
        <f t="shared" si="83"/>
        <v>4.6086895030792345E-5</v>
      </c>
      <c r="GM78" s="82">
        <f t="shared" si="84"/>
        <v>0.19062127913328378</v>
      </c>
      <c r="GN78" s="82">
        <f t="shared" si="84"/>
        <v>0.64658395998554419</v>
      </c>
      <c r="GO78" s="82">
        <f t="shared" si="84"/>
        <v>0.53811454251667212</v>
      </c>
      <c r="GP78" s="82">
        <f t="shared" si="84"/>
        <v>0.67236581403618434</v>
      </c>
      <c r="GQ78" s="82">
        <f t="shared" si="84"/>
        <v>0.67420578800030295</v>
      </c>
      <c r="GR78" s="82">
        <f t="shared" si="84"/>
        <v>0.38825624710588402</v>
      </c>
      <c r="GS78" s="82">
        <f t="shared" si="84"/>
        <v>0.25362583871472955</v>
      </c>
      <c r="GT78" s="82">
        <f t="shared" si="84"/>
        <v>0.50792446004392078</v>
      </c>
      <c r="GU78" s="82">
        <f t="shared" si="84"/>
        <v>0.48206004735923019</v>
      </c>
      <c r="GV78" s="82">
        <f t="shared" si="84"/>
        <v>0.51720716831039326</v>
      </c>
      <c r="GW78" s="82">
        <f t="shared" si="84"/>
        <v>0.62100875921249055</v>
      </c>
      <c r="GX78" s="82">
        <f t="shared" si="84"/>
        <v>0.6710705620957319</v>
      </c>
      <c r="GY78" s="82">
        <f t="shared" si="84"/>
        <v>0.59206439186426385</v>
      </c>
      <c r="GZ78" s="82">
        <f t="shared" si="84"/>
        <v>0.60448182857051513</v>
      </c>
      <c r="HA78" s="82">
        <f t="shared" si="84"/>
        <v>0.55283595472198466</v>
      </c>
      <c r="HC78" s="82">
        <f t="shared" si="74"/>
        <v>4.4164767098290356E-2</v>
      </c>
      <c r="HD78" s="82">
        <f t="shared" si="74"/>
        <v>1.8697506954509915E-4</v>
      </c>
      <c r="HE78" s="82">
        <f t="shared" si="74"/>
        <v>3.5879280570176887E-5</v>
      </c>
      <c r="HF78" s="82">
        <f t="shared" si="74"/>
        <v>5.0959826050342581E-5</v>
      </c>
      <c r="HG78" s="82">
        <f t="shared" si="88"/>
        <v>8.2825388651313573E-5</v>
      </c>
      <c r="HH78" s="82">
        <f t="shared" si="88"/>
        <v>2.7908723139976211E-4</v>
      </c>
      <c r="HI78" s="82">
        <f t="shared" si="88"/>
        <v>3.5605424476579158E-4</v>
      </c>
      <c r="HJ78" s="82">
        <f t="shared" si="88"/>
        <v>1.1560662721966075E-4</v>
      </c>
      <c r="HK78" s="82">
        <f t="shared" si="88"/>
        <v>2.3051905573549098E-4</v>
      </c>
      <c r="HL78" s="82">
        <f t="shared" si="88"/>
        <v>3.4097394543792896E-4</v>
      </c>
      <c r="HM78" s="82">
        <f t="shared" si="88"/>
        <v>2.8309144523836475E-4</v>
      </c>
      <c r="HN78" s="82">
        <f t="shared" si="88"/>
        <v>4.1458087756974073E-5</v>
      </c>
      <c r="HO78" s="82">
        <f t="shared" si="88"/>
        <v>5.3883807244642814E-5</v>
      </c>
      <c r="HP78" s="82">
        <f t="shared" si="88"/>
        <v>1.2491473934645541E-5</v>
      </c>
      <c r="HQ78" s="82">
        <f t="shared" si="88"/>
        <v>2.0824776919915545E-7</v>
      </c>
      <c r="HS78" s="82">
        <f t="shared" si="85"/>
        <v>1.9424738791858582E-18</v>
      </c>
      <c r="HT78" s="82">
        <f t="shared" si="85"/>
        <v>1.8857902187206994E-34</v>
      </c>
      <c r="HU78" s="82">
        <f t="shared" si="85"/>
        <v>1.3284833685798536E-39</v>
      </c>
      <c r="HV78" s="82">
        <f t="shared" si="85"/>
        <v>5.351177201626219E-44</v>
      </c>
      <c r="HW78" s="82">
        <f t="shared" si="85"/>
        <v>4.3353938177394333E-42</v>
      </c>
      <c r="HX78" s="82">
        <f t="shared" si="85"/>
        <v>8.1398073037602446E-43</v>
      </c>
      <c r="HY78" s="82">
        <f t="shared" si="85"/>
        <v>2.3974135155806673E-42</v>
      </c>
      <c r="HZ78" s="82">
        <f t="shared" si="85"/>
        <v>3.5032125010533879E-45</v>
      </c>
      <c r="IA78" s="82">
        <f t="shared" si="85"/>
        <v>3.9930097747122622E-42</v>
      </c>
      <c r="IB78" s="82">
        <f t="shared" si="85"/>
        <v>2.9673606424829227E-40</v>
      </c>
      <c r="IC78" s="82">
        <f t="shared" si="85"/>
        <v>2.4292641412280401E-40</v>
      </c>
      <c r="ID78" s="82">
        <f t="shared" si="85"/>
        <v>6.5029097014757949E-48</v>
      </c>
      <c r="IE78" s="82">
        <f t="shared" si="85"/>
        <v>1.6080689135236743E-41</v>
      </c>
      <c r="IF78" s="82">
        <f t="shared" si="85"/>
        <v>1.9163600730470176E-27</v>
      </c>
      <c r="IG78" s="82">
        <f t="shared" si="85"/>
        <v>2.9399377528079032E-23</v>
      </c>
      <c r="II78" s="82">
        <f t="shared" si="86"/>
        <v>5.7380118603819448E-71</v>
      </c>
      <c r="IJ78" s="82">
        <f t="shared" si="86"/>
        <v>3.2424133662553419E-99</v>
      </c>
      <c r="IK78" s="82">
        <f t="shared" si="86"/>
        <v>3.0452607997129684E-114</v>
      </c>
      <c r="IL78" s="82">
        <f t="shared" si="86"/>
        <v>1.7432727200162063E-130</v>
      </c>
      <c r="IM78" s="82">
        <f t="shared" si="86"/>
        <v>1.4525262589651139E-125</v>
      </c>
      <c r="IN78" s="82">
        <f t="shared" si="86"/>
        <v>1.6245865717472215E-131</v>
      </c>
      <c r="IO78" s="82">
        <f t="shared" si="86"/>
        <v>1.2350897543253436E-130</v>
      </c>
      <c r="IP78" s="82">
        <f t="shared" si="86"/>
        <v>1.6825825245141302E-137</v>
      </c>
      <c r="IQ78" s="82">
        <f t="shared" si="86"/>
        <v>1.5817308239677573E-128</v>
      </c>
      <c r="IR78" s="82">
        <f t="shared" si="86"/>
        <v>1.4263238129266076E-122</v>
      </c>
      <c r="IS78" s="82">
        <f t="shared" si="86"/>
        <v>3.0742767386763536E-122</v>
      </c>
      <c r="IT78" s="82">
        <f t="shared" si="86"/>
        <v>5.0213962108836732E-144</v>
      </c>
      <c r="IU78" s="82">
        <f t="shared" si="86"/>
        <v>4.5160737372403073E-121</v>
      </c>
      <c r="IV78" s="82">
        <f t="shared" si="86"/>
        <v>3.2073639707398695E-100</v>
      </c>
      <c r="IW78" s="82">
        <f t="shared" si="86"/>
        <v>6.5900057399210715E-72</v>
      </c>
      <c r="IY78" s="82">
        <f t="shared" si="87"/>
        <v>0.23478604623157412</v>
      </c>
      <c r="IZ78" s="82">
        <f t="shared" si="87"/>
        <v>0.64677093505508931</v>
      </c>
      <c r="JA78" s="82">
        <f t="shared" si="87"/>
        <v>0.53815042179724226</v>
      </c>
      <c r="JB78" s="82">
        <f t="shared" si="87"/>
        <v>0.67241677386223464</v>
      </c>
      <c r="JC78" s="82">
        <f t="shared" si="87"/>
        <v>0.67428861338895429</v>
      </c>
      <c r="JD78" s="82">
        <f t="shared" si="87"/>
        <v>0.38853533433728377</v>
      </c>
      <c r="JE78" s="82">
        <f t="shared" si="87"/>
        <v>0.25398189295949536</v>
      </c>
      <c r="JF78" s="82">
        <f t="shared" si="87"/>
        <v>0.50804006667114043</v>
      </c>
      <c r="JG78" s="82">
        <f t="shared" si="87"/>
        <v>0.4822905664149657</v>
      </c>
      <c r="JH78" s="82">
        <f t="shared" si="87"/>
        <v>0.51754814225583123</v>
      </c>
      <c r="JI78" s="82">
        <f t="shared" si="87"/>
        <v>0.62129185065772896</v>
      </c>
      <c r="JJ78" s="82">
        <f t="shared" si="87"/>
        <v>0.67111202018348892</v>
      </c>
      <c r="JK78" s="82">
        <f t="shared" si="87"/>
        <v>0.59211827567150854</v>
      </c>
      <c r="JL78" s="82">
        <f t="shared" si="87"/>
        <v>0.60449432004444981</v>
      </c>
      <c r="JM78" s="82">
        <f t="shared" si="87"/>
        <v>0.55283616296975391</v>
      </c>
    </row>
    <row r="79" spans="2:273" x14ac:dyDescent="0.25">
      <c r="B79" s="2">
        <v>52</v>
      </c>
      <c r="C79" s="37">
        <v>0.27584500000000001</v>
      </c>
      <c r="D79" s="37">
        <v>0.55515700000000001</v>
      </c>
      <c r="E79" s="37">
        <v>0.59872400000000003</v>
      </c>
      <c r="F79" s="37">
        <v>0.57615300000000003</v>
      </c>
      <c r="G79" s="37">
        <v>0.58004699999999998</v>
      </c>
      <c r="H79" s="37">
        <v>0.23888499999999999</v>
      </c>
      <c r="I79" s="37">
        <v>0.17849599999999999</v>
      </c>
      <c r="J79" s="37">
        <v>0.31969199999999998</v>
      </c>
      <c r="K79" s="37">
        <v>0.28986699999999999</v>
      </c>
      <c r="L79" s="37">
        <v>0.35027399999999997</v>
      </c>
      <c r="M79" s="37">
        <v>0.46524399999999999</v>
      </c>
      <c r="N79" s="37">
        <v>0.54768300000000003</v>
      </c>
      <c r="O79" s="37">
        <v>0.58126599999999995</v>
      </c>
      <c r="P79" s="37">
        <v>0.56313500000000005</v>
      </c>
      <c r="Q79" s="37">
        <v>0.51439000000000001</v>
      </c>
      <c r="S79" s="4">
        <f t="shared" si="89"/>
        <v>0.24569659329312715</v>
      </c>
      <c r="T79" s="4">
        <f t="shared" si="89"/>
        <v>0.53757725144893975</v>
      </c>
      <c r="U79" s="4">
        <f t="shared" si="89"/>
        <v>0.62775935707992558</v>
      </c>
      <c r="V79" s="4">
        <f t="shared" si="89"/>
        <v>0.58196519521439205</v>
      </c>
      <c r="W79" s="4">
        <f t="shared" si="89"/>
        <v>0.59915152833642171</v>
      </c>
      <c r="X79" s="4">
        <f t="shared" si="89"/>
        <v>0.26644750803098854</v>
      </c>
      <c r="Y79" s="4">
        <f t="shared" si="89"/>
        <v>0.21450719742608243</v>
      </c>
      <c r="Z79" s="4">
        <f t="shared" si="89"/>
        <v>0.31994508278816708</v>
      </c>
      <c r="AA79" s="4">
        <f t="shared" si="89"/>
        <v>0.2950953355077105</v>
      </c>
      <c r="AB79" s="4">
        <f t="shared" si="89"/>
        <v>0.33665102286156989</v>
      </c>
      <c r="AC79" s="4">
        <f t="shared" si="89"/>
        <v>0.42919843107436045</v>
      </c>
      <c r="AD79" s="4">
        <f t="shared" si="89"/>
        <v>0.53691309872654647</v>
      </c>
      <c r="AE79" s="4">
        <f t="shared" si="89"/>
        <v>0.60524468264930587</v>
      </c>
      <c r="AF79" s="4">
        <f t="shared" si="89"/>
        <v>0.58930744155803771</v>
      </c>
      <c r="AG79" s="4">
        <f t="shared" si="89"/>
        <v>0.53127588899830769</v>
      </c>
      <c r="AI79" s="4">
        <f t="shared" si="90"/>
        <v>3.0148406706872855E-2</v>
      </c>
      <c r="AJ79" s="4">
        <f t="shared" si="90"/>
        <v>1.7579748551060259E-2</v>
      </c>
      <c r="AK79" s="4">
        <f t="shared" si="90"/>
        <v>-2.903535707992555E-2</v>
      </c>
      <c r="AL79" s="4">
        <f t="shared" si="90"/>
        <v>-5.8121952143920241E-3</v>
      </c>
      <c r="AM79" s="4">
        <f t="shared" si="90"/>
        <v>-1.9104528336421733E-2</v>
      </c>
      <c r="AN79" s="4">
        <f t="shared" si="90"/>
        <v>-2.7562508030988558E-2</v>
      </c>
      <c r="AO79" s="4">
        <f t="shared" si="90"/>
        <v>-3.6011197426082442E-2</v>
      </c>
      <c r="AP79" s="4">
        <f t="shared" si="90"/>
        <v>-2.5308278816710272E-4</v>
      </c>
      <c r="AQ79" s="4">
        <f t="shared" si="90"/>
        <v>-5.2283355077105131E-3</v>
      </c>
      <c r="AR79" s="4">
        <f t="shared" si="90"/>
        <v>1.3622977138430081E-2</v>
      </c>
      <c r="AS79" s="4">
        <f t="shared" si="90"/>
        <v>3.6045568925639537E-2</v>
      </c>
      <c r="AT79" s="4">
        <f t="shared" si="90"/>
        <v>1.0769901273453564E-2</v>
      </c>
      <c r="AU79" s="4">
        <f t="shared" si="90"/>
        <v>-2.3978682649305916E-2</v>
      </c>
      <c r="AV79" s="4">
        <f t="shared" si="90"/>
        <v>-2.6172441558037662E-2</v>
      </c>
      <c r="AW79" s="4">
        <f t="shared" si="90"/>
        <v>-1.6885888998307674E-2</v>
      </c>
      <c r="AY79" s="2">
        <f t="shared" si="81"/>
        <v>0.1836088586861635</v>
      </c>
      <c r="AZ79" s="2">
        <f t="shared" si="81"/>
        <v>0.16820207126691064</v>
      </c>
      <c r="BA79" s="2">
        <f t="shared" si="81"/>
        <v>0.1776024070564238</v>
      </c>
      <c r="BB79" s="2">
        <f t="shared" si="81"/>
        <v>0.20196907160605448</v>
      </c>
      <c r="BC79" s="2">
        <f t="shared" si="81"/>
        <v>0.16959151088054047</v>
      </c>
      <c r="BD79" s="2">
        <f t="shared" si="81"/>
        <v>0.16614222575406454</v>
      </c>
      <c r="BE79" s="2">
        <f t="shared" si="81"/>
        <v>0.1660401373144075</v>
      </c>
      <c r="BF79" s="2">
        <f t="shared" si="81"/>
        <v>0.16117862908067362</v>
      </c>
      <c r="BG79" s="2">
        <f t="shared" si="81"/>
        <v>0.15968931193142039</v>
      </c>
      <c r="BH79" s="2">
        <f t="shared" si="81"/>
        <v>0.17277343837569334</v>
      </c>
      <c r="BI79" s="2">
        <f t="shared" si="81"/>
        <v>0.16197260712306535</v>
      </c>
      <c r="BJ79" s="2">
        <f t="shared" si="81"/>
        <v>0.16321235995735617</v>
      </c>
      <c r="BK79" s="2">
        <f t="shared" si="81"/>
        <v>0.16687192238819573</v>
      </c>
      <c r="BL79" s="2">
        <f t="shared" si="81"/>
        <v>0.16518570433453705</v>
      </c>
      <c r="BM79" s="2">
        <f t="shared" si="81"/>
        <v>0.17309489857463276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0.32049603030303031</v>
      </c>
      <c r="DL79" s="2">
        <f t="shared" si="91"/>
        <v>0.21119682543566926</v>
      </c>
      <c r="DM79" s="2">
        <f t="shared" si="91"/>
        <v>0.21761703297682711</v>
      </c>
      <c r="DN79" s="2">
        <f t="shared" si="91"/>
        <v>0.21300943676686218</v>
      </c>
      <c r="DO79" s="2">
        <f t="shared" si="91"/>
        <v>0.20724466990469212</v>
      </c>
      <c r="DP79" s="2">
        <f t="shared" si="91"/>
        <v>0.20465628768472907</v>
      </c>
      <c r="DQ79" s="2">
        <f t="shared" si="91"/>
        <v>0.21659327257799674</v>
      </c>
      <c r="DR79" s="2">
        <f t="shared" si="91"/>
        <v>0.20147461757508345</v>
      </c>
      <c r="DS79" s="2">
        <f t="shared" si="91"/>
        <v>0.20286730738916256</v>
      </c>
      <c r="DT79" s="2">
        <f t="shared" si="91"/>
        <v>0.21991829064039409</v>
      </c>
      <c r="DU79" s="2">
        <f t="shared" si="91"/>
        <v>0.21011339637096776</v>
      </c>
      <c r="DV79" s="2">
        <f t="shared" si="91"/>
        <v>0.2050617452346041</v>
      </c>
      <c r="DW79" s="2">
        <f t="shared" si="91"/>
        <v>0.20396594919786096</v>
      </c>
      <c r="DX79" s="2">
        <f t="shared" si="91"/>
        <v>0.19087769121466766</v>
      </c>
      <c r="DY79" s="2">
        <f t="shared" si="91"/>
        <v>0.18715383783783779</v>
      </c>
      <c r="EA79" s="2">
        <f t="shared" si="92"/>
        <v>0.18052224563324756</v>
      </c>
      <c r="EB79" s="2">
        <f t="shared" si="92"/>
        <v>0.16228984955246623</v>
      </c>
      <c r="EC79" s="2">
        <f t="shared" si="92"/>
        <v>0.17031533367726456</v>
      </c>
      <c r="ED79" s="2">
        <f t="shared" si="92"/>
        <v>0.20013185853157275</v>
      </c>
      <c r="EE79" s="2">
        <f t="shared" si="92"/>
        <v>0.16347946125565782</v>
      </c>
      <c r="EF79" s="2">
        <f t="shared" si="92"/>
        <v>0.16123727224701428</v>
      </c>
      <c r="EG79" s="2">
        <f t="shared" si="92"/>
        <v>0.16034488862973301</v>
      </c>
      <c r="EH79" s="2">
        <f t="shared" si="92"/>
        <v>0.15589554814487638</v>
      </c>
      <c r="EI79" s="2">
        <f t="shared" si="92"/>
        <v>0.15436414683193742</v>
      </c>
      <c r="EJ79" s="2">
        <f t="shared" si="92"/>
        <v>0.16698438431542464</v>
      </c>
      <c r="EK79" s="2">
        <f t="shared" si="92"/>
        <v>0.1551223079285633</v>
      </c>
      <c r="EL79" s="2">
        <f t="shared" si="92"/>
        <v>0.15636108179871933</v>
      </c>
      <c r="EM79" s="2">
        <f t="shared" si="92"/>
        <v>0.16013592007528937</v>
      </c>
      <c r="EN79" s="2">
        <f t="shared" si="92"/>
        <v>0.16028831113667782</v>
      </c>
      <c r="EO79" s="2">
        <f t="shared" si="92"/>
        <v>0.16946329690284259</v>
      </c>
      <c r="EQ79" s="2">
        <f t="shared" si="93"/>
        <v>0.16617944412763072</v>
      </c>
      <c r="ER79" s="2">
        <f t="shared" si="93"/>
        <v>0.1586345349270662</v>
      </c>
      <c r="ES79" s="2">
        <f t="shared" si="93"/>
        <v>0.16248593953153914</v>
      </c>
      <c r="ET79" s="2">
        <f t="shared" si="93"/>
        <v>0.18858239403962279</v>
      </c>
      <c r="EU79" s="2">
        <f t="shared" si="93"/>
        <v>0.15895628914602056</v>
      </c>
      <c r="EV79" s="2">
        <f t="shared" si="93"/>
        <v>0.15685468094305025</v>
      </c>
      <c r="EW79" s="2">
        <f t="shared" si="93"/>
        <v>0.15695052827162187</v>
      </c>
      <c r="EX79" s="2">
        <f t="shared" si="93"/>
        <v>0.15268248936348267</v>
      </c>
      <c r="EY79" s="2">
        <f t="shared" si="93"/>
        <v>0.15068915346535278</v>
      </c>
      <c r="EZ79" s="2">
        <f t="shared" si="93"/>
        <v>0.16257504521005722</v>
      </c>
      <c r="FA79" s="2">
        <f t="shared" si="93"/>
        <v>0.1519090796216345</v>
      </c>
      <c r="FB79" s="2">
        <f t="shared" si="93"/>
        <v>0.1550710075119498</v>
      </c>
      <c r="FC79" s="2">
        <f t="shared" si="93"/>
        <v>0.15946767293616831</v>
      </c>
      <c r="FD79" s="2">
        <f t="shared" si="93"/>
        <v>0.16215372861866928</v>
      </c>
      <c r="FE79" s="2">
        <f t="shared" si="93"/>
        <v>0.17139584337007835</v>
      </c>
      <c r="FG79" s="2">
        <f t="shared" si="94"/>
        <v>0.97783615994197748</v>
      </c>
      <c r="FH79" s="2">
        <f t="shared" si="94"/>
        <v>0.8790953727984171</v>
      </c>
      <c r="FI79" s="2">
        <f t="shared" si="94"/>
        <v>0.84592637075033206</v>
      </c>
      <c r="FJ79" s="2">
        <f t="shared" si="94"/>
        <v>0.8572278778593958</v>
      </c>
      <c r="FK79" s="2">
        <f t="shared" si="94"/>
        <v>0.86033296000464787</v>
      </c>
      <c r="FL79" s="2">
        <f t="shared" si="94"/>
        <v>0.88701701826082713</v>
      </c>
      <c r="FM79" s="2">
        <f t="shared" si="94"/>
        <v>0.89873769447155649</v>
      </c>
      <c r="FN79" s="2">
        <f t="shared" si="94"/>
        <v>0.88407573650584148</v>
      </c>
      <c r="FO79" s="2">
        <f t="shared" si="94"/>
        <v>0.8901938274690534</v>
      </c>
      <c r="FP79" s="2">
        <f t="shared" si="94"/>
        <v>0.89061961883553531</v>
      </c>
      <c r="FQ79" s="2">
        <f t="shared" si="94"/>
        <v>0.87541973127017558</v>
      </c>
      <c r="FR79" s="2">
        <f t="shared" si="94"/>
        <v>0.85931549388758177</v>
      </c>
      <c r="FS79" s="2">
        <f t="shared" si="94"/>
        <v>0.84631398416207049</v>
      </c>
      <c r="FT79" s="2">
        <f t="shared" si="94"/>
        <v>0.83990299398017376</v>
      </c>
      <c r="FU79" s="2">
        <f t="shared" si="94"/>
        <v>0.79472057820812647</v>
      </c>
      <c r="FW79" s="2">
        <f t="shared" si="83"/>
        <v>1.0976602315129248E-3</v>
      </c>
      <c r="FX79" s="2">
        <f t="shared" si="83"/>
        <v>2.3471913062966275E-4</v>
      </c>
      <c r="FY79" s="2">
        <f t="shared" si="83"/>
        <v>1.1126040975742306E-4</v>
      </c>
      <c r="FZ79" s="2">
        <f t="shared" si="83"/>
        <v>1.165507026851435E-4</v>
      </c>
      <c r="GA79" s="2">
        <f t="shared" si="83"/>
        <v>1.1220486301098658E-4</v>
      </c>
      <c r="GB79" s="2">
        <f t="shared" si="83"/>
        <v>1.4975644234692666E-4</v>
      </c>
      <c r="GC79" s="2">
        <f t="shared" si="83"/>
        <v>1.7451187065622547E-4</v>
      </c>
      <c r="GD79" s="2">
        <f t="shared" si="83"/>
        <v>1.9891284041800524E-4</v>
      </c>
      <c r="GE79" s="2">
        <f t="shared" si="83"/>
        <v>2.1260363815649942E-4</v>
      </c>
      <c r="GF79" s="2">
        <f t="shared" si="83"/>
        <v>1.9884841232685807E-4</v>
      </c>
      <c r="GG79" s="2">
        <f t="shared" si="83"/>
        <v>1.5728150943122412E-4</v>
      </c>
      <c r="GH79" s="2">
        <f t="shared" si="83"/>
        <v>1.1675621260561778E-4</v>
      </c>
      <c r="GI79" s="2">
        <f t="shared" si="83"/>
        <v>9.0141803171214273E-5</v>
      </c>
      <c r="GJ79" s="2">
        <f t="shared" si="83"/>
        <v>6.7025945521850285E-5</v>
      </c>
      <c r="GK79" s="2">
        <f t="shared" si="83"/>
        <v>5.0533050840031795E-5</v>
      </c>
      <c r="GM79" s="82">
        <f t="shared" si="84"/>
        <v>0.16144589577235</v>
      </c>
      <c r="GN79" s="82">
        <f t="shared" si="84"/>
        <v>0.60394377699445456</v>
      </c>
      <c r="GO79" s="82">
        <f t="shared" si="84"/>
        <v>0.59820224864964988</v>
      </c>
      <c r="GP79" s="82">
        <f t="shared" si="84"/>
        <v>0.65122145838435064</v>
      </c>
      <c r="GQ79" s="82">
        <f t="shared" si="84"/>
        <v>0.6833260679523453</v>
      </c>
      <c r="GR79" s="82">
        <f t="shared" si="84"/>
        <v>0.22175852805921986</v>
      </c>
      <c r="GS79" s="82">
        <f t="shared" si="84"/>
        <v>0.11878731214872013</v>
      </c>
      <c r="GT79" s="82">
        <f t="shared" si="84"/>
        <v>0.3407203576334632</v>
      </c>
      <c r="GU79" s="82">
        <f t="shared" si="84"/>
        <v>0.30107657350392697</v>
      </c>
      <c r="GV79" s="82">
        <f t="shared" si="84"/>
        <v>0.35972339351288912</v>
      </c>
      <c r="GW79" s="82">
        <f t="shared" si="84"/>
        <v>0.51610462278089153</v>
      </c>
      <c r="GX79" s="82">
        <f t="shared" si="84"/>
        <v>0.64848975164228384</v>
      </c>
      <c r="GY79" s="82">
        <f t="shared" si="84"/>
        <v>0.63964427934366164</v>
      </c>
      <c r="GZ79" s="82">
        <f t="shared" si="84"/>
        <v>0.64438577234847882</v>
      </c>
      <c r="HA79" s="82">
        <f t="shared" si="84"/>
        <v>0.61455046160171489</v>
      </c>
      <c r="HC79" s="82">
        <f t="shared" si="74"/>
        <v>6.1009458790589458E-2</v>
      </c>
      <c r="HD79" s="82">
        <f t="shared" si="74"/>
        <v>3.1693897500768739E-4</v>
      </c>
      <c r="HE79" s="82">
        <f t="shared" si="74"/>
        <v>6.352885387898162E-5</v>
      </c>
      <c r="HF79" s="82">
        <f t="shared" si="74"/>
        <v>9.309406374027967E-5</v>
      </c>
      <c r="HG79" s="82">
        <f t="shared" si="88"/>
        <v>1.4695193387803654E-4</v>
      </c>
      <c r="HH79" s="82">
        <f t="shared" si="88"/>
        <v>4.9013777757808696E-4</v>
      </c>
      <c r="HI79" s="82">
        <f t="shared" si="88"/>
        <v>6.2455660369906292E-4</v>
      </c>
      <c r="HJ79" s="82">
        <f t="shared" si="88"/>
        <v>2.164419479715191E-4</v>
      </c>
      <c r="HK79" s="82">
        <f t="shared" si="88"/>
        <v>4.142722654572717E-4</v>
      </c>
      <c r="HL79" s="82">
        <f t="shared" si="88"/>
        <v>5.9340020656439537E-4</v>
      </c>
      <c r="HM79" s="82">
        <f t="shared" si="88"/>
        <v>4.8843716343526097E-4</v>
      </c>
      <c r="HN79" s="82">
        <f t="shared" si="88"/>
        <v>7.8625925877906909E-5</v>
      </c>
      <c r="HO79" s="82">
        <f t="shared" si="88"/>
        <v>9.463012548685144E-5</v>
      </c>
      <c r="HP79" s="82">
        <f t="shared" si="88"/>
        <v>2.3920904102382388E-5</v>
      </c>
      <c r="HQ79" s="82">
        <f t="shared" si="88"/>
        <v>5.152169954780478E-7</v>
      </c>
      <c r="HS79" s="82">
        <f t="shared" si="85"/>
        <v>1.107828626235228E-17</v>
      </c>
      <c r="HT79" s="82">
        <f t="shared" si="85"/>
        <v>1.9844273513348913E-33</v>
      </c>
      <c r="HU79" s="82">
        <f t="shared" si="85"/>
        <v>1.6169149511102544E-38</v>
      </c>
      <c r="HV79" s="82">
        <f t="shared" si="85"/>
        <v>9.1312546026006076E-43</v>
      </c>
      <c r="HW79" s="82">
        <f t="shared" si="85"/>
        <v>6.5025755686116824E-41</v>
      </c>
      <c r="HX79" s="82">
        <f t="shared" si="85"/>
        <v>1.4598588764368037E-41</v>
      </c>
      <c r="HY79" s="82">
        <f t="shared" si="85"/>
        <v>4.4018025134452309E-41</v>
      </c>
      <c r="HZ79" s="82">
        <f t="shared" si="85"/>
        <v>8.0541164253044388E-44</v>
      </c>
      <c r="IA79" s="82">
        <f t="shared" si="85"/>
        <v>7.5876867187975697E-41</v>
      </c>
      <c r="IB79" s="82">
        <f t="shared" si="85"/>
        <v>4.8127104363454478E-39</v>
      </c>
      <c r="IC79" s="82">
        <f t="shared" si="85"/>
        <v>3.659094387212428E-39</v>
      </c>
      <c r="ID79" s="82">
        <f t="shared" si="85"/>
        <v>1.4683037293293391E-46</v>
      </c>
      <c r="IE79" s="82">
        <f t="shared" si="85"/>
        <v>2.1198019761568471E-40</v>
      </c>
      <c r="IF79" s="82">
        <f t="shared" si="85"/>
        <v>9.6486384136359259E-27</v>
      </c>
      <c r="IG79" s="82">
        <f t="shared" si="85"/>
        <v>1.090622801764887E-22</v>
      </c>
      <c r="II79" s="82">
        <f t="shared" si="86"/>
        <v>3.8902396664325996E-69</v>
      </c>
      <c r="IJ79" s="82">
        <f t="shared" si="86"/>
        <v>4.1716228909178364E-97</v>
      </c>
      <c r="IK79" s="82">
        <f t="shared" si="86"/>
        <v>5.2667830681753939E-112</v>
      </c>
      <c r="IL79" s="82">
        <f t="shared" si="86"/>
        <v>6.5370276370852763E-128</v>
      </c>
      <c r="IM79" s="82">
        <f t="shared" si="86"/>
        <v>4.2417375766972681E-123</v>
      </c>
      <c r="IN79" s="82">
        <f t="shared" si="86"/>
        <v>7.5525687167591249E-129</v>
      </c>
      <c r="IO79" s="82">
        <f t="shared" si="86"/>
        <v>6.1241250435121438E-128</v>
      </c>
      <c r="IP79" s="82">
        <f t="shared" si="86"/>
        <v>1.2818768259638987E-134</v>
      </c>
      <c r="IQ79" s="82">
        <f t="shared" si="86"/>
        <v>8.152974630827309E-126</v>
      </c>
      <c r="IR79" s="82">
        <f t="shared" si="86"/>
        <v>5.2362459781935464E-120</v>
      </c>
      <c r="IS79" s="82">
        <f t="shared" si="86"/>
        <v>9.5066401874486377E-120</v>
      </c>
      <c r="IT79" s="82">
        <f t="shared" si="86"/>
        <v>3.5172301579208287E-141</v>
      </c>
      <c r="IU79" s="82">
        <f t="shared" si="86"/>
        <v>9.4552716791724704E-119</v>
      </c>
      <c r="IV79" s="82">
        <f t="shared" si="86"/>
        <v>2.3083462755560015E-98</v>
      </c>
      <c r="IW79" s="82">
        <f t="shared" si="86"/>
        <v>1.2739882112180953E-70</v>
      </c>
      <c r="IY79" s="82">
        <f t="shared" si="87"/>
        <v>0.22245535456293947</v>
      </c>
      <c r="IZ79" s="82">
        <f t="shared" si="87"/>
        <v>0.60426071596946229</v>
      </c>
      <c r="JA79" s="82">
        <f t="shared" si="87"/>
        <v>0.59826577750352883</v>
      </c>
      <c r="JB79" s="82">
        <f t="shared" si="87"/>
        <v>0.65131455244809089</v>
      </c>
      <c r="JC79" s="82">
        <f t="shared" si="87"/>
        <v>0.68347301988622333</v>
      </c>
      <c r="JD79" s="82">
        <f t="shared" si="87"/>
        <v>0.22224866583679795</v>
      </c>
      <c r="JE79" s="82">
        <f t="shared" si="87"/>
        <v>0.11941186875241919</v>
      </c>
      <c r="JF79" s="82">
        <f t="shared" si="87"/>
        <v>0.34093679958143475</v>
      </c>
      <c r="JG79" s="82">
        <f t="shared" si="87"/>
        <v>0.30149084576938423</v>
      </c>
      <c r="JH79" s="82">
        <f t="shared" si="87"/>
        <v>0.36031679371945352</v>
      </c>
      <c r="JI79" s="82">
        <f t="shared" si="87"/>
        <v>0.5165930599443268</v>
      </c>
      <c r="JJ79" s="82">
        <f t="shared" si="87"/>
        <v>0.64856837756816177</v>
      </c>
      <c r="JK79" s="82">
        <f t="shared" si="87"/>
        <v>0.63973890946914846</v>
      </c>
      <c r="JL79" s="82">
        <f t="shared" si="87"/>
        <v>0.64440969325258124</v>
      </c>
      <c r="JM79" s="82">
        <f t="shared" si="87"/>
        <v>0.6145509768187104</v>
      </c>
    </row>
    <row r="80" spans="2:273" x14ac:dyDescent="0.25">
      <c r="B80" s="2">
        <v>53</v>
      </c>
      <c r="C80" s="37">
        <v>0.28845500000000002</v>
      </c>
      <c r="D80" s="37">
        <v>0.49848199999999998</v>
      </c>
      <c r="E80" s="37">
        <v>0.59634399999999999</v>
      </c>
      <c r="F80" s="37">
        <v>0.53883499999999995</v>
      </c>
      <c r="G80" s="37">
        <v>0.55420599999999998</v>
      </c>
      <c r="H80" s="37">
        <v>0.18018899999999999</v>
      </c>
      <c r="I80" s="37">
        <v>0.164603</v>
      </c>
      <c r="J80" s="37">
        <v>0.20288400000000001</v>
      </c>
      <c r="K80" s="37">
        <v>0.19036</v>
      </c>
      <c r="L80" s="37">
        <v>0.22870699999999999</v>
      </c>
      <c r="M80" s="37">
        <v>0.34633000000000003</v>
      </c>
      <c r="N80" s="37">
        <v>0.50087400000000004</v>
      </c>
      <c r="O80" s="37">
        <v>0.56718000000000002</v>
      </c>
      <c r="P80" s="37">
        <v>0.54433500000000001</v>
      </c>
      <c r="Q80" s="37">
        <v>0.499025</v>
      </c>
      <c r="S80" s="4">
        <f t="shared" si="89"/>
        <v>0.24975130144886742</v>
      </c>
      <c r="T80" s="4">
        <f t="shared" si="89"/>
        <v>0.45903692024571052</v>
      </c>
      <c r="U80" s="4">
        <f t="shared" si="89"/>
        <v>0.62795107288387308</v>
      </c>
      <c r="V80" s="4">
        <f t="shared" si="89"/>
        <v>0.50320339110339718</v>
      </c>
      <c r="W80" s="4">
        <f t="shared" si="89"/>
        <v>0.53319841279785751</v>
      </c>
      <c r="X80" s="4">
        <f t="shared" si="89"/>
        <v>0.20752118542688397</v>
      </c>
      <c r="Y80" s="4">
        <f t="shared" si="89"/>
        <v>0.18256498834370286</v>
      </c>
      <c r="Z80" s="4">
        <f t="shared" si="89"/>
        <v>0.23962154067167921</v>
      </c>
      <c r="AA80" s="4">
        <f t="shared" si="89"/>
        <v>0.22067501906158671</v>
      </c>
      <c r="AB80" s="4">
        <f t="shared" si="89"/>
        <v>0.25948673291620117</v>
      </c>
      <c r="AC80" s="4">
        <f t="shared" si="89"/>
        <v>0.33832914842473094</v>
      </c>
      <c r="AD80" s="4">
        <f t="shared" si="89"/>
        <v>0.45962286122072887</v>
      </c>
      <c r="AE80" s="4">
        <f t="shared" si="89"/>
        <v>0.5820878568968223</v>
      </c>
      <c r="AF80" s="4">
        <f t="shared" si="89"/>
        <v>0.55542067520790483</v>
      </c>
      <c r="AG80" s="4">
        <f t="shared" si="89"/>
        <v>0.50996227849453013</v>
      </c>
      <c r="AI80" s="4">
        <f t="shared" si="90"/>
        <v>3.8703698551132593E-2</v>
      </c>
      <c r="AJ80" s="4">
        <f t="shared" si="90"/>
        <v>3.9445079754289458E-2</v>
      </c>
      <c r="AK80" s="4">
        <f t="shared" si="90"/>
        <v>-3.16070728838731E-2</v>
      </c>
      <c r="AL80" s="4">
        <f t="shared" si="90"/>
        <v>3.5631608896602773E-2</v>
      </c>
      <c r="AM80" s="4">
        <f t="shared" si="90"/>
        <v>2.1007587202142464E-2</v>
      </c>
      <c r="AN80" s="4">
        <f t="shared" si="90"/>
        <v>-2.7332185426883981E-2</v>
      </c>
      <c r="AO80" s="4">
        <f t="shared" si="90"/>
        <v>-1.7961988343702856E-2</v>
      </c>
      <c r="AP80" s="4">
        <f t="shared" si="90"/>
        <v>-3.6737540671679197E-2</v>
      </c>
      <c r="AQ80" s="4">
        <f t="shared" si="90"/>
        <v>-3.0315019061586707E-2</v>
      </c>
      <c r="AR80" s="4">
        <f t="shared" si="90"/>
        <v>-3.0779732916201175E-2</v>
      </c>
      <c r="AS80" s="4">
        <f t="shared" si="90"/>
        <v>8.0008515752690856E-3</v>
      </c>
      <c r="AT80" s="4">
        <f t="shared" si="90"/>
        <v>4.1251138779271168E-2</v>
      </c>
      <c r="AU80" s="4">
        <f t="shared" si="90"/>
        <v>-1.490785689682228E-2</v>
      </c>
      <c r="AV80" s="4">
        <f t="shared" si="90"/>
        <v>-1.1085675207904822E-2</v>
      </c>
      <c r="AW80" s="4">
        <f t="shared" si="90"/>
        <v>-1.0937278494530134E-2</v>
      </c>
      <c r="AY80" s="2">
        <f t="shared" si="81"/>
        <v>0.18270194240936219</v>
      </c>
      <c r="AZ80" s="2">
        <f t="shared" si="81"/>
        <v>0.16756776867710171</v>
      </c>
      <c r="BA80" s="2">
        <f t="shared" si="81"/>
        <v>0.17680430561366636</v>
      </c>
      <c r="BB80" s="2">
        <f t="shared" si="81"/>
        <v>0.2012910985985345</v>
      </c>
      <c r="BC80" s="2">
        <f t="shared" si="81"/>
        <v>0.16894688838319202</v>
      </c>
      <c r="BD80" s="2">
        <f t="shared" si="81"/>
        <v>0.1654515444726018</v>
      </c>
      <c r="BE80" s="2">
        <f t="shared" si="81"/>
        <v>0.1652547608736441</v>
      </c>
      <c r="BF80" s="2">
        <f t="shared" si="81"/>
        <v>0.16044087341395641</v>
      </c>
      <c r="BG80" s="2">
        <f t="shared" si="81"/>
        <v>0.15901741082163412</v>
      </c>
      <c r="BH80" s="2">
        <f t="shared" si="81"/>
        <v>0.17200579803677121</v>
      </c>
      <c r="BI80" s="2">
        <f t="shared" si="81"/>
        <v>0.16123896436743607</v>
      </c>
      <c r="BJ80" s="2">
        <f t="shared" si="81"/>
        <v>0.16246156034609807</v>
      </c>
      <c r="BK80" s="2">
        <f t="shared" si="81"/>
        <v>0.16616111330642042</v>
      </c>
      <c r="BL80" s="2">
        <f t="shared" si="81"/>
        <v>0.16461005455855998</v>
      </c>
      <c r="BM80" s="2">
        <f t="shared" si="81"/>
        <v>0.17270530196746919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0.32304731515151514</v>
      </c>
      <c r="DL80" s="2">
        <f t="shared" si="91"/>
        <v>0.21205063589173154</v>
      </c>
      <c r="DM80" s="2">
        <f t="shared" si="91"/>
        <v>0.21844352295008915</v>
      </c>
      <c r="DN80" s="2">
        <f t="shared" si="91"/>
        <v>0.21356933229472141</v>
      </c>
      <c r="DO80" s="2">
        <f t="shared" si="91"/>
        <v>0.20775622507331382</v>
      </c>
      <c r="DP80" s="2">
        <f t="shared" si="91"/>
        <v>0.20545737783251233</v>
      </c>
      <c r="DQ80" s="2">
        <f t="shared" si="91"/>
        <v>0.21772030377668311</v>
      </c>
      <c r="DR80" s="2">
        <f t="shared" si="91"/>
        <v>0.20214543937708568</v>
      </c>
      <c r="DS80" s="2">
        <f t="shared" si="91"/>
        <v>0.20346122019704432</v>
      </c>
      <c r="DT80" s="2">
        <f t="shared" si="91"/>
        <v>0.22076760591133004</v>
      </c>
      <c r="DU80" s="2">
        <f t="shared" si="91"/>
        <v>0.21089280725806453</v>
      </c>
      <c r="DV80" s="2">
        <f t="shared" si="91"/>
        <v>0.20583269116568914</v>
      </c>
      <c r="DW80" s="2">
        <f t="shared" si="91"/>
        <v>0.20467920788770053</v>
      </c>
      <c r="DX80" s="2">
        <f t="shared" si="91"/>
        <v>0.19121843728036667</v>
      </c>
      <c r="DY80" s="2">
        <f t="shared" si="91"/>
        <v>0.18758275675675673</v>
      </c>
      <c r="EA80" s="2">
        <f t="shared" si="92"/>
        <v>0.17981790552326718</v>
      </c>
      <c r="EB80" s="2">
        <f t="shared" si="92"/>
        <v>0.16198924890497052</v>
      </c>
      <c r="EC80" s="2">
        <f t="shared" si="92"/>
        <v>0.16988870848530296</v>
      </c>
      <c r="ED80" s="2">
        <f t="shared" si="92"/>
        <v>0.19942774473839323</v>
      </c>
      <c r="EE80" s="2">
        <f t="shared" si="92"/>
        <v>0.16320154173974361</v>
      </c>
      <c r="EF80" s="2">
        <f t="shared" si="92"/>
        <v>0.16080498943317936</v>
      </c>
      <c r="EG80" s="2">
        <f t="shared" si="92"/>
        <v>0.15986421548088636</v>
      </c>
      <c r="EH80" s="2">
        <f t="shared" si="92"/>
        <v>0.15545430517186001</v>
      </c>
      <c r="EI80" s="2">
        <f t="shared" si="92"/>
        <v>0.15401853138349761</v>
      </c>
      <c r="EJ80" s="2">
        <f t="shared" si="92"/>
        <v>0.16654515451360113</v>
      </c>
      <c r="EK80" s="2">
        <f t="shared" si="92"/>
        <v>0.15479512851780231</v>
      </c>
      <c r="EL80" s="2">
        <f t="shared" si="92"/>
        <v>0.15598593219920834</v>
      </c>
      <c r="EM80" s="2">
        <f t="shared" si="92"/>
        <v>0.15978196819867402</v>
      </c>
      <c r="EN80" s="2">
        <f t="shared" si="92"/>
        <v>0.15998424918738036</v>
      </c>
      <c r="EO80" s="2">
        <f t="shared" si="92"/>
        <v>0.16920040288502333</v>
      </c>
      <c r="EQ80" s="2">
        <f t="shared" si="93"/>
        <v>0.16584852746581324</v>
      </c>
      <c r="ER80" s="2">
        <f t="shared" si="93"/>
        <v>0.15840894042292561</v>
      </c>
      <c r="ES80" s="2">
        <f t="shared" si="93"/>
        <v>0.16220690335053675</v>
      </c>
      <c r="ET80" s="2">
        <f t="shared" si="93"/>
        <v>0.18812296649278085</v>
      </c>
      <c r="EU80" s="2">
        <f t="shared" si="93"/>
        <v>0.15876632966855311</v>
      </c>
      <c r="EV80" s="2">
        <f t="shared" si="93"/>
        <v>0.156524717632336</v>
      </c>
      <c r="EW80" s="2">
        <f t="shared" si="93"/>
        <v>0.15655119401756232</v>
      </c>
      <c r="EX80" s="2">
        <f t="shared" si="93"/>
        <v>0.15231707088007573</v>
      </c>
      <c r="EY80" s="2">
        <f t="shared" si="93"/>
        <v>0.15043246203392543</v>
      </c>
      <c r="EZ80" s="2">
        <f t="shared" si="93"/>
        <v>0.16223265632612527</v>
      </c>
      <c r="FA80" s="2">
        <f t="shared" si="93"/>
        <v>0.15164758298982489</v>
      </c>
      <c r="FB80" s="2">
        <f t="shared" si="93"/>
        <v>0.15472204391844038</v>
      </c>
      <c r="FC80" s="2">
        <f t="shared" si="93"/>
        <v>0.15912547952399242</v>
      </c>
      <c r="FD80" s="2">
        <f t="shared" si="93"/>
        <v>0.1618111210745326</v>
      </c>
      <c r="FE80" s="2">
        <f t="shared" si="93"/>
        <v>0.1710772201713642</v>
      </c>
      <c r="FG80" s="2">
        <f t="shared" si="94"/>
        <v>0.97974684036539583</v>
      </c>
      <c r="FH80" s="2">
        <f t="shared" si="94"/>
        <v>0.88854801013169693</v>
      </c>
      <c r="FI80" s="2">
        <f t="shared" si="94"/>
        <v>0.85755204023757958</v>
      </c>
      <c r="FJ80" s="2">
        <f t="shared" si="94"/>
        <v>0.86813372020334778</v>
      </c>
      <c r="FK80" s="2">
        <f t="shared" si="94"/>
        <v>0.87103729905364746</v>
      </c>
      <c r="FL80" s="2">
        <f t="shared" si="94"/>
        <v>0.89592364403128144</v>
      </c>
      <c r="FM80" s="2">
        <f t="shared" si="94"/>
        <v>0.90681742436370483</v>
      </c>
      <c r="FN80" s="2">
        <f t="shared" si="94"/>
        <v>0.89318630708103963</v>
      </c>
      <c r="FO80" s="2">
        <f t="shared" si="94"/>
        <v>0.89887857014997097</v>
      </c>
      <c r="FP80" s="2">
        <f t="shared" si="94"/>
        <v>0.89927449550804317</v>
      </c>
      <c r="FQ80" s="2">
        <f t="shared" si="94"/>
        <v>0.88512218689927391</v>
      </c>
      <c r="FR80" s="2">
        <f t="shared" si="94"/>
        <v>0.87008603802686402</v>
      </c>
      <c r="FS80" s="2">
        <f t="shared" si="94"/>
        <v>0.85791531867578519</v>
      </c>
      <c r="FT80" s="2">
        <f t="shared" si="94"/>
        <v>0.85190359048498532</v>
      </c>
      <c r="FU80" s="2">
        <f t="shared" si="94"/>
        <v>0.80933915667236855</v>
      </c>
      <c r="FW80" s="2">
        <f t="shared" si="83"/>
        <v>1.2034330667297414E-3</v>
      </c>
      <c r="FX80" s="2">
        <f t="shared" si="83"/>
        <v>2.5735858099641359E-4</v>
      </c>
      <c r="FY80" s="2">
        <f t="shared" si="83"/>
        <v>1.219933038920047E-4</v>
      </c>
      <c r="FZ80" s="2">
        <f t="shared" si="83"/>
        <v>1.277938672483085E-4</v>
      </c>
      <c r="GA80" s="2">
        <f t="shared" si="83"/>
        <v>1.2302885396572402E-4</v>
      </c>
      <c r="GB80" s="2">
        <f t="shared" si="83"/>
        <v>1.6420230133252988E-4</v>
      </c>
      <c r="GC80" s="2">
        <f t="shared" si="83"/>
        <v>1.9134523954127117E-4</v>
      </c>
      <c r="GD80" s="2">
        <f t="shared" si="83"/>
        <v>2.1809940695961396E-4</v>
      </c>
      <c r="GE80" s="2">
        <f t="shared" si="83"/>
        <v>2.3311047218694159E-4</v>
      </c>
      <c r="GF80" s="2">
        <f t="shared" si="83"/>
        <v>2.1802876567335769E-4</v>
      </c>
      <c r="GG80" s="2">
        <f t="shared" si="83"/>
        <v>1.7245312890329441E-4</v>
      </c>
      <c r="GH80" s="2">
        <f t="shared" si="83"/>
        <v>1.2801919932316479E-4</v>
      </c>
      <c r="GI80" s="2">
        <f t="shared" si="83"/>
        <v>9.8837662174935262E-5</v>
      </c>
      <c r="GJ80" s="2">
        <f t="shared" si="83"/>
        <v>7.3492012601380165E-5</v>
      </c>
      <c r="GK80" s="2">
        <f t="shared" si="83"/>
        <v>5.5408118297407937E-5</v>
      </c>
      <c r="GM80" s="82">
        <f t="shared" si="84"/>
        <v>0.13497561941947497</v>
      </c>
      <c r="GN80" s="82">
        <f t="shared" si="84"/>
        <v>0.51795964812217143</v>
      </c>
      <c r="GO80" s="82">
        <f t="shared" si="84"/>
        <v>0.64363621989115116</v>
      </c>
      <c r="GP80" s="82">
        <f t="shared" si="84"/>
        <v>0.56584382283597956</v>
      </c>
      <c r="GQ80" s="82">
        <f t="shared" si="84"/>
        <v>0.62996817441663744</v>
      </c>
      <c r="GR80" s="82">
        <f t="shared" si="84"/>
        <v>0.10092568711756761</v>
      </c>
      <c r="GS80" s="82">
        <f t="shared" si="84"/>
        <v>4.3327994997566385E-2</v>
      </c>
      <c r="GT80" s="82">
        <f t="shared" si="84"/>
        <v>0.18697382462395853</v>
      </c>
      <c r="GU80" s="82">
        <f t="shared" si="84"/>
        <v>0.1493142476019238</v>
      </c>
      <c r="GV80" s="82">
        <f t="shared" si="84"/>
        <v>0.20905822731970455</v>
      </c>
      <c r="GW80" s="82">
        <f t="shared" si="84"/>
        <v>0.3745688396289486</v>
      </c>
      <c r="GX80" s="82">
        <f t="shared" si="84"/>
        <v>0.56359165885017637</v>
      </c>
      <c r="GY80" s="82">
        <f t="shared" si="84"/>
        <v>0.65614969577134385</v>
      </c>
      <c r="GZ80" s="82">
        <f t="shared" si="84"/>
        <v>0.64542841637177573</v>
      </c>
      <c r="HA80" s="82">
        <f t="shared" si="84"/>
        <v>0.63723136745091014</v>
      </c>
      <c r="HC80" s="82">
        <f t="shared" si="74"/>
        <v>8.2858790013280004E-2</v>
      </c>
      <c r="HD80" s="82">
        <f t="shared" si="74"/>
        <v>5.2806925673655816E-4</v>
      </c>
      <c r="HE80" s="82">
        <f t="shared" si="74"/>
        <v>1.1059871002758221E-4</v>
      </c>
      <c r="HF80" s="82">
        <f t="shared" si="74"/>
        <v>1.6677614851302264E-4</v>
      </c>
      <c r="HG80" s="82">
        <f t="shared" si="88"/>
        <v>2.5592668928578699E-4</v>
      </c>
      <c r="HH80" s="82">
        <f t="shared" si="88"/>
        <v>8.4322270009979912E-4</v>
      </c>
      <c r="HI80" s="82">
        <f t="shared" si="88"/>
        <v>1.0725949948788632E-3</v>
      </c>
      <c r="HJ80" s="82">
        <f t="shared" si="88"/>
        <v>3.9596266025779307E-4</v>
      </c>
      <c r="HK80" s="82">
        <f t="shared" si="88"/>
        <v>7.2840821544085629E-4</v>
      </c>
      <c r="HL80" s="82">
        <f t="shared" si="88"/>
        <v>1.0117942381715967E-3</v>
      </c>
      <c r="HM80" s="82">
        <f t="shared" si="88"/>
        <v>8.2658073550866237E-4</v>
      </c>
      <c r="HN80" s="82">
        <f t="shared" si="88"/>
        <v>1.459268532274901E-4</v>
      </c>
      <c r="HO80" s="82">
        <f t="shared" si="88"/>
        <v>1.6336688357415535E-4</v>
      </c>
      <c r="HP80" s="82">
        <f t="shared" si="88"/>
        <v>4.4906849366741979E-5</v>
      </c>
      <c r="HQ80" s="82">
        <f t="shared" si="88"/>
        <v>1.2390121258732181E-6</v>
      </c>
      <c r="HS80" s="82">
        <f t="shared" si="85"/>
        <v>6.0772308610002128E-17</v>
      </c>
      <c r="HT80" s="82">
        <f t="shared" si="85"/>
        <v>2.0127434488094487E-32</v>
      </c>
      <c r="HU80" s="82">
        <f t="shared" si="85"/>
        <v>1.8985471899708455E-37</v>
      </c>
      <c r="HV80" s="82">
        <f t="shared" si="85"/>
        <v>1.4947410531094801E-41</v>
      </c>
      <c r="HW80" s="82">
        <f t="shared" si="85"/>
        <v>9.3742188505302116E-40</v>
      </c>
      <c r="HX80" s="82">
        <f t="shared" si="85"/>
        <v>2.5048441810789851E-40</v>
      </c>
      <c r="HY80" s="82">
        <f t="shared" si="85"/>
        <v>7.7223454493839471E-40</v>
      </c>
      <c r="HZ80" s="82">
        <f t="shared" si="85"/>
        <v>1.7623829015723494E-42</v>
      </c>
      <c r="IA80" s="82">
        <f t="shared" si="85"/>
        <v>1.3758312267656562E-39</v>
      </c>
      <c r="IB80" s="82">
        <f t="shared" si="85"/>
        <v>7.4699661264612868E-38</v>
      </c>
      <c r="IC80" s="82">
        <f t="shared" si="85"/>
        <v>5.2872549651192992E-38</v>
      </c>
      <c r="ID80" s="82">
        <f t="shared" si="85"/>
        <v>3.1663610415944053E-45</v>
      </c>
      <c r="IE80" s="82">
        <f t="shared" si="85"/>
        <v>2.6944393660530193E-39</v>
      </c>
      <c r="IF80" s="82">
        <f t="shared" si="85"/>
        <v>4.7526121207787112E-26</v>
      </c>
      <c r="IG80" s="82">
        <f t="shared" si="85"/>
        <v>3.9771636664219782E-22</v>
      </c>
      <c r="II80" s="82">
        <f t="shared" si="86"/>
        <v>2.4932112762444608E-67</v>
      </c>
      <c r="IJ80" s="82">
        <f t="shared" si="86"/>
        <v>5.090078234943408E-95</v>
      </c>
      <c r="IK80" s="82">
        <f t="shared" si="86"/>
        <v>8.6502032943165365E-110</v>
      </c>
      <c r="IL80" s="82">
        <f t="shared" si="86"/>
        <v>2.3090893658483646E-125</v>
      </c>
      <c r="IM80" s="82">
        <f t="shared" si="86"/>
        <v>1.1700669761742615E-120</v>
      </c>
      <c r="IN80" s="82">
        <f t="shared" si="86"/>
        <v>3.2944912374792067E-126</v>
      </c>
      <c r="IO80" s="82">
        <f t="shared" si="86"/>
        <v>2.844135429137565E-125</v>
      </c>
      <c r="IP80" s="82">
        <f t="shared" si="86"/>
        <v>9.0957609488381775E-132</v>
      </c>
      <c r="IQ80" s="82">
        <f t="shared" si="86"/>
        <v>3.9284355722719653E-123</v>
      </c>
      <c r="IR80" s="82">
        <f t="shared" si="86"/>
        <v>1.8044876263757091E-117</v>
      </c>
      <c r="IS80" s="82">
        <f t="shared" si="86"/>
        <v>2.7691849216371599E-117</v>
      </c>
      <c r="IT80" s="82">
        <f t="shared" si="86"/>
        <v>2.3060645653437274E-138</v>
      </c>
      <c r="IU80" s="82">
        <f t="shared" si="86"/>
        <v>1.8785946525032944E-116</v>
      </c>
      <c r="IV80" s="82">
        <f t="shared" si="86"/>
        <v>1.5952132359206105E-96</v>
      </c>
      <c r="IW80" s="82">
        <f t="shared" si="86"/>
        <v>2.396619655355567E-69</v>
      </c>
      <c r="IY80" s="82">
        <f t="shared" si="87"/>
        <v>0.21783440943275503</v>
      </c>
      <c r="IZ80" s="82">
        <f t="shared" si="87"/>
        <v>0.51848771737890798</v>
      </c>
      <c r="JA80" s="82">
        <f t="shared" si="87"/>
        <v>0.64374681860117877</v>
      </c>
      <c r="JB80" s="82">
        <f t="shared" si="87"/>
        <v>0.56601059898449257</v>
      </c>
      <c r="JC80" s="82">
        <f t="shared" si="87"/>
        <v>0.6302241011059232</v>
      </c>
      <c r="JD80" s="82">
        <f t="shared" si="87"/>
        <v>0.10176890981766741</v>
      </c>
      <c r="JE80" s="82">
        <f t="shared" si="87"/>
        <v>4.4400589992445248E-2</v>
      </c>
      <c r="JF80" s="82">
        <f t="shared" si="87"/>
        <v>0.18736978728421633</v>
      </c>
      <c r="JG80" s="82">
        <f t="shared" si="87"/>
        <v>0.15004265581736465</v>
      </c>
      <c r="JH80" s="82">
        <f t="shared" si="87"/>
        <v>0.21007002155787616</v>
      </c>
      <c r="JI80" s="82">
        <f t="shared" si="87"/>
        <v>0.37539542036445728</v>
      </c>
      <c r="JJ80" s="82">
        <f t="shared" si="87"/>
        <v>0.56373758570340382</v>
      </c>
      <c r="JK80" s="82">
        <f t="shared" si="87"/>
        <v>0.65631306265491796</v>
      </c>
      <c r="JL80" s="82">
        <f t="shared" si="87"/>
        <v>0.64547332322114248</v>
      </c>
      <c r="JM80" s="82">
        <f t="shared" si="87"/>
        <v>0.63723260646303603</v>
      </c>
    </row>
    <row r="81" spans="2:273" x14ac:dyDescent="0.25">
      <c r="B81" s="2">
        <v>54</v>
      </c>
      <c r="C81" s="37">
        <v>0.29555500000000001</v>
      </c>
      <c r="D81" s="37">
        <v>0.40098699999999998</v>
      </c>
      <c r="E81" s="37">
        <v>0.58373600000000003</v>
      </c>
      <c r="F81" s="37">
        <v>0.45529999999999998</v>
      </c>
      <c r="G81" s="37">
        <v>0.47307700000000003</v>
      </c>
      <c r="H81" s="37">
        <v>0.165658</v>
      </c>
      <c r="I81" s="37">
        <v>0.16717299999999999</v>
      </c>
      <c r="J81" s="37">
        <v>0.16736000000000001</v>
      </c>
      <c r="K81" s="37">
        <v>0.16748099999999999</v>
      </c>
      <c r="L81" s="37">
        <v>0.18903900000000001</v>
      </c>
      <c r="M81" s="37">
        <v>0.22589500000000001</v>
      </c>
      <c r="N81" s="37">
        <v>0.41292600000000002</v>
      </c>
      <c r="O81" s="37">
        <v>0.54341600000000001</v>
      </c>
      <c r="P81" s="37">
        <v>0.51088999999999996</v>
      </c>
      <c r="Q81" s="37">
        <v>0.46493899999999999</v>
      </c>
      <c r="S81" s="4">
        <f t="shared" si="89"/>
        <v>0.25700184322041647</v>
      </c>
      <c r="T81" s="4">
        <f t="shared" si="89"/>
        <v>0.37486016278843592</v>
      </c>
      <c r="U81" s="4">
        <f t="shared" si="89"/>
        <v>0.60567568700017038</v>
      </c>
      <c r="V81" s="4">
        <f t="shared" si="89"/>
        <v>0.40929214522865354</v>
      </c>
      <c r="W81" s="4">
        <f t="shared" si="89"/>
        <v>0.43961717857124305</v>
      </c>
      <c r="X81" s="4">
        <f t="shared" si="89"/>
        <v>0.18008738444313385</v>
      </c>
      <c r="Y81" s="4">
        <f t="shared" si="89"/>
        <v>0.17130372921934742</v>
      </c>
      <c r="Z81" s="4">
        <f t="shared" si="89"/>
        <v>0.19199676675645697</v>
      </c>
      <c r="AA81" s="4">
        <f t="shared" si="89"/>
        <v>0.18139725619178565</v>
      </c>
      <c r="AB81" s="4">
        <f t="shared" si="89"/>
        <v>0.210885556044588</v>
      </c>
      <c r="AC81" s="4">
        <f t="shared" si="89"/>
        <v>0.2616302341372011</v>
      </c>
      <c r="AD81" s="4">
        <f t="shared" si="89"/>
        <v>0.36811664064882171</v>
      </c>
      <c r="AE81" s="4">
        <f t="shared" si="89"/>
        <v>0.53171823324978351</v>
      </c>
      <c r="AF81" s="4">
        <f t="shared" si="89"/>
        <v>0.49413235471279815</v>
      </c>
      <c r="AG81" s="4">
        <f t="shared" si="89"/>
        <v>0.45890135947338401</v>
      </c>
      <c r="AI81" s="4">
        <f t="shared" si="90"/>
        <v>3.8553156779583542E-2</v>
      </c>
      <c r="AJ81" s="4">
        <f t="shared" si="90"/>
        <v>2.6126837211564058E-2</v>
      </c>
      <c r="AK81" s="4">
        <f t="shared" si="90"/>
        <v>-2.1939687000170349E-2</v>
      </c>
      <c r="AL81" s="4">
        <f t="shared" si="90"/>
        <v>4.6007854771346446E-2</v>
      </c>
      <c r="AM81" s="4">
        <f t="shared" si="90"/>
        <v>3.3459821428756975E-2</v>
      </c>
      <c r="AN81" s="4">
        <f t="shared" si="90"/>
        <v>-1.4429384443133852E-2</v>
      </c>
      <c r="AO81" s="4">
        <f t="shared" si="90"/>
        <v>-4.1307292193474288E-3</v>
      </c>
      <c r="AP81" s="4">
        <f t="shared" si="90"/>
        <v>-2.4636766756456957E-2</v>
      </c>
      <c r="AQ81" s="4">
        <f t="shared" si="90"/>
        <v>-1.3916256191785659E-2</v>
      </c>
      <c r="AR81" s="4">
        <f t="shared" si="90"/>
        <v>-2.1846556044587989E-2</v>
      </c>
      <c r="AS81" s="4">
        <f t="shared" si="90"/>
        <v>-3.5735234137201088E-2</v>
      </c>
      <c r="AT81" s="4">
        <f t="shared" si="90"/>
        <v>4.4809359351178302E-2</v>
      </c>
      <c r="AU81" s="4">
        <f t="shared" si="90"/>
        <v>1.1697766750216498E-2</v>
      </c>
      <c r="AV81" s="4">
        <f t="shared" si="90"/>
        <v>1.6757645287201806E-2</v>
      </c>
      <c r="AW81" s="4">
        <f t="shared" si="90"/>
        <v>6.0376405266159838E-3</v>
      </c>
      <c r="AY81" s="2">
        <f t="shared" si="81"/>
        <v>0.18180619739662757</v>
      </c>
      <c r="AZ81" s="2">
        <f t="shared" si="81"/>
        <v>0.16694506770959081</v>
      </c>
      <c r="BA81" s="2">
        <f t="shared" si="81"/>
        <v>0.1760139600725053</v>
      </c>
      <c r="BB81" s="2">
        <f t="shared" si="81"/>
        <v>0.20059656104835269</v>
      </c>
      <c r="BC81" s="2">
        <f t="shared" si="81"/>
        <v>0.16831741800087138</v>
      </c>
      <c r="BD81" s="2">
        <f t="shared" si="81"/>
        <v>0.16476762798527009</v>
      </c>
      <c r="BE81" s="2">
        <f t="shared" si="81"/>
        <v>0.16447808265522934</v>
      </c>
      <c r="BF81" s="2">
        <f t="shared" si="81"/>
        <v>0.15971327203486707</v>
      </c>
      <c r="BG81" s="2">
        <f t="shared" si="81"/>
        <v>0.15836017689266479</v>
      </c>
      <c r="BH81" s="2">
        <f t="shared" si="81"/>
        <v>0.1712499086066728</v>
      </c>
      <c r="BI81" s="2">
        <f t="shared" si="81"/>
        <v>0.16052184549439955</v>
      </c>
      <c r="BJ81" s="2">
        <f t="shared" si="81"/>
        <v>0.16172225460931461</v>
      </c>
      <c r="BK81" s="2">
        <f t="shared" si="81"/>
        <v>0.16545955383646363</v>
      </c>
      <c r="BL81" s="2">
        <f t="shared" si="81"/>
        <v>0.16404293341234055</v>
      </c>
      <c r="BM81" s="2">
        <f t="shared" si="81"/>
        <v>0.17231091707683313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0.32559859999999996</v>
      </c>
      <c r="DL81" s="2">
        <f t="shared" si="91"/>
        <v>0.21290444634779382</v>
      </c>
      <c r="DM81" s="2">
        <f t="shared" si="91"/>
        <v>0.21927001292335119</v>
      </c>
      <c r="DN81" s="2">
        <f t="shared" si="91"/>
        <v>0.21412922782258065</v>
      </c>
      <c r="DO81" s="2">
        <f t="shared" si="91"/>
        <v>0.20826778024193551</v>
      </c>
      <c r="DP81" s="2">
        <f t="shared" si="91"/>
        <v>0.20625846798029557</v>
      </c>
      <c r="DQ81" s="2">
        <f t="shared" si="91"/>
        <v>0.21884733497536948</v>
      </c>
      <c r="DR81" s="2">
        <f t="shared" si="91"/>
        <v>0.20281626117908791</v>
      </c>
      <c r="DS81" s="2">
        <f t="shared" si="91"/>
        <v>0.20405513300492611</v>
      </c>
      <c r="DT81" s="2">
        <f t="shared" si="91"/>
        <v>0.221616921182266</v>
      </c>
      <c r="DU81" s="2">
        <f t="shared" si="91"/>
        <v>0.21167221814516129</v>
      </c>
      <c r="DV81" s="2">
        <f t="shared" si="91"/>
        <v>0.20660363709677421</v>
      </c>
      <c r="DW81" s="2">
        <f t="shared" si="91"/>
        <v>0.20539246657754009</v>
      </c>
      <c r="DX81" s="2">
        <f t="shared" si="91"/>
        <v>0.19155918334606567</v>
      </c>
      <c r="DY81" s="2">
        <f t="shared" si="91"/>
        <v>0.18801167567567564</v>
      </c>
      <c r="EA81" s="2">
        <f t="shared" si="92"/>
        <v>0.17911356541328682</v>
      </c>
      <c r="EB81" s="2">
        <f t="shared" si="92"/>
        <v>0.16168864825747481</v>
      </c>
      <c r="EC81" s="2">
        <f t="shared" si="92"/>
        <v>0.16946208329334136</v>
      </c>
      <c r="ED81" s="2">
        <f t="shared" si="92"/>
        <v>0.1987236309452137</v>
      </c>
      <c r="EE81" s="2">
        <f t="shared" si="92"/>
        <v>0.16292362222382942</v>
      </c>
      <c r="EF81" s="2">
        <f t="shared" si="92"/>
        <v>0.16037270661934444</v>
      </c>
      <c r="EG81" s="2">
        <f t="shared" si="92"/>
        <v>0.15938354233203975</v>
      </c>
      <c r="EH81" s="2">
        <f t="shared" si="92"/>
        <v>0.15501306219884362</v>
      </c>
      <c r="EI81" s="2">
        <f t="shared" si="92"/>
        <v>0.15367291593505783</v>
      </c>
      <c r="EJ81" s="2">
        <f t="shared" si="92"/>
        <v>0.1661059247117776</v>
      </c>
      <c r="EK81" s="2">
        <f t="shared" si="92"/>
        <v>0.15446794910704129</v>
      </c>
      <c r="EL81" s="2">
        <f t="shared" si="92"/>
        <v>0.15561078259969738</v>
      </c>
      <c r="EM81" s="2">
        <f t="shared" si="92"/>
        <v>0.15942801632205866</v>
      </c>
      <c r="EN81" s="2">
        <f t="shared" si="92"/>
        <v>0.15968018723808286</v>
      </c>
      <c r="EO81" s="2">
        <f t="shared" si="92"/>
        <v>0.16893750886720407</v>
      </c>
      <c r="EQ81" s="2">
        <f t="shared" si="93"/>
        <v>0.16551761080399577</v>
      </c>
      <c r="ER81" s="2">
        <f t="shared" si="93"/>
        <v>0.15818334591878502</v>
      </c>
      <c r="ES81" s="2">
        <f t="shared" si="93"/>
        <v>0.16192786716953436</v>
      </c>
      <c r="ET81" s="2">
        <f t="shared" si="93"/>
        <v>0.18766353894593893</v>
      </c>
      <c r="EU81" s="2">
        <f t="shared" si="93"/>
        <v>0.15857637019108567</v>
      </c>
      <c r="EV81" s="2">
        <f t="shared" si="93"/>
        <v>0.15619475432162172</v>
      </c>
      <c r="EW81" s="2">
        <f t="shared" si="93"/>
        <v>0.15615185976350274</v>
      </c>
      <c r="EX81" s="2">
        <f t="shared" si="93"/>
        <v>0.15195165239666877</v>
      </c>
      <c r="EY81" s="2">
        <f t="shared" si="93"/>
        <v>0.15017577060249809</v>
      </c>
      <c r="EZ81" s="2">
        <f t="shared" si="93"/>
        <v>0.16189026744219331</v>
      </c>
      <c r="FA81" s="2">
        <f t="shared" si="93"/>
        <v>0.15138608635801529</v>
      </c>
      <c r="FB81" s="2">
        <f t="shared" si="93"/>
        <v>0.15437308032493099</v>
      </c>
      <c r="FC81" s="2">
        <f t="shared" si="93"/>
        <v>0.15878328611181652</v>
      </c>
      <c r="FD81" s="2">
        <f t="shared" si="93"/>
        <v>0.16146851353039593</v>
      </c>
      <c r="FE81" s="2">
        <f t="shared" si="93"/>
        <v>0.17075859697265008</v>
      </c>
      <c r="FG81" s="2">
        <f t="shared" si="94"/>
        <v>0.98149592353497839</v>
      </c>
      <c r="FH81" s="2">
        <f t="shared" si="94"/>
        <v>0.89734791259532842</v>
      </c>
      <c r="FI81" s="2">
        <f t="shared" si="94"/>
        <v>0.86843692128312944</v>
      </c>
      <c r="FJ81" s="2">
        <f t="shared" si="94"/>
        <v>0.87832474948455641</v>
      </c>
      <c r="FK81" s="2">
        <f t="shared" si="94"/>
        <v>0.88103468134718066</v>
      </c>
      <c r="FL81" s="2">
        <f t="shared" si="94"/>
        <v>0.90420397439434419</v>
      </c>
      <c r="FM81" s="2">
        <f t="shared" si="94"/>
        <v>0.91431393609133116</v>
      </c>
      <c r="FN81" s="2">
        <f t="shared" si="94"/>
        <v>0.90166051581796647</v>
      </c>
      <c r="FO81" s="2">
        <f t="shared" si="94"/>
        <v>0.90694822335282677</v>
      </c>
      <c r="FP81" s="2">
        <f t="shared" si="94"/>
        <v>0.90731581106770298</v>
      </c>
      <c r="FQ81" s="2">
        <f t="shared" si="94"/>
        <v>0.89416036194026027</v>
      </c>
      <c r="FR81" s="2">
        <f t="shared" si="94"/>
        <v>0.88014701659008332</v>
      </c>
      <c r="FS81" s="2">
        <f t="shared" si="94"/>
        <v>0.86877668824970544</v>
      </c>
      <c r="FT81" s="2">
        <f t="shared" si="94"/>
        <v>0.8631512092508663</v>
      </c>
      <c r="FU81" s="2">
        <f t="shared" si="94"/>
        <v>0.82314836574086225</v>
      </c>
      <c r="FW81" s="2">
        <f t="shared" si="83"/>
        <v>1.3193849309315899E-3</v>
      </c>
      <c r="FX81" s="2">
        <f t="shared" si="83"/>
        <v>2.8218106624048738E-4</v>
      </c>
      <c r="FY81" s="2">
        <f t="shared" si="83"/>
        <v>1.3376142346204273E-4</v>
      </c>
      <c r="FZ81" s="2">
        <f t="shared" si="83"/>
        <v>1.4012146143599913E-4</v>
      </c>
      <c r="GA81" s="2">
        <f t="shared" si="83"/>
        <v>1.3489685469793698E-4</v>
      </c>
      <c r="GB81" s="2">
        <f t="shared" si="83"/>
        <v>1.8004139096240842E-4</v>
      </c>
      <c r="GC81" s="2">
        <f t="shared" si="83"/>
        <v>2.098020100126757E-4</v>
      </c>
      <c r="GD81" s="2">
        <f t="shared" si="83"/>
        <v>2.3913621245768562E-4</v>
      </c>
      <c r="GE81" s="2">
        <f t="shared" si="83"/>
        <v>2.5559480169863369E-4</v>
      </c>
      <c r="GF81" s="2">
        <f t="shared" si="83"/>
        <v>2.3905875908658696E-4</v>
      </c>
      <c r="GG81" s="2">
        <f t="shared" si="83"/>
        <v>1.8908794966010441E-4</v>
      </c>
      <c r="GH81" s="2">
        <f t="shared" si="83"/>
        <v>1.4036852704525925E-4</v>
      </c>
      <c r="GI81" s="2">
        <f t="shared" si="83"/>
        <v>1.083723081290009E-4</v>
      </c>
      <c r="GJ81" s="2">
        <f t="shared" si="83"/>
        <v>8.0581818052639754E-5</v>
      </c>
      <c r="GK81" s="2">
        <f t="shared" si="83"/>
        <v>6.0753468834111988E-5</v>
      </c>
      <c r="GM81" s="82">
        <f t="shared" si="84"/>
        <v>0.11139893809675634</v>
      </c>
      <c r="GN81" s="82">
        <f t="shared" si="84"/>
        <v>0.40238450269482418</v>
      </c>
      <c r="GO81" s="82">
        <f t="shared" si="84"/>
        <v>0.66021263274067488</v>
      </c>
      <c r="GP81" s="82">
        <f t="shared" si="84"/>
        <v>0.42948279274479234</v>
      </c>
      <c r="GQ81" s="82">
        <f t="shared" si="84"/>
        <v>0.51190028149511646</v>
      </c>
      <c r="GR81" s="82">
        <f t="shared" si="84"/>
        <v>3.6036851832023854E-2</v>
      </c>
      <c r="GS81" s="82">
        <f t="shared" si="84"/>
        <v>1.2157552776347025E-2</v>
      </c>
      <c r="GT81" s="82">
        <f t="shared" si="84"/>
        <v>8.2383577142166695E-2</v>
      </c>
      <c r="GU81" s="82">
        <f t="shared" si="84"/>
        <v>5.7597266239952441E-2</v>
      </c>
      <c r="GV81" s="82">
        <f t="shared" si="84"/>
        <v>9.9834112113689796E-2</v>
      </c>
      <c r="GW81" s="82">
        <f t="shared" si="84"/>
        <v>0.23318664921906374</v>
      </c>
      <c r="GX81" s="82">
        <f t="shared" si="84"/>
        <v>0.4295374852808273</v>
      </c>
      <c r="GY81" s="82">
        <f t="shared" si="84"/>
        <v>0.62698553874428153</v>
      </c>
      <c r="GZ81" s="82">
        <f t="shared" si="84"/>
        <v>0.59515855318515076</v>
      </c>
      <c r="HA81" s="82">
        <f t="shared" si="84"/>
        <v>0.59997672051683659</v>
      </c>
      <c r="HC81" s="82">
        <f t="shared" si="74"/>
        <v>0.11065438215050928</v>
      </c>
      <c r="HD81" s="82">
        <f t="shared" si="74"/>
        <v>8.6487638986719928E-4</v>
      </c>
      <c r="HE81" s="82">
        <f t="shared" si="74"/>
        <v>1.8932147268493663E-4</v>
      </c>
      <c r="HF81" s="82">
        <f t="shared" si="74"/>
        <v>2.9301423194392606E-4</v>
      </c>
      <c r="HG81" s="82">
        <f t="shared" si="88"/>
        <v>4.3753112844463536E-4</v>
      </c>
      <c r="HH81" s="82">
        <f t="shared" si="88"/>
        <v>1.4211733227732287E-3</v>
      </c>
      <c r="HI81" s="82">
        <f t="shared" si="88"/>
        <v>1.8036226837784646E-3</v>
      </c>
      <c r="HJ81" s="82">
        <f t="shared" si="88"/>
        <v>7.0787658446933705E-4</v>
      </c>
      <c r="HK81" s="82">
        <f t="shared" si="88"/>
        <v>1.2531720426589847E-3</v>
      </c>
      <c r="HL81" s="82">
        <f t="shared" si="88"/>
        <v>1.6904025519536672E-3</v>
      </c>
      <c r="HM81" s="82">
        <f t="shared" si="88"/>
        <v>1.372107122177406E-3</v>
      </c>
      <c r="HN81" s="82">
        <f t="shared" si="88"/>
        <v>2.650611091475188E-4</v>
      </c>
      <c r="HO81" s="82">
        <f t="shared" si="88"/>
        <v>2.7725702087556386E-4</v>
      </c>
      <c r="HP81" s="82">
        <f t="shared" si="88"/>
        <v>8.2649474114420847E-5</v>
      </c>
      <c r="HQ81" s="82">
        <f t="shared" si="88"/>
        <v>2.8964155146518118E-6</v>
      </c>
      <c r="HS81" s="82">
        <f t="shared" si="85"/>
        <v>3.2067436545328475E-16</v>
      </c>
      <c r="HT81" s="82">
        <f t="shared" si="85"/>
        <v>1.9676886544921168E-31</v>
      </c>
      <c r="HU81" s="82">
        <f t="shared" si="85"/>
        <v>2.1506086179544506E-36</v>
      </c>
      <c r="HV81" s="82">
        <f t="shared" si="85"/>
        <v>2.3472461197245251E-40</v>
      </c>
      <c r="HW81" s="82">
        <f t="shared" si="85"/>
        <v>1.2989138522346041E-38</v>
      </c>
      <c r="HX81" s="82">
        <f t="shared" si="85"/>
        <v>4.1117511541530604E-39</v>
      </c>
      <c r="HY81" s="82">
        <f t="shared" si="85"/>
        <v>1.2945008436556845E-38</v>
      </c>
      <c r="HZ81" s="82">
        <f t="shared" si="85"/>
        <v>3.6704308800022934E-41</v>
      </c>
      <c r="IA81" s="82">
        <f t="shared" si="85"/>
        <v>2.3805167607595989E-38</v>
      </c>
      <c r="IB81" s="82">
        <f t="shared" si="85"/>
        <v>1.1095847794309176E-36</v>
      </c>
      <c r="IC81" s="82">
        <f t="shared" si="85"/>
        <v>7.3290523642077679E-37</v>
      </c>
      <c r="ID81" s="82">
        <f t="shared" si="85"/>
        <v>6.5214497111163397E-44</v>
      </c>
      <c r="IE81" s="82">
        <f t="shared" si="85"/>
        <v>3.3023758112725178E-38</v>
      </c>
      <c r="IF81" s="82">
        <f t="shared" si="85"/>
        <v>2.2902256989033739E-25</v>
      </c>
      <c r="IG81" s="82">
        <f t="shared" si="85"/>
        <v>1.4257280881648049E-21</v>
      </c>
      <c r="II81" s="82">
        <f t="shared" si="86"/>
        <v>1.5104686745454651E-65</v>
      </c>
      <c r="IJ81" s="82">
        <f t="shared" si="86"/>
        <v>5.8901693095993945E-93</v>
      </c>
      <c r="IK81" s="82">
        <f t="shared" si="86"/>
        <v>1.3491742218911971E-107</v>
      </c>
      <c r="IL81" s="82">
        <f t="shared" si="86"/>
        <v>7.6832949093944094E-123</v>
      </c>
      <c r="IM81" s="82">
        <f t="shared" si="86"/>
        <v>3.0487770416316813E-118</v>
      </c>
      <c r="IN81" s="82">
        <f t="shared" si="86"/>
        <v>1.3484189971693513E-123</v>
      </c>
      <c r="IO81" s="82">
        <f t="shared" si="86"/>
        <v>1.2371382361234831E-122</v>
      </c>
      <c r="IP81" s="82">
        <f t="shared" si="86"/>
        <v>6.0111240620868569E-129</v>
      </c>
      <c r="IQ81" s="82">
        <f t="shared" si="86"/>
        <v>1.7694745775759911E-120</v>
      </c>
      <c r="IR81" s="82">
        <f t="shared" si="86"/>
        <v>5.8374184810763888E-115</v>
      </c>
      <c r="IS81" s="82">
        <f t="shared" si="86"/>
        <v>7.5983390306447706E-115</v>
      </c>
      <c r="IT81" s="82">
        <f t="shared" si="86"/>
        <v>1.4152638844076602E-135</v>
      </c>
      <c r="IU81" s="82">
        <f t="shared" si="86"/>
        <v>3.5419226079659415E-114</v>
      </c>
      <c r="IV81" s="82">
        <f t="shared" si="86"/>
        <v>1.0585280255194499E-94</v>
      </c>
      <c r="IW81" s="82">
        <f t="shared" si="86"/>
        <v>4.3872016854094579E-68</v>
      </c>
      <c r="IY81" s="82">
        <f t="shared" si="87"/>
        <v>0.22205332024726596</v>
      </c>
      <c r="IZ81" s="82">
        <f t="shared" si="87"/>
        <v>0.40324937908469138</v>
      </c>
      <c r="JA81" s="82">
        <f t="shared" si="87"/>
        <v>0.66040195421335979</v>
      </c>
      <c r="JB81" s="82">
        <f t="shared" si="87"/>
        <v>0.42977580697673629</v>
      </c>
      <c r="JC81" s="82">
        <f t="shared" si="87"/>
        <v>0.51233781262356115</v>
      </c>
      <c r="JD81" s="82">
        <f t="shared" si="87"/>
        <v>3.7458025154797084E-2</v>
      </c>
      <c r="JE81" s="82">
        <f t="shared" si="87"/>
        <v>1.3961175460125489E-2</v>
      </c>
      <c r="JF81" s="82">
        <f t="shared" si="87"/>
        <v>8.3091453726636025E-2</v>
      </c>
      <c r="JG81" s="82">
        <f t="shared" si="87"/>
        <v>5.8850438282611425E-2</v>
      </c>
      <c r="JH81" s="82">
        <f t="shared" si="87"/>
        <v>0.10152451466564347</v>
      </c>
      <c r="JI81" s="82">
        <f t="shared" si="87"/>
        <v>0.23455875634124115</v>
      </c>
      <c r="JJ81" s="82">
        <f t="shared" si="87"/>
        <v>0.42980254638997484</v>
      </c>
      <c r="JK81" s="82">
        <f t="shared" si="87"/>
        <v>0.62726279576515709</v>
      </c>
      <c r="JL81" s="82">
        <f t="shared" si="87"/>
        <v>0.59524120265926517</v>
      </c>
      <c r="JM81" s="82">
        <f t="shared" si="87"/>
        <v>0.59997961693235125</v>
      </c>
    </row>
    <row r="82" spans="2:273" x14ac:dyDescent="0.25">
      <c r="B82" s="2">
        <v>55</v>
      </c>
      <c r="C82" s="37">
        <v>0.30815300000000001</v>
      </c>
      <c r="D82" s="37">
        <v>0.27835500000000002</v>
      </c>
      <c r="E82" s="37">
        <v>0.56367900000000004</v>
      </c>
      <c r="F82" s="37">
        <v>0.31529800000000002</v>
      </c>
      <c r="G82" s="37">
        <v>0.34404600000000002</v>
      </c>
      <c r="H82" s="37">
        <v>0.16394300000000001</v>
      </c>
      <c r="I82" s="37">
        <v>0.16256300000000001</v>
      </c>
      <c r="J82" s="37">
        <v>0.16256899999999999</v>
      </c>
      <c r="K82" s="37">
        <v>0.16153600000000001</v>
      </c>
      <c r="L82" s="37">
        <v>0.183921</v>
      </c>
      <c r="M82" s="37">
        <v>0.177012</v>
      </c>
      <c r="N82" s="37">
        <v>0.28822900000000001</v>
      </c>
      <c r="O82" s="37">
        <v>0.50115500000000002</v>
      </c>
      <c r="P82" s="37">
        <v>0.44548300000000002</v>
      </c>
      <c r="Q82" s="37">
        <v>0.40771800000000002</v>
      </c>
      <c r="S82" s="4">
        <f t="shared" si="89"/>
        <v>0.26718192914458944</v>
      </c>
      <c r="T82" s="4">
        <f t="shared" si="89"/>
        <v>0.29943445013184061</v>
      </c>
      <c r="U82" s="4">
        <f t="shared" si="89"/>
        <v>0.55731993940551272</v>
      </c>
      <c r="V82" s="4">
        <f t="shared" si="89"/>
        <v>0.32291191776870537</v>
      </c>
      <c r="W82" s="4">
        <f t="shared" si="89"/>
        <v>0.34068570123784131</v>
      </c>
      <c r="X82" s="4">
        <f t="shared" si="89"/>
        <v>0.1710684287870127</v>
      </c>
      <c r="Y82" s="4">
        <f t="shared" si="89"/>
        <v>0.1691144811351622</v>
      </c>
      <c r="Z82" s="4">
        <f t="shared" si="89"/>
        <v>0.17077318334739308</v>
      </c>
      <c r="AA82" s="4">
        <f t="shared" si="89"/>
        <v>0.16662663799817626</v>
      </c>
      <c r="AB82" s="4">
        <f t="shared" si="89"/>
        <v>0.18756898692215229</v>
      </c>
      <c r="AC82" s="4">
        <f t="shared" si="89"/>
        <v>0.21013884392045321</v>
      </c>
      <c r="AD82" s="4">
        <f t="shared" si="89"/>
        <v>0.28385497521754638</v>
      </c>
      <c r="AE82" s="4">
        <f t="shared" si="89"/>
        <v>0.45847109280453913</v>
      </c>
      <c r="AF82" s="4">
        <f t="shared" si="89"/>
        <v>0.41410923524245841</v>
      </c>
      <c r="AG82" s="4">
        <f t="shared" si="89"/>
        <v>0.38589251977977052</v>
      </c>
      <c r="AI82" s="4">
        <f t="shared" si="90"/>
        <v>4.0971070855410574E-2</v>
      </c>
      <c r="AJ82" s="4">
        <f t="shared" si="90"/>
        <v>-2.1079450131840594E-2</v>
      </c>
      <c r="AK82" s="4">
        <f t="shared" si="90"/>
        <v>6.3590605944873202E-3</v>
      </c>
      <c r="AL82" s="4">
        <f t="shared" si="90"/>
        <v>-7.6139177687053472E-3</v>
      </c>
      <c r="AM82" s="4">
        <f t="shared" si="90"/>
        <v>3.3602987621587088E-3</v>
      </c>
      <c r="AN82" s="4">
        <f t="shared" si="90"/>
        <v>-7.1254287870126942E-3</v>
      </c>
      <c r="AO82" s="4">
        <f t="shared" si="90"/>
        <v>-6.5514811351621849E-3</v>
      </c>
      <c r="AP82" s="4">
        <f t="shared" si="90"/>
        <v>-8.2041833473930903E-3</v>
      </c>
      <c r="AQ82" s="4">
        <f t="shared" si="90"/>
        <v>-5.0906379981762451E-3</v>
      </c>
      <c r="AR82" s="4">
        <f t="shared" si="90"/>
        <v>-3.6479869221522909E-3</v>
      </c>
      <c r="AS82" s="4">
        <f t="shared" si="90"/>
        <v>-3.3126843920453203E-2</v>
      </c>
      <c r="AT82" s="4">
        <f t="shared" si="90"/>
        <v>4.3740247824536338E-3</v>
      </c>
      <c r="AU82" s="4">
        <f t="shared" si="90"/>
        <v>4.2683907195460891E-2</v>
      </c>
      <c r="AV82" s="4">
        <f t="shared" si="90"/>
        <v>3.1373764757541611E-2</v>
      </c>
      <c r="AW82" s="4">
        <f t="shared" si="90"/>
        <v>2.182548022022951E-2</v>
      </c>
      <c r="AY82" s="2">
        <f t="shared" si="81"/>
        <v>0.18092123123023807</v>
      </c>
      <c r="AZ82" s="2">
        <f t="shared" si="81"/>
        <v>0.16633456351444009</v>
      </c>
      <c r="BA82" s="2">
        <f t="shared" si="81"/>
        <v>0.17523278757090877</v>
      </c>
      <c r="BB82" s="2">
        <f t="shared" si="81"/>
        <v>0.19988768607985177</v>
      </c>
      <c r="BC82" s="2">
        <f t="shared" si="81"/>
        <v>0.16770341289677426</v>
      </c>
      <c r="BD82" s="2">
        <f t="shared" si="81"/>
        <v>0.16409127162495599</v>
      </c>
      <c r="BE82" s="2">
        <f t="shared" si="81"/>
        <v>0.16371093107474868</v>
      </c>
      <c r="BF82" s="2">
        <f t="shared" si="81"/>
        <v>0.15899637540020797</v>
      </c>
      <c r="BG82" s="2">
        <f t="shared" si="81"/>
        <v>0.15771767994785441</v>
      </c>
      <c r="BH82" s="2">
        <f t="shared" si="81"/>
        <v>0.17050629965981459</v>
      </c>
      <c r="BI82" s="2">
        <f t="shared" si="81"/>
        <v>0.15982162080024243</v>
      </c>
      <c r="BJ82" s="2">
        <f t="shared" si="81"/>
        <v>0.16099535282719218</v>
      </c>
      <c r="BK82" s="2">
        <f t="shared" si="81"/>
        <v>0.16476834958183603</v>
      </c>
      <c r="BL82" s="2">
        <f t="shared" si="81"/>
        <v>0.16348497080439658</v>
      </c>
      <c r="BM82" s="2">
        <f t="shared" si="81"/>
        <v>0.17191319310000969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>
        <f t="shared" si="82"/>
        <v>0.16256300000000001</v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>
        <f t="shared" si="33"/>
        <v>0.16256300000000001</v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0.32814988484848484</v>
      </c>
      <c r="DL82" s="2">
        <f t="shared" si="91"/>
        <v>0.21375825680385613</v>
      </c>
      <c r="DM82" s="2">
        <f t="shared" si="91"/>
        <v>0.2200965028966132</v>
      </c>
      <c r="DN82" s="2">
        <f t="shared" si="91"/>
        <v>0.21468912335043988</v>
      </c>
      <c r="DO82" s="2">
        <f t="shared" si="91"/>
        <v>0.20877933541055721</v>
      </c>
      <c r="DP82" s="2">
        <f t="shared" si="91"/>
        <v>0.20705955812807883</v>
      </c>
      <c r="DQ82" s="2">
        <f t="shared" si="91"/>
        <v>0.21997436617405586</v>
      </c>
      <c r="DR82" s="2">
        <f t="shared" si="91"/>
        <v>0.20348708298109014</v>
      </c>
      <c r="DS82" s="2">
        <f t="shared" si="91"/>
        <v>0.20464904581280788</v>
      </c>
      <c r="DT82" s="2">
        <f t="shared" si="91"/>
        <v>0.22246623645320196</v>
      </c>
      <c r="DU82" s="2">
        <f t="shared" si="91"/>
        <v>0.21245162903225806</v>
      </c>
      <c r="DV82" s="2">
        <f t="shared" si="91"/>
        <v>0.20737458302785924</v>
      </c>
      <c r="DW82" s="2">
        <f t="shared" si="91"/>
        <v>0.20610572526737966</v>
      </c>
      <c r="DX82" s="2">
        <f t="shared" si="91"/>
        <v>0.19189992941176467</v>
      </c>
      <c r="DY82" s="2">
        <f t="shared" si="91"/>
        <v>0.18844059459459456</v>
      </c>
      <c r="EA82" s="2">
        <f t="shared" si="92"/>
        <v>0.17840922530330644</v>
      </c>
      <c r="EB82" s="2">
        <f t="shared" si="92"/>
        <v>0.16138804760997907</v>
      </c>
      <c r="EC82" s="2">
        <f t="shared" si="92"/>
        <v>0.16903545810137977</v>
      </c>
      <c r="ED82" s="2">
        <f t="shared" si="92"/>
        <v>0.19801951715203417</v>
      </c>
      <c r="EE82" s="2">
        <f t="shared" si="92"/>
        <v>0.16264570270791523</v>
      </c>
      <c r="EF82" s="2">
        <f t="shared" si="92"/>
        <v>0.15994042380550955</v>
      </c>
      <c r="EG82" s="2">
        <f t="shared" si="92"/>
        <v>0.1589028691831931</v>
      </c>
      <c r="EH82" s="2">
        <f t="shared" si="92"/>
        <v>0.15457181922582724</v>
      </c>
      <c r="EI82" s="2">
        <f t="shared" si="92"/>
        <v>0.15332730048661802</v>
      </c>
      <c r="EJ82" s="2">
        <f t="shared" si="92"/>
        <v>0.16566669490995409</v>
      </c>
      <c r="EK82" s="2">
        <f t="shared" si="92"/>
        <v>0.15414076969628027</v>
      </c>
      <c r="EL82" s="2">
        <f t="shared" si="92"/>
        <v>0.15523563300018639</v>
      </c>
      <c r="EM82" s="2">
        <f t="shared" si="92"/>
        <v>0.15907406444544334</v>
      </c>
      <c r="EN82" s="2">
        <f t="shared" si="92"/>
        <v>0.15937612528878539</v>
      </c>
      <c r="EO82" s="2">
        <f t="shared" si="92"/>
        <v>0.16867461484938481</v>
      </c>
      <c r="EQ82" s="2">
        <f t="shared" si="93"/>
        <v>0.16518669414217829</v>
      </c>
      <c r="ER82" s="2">
        <f t="shared" si="93"/>
        <v>0.15795775141464444</v>
      </c>
      <c r="ES82" s="2">
        <f t="shared" si="93"/>
        <v>0.16164883098853197</v>
      </c>
      <c r="ET82" s="2">
        <f t="shared" si="93"/>
        <v>0.18720411139909698</v>
      </c>
      <c r="EU82" s="2">
        <f t="shared" si="93"/>
        <v>0.15838641071361823</v>
      </c>
      <c r="EV82" s="2">
        <f t="shared" si="93"/>
        <v>0.15586479101090747</v>
      </c>
      <c r="EW82" s="2">
        <f t="shared" si="93"/>
        <v>0.15575252550944318</v>
      </c>
      <c r="EX82" s="2">
        <f t="shared" si="93"/>
        <v>0.15158623391326184</v>
      </c>
      <c r="EY82" s="2">
        <f t="shared" si="93"/>
        <v>0.14991907917107078</v>
      </c>
      <c r="EZ82" s="2">
        <f t="shared" si="93"/>
        <v>0.16154787855826136</v>
      </c>
      <c r="FA82" s="2">
        <f t="shared" si="93"/>
        <v>0.15112458972620568</v>
      </c>
      <c r="FB82" s="2">
        <f t="shared" si="93"/>
        <v>0.15402411673142158</v>
      </c>
      <c r="FC82" s="2">
        <f t="shared" si="93"/>
        <v>0.15844109269964063</v>
      </c>
      <c r="FD82" s="2">
        <f t="shared" si="93"/>
        <v>0.16112590598625925</v>
      </c>
      <c r="FE82" s="2">
        <f t="shared" si="93"/>
        <v>0.17043997377393594</v>
      </c>
      <c r="FG82" s="2">
        <f t="shared" si="94"/>
        <v>0.98309656021827363</v>
      </c>
      <c r="FH82" s="2">
        <f t="shared" si="94"/>
        <v>0.9055268767521788</v>
      </c>
      <c r="FI82" s="2">
        <f t="shared" si="94"/>
        <v>0.87860779482607809</v>
      </c>
      <c r="FJ82" s="2">
        <f t="shared" si="94"/>
        <v>0.88782994850535535</v>
      </c>
      <c r="FK82" s="2">
        <f t="shared" si="94"/>
        <v>0.89035460937227895</v>
      </c>
      <c r="FL82" s="2">
        <f t="shared" si="94"/>
        <v>0.91189030864471288</v>
      </c>
      <c r="FM82" s="2">
        <f t="shared" si="94"/>
        <v>0.92125972295793102</v>
      </c>
      <c r="FN82" s="2">
        <f t="shared" si="94"/>
        <v>0.90953050929565726</v>
      </c>
      <c r="FO82" s="2">
        <f t="shared" si="94"/>
        <v>0.91443520523585931</v>
      </c>
      <c r="FP82" s="2">
        <f t="shared" si="94"/>
        <v>0.91477599591878123</v>
      </c>
      <c r="FQ82" s="2">
        <f t="shared" si="94"/>
        <v>0.90256572267496959</v>
      </c>
      <c r="FR82" s="2">
        <f t="shared" si="94"/>
        <v>0.88952776595732119</v>
      </c>
      <c r="FS82" s="2">
        <f t="shared" si="94"/>
        <v>0.8789249571293789</v>
      </c>
      <c r="FT82" s="2">
        <f t="shared" si="94"/>
        <v>0.87367126867162603</v>
      </c>
      <c r="FU82" s="2">
        <f t="shared" si="94"/>
        <v>0.83615987196525698</v>
      </c>
      <c r="FW82" s="2">
        <f t="shared" si="83"/>
        <v>1.4464926823161016E-3</v>
      </c>
      <c r="FX82" s="2">
        <f t="shared" si="83"/>
        <v>3.0939696337511273E-4</v>
      </c>
      <c r="FY82" s="2">
        <f t="shared" si="83"/>
        <v>1.4666459159572628E-4</v>
      </c>
      <c r="FZ82" s="2">
        <f t="shared" si="83"/>
        <v>1.5363805029482882E-4</v>
      </c>
      <c r="GA82" s="2">
        <f t="shared" si="83"/>
        <v>1.4790953492037991E-4</v>
      </c>
      <c r="GB82" s="2">
        <f t="shared" si="83"/>
        <v>1.9740803060253157E-4</v>
      </c>
      <c r="GC82" s="2">
        <f t="shared" si="83"/>
        <v>2.3003867319963754E-4</v>
      </c>
      <c r="GD82" s="2">
        <f t="shared" si="83"/>
        <v>2.6220159350229895E-4</v>
      </c>
      <c r="GE82" s="2">
        <f t="shared" si="83"/>
        <v>2.8024721640278796E-4</v>
      </c>
      <c r="GF82" s="2">
        <f t="shared" si="83"/>
        <v>2.6211667148762631E-4</v>
      </c>
      <c r="GG82" s="2">
        <f t="shared" si="83"/>
        <v>2.0732703171682016E-4</v>
      </c>
      <c r="GH82" s="2">
        <f t="shared" si="83"/>
        <v>1.5390894501762217E-4</v>
      </c>
      <c r="GI82" s="2">
        <f t="shared" si="83"/>
        <v>1.1882663052962481E-4</v>
      </c>
      <c r="GJ82" s="2">
        <f t="shared" si="83"/>
        <v>8.8355519590165954E-5</v>
      </c>
      <c r="GK82" s="2">
        <f t="shared" si="83"/>
        <v>6.6614463463645997E-5</v>
      </c>
      <c r="GM82" s="82">
        <f t="shared" si="84"/>
        <v>9.0767924650491924E-2</v>
      </c>
      <c r="GN82" s="82">
        <f t="shared" si="84"/>
        <v>0.28001884236105368</v>
      </c>
      <c r="GO82" s="82">
        <f t="shared" si="84"/>
        <v>0.63441185089493735</v>
      </c>
      <c r="GP82" s="82">
        <f t="shared" si="84"/>
        <v>0.27861274894681609</v>
      </c>
      <c r="GQ82" s="82">
        <f t="shared" si="84"/>
        <v>0.35672960843379237</v>
      </c>
      <c r="GR82" s="82">
        <f t="shared" si="84"/>
        <v>9.9879121960204324E-3</v>
      </c>
      <c r="GS82" s="82">
        <f t="shared" si="84"/>
        <v>2.6022262818913441E-3</v>
      </c>
      <c r="GT82" s="82">
        <f t="shared" si="84"/>
        <v>2.8766488384901621E-2</v>
      </c>
      <c r="GU82" s="82">
        <f t="shared" si="84"/>
        <v>1.7038330101461E-2</v>
      </c>
      <c r="GV82" s="82">
        <f t="shared" si="84"/>
        <v>3.870717173580978E-2</v>
      </c>
      <c r="GW82" s="82">
        <f t="shared" si="84"/>
        <v>0.12285010115130467</v>
      </c>
      <c r="GX82" s="82">
        <f t="shared" si="84"/>
        <v>0.28120763515666325</v>
      </c>
      <c r="GY82" s="82">
        <f t="shared" si="84"/>
        <v>0.54750332451778672</v>
      </c>
      <c r="GZ82" s="82">
        <f t="shared" si="84"/>
        <v>0.49555091294566483</v>
      </c>
      <c r="HA82" s="82">
        <f t="shared" si="84"/>
        <v>0.49965171886113768</v>
      </c>
      <c r="HC82" s="82">
        <f t="shared" si="74"/>
        <v>0.14532440553698481</v>
      </c>
      <c r="HD82" s="82">
        <f t="shared" si="74"/>
        <v>1.3924888266183613E-3</v>
      </c>
      <c r="HE82" s="82">
        <f t="shared" si="74"/>
        <v>3.186697980679128E-4</v>
      </c>
      <c r="HF82" s="82">
        <f t="shared" si="74"/>
        <v>5.0490918776164987E-4</v>
      </c>
      <c r="HG82" s="82">
        <f t="shared" si="88"/>
        <v>7.343144757822051E-4</v>
      </c>
      <c r="HH82" s="82">
        <f t="shared" si="88"/>
        <v>2.3467687249603079E-3</v>
      </c>
      <c r="HI82" s="82">
        <f t="shared" si="88"/>
        <v>2.9699056124581173E-3</v>
      </c>
      <c r="HJ82" s="82">
        <f t="shared" si="88"/>
        <v>1.2367762740629698E-3</v>
      </c>
      <c r="HK82" s="82">
        <f t="shared" si="88"/>
        <v>2.1097634391488529E-3</v>
      </c>
      <c r="HL82" s="82">
        <f t="shared" si="88"/>
        <v>2.7674519892283899E-3</v>
      </c>
      <c r="HM82" s="82">
        <f t="shared" si="88"/>
        <v>2.234349856587394E-3</v>
      </c>
      <c r="HN82" s="82">
        <f t="shared" si="88"/>
        <v>4.7122573447891939E-4</v>
      </c>
      <c r="HO82" s="82">
        <f t="shared" si="88"/>
        <v>4.6260147577245603E-4</v>
      </c>
      <c r="HP82" s="82">
        <f t="shared" si="88"/>
        <v>1.4913625209233292E-4</v>
      </c>
      <c r="HQ82" s="82">
        <f t="shared" si="88"/>
        <v>6.5822226625678175E-6</v>
      </c>
      <c r="HS82" s="82">
        <f t="shared" si="85"/>
        <v>1.6276399886541167E-15</v>
      </c>
      <c r="HT82" s="82">
        <f t="shared" si="85"/>
        <v>1.8541402949989681E-30</v>
      </c>
      <c r="HU82" s="82">
        <f t="shared" si="85"/>
        <v>2.3502271970829435E-35</v>
      </c>
      <c r="HV82" s="82">
        <f t="shared" si="85"/>
        <v>3.5359925619145896E-39</v>
      </c>
      <c r="HW82" s="82">
        <f t="shared" si="85"/>
        <v>1.7299122081298343E-37</v>
      </c>
      <c r="HX82" s="82">
        <f t="shared" si="85"/>
        <v>6.4573232388545615E-38</v>
      </c>
      <c r="HY82" s="82">
        <f t="shared" si="85"/>
        <v>2.0734493302833715E-37</v>
      </c>
      <c r="HZ82" s="82">
        <f t="shared" si="85"/>
        <v>7.2756512530070705E-40</v>
      </c>
      <c r="IA82" s="82">
        <f t="shared" si="85"/>
        <v>3.9303512609332368E-37</v>
      </c>
      <c r="IB82" s="82">
        <f t="shared" si="85"/>
        <v>1.5773168109614124E-35</v>
      </c>
      <c r="IC82" s="82">
        <f t="shared" si="85"/>
        <v>9.7460723977617071E-36</v>
      </c>
      <c r="ID82" s="82">
        <f t="shared" si="85"/>
        <v>1.2828326633831203E-42</v>
      </c>
      <c r="IE82" s="82">
        <f t="shared" si="85"/>
        <v>3.9027623668489699E-37</v>
      </c>
      <c r="IF82" s="82">
        <f t="shared" si="85"/>
        <v>1.0797072191937957E-24</v>
      </c>
      <c r="IG82" s="82">
        <f t="shared" si="85"/>
        <v>5.0241925398373591E-21</v>
      </c>
      <c r="II82" s="82">
        <f t="shared" si="86"/>
        <v>8.6504056307606083E-64</v>
      </c>
      <c r="IJ82" s="82">
        <f t="shared" si="86"/>
        <v>6.4642209709933219E-91</v>
      </c>
      <c r="IK82" s="82">
        <f t="shared" si="86"/>
        <v>1.9983498009039454E-105</v>
      </c>
      <c r="IL82" s="82">
        <f t="shared" si="86"/>
        <v>2.4082498587399875E-120</v>
      </c>
      <c r="IM82" s="82">
        <f t="shared" si="86"/>
        <v>7.5039434169646668E-116</v>
      </c>
      <c r="IN82" s="82">
        <f t="shared" si="86"/>
        <v>5.178514812963341E-121</v>
      </c>
      <c r="IO82" s="82">
        <f t="shared" si="86"/>
        <v>5.0402142554386177E-120</v>
      </c>
      <c r="IP82" s="82">
        <f t="shared" si="86"/>
        <v>3.6999630374525662E-126</v>
      </c>
      <c r="IQ82" s="82">
        <f t="shared" si="86"/>
        <v>7.4506012806862052E-118</v>
      </c>
      <c r="IR82" s="82">
        <f t="shared" si="86"/>
        <v>1.7726456393850907E-112</v>
      </c>
      <c r="IS82" s="82">
        <f t="shared" si="86"/>
        <v>1.9639400241953511E-112</v>
      </c>
      <c r="IT82" s="82">
        <f t="shared" si="86"/>
        <v>8.1301697332408382E-133</v>
      </c>
      <c r="IU82" s="82">
        <f t="shared" si="86"/>
        <v>6.3371330878418272E-112</v>
      </c>
      <c r="IV82" s="82">
        <f t="shared" si="86"/>
        <v>6.744543875303282E-93</v>
      </c>
      <c r="IW82" s="82">
        <f t="shared" si="86"/>
        <v>7.8150464309556976E-67</v>
      </c>
      <c r="IY82" s="82">
        <f t="shared" si="87"/>
        <v>0.23609233018747836</v>
      </c>
      <c r="IZ82" s="82">
        <f t="shared" si="87"/>
        <v>0.28141133118767203</v>
      </c>
      <c r="JA82" s="82">
        <f t="shared" si="87"/>
        <v>0.63473052069300528</v>
      </c>
      <c r="JB82" s="82">
        <f t="shared" si="87"/>
        <v>0.27911765813457773</v>
      </c>
      <c r="JC82" s="82">
        <f t="shared" si="87"/>
        <v>0.35746392290957457</v>
      </c>
      <c r="JD82" s="82">
        <f t="shared" si="87"/>
        <v>1.233468092098074E-2</v>
      </c>
      <c r="JE82" s="82">
        <f t="shared" si="87"/>
        <v>5.5721318943494618E-3</v>
      </c>
      <c r="JF82" s="82">
        <f t="shared" si="87"/>
        <v>3.0003264658964589E-2</v>
      </c>
      <c r="JG82" s="82">
        <f t="shared" si="87"/>
        <v>1.9148093540609853E-2</v>
      </c>
      <c r="JH82" s="82">
        <f t="shared" si="87"/>
        <v>4.1474623725038171E-2</v>
      </c>
      <c r="JI82" s="82">
        <f t="shared" si="87"/>
        <v>0.12508445100789206</v>
      </c>
      <c r="JJ82" s="82">
        <f t="shared" si="87"/>
        <v>0.28167886089114219</v>
      </c>
      <c r="JK82" s="82">
        <f t="shared" si="87"/>
        <v>0.5479659259935592</v>
      </c>
      <c r="JL82" s="82">
        <f t="shared" si="87"/>
        <v>0.49570004919775718</v>
      </c>
      <c r="JM82" s="82">
        <f t="shared" si="87"/>
        <v>0.49965830108380027</v>
      </c>
    </row>
    <row r="83" spans="2:273" x14ac:dyDescent="0.25">
      <c r="B83" s="2">
        <v>56</v>
      </c>
      <c r="C83" s="37">
        <v>0.32278299999999999</v>
      </c>
      <c r="D83" s="37">
        <v>0.207316</v>
      </c>
      <c r="E83" s="37">
        <v>0.52116200000000001</v>
      </c>
      <c r="F83" s="37">
        <v>0.218442</v>
      </c>
      <c r="G83" s="37">
        <v>0.23754700000000001</v>
      </c>
      <c r="H83" s="37">
        <v>0.16644999999999999</v>
      </c>
      <c r="I83" s="37">
        <v>0.169848</v>
      </c>
      <c r="J83" s="37">
        <v>0.16489799999999999</v>
      </c>
      <c r="K83" s="37">
        <v>0.16656899999999999</v>
      </c>
      <c r="L83" s="37">
        <v>0.17992900000000001</v>
      </c>
      <c r="M83" s="37">
        <v>0.16935600000000001</v>
      </c>
      <c r="N83" s="37">
        <v>0.20268600000000001</v>
      </c>
      <c r="O83" s="37">
        <v>0.41756799999999999</v>
      </c>
      <c r="P83" s="37">
        <v>0.34801599999999999</v>
      </c>
      <c r="Q83" s="37">
        <v>0.31995400000000002</v>
      </c>
      <c r="S83" s="4">
        <f t="shared" si="89"/>
        <v>0.27987749472997603</v>
      </c>
      <c r="T83" s="4">
        <f t="shared" si="89"/>
        <v>0.24249864000195129</v>
      </c>
      <c r="U83" s="4">
        <f t="shared" si="89"/>
        <v>0.4862259936484068</v>
      </c>
      <c r="V83" s="4">
        <f t="shared" si="89"/>
        <v>0.26049879033930201</v>
      </c>
      <c r="W83" s="4">
        <f t="shared" si="89"/>
        <v>0.26016154635530825</v>
      </c>
      <c r="X83" s="4">
        <f t="shared" si="89"/>
        <v>0.16992388865197797</v>
      </c>
      <c r="Y83" s="4">
        <f t="shared" si="89"/>
        <v>0.1702703467960307</v>
      </c>
      <c r="Z83" s="4">
        <f t="shared" si="89"/>
        <v>0.16409975224227011</v>
      </c>
      <c r="AA83" s="4">
        <f t="shared" si="89"/>
        <v>0.16351156654964477</v>
      </c>
      <c r="AB83" s="4">
        <f t="shared" si="89"/>
        <v>0.17983309798326844</v>
      </c>
      <c r="AC83" s="4">
        <f t="shared" si="89"/>
        <v>0.1829650742092287</v>
      </c>
      <c r="AD83" s="4">
        <f t="shared" si="89"/>
        <v>0.22246839715769756</v>
      </c>
      <c r="AE83" s="4">
        <f t="shared" si="89"/>
        <v>0.37510280617291253</v>
      </c>
      <c r="AF83" s="4">
        <f t="shared" si="89"/>
        <v>0.33122125735761765</v>
      </c>
      <c r="AG83" s="4">
        <f t="shared" si="89"/>
        <v>0.30868802427379649</v>
      </c>
      <c r="AI83" s="4">
        <f t="shared" si="90"/>
        <v>4.2905505270023958E-2</v>
      </c>
      <c r="AJ83" s="4">
        <f t="shared" si="90"/>
        <v>-3.5182640001951287E-2</v>
      </c>
      <c r="AK83" s="4">
        <f t="shared" si="90"/>
        <v>3.4936006351593218E-2</v>
      </c>
      <c r="AL83" s="4">
        <f t="shared" si="90"/>
        <v>-4.2056790339302014E-2</v>
      </c>
      <c r="AM83" s="4">
        <f t="shared" si="90"/>
        <v>-2.261454635530824E-2</v>
      </c>
      <c r="AN83" s="4">
        <f t="shared" si="90"/>
        <v>-3.4738886519779799E-3</v>
      </c>
      <c r="AO83" s="4">
        <f t="shared" si="90"/>
        <v>-4.2234679603070369E-4</v>
      </c>
      <c r="AP83" s="4">
        <f t="shared" si="90"/>
        <v>7.9824775772988077E-4</v>
      </c>
      <c r="AQ83" s="4">
        <f t="shared" si="90"/>
        <v>3.0574334503552236E-3</v>
      </c>
      <c r="AR83" s="4">
        <f t="shared" si="90"/>
        <v>9.5902016731569395E-5</v>
      </c>
      <c r="AS83" s="4">
        <f t="shared" si="90"/>
        <v>-1.3609074209228689E-2</v>
      </c>
      <c r="AT83" s="4">
        <f t="shared" si="90"/>
        <v>-1.9782397157697557E-2</v>
      </c>
      <c r="AU83" s="4">
        <f t="shared" si="90"/>
        <v>4.2465193827087466E-2</v>
      </c>
      <c r="AV83" s="4">
        <f t="shared" si="90"/>
        <v>1.6794742642382343E-2</v>
      </c>
      <c r="AW83" s="4">
        <f t="shared" si="90"/>
        <v>1.1265975726203525E-2</v>
      </c>
      <c r="AY83" s="2">
        <f t="shared" si="81"/>
        <v>0.18004663109785896</v>
      </c>
      <c r="AZ83" s="2">
        <f t="shared" si="81"/>
        <v>0.16573667411438192</v>
      </c>
      <c r="BA83" s="2">
        <f t="shared" si="81"/>
        <v>0.17446195287840749</v>
      </c>
      <c r="BB83" s="2">
        <f t="shared" si="81"/>
        <v>0.19916652460869447</v>
      </c>
      <c r="BC83" s="2">
        <f t="shared" si="81"/>
        <v>0.1671050230381261</v>
      </c>
      <c r="BD83" s="2">
        <f t="shared" si="81"/>
        <v>0.16342310125821297</v>
      </c>
      <c r="BE83" s="2">
        <f t="shared" si="81"/>
        <v>0.16295394250879905</v>
      </c>
      <c r="BF83" s="2">
        <f t="shared" si="81"/>
        <v>0.15829057401723165</v>
      </c>
      <c r="BG83" s="2">
        <f t="shared" si="81"/>
        <v>0.157089864134211</v>
      </c>
      <c r="BH83" s="2">
        <f t="shared" si="81"/>
        <v>0.16977533039882828</v>
      </c>
      <c r="BI83" s="2">
        <f t="shared" si="81"/>
        <v>0.15913847737077974</v>
      </c>
      <c r="BJ83" s="2">
        <f t="shared" si="81"/>
        <v>0.16028154825548868</v>
      </c>
      <c r="BK83" s="2">
        <f t="shared" si="81"/>
        <v>0.16408838387474992</v>
      </c>
      <c r="BL83" s="2">
        <f t="shared" si="81"/>
        <v>0.1629366452934371</v>
      </c>
      <c r="BM83" s="2">
        <f t="shared" si="81"/>
        <v>0.17151344347461678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>
        <f t="shared" si="82"/>
        <v>0.16644999999999999</v>
      </c>
      <c r="CK83" s="2">
        <f t="shared" si="82"/>
        <v>0.169848</v>
      </c>
      <c r="CL83" s="2" t="str">
        <f t="shared" si="82"/>
        <v/>
      </c>
      <c r="CM83" s="2">
        <f t="shared" si="82"/>
        <v>0.16656899999999999</v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>
        <f t="shared" si="32"/>
        <v>0.16644999999999999</v>
      </c>
      <c r="DA83" s="2">
        <f t="shared" si="33"/>
        <v>0.169848</v>
      </c>
      <c r="DB83" s="2" t="str">
        <f t="shared" si="34"/>
        <v/>
      </c>
      <c r="DC83" s="2">
        <f t="shared" si="35"/>
        <v>0.16656899999999999</v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0.33070116969696967</v>
      </c>
      <c r="DL83" s="2">
        <f t="shared" si="91"/>
        <v>0.21461206725991841</v>
      </c>
      <c r="DM83" s="2">
        <f t="shared" si="91"/>
        <v>0.22092299286987524</v>
      </c>
      <c r="DN83" s="2">
        <f t="shared" si="91"/>
        <v>0.21524901887829911</v>
      </c>
      <c r="DO83" s="2">
        <f t="shared" si="91"/>
        <v>0.20929089057917891</v>
      </c>
      <c r="DP83" s="2">
        <f t="shared" si="91"/>
        <v>0.20786064827586209</v>
      </c>
      <c r="DQ83" s="2">
        <f t="shared" si="91"/>
        <v>0.22110139737274223</v>
      </c>
      <c r="DR83" s="2">
        <f t="shared" si="91"/>
        <v>0.20415790478309234</v>
      </c>
      <c r="DS83" s="2">
        <f t="shared" si="91"/>
        <v>0.20524295862068964</v>
      </c>
      <c r="DT83" s="2">
        <f t="shared" si="91"/>
        <v>0.22331555172413792</v>
      </c>
      <c r="DU83" s="2">
        <f t="shared" si="91"/>
        <v>0.21323103991935485</v>
      </c>
      <c r="DV83" s="2">
        <f t="shared" si="91"/>
        <v>0.20814552895894428</v>
      </c>
      <c r="DW83" s="2">
        <f t="shared" si="91"/>
        <v>0.20681898395721923</v>
      </c>
      <c r="DX83" s="2">
        <f t="shared" si="91"/>
        <v>0.19224067547746368</v>
      </c>
      <c r="DY83" s="2">
        <f t="shared" si="91"/>
        <v>0.18886951351351347</v>
      </c>
      <c r="EA83" s="2">
        <f t="shared" si="92"/>
        <v>0.17770488519332608</v>
      </c>
      <c r="EB83" s="2">
        <f t="shared" si="92"/>
        <v>0.16108744696248337</v>
      </c>
      <c r="EC83" s="2">
        <f t="shared" si="92"/>
        <v>0.16860883290941814</v>
      </c>
      <c r="ED83" s="2">
        <f t="shared" si="92"/>
        <v>0.19731540335885461</v>
      </c>
      <c r="EE83" s="2">
        <f t="shared" si="92"/>
        <v>0.16236778319200101</v>
      </c>
      <c r="EF83" s="2">
        <f t="shared" si="92"/>
        <v>0.15950814099167462</v>
      </c>
      <c r="EG83" s="2">
        <f t="shared" si="92"/>
        <v>0.15842219603434646</v>
      </c>
      <c r="EH83" s="2">
        <f t="shared" si="92"/>
        <v>0.15413057625281085</v>
      </c>
      <c r="EI83" s="2">
        <f t="shared" si="92"/>
        <v>0.15298168503817824</v>
      </c>
      <c r="EJ83" s="2">
        <f t="shared" si="92"/>
        <v>0.16522746510813055</v>
      </c>
      <c r="EK83" s="2">
        <f t="shared" si="92"/>
        <v>0.15381359028551927</v>
      </c>
      <c r="EL83" s="2">
        <f t="shared" si="92"/>
        <v>0.15486048340067543</v>
      </c>
      <c r="EM83" s="2">
        <f t="shared" si="92"/>
        <v>0.15872011256882798</v>
      </c>
      <c r="EN83" s="2">
        <f t="shared" si="92"/>
        <v>0.15907206333948792</v>
      </c>
      <c r="EO83" s="2">
        <f t="shared" si="92"/>
        <v>0.16841172083156555</v>
      </c>
      <c r="EQ83" s="2">
        <f t="shared" si="93"/>
        <v>0.16485577748036082</v>
      </c>
      <c r="ER83" s="2">
        <f t="shared" si="93"/>
        <v>0.15773215691050385</v>
      </c>
      <c r="ES83" s="2">
        <f t="shared" si="93"/>
        <v>0.16136979480752958</v>
      </c>
      <c r="ET83" s="2">
        <f t="shared" si="93"/>
        <v>0.18674468385225507</v>
      </c>
      <c r="EU83" s="2">
        <f t="shared" si="93"/>
        <v>0.15819645123615078</v>
      </c>
      <c r="EV83" s="2">
        <f t="shared" si="93"/>
        <v>0.1555348277001932</v>
      </c>
      <c r="EW83" s="2">
        <f t="shared" si="93"/>
        <v>0.1553531912553836</v>
      </c>
      <c r="EX83" s="2">
        <f t="shared" si="93"/>
        <v>0.15122081542985488</v>
      </c>
      <c r="EY83" s="2">
        <f t="shared" si="93"/>
        <v>0.14966238773964344</v>
      </c>
      <c r="EZ83" s="2">
        <f t="shared" si="93"/>
        <v>0.16120548967432941</v>
      </c>
      <c r="FA83" s="2">
        <f t="shared" si="93"/>
        <v>0.15086309309439608</v>
      </c>
      <c r="FB83" s="2">
        <f t="shared" si="93"/>
        <v>0.15367515313791216</v>
      </c>
      <c r="FC83" s="2">
        <f t="shared" si="93"/>
        <v>0.15809889928746473</v>
      </c>
      <c r="FD83" s="2">
        <f t="shared" si="93"/>
        <v>0.16078329844212258</v>
      </c>
      <c r="FE83" s="2">
        <f t="shared" si="93"/>
        <v>0.17012135057522182</v>
      </c>
      <c r="FG83" s="2">
        <f t="shared" si="94"/>
        <v>0.98456091684756453</v>
      </c>
      <c r="FH83" s="2">
        <f t="shared" si="94"/>
        <v>0.91311726520905956</v>
      </c>
      <c r="FI83" s="2">
        <f t="shared" si="94"/>
        <v>0.88809369968992713</v>
      </c>
      <c r="FJ83" s="2">
        <f t="shared" si="94"/>
        <v>0.89667995430107583</v>
      </c>
      <c r="FK83" s="2">
        <f t="shared" si="94"/>
        <v>0.89902807795225048</v>
      </c>
      <c r="FL83" s="2">
        <f t="shared" si="94"/>
        <v>0.91901515540621481</v>
      </c>
      <c r="FM83" s="2">
        <f t="shared" si="94"/>
        <v>0.92768700840313922</v>
      </c>
      <c r="FN83" s="2">
        <f t="shared" si="94"/>
        <v>0.91682877305513466</v>
      </c>
      <c r="FO83" s="2">
        <f t="shared" si="94"/>
        <v>0.92137200728349278</v>
      </c>
      <c r="FP83" s="2">
        <f t="shared" si="94"/>
        <v>0.9216875358926393</v>
      </c>
      <c r="FQ83" s="2">
        <f t="shared" si="94"/>
        <v>0.91037047466829202</v>
      </c>
      <c r="FR83" s="2">
        <f t="shared" si="94"/>
        <v>0.89825916767500957</v>
      </c>
      <c r="FS83" s="2">
        <f t="shared" si="94"/>
        <v>0.88838922643263962</v>
      </c>
      <c r="FT83" s="2">
        <f t="shared" si="94"/>
        <v>0.88349177363827691</v>
      </c>
      <c r="FU83" s="2">
        <f t="shared" si="94"/>
        <v>0.84839039976193842</v>
      </c>
      <c r="FW83" s="2">
        <f t="shared" si="83"/>
        <v>1.5858263770327386E-3</v>
      </c>
      <c r="FX83" s="2">
        <f t="shared" si="83"/>
        <v>3.3923689805164989E-4</v>
      </c>
      <c r="FY83" s="2">
        <f t="shared" si="83"/>
        <v>1.6081225134801719E-4</v>
      </c>
      <c r="FZ83" s="2">
        <f t="shared" si="83"/>
        <v>1.6845827523605556E-4</v>
      </c>
      <c r="GA83" s="2">
        <f t="shared" si="83"/>
        <v>1.6217726576497538E-4</v>
      </c>
      <c r="GB83" s="2">
        <f t="shared" si="83"/>
        <v>2.1644947889538978E-4</v>
      </c>
      <c r="GC83" s="2">
        <f t="shared" si="83"/>
        <v>2.5222679158327119E-4</v>
      </c>
      <c r="GD83" s="2">
        <f t="shared" si="83"/>
        <v>2.8749105768366016E-4</v>
      </c>
      <c r="GE83" s="2">
        <f t="shared" si="83"/>
        <v>3.0727665424737512E-4</v>
      </c>
      <c r="GF83" s="2">
        <f t="shared" si="83"/>
        <v>2.8739794725627581E-4</v>
      </c>
      <c r="GG83" s="2">
        <f t="shared" si="83"/>
        <v>2.2732502267116858E-4</v>
      </c>
      <c r="GH83" s="2">
        <f t="shared" si="83"/>
        <v>1.6875529657989097E-4</v>
      </c>
      <c r="GI83" s="2">
        <f t="shared" si="83"/>
        <v>1.302893158368614E-4</v>
      </c>
      <c r="GJ83" s="2">
        <f t="shared" si="83"/>
        <v>9.6879074905359251E-5</v>
      </c>
      <c r="GK83" s="2">
        <f t="shared" si="83"/>
        <v>7.3040837313650766E-5</v>
      </c>
      <c r="GM83" s="82">
        <f t="shared" si="84"/>
        <v>7.3019754660353223E-2</v>
      </c>
      <c r="GN83" s="82">
        <f t="shared" si="84"/>
        <v>0.17302360613495776</v>
      </c>
      <c r="GO83" s="82">
        <f t="shared" si="84"/>
        <v>0.56107069352789329</v>
      </c>
      <c r="GP83" s="82">
        <f t="shared" si="84"/>
        <v>0.15192625665555717</v>
      </c>
      <c r="GQ83" s="82">
        <f t="shared" si="84"/>
        <v>0.20865570003570247</v>
      </c>
      <c r="GR83" s="82">
        <f t="shared" si="84"/>
        <v>2.1329960107409323E-3</v>
      </c>
      <c r="GS83" s="82">
        <f t="shared" si="84"/>
        <v>4.2242023074503919E-4</v>
      </c>
      <c r="GT83" s="82">
        <f t="shared" si="84"/>
        <v>7.8879777940073382E-3</v>
      </c>
      <c r="GU83" s="82">
        <f t="shared" si="84"/>
        <v>3.8280842417191202E-3</v>
      </c>
      <c r="GV83" s="82">
        <f t="shared" si="84"/>
        <v>1.2081418057553011E-2</v>
      </c>
      <c r="GW83" s="82">
        <f t="shared" si="84"/>
        <v>5.4229398624338711E-2</v>
      </c>
      <c r="GX83" s="82">
        <f t="shared" si="84"/>
        <v>0.15565366675659209</v>
      </c>
      <c r="GY83" s="82">
        <f t="shared" si="84"/>
        <v>0.42947087369020281</v>
      </c>
      <c r="GZ83" s="82">
        <f t="shared" si="84"/>
        <v>0.36642334867856263</v>
      </c>
      <c r="HA83" s="82">
        <f t="shared" si="84"/>
        <v>0.35984078523273233</v>
      </c>
      <c r="HC83" s="82">
        <f t="shared" si="74"/>
        <v>0.18768936708592851</v>
      </c>
      <c r="HD83" s="82">
        <f t="shared" si="74"/>
        <v>2.2041070074486713E-3</v>
      </c>
      <c r="HE83" s="82">
        <f t="shared" si="74"/>
        <v>5.2746683559810382E-4</v>
      </c>
      <c r="HF83" s="82">
        <f t="shared" si="74"/>
        <v>8.5336892058890271E-4</v>
      </c>
      <c r="HG83" s="82">
        <f t="shared" si="88"/>
        <v>1.2099399659170808E-3</v>
      </c>
      <c r="HH83" s="82">
        <f t="shared" si="88"/>
        <v>3.7971111404030778E-3</v>
      </c>
      <c r="HI83" s="82">
        <f t="shared" si="88"/>
        <v>4.7892944401171341E-3</v>
      </c>
      <c r="HJ83" s="82">
        <f t="shared" si="88"/>
        <v>2.1120224833199638E-3</v>
      </c>
      <c r="HK83" s="82">
        <f t="shared" si="88"/>
        <v>3.4760667277739686E-3</v>
      </c>
      <c r="HL83" s="82">
        <f t="shared" si="88"/>
        <v>4.4402168008588093E-3</v>
      </c>
      <c r="HM83" s="82">
        <f t="shared" si="88"/>
        <v>3.569538085989287E-3</v>
      </c>
      <c r="HN83" s="82">
        <f t="shared" si="88"/>
        <v>8.2000732065059081E-4</v>
      </c>
      <c r="HO83" s="82">
        <f t="shared" si="88"/>
        <v>7.5885907415581882E-4</v>
      </c>
      <c r="HP83" s="82">
        <f t="shared" si="88"/>
        <v>2.6385598241457467E-4</v>
      </c>
      <c r="HQ83" s="82">
        <f t="shared" si="88"/>
        <v>1.4542512532392067E-5</v>
      </c>
      <c r="HS83" s="82">
        <f t="shared" si="85"/>
        <v>7.9469227242297827E-15</v>
      </c>
      <c r="HT83" s="82">
        <f t="shared" si="85"/>
        <v>1.6840335175152269E-29</v>
      </c>
      <c r="HU83" s="82">
        <f t="shared" si="85"/>
        <v>2.4778192821712897E-34</v>
      </c>
      <c r="HV83" s="82">
        <f t="shared" si="85"/>
        <v>5.1100731972253182E-38</v>
      </c>
      <c r="HW83" s="82">
        <f t="shared" si="85"/>
        <v>2.2144671333880042E-36</v>
      </c>
      <c r="HX83" s="82">
        <f t="shared" si="85"/>
        <v>9.7020009144364874E-37</v>
      </c>
      <c r="HY83" s="82">
        <f t="shared" si="85"/>
        <v>3.1734100922859056E-36</v>
      </c>
      <c r="HZ83" s="82">
        <f t="shared" si="85"/>
        <v>1.3726776151976268E-38</v>
      </c>
      <c r="IA83" s="82">
        <f t="shared" si="85"/>
        <v>6.1922636925125609E-36</v>
      </c>
      <c r="IB83" s="82">
        <f t="shared" si="85"/>
        <v>2.1458420801899375E-34</v>
      </c>
      <c r="IC83" s="82">
        <f t="shared" si="85"/>
        <v>1.2433091894880238E-34</v>
      </c>
      <c r="ID83" s="82">
        <f t="shared" si="85"/>
        <v>2.4101335387248837E-41</v>
      </c>
      <c r="IE83" s="82">
        <f t="shared" si="85"/>
        <v>4.4474179620886648E-36</v>
      </c>
      <c r="IF83" s="82">
        <f t="shared" si="85"/>
        <v>4.9798683767840674E-24</v>
      </c>
      <c r="IG83" s="82">
        <f t="shared" si="85"/>
        <v>1.7404606932962368E-20</v>
      </c>
      <c r="II83" s="82">
        <f t="shared" si="86"/>
        <v>4.6831235565891374E-62</v>
      </c>
      <c r="IJ83" s="82">
        <f t="shared" si="86"/>
        <v>6.7280766803653904E-89</v>
      </c>
      <c r="IK83" s="82">
        <f t="shared" si="86"/>
        <v>2.8108501452112581E-103</v>
      </c>
      <c r="IL83" s="82">
        <f t="shared" si="86"/>
        <v>7.1105603730733086E-118</v>
      </c>
      <c r="IM83" s="82">
        <f t="shared" si="86"/>
        <v>1.744629977016607E-113</v>
      </c>
      <c r="IN83" s="82">
        <f t="shared" si="86"/>
        <v>1.8660810012777562E-118</v>
      </c>
      <c r="IO83" s="82">
        <f t="shared" si="86"/>
        <v>1.9232851991961872E-117</v>
      </c>
      <c r="IP83" s="82">
        <f t="shared" si="86"/>
        <v>2.1211202324121517E-123</v>
      </c>
      <c r="IQ83" s="82">
        <f t="shared" si="86"/>
        <v>2.932660663604982E-115</v>
      </c>
      <c r="IR83" s="82">
        <f t="shared" si="86"/>
        <v>5.0531054963416032E-110</v>
      </c>
      <c r="IS83" s="82">
        <f t="shared" si="86"/>
        <v>4.7816929873055677E-110</v>
      </c>
      <c r="IT83" s="82">
        <f t="shared" si="86"/>
        <v>4.3717870134850729E-130</v>
      </c>
      <c r="IU83" s="82">
        <f t="shared" si="86"/>
        <v>1.0759578239001517E-109</v>
      </c>
      <c r="IV83" s="82">
        <f t="shared" si="86"/>
        <v>4.1263894482181819E-91</v>
      </c>
      <c r="IW83" s="82">
        <f t="shared" si="86"/>
        <v>1.3546644324613228E-65</v>
      </c>
      <c r="IY83" s="82">
        <f t="shared" si="87"/>
        <v>0.26070912174628968</v>
      </c>
      <c r="IZ83" s="82">
        <f t="shared" si="87"/>
        <v>0.17522771314240643</v>
      </c>
      <c r="JA83" s="82">
        <f t="shared" si="87"/>
        <v>0.56159816036349142</v>
      </c>
      <c r="JB83" s="82">
        <f t="shared" si="87"/>
        <v>0.15277962557614608</v>
      </c>
      <c r="JC83" s="82">
        <f t="shared" si="87"/>
        <v>0.20986564000161956</v>
      </c>
      <c r="JD83" s="82">
        <f t="shared" si="87"/>
        <v>5.9301071511440101E-3</v>
      </c>
      <c r="JE83" s="82">
        <f t="shared" si="87"/>
        <v>5.2117146708621732E-3</v>
      </c>
      <c r="JF83" s="82">
        <f t="shared" si="87"/>
        <v>1.0000000277327302E-2</v>
      </c>
      <c r="JG83" s="82">
        <f t="shared" si="87"/>
        <v>7.3041509694930888E-3</v>
      </c>
      <c r="JH83" s="82">
        <f t="shared" si="87"/>
        <v>1.6521634858411821E-2</v>
      </c>
      <c r="JI83" s="82">
        <f t="shared" si="87"/>
        <v>5.7798936710328E-2</v>
      </c>
      <c r="JJ83" s="82">
        <f t="shared" si="87"/>
        <v>0.15647367407724269</v>
      </c>
      <c r="JK83" s="82">
        <f t="shared" si="87"/>
        <v>0.43022973276435861</v>
      </c>
      <c r="JL83" s="82">
        <f t="shared" si="87"/>
        <v>0.36668720466097721</v>
      </c>
      <c r="JM83" s="82">
        <f t="shared" si="87"/>
        <v>0.35985532774526474</v>
      </c>
    </row>
    <row r="84" spans="2:273" x14ac:dyDescent="0.25">
      <c r="B84" s="2">
        <v>57</v>
      </c>
      <c r="C84" s="37">
        <v>0.33434399999999997</v>
      </c>
      <c r="D84" s="37">
        <v>0.18779899999999999</v>
      </c>
      <c r="E84" s="37">
        <v>0.43241000000000002</v>
      </c>
      <c r="F84" s="37">
        <v>0.19253300000000001</v>
      </c>
      <c r="G84" s="37">
        <v>0.187415</v>
      </c>
      <c r="H84" s="37">
        <v>0.166162</v>
      </c>
      <c r="I84" s="37">
        <v>0.168763</v>
      </c>
      <c r="J84" s="37">
        <v>0.16425600000000001</v>
      </c>
      <c r="K84" s="37">
        <v>0.16763700000000001</v>
      </c>
      <c r="L84" s="37">
        <v>0.17931</v>
      </c>
      <c r="M84" s="37">
        <v>0.170598</v>
      </c>
      <c r="N84" s="37">
        <v>0.17529400000000001</v>
      </c>
      <c r="O84" s="37">
        <v>0.30206499999999997</v>
      </c>
      <c r="P84" s="37">
        <v>0.24040500000000001</v>
      </c>
      <c r="Q84" s="37">
        <v>0.23641699999999999</v>
      </c>
      <c r="S84" s="4">
        <f t="shared" si="89"/>
        <v>0.29448200979767636</v>
      </c>
      <c r="T84" s="4">
        <f t="shared" si="89"/>
        <v>0.20644718543287763</v>
      </c>
      <c r="U84" s="4">
        <f t="shared" si="89"/>
        <v>0.4036010447169176</v>
      </c>
      <c r="V84" s="4">
        <f t="shared" si="89"/>
        <v>0.22496416754437792</v>
      </c>
      <c r="W84" s="4">
        <f t="shared" si="89"/>
        <v>0.2093527862030784</v>
      </c>
      <c r="X84" s="4">
        <f t="shared" si="89"/>
        <v>0.17181126531845586</v>
      </c>
      <c r="Y84" s="4">
        <f t="shared" si="89"/>
        <v>0.17310534278237535</v>
      </c>
      <c r="Z84" s="4">
        <f t="shared" si="89"/>
        <v>0.16356686863730244</v>
      </c>
      <c r="AA84" s="4">
        <f t="shared" si="89"/>
        <v>0.16483924065728742</v>
      </c>
      <c r="AB84" s="4">
        <f t="shared" si="89"/>
        <v>0.17960433101563117</v>
      </c>
      <c r="AC84" s="4">
        <f t="shared" si="89"/>
        <v>0.17254848360722633</v>
      </c>
      <c r="AD84" s="4">
        <f t="shared" si="89"/>
        <v>0.18700904623088607</v>
      </c>
      <c r="AE84" s="4">
        <f t="shared" si="89"/>
        <v>0.29777571348568255</v>
      </c>
      <c r="AF84" s="4">
        <f t="shared" si="89"/>
        <v>0.26118964215231238</v>
      </c>
      <c r="AG84" s="4">
        <f t="shared" si="89"/>
        <v>0.24526249657370433</v>
      </c>
      <c r="AI84" s="4">
        <f t="shared" si="90"/>
        <v>3.9861990202323616E-2</v>
      </c>
      <c r="AJ84" s="4">
        <f t="shared" si="90"/>
        <v>-1.8648185432877634E-2</v>
      </c>
      <c r="AK84" s="4">
        <f t="shared" si="90"/>
        <v>2.8808955283082416E-2</v>
      </c>
      <c r="AL84" s="4">
        <f t="shared" si="90"/>
        <v>-3.2431167544377915E-2</v>
      </c>
      <c r="AM84" s="4">
        <f t="shared" si="90"/>
        <v>-2.1937786203078402E-2</v>
      </c>
      <c r="AN84" s="4">
        <f t="shared" si="90"/>
        <v>-5.6492653184558594E-3</v>
      </c>
      <c r="AO84" s="4">
        <f t="shared" si="90"/>
        <v>-4.342342782375358E-3</v>
      </c>
      <c r="AP84" s="4">
        <f t="shared" si="90"/>
        <v>6.8913136269757591E-4</v>
      </c>
      <c r="AQ84" s="4">
        <f t="shared" si="90"/>
        <v>2.7977593427125913E-3</v>
      </c>
      <c r="AR84" s="4">
        <f t="shared" si="90"/>
        <v>-2.9433101563117181E-4</v>
      </c>
      <c r="AS84" s="4">
        <f t="shared" si="90"/>
        <v>-1.9504836072263276E-3</v>
      </c>
      <c r="AT84" s="4">
        <f t="shared" si="90"/>
        <v>-1.1715046230886067E-2</v>
      </c>
      <c r="AU84" s="4">
        <f t="shared" si="90"/>
        <v>4.2892865143174252E-3</v>
      </c>
      <c r="AV84" s="4">
        <f t="shared" si="90"/>
        <v>-2.0784642152312377E-2</v>
      </c>
      <c r="AW84" s="4">
        <f t="shared" si="90"/>
        <v>-8.8454965737043423E-3</v>
      </c>
      <c r="AY84" s="2">
        <f t="shared" si="81"/>
        <v>0.17918197063636193</v>
      </c>
      <c r="AZ84" s="2">
        <f t="shared" si="81"/>
        <v>0.16515166025670491</v>
      </c>
      <c r="BA84" s="2">
        <f t="shared" si="81"/>
        <v>0.17370238749591604</v>
      </c>
      <c r="BB84" s="2">
        <f t="shared" si="81"/>
        <v>0.19843495161985286</v>
      </c>
      <c r="BC84" s="2">
        <f t="shared" si="81"/>
        <v>0.16652225510908725</v>
      </c>
      <c r="BD84" s="2">
        <f t="shared" si="81"/>
        <v>0.16276359034216259</v>
      </c>
      <c r="BE84" s="2">
        <f t="shared" si="81"/>
        <v>0.16220758215431727</v>
      </c>
      <c r="BF84" s="2">
        <f t="shared" si="81"/>
        <v>0.15759611649074548</v>
      </c>
      <c r="BG84" s="2">
        <f t="shared" si="81"/>
        <v>0.15647656614374378</v>
      </c>
      <c r="BH84" s="2">
        <f t="shared" si="81"/>
        <v>0.16905720982429093</v>
      </c>
      <c r="BI84" s="2">
        <f t="shared" si="81"/>
        <v>0.15847244203607586</v>
      </c>
      <c r="BJ84" s="2">
        <f t="shared" si="81"/>
        <v>0.15958133823429796</v>
      </c>
      <c r="BK84" s="2">
        <f t="shared" si="81"/>
        <v>0.16342033625671346</v>
      </c>
      <c r="BL84" s="2">
        <f t="shared" si="81"/>
        <v>0.16239829774116141</v>
      </c>
      <c r="BM84" s="2">
        <f t="shared" si="81"/>
        <v>0.17111284499277013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>
        <f t="shared" si="82"/>
        <v>0.166162</v>
      </c>
      <c r="CK84" s="2">
        <f t="shared" si="82"/>
        <v>0.168763</v>
      </c>
      <c r="CL84" s="2">
        <f t="shared" si="82"/>
        <v>0.16425600000000001</v>
      </c>
      <c r="CM84" s="2">
        <f t="shared" si="82"/>
        <v>0.16763700000000001</v>
      </c>
      <c r="CN84" s="2">
        <f t="shared" si="82"/>
        <v>0.17931</v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>
        <f t="shared" si="32"/>
        <v>0.166162</v>
      </c>
      <c r="DA84" s="2">
        <f t="shared" si="33"/>
        <v>0.168763</v>
      </c>
      <c r="DB84" s="2">
        <f t="shared" si="34"/>
        <v>0.16425600000000001</v>
      </c>
      <c r="DC84" s="2">
        <f t="shared" si="35"/>
        <v>0.16763700000000001</v>
      </c>
      <c r="DD84" s="2">
        <f t="shared" si="36"/>
        <v>0.17931</v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0.33325245454545449</v>
      </c>
      <c r="DL84" s="2">
        <f t="shared" si="91"/>
        <v>0.21546587771598069</v>
      </c>
      <c r="DM84" s="2">
        <f t="shared" si="91"/>
        <v>0.22174948284313728</v>
      </c>
      <c r="DN84" s="2">
        <f t="shared" si="91"/>
        <v>0.21580891440615838</v>
      </c>
      <c r="DO84" s="2">
        <f t="shared" si="91"/>
        <v>0.2098024457478006</v>
      </c>
      <c r="DP84" s="2">
        <f t="shared" si="91"/>
        <v>0.20866173842364533</v>
      </c>
      <c r="DQ84" s="2">
        <f t="shared" si="91"/>
        <v>0.2222284285714286</v>
      </c>
      <c r="DR84" s="2">
        <f t="shared" si="91"/>
        <v>0.20482872658509457</v>
      </c>
      <c r="DS84" s="2">
        <f t="shared" si="91"/>
        <v>0.20583687142857143</v>
      </c>
      <c r="DT84" s="2">
        <f t="shared" si="91"/>
        <v>0.22416486699507387</v>
      </c>
      <c r="DU84" s="2">
        <f t="shared" si="91"/>
        <v>0.21401045080645162</v>
      </c>
      <c r="DV84" s="2">
        <f t="shared" si="91"/>
        <v>0.20891647489002932</v>
      </c>
      <c r="DW84" s="2">
        <f t="shared" si="91"/>
        <v>0.2075322426470588</v>
      </c>
      <c r="DX84" s="2">
        <f t="shared" si="91"/>
        <v>0.19258142154316268</v>
      </c>
      <c r="DY84" s="2">
        <f t="shared" si="91"/>
        <v>0.18929843243243238</v>
      </c>
      <c r="EA84" s="2">
        <f>CE$228*$B84+CE$229</f>
        <v>0.17700054508334573</v>
      </c>
      <c r="EB84" s="2">
        <f t="shared" si="92"/>
        <v>0.16078684631498766</v>
      </c>
      <c r="EC84" s="2">
        <f t="shared" si="92"/>
        <v>0.16818220771745654</v>
      </c>
      <c r="ED84" s="2">
        <f t="shared" si="92"/>
        <v>0.19661128956567508</v>
      </c>
      <c r="EE84" s="2">
        <f t="shared" si="92"/>
        <v>0.16208986367608683</v>
      </c>
      <c r="EF84" s="2">
        <f t="shared" si="92"/>
        <v>0.15907585817783973</v>
      </c>
      <c r="EG84" s="2">
        <f t="shared" si="92"/>
        <v>0.15794152288549984</v>
      </c>
      <c r="EH84" s="2">
        <f t="shared" si="92"/>
        <v>0.15368933327979448</v>
      </c>
      <c r="EI84" s="2">
        <f t="shared" si="92"/>
        <v>0.15263606958973844</v>
      </c>
      <c r="EJ84" s="2">
        <f t="shared" si="92"/>
        <v>0.16478823530630704</v>
      </c>
      <c r="EK84" s="2">
        <f t="shared" si="92"/>
        <v>0.15348641087475828</v>
      </c>
      <c r="EL84" s="2">
        <f t="shared" si="92"/>
        <v>0.15448533380116447</v>
      </c>
      <c r="EM84" s="2">
        <f t="shared" si="92"/>
        <v>0.15836616069221263</v>
      </c>
      <c r="EN84" s="2">
        <f t="shared" si="92"/>
        <v>0.15876800139019043</v>
      </c>
      <c r="EO84" s="2">
        <f t="shared" si="92"/>
        <v>0.16814882681374629</v>
      </c>
      <c r="EQ84" s="2">
        <f t="shared" si="93"/>
        <v>0.16452486081854334</v>
      </c>
      <c r="ER84" s="2">
        <f t="shared" si="93"/>
        <v>0.15750656240636329</v>
      </c>
      <c r="ES84" s="2">
        <f t="shared" si="93"/>
        <v>0.16109075862652719</v>
      </c>
      <c r="ET84" s="2">
        <f t="shared" si="93"/>
        <v>0.18628525630541312</v>
      </c>
      <c r="EU84" s="2">
        <f t="shared" si="93"/>
        <v>0.15800649175868334</v>
      </c>
      <c r="EV84" s="2">
        <f t="shared" si="93"/>
        <v>0.15520486438947895</v>
      </c>
      <c r="EW84" s="2">
        <f t="shared" si="93"/>
        <v>0.15495385700132405</v>
      </c>
      <c r="EX84" s="2">
        <f t="shared" si="93"/>
        <v>0.15085539694644795</v>
      </c>
      <c r="EY84" s="2">
        <f t="shared" si="93"/>
        <v>0.1494056963082161</v>
      </c>
      <c r="EZ84" s="2">
        <f t="shared" si="93"/>
        <v>0.16086310079039745</v>
      </c>
      <c r="FA84" s="2">
        <f t="shared" si="93"/>
        <v>0.15060159646258647</v>
      </c>
      <c r="FB84" s="2">
        <f t="shared" si="93"/>
        <v>0.15332618954440275</v>
      </c>
      <c r="FC84" s="2">
        <f t="shared" si="93"/>
        <v>0.15775670587528884</v>
      </c>
      <c r="FD84" s="2">
        <f t="shared" si="93"/>
        <v>0.1604406908979859</v>
      </c>
      <c r="FE84" s="2">
        <f t="shared" si="93"/>
        <v>0.16980272737650767</v>
      </c>
      <c r="FG84" s="2">
        <f t="shared" si="94"/>
        <v>0.98590023467932242</v>
      </c>
      <c r="FH84" s="2">
        <f t="shared" si="94"/>
        <v>0.92015158382383611</v>
      </c>
      <c r="FI84" s="2">
        <f t="shared" si="94"/>
        <v>0.89692531193808755</v>
      </c>
      <c r="FJ84" s="2">
        <f t="shared" si="94"/>
        <v>0.90490649919046851</v>
      </c>
      <c r="FK84" s="2">
        <f t="shared" si="94"/>
        <v>0.90708703344049568</v>
      </c>
      <c r="FL84" s="2">
        <f t="shared" si="94"/>
        <v>0.9256108626473899</v>
      </c>
      <c r="FM84" s="2">
        <f t="shared" si="94"/>
        <v>0.93362745530245939</v>
      </c>
      <c r="FN84" s="2">
        <f t="shared" si="94"/>
        <v>0.9235877418801165</v>
      </c>
      <c r="FO84" s="2">
        <f t="shared" si="94"/>
        <v>0.92779084575276349</v>
      </c>
      <c r="FP84" s="2">
        <f t="shared" si="94"/>
        <v>0.92808262657314211</v>
      </c>
      <c r="FQ84" s="2">
        <f t="shared" si="94"/>
        <v>0.91760711593010236</v>
      </c>
      <c r="FR84" s="2">
        <f t="shared" si="94"/>
        <v>0.90637310165294327</v>
      </c>
      <c r="FS84" s="2">
        <f t="shared" si="94"/>
        <v>0.89720021549827722</v>
      </c>
      <c r="FT84" s="2">
        <f t="shared" si="94"/>
        <v>0.89264266514776891</v>
      </c>
      <c r="FU84" s="2">
        <f t="shared" si="94"/>
        <v>0.85986094604665475</v>
      </c>
      <c r="FW84" s="2">
        <f t="shared" si="83"/>
        <v>1.7385580499573745E-3</v>
      </c>
      <c r="FX84" s="2">
        <f t="shared" si="83"/>
        <v>3.7195368838201009E-4</v>
      </c>
      <c r="FY84" s="2">
        <f t="shared" si="83"/>
        <v>1.7632439162473923E-4</v>
      </c>
      <c r="FZ84" s="2">
        <f t="shared" si="83"/>
        <v>1.847078237829848E-4</v>
      </c>
      <c r="GA84" s="2">
        <f t="shared" si="83"/>
        <v>1.778210535318425E-4</v>
      </c>
      <c r="GB84" s="2">
        <f t="shared" si="83"/>
        <v>2.3732717815369938E-4</v>
      </c>
      <c r="GC84" s="2">
        <f t="shared" si="83"/>
        <v>2.7655444767156478E-4</v>
      </c>
      <c r="GD84" s="2">
        <f t="shared" si="83"/>
        <v>3.1521893322893291E-4</v>
      </c>
      <c r="GE84" s="2">
        <f t="shared" si="83"/>
        <v>3.3691216363743149E-4</v>
      </c>
      <c r="GF84" s="2">
        <f t="shared" si="83"/>
        <v>3.1511684533777959E-4</v>
      </c>
      <c r="GG84" s="2">
        <f t="shared" si="83"/>
        <v>2.4925146423647774E-4</v>
      </c>
      <c r="GH84" s="2">
        <f t="shared" si="83"/>
        <v>1.8503349061503764E-4</v>
      </c>
      <c r="GI84" s="2">
        <f t="shared" si="83"/>
        <v>1.4285759827435413E-4</v>
      </c>
      <c r="GJ84" s="2">
        <f t="shared" si="83"/>
        <v>1.0622480044295274E-4</v>
      </c>
      <c r="GK84" s="2">
        <f t="shared" si="83"/>
        <v>8.0087121180671557E-5</v>
      </c>
      <c r="GM84" s="82">
        <f t="shared" si="84"/>
        <v>5.8001322716250164E-2</v>
      </c>
      <c r="GN84" s="82">
        <f t="shared" si="84"/>
        <v>9.4286073477667473E-2</v>
      </c>
      <c r="GO84" s="82">
        <f t="shared" si="84"/>
        <v>0.44941297422949233</v>
      </c>
      <c r="GP84" s="82">
        <f t="shared" si="84"/>
        <v>6.8792963131081866E-2</v>
      </c>
      <c r="GQ84" s="82">
        <f t="shared" si="84"/>
        <v>0.10081638749665678</v>
      </c>
      <c r="GR84" s="82">
        <f t="shared" si="84"/>
        <v>3.4920495591021225E-4</v>
      </c>
      <c r="GS84" s="82">
        <f t="shared" si="84"/>
        <v>5.1795510277195465E-5</v>
      </c>
      <c r="GT84" s="82">
        <f t="shared" si="84"/>
        <v>1.6878254855657502E-3</v>
      </c>
      <c r="GU84" s="82">
        <f t="shared" si="84"/>
        <v>6.4891482107678154E-4</v>
      </c>
      <c r="GV84" s="82">
        <f t="shared" si="84"/>
        <v>3.0175409230921791E-3</v>
      </c>
      <c r="GW84" s="82">
        <f t="shared" si="84"/>
        <v>1.9914158097138802E-2</v>
      </c>
      <c r="GX84" s="82">
        <f t="shared" si="84"/>
        <v>7.1999240064019129E-2</v>
      </c>
      <c r="GY84" s="82">
        <f t="shared" si="84"/>
        <v>0.29834615104696449</v>
      </c>
      <c r="GZ84" s="82">
        <f t="shared" si="84"/>
        <v>0.23741754312767965</v>
      </c>
      <c r="HA84" s="82">
        <f t="shared" si="84"/>
        <v>0.22017590118552774</v>
      </c>
      <c r="HC84" s="82">
        <f t="shared" si="74"/>
        <v>0.23829186243867606</v>
      </c>
      <c r="HD84" s="82">
        <f t="shared" si="74"/>
        <v>3.4301099673401665E-3</v>
      </c>
      <c r="HE84" s="82">
        <f t="shared" si="74"/>
        <v>8.5859102044709976E-4</v>
      </c>
      <c r="HF84" s="82">
        <f t="shared" si="74"/>
        <v>1.4147869433325454E-3</v>
      </c>
      <c r="HG84" s="82">
        <f t="shared" si="88"/>
        <v>1.9574262901824618E-3</v>
      </c>
      <c r="HH84" s="82">
        <f t="shared" si="88"/>
        <v>6.020619831192257E-3</v>
      </c>
      <c r="HI84" s="82">
        <f t="shared" si="88"/>
        <v>7.5645223803154455E-3</v>
      </c>
      <c r="HJ84" s="82">
        <f t="shared" si="88"/>
        <v>3.5255542327698548E-3</v>
      </c>
      <c r="HK84" s="82">
        <f t="shared" si="88"/>
        <v>5.6055985202128327E-3</v>
      </c>
      <c r="HL84" s="82">
        <f t="shared" si="88"/>
        <v>6.9824590374805134E-3</v>
      </c>
      <c r="HM84" s="82">
        <f t="shared" si="88"/>
        <v>5.5951424783772952E-3</v>
      </c>
      <c r="HN84" s="82">
        <f t="shared" si="88"/>
        <v>1.3968466673737689E-3</v>
      </c>
      <c r="HO84" s="82">
        <f t="shared" si="88"/>
        <v>1.2239692354708263E-3</v>
      </c>
      <c r="HP84" s="82">
        <f t="shared" si="88"/>
        <v>4.5773937364592066E-4</v>
      </c>
      <c r="HQ84" s="82">
        <f t="shared" si="88"/>
        <v>3.1238692358455996E-5</v>
      </c>
      <c r="HS84" s="82">
        <f t="shared" si="85"/>
        <v>3.732483100215029E-14</v>
      </c>
      <c r="HT84" s="82">
        <f t="shared" si="85"/>
        <v>1.4742958872716077E-28</v>
      </c>
      <c r="HU84" s="82">
        <f t="shared" si="85"/>
        <v>2.5202503551119158E-33</v>
      </c>
      <c r="HV84" s="82">
        <f t="shared" si="85"/>
        <v>7.0844986589506809E-37</v>
      </c>
      <c r="HW84" s="82">
        <f t="shared" si="85"/>
        <v>2.7247020407416512E-35</v>
      </c>
      <c r="HX84" s="82">
        <f t="shared" si="85"/>
        <v>1.3946230190281789E-35</v>
      </c>
      <c r="HY84" s="82">
        <f t="shared" si="85"/>
        <v>4.6409249080533641E-35</v>
      </c>
      <c r="HZ84" s="82">
        <f t="shared" si="85"/>
        <v>2.4649668482288216E-37</v>
      </c>
      <c r="IA84" s="82">
        <f t="shared" si="85"/>
        <v>9.3095691663244624E-35</v>
      </c>
      <c r="IB84" s="82">
        <f t="shared" si="85"/>
        <v>2.7938363063357813E-33</v>
      </c>
      <c r="IC84" s="82">
        <f t="shared" si="85"/>
        <v>1.5215982012637249E-33</v>
      </c>
      <c r="ID84" s="82">
        <f t="shared" si="85"/>
        <v>4.324746713251765E-40</v>
      </c>
      <c r="IE84" s="82">
        <f t="shared" si="85"/>
        <v>4.8869378193026762E-35</v>
      </c>
      <c r="IF84" s="82">
        <f t="shared" si="85"/>
        <v>2.2470683599280975E-23</v>
      </c>
      <c r="IG84" s="82">
        <f t="shared" si="85"/>
        <v>5.9269692317015991E-20</v>
      </c>
      <c r="II84" s="82">
        <f t="shared" si="86"/>
        <v>2.396688176750727E-60</v>
      </c>
      <c r="IJ84" s="82">
        <f t="shared" si="86"/>
        <v>6.6413025541960176E-87</v>
      </c>
      <c r="IK84" s="82">
        <f t="shared" si="86"/>
        <v>3.7546335420733801E-101</v>
      </c>
      <c r="IL84" s="82">
        <f t="shared" si="86"/>
        <v>1.9776769581002106E-115</v>
      </c>
      <c r="IM84" s="82">
        <f t="shared" si="86"/>
        <v>3.8314925679473631E-111</v>
      </c>
      <c r="IN84" s="82">
        <f t="shared" si="86"/>
        <v>6.3095989448497949E-116</v>
      </c>
      <c r="IO84" s="82">
        <f t="shared" si="86"/>
        <v>6.8739038238178147E-115</v>
      </c>
      <c r="IP84" s="82">
        <f t="shared" si="86"/>
        <v>1.1325583852472952E-120</v>
      </c>
      <c r="IQ84" s="82">
        <f t="shared" si="86"/>
        <v>1.0790884260558207E-112</v>
      </c>
      <c r="IR84" s="82">
        <f t="shared" si="86"/>
        <v>1.3521701578508783E-107</v>
      </c>
      <c r="IS84" s="82">
        <f t="shared" si="86"/>
        <v>1.0966806342444157E-107</v>
      </c>
      <c r="IT84" s="82">
        <f t="shared" si="86"/>
        <v>2.2004756791614772E-127</v>
      </c>
      <c r="IU84" s="82">
        <f t="shared" si="86"/>
        <v>1.7335933770062239E-107</v>
      </c>
      <c r="IV84" s="82">
        <f t="shared" si="86"/>
        <v>2.4241309371978629E-89</v>
      </c>
      <c r="IW84" s="82">
        <f t="shared" si="86"/>
        <v>2.285013872784797E-64</v>
      </c>
      <c r="IY84" s="82">
        <f t="shared" si="87"/>
        <v>0.2962931851549635</v>
      </c>
      <c r="IZ84" s="82">
        <f t="shared" si="87"/>
        <v>9.771618344500764E-2</v>
      </c>
      <c r="JA84" s="82">
        <f t="shared" si="87"/>
        <v>0.45027156524993944</v>
      </c>
      <c r="JB84" s="82">
        <f t="shared" si="87"/>
        <v>7.0207750074414418E-2</v>
      </c>
      <c r="JC84" s="82">
        <f t="shared" si="87"/>
        <v>0.10277381378683924</v>
      </c>
      <c r="JD84" s="82">
        <f t="shared" si="87"/>
        <v>6.3698247871024696E-3</v>
      </c>
      <c r="JE84" s="82">
        <f t="shared" si="87"/>
        <v>7.6163178905926414E-3</v>
      </c>
      <c r="JF84" s="82">
        <f t="shared" si="87"/>
        <v>5.2133797183356052E-3</v>
      </c>
      <c r="JG84" s="82">
        <f t="shared" si="87"/>
        <v>6.2545133412896144E-3</v>
      </c>
      <c r="JH84" s="82">
        <f t="shared" si="87"/>
        <v>9.9999999605726933E-3</v>
      </c>
      <c r="JI84" s="82">
        <f t="shared" si="87"/>
        <v>2.5509300575516099E-2</v>
      </c>
      <c r="JJ84" s="82">
        <f t="shared" si="87"/>
        <v>7.3396086731392904E-2</v>
      </c>
      <c r="JK84" s="82">
        <f t="shared" si="87"/>
        <v>0.29957012028243529</v>
      </c>
      <c r="JL84" s="82">
        <f t="shared" si="87"/>
        <v>0.23787528250132559</v>
      </c>
      <c r="JM84" s="82">
        <f t="shared" si="87"/>
        <v>0.2202071398778862</v>
      </c>
    </row>
    <row r="85" spans="2:273" x14ac:dyDescent="0.25">
      <c r="B85" s="2">
        <v>58</v>
      </c>
      <c r="C85" s="37">
        <v>0.33943400000000001</v>
      </c>
      <c r="D85" s="37">
        <v>0.187499</v>
      </c>
      <c r="E85" s="37">
        <v>0.31682900000000003</v>
      </c>
      <c r="F85" s="37">
        <v>0.18932499999999999</v>
      </c>
      <c r="G85" s="37">
        <v>0.177147</v>
      </c>
      <c r="H85" s="37">
        <v>0.16977400000000001</v>
      </c>
      <c r="I85" s="37">
        <v>0.17150299999999999</v>
      </c>
      <c r="J85" s="37">
        <v>0.164271</v>
      </c>
      <c r="K85" s="37">
        <v>0.16877</v>
      </c>
      <c r="L85" s="37">
        <v>0.18509100000000001</v>
      </c>
      <c r="M85" s="37">
        <v>0.17403399999999999</v>
      </c>
      <c r="N85" s="37">
        <v>0.171815</v>
      </c>
      <c r="O85" s="37">
        <v>0.21121100000000001</v>
      </c>
      <c r="P85" s="37">
        <v>0.18442500000000001</v>
      </c>
      <c r="Q85" s="37">
        <v>0.18764</v>
      </c>
      <c r="S85" s="4">
        <f t="shared" si="89"/>
        <v>0.31011377217559755</v>
      </c>
      <c r="T85" s="4">
        <f t="shared" si="89"/>
        <v>0.18786169343464182</v>
      </c>
      <c r="U85" s="4">
        <f t="shared" si="89"/>
        <v>0.32458107070359249</v>
      </c>
      <c r="V85" s="4">
        <f t="shared" si="89"/>
        <v>0.2092930452965282</v>
      </c>
      <c r="W85" s="4">
        <f t="shared" si="89"/>
        <v>0.18485812611084221</v>
      </c>
      <c r="X85" s="4">
        <f t="shared" si="89"/>
        <v>0.17542985622082008</v>
      </c>
      <c r="Y85" s="4">
        <f t="shared" si="89"/>
        <v>0.17754095242561399</v>
      </c>
      <c r="Z85" s="4">
        <f t="shared" si="89"/>
        <v>0.16559392351632404</v>
      </c>
      <c r="AA85" s="4">
        <f t="shared" si="89"/>
        <v>0.16824684661822426</v>
      </c>
      <c r="AB85" s="4">
        <f t="shared" si="89"/>
        <v>0.18285456767215996</v>
      </c>
      <c r="AC85" s="4">
        <f t="shared" si="89"/>
        <v>0.171298116725771</v>
      </c>
      <c r="AD85" s="4">
        <f t="shared" si="89"/>
        <v>0.17108977797926245</v>
      </c>
      <c r="AE85" s="4">
        <f t="shared" si="89"/>
        <v>0.23859855203919861</v>
      </c>
      <c r="AF85" s="4">
        <f t="shared" si="89"/>
        <v>0.21247072110906312</v>
      </c>
      <c r="AG85" s="4">
        <f t="shared" si="89"/>
        <v>0.20408814417952925</v>
      </c>
      <c r="AI85" s="4">
        <f t="shared" si="90"/>
        <v>2.9320227824402467E-2</v>
      </c>
      <c r="AJ85" s="4">
        <f t="shared" si="90"/>
        <v>-3.626934346418198E-4</v>
      </c>
      <c r="AK85" s="4">
        <f t="shared" si="90"/>
        <v>-7.7520707035924619E-3</v>
      </c>
      <c r="AL85" s="4">
        <f t="shared" si="90"/>
        <v>-1.9968045296528208E-2</v>
      </c>
      <c r="AM85" s="4">
        <f t="shared" si="90"/>
        <v>-7.7111261108422091E-3</v>
      </c>
      <c r="AN85" s="4">
        <f t="shared" si="90"/>
        <v>-5.6558562208200713E-3</v>
      </c>
      <c r="AO85" s="4">
        <f t="shared" si="90"/>
        <v>-6.0379524256140016E-3</v>
      </c>
      <c r="AP85" s="4">
        <f t="shared" si="90"/>
        <v>-1.3229235163240427E-3</v>
      </c>
      <c r="AQ85" s="4">
        <f t="shared" si="90"/>
        <v>5.2315338177574833E-4</v>
      </c>
      <c r="AR85" s="4">
        <f t="shared" si="90"/>
        <v>2.2364323278400433E-3</v>
      </c>
      <c r="AS85" s="4">
        <f t="shared" si="90"/>
        <v>2.7358832742289951E-3</v>
      </c>
      <c r="AT85" s="4">
        <f t="shared" si="90"/>
        <v>7.2522202073754816E-4</v>
      </c>
      <c r="AU85" s="4">
        <f t="shared" si="90"/>
        <v>-2.7387552039198598E-2</v>
      </c>
      <c r="AV85" s="4">
        <f t="shared" si="90"/>
        <v>-2.8045721109063115E-2</v>
      </c>
      <c r="AW85" s="4">
        <f t="shared" si="90"/>
        <v>-1.644814417952925E-2</v>
      </c>
      <c r="AY85" s="2">
        <f t="shared" si="81"/>
        <v>0.1783268157837134</v>
      </c>
      <c r="AZ85" s="2">
        <f t="shared" si="81"/>
        <v>0.16457964466942671</v>
      </c>
      <c r="BA85" s="2">
        <f t="shared" si="81"/>
        <v>0.17295480993743209</v>
      </c>
      <c r="BB85" s="2">
        <f t="shared" si="81"/>
        <v>0.19769466934188748</v>
      </c>
      <c r="BC85" s="2">
        <f t="shared" si="81"/>
        <v>0.16595499179367665</v>
      </c>
      <c r="BD85" s="2">
        <f t="shared" si="81"/>
        <v>0.16211307665870178</v>
      </c>
      <c r="BE85" s="2">
        <f t="shared" si="81"/>
        <v>0.16147216411597001</v>
      </c>
      <c r="BF85" s="2">
        <f t="shared" si="81"/>
        <v>0.1569131269616055</v>
      </c>
      <c r="BG85" s="2">
        <f t="shared" si="81"/>
        <v>0.15587753219628986</v>
      </c>
      <c r="BH85" s="2">
        <f t="shared" si="81"/>
        <v>0.16835201602211072</v>
      </c>
      <c r="BI85" s="2">
        <f t="shared" si="81"/>
        <v>0.1578234033400179</v>
      </c>
      <c r="BJ85" s="2">
        <f t="shared" si="81"/>
        <v>0.15889504520136336</v>
      </c>
      <c r="BK85" s="2">
        <f t="shared" si="81"/>
        <v>0.16276470172177951</v>
      </c>
      <c r="BL85" s="2">
        <f t="shared" si="81"/>
        <v>0.16187014536273259</v>
      </c>
      <c r="BM85" s="2">
        <f t="shared" si="81"/>
        <v>0.17071243963006325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>
        <f t="shared" si="82"/>
        <v>0.16977400000000001</v>
      </c>
      <c r="CK85" s="2" t="str">
        <f t="shared" si="82"/>
        <v/>
      </c>
      <c r="CL85" s="2">
        <f t="shared" si="82"/>
        <v>0.164271</v>
      </c>
      <c r="CM85" s="2">
        <f t="shared" si="82"/>
        <v>0.16877</v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>
        <f t="shared" si="32"/>
        <v>0.16977400000000001</v>
      </c>
      <c r="DA85" s="2" t="str">
        <f t="shared" si="33"/>
        <v/>
      </c>
      <c r="DB85" s="2">
        <f t="shared" si="34"/>
        <v>0.164271</v>
      </c>
      <c r="DC85" s="2">
        <f t="shared" si="35"/>
        <v>0.16877</v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0.33580373939393937</v>
      </c>
      <c r="DL85" s="2">
        <f t="shared" si="91"/>
        <v>0.216319688172043</v>
      </c>
      <c r="DM85" s="2">
        <f t="shared" si="91"/>
        <v>0.22257597281639929</v>
      </c>
      <c r="DN85" s="2">
        <f t="shared" si="91"/>
        <v>0.21636880993401761</v>
      </c>
      <c r="DO85" s="2">
        <f t="shared" si="91"/>
        <v>0.21031400091642233</v>
      </c>
      <c r="DP85" s="2">
        <f t="shared" si="91"/>
        <v>0.20946282857142859</v>
      </c>
      <c r="DQ85" s="2">
        <f t="shared" si="91"/>
        <v>0.22335545977011495</v>
      </c>
      <c r="DR85" s="2">
        <f t="shared" si="91"/>
        <v>0.2054995483870968</v>
      </c>
      <c r="DS85" s="2">
        <f t="shared" si="91"/>
        <v>0.2064307842364532</v>
      </c>
      <c r="DT85" s="2">
        <f t="shared" si="91"/>
        <v>0.22501418226600983</v>
      </c>
      <c r="DU85" s="2">
        <f t="shared" si="91"/>
        <v>0.21478986169354838</v>
      </c>
      <c r="DV85" s="2">
        <f t="shared" si="91"/>
        <v>0.20968742082111436</v>
      </c>
      <c r="DW85" s="2">
        <f t="shared" si="91"/>
        <v>0.2082455013368984</v>
      </c>
      <c r="DX85" s="2">
        <f t="shared" si="91"/>
        <v>0.19292216760886169</v>
      </c>
      <c r="DY85" s="2">
        <f t="shared" si="91"/>
        <v>0.18972735135135133</v>
      </c>
      <c r="EA85" s="2">
        <f t="shared" ref="EA85:EL116" si="95">CE$228*$B85+CE$229</f>
        <v>0.17629620497336534</v>
      </c>
      <c r="EB85" s="2">
        <f t="shared" si="92"/>
        <v>0.16048624566749195</v>
      </c>
      <c r="EC85" s="2">
        <f t="shared" si="92"/>
        <v>0.16775558252549494</v>
      </c>
      <c r="ED85" s="2">
        <f t="shared" si="92"/>
        <v>0.19590717577249556</v>
      </c>
      <c r="EE85" s="2">
        <f t="shared" si="92"/>
        <v>0.16181194416017261</v>
      </c>
      <c r="EF85" s="2">
        <f t="shared" si="92"/>
        <v>0.15864357536400481</v>
      </c>
      <c r="EG85" s="2">
        <f t="shared" si="92"/>
        <v>0.1574608497366532</v>
      </c>
      <c r="EH85" s="2">
        <f t="shared" si="92"/>
        <v>0.15324809030677808</v>
      </c>
      <c r="EI85" s="2">
        <f t="shared" si="92"/>
        <v>0.15229045414129866</v>
      </c>
      <c r="EJ85" s="2">
        <f t="shared" si="92"/>
        <v>0.1643490055044835</v>
      </c>
      <c r="EK85" s="2">
        <f t="shared" si="92"/>
        <v>0.15315923146399726</v>
      </c>
      <c r="EL85" s="2">
        <f t="shared" si="92"/>
        <v>0.15411018420165348</v>
      </c>
      <c r="EM85" s="2">
        <f t="shared" si="92"/>
        <v>0.15801220881559727</v>
      </c>
      <c r="EN85" s="2">
        <f t="shared" si="92"/>
        <v>0.15846393944089293</v>
      </c>
      <c r="EO85" s="2">
        <f t="shared" si="92"/>
        <v>0.16788593279592703</v>
      </c>
      <c r="EQ85" s="2">
        <f t="shared" si="93"/>
        <v>0.16419394415672586</v>
      </c>
      <c r="ER85" s="2">
        <f t="shared" si="93"/>
        <v>0.15728096790222271</v>
      </c>
      <c r="ES85" s="2">
        <f t="shared" si="93"/>
        <v>0.1608117224455248</v>
      </c>
      <c r="ET85" s="2">
        <f t="shared" si="93"/>
        <v>0.18582582875857118</v>
      </c>
      <c r="EU85" s="2">
        <f t="shared" si="93"/>
        <v>0.15781653228121589</v>
      </c>
      <c r="EV85" s="2">
        <f t="shared" si="93"/>
        <v>0.15487490107876467</v>
      </c>
      <c r="EW85" s="2">
        <f t="shared" si="93"/>
        <v>0.15455452274726447</v>
      </c>
      <c r="EX85" s="2">
        <f t="shared" si="93"/>
        <v>0.15048997846304099</v>
      </c>
      <c r="EY85" s="2">
        <f t="shared" si="93"/>
        <v>0.14914900487678878</v>
      </c>
      <c r="EZ85" s="2">
        <f t="shared" si="93"/>
        <v>0.1605207119064655</v>
      </c>
      <c r="FA85" s="2">
        <f t="shared" si="93"/>
        <v>0.15034009983077687</v>
      </c>
      <c r="FB85" s="2">
        <f t="shared" si="93"/>
        <v>0.15297722595089336</v>
      </c>
      <c r="FC85" s="2">
        <f t="shared" si="93"/>
        <v>0.15741451246311294</v>
      </c>
      <c r="FD85" s="2">
        <f t="shared" si="93"/>
        <v>0.16009808335384923</v>
      </c>
      <c r="FE85" s="2">
        <f t="shared" si="93"/>
        <v>0.16948410417779353</v>
      </c>
      <c r="FG85" s="2">
        <f t="shared" si="94"/>
        <v>0.98712488798981313</v>
      </c>
      <c r="FH85" s="2">
        <f t="shared" si="94"/>
        <v>0.92666212203697229</v>
      </c>
      <c r="FI85" s="2">
        <f t="shared" si="94"/>
        <v>0.90513438779622468</v>
      </c>
      <c r="FJ85" s="2">
        <f t="shared" si="94"/>
        <v>0.91254191747579116</v>
      </c>
      <c r="FK85" s="2">
        <f t="shared" si="94"/>
        <v>0.91456389872249899</v>
      </c>
      <c r="FL85" s="2">
        <f t="shared" si="94"/>
        <v>0.9317093079297768</v>
      </c>
      <c r="FM85" s="2">
        <f t="shared" si="94"/>
        <v>0.93911192954158762</v>
      </c>
      <c r="FN85" s="2">
        <f t="shared" si="94"/>
        <v>0.92983947149773083</v>
      </c>
      <c r="FO85" s="2">
        <f t="shared" si="94"/>
        <v>0.93372337192571719</v>
      </c>
      <c r="FP85" s="2">
        <f t="shared" si="94"/>
        <v>0.93399288622574117</v>
      </c>
      <c r="FQ85" s="2">
        <f t="shared" si="94"/>
        <v>0.92430805420293283</v>
      </c>
      <c r="FR85" s="2">
        <f t="shared" si="94"/>
        <v>0.91390196513695066</v>
      </c>
      <c r="FS85" s="2">
        <f t="shared" si="94"/>
        <v>0.90538970691244924</v>
      </c>
      <c r="FT85" s="2">
        <f t="shared" si="94"/>
        <v>0.90115523139340603</v>
      </c>
      <c r="FU85" s="2">
        <f t="shared" si="94"/>
        <v>0.87059601982468116</v>
      </c>
      <c r="FW85" s="2">
        <f t="shared" si="83"/>
        <v>1.9059713003290435E-3</v>
      </c>
      <c r="FX85" s="2">
        <f t="shared" si="83"/>
        <v>4.0782447433299426E-4</v>
      </c>
      <c r="FY85" s="2">
        <f t="shared" si="83"/>
        <v>1.9333256199574071E-4</v>
      </c>
      <c r="FZ85" s="2">
        <f t="shared" si="83"/>
        <v>2.0252449239241494E-4</v>
      </c>
      <c r="GA85" s="2">
        <f t="shared" si="83"/>
        <v>1.949735630747999E-4</v>
      </c>
      <c r="GB85" s="2">
        <f t="shared" si="83"/>
        <v>2.6021811801000367E-4</v>
      </c>
      <c r="GC85" s="2">
        <f t="shared" si="83"/>
        <v>3.0322783135271891E-4</v>
      </c>
      <c r="GD85" s="2">
        <f t="shared" si="83"/>
        <v>3.4562017638123426E-4</v>
      </c>
      <c r="GE85" s="2">
        <f t="shared" si="83"/>
        <v>3.6940483405875705E-4</v>
      </c>
      <c r="GF85" s="2">
        <f t="shared" si="83"/>
        <v>3.4550824604149166E-4</v>
      </c>
      <c r="GG85" s="2">
        <f t="shared" si="83"/>
        <v>2.7329222394331247E-4</v>
      </c>
      <c r="GH85" s="2">
        <f t="shared" si="83"/>
        <v>2.0288156623532474E-4</v>
      </c>
      <c r="GI85" s="2">
        <f t="shared" si="83"/>
        <v>1.5663808277437613E-4</v>
      </c>
      <c r="GJ85" s="2">
        <f t="shared" si="83"/>
        <v>1.1647198392654213E-4</v>
      </c>
      <c r="GK85" s="2">
        <f t="shared" si="83"/>
        <v>8.7813103664401263E-5</v>
      </c>
      <c r="GM85" s="82">
        <f t="shared" si="84"/>
        <v>4.5494529950112203E-2</v>
      </c>
      <c r="GN85" s="82">
        <f t="shared" si="84"/>
        <v>4.5079340774457625E-2</v>
      </c>
      <c r="GO85" s="82">
        <f t="shared" si="84"/>
        <v>0.32165908954028416</v>
      </c>
      <c r="GP85" s="82">
        <f t="shared" si="84"/>
        <v>2.5640589302116899E-2</v>
      </c>
      <c r="GQ85" s="82">
        <f t="shared" si="84"/>
        <v>3.9779822225183947E-2</v>
      </c>
      <c r="GR85" s="82">
        <f t="shared" si="84"/>
        <v>4.36719935767934E-5</v>
      </c>
      <c r="GS85" s="82">
        <f t="shared" si="84"/>
        <v>4.7836333197360018E-6</v>
      </c>
      <c r="GT85" s="82">
        <f t="shared" si="84"/>
        <v>2.8057524649633016E-4</v>
      </c>
      <c r="GU85" s="82">
        <f t="shared" si="84"/>
        <v>8.2613712426568846E-5</v>
      </c>
      <c r="GV85" s="82">
        <f t="shared" si="84"/>
        <v>6.00549334885227E-4</v>
      </c>
      <c r="GW85" s="82">
        <f t="shared" si="84"/>
        <v>6.0521680090510803E-3</v>
      </c>
      <c r="GX85" s="82">
        <f t="shared" si="84"/>
        <v>2.7597514598999024E-2</v>
      </c>
      <c r="GY85" s="82">
        <f t="shared" si="84"/>
        <v>0.1815059321530024</v>
      </c>
      <c r="GZ85" s="82">
        <f t="shared" si="84"/>
        <v>0.13341923370630071</v>
      </c>
      <c r="HA85" s="82">
        <f t="shared" si="84"/>
        <v>0.11295847289822052</v>
      </c>
      <c r="HC85" s="82">
        <f t="shared" si="74"/>
        <v>0.2970713233233141</v>
      </c>
      <c r="HD85" s="82">
        <f t="shared" si="74"/>
        <v>5.2486978292782477E-3</v>
      </c>
      <c r="HE85" s="82">
        <f t="shared" si="74"/>
        <v>1.3744850819546949E-3</v>
      </c>
      <c r="HF85" s="82">
        <f t="shared" si="74"/>
        <v>2.3009668245924284E-3</v>
      </c>
      <c r="HG85" s="82">
        <f t="shared" si="88"/>
        <v>3.1094301389506568E-3</v>
      </c>
      <c r="HH85" s="82">
        <f t="shared" si="88"/>
        <v>9.35585186900037E-3</v>
      </c>
      <c r="HI85" s="82">
        <f t="shared" si="88"/>
        <v>1.1703788445001596E-2</v>
      </c>
      <c r="HJ85" s="82">
        <f t="shared" si="88"/>
        <v>5.7534728593085747E-3</v>
      </c>
      <c r="HK85" s="82">
        <f t="shared" si="88"/>
        <v>8.8488809643134086E-3</v>
      </c>
      <c r="HL85" s="82">
        <f t="shared" si="88"/>
        <v>1.0763242377823593E-2</v>
      </c>
      <c r="HM85" s="82">
        <f t="shared" si="88"/>
        <v>8.6058319328328747E-3</v>
      </c>
      <c r="HN85" s="82">
        <f t="shared" si="88"/>
        <v>2.3294955059528191E-3</v>
      </c>
      <c r="HO85" s="82">
        <f t="shared" si="88"/>
        <v>1.9411664532917421E-3</v>
      </c>
      <c r="HP85" s="82">
        <f t="shared" si="88"/>
        <v>7.786933596618358E-4</v>
      </c>
      <c r="HQ85" s="82">
        <f t="shared" si="88"/>
        <v>6.5247966720734788E-5</v>
      </c>
      <c r="HS85" s="82">
        <f t="shared" si="85"/>
        <v>1.6864266123913282E-13</v>
      </c>
      <c r="HT85" s="82">
        <f t="shared" si="85"/>
        <v>1.2440802857775391E-27</v>
      </c>
      <c r="HU85" s="82">
        <f t="shared" si="85"/>
        <v>2.4730626135118328E-32</v>
      </c>
      <c r="HV85" s="82">
        <f t="shared" si="85"/>
        <v>9.4223807894263068E-36</v>
      </c>
      <c r="HW85" s="82">
        <f t="shared" si="85"/>
        <v>3.2223794983472743E-34</v>
      </c>
      <c r="HX85" s="82">
        <f t="shared" si="85"/>
        <v>1.9179748666866835E-34</v>
      </c>
      <c r="HY85" s="82">
        <f t="shared" si="85"/>
        <v>6.4853368387780751E-34</v>
      </c>
      <c r="HZ85" s="82">
        <f t="shared" si="85"/>
        <v>4.2131184394278627E-36</v>
      </c>
      <c r="IA85" s="82">
        <f t="shared" si="85"/>
        <v>1.3355990656119487E-33</v>
      </c>
      <c r="IB85" s="82">
        <f t="shared" si="85"/>
        <v>3.4812300158245417E-32</v>
      </c>
      <c r="IC85" s="82">
        <f t="shared" si="85"/>
        <v>1.7864709889620345E-32</v>
      </c>
      <c r="ID85" s="82">
        <f t="shared" si="85"/>
        <v>7.4119436925190964E-39</v>
      </c>
      <c r="IE85" s="82">
        <f t="shared" si="85"/>
        <v>5.1779951943382557E-34</v>
      </c>
      <c r="IF85" s="82">
        <f t="shared" si="85"/>
        <v>9.9198200298433901E-23</v>
      </c>
      <c r="IG85" s="82">
        <f t="shared" si="85"/>
        <v>1.9841470236184777E-19</v>
      </c>
      <c r="II85" s="82">
        <f t="shared" si="86"/>
        <v>1.1594891962315171E-58</v>
      </c>
      <c r="IJ85" s="82">
        <f t="shared" si="86"/>
        <v>6.2173384288656669E-85</v>
      </c>
      <c r="IK85" s="82">
        <f t="shared" si="86"/>
        <v>4.7627974093954584E-99</v>
      </c>
      <c r="IL85" s="82">
        <f t="shared" si="86"/>
        <v>5.1815196291411725E-113</v>
      </c>
      <c r="IM85" s="82">
        <f t="shared" si="86"/>
        <v>7.9484882291283261E-109</v>
      </c>
      <c r="IN85" s="82">
        <f t="shared" si="86"/>
        <v>2.0017974772933709E-113</v>
      </c>
      <c r="IO85" s="82">
        <f t="shared" si="86"/>
        <v>2.3010680947935505E-112</v>
      </c>
      <c r="IP85" s="82">
        <f t="shared" si="86"/>
        <v>5.6322843436853961E-118</v>
      </c>
      <c r="IQ85" s="82">
        <f t="shared" si="86"/>
        <v>3.7117460921497824E-110</v>
      </c>
      <c r="IR85" s="82">
        <f t="shared" si="86"/>
        <v>3.3965820829623828E-105</v>
      </c>
      <c r="IS85" s="82">
        <f t="shared" si="86"/>
        <v>2.3693260006354119E-105</v>
      </c>
      <c r="IT85" s="82">
        <f t="shared" si="86"/>
        <v>1.0367484027236222E-124</v>
      </c>
      <c r="IU85" s="82">
        <f t="shared" si="86"/>
        <v>2.6506338608897392E-105</v>
      </c>
      <c r="IV85" s="82">
        <f t="shared" si="86"/>
        <v>1.3674486024077613E-87</v>
      </c>
      <c r="IW85" s="82">
        <f t="shared" si="86"/>
        <v>3.7506251931545202E-63</v>
      </c>
      <c r="IY85" s="82">
        <f t="shared" si="87"/>
        <v>0.34256585327359496</v>
      </c>
      <c r="IZ85" s="82">
        <f t="shared" si="87"/>
        <v>5.0328038603735872E-2</v>
      </c>
      <c r="JA85" s="82">
        <f t="shared" si="87"/>
        <v>0.32303357462223886</v>
      </c>
      <c r="JB85" s="82">
        <f t="shared" si="87"/>
        <v>2.7941556126709326E-2</v>
      </c>
      <c r="JC85" s="82">
        <f t="shared" si="87"/>
        <v>4.2889252364134607E-2</v>
      </c>
      <c r="JD85" s="82">
        <f t="shared" si="87"/>
        <v>9.3995238625771641E-3</v>
      </c>
      <c r="JE85" s="82">
        <f t="shared" si="87"/>
        <v>1.1708572078321332E-2</v>
      </c>
      <c r="JF85" s="82">
        <f t="shared" si="87"/>
        <v>6.034048105804905E-3</v>
      </c>
      <c r="JG85" s="82">
        <f t="shared" si="87"/>
        <v>8.9314946767399782E-3</v>
      </c>
      <c r="JH85" s="82">
        <f t="shared" si="87"/>
        <v>1.1363791712708821E-2</v>
      </c>
      <c r="JI85" s="82">
        <f t="shared" si="87"/>
        <v>1.4657999941883954E-2</v>
      </c>
      <c r="JJ85" s="82">
        <f t="shared" si="87"/>
        <v>2.9927010104951843E-2</v>
      </c>
      <c r="JK85" s="82">
        <f t="shared" si="87"/>
        <v>0.18344709860629413</v>
      </c>
      <c r="JL85" s="82">
        <f t="shared" si="87"/>
        <v>0.13419792706596254</v>
      </c>
      <c r="JM85" s="82">
        <f t="shared" si="87"/>
        <v>0.11302372086494125</v>
      </c>
    </row>
    <row r="86" spans="2:273" x14ac:dyDescent="0.25">
      <c r="B86" s="2">
        <v>59</v>
      </c>
      <c r="C86" s="37">
        <v>0.34829500000000002</v>
      </c>
      <c r="D86" s="37">
        <v>0.18881999999999999</v>
      </c>
      <c r="E86" s="37">
        <v>0.23210500000000001</v>
      </c>
      <c r="F86" s="37">
        <v>0.19125600000000001</v>
      </c>
      <c r="G86" s="37">
        <v>0.17963799999999999</v>
      </c>
      <c r="H86" s="37">
        <v>0.17521500000000001</v>
      </c>
      <c r="I86" s="37">
        <v>0.17480599999999999</v>
      </c>
      <c r="J86" s="37">
        <v>0.16691800000000001</v>
      </c>
      <c r="K86" s="37">
        <v>0.16977700000000001</v>
      </c>
      <c r="L86" s="37">
        <v>0.187915</v>
      </c>
      <c r="M86" s="37">
        <v>0.176291</v>
      </c>
      <c r="N86" s="37">
        <v>0.16846</v>
      </c>
      <c r="O86" s="37">
        <v>0.175343</v>
      </c>
      <c r="P86" s="37">
        <v>0.165798</v>
      </c>
      <c r="Q86" s="37">
        <v>0.168543</v>
      </c>
      <c r="S86" s="4">
        <f t="shared" si="89"/>
        <v>0.32548414987051633</v>
      </c>
      <c r="T86" s="4">
        <f t="shared" si="89"/>
        <v>0.18114470162998073</v>
      </c>
      <c r="U86" s="4">
        <f t="shared" si="89"/>
        <v>0.26160496561834462</v>
      </c>
      <c r="V86" s="4">
        <f t="shared" si="89"/>
        <v>0.20458044680586038</v>
      </c>
      <c r="W86" s="4">
        <f t="shared" si="89"/>
        <v>0.17671825226119725</v>
      </c>
      <c r="X86" s="4">
        <f t="shared" si="89"/>
        <v>0.18080377522628632</v>
      </c>
      <c r="Y86" s="4">
        <f t="shared" si="89"/>
        <v>0.18393568144338704</v>
      </c>
      <c r="Z86" s="4">
        <f t="shared" si="89"/>
        <v>0.16935359082426751</v>
      </c>
      <c r="AA86" s="4">
        <f t="shared" si="89"/>
        <v>0.17347702593347633</v>
      </c>
      <c r="AB86" s="4">
        <f t="shared" si="89"/>
        <v>0.18837120303473262</v>
      </c>
      <c r="AC86" s="4">
        <f t="shared" si="89"/>
        <v>0.17465325524046757</v>
      </c>
      <c r="AD86" s="4">
        <f t="shared" si="89"/>
        <v>0.16627455089212698</v>
      </c>
      <c r="AE86" s="4">
        <f t="shared" si="89"/>
        <v>0.2012836064180672</v>
      </c>
      <c r="AF86" s="4">
        <f t="shared" si="89"/>
        <v>0.18457987500497691</v>
      </c>
      <c r="AG86" s="4">
        <f t="shared" si="89"/>
        <v>0.18279213230119939</v>
      </c>
      <c r="AI86" s="4">
        <f t="shared" si="90"/>
        <v>2.2810850129483695E-2</v>
      </c>
      <c r="AJ86" s="4">
        <f t="shared" si="90"/>
        <v>7.6752983700192623E-3</v>
      </c>
      <c r="AK86" s="4">
        <f t="shared" si="90"/>
        <v>-2.9499965618344615E-2</v>
      </c>
      <c r="AL86" s="4">
        <f t="shared" si="90"/>
        <v>-1.3324446805860368E-2</v>
      </c>
      <c r="AM86" s="4">
        <f t="shared" si="90"/>
        <v>2.9197477388027415E-3</v>
      </c>
      <c r="AN86" s="4">
        <f t="shared" si="90"/>
        <v>-5.5887752262863133E-3</v>
      </c>
      <c r="AO86" s="4">
        <f t="shared" si="90"/>
        <v>-9.1296814433870499E-3</v>
      </c>
      <c r="AP86" s="4">
        <f t="shared" si="90"/>
        <v>-2.4355908242675028E-3</v>
      </c>
      <c r="AQ86" s="4">
        <f t="shared" si="90"/>
        <v>-3.7000259334763197E-3</v>
      </c>
      <c r="AR86" s="4">
        <f t="shared" si="90"/>
        <v>-4.562030347326218E-4</v>
      </c>
      <c r="AS86" s="4">
        <f t="shared" si="90"/>
        <v>1.6377447595324335E-3</v>
      </c>
      <c r="AT86" s="4">
        <f t="shared" si="90"/>
        <v>2.185449107873022E-3</v>
      </c>
      <c r="AU86" s="4">
        <f t="shared" si="90"/>
        <v>-2.5940606418067197E-2</v>
      </c>
      <c r="AV86" s="4">
        <f t="shared" si="90"/>
        <v>-1.8781875004976911E-2</v>
      </c>
      <c r="AW86" s="4">
        <f t="shared" si="90"/>
        <v>-1.4249132301199396E-2</v>
      </c>
      <c r="AY86" s="2">
        <f t="shared" si="81"/>
        <v>0.17748072975040127</v>
      </c>
      <c r="AZ86" s="2">
        <f t="shared" si="81"/>
        <v>0.16402063041462556</v>
      </c>
      <c r="BA86" s="2">
        <f t="shared" si="81"/>
        <v>0.17221974651786923</v>
      </c>
      <c r="BB86" s="2">
        <f t="shared" si="81"/>
        <v>0.19694721274133392</v>
      </c>
      <c r="BC86" s="2">
        <f t="shared" si="81"/>
        <v>0.16540301010371661</v>
      </c>
      <c r="BD86" s="2">
        <f t="shared" si="81"/>
        <v>0.16147177843293445</v>
      </c>
      <c r="BE86" s="2">
        <f t="shared" si="81"/>
        <v>0.16074787045604377</v>
      </c>
      <c r="BF86" s="2">
        <f t="shared" si="81"/>
        <v>0.15624162167675831</v>
      </c>
      <c r="BG86" s="2">
        <f t="shared" si="81"/>
        <v>0.15529243367128118</v>
      </c>
      <c r="BH86" s="2">
        <f t="shared" si="81"/>
        <v>0.16765971432782412</v>
      </c>
      <c r="BI86" s="2">
        <f t="shared" si="81"/>
        <v>0.15719113222334796</v>
      </c>
      <c r="BJ86" s="2">
        <f t="shared" si="81"/>
        <v>0.15822283731629463</v>
      </c>
      <c r="BK86" s="2">
        <f t="shared" si="81"/>
        <v>0.16212181014300614</v>
      </c>
      <c r="BL86" s="2">
        <f t="shared" si="81"/>
        <v>0.16135229577515189</v>
      </c>
      <c r="BM86" s="2">
        <f t="shared" si="81"/>
        <v>0.17031313861558084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>
        <f t="shared" si="82"/>
        <v>0.16691800000000001</v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>
        <f t="shared" si="34"/>
        <v>0.16691800000000001</v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0.33835502424242425</v>
      </c>
      <c r="DL86" s="2">
        <f t="shared" si="91"/>
        <v>0.21717349862810528</v>
      </c>
      <c r="DM86" s="2">
        <f t="shared" si="91"/>
        <v>0.22340246278966133</v>
      </c>
      <c r="DN86" s="2">
        <f t="shared" si="91"/>
        <v>0.21692870546187684</v>
      </c>
      <c r="DO86" s="2">
        <f t="shared" si="91"/>
        <v>0.21082555608504402</v>
      </c>
      <c r="DP86" s="2">
        <f t="shared" si="91"/>
        <v>0.21026391871921182</v>
      </c>
      <c r="DQ86" s="2">
        <f t="shared" si="91"/>
        <v>0.22448249096880135</v>
      </c>
      <c r="DR86" s="2">
        <f t="shared" si="91"/>
        <v>0.20617037018909901</v>
      </c>
      <c r="DS86" s="2">
        <f t="shared" si="91"/>
        <v>0.20702469704433496</v>
      </c>
      <c r="DT86" s="2">
        <f t="shared" si="91"/>
        <v>0.22586349753694579</v>
      </c>
      <c r="DU86" s="2">
        <f t="shared" si="91"/>
        <v>0.21556927258064518</v>
      </c>
      <c r="DV86" s="2">
        <f t="shared" si="91"/>
        <v>0.21045836675219942</v>
      </c>
      <c r="DW86" s="2">
        <f t="shared" si="91"/>
        <v>0.20895876002673797</v>
      </c>
      <c r="DX86" s="2">
        <f t="shared" si="91"/>
        <v>0.19326291367456072</v>
      </c>
      <c r="DY86" s="2">
        <f t="shared" si="91"/>
        <v>0.19015627027027024</v>
      </c>
      <c r="EA86" s="2">
        <f t="shared" si="95"/>
        <v>0.17559186486338499</v>
      </c>
      <c r="EB86" s="2">
        <f t="shared" si="92"/>
        <v>0.16018564501999621</v>
      </c>
      <c r="EC86" s="2">
        <f t="shared" si="92"/>
        <v>0.16732895733353331</v>
      </c>
      <c r="ED86" s="2">
        <f t="shared" si="92"/>
        <v>0.19520306197931603</v>
      </c>
      <c r="EE86" s="2">
        <f t="shared" si="92"/>
        <v>0.16153402464425842</v>
      </c>
      <c r="EF86" s="2">
        <f t="shared" si="92"/>
        <v>0.15821129255016989</v>
      </c>
      <c r="EG86" s="2">
        <f t="shared" si="92"/>
        <v>0.15698017658780655</v>
      </c>
      <c r="EH86" s="2">
        <f t="shared" si="92"/>
        <v>0.15280684733376171</v>
      </c>
      <c r="EI86" s="2">
        <f t="shared" si="92"/>
        <v>0.15194483869285885</v>
      </c>
      <c r="EJ86" s="2">
        <f t="shared" si="92"/>
        <v>0.16390977570265997</v>
      </c>
      <c r="EK86" s="2">
        <f t="shared" si="92"/>
        <v>0.15283205205323624</v>
      </c>
      <c r="EL86" s="2">
        <f t="shared" si="92"/>
        <v>0.15373503460214252</v>
      </c>
      <c r="EM86" s="2">
        <f t="shared" si="92"/>
        <v>0.15765825693898192</v>
      </c>
      <c r="EN86" s="2">
        <f t="shared" si="92"/>
        <v>0.15815987749159546</v>
      </c>
      <c r="EO86" s="2">
        <f t="shared" si="92"/>
        <v>0.16762303877810775</v>
      </c>
      <c r="EQ86" s="2">
        <f t="shared" si="93"/>
        <v>0.16386302749490839</v>
      </c>
      <c r="ER86" s="2">
        <f t="shared" si="93"/>
        <v>0.15705537339808212</v>
      </c>
      <c r="ES86" s="2">
        <f t="shared" si="93"/>
        <v>0.16053268626452241</v>
      </c>
      <c r="ET86" s="2">
        <f t="shared" si="93"/>
        <v>0.18536640121172926</v>
      </c>
      <c r="EU86" s="2">
        <f t="shared" si="93"/>
        <v>0.15762657280374845</v>
      </c>
      <c r="EV86" s="2">
        <f t="shared" si="93"/>
        <v>0.15454493776805042</v>
      </c>
      <c r="EW86" s="2">
        <f t="shared" si="93"/>
        <v>0.15415518849320492</v>
      </c>
      <c r="EX86" s="2">
        <f t="shared" si="93"/>
        <v>0.15012455997963406</v>
      </c>
      <c r="EY86" s="2">
        <f t="shared" si="93"/>
        <v>0.14889231344536144</v>
      </c>
      <c r="EZ86" s="2">
        <f t="shared" si="93"/>
        <v>0.16017832302253354</v>
      </c>
      <c r="FA86" s="2">
        <f t="shared" si="93"/>
        <v>0.15007860319896726</v>
      </c>
      <c r="FB86" s="2">
        <f t="shared" si="93"/>
        <v>0.15262826235738394</v>
      </c>
      <c r="FC86" s="2">
        <f t="shared" si="93"/>
        <v>0.15707231905093705</v>
      </c>
      <c r="FD86" s="2">
        <f t="shared" si="93"/>
        <v>0.15975547580971255</v>
      </c>
      <c r="FE86" s="2">
        <f t="shared" si="93"/>
        <v>0.16916548097907941</v>
      </c>
      <c r="FG86" s="2">
        <f t="shared" si="94"/>
        <v>0.98824444076488283</v>
      </c>
      <c r="FH86" s="2">
        <f t="shared" si="94"/>
        <v>0.93268065276655521</v>
      </c>
      <c r="FI86" s="2">
        <f t="shared" si="94"/>
        <v>0.91275327224907776</v>
      </c>
      <c r="FJ86" s="2">
        <f t="shared" si="94"/>
        <v>0.91961871758007929</v>
      </c>
      <c r="FK86" s="2">
        <f t="shared" si="94"/>
        <v>0.9214911632417655</v>
      </c>
      <c r="FL86" s="2">
        <f t="shared" si="94"/>
        <v>0.93734164452985824</v>
      </c>
      <c r="FM86" s="2">
        <f t="shared" si="94"/>
        <v>0.9441703127514397</v>
      </c>
      <c r="FN86" s="2">
        <f t="shared" si="94"/>
        <v>0.93561536760961617</v>
      </c>
      <c r="FO86" s="2">
        <f t="shared" si="94"/>
        <v>0.93920043655373719</v>
      </c>
      <c r="FP86" s="2">
        <f t="shared" si="94"/>
        <v>0.93944912268486158</v>
      </c>
      <c r="FQ86" s="2">
        <f t="shared" si="94"/>
        <v>0.9305052852622705</v>
      </c>
      <c r="FR86" s="2">
        <f t="shared" si="94"/>
        <v>0.9208782568570445</v>
      </c>
      <c r="FS86" s="2">
        <f t="shared" si="94"/>
        <v>0.91299005723507043</v>
      </c>
      <c r="FT86" s="2">
        <f t="shared" si="94"/>
        <v>0.90906158381979696</v>
      </c>
      <c r="FU86" s="2">
        <f t="shared" si="94"/>
        <v>0.88062292239873119</v>
      </c>
      <c r="FW86" s="2">
        <f t="shared" si="83"/>
        <v>2.0894717514557998E-3</v>
      </c>
      <c r="FX86" s="2">
        <f t="shared" si="83"/>
        <v>4.4715305019992212E-4</v>
      </c>
      <c r="FY86" s="2">
        <f t="shared" si="83"/>
        <v>2.1198098488361784E-4</v>
      </c>
      <c r="FZ86" s="2">
        <f t="shared" si="83"/>
        <v>2.2205935123168421E-4</v>
      </c>
      <c r="GA86" s="2">
        <f t="shared" si="83"/>
        <v>2.1378023938041713E-4</v>
      </c>
      <c r="GB86" s="2">
        <f t="shared" si="83"/>
        <v>2.8531632966603907E-4</v>
      </c>
      <c r="GC86" s="2">
        <f t="shared" si="83"/>
        <v>3.3247297908686453E-4</v>
      </c>
      <c r="GD86" s="2">
        <f t="shared" si="83"/>
        <v>3.7895235145458413E-4</v>
      </c>
      <c r="GE86" s="2">
        <f t="shared" si="83"/>
        <v>4.0502991102692957E-4</v>
      </c>
      <c r="GF86" s="2">
        <f t="shared" si="83"/>
        <v>3.788296304605977E-4</v>
      </c>
      <c r="GG86" s="2">
        <f t="shared" si="83"/>
        <v>2.996510639073943E-4</v>
      </c>
      <c r="GH86" s="2">
        <f t="shared" si="83"/>
        <v>2.2245085960169228E-4</v>
      </c>
      <c r="GI86" s="2">
        <f t="shared" si="83"/>
        <v>1.7174764696991027E-4</v>
      </c>
      <c r="GJ86" s="2">
        <f t="shared" si="83"/>
        <v>1.2770755578630602E-4</v>
      </c>
      <c r="GK86" s="2">
        <f t="shared" si="83"/>
        <v>9.6284337777968615E-5</v>
      </c>
      <c r="GM86" s="82">
        <f t="shared" si="84"/>
        <v>3.5240246767518101E-2</v>
      </c>
      <c r="GN86" s="82">
        <f t="shared" si="84"/>
        <v>1.8837037517326887E-2</v>
      </c>
      <c r="GO86" s="82">
        <f t="shared" si="84"/>
        <v>0.20351663743667631</v>
      </c>
      <c r="GP86" s="82">
        <f t="shared" si="84"/>
        <v>7.8175128631970871E-3</v>
      </c>
      <c r="GQ86" s="82">
        <f t="shared" si="84"/>
        <v>1.2714199432664892E-2</v>
      </c>
      <c r="GR86" s="82">
        <f t="shared" si="84"/>
        <v>4.1617517336566486E-6</v>
      </c>
      <c r="GS86" s="82">
        <f t="shared" si="84"/>
        <v>3.3210469352873659E-7</v>
      </c>
      <c r="GT86" s="82">
        <f t="shared" si="84"/>
        <v>3.612248356822476E-5</v>
      </c>
      <c r="GU86" s="82">
        <f t="shared" si="84"/>
        <v>7.8737179876303812E-6</v>
      </c>
      <c r="GV86" s="82">
        <f t="shared" si="84"/>
        <v>9.4947996878566915E-5</v>
      </c>
      <c r="GW86" s="82">
        <f t="shared" si="84"/>
        <v>1.5165796815884442E-3</v>
      </c>
      <c r="GX86" s="82">
        <f t="shared" si="84"/>
        <v>8.7128139112610803E-3</v>
      </c>
      <c r="GY86" s="82">
        <f t="shared" si="84"/>
        <v>9.5884565188343152E-2</v>
      </c>
      <c r="GZ86" s="82">
        <f t="shared" si="84"/>
        <v>6.453006471802103E-2</v>
      </c>
      <c r="HA86" s="82">
        <f t="shared" si="84"/>
        <v>4.8131258434311132E-2</v>
      </c>
      <c r="HC86" s="82">
        <f t="shared" si="74"/>
        <v>0.36277744673750084</v>
      </c>
      <c r="HD86" s="82">
        <f t="shared" si="74"/>
        <v>7.8976863950955822E-3</v>
      </c>
      <c r="HE86" s="82">
        <f t="shared" si="74"/>
        <v>2.1641325022628108E-3</v>
      </c>
      <c r="HF86" s="82">
        <f t="shared" si="74"/>
        <v>3.6714042828945299E-3</v>
      </c>
      <c r="HG86" s="82">
        <f t="shared" si="88"/>
        <v>4.8505038947880066E-3</v>
      </c>
      <c r="HH86" s="82">
        <f t="shared" si="88"/>
        <v>1.4250621211401906E-2</v>
      </c>
      <c r="HI86" s="82">
        <f t="shared" si="88"/>
        <v>1.7740488408542164E-2</v>
      </c>
      <c r="HJ86" s="82">
        <f t="shared" si="88"/>
        <v>9.1804525633602252E-3</v>
      </c>
      <c r="HK86" s="82">
        <f t="shared" si="88"/>
        <v>1.3675567128355185E-2</v>
      </c>
      <c r="HL86" s="82">
        <f t="shared" si="88"/>
        <v>1.6265355068825822E-2</v>
      </c>
      <c r="HM86" s="82">
        <f t="shared" si="88"/>
        <v>1.2989892053588867E-2</v>
      </c>
      <c r="HN86" s="82">
        <f t="shared" si="88"/>
        <v>3.8036513571732453E-3</v>
      </c>
      <c r="HO86" s="82">
        <f t="shared" si="88"/>
        <v>3.0273864966209648E-3</v>
      </c>
      <c r="HP86" s="82">
        <f t="shared" si="88"/>
        <v>1.2991021601991271E-3</v>
      </c>
      <c r="HQ86" s="82">
        <f t="shared" si="88"/>
        <v>1.3252544446617755E-4</v>
      </c>
      <c r="HS86" s="82">
        <f t="shared" si="85"/>
        <v>7.3302907145690829E-13</v>
      </c>
      <c r="HT86" s="82">
        <f t="shared" si="85"/>
        <v>1.0119201495077371E-26</v>
      </c>
      <c r="HU86" s="82">
        <f t="shared" si="85"/>
        <v>2.3412465394161779E-31</v>
      </c>
      <c r="HV86" s="82">
        <f t="shared" si="85"/>
        <v>1.2022233783580241E-34</v>
      </c>
      <c r="HW86" s="82">
        <f t="shared" si="85"/>
        <v>3.6630739653687648E-33</v>
      </c>
      <c r="HX86" s="82">
        <f t="shared" si="85"/>
        <v>2.5236177907514862E-33</v>
      </c>
      <c r="HY86" s="82">
        <f t="shared" si="85"/>
        <v>8.6599318909828065E-33</v>
      </c>
      <c r="HZ86" s="82">
        <f t="shared" si="85"/>
        <v>6.8541045415424438E-35</v>
      </c>
      <c r="IA86" s="82">
        <f t="shared" si="85"/>
        <v>1.828494064304532E-32</v>
      </c>
      <c r="IB86" s="82">
        <f t="shared" si="85"/>
        <v>4.1514274199202664E-31</v>
      </c>
      <c r="IC86" s="82">
        <f t="shared" si="85"/>
        <v>2.0121997191686698E-31</v>
      </c>
      <c r="ID86" s="82">
        <f t="shared" si="85"/>
        <v>1.2132741906779023E-37</v>
      </c>
      <c r="IE86" s="82">
        <f t="shared" si="85"/>
        <v>5.2903633402764874E-33</v>
      </c>
      <c r="IF86" s="82">
        <f t="shared" si="85"/>
        <v>4.2843310615327832E-22</v>
      </c>
      <c r="IG86" s="82">
        <f t="shared" si="85"/>
        <v>6.5296523095218945E-19</v>
      </c>
      <c r="II86" s="82">
        <f t="shared" si="86"/>
        <v>5.3027813921956338E-57</v>
      </c>
      <c r="IJ86" s="82">
        <f t="shared" si="86"/>
        <v>5.5200882443748371E-83</v>
      </c>
      <c r="IK86" s="82">
        <f t="shared" si="86"/>
        <v>5.7374959590485261E-97</v>
      </c>
      <c r="IL86" s="82">
        <f t="shared" si="86"/>
        <v>1.2788225086000417E-110</v>
      </c>
      <c r="IM86" s="82">
        <f t="shared" si="86"/>
        <v>1.5575931208574809E-106</v>
      </c>
      <c r="IN86" s="82">
        <f t="shared" si="86"/>
        <v>5.9591840504093455E-111</v>
      </c>
      <c r="IO86" s="82">
        <f t="shared" si="86"/>
        <v>7.2147780332040621E-110</v>
      </c>
      <c r="IP86" s="82">
        <f t="shared" si="86"/>
        <v>2.6087862199745604E-115</v>
      </c>
      <c r="IQ86" s="82">
        <f t="shared" si="86"/>
        <v>1.1935120558495054E-107</v>
      </c>
      <c r="IR86" s="82">
        <f t="shared" si="86"/>
        <v>8.0092519067158522E-103</v>
      </c>
      <c r="IS86" s="82">
        <f t="shared" si="86"/>
        <v>4.8218845167754798E-103</v>
      </c>
      <c r="IT86" s="82">
        <f t="shared" si="86"/>
        <v>4.5722552360833406E-122</v>
      </c>
      <c r="IU86" s="82">
        <f t="shared" si="86"/>
        <v>3.8459508040874559E-103</v>
      </c>
      <c r="IV86" s="82">
        <f t="shared" si="86"/>
        <v>7.4068900887898197E-86</v>
      </c>
      <c r="IW86" s="82">
        <f t="shared" si="86"/>
        <v>5.9906920031350541E-62</v>
      </c>
      <c r="IY86" s="82">
        <f t="shared" si="87"/>
        <v>0.39801769350575195</v>
      </c>
      <c r="IZ86" s="82">
        <f t="shared" si="87"/>
        <v>2.6734723912422469E-2</v>
      </c>
      <c r="JA86" s="82">
        <f t="shared" si="87"/>
        <v>0.20568076993893911</v>
      </c>
      <c r="JB86" s="82">
        <f t="shared" si="87"/>
        <v>1.1488917146091618E-2</v>
      </c>
      <c r="JC86" s="82">
        <f t="shared" si="87"/>
        <v>1.7564703327452899E-2</v>
      </c>
      <c r="JD86" s="82">
        <f t="shared" si="87"/>
        <v>1.4254782963135563E-2</v>
      </c>
      <c r="JE86" s="82">
        <f t="shared" si="87"/>
        <v>1.7740820513235694E-2</v>
      </c>
      <c r="JF86" s="82">
        <f t="shared" si="87"/>
        <v>9.2165750469284501E-3</v>
      </c>
      <c r="JG86" s="82">
        <f t="shared" si="87"/>
        <v>1.3683440846342815E-2</v>
      </c>
      <c r="JH86" s="82">
        <f t="shared" si="87"/>
        <v>1.6360303065704389E-2</v>
      </c>
      <c r="JI86" s="82">
        <f t="shared" si="87"/>
        <v>1.4506471735177311E-2</v>
      </c>
      <c r="JJ86" s="82">
        <f t="shared" si="87"/>
        <v>1.2516465268434326E-2</v>
      </c>
      <c r="JK86" s="82">
        <f t="shared" si="87"/>
        <v>9.8911951684964111E-2</v>
      </c>
      <c r="JL86" s="82">
        <f t="shared" si="87"/>
        <v>6.5829166878220158E-2</v>
      </c>
      <c r="JM86" s="82">
        <f t="shared" si="87"/>
        <v>4.8263783878777312E-2</v>
      </c>
    </row>
    <row r="87" spans="2:273" x14ac:dyDescent="0.25">
      <c r="B87" s="2">
        <v>60</v>
      </c>
      <c r="C87" s="37">
        <v>0.354381</v>
      </c>
      <c r="D87" s="37">
        <v>0.18989400000000001</v>
      </c>
      <c r="E87" s="37">
        <v>0.198577</v>
      </c>
      <c r="F87" s="37">
        <v>0.19416800000000001</v>
      </c>
      <c r="G87" s="37">
        <v>0.18107899999999999</v>
      </c>
      <c r="H87" s="37">
        <v>0.17919199999999999</v>
      </c>
      <c r="I87" s="37">
        <v>0.17934</v>
      </c>
      <c r="J87" s="37">
        <v>0.17380100000000001</v>
      </c>
      <c r="K87" s="37">
        <v>0.174535</v>
      </c>
      <c r="L87" s="37">
        <v>0.19230900000000001</v>
      </c>
      <c r="M87" s="37">
        <v>0.18288399999999999</v>
      </c>
      <c r="N87" s="37">
        <v>0.17405899999999999</v>
      </c>
      <c r="O87" s="37">
        <v>0.17158699999999999</v>
      </c>
      <c r="P87" s="37">
        <v>0.16917099999999999</v>
      </c>
      <c r="Q87" s="37">
        <v>0.16328799999999999</v>
      </c>
      <c r="S87" s="4">
        <f t="shared" si="89"/>
        <v>0.33875333289666354</v>
      </c>
      <c r="T87" s="4">
        <f t="shared" si="89"/>
        <v>0.18148233584207793</v>
      </c>
      <c r="U87" s="4">
        <f t="shared" si="89"/>
        <v>0.21979880962600407</v>
      </c>
      <c r="V87" s="4">
        <f t="shared" si="89"/>
        <v>0.20488095280191107</v>
      </c>
      <c r="W87" s="4">
        <f t="shared" si="89"/>
        <v>0.17653544805909066</v>
      </c>
      <c r="X87" s="4">
        <f t="shared" si="89"/>
        <v>0.18831385957683916</v>
      </c>
      <c r="Y87" s="4">
        <f t="shared" si="89"/>
        <v>0.19275315586072758</v>
      </c>
      <c r="Z87" s="4">
        <f t="shared" si="89"/>
        <v>0.17503209830442842</v>
      </c>
      <c r="AA87" s="4">
        <f t="shared" si="89"/>
        <v>0.18087753855757147</v>
      </c>
      <c r="AB87" s="4">
        <f t="shared" si="89"/>
        <v>0.19614996176978444</v>
      </c>
      <c r="AC87" s="4">
        <f t="shared" si="89"/>
        <v>0.18081169152268886</v>
      </c>
      <c r="AD87" s="4">
        <f t="shared" si="89"/>
        <v>0.16676384349348422</v>
      </c>
      <c r="AE87" s="4">
        <f t="shared" si="89"/>
        <v>0.18237646058919901</v>
      </c>
      <c r="AF87" s="4">
        <f t="shared" si="89"/>
        <v>0.17171245106478336</v>
      </c>
      <c r="AG87" s="4">
        <f t="shared" si="89"/>
        <v>0.17396486093119981</v>
      </c>
      <c r="AI87" s="4">
        <f t="shared" si="90"/>
        <v>1.5627667103336462E-2</v>
      </c>
      <c r="AJ87" s="4">
        <f t="shared" si="90"/>
        <v>8.4116641579220774E-3</v>
      </c>
      <c r="AK87" s="4">
        <f t="shared" si="90"/>
        <v>-2.1221809626004062E-2</v>
      </c>
      <c r="AL87" s="4">
        <f t="shared" si="90"/>
        <v>-1.0712952801911063E-2</v>
      </c>
      <c r="AM87" s="4">
        <f t="shared" si="90"/>
        <v>4.5435519409093295E-3</v>
      </c>
      <c r="AN87" s="4">
        <f t="shared" si="90"/>
        <v>-9.1218595768391697E-3</v>
      </c>
      <c r="AO87" s="4">
        <f t="shared" si="90"/>
        <v>-1.3413155860727582E-2</v>
      </c>
      <c r="AP87" s="4">
        <f t="shared" si="90"/>
        <v>-1.2310983044284129E-3</v>
      </c>
      <c r="AQ87" s="4">
        <f t="shared" si="90"/>
        <v>-6.3425385575714699E-3</v>
      </c>
      <c r="AR87" s="4">
        <f t="shared" si="90"/>
        <v>-3.8409617697844345E-3</v>
      </c>
      <c r="AS87" s="4">
        <f t="shared" si="90"/>
        <v>2.07230847731113E-3</v>
      </c>
      <c r="AT87" s="4">
        <f t="shared" si="90"/>
        <v>7.2951565065157709E-3</v>
      </c>
      <c r="AU87" s="4">
        <f t="shared" si="90"/>
        <v>-1.0789460589199024E-2</v>
      </c>
      <c r="AV87" s="4">
        <f t="shared" si="90"/>
        <v>-2.5414510647833732E-3</v>
      </c>
      <c r="AW87" s="4">
        <f t="shared" si="90"/>
        <v>-1.0676860931199822E-2</v>
      </c>
      <c r="AY87" s="2">
        <f t="shared" si="81"/>
        <v>0.17664327721398715</v>
      </c>
      <c r="AZ87" s="2">
        <f t="shared" si="81"/>
        <v>0.16347451811851618</v>
      </c>
      <c r="BA87" s="2">
        <f t="shared" si="81"/>
        <v>0.17149755208666109</v>
      </c>
      <c r="BB87" s="2">
        <f t="shared" si="81"/>
        <v>0.19619395680620491</v>
      </c>
      <c r="BC87" s="2">
        <f t="shared" si="81"/>
        <v>0.16486599851850578</v>
      </c>
      <c r="BD87" s="2">
        <f t="shared" si="81"/>
        <v>0.16083980961880373</v>
      </c>
      <c r="BE87" s="2">
        <f t="shared" si="81"/>
        <v>0.16003476902265679</v>
      </c>
      <c r="BF87" s="2">
        <f t="shared" si="81"/>
        <v>0.15558152450716403</v>
      </c>
      <c r="BG87" s="2">
        <f t="shared" si="81"/>
        <v>0.15472088131892242</v>
      </c>
      <c r="BH87" s="2">
        <f t="shared" si="81"/>
        <v>0.16698017420599684</v>
      </c>
      <c r="BI87" s="2">
        <f t="shared" si="81"/>
        <v>0.1565753012150207</v>
      </c>
      <c r="BJ87" s="2">
        <f t="shared" si="81"/>
        <v>0.15756474831043538</v>
      </c>
      <c r="BK87" s="2">
        <f t="shared" si="81"/>
        <v>0.16149184540921158</v>
      </c>
      <c r="BL87" s="2">
        <f t="shared" si="81"/>
        <v>0.16084476072043152</v>
      </c>
      <c r="BM87" s="2">
        <f t="shared" si="81"/>
        <v>0.1699157282788582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>
        <f t="shared" si="82"/>
        <v>0.19416800000000001</v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>
        <f t="shared" si="82"/>
        <v>0.17405899999999999</v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>
        <f t="shared" si="30"/>
        <v>0.19416800000000001</v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>
        <f t="shared" si="38"/>
        <v>0.17405899999999999</v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0.34090630909090908</v>
      </c>
      <c r="DL87" s="2">
        <f t="shared" si="91"/>
        <v>0.21802730908416756</v>
      </c>
      <c r="DM87" s="2">
        <f t="shared" si="91"/>
        <v>0.22422895276292337</v>
      </c>
      <c r="DN87" s="2">
        <f t="shared" si="91"/>
        <v>0.21748860098973608</v>
      </c>
      <c r="DO87" s="2">
        <f t="shared" si="91"/>
        <v>0.21133711125366572</v>
      </c>
      <c r="DP87" s="2">
        <f t="shared" si="91"/>
        <v>0.21106500886699509</v>
      </c>
      <c r="DQ87" s="2">
        <f t="shared" si="91"/>
        <v>0.2256095221674877</v>
      </c>
      <c r="DR87" s="2">
        <f t="shared" si="91"/>
        <v>0.20684119199110124</v>
      </c>
      <c r="DS87" s="2">
        <f t="shared" si="91"/>
        <v>0.20761860985221675</v>
      </c>
      <c r="DT87" s="2">
        <f t="shared" si="91"/>
        <v>0.22671281280788175</v>
      </c>
      <c r="DU87" s="2">
        <f t="shared" si="91"/>
        <v>0.21634868346774194</v>
      </c>
      <c r="DV87" s="2">
        <f t="shared" si="91"/>
        <v>0.21122931268328446</v>
      </c>
      <c r="DW87" s="2">
        <f t="shared" si="91"/>
        <v>0.20967201871657754</v>
      </c>
      <c r="DX87" s="2">
        <f t="shared" si="91"/>
        <v>0.19360365974025973</v>
      </c>
      <c r="DY87" s="2">
        <f t="shared" si="91"/>
        <v>0.19058518918918915</v>
      </c>
      <c r="EA87" s="2">
        <f t="shared" si="95"/>
        <v>0.17488752475340463</v>
      </c>
      <c r="EB87" s="2">
        <f t="shared" si="92"/>
        <v>0.15988504437250051</v>
      </c>
      <c r="EC87" s="2">
        <f t="shared" si="92"/>
        <v>0.16690233214157171</v>
      </c>
      <c r="ED87" s="2">
        <f t="shared" si="92"/>
        <v>0.1944989481861365</v>
      </c>
      <c r="EE87" s="2">
        <f t="shared" si="92"/>
        <v>0.16125610512834421</v>
      </c>
      <c r="EF87" s="2">
        <f t="shared" si="92"/>
        <v>0.15777900973633499</v>
      </c>
      <c r="EG87" s="2">
        <f t="shared" si="92"/>
        <v>0.15649950343895991</v>
      </c>
      <c r="EH87" s="2">
        <f t="shared" si="92"/>
        <v>0.15236560436074531</v>
      </c>
      <c r="EI87" s="2">
        <f t="shared" si="92"/>
        <v>0.15159922324441905</v>
      </c>
      <c r="EJ87" s="2">
        <f t="shared" si="92"/>
        <v>0.16347054590083646</v>
      </c>
      <c r="EK87" s="2">
        <f t="shared" si="92"/>
        <v>0.15250487264247525</v>
      </c>
      <c r="EL87" s="2">
        <f t="shared" si="92"/>
        <v>0.15335988500263154</v>
      </c>
      <c r="EM87" s="2">
        <f t="shared" si="92"/>
        <v>0.15730430506236659</v>
      </c>
      <c r="EN87" s="2">
        <f t="shared" si="92"/>
        <v>0.15785581554229799</v>
      </c>
      <c r="EO87" s="2">
        <f t="shared" si="92"/>
        <v>0.16736014476028849</v>
      </c>
      <c r="EQ87" s="2">
        <f t="shared" si="93"/>
        <v>0.16353211083309091</v>
      </c>
      <c r="ER87" s="2">
        <f t="shared" si="93"/>
        <v>0.15682977889394153</v>
      </c>
      <c r="ES87" s="2">
        <f t="shared" si="93"/>
        <v>0.16025365008352002</v>
      </c>
      <c r="ET87" s="2">
        <f t="shared" si="93"/>
        <v>0.18490697366488734</v>
      </c>
      <c r="EU87" s="2">
        <f t="shared" si="93"/>
        <v>0.15743661332628101</v>
      </c>
      <c r="EV87" s="2">
        <f t="shared" si="93"/>
        <v>0.15421497445733615</v>
      </c>
      <c r="EW87" s="2">
        <f t="shared" si="93"/>
        <v>0.15375585423914534</v>
      </c>
      <c r="EX87" s="2">
        <f t="shared" si="93"/>
        <v>0.1497591414962271</v>
      </c>
      <c r="EY87" s="2">
        <f t="shared" si="93"/>
        <v>0.1486356220139341</v>
      </c>
      <c r="EZ87" s="2">
        <f t="shared" si="93"/>
        <v>0.15983593413860159</v>
      </c>
      <c r="FA87" s="2">
        <f t="shared" si="93"/>
        <v>0.14981710656715766</v>
      </c>
      <c r="FB87" s="2">
        <f t="shared" si="93"/>
        <v>0.15227929876387453</v>
      </c>
      <c r="FC87" s="2">
        <f t="shared" si="93"/>
        <v>0.15673012563876115</v>
      </c>
      <c r="FD87" s="2">
        <f t="shared" si="93"/>
        <v>0.15941286826557588</v>
      </c>
      <c r="FE87" s="2">
        <f t="shared" si="93"/>
        <v>0.16884685778036526</v>
      </c>
      <c r="FG87" s="2">
        <f t="shared" si="94"/>
        <v>0.98926770147536991</v>
      </c>
      <c r="FH87" s="2">
        <f t="shared" si="94"/>
        <v>0.93823818738019005</v>
      </c>
      <c r="FI87" s="2">
        <f t="shared" si="94"/>
        <v>0.91981447303818886</v>
      </c>
      <c r="FJ87" s="2">
        <f t="shared" si="94"/>
        <v>0.92616921753716019</v>
      </c>
      <c r="FK87" s="2">
        <f t="shared" si="94"/>
        <v>0.927901035533225</v>
      </c>
      <c r="FL87" s="2">
        <f t="shared" si="94"/>
        <v>0.94253809845551095</v>
      </c>
      <c r="FM87" s="2">
        <f t="shared" si="94"/>
        <v>0.94883135886419134</v>
      </c>
      <c r="FN87" s="2">
        <f t="shared" si="94"/>
        <v>0.94094596743346093</v>
      </c>
      <c r="FO87" s="2">
        <f t="shared" si="94"/>
        <v>0.94425190337393505</v>
      </c>
      <c r="FP87" s="2">
        <f t="shared" si="94"/>
        <v>0.94448114906331715</v>
      </c>
      <c r="FQ87" s="2">
        <f t="shared" si="94"/>
        <v>0.93623012804034056</v>
      </c>
      <c r="FR87" s="2">
        <f t="shared" si="94"/>
        <v>0.92733422397293142</v>
      </c>
      <c r="FS87" s="2">
        <f t="shared" si="94"/>
        <v>0.92003377308455392</v>
      </c>
      <c r="FT87" s="2">
        <f t="shared" si="94"/>
        <v>0.91639419897789109</v>
      </c>
      <c r="FU87" s="2">
        <f t="shared" si="94"/>
        <v>0.88997107970705769</v>
      </c>
      <c r="FW87" s="2">
        <f t="shared" si="83"/>
        <v>2.2905984587000949E-3</v>
      </c>
      <c r="FX87" s="2">
        <f t="shared" si="83"/>
        <v>4.9027241927617957E-4</v>
      </c>
      <c r="FY87" s="2">
        <f t="shared" si="83"/>
        <v>2.3242777441521317E-4</v>
      </c>
      <c r="FZ87" s="2">
        <f t="shared" si="83"/>
        <v>2.4347802062997225E-4</v>
      </c>
      <c r="GA87" s="2">
        <f t="shared" si="83"/>
        <v>2.3440053670491888E-4</v>
      </c>
      <c r="GB87" s="2">
        <f t="shared" si="83"/>
        <v>3.1283452314755415E-4</v>
      </c>
      <c r="GC87" s="2">
        <f t="shared" si="83"/>
        <v>3.6453767932154553E-4</v>
      </c>
      <c r="GD87" s="2">
        <f t="shared" si="83"/>
        <v>4.1549779988195247E-4</v>
      </c>
      <c r="GE87" s="2">
        <f t="shared" si="83"/>
        <v>4.4408911275411377E-4</v>
      </c>
      <c r="GF87" s="2">
        <f t="shared" si="83"/>
        <v>4.1536324882496907E-4</v>
      </c>
      <c r="GG87" s="2">
        <f t="shared" si="83"/>
        <v>3.2855135967340093E-4</v>
      </c>
      <c r="GH87" s="2">
        <f t="shared" si="83"/>
        <v>2.4390728261196296E-4</v>
      </c>
      <c r="GI87" s="2">
        <f t="shared" si="83"/>
        <v>1.8831442978953626E-4</v>
      </c>
      <c r="GJ87" s="2">
        <f t="shared" si="83"/>
        <v>1.4002682513266536E-4</v>
      </c>
      <c r="GK87" s="2">
        <f t="shared" si="83"/>
        <v>1.0557269630303933E-4</v>
      </c>
      <c r="GM87" s="82">
        <f t="shared" si="84"/>
        <v>2.6959495020688135E-2</v>
      </c>
      <c r="GN87" s="82">
        <f t="shared" si="84"/>
        <v>6.8594898039553822E-3</v>
      </c>
      <c r="GO87" s="82">
        <f t="shared" si="84"/>
        <v>0.1128909568509604</v>
      </c>
      <c r="GP87" s="82">
        <f t="shared" si="84"/>
        <v>1.9410148522556617E-3</v>
      </c>
      <c r="GQ87" s="82">
        <f t="shared" si="84"/>
        <v>3.2726638585257573E-3</v>
      </c>
      <c r="GR87" s="82">
        <f t="shared" si="84"/>
        <v>3.0167526789436739E-7</v>
      </c>
      <c r="GS87" s="82">
        <f t="shared" si="84"/>
        <v>1.7307368773355823E-8</v>
      </c>
      <c r="GT87" s="82">
        <f t="shared" si="84"/>
        <v>3.5938122013752499E-6</v>
      </c>
      <c r="GU87" s="82">
        <f t="shared" si="84"/>
        <v>5.6051484740898715E-7</v>
      </c>
      <c r="GV87" s="82">
        <f t="shared" si="84"/>
        <v>1.1899256021552458E-5</v>
      </c>
      <c r="GW87" s="82">
        <f t="shared" si="84"/>
        <v>3.1250731466423034E-4</v>
      </c>
      <c r="GX87" s="82">
        <f t="shared" si="84"/>
        <v>2.2558542353186928E-3</v>
      </c>
      <c r="GY87" s="82">
        <f t="shared" si="84"/>
        <v>4.3704974959498828E-2</v>
      </c>
      <c r="GZ87" s="82">
        <f t="shared" si="84"/>
        <v>2.6710344740415764E-2</v>
      </c>
      <c r="HA87" s="82">
        <f t="shared" si="84"/>
        <v>1.6918729281441038E-2</v>
      </c>
      <c r="HC87" s="82">
        <f t="shared" si="74"/>
        <v>0.43208400304944566</v>
      </c>
      <c r="HD87" s="82">
        <f t="shared" si="74"/>
        <v>1.1686723983629944E-2</v>
      </c>
      <c r="HE87" s="82">
        <f t="shared" si="74"/>
        <v>3.3515651551275015E-3</v>
      </c>
      <c r="HF87" s="82">
        <f t="shared" si="74"/>
        <v>5.7477437905501302E-3</v>
      </c>
      <c r="HG87" s="82">
        <f t="shared" si="88"/>
        <v>7.4309392279971031E-3</v>
      </c>
      <c r="HH87" s="82">
        <f t="shared" si="88"/>
        <v>2.1279035898227421E-2</v>
      </c>
      <c r="HI87" s="82">
        <f t="shared" si="88"/>
        <v>2.6348987120042099E-2</v>
      </c>
      <c r="HJ87" s="82">
        <f t="shared" si="88"/>
        <v>1.4324941218277223E-2</v>
      </c>
      <c r="HK87" s="82">
        <f t="shared" si="88"/>
        <v>2.0694595801335498E-2</v>
      </c>
      <c r="HL87" s="82">
        <f t="shared" si="88"/>
        <v>2.4100734190155047E-2</v>
      </c>
      <c r="HM87" s="82">
        <f t="shared" si="88"/>
        <v>1.9244300811716099E-2</v>
      </c>
      <c r="HN87" s="82">
        <f t="shared" si="88"/>
        <v>6.0815302789823415E-3</v>
      </c>
      <c r="HO87" s="82">
        <f t="shared" si="88"/>
        <v>4.6432083768443901E-3</v>
      </c>
      <c r="HP87" s="82">
        <f t="shared" si="88"/>
        <v>2.1256085174782835E-3</v>
      </c>
      <c r="HQ87" s="82">
        <f t="shared" si="88"/>
        <v>2.6177652434463387E-4</v>
      </c>
      <c r="HS87" s="82">
        <f t="shared" si="85"/>
        <v>3.065303724330535E-12</v>
      </c>
      <c r="HT87" s="82">
        <f t="shared" si="85"/>
        <v>7.9338252088271449E-26</v>
      </c>
      <c r="HU87" s="82">
        <f t="shared" si="85"/>
        <v>2.1383716247109692E-30</v>
      </c>
      <c r="HV87" s="82">
        <f t="shared" si="85"/>
        <v>1.4715882150167506E-33</v>
      </c>
      <c r="HW87" s="82">
        <f t="shared" si="85"/>
        <v>4.0024842469394784E-32</v>
      </c>
      <c r="HX87" s="82">
        <f t="shared" si="85"/>
        <v>3.1768964460401083E-32</v>
      </c>
      <c r="HY87" s="82">
        <f t="shared" si="85"/>
        <v>1.1049811461559961E-31</v>
      </c>
      <c r="HZ87" s="82">
        <f t="shared" si="85"/>
        <v>1.061345779171297E-33</v>
      </c>
      <c r="IA87" s="82">
        <f t="shared" si="85"/>
        <v>2.3888380515163354E-31</v>
      </c>
      <c r="IB87" s="82">
        <f t="shared" si="85"/>
        <v>4.7380515275905429E-30</v>
      </c>
      <c r="IC87" s="82">
        <f t="shared" si="85"/>
        <v>2.1743503882938942E-30</v>
      </c>
      <c r="ID87" s="82">
        <f t="shared" si="85"/>
        <v>1.8969022133534542E-36</v>
      </c>
      <c r="IE87" s="82">
        <f t="shared" si="85"/>
        <v>5.2120862084032196E-32</v>
      </c>
      <c r="IF87" s="82">
        <f t="shared" si="85"/>
        <v>1.8103257119941114E-21</v>
      </c>
      <c r="IG87" s="82">
        <f t="shared" si="85"/>
        <v>2.1124366451111325E-18</v>
      </c>
      <c r="II87" s="82">
        <f t="shared" si="86"/>
        <v>2.292584159691575E-55</v>
      </c>
      <c r="IJ87" s="82">
        <f t="shared" si="86"/>
        <v>4.6481401217285848E-81</v>
      </c>
      <c r="IK87" s="82">
        <f t="shared" si="86"/>
        <v>6.5637114651437226E-95</v>
      </c>
      <c r="IL87" s="82">
        <f t="shared" si="86"/>
        <v>2.9731431578271063E-108</v>
      </c>
      <c r="IM87" s="82">
        <f t="shared" si="86"/>
        <v>2.8832182783182118E-104</v>
      </c>
      <c r="IN87" s="82">
        <f t="shared" si="86"/>
        <v>1.6645733539002674E-108</v>
      </c>
      <c r="IO87" s="82">
        <f t="shared" si="86"/>
        <v>2.1187769057098756E-107</v>
      </c>
      <c r="IP87" s="82">
        <f t="shared" si="86"/>
        <v>1.1254434906146718E-112</v>
      </c>
      <c r="IQ87" s="82">
        <f t="shared" si="86"/>
        <v>3.5876002972142585E-105</v>
      </c>
      <c r="IR87" s="82">
        <f t="shared" si="86"/>
        <v>1.7728916472326596E-100</v>
      </c>
      <c r="IS87" s="82">
        <f t="shared" si="86"/>
        <v>9.2439448755242553E-101</v>
      </c>
      <c r="IT87" s="82">
        <f t="shared" si="86"/>
        <v>1.8875086240073665E-119</v>
      </c>
      <c r="IU87" s="82">
        <f t="shared" si="86"/>
        <v>5.2955392083194244E-101</v>
      </c>
      <c r="IV87" s="82">
        <f t="shared" si="86"/>
        <v>3.8524023519400847E-84</v>
      </c>
      <c r="IW87" s="82">
        <f t="shared" si="86"/>
        <v>9.3112851800921089E-61</v>
      </c>
      <c r="IY87" s="82">
        <f t="shared" si="87"/>
        <v>0.45904349807319911</v>
      </c>
      <c r="IZ87" s="82">
        <f t="shared" si="87"/>
        <v>1.8546213787585326E-2</v>
      </c>
      <c r="JA87" s="82">
        <f t="shared" si="87"/>
        <v>0.11624252200608789</v>
      </c>
      <c r="JB87" s="82">
        <f t="shared" si="87"/>
        <v>7.6887586428057916E-3</v>
      </c>
      <c r="JC87" s="82">
        <f t="shared" si="87"/>
        <v>1.0703603086522861E-2</v>
      </c>
      <c r="JD87" s="82">
        <f t="shared" si="87"/>
        <v>2.1279337573495316E-2</v>
      </c>
      <c r="JE87" s="82">
        <f t="shared" si="87"/>
        <v>2.6349004427410873E-2</v>
      </c>
      <c r="JF87" s="82">
        <f t="shared" si="87"/>
        <v>1.4328535030478599E-2</v>
      </c>
      <c r="JG87" s="82">
        <f t="shared" si="87"/>
        <v>2.0695156316182906E-2</v>
      </c>
      <c r="JH87" s="82">
        <f t="shared" si="87"/>
        <v>2.4112633446176601E-2</v>
      </c>
      <c r="JI87" s="82">
        <f t="shared" si="87"/>
        <v>1.9556808126380328E-2</v>
      </c>
      <c r="JJ87" s="82">
        <f t="shared" si="87"/>
        <v>8.3373845143010338E-3</v>
      </c>
      <c r="JK87" s="82">
        <f t="shared" si="87"/>
        <v>4.834818333634322E-2</v>
      </c>
      <c r="JL87" s="82">
        <f t="shared" si="87"/>
        <v>2.8835953257894047E-2</v>
      </c>
      <c r="JM87" s="82">
        <f t="shared" si="87"/>
        <v>1.7180505805785676E-2</v>
      </c>
    </row>
    <row r="88" spans="2:273" x14ac:dyDescent="0.25">
      <c r="B88" s="2">
        <v>61</v>
      </c>
      <c r="C88" s="37">
        <v>0.35331699999999999</v>
      </c>
      <c r="D88" s="37">
        <v>0.19192000000000001</v>
      </c>
      <c r="E88" s="37">
        <v>0.19419900000000001</v>
      </c>
      <c r="F88" s="37">
        <v>0.19752900000000001</v>
      </c>
      <c r="G88" s="37">
        <v>0.18487700000000001</v>
      </c>
      <c r="H88" s="37">
        <v>0.18446199999999999</v>
      </c>
      <c r="I88" s="37">
        <v>0.19318199999999999</v>
      </c>
      <c r="J88" s="37">
        <v>0.17494399999999999</v>
      </c>
      <c r="K88" s="37">
        <v>0.181954</v>
      </c>
      <c r="L88" s="37">
        <v>0.20410400000000001</v>
      </c>
      <c r="M88" s="37">
        <v>0.18550800000000001</v>
      </c>
      <c r="N88" s="37">
        <v>0.17424600000000001</v>
      </c>
      <c r="O88" s="37">
        <v>0.172623</v>
      </c>
      <c r="P88" s="37">
        <v>0.168548</v>
      </c>
      <c r="Q88" s="37">
        <v>0.16297400000000001</v>
      </c>
      <c r="S88" s="4">
        <f t="shared" si="89"/>
        <v>0.34750550838877303</v>
      </c>
      <c r="T88" s="4">
        <f t="shared" si="89"/>
        <v>0.18596191511521459</v>
      </c>
      <c r="U88" s="4">
        <f t="shared" si="89"/>
        <v>0.19714530408240818</v>
      </c>
      <c r="V88" s="4">
        <f t="shared" si="89"/>
        <v>0.20760076953675924</v>
      </c>
      <c r="W88" s="4">
        <f t="shared" si="89"/>
        <v>0.18000616755277282</v>
      </c>
      <c r="X88" s="4">
        <f t="shared" si="89"/>
        <v>0.19841917335509454</v>
      </c>
      <c r="Y88" s="4">
        <f t="shared" si="89"/>
        <v>0.20447249754875105</v>
      </c>
      <c r="Z88" s="4">
        <f t="shared" si="89"/>
        <v>0.18310380324526426</v>
      </c>
      <c r="AA88" s="4">
        <f t="shared" si="89"/>
        <v>0.19092779101057339</v>
      </c>
      <c r="AB88" s="4">
        <f t="shared" si="89"/>
        <v>0.20654423624037754</v>
      </c>
      <c r="AC88" s="4">
        <f t="shared" si="89"/>
        <v>0.18944528918554646</v>
      </c>
      <c r="AD88" s="4">
        <f t="shared" si="89"/>
        <v>0.16995994716685209</v>
      </c>
      <c r="AE88" s="4">
        <f t="shared" si="89"/>
        <v>0.17564613908700002</v>
      </c>
      <c r="AF88" s="4">
        <f t="shared" si="89"/>
        <v>0.16750692515559548</v>
      </c>
      <c r="AG88" s="4">
        <f t="shared" si="89"/>
        <v>0.17104971573881592</v>
      </c>
      <c r="AI88" s="4">
        <f t="shared" si="90"/>
        <v>5.8114916112269599E-3</v>
      </c>
      <c r="AJ88" s="4">
        <f t="shared" si="90"/>
        <v>5.958084884785414E-3</v>
      </c>
      <c r="AK88" s="4">
        <f t="shared" si="90"/>
        <v>-2.9463040824081743E-3</v>
      </c>
      <c r="AL88" s="4">
        <f t="shared" si="90"/>
        <v>-1.0071769536759229E-2</v>
      </c>
      <c r="AM88" s="4">
        <f t="shared" si="90"/>
        <v>4.8708324472271913E-3</v>
      </c>
      <c r="AN88" s="4">
        <f t="shared" si="90"/>
        <v>-1.3957173355094554E-2</v>
      </c>
      <c r="AO88" s="4">
        <f t="shared" si="90"/>
        <v>-1.1290497548751055E-2</v>
      </c>
      <c r="AP88" s="4">
        <f t="shared" si="90"/>
        <v>-8.1598032452642744E-3</v>
      </c>
      <c r="AQ88" s="4">
        <f t="shared" si="90"/>
        <v>-8.9737910105733842E-3</v>
      </c>
      <c r="AR88" s="4">
        <f t="shared" si="90"/>
        <v>-2.4402362403775357E-3</v>
      </c>
      <c r="AS88" s="4">
        <f t="shared" si="90"/>
        <v>-3.9372891855464498E-3</v>
      </c>
      <c r="AT88" s="4">
        <f t="shared" si="90"/>
        <v>4.2860528331479242E-3</v>
      </c>
      <c r="AU88" s="4">
        <f t="shared" si="90"/>
        <v>-3.0231390870000263E-3</v>
      </c>
      <c r="AV88" s="4">
        <f t="shared" si="90"/>
        <v>1.0410748444045215E-3</v>
      </c>
      <c r="AW88" s="4">
        <f t="shared" si="90"/>
        <v>-8.0757157388159084E-3</v>
      </c>
      <c r="AY88" s="2">
        <f t="shared" si="81"/>
        <v>0.17581402783227582</v>
      </c>
      <c r="AZ88" s="2">
        <f t="shared" si="81"/>
        <v>0.16294112193276258</v>
      </c>
      <c r="BA88" s="2">
        <f t="shared" si="81"/>
        <v>0.17078843025832405</v>
      </c>
      <c r="BB88" s="2">
        <f t="shared" si="81"/>
        <v>0.1954361251423383</v>
      </c>
      <c r="BC88" s="2">
        <f t="shared" si="81"/>
        <v>0.16434357278298087</v>
      </c>
      <c r="BD88" s="2">
        <f t="shared" si="81"/>
        <v>0.16021719420112279</v>
      </c>
      <c r="BE88" s="2">
        <f t="shared" si="81"/>
        <v>0.1593328299409475</v>
      </c>
      <c r="BF88" s="2">
        <f t="shared" si="81"/>
        <v>0.15493268129522297</v>
      </c>
      <c r="BG88" s="2">
        <f t="shared" si="81"/>
        <v>0.15416243803235949</v>
      </c>
      <c r="BH88" s="2">
        <f t="shared" si="81"/>
        <v>0.1663131847494046</v>
      </c>
      <c r="BI88" s="2">
        <f t="shared" si="81"/>
        <v>0.15597550200870031</v>
      </c>
      <c r="BJ88" s="2">
        <f t="shared" si="81"/>
        <v>0.15692069627577304</v>
      </c>
      <c r="BK88" s="2">
        <f t="shared" si="81"/>
        <v>0.16087486390039507</v>
      </c>
      <c r="BL88" s="2">
        <f t="shared" si="81"/>
        <v>0.16034746921302737</v>
      </c>
      <c r="BM88" s="2">
        <f t="shared" si="81"/>
        <v>0.16952087723684092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>
        <f t="shared" si="82"/>
        <v>0.19752900000000001</v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>
        <f t="shared" si="82"/>
        <v>0.17424600000000001</v>
      </c>
      <c r="CQ88" s="2" t="str">
        <f t="shared" si="82"/>
        <v/>
      </c>
      <c r="CR88" s="2" t="str">
        <f t="shared" si="82"/>
        <v/>
      </c>
      <c r="CS88" s="2">
        <f t="shared" si="82"/>
        <v>0.16297400000000001</v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>
        <f t="shared" si="30"/>
        <v>0.19752900000000001</v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>
        <f t="shared" si="38"/>
        <v>0.17424600000000001</v>
      </c>
      <c r="DG88" s="2" t="str">
        <f t="shared" si="39"/>
        <v/>
      </c>
      <c r="DH88" s="2" t="str">
        <f t="shared" si="40"/>
        <v/>
      </c>
      <c r="DI88" s="2">
        <f t="shared" si="41"/>
        <v>0.16297400000000001</v>
      </c>
      <c r="DK88" s="2">
        <f t="shared" si="91"/>
        <v>0.3434575939393939</v>
      </c>
      <c r="DL88" s="2">
        <f t="shared" si="91"/>
        <v>0.21888111954022987</v>
      </c>
      <c r="DM88" s="2">
        <f t="shared" si="91"/>
        <v>0.22505544273618538</v>
      </c>
      <c r="DN88" s="2">
        <f t="shared" si="91"/>
        <v>0.21804849651759531</v>
      </c>
      <c r="DO88" s="2">
        <f t="shared" si="91"/>
        <v>0.21184866642228742</v>
      </c>
      <c r="DP88" s="2">
        <f t="shared" si="91"/>
        <v>0.21186609901477832</v>
      </c>
      <c r="DQ88" s="2">
        <f t="shared" si="91"/>
        <v>0.2267365533661741</v>
      </c>
      <c r="DR88" s="2">
        <f t="shared" si="91"/>
        <v>0.20751201379310347</v>
      </c>
      <c r="DS88" s="2">
        <f t="shared" si="91"/>
        <v>0.20821252266009851</v>
      </c>
      <c r="DT88" s="2">
        <f t="shared" si="91"/>
        <v>0.22756212807881773</v>
      </c>
      <c r="DU88" s="2">
        <f t="shared" si="91"/>
        <v>0.21712809435483871</v>
      </c>
      <c r="DV88" s="2">
        <f t="shared" si="91"/>
        <v>0.2120002586143695</v>
      </c>
      <c r="DW88" s="2">
        <f t="shared" si="91"/>
        <v>0.2103852774064171</v>
      </c>
      <c r="DX88" s="2">
        <f t="shared" si="91"/>
        <v>0.19394440580595873</v>
      </c>
      <c r="DY88" s="2">
        <f t="shared" si="91"/>
        <v>0.19101410810810807</v>
      </c>
      <c r="EA88" s="2">
        <f t="shared" si="95"/>
        <v>0.17418318464342425</v>
      </c>
      <c r="EB88" s="2">
        <f t="shared" si="92"/>
        <v>0.1595844437250048</v>
      </c>
      <c r="EC88" s="2">
        <f t="shared" si="92"/>
        <v>0.16647570694961011</v>
      </c>
      <c r="ED88" s="2">
        <f t="shared" si="92"/>
        <v>0.19379483439295697</v>
      </c>
      <c r="EE88" s="2">
        <f t="shared" si="92"/>
        <v>0.16097818561243002</v>
      </c>
      <c r="EF88" s="2">
        <f t="shared" si="92"/>
        <v>0.15734672692250007</v>
      </c>
      <c r="EG88" s="2">
        <f t="shared" si="92"/>
        <v>0.15601883029011329</v>
      </c>
      <c r="EH88" s="2">
        <f t="shared" si="92"/>
        <v>0.15192436138772894</v>
      </c>
      <c r="EI88" s="2">
        <f t="shared" si="92"/>
        <v>0.15125360779597927</v>
      </c>
      <c r="EJ88" s="2">
        <f t="shared" si="92"/>
        <v>0.16303131609901292</v>
      </c>
      <c r="EK88" s="2">
        <f t="shared" si="92"/>
        <v>0.15217769323171426</v>
      </c>
      <c r="EL88" s="2">
        <f t="shared" si="92"/>
        <v>0.15298473540312058</v>
      </c>
      <c r="EM88" s="2">
        <f t="shared" si="92"/>
        <v>0.15695035318575123</v>
      </c>
      <c r="EN88" s="2">
        <f t="shared" si="92"/>
        <v>0.1575517535930005</v>
      </c>
      <c r="EO88" s="2">
        <f t="shared" si="92"/>
        <v>0.16709725074246923</v>
      </c>
      <c r="EQ88" s="2">
        <f t="shared" si="93"/>
        <v>0.16320119417127343</v>
      </c>
      <c r="ER88" s="2">
        <f t="shared" si="93"/>
        <v>0.15660418438980095</v>
      </c>
      <c r="ES88" s="2">
        <f t="shared" si="93"/>
        <v>0.15997461390251763</v>
      </c>
      <c r="ET88" s="2">
        <f t="shared" si="93"/>
        <v>0.1844475461180454</v>
      </c>
      <c r="EU88" s="2">
        <f t="shared" si="93"/>
        <v>0.15724665384881356</v>
      </c>
      <c r="EV88" s="2">
        <f t="shared" si="93"/>
        <v>0.1538850111466219</v>
      </c>
      <c r="EW88" s="2">
        <f t="shared" si="93"/>
        <v>0.15335651998508579</v>
      </c>
      <c r="EX88" s="2">
        <f t="shared" si="93"/>
        <v>0.14939372301282017</v>
      </c>
      <c r="EY88" s="2">
        <f t="shared" si="93"/>
        <v>0.14837893058250676</v>
      </c>
      <c r="EZ88" s="2">
        <f t="shared" si="93"/>
        <v>0.15949354525466963</v>
      </c>
      <c r="FA88" s="2">
        <f t="shared" si="93"/>
        <v>0.14955560993534806</v>
      </c>
      <c r="FB88" s="2">
        <f t="shared" si="93"/>
        <v>0.15193033517036511</v>
      </c>
      <c r="FC88" s="2">
        <f t="shared" si="93"/>
        <v>0.15638793222658526</v>
      </c>
      <c r="FD88" s="2">
        <f t="shared" si="93"/>
        <v>0.15907026072143921</v>
      </c>
      <c r="FE88" s="2">
        <f t="shared" si="93"/>
        <v>0.16852823458165112</v>
      </c>
      <c r="FG88" s="2">
        <f t="shared" si="94"/>
        <v>0.99020277564124215</v>
      </c>
      <c r="FH88" s="2">
        <f t="shared" si="94"/>
        <v>0.94336478069275731</v>
      </c>
      <c r="FI88" s="2">
        <f t="shared" si="94"/>
        <v>0.9263502979296423</v>
      </c>
      <c r="FJ88" s="2">
        <f t="shared" si="94"/>
        <v>0.93222524036332144</v>
      </c>
      <c r="FK88" s="2">
        <f t="shared" si="94"/>
        <v>0.93382515448652192</v>
      </c>
      <c r="FL88" s="2">
        <f t="shared" si="94"/>
        <v>0.94732781106443908</v>
      </c>
      <c r="FM88" s="2">
        <f t="shared" si="94"/>
        <v>0.95312258914852321</v>
      </c>
      <c r="FN88" s="2">
        <f t="shared" si="94"/>
        <v>0.94586076853201206</v>
      </c>
      <c r="FO88" s="2">
        <f t="shared" si="94"/>
        <v>0.948906506356196</v>
      </c>
      <c r="FP88" s="2">
        <f t="shared" si="94"/>
        <v>0.94911764293784229</v>
      </c>
      <c r="FQ88" s="2">
        <f t="shared" si="94"/>
        <v>0.94151301169358859</v>
      </c>
      <c r="FR88" s="2">
        <f t="shared" si="94"/>
        <v>0.93330156813675891</v>
      </c>
      <c r="FS88" s="2">
        <f t="shared" si="94"/>
        <v>0.92655315039830533</v>
      </c>
      <c r="FT88" s="2">
        <f t="shared" si="94"/>
        <v>0.92318552490320882</v>
      </c>
      <c r="FU88" s="2">
        <f t="shared" si="94"/>
        <v>0.89867143450522824</v>
      </c>
      <c r="FW88" s="2">
        <f t="shared" si="83"/>
        <v>2.5110363451124897E-3</v>
      </c>
      <c r="FX88" s="2">
        <f t="shared" si="83"/>
        <v>5.3754759158382672E-4</v>
      </c>
      <c r="FY88" s="2">
        <f t="shared" si="83"/>
        <v>2.5484627209743083E-4</v>
      </c>
      <c r="FZ88" s="2">
        <f t="shared" si="83"/>
        <v>2.6696206983635511E-4</v>
      </c>
      <c r="GA88" s="2">
        <f t="shared" si="83"/>
        <v>2.570092655146426E-4</v>
      </c>
      <c r="GB88" s="2">
        <f t="shared" si="83"/>
        <v>3.4300588112794514E-4</v>
      </c>
      <c r="GC88" s="2">
        <f t="shared" si="83"/>
        <v>3.9969355985110087E-4</v>
      </c>
      <c r="GD88" s="2">
        <f t="shared" si="83"/>
        <v>4.5556601607883739E-4</v>
      </c>
      <c r="GE88" s="2">
        <f t="shared" si="83"/>
        <v>4.8691316752544057E-4</v>
      </c>
      <c r="GF88" s="2">
        <f t="shared" si="83"/>
        <v>4.5541849560406215E-4</v>
      </c>
      <c r="GG88" s="2">
        <f t="shared" si="83"/>
        <v>3.6023798335616702E-4</v>
      </c>
      <c r="GH88" s="2">
        <f t="shared" si="83"/>
        <v>2.6743272410864995E-4</v>
      </c>
      <c r="GI88" s="2">
        <f t="shared" si="83"/>
        <v>2.0647891492560575E-4</v>
      </c>
      <c r="GJ88" s="2">
        <f t="shared" si="83"/>
        <v>1.5353428645622865E-4</v>
      </c>
      <c r="GK88" s="2">
        <f t="shared" si="83"/>
        <v>1.1575698056585163E-4</v>
      </c>
      <c r="GM88" s="82">
        <f t="shared" si="84"/>
        <v>2.0370957948917974E-2</v>
      </c>
      <c r="GN88" s="82">
        <f t="shared" si="84"/>
        <v>2.1720665035359918E-3</v>
      </c>
      <c r="GO88" s="82">
        <f t="shared" si="84"/>
        <v>5.4557075310951469E-2</v>
      </c>
      <c r="GP88" s="82">
        <f t="shared" si="84"/>
        <v>3.9122385418154104E-4</v>
      </c>
      <c r="GQ88" s="82">
        <f t="shared" si="84"/>
        <v>6.7563907348091895E-4</v>
      </c>
      <c r="GR88" s="82">
        <f t="shared" si="84"/>
        <v>1.661347851193745E-8</v>
      </c>
      <c r="GS88" s="82">
        <f t="shared" si="84"/>
        <v>6.7638584251582915E-10</v>
      </c>
      <c r="GT88" s="82">
        <f t="shared" si="84"/>
        <v>2.7587056310348178E-7</v>
      </c>
      <c r="GU88" s="82">
        <f t="shared" si="84"/>
        <v>2.9756187173180606E-8</v>
      </c>
      <c r="GV88" s="82">
        <f t="shared" si="84"/>
        <v>1.180246569592418E-6</v>
      </c>
      <c r="GW88" s="82">
        <f t="shared" si="84"/>
        <v>5.2851489133182958E-5</v>
      </c>
      <c r="GX88" s="82">
        <f t="shared" si="84"/>
        <v>4.7750461673777707E-4</v>
      </c>
      <c r="GY88" s="82">
        <f t="shared" si="84"/>
        <v>1.7107639214263729E-2</v>
      </c>
      <c r="GZ88" s="82">
        <f t="shared" si="84"/>
        <v>9.4224552870142524E-3</v>
      </c>
      <c r="HA88" s="82">
        <f t="shared" si="84"/>
        <v>4.8830082070189093E-3</v>
      </c>
      <c r="HC88" s="82">
        <f t="shared" si="74"/>
        <v>0.49863625954777024</v>
      </c>
      <c r="HD88" s="82">
        <f t="shared" si="74"/>
        <v>1.7008796474205199E-2</v>
      </c>
      <c r="HE88" s="82">
        <f t="shared" si="74"/>
        <v>5.1058004148374072E-3</v>
      </c>
      <c r="HF88" s="82">
        <f t="shared" si="74"/>
        <v>8.8297913744824867E-3</v>
      </c>
      <c r="HG88" s="82">
        <f t="shared" si="88"/>
        <v>1.1181371894802311E-2</v>
      </c>
      <c r="HH88" s="82">
        <f t="shared" si="88"/>
        <v>3.1153226508317422E-2</v>
      </c>
      <c r="HI88" s="82">
        <f t="shared" si="88"/>
        <v>3.8352457929266476E-2</v>
      </c>
      <c r="HJ88" s="82">
        <f t="shared" si="88"/>
        <v>2.1861817560946021E-2</v>
      </c>
      <c r="HK88" s="82">
        <f t="shared" si="88"/>
        <v>3.0668579475538631E-2</v>
      </c>
      <c r="HL88" s="82">
        <f t="shared" si="88"/>
        <v>3.5019496333150851E-2</v>
      </c>
      <c r="HM88" s="82">
        <f t="shared" si="88"/>
        <v>2.7985987814478499E-2</v>
      </c>
      <c r="HN88" s="82">
        <f t="shared" si="88"/>
        <v>9.5224922891287353E-3</v>
      </c>
      <c r="HO88" s="82">
        <f t="shared" si="88"/>
        <v>7.0040433042387528E-3</v>
      </c>
      <c r="HP88" s="82">
        <f t="shared" si="88"/>
        <v>3.4113317364588267E-3</v>
      </c>
      <c r="HQ88" s="82">
        <f t="shared" si="88"/>
        <v>5.0292852005346257E-4</v>
      </c>
      <c r="HS88" s="82">
        <f t="shared" si="85"/>
        <v>1.2332180747372082E-11</v>
      </c>
      <c r="HT88" s="82">
        <f t="shared" si="85"/>
        <v>5.9960087905078345E-25</v>
      </c>
      <c r="HU88" s="82">
        <f t="shared" si="85"/>
        <v>1.8842857557819088E-29</v>
      </c>
      <c r="HV88" s="82">
        <f t="shared" si="85"/>
        <v>1.7280959446538675E-32</v>
      </c>
      <c r="HW88" s="82">
        <f t="shared" si="85"/>
        <v>4.2037056426646668E-31</v>
      </c>
      <c r="HX88" s="82">
        <f t="shared" si="85"/>
        <v>3.8263596439882703E-31</v>
      </c>
      <c r="HY88" s="82">
        <f t="shared" si="85"/>
        <v>1.3472818482013587E-30</v>
      </c>
      <c r="HZ88" s="82">
        <f t="shared" si="85"/>
        <v>1.5643253378472773E-32</v>
      </c>
      <c r="IA88" s="82">
        <f t="shared" si="85"/>
        <v>2.9782462426613443E-30</v>
      </c>
      <c r="IB88" s="82">
        <f t="shared" si="85"/>
        <v>5.1754079251168207E-29</v>
      </c>
      <c r="IC88" s="82">
        <f t="shared" si="85"/>
        <v>2.2541131708016782E-29</v>
      </c>
      <c r="ID88" s="82">
        <f t="shared" si="85"/>
        <v>2.8326568656500176E-35</v>
      </c>
      <c r="IE88" s="82">
        <f t="shared" si="85"/>
        <v>4.9515739361770535E-31</v>
      </c>
      <c r="IF88" s="82">
        <f t="shared" si="85"/>
        <v>7.4838961261822184E-21</v>
      </c>
      <c r="IG88" s="82">
        <f t="shared" si="85"/>
        <v>6.7182669617498648E-18</v>
      </c>
      <c r="II88" s="82">
        <f t="shared" si="86"/>
        <v>9.3698841161409007E-54</v>
      </c>
      <c r="IJ88" s="82">
        <f t="shared" si="86"/>
        <v>3.7119792594675283E-79</v>
      </c>
      <c r="IK88" s="82">
        <f t="shared" si="86"/>
        <v>7.1309022753742989E-93</v>
      </c>
      <c r="IL88" s="82">
        <f t="shared" si="86"/>
        <v>6.5114082831432242E-106</v>
      </c>
      <c r="IM88" s="82">
        <f t="shared" si="86"/>
        <v>5.0414580413260552E-102</v>
      </c>
      <c r="IN88" s="82">
        <f t="shared" si="86"/>
        <v>4.3628451170706789E-106</v>
      </c>
      <c r="IO88" s="82">
        <f t="shared" si="86"/>
        <v>5.8279732798965659E-105</v>
      </c>
      <c r="IP88" s="82">
        <f t="shared" si="86"/>
        <v>4.5221145395929526E-110</v>
      </c>
      <c r="IQ88" s="82">
        <f t="shared" si="86"/>
        <v>1.0081180660660716E-102</v>
      </c>
      <c r="IR88" s="82">
        <f t="shared" si="86"/>
        <v>3.6839541215904243E-98</v>
      </c>
      <c r="IS88" s="82">
        <f t="shared" si="86"/>
        <v>1.6693511740320187E-98</v>
      </c>
      <c r="IT88" s="82">
        <f t="shared" si="86"/>
        <v>7.2937344219685155E-117</v>
      </c>
      <c r="IU88" s="82">
        <f t="shared" si="86"/>
        <v>6.9194274985624563E-99</v>
      </c>
      <c r="IV88" s="82">
        <f t="shared" si="86"/>
        <v>1.9239738125534766E-82</v>
      </c>
      <c r="IW88" s="82">
        <f t="shared" si="86"/>
        <v>1.4083234457086662E-59</v>
      </c>
      <c r="IY88" s="82">
        <f t="shared" si="87"/>
        <v>0.51900721750902035</v>
      </c>
      <c r="IZ88" s="82">
        <f t="shared" si="87"/>
        <v>1.918086297774119E-2</v>
      </c>
      <c r="JA88" s="82">
        <f t="shared" si="87"/>
        <v>5.9662875725788878E-2</v>
      </c>
      <c r="JB88" s="82">
        <f t="shared" si="87"/>
        <v>9.2210152286640278E-3</v>
      </c>
      <c r="JC88" s="82">
        <f t="shared" si="87"/>
        <v>1.1857010968283231E-2</v>
      </c>
      <c r="JD88" s="82">
        <f t="shared" si="87"/>
        <v>3.1153243121795935E-2</v>
      </c>
      <c r="JE88" s="82">
        <f t="shared" si="87"/>
        <v>3.8352458605652319E-2</v>
      </c>
      <c r="JF88" s="82">
        <f t="shared" si="87"/>
        <v>2.1862093431509126E-2</v>
      </c>
      <c r="JG88" s="82">
        <f t="shared" si="87"/>
        <v>3.0668609231725805E-2</v>
      </c>
      <c r="JH88" s="82">
        <f t="shared" si="87"/>
        <v>3.5020676579720446E-2</v>
      </c>
      <c r="JI88" s="82">
        <f t="shared" si="87"/>
        <v>2.803883930361168E-2</v>
      </c>
      <c r="JJ88" s="82">
        <f t="shared" si="87"/>
        <v>9.9999969058665126E-3</v>
      </c>
      <c r="JK88" s="82">
        <f t="shared" si="87"/>
        <v>2.4111682518502483E-2</v>
      </c>
      <c r="JL88" s="82">
        <f t="shared" si="87"/>
        <v>1.2833787023473079E-2</v>
      </c>
      <c r="JM88" s="82">
        <f t="shared" si="87"/>
        <v>5.3859367270723789E-3</v>
      </c>
    </row>
    <row r="89" spans="2:273" x14ac:dyDescent="0.25">
      <c r="B89" s="2">
        <v>62</v>
      </c>
      <c r="C89" s="37">
        <v>0.35597099999999998</v>
      </c>
      <c r="D89" s="37">
        <v>0.19032199999999999</v>
      </c>
      <c r="E89" s="37">
        <v>0.193573</v>
      </c>
      <c r="F89" s="37">
        <v>0.205265</v>
      </c>
      <c r="G89" s="37">
        <v>0.18498400000000001</v>
      </c>
      <c r="H89" s="37">
        <v>0.19681100000000001</v>
      </c>
      <c r="I89" s="37">
        <v>0.21135799999999999</v>
      </c>
      <c r="J89" s="37">
        <v>0.185973</v>
      </c>
      <c r="K89" s="37">
        <v>0.19283700000000001</v>
      </c>
      <c r="L89" s="37">
        <v>0.215335</v>
      </c>
      <c r="M89" s="37">
        <v>0.194998</v>
      </c>
      <c r="N89" s="37">
        <v>0.17615600000000001</v>
      </c>
      <c r="O89" s="37">
        <v>0.171435</v>
      </c>
      <c r="P89" s="37">
        <v>0.168099</v>
      </c>
      <c r="Q89" s="37">
        <v>0.16327900000000001</v>
      </c>
      <c r="S89" s="4">
        <f t="shared" si="89"/>
        <v>0.34905536854197905</v>
      </c>
      <c r="T89" s="4">
        <f t="shared" si="89"/>
        <v>0.19332079673561844</v>
      </c>
      <c r="U89" s="4">
        <f t="shared" si="89"/>
        <v>0.18807640121324587</v>
      </c>
      <c r="V89" s="4">
        <f t="shared" si="89"/>
        <v>0.21208939111961378</v>
      </c>
      <c r="W89" s="4">
        <f t="shared" si="89"/>
        <v>0.18574542038027109</v>
      </c>
      <c r="X89" s="4">
        <f t="shared" si="89"/>
        <v>0.21157373567486276</v>
      </c>
      <c r="Y89" s="4">
        <f t="shared" si="89"/>
        <v>0.21953366510333269</v>
      </c>
      <c r="Z89" s="4">
        <f t="shared" si="89"/>
        <v>0.19411341905135238</v>
      </c>
      <c r="AA89" s="4">
        <f t="shared" si="89"/>
        <v>0.20411078608987943</v>
      </c>
      <c r="AB89" s="4">
        <f t="shared" si="89"/>
        <v>0.2199563001330164</v>
      </c>
      <c r="AC89" s="4">
        <f t="shared" si="89"/>
        <v>0.20076741085828159</v>
      </c>
      <c r="AD89" s="4">
        <f t="shared" si="89"/>
        <v>0.17521216438849357</v>
      </c>
      <c r="AE89" s="4">
        <f t="shared" si="89"/>
        <v>0.17578129614717217</v>
      </c>
      <c r="AF89" s="4">
        <f t="shared" si="89"/>
        <v>0.16765495098033589</v>
      </c>
      <c r="AG89" s="4">
        <f t="shared" si="89"/>
        <v>0.17041566340753175</v>
      </c>
      <c r="AI89" s="4">
        <f t="shared" si="90"/>
        <v>6.9156314580209322E-3</v>
      </c>
      <c r="AJ89" s="4">
        <f t="shared" si="90"/>
        <v>-2.9987967356184531E-3</v>
      </c>
      <c r="AK89" s="4">
        <f t="shared" si="90"/>
        <v>5.4965987867541255E-3</v>
      </c>
      <c r="AL89" s="4">
        <f t="shared" si="90"/>
        <v>-6.8243911196137763E-3</v>
      </c>
      <c r="AM89" s="4">
        <f t="shared" si="90"/>
        <v>-7.6142038027107728E-4</v>
      </c>
      <c r="AN89" s="4">
        <f t="shared" si="90"/>
        <v>-1.4762735674862748E-2</v>
      </c>
      <c r="AO89" s="4">
        <f t="shared" si="90"/>
        <v>-8.1756651033327021E-3</v>
      </c>
      <c r="AP89" s="4">
        <f t="shared" si="90"/>
        <v>-8.1404190513523766E-3</v>
      </c>
      <c r="AQ89" s="4">
        <f t="shared" si="90"/>
        <v>-1.1273786089879417E-2</v>
      </c>
      <c r="AR89" s="4">
        <f t="shared" si="90"/>
        <v>-4.6213001330163983E-3</v>
      </c>
      <c r="AS89" s="4">
        <f t="shared" si="90"/>
        <v>-5.7694108582815873E-3</v>
      </c>
      <c r="AT89" s="4">
        <f t="shared" si="90"/>
        <v>9.438356115064328E-4</v>
      </c>
      <c r="AU89" s="4">
        <f t="shared" si="90"/>
        <v>-4.3462961471721628E-3</v>
      </c>
      <c r="AV89" s="4">
        <f t="shared" si="90"/>
        <v>4.4404901966410559E-4</v>
      </c>
      <c r="AW89" s="4">
        <f t="shared" si="90"/>
        <v>-7.1366634075317459E-3</v>
      </c>
      <c r="AY89" s="2">
        <f t="shared" si="81"/>
        <v>0.17499255916254522</v>
      </c>
      <c r="AZ89" s="2">
        <f t="shared" si="81"/>
        <v>0.16242018414440301</v>
      </c>
      <c r="BA89" s="2">
        <f t="shared" si="81"/>
        <v>0.17009245279471188</v>
      </c>
      <c r="BB89" s="2">
        <f t="shared" si="81"/>
        <v>0.19467479946584593</v>
      </c>
      <c r="BC89" s="2">
        <f t="shared" si="81"/>
        <v>0.16383529027881386</v>
      </c>
      <c r="BD89" s="2">
        <f t="shared" si="81"/>
        <v>0.15960387941932025</v>
      </c>
      <c r="BE89" s="2">
        <f t="shared" si="81"/>
        <v>0.15864194070861615</v>
      </c>
      <c r="BF89" s="2">
        <f t="shared" si="81"/>
        <v>0.1542948729677398</v>
      </c>
      <c r="BG89" s="2">
        <f t="shared" si="81"/>
        <v>0.15361663020250799</v>
      </c>
      <c r="BH89" s="2">
        <f t="shared" si="81"/>
        <v>0.16565846875711043</v>
      </c>
      <c r="BI89" s="2">
        <f t="shared" si="81"/>
        <v>0.15539126136889628</v>
      </c>
      <c r="BJ89" s="2">
        <f t="shared" si="81"/>
        <v>0.15629050119318166</v>
      </c>
      <c r="BK89" s="2">
        <f t="shared" si="81"/>
        <v>0.16027081202287999</v>
      </c>
      <c r="BL89" s="2">
        <f t="shared" si="81"/>
        <v>0.15986027992707311</v>
      </c>
      <c r="BM89" s="2">
        <f t="shared" si="81"/>
        <v>0.16912914452323624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>
        <f t="shared" si="82"/>
        <v>0.168099</v>
      </c>
      <c r="CS89" s="2">
        <f t="shared" si="82"/>
        <v>0.16327900000000001</v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>
        <f t="shared" si="40"/>
        <v>0.168099</v>
      </c>
      <c r="DI89" s="2">
        <f t="shared" si="41"/>
        <v>0.16327900000000001</v>
      </c>
      <c r="DK89" s="2">
        <f t="shared" si="91"/>
        <v>0.34600887878787878</v>
      </c>
      <c r="DL89" s="2">
        <f t="shared" si="91"/>
        <v>0.21973492999629216</v>
      </c>
      <c r="DM89" s="2">
        <f t="shared" si="91"/>
        <v>0.22588193270944742</v>
      </c>
      <c r="DN89" s="2">
        <f t="shared" si="91"/>
        <v>0.21860839204545457</v>
      </c>
      <c r="DO89" s="2">
        <f t="shared" si="91"/>
        <v>0.21236022159090912</v>
      </c>
      <c r="DP89" s="2">
        <f t="shared" si="91"/>
        <v>0.21266718916256158</v>
      </c>
      <c r="DQ89" s="2">
        <f t="shared" si="91"/>
        <v>0.22786358456486044</v>
      </c>
      <c r="DR89" s="2">
        <f t="shared" si="91"/>
        <v>0.2081828355951057</v>
      </c>
      <c r="DS89" s="2">
        <f t="shared" si="91"/>
        <v>0.20880643546798028</v>
      </c>
      <c r="DT89" s="2">
        <f t="shared" si="91"/>
        <v>0.22841144334975369</v>
      </c>
      <c r="DU89" s="2">
        <f t="shared" si="91"/>
        <v>0.21790750524193547</v>
      </c>
      <c r="DV89" s="2">
        <f t="shared" si="91"/>
        <v>0.21277120454545453</v>
      </c>
      <c r="DW89" s="2">
        <f t="shared" si="91"/>
        <v>0.21109853609625667</v>
      </c>
      <c r="DX89" s="2">
        <f t="shared" si="91"/>
        <v>0.19428515187165774</v>
      </c>
      <c r="DY89" s="2">
        <f t="shared" si="91"/>
        <v>0.19144302702702698</v>
      </c>
      <c r="EA89" s="2">
        <f t="shared" si="95"/>
        <v>0.17347884453344389</v>
      </c>
      <c r="EB89" s="2">
        <f t="shared" si="92"/>
        <v>0.15928384307750909</v>
      </c>
      <c r="EC89" s="2">
        <f t="shared" si="92"/>
        <v>0.16604908175764849</v>
      </c>
      <c r="ED89" s="2">
        <f t="shared" si="92"/>
        <v>0.19309072059977744</v>
      </c>
      <c r="EE89" s="2">
        <f t="shared" si="92"/>
        <v>0.16070026609651583</v>
      </c>
      <c r="EF89" s="2">
        <f t="shared" si="92"/>
        <v>0.15691444410866517</v>
      </c>
      <c r="EG89" s="2">
        <f t="shared" si="92"/>
        <v>0.15553815714126665</v>
      </c>
      <c r="EH89" s="2">
        <f t="shared" si="92"/>
        <v>0.15148311841471254</v>
      </c>
      <c r="EI89" s="2">
        <f t="shared" si="92"/>
        <v>0.15090799234753946</v>
      </c>
      <c r="EJ89" s="2">
        <f t="shared" si="92"/>
        <v>0.16259208629718941</v>
      </c>
      <c r="EK89" s="2">
        <f t="shared" si="92"/>
        <v>0.15185051382095324</v>
      </c>
      <c r="EL89" s="2">
        <f t="shared" si="92"/>
        <v>0.15260958580360962</v>
      </c>
      <c r="EM89" s="2">
        <f t="shared" si="92"/>
        <v>0.15659640130913588</v>
      </c>
      <c r="EN89" s="2">
        <f t="shared" si="92"/>
        <v>0.157247691643703</v>
      </c>
      <c r="EO89" s="2">
        <f t="shared" si="92"/>
        <v>0.16683435672464997</v>
      </c>
      <c r="EQ89" s="2">
        <f t="shared" si="93"/>
        <v>0.16287027750945596</v>
      </c>
      <c r="ER89" s="2">
        <f t="shared" si="93"/>
        <v>0.15637858988566036</v>
      </c>
      <c r="ES89" s="2">
        <f t="shared" si="93"/>
        <v>0.15969557772151524</v>
      </c>
      <c r="ET89" s="2">
        <f t="shared" si="93"/>
        <v>0.18398811857120345</v>
      </c>
      <c r="EU89" s="2">
        <f t="shared" si="93"/>
        <v>0.15705669437134612</v>
      </c>
      <c r="EV89" s="2">
        <f t="shared" si="93"/>
        <v>0.15355504783590762</v>
      </c>
      <c r="EW89" s="2">
        <f t="shared" si="93"/>
        <v>0.15295718573102624</v>
      </c>
      <c r="EX89" s="2">
        <f t="shared" si="93"/>
        <v>0.14902830452941321</v>
      </c>
      <c r="EY89" s="2">
        <f t="shared" si="93"/>
        <v>0.14812223915107944</v>
      </c>
      <c r="EZ89" s="2">
        <f t="shared" si="93"/>
        <v>0.15915115637073768</v>
      </c>
      <c r="FA89" s="2">
        <f t="shared" si="93"/>
        <v>0.14929411330353848</v>
      </c>
      <c r="FB89" s="2">
        <f t="shared" si="93"/>
        <v>0.15158137157685569</v>
      </c>
      <c r="FC89" s="2">
        <f t="shared" si="93"/>
        <v>0.15604573881440936</v>
      </c>
      <c r="FD89" s="2">
        <f t="shared" si="93"/>
        <v>0.15872765317730256</v>
      </c>
      <c r="FE89" s="2">
        <f t="shared" si="93"/>
        <v>0.168209611382937</v>
      </c>
      <c r="FG89" s="2">
        <f t="shared" si="94"/>
        <v>0.99105711598008417</v>
      </c>
      <c r="FH89" s="2">
        <f t="shared" si="94"/>
        <v>0.94808938067058079</v>
      </c>
      <c r="FI89" s="2">
        <f t="shared" si="94"/>
        <v>0.93239255174746771</v>
      </c>
      <c r="FJ89" s="2">
        <f t="shared" si="94"/>
        <v>0.93781786488277319</v>
      </c>
      <c r="FK89" s="2">
        <f t="shared" si="94"/>
        <v>0.93929435471324052</v>
      </c>
      <c r="FL89" s="2">
        <f t="shared" si="94"/>
        <v>0.95173872192227116</v>
      </c>
      <c r="FM89" s="2">
        <f t="shared" si="94"/>
        <v>0.95707022054802904</v>
      </c>
      <c r="FN89" s="2">
        <f t="shared" si="94"/>
        <v>0.95038809956658665</v>
      </c>
      <c r="FO89" s="2">
        <f t="shared" si="94"/>
        <v>0.95319174534061368</v>
      </c>
      <c r="FP89" s="2">
        <f t="shared" si="94"/>
        <v>0.95338604367507918</v>
      </c>
      <c r="FQ89" s="2">
        <f t="shared" si="94"/>
        <v>0.94638330936344706</v>
      </c>
      <c r="FR89" s="2">
        <f t="shared" si="94"/>
        <v>0.93881120610941582</v>
      </c>
      <c r="FS89" s="2">
        <f t="shared" si="94"/>
        <v>0.93257997332770515</v>
      </c>
      <c r="FT89" s="2">
        <f t="shared" si="94"/>
        <v>0.92946764913409652</v>
      </c>
      <c r="FU89" s="2">
        <f t="shared" si="94"/>
        <v>0.90675590277182483</v>
      </c>
      <c r="FW89" s="2">
        <f t="shared" si="83"/>
        <v>2.7526297493483446E-3</v>
      </c>
      <c r="FX89" s="2">
        <f t="shared" si="83"/>
        <v>5.8937864742833327E-4</v>
      </c>
      <c r="FY89" s="2">
        <f t="shared" si="83"/>
        <v>2.7942651043324167E-4</v>
      </c>
      <c r="FZ89" s="2">
        <f t="shared" si="83"/>
        <v>2.9271054971435672E-4</v>
      </c>
      <c r="GA89" s="2">
        <f t="shared" si="83"/>
        <v>2.8179806843776055E-4</v>
      </c>
      <c r="GB89" s="2">
        <f t="shared" si="83"/>
        <v>3.7608602414556833E-4</v>
      </c>
      <c r="GC89" s="2">
        <f t="shared" si="83"/>
        <v>4.3823837429287732E-4</v>
      </c>
      <c r="GD89" s="2">
        <f t="shared" si="83"/>
        <v>4.9949624958146638E-4</v>
      </c>
      <c r="GE89" s="2">
        <f t="shared" si="83"/>
        <v>5.3386459251445026E-4</v>
      </c>
      <c r="GF89" s="2">
        <f t="shared" si="83"/>
        <v>4.9933451081294624E-4</v>
      </c>
      <c r="GG89" s="2">
        <f t="shared" si="83"/>
        <v>3.949793666209717E-4</v>
      </c>
      <c r="GH89" s="2">
        <f t="shared" si="83"/>
        <v>2.9322658525603168E-4</v>
      </c>
      <c r="GI89" s="2">
        <f t="shared" si="83"/>
        <v>2.2639511822699848E-4</v>
      </c>
      <c r="GJ89" s="2">
        <f t="shared" si="83"/>
        <v>1.6834450382117276E-4</v>
      </c>
      <c r="GK89" s="2">
        <f t="shared" si="83"/>
        <v>1.2692358775606664E-4</v>
      </c>
      <c r="GM89" s="82">
        <f t="shared" si="84"/>
        <v>1.5204445396952485E-2</v>
      </c>
      <c r="GN89" s="82">
        <f t="shared" si="84"/>
        <v>5.9711064871607173E-4</v>
      </c>
      <c r="GO89" s="82">
        <f t="shared" si="84"/>
        <v>2.2863133039323431E-2</v>
      </c>
      <c r="GP89" s="82">
        <f t="shared" si="84"/>
        <v>6.3865886105845477E-5</v>
      </c>
      <c r="GQ89" s="82">
        <f t="shared" si="84"/>
        <v>1.1154564571778328E-4</v>
      </c>
      <c r="GR89" s="82">
        <f t="shared" si="84"/>
        <v>6.9449246947721347E-10</v>
      </c>
      <c r="GS89" s="82">
        <f t="shared" si="84"/>
        <v>1.9809051147686667E-11</v>
      </c>
      <c r="GT89" s="82">
        <f t="shared" si="84"/>
        <v>1.6321104005048953E-8</v>
      </c>
      <c r="GU89" s="82">
        <f t="shared" si="84"/>
        <v>1.1766761759274778E-9</v>
      </c>
      <c r="GV89" s="82">
        <f t="shared" si="84"/>
        <v>9.2546277229418502E-8</v>
      </c>
      <c r="GW89" s="82">
        <f t="shared" si="84"/>
        <v>7.3257856397029911E-6</v>
      </c>
      <c r="GX89" s="82">
        <f t="shared" si="84"/>
        <v>8.244966469384384E-5</v>
      </c>
      <c r="GY89" s="82">
        <f t="shared" si="84"/>
        <v>5.7308052544375642E-3</v>
      </c>
      <c r="GZ89" s="82">
        <f t="shared" si="84"/>
        <v>2.8242080967484798E-3</v>
      </c>
      <c r="HA89" s="82">
        <f t="shared" si="84"/>
        <v>1.1533451291678067E-3</v>
      </c>
      <c r="HC89" s="82">
        <f t="shared" si="74"/>
        <v>0.55272028329254341</v>
      </c>
      <c r="HD89" s="82">
        <f t="shared" si="74"/>
        <v>2.4349466581296681E-2</v>
      </c>
      <c r="HE89" s="82">
        <f t="shared" si="74"/>
        <v>7.6518671029480257E-3</v>
      </c>
      <c r="HF89" s="82">
        <f t="shared" si="74"/>
        <v>1.331189763798829E-2</v>
      </c>
      <c r="HG89" s="82">
        <f t="shared" si="88"/>
        <v>1.6526798338604543E-2</v>
      </c>
      <c r="HH89" s="82">
        <f t="shared" si="88"/>
        <v>4.4725875907481123E-2</v>
      </c>
      <c r="HI89" s="82">
        <f t="shared" si="88"/>
        <v>5.4718281695245195E-2</v>
      </c>
      <c r="HJ89" s="82">
        <f t="shared" si="88"/>
        <v>3.2637854722977283E-2</v>
      </c>
      <c r="HK89" s="82">
        <f t="shared" si="88"/>
        <v>4.4517757137130527E-2</v>
      </c>
      <c r="HL89" s="82">
        <f t="shared" si="88"/>
        <v>4.9908638070772324E-2</v>
      </c>
      <c r="HM89" s="82">
        <f t="shared" si="88"/>
        <v>3.9956245104324419E-2</v>
      </c>
      <c r="HN89" s="82">
        <f t="shared" si="88"/>
        <v>1.4603983088529688E-2</v>
      </c>
      <c r="HO89" s="82">
        <f t="shared" si="88"/>
        <v>1.0391971764630406E-2</v>
      </c>
      <c r="HP89" s="82">
        <f t="shared" si="88"/>
        <v>5.3703952305708402E-3</v>
      </c>
      <c r="HQ89" s="82">
        <f t="shared" si="88"/>
        <v>9.3988662248411083E-4</v>
      </c>
      <c r="HS89" s="82">
        <f t="shared" si="85"/>
        <v>4.7735006903847719E-11</v>
      </c>
      <c r="HT89" s="82">
        <f t="shared" si="85"/>
        <v>4.3680750213303389E-24</v>
      </c>
      <c r="HU89" s="82">
        <f t="shared" si="85"/>
        <v>1.6019229217450009E-28</v>
      </c>
      <c r="HV89" s="82">
        <f t="shared" si="85"/>
        <v>1.9468559073832157E-31</v>
      </c>
      <c r="HW89" s="82">
        <f t="shared" si="85"/>
        <v>4.2438268478227664E-30</v>
      </c>
      <c r="HX89" s="82">
        <f t="shared" si="85"/>
        <v>4.4093689327449089E-30</v>
      </c>
      <c r="HY89" s="82">
        <f t="shared" si="85"/>
        <v>1.5697491181207838E-29</v>
      </c>
      <c r="HZ89" s="82">
        <f t="shared" si="85"/>
        <v>2.1946558579731993E-31</v>
      </c>
      <c r="IA89" s="82">
        <f t="shared" si="85"/>
        <v>3.5434029890440727E-29</v>
      </c>
      <c r="IB89" s="82">
        <f t="shared" si="85"/>
        <v>5.4104951180430202E-28</v>
      </c>
      <c r="IC89" s="82">
        <f t="shared" si="85"/>
        <v>2.2418899060463765E-28</v>
      </c>
      <c r="ID89" s="82">
        <f t="shared" si="85"/>
        <v>4.0402676704610637E-34</v>
      </c>
      <c r="IE89" s="82">
        <f t="shared" si="85"/>
        <v>4.5361149065146871E-30</v>
      </c>
      <c r="IF89" s="82">
        <f t="shared" si="85"/>
        <v>3.0269072214439423E-20</v>
      </c>
      <c r="IG89" s="82">
        <f t="shared" si="85"/>
        <v>2.100454866240923E-17</v>
      </c>
      <c r="II89" s="82">
        <f t="shared" si="86"/>
        <v>3.6202075509321063E-52</v>
      </c>
      <c r="IJ89" s="82">
        <f t="shared" si="86"/>
        <v>2.8114251137885606E-77</v>
      </c>
      <c r="IK89" s="82">
        <f t="shared" si="86"/>
        <v>7.3571319957117407E-91</v>
      </c>
      <c r="IL89" s="82">
        <f t="shared" si="86"/>
        <v>1.3433487034560009E-103</v>
      </c>
      <c r="IM89" s="82">
        <f t="shared" si="86"/>
        <v>8.3270481531013511E-100</v>
      </c>
      <c r="IN89" s="82">
        <f t="shared" si="86"/>
        <v>1.072972653284046E-103</v>
      </c>
      <c r="IO89" s="82">
        <f t="shared" si="86"/>
        <v>1.5014860332680473E-102</v>
      </c>
      <c r="IP89" s="82">
        <f t="shared" si="86"/>
        <v>1.6923629767083808E-107</v>
      </c>
      <c r="IQ89" s="82">
        <f t="shared" si="86"/>
        <v>2.6481971525478078E-100</v>
      </c>
      <c r="IR89" s="82">
        <f t="shared" si="86"/>
        <v>7.1860367927847884E-96</v>
      </c>
      <c r="IS89" s="82">
        <f t="shared" si="86"/>
        <v>2.8398093735209447E-96</v>
      </c>
      <c r="IT89" s="82">
        <f t="shared" si="86"/>
        <v>2.6382420753205002E-114</v>
      </c>
      <c r="IU89" s="82">
        <f t="shared" si="86"/>
        <v>8.5799491747061592E-97</v>
      </c>
      <c r="IV89" s="82">
        <f t="shared" si="86"/>
        <v>9.2265514488051842E-81</v>
      </c>
      <c r="IW89" s="82">
        <f t="shared" si="86"/>
        <v>2.0727942498815443E-58</v>
      </c>
      <c r="IY89" s="82">
        <f t="shared" si="87"/>
        <v>0.56792472873723099</v>
      </c>
      <c r="IZ89" s="82">
        <f t="shared" si="87"/>
        <v>2.4946577230012753E-2</v>
      </c>
      <c r="JA89" s="82">
        <f t="shared" si="87"/>
        <v>3.0515000142271455E-2</v>
      </c>
      <c r="JB89" s="82">
        <f t="shared" si="87"/>
        <v>1.3375763524094135E-2</v>
      </c>
      <c r="JC89" s="82">
        <f t="shared" si="87"/>
        <v>1.6638343984322325E-2</v>
      </c>
      <c r="JD89" s="82">
        <f t="shared" si="87"/>
        <v>4.4725876601973594E-2</v>
      </c>
      <c r="JE89" s="82">
        <f t="shared" si="87"/>
        <v>5.4718281715054246E-2</v>
      </c>
      <c r="JF89" s="82">
        <f t="shared" si="87"/>
        <v>3.2637871044081286E-2</v>
      </c>
      <c r="JG89" s="82">
        <f t="shared" si="87"/>
        <v>4.45177583138067E-2</v>
      </c>
      <c r="JH89" s="82">
        <f t="shared" si="87"/>
        <v>4.9908730617049556E-2</v>
      </c>
      <c r="JI89" s="82">
        <f t="shared" si="87"/>
        <v>3.996357088996412E-2</v>
      </c>
      <c r="JJ89" s="82">
        <f t="shared" si="87"/>
        <v>1.4686432753223531E-2</v>
      </c>
      <c r="JK89" s="82">
        <f t="shared" si="87"/>
        <v>1.6122777019067971E-2</v>
      </c>
      <c r="JL89" s="82">
        <f t="shared" si="87"/>
        <v>8.1946033273193192E-3</v>
      </c>
      <c r="JM89" s="82">
        <f t="shared" si="87"/>
        <v>2.0932317516519383E-3</v>
      </c>
    </row>
    <row r="90" spans="2:273" x14ac:dyDescent="0.25">
      <c r="B90" s="2">
        <v>63</v>
      </c>
      <c r="C90" s="37">
        <v>0.35104099999999999</v>
      </c>
      <c r="D90" s="37">
        <v>0.198828</v>
      </c>
      <c r="E90" s="37">
        <v>0.194637</v>
      </c>
      <c r="F90" s="37">
        <v>0.204731</v>
      </c>
      <c r="G90" s="37">
        <v>0.194746</v>
      </c>
      <c r="H90" s="37">
        <v>0.21841099999999999</v>
      </c>
      <c r="I90" s="37">
        <v>0.230465</v>
      </c>
      <c r="J90" s="37">
        <v>0.20701700000000001</v>
      </c>
      <c r="K90" s="37">
        <v>0.20925299999999999</v>
      </c>
      <c r="L90" s="37">
        <v>0.232378</v>
      </c>
      <c r="M90" s="37">
        <v>0.20566499999999999</v>
      </c>
      <c r="N90" s="37">
        <v>0.18664500000000001</v>
      </c>
      <c r="O90" s="37">
        <v>0.18076100000000001</v>
      </c>
      <c r="P90" s="37">
        <v>0.16842099999999999</v>
      </c>
      <c r="Q90" s="37">
        <v>0.16775799999999999</v>
      </c>
      <c r="S90" s="4">
        <f t="shared" si="89"/>
        <v>0.34122277512460658</v>
      </c>
      <c r="T90" s="4">
        <f t="shared" si="89"/>
        <v>0.2032639247901937</v>
      </c>
      <c r="U90" s="4">
        <f t="shared" si="89"/>
        <v>0.18716368975371578</v>
      </c>
      <c r="V90" s="4">
        <f t="shared" si="89"/>
        <v>0.21846929495948228</v>
      </c>
      <c r="W90" s="4">
        <f t="shared" si="89"/>
        <v>0.19365259124654544</v>
      </c>
      <c r="X90" s="4">
        <f t="shared" si="89"/>
        <v>0.22816993994145285</v>
      </c>
      <c r="Y90" s="4">
        <f t="shared" si="89"/>
        <v>0.23827598395855534</v>
      </c>
      <c r="Z90" s="4">
        <f t="shared" si="89"/>
        <v>0.20859210229636507</v>
      </c>
      <c r="AA90" s="4">
        <f t="shared" si="89"/>
        <v>0.22084523025554548</v>
      </c>
      <c r="AB90" s="4">
        <f t="shared" si="89"/>
        <v>0.23672428717163219</v>
      </c>
      <c r="AC90" s="4">
        <f t="shared" si="89"/>
        <v>0.21510378759697804</v>
      </c>
      <c r="AD90" s="4">
        <f t="shared" si="89"/>
        <v>0.18268194464511664</v>
      </c>
      <c r="AE90" s="4">
        <f t="shared" si="89"/>
        <v>0.17970181367558449</v>
      </c>
      <c r="AF90" s="4">
        <f t="shared" si="89"/>
        <v>0.17011155058576793</v>
      </c>
      <c r="AG90" s="4">
        <f t="shared" si="89"/>
        <v>0.17069040039981068</v>
      </c>
      <c r="AI90" s="4">
        <f t="shared" si="90"/>
        <v>9.8182248753934109E-3</v>
      </c>
      <c r="AJ90" s="4">
        <f t="shared" si="90"/>
        <v>-4.435924790193696E-3</v>
      </c>
      <c r="AK90" s="4">
        <f t="shared" si="90"/>
        <v>7.473310246284226E-3</v>
      </c>
      <c r="AL90" s="4">
        <f t="shared" si="90"/>
        <v>-1.3738294959482283E-2</v>
      </c>
      <c r="AM90" s="4">
        <f t="shared" si="90"/>
        <v>1.0934087534545667E-3</v>
      </c>
      <c r="AN90" s="4">
        <f t="shared" si="90"/>
        <v>-9.7589399414528544E-3</v>
      </c>
      <c r="AO90" s="4">
        <f t="shared" si="90"/>
        <v>-7.8109839585553398E-3</v>
      </c>
      <c r="AP90" s="4">
        <f t="shared" si="90"/>
        <v>-1.5751022963650663E-3</v>
      </c>
      <c r="AQ90" s="4">
        <f t="shared" si="90"/>
        <v>-1.1592230255545483E-2</v>
      </c>
      <c r="AR90" s="4">
        <f t="shared" si="90"/>
        <v>-4.3462871716321849E-3</v>
      </c>
      <c r="AS90" s="4">
        <f t="shared" si="90"/>
        <v>-9.4387875969780544E-3</v>
      </c>
      <c r="AT90" s="4">
        <f t="shared" si="90"/>
        <v>3.9630553548833658E-3</v>
      </c>
      <c r="AU90" s="4">
        <f t="shared" si="90"/>
        <v>1.059186324415512E-3</v>
      </c>
      <c r="AV90" s="4">
        <f t="shared" si="90"/>
        <v>-1.690550585767947E-3</v>
      </c>
      <c r="AW90" s="4">
        <f t="shared" si="90"/>
        <v>-2.9324003998106862E-3</v>
      </c>
      <c r="AY90" s="2">
        <f t="shared" si="81"/>
        <v>0.17417845906645749</v>
      </c>
      <c r="AZ90" s="2">
        <f t="shared" si="81"/>
        <v>0.1619113884030513</v>
      </c>
      <c r="BA90" s="2">
        <f t="shared" si="81"/>
        <v>0.16940957788657773</v>
      </c>
      <c r="BB90" s="2">
        <f t="shared" si="81"/>
        <v>0.1939109296355182</v>
      </c>
      <c r="BC90" s="2">
        <f t="shared" si="81"/>
        <v>0.16334066293834787</v>
      </c>
      <c r="BD90" s="2">
        <f t="shared" si="81"/>
        <v>0.15899974786453339</v>
      </c>
      <c r="BE90" s="2">
        <f t="shared" si="81"/>
        <v>0.1579619198826844</v>
      </c>
      <c r="BF90" s="2">
        <f t="shared" si="81"/>
        <v>0.15366782739452484</v>
      </c>
      <c r="BG90" s="2">
        <f t="shared" si="81"/>
        <v>0.15308295770746541</v>
      </c>
      <c r="BH90" s="2">
        <f t="shared" si="81"/>
        <v>0.16501569539383332</v>
      </c>
      <c r="BI90" s="2">
        <f t="shared" si="81"/>
        <v>0.15482205536541541</v>
      </c>
      <c r="BJ90" s="2">
        <f t="shared" si="81"/>
        <v>0.15567390107458753</v>
      </c>
      <c r="BK90" s="2">
        <f t="shared" si="81"/>
        <v>0.15967954260729006</v>
      </c>
      <c r="BL90" s="2">
        <f t="shared" si="81"/>
        <v>0.15938299269713008</v>
      </c>
      <c r="BM90" s="2">
        <f t="shared" si="81"/>
        <v>0.16874098830946202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>
        <f t="shared" si="82"/>
        <v>0.16842099999999999</v>
      </c>
      <c r="CS90" s="2">
        <f t="shared" si="82"/>
        <v>0.16775799999999999</v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>
        <f t="shared" si="40"/>
        <v>0.16842099999999999</v>
      </c>
      <c r="DI90" s="2">
        <f t="shared" si="41"/>
        <v>0.16775799999999999</v>
      </c>
      <c r="DK90" s="2">
        <f t="shared" si="91"/>
        <v>0.34856016363636361</v>
      </c>
      <c r="DL90" s="2">
        <f t="shared" si="91"/>
        <v>0.22058874045235446</v>
      </c>
      <c r="DM90" s="2">
        <f t="shared" si="91"/>
        <v>0.22670842268270947</v>
      </c>
      <c r="DN90" s="2">
        <f t="shared" si="91"/>
        <v>0.2191682875733138</v>
      </c>
      <c r="DO90" s="2">
        <f t="shared" si="91"/>
        <v>0.21287177675953081</v>
      </c>
      <c r="DP90" s="2">
        <f t="shared" si="91"/>
        <v>0.21346827931034484</v>
      </c>
      <c r="DQ90" s="2">
        <f t="shared" si="91"/>
        <v>0.22899061576354682</v>
      </c>
      <c r="DR90" s="2">
        <f t="shared" si="91"/>
        <v>0.20885365739710793</v>
      </c>
      <c r="DS90" s="2">
        <f t="shared" si="91"/>
        <v>0.20940034827586207</v>
      </c>
      <c r="DT90" s="2">
        <f t="shared" si="91"/>
        <v>0.22926075862068965</v>
      </c>
      <c r="DU90" s="2">
        <f t="shared" si="91"/>
        <v>0.21868691612903227</v>
      </c>
      <c r="DV90" s="2">
        <f t="shared" si="91"/>
        <v>0.21354215047653957</v>
      </c>
      <c r="DW90" s="2">
        <f t="shared" si="91"/>
        <v>0.21181179478609624</v>
      </c>
      <c r="DX90" s="2">
        <f t="shared" si="91"/>
        <v>0.19462589793735674</v>
      </c>
      <c r="DY90" s="2">
        <f t="shared" si="91"/>
        <v>0.19187194594594592</v>
      </c>
      <c r="EA90" s="2">
        <f t="shared" si="95"/>
        <v>0.17277450442346354</v>
      </c>
      <c r="EB90" s="2">
        <f t="shared" si="92"/>
        <v>0.15898324243001336</v>
      </c>
      <c r="EC90" s="2">
        <f t="shared" si="92"/>
        <v>0.16562245656568689</v>
      </c>
      <c r="ED90" s="2">
        <f t="shared" si="92"/>
        <v>0.19238660680659792</v>
      </c>
      <c r="EE90" s="2">
        <f t="shared" si="92"/>
        <v>0.16042234658060162</v>
      </c>
      <c r="EF90" s="2">
        <f t="shared" si="92"/>
        <v>0.15648216129483025</v>
      </c>
      <c r="EG90" s="2">
        <f t="shared" si="92"/>
        <v>0.15505748399242</v>
      </c>
      <c r="EH90" s="2">
        <f t="shared" si="92"/>
        <v>0.15104187544169617</v>
      </c>
      <c r="EI90" s="2">
        <f t="shared" si="92"/>
        <v>0.15056237689909968</v>
      </c>
      <c r="EJ90" s="2">
        <f t="shared" si="92"/>
        <v>0.16215285649536587</v>
      </c>
      <c r="EK90" s="2">
        <f t="shared" si="92"/>
        <v>0.15152333441019222</v>
      </c>
      <c r="EL90" s="2">
        <f t="shared" si="92"/>
        <v>0.15223443620409863</v>
      </c>
      <c r="EM90" s="2">
        <f t="shared" si="92"/>
        <v>0.15624244943252052</v>
      </c>
      <c r="EN90" s="2">
        <f t="shared" si="92"/>
        <v>0.15694362969440553</v>
      </c>
      <c r="EO90" s="2">
        <f t="shared" si="92"/>
        <v>0.16657146270683071</v>
      </c>
      <c r="EQ90" s="2">
        <f t="shared" si="93"/>
        <v>0.16253936084763848</v>
      </c>
      <c r="ER90" s="2">
        <f t="shared" si="93"/>
        <v>0.15615299538151978</v>
      </c>
      <c r="ES90" s="2">
        <f t="shared" si="93"/>
        <v>0.15941654154051285</v>
      </c>
      <c r="ET90" s="2">
        <f t="shared" si="93"/>
        <v>0.18352869102436153</v>
      </c>
      <c r="EU90" s="2">
        <f t="shared" si="93"/>
        <v>0.15686673489387867</v>
      </c>
      <c r="EV90" s="2">
        <f t="shared" si="93"/>
        <v>0.15322508452519337</v>
      </c>
      <c r="EW90" s="2">
        <f t="shared" si="93"/>
        <v>0.15255785147696665</v>
      </c>
      <c r="EX90" s="2">
        <f t="shared" si="93"/>
        <v>0.14866288604600625</v>
      </c>
      <c r="EY90" s="2">
        <f t="shared" si="93"/>
        <v>0.1478655477196521</v>
      </c>
      <c r="EZ90" s="2">
        <f t="shared" si="93"/>
        <v>0.15880876748680572</v>
      </c>
      <c r="FA90" s="2">
        <f t="shared" si="93"/>
        <v>0.14903261667172887</v>
      </c>
      <c r="FB90" s="2">
        <f t="shared" si="93"/>
        <v>0.15123240798334631</v>
      </c>
      <c r="FC90" s="2">
        <f t="shared" si="93"/>
        <v>0.15570354540223347</v>
      </c>
      <c r="FD90" s="2">
        <f t="shared" si="93"/>
        <v>0.15838504563316588</v>
      </c>
      <c r="FE90" s="2">
        <f t="shared" si="93"/>
        <v>0.16789098818422285</v>
      </c>
      <c r="FG90" s="2">
        <f t="shared" si="94"/>
        <v>0.99183757001146566</v>
      </c>
      <c r="FH90" s="2">
        <f t="shared" si="94"/>
        <v>0.95243971748757883</v>
      </c>
      <c r="FI90" s="2">
        <f t="shared" si="94"/>
        <v>0.93797228872304472</v>
      </c>
      <c r="FJ90" s="2">
        <f t="shared" si="94"/>
        <v>0.94297722698865827</v>
      </c>
      <c r="FK90" s="2">
        <f t="shared" si="94"/>
        <v>0.9443384808919334</v>
      </c>
      <c r="FL90" s="2">
        <f t="shared" si="94"/>
        <v>0.95579748665383868</v>
      </c>
      <c r="FM90" s="2">
        <f t="shared" si="94"/>
        <v>0.96069912243201561</v>
      </c>
      <c r="FN90" s="2">
        <f t="shared" si="94"/>
        <v>0.95455502767530565</v>
      </c>
      <c r="FO90" s="2">
        <f t="shared" si="94"/>
        <v>0.95713381489321092</v>
      </c>
      <c r="FP90" s="2">
        <f t="shared" si="94"/>
        <v>0.95731248273718172</v>
      </c>
      <c r="FQ90" s="2">
        <f t="shared" si="94"/>
        <v>0.95086921326543894</v>
      </c>
      <c r="FR90" s="2">
        <f t="shared" si="94"/>
        <v>0.94389307983734261</v>
      </c>
      <c r="FS90" s="2">
        <f t="shared" si="94"/>
        <v>0.93814526829379441</v>
      </c>
      <c r="FT90" s="2">
        <f t="shared" si="94"/>
        <v>0.93527202433767143</v>
      </c>
      <c r="FU90" s="2">
        <f t="shared" si="94"/>
        <v>0.91425689590958215</v>
      </c>
      <c r="FW90" s="2">
        <f t="shared" si="83"/>
        <v>3.0173971758106545E-3</v>
      </c>
      <c r="FX90" s="2">
        <f t="shared" si="83"/>
        <v>6.4620409159850227E-4</v>
      </c>
      <c r="FY90" s="2">
        <f t="shared" si="83"/>
        <v>3.0637681663489113E-4</v>
      </c>
      <c r="FZ90" s="2">
        <f t="shared" si="83"/>
        <v>3.2094167209041787E-4</v>
      </c>
      <c r="GA90" s="2">
        <f t="shared" si="83"/>
        <v>3.0897703748444008E-4</v>
      </c>
      <c r="GB90" s="2">
        <f t="shared" si="83"/>
        <v>4.1235516341331396E-4</v>
      </c>
      <c r="GC90" s="2">
        <f t="shared" si="83"/>
        <v>4.80498506433341E-4</v>
      </c>
      <c r="GD90" s="2">
        <f t="shared" si="83"/>
        <v>5.4766035469661545E-4</v>
      </c>
      <c r="GE90" s="2">
        <f t="shared" si="83"/>
        <v>5.8534073665355017E-4</v>
      </c>
      <c r="GF90" s="2">
        <f t="shared" si="83"/>
        <v>5.474830287519575E-4</v>
      </c>
      <c r="GG90" s="2">
        <f t="shared" si="83"/>
        <v>4.3306976048166805E-4</v>
      </c>
      <c r="GH90" s="2">
        <f t="shared" si="83"/>
        <v>3.2150746182566501E-4</v>
      </c>
      <c r="GI90" s="2">
        <f t="shared" si="83"/>
        <v>2.4823188892042947E-4</v>
      </c>
      <c r="GJ90" s="2">
        <f t="shared" si="83"/>
        <v>1.8458307996069566E-4</v>
      </c>
      <c r="GK90" s="2">
        <f t="shared" si="83"/>
        <v>1.3916724239797752E-4</v>
      </c>
      <c r="GM90" s="82">
        <f t="shared" si="84"/>
        <v>1.1210369722620427E-2</v>
      </c>
      <c r="GN90" s="82">
        <f t="shared" si="84"/>
        <v>1.423366294724698E-4</v>
      </c>
      <c r="GO90" s="82">
        <f t="shared" si="84"/>
        <v>8.2792482465154412E-3</v>
      </c>
      <c r="GP90" s="82">
        <f t="shared" si="84"/>
        <v>8.4305042380230913E-6</v>
      </c>
      <c r="GQ90" s="82">
        <f t="shared" si="84"/>
        <v>1.4695999373346057E-5</v>
      </c>
      <c r="GR90" s="82">
        <f t="shared" si="84"/>
        <v>2.2024455219040772E-11</v>
      </c>
      <c r="GS90" s="82">
        <f t="shared" si="84"/>
        <v>4.3454032997089925E-13</v>
      </c>
      <c r="GT90" s="82">
        <f t="shared" si="84"/>
        <v>7.4362344713441002E-10</v>
      </c>
      <c r="GU90" s="82">
        <f t="shared" si="84"/>
        <v>3.4632057070101643E-11</v>
      </c>
      <c r="GV90" s="82">
        <f t="shared" si="84"/>
        <v>5.7323473191630181E-9</v>
      </c>
      <c r="GW90" s="82">
        <f t="shared" si="84"/>
        <v>8.3142209741268229E-7</v>
      </c>
      <c r="GX90" s="82">
        <f t="shared" si="84"/>
        <v>1.1594456069800319E-5</v>
      </c>
      <c r="GY90" s="82">
        <f t="shared" si="84"/>
        <v>1.6386838918710377E-3</v>
      </c>
      <c r="GZ90" s="82">
        <f t="shared" si="84"/>
        <v>7.1765769761144497E-4</v>
      </c>
      <c r="HA90" s="82">
        <f t="shared" si="84"/>
        <v>2.2243446477765037E-4</v>
      </c>
      <c r="HC90" s="82">
        <f t="shared" si="74"/>
        <v>0.58253459040642586</v>
      </c>
      <c r="HD90" s="82">
        <f t="shared" si="74"/>
        <v>3.4291922747998776E-2</v>
      </c>
      <c r="HE90" s="82">
        <f t="shared" si="74"/>
        <v>1.1282269883128422E-2</v>
      </c>
      <c r="HF90" s="82">
        <f t="shared" si="74"/>
        <v>1.9697866650242146E-2</v>
      </c>
      <c r="HG90" s="82">
        <f t="shared" si="88"/>
        <v>2.3998094367519738E-2</v>
      </c>
      <c r="HH90" s="82">
        <f t="shared" si="88"/>
        <v>6.2979401637323379E-2</v>
      </c>
      <c r="HI90" s="82">
        <f t="shared" si="88"/>
        <v>7.6536562157733259E-2</v>
      </c>
      <c r="HJ90" s="82">
        <f t="shared" si="88"/>
        <v>4.7674304362700946E-2</v>
      </c>
      <c r="HK90" s="82">
        <f t="shared" si="88"/>
        <v>6.3308460289510177E-2</v>
      </c>
      <c r="HL90" s="82">
        <f t="shared" si="88"/>
        <v>6.9776393403718356E-2</v>
      </c>
      <c r="HM90" s="82">
        <f t="shared" si="88"/>
        <v>5.6014966717533345E-2</v>
      </c>
      <c r="HN90" s="82">
        <f t="shared" si="88"/>
        <v>2.1940069689257317E-2</v>
      </c>
      <c r="HO90" s="82">
        <f t="shared" si="88"/>
        <v>1.5167257031442756E-2</v>
      </c>
      <c r="HP90" s="82">
        <f t="shared" si="88"/>
        <v>8.29420617039822E-3</v>
      </c>
      <c r="HQ90" s="82">
        <f t="shared" si="88"/>
        <v>1.7088064189079125E-3</v>
      </c>
      <c r="HS90" s="82">
        <f t="shared" si="85"/>
        <v>1.7777997369017679E-10</v>
      </c>
      <c r="HT90" s="82">
        <f t="shared" si="85"/>
        <v>3.0674064341348139E-23</v>
      </c>
      <c r="HU90" s="82">
        <f t="shared" si="85"/>
        <v>1.3139282103082252E-27</v>
      </c>
      <c r="HV90" s="82">
        <f t="shared" si="85"/>
        <v>2.104206544670086E-30</v>
      </c>
      <c r="HW90" s="82">
        <f t="shared" si="85"/>
        <v>4.1182231290984105E-29</v>
      </c>
      <c r="HX90" s="82">
        <f t="shared" si="85"/>
        <v>4.8616078979070096E-29</v>
      </c>
      <c r="HY90" s="82">
        <f t="shared" si="85"/>
        <v>1.7477346854101454E-28</v>
      </c>
      <c r="HZ90" s="82">
        <f t="shared" si="85"/>
        <v>2.9307608595240516E-30</v>
      </c>
      <c r="IA90" s="82">
        <f t="shared" si="85"/>
        <v>4.0232048407882789E-28</v>
      </c>
      <c r="IB90" s="82">
        <f t="shared" si="85"/>
        <v>5.4135539339299484E-27</v>
      </c>
      <c r="IC90" s="82">
        <f t="shared" si="85"/>
        <v>2.139193688080897E-27</v>
      </c>
      <c r="ID90" s="82">
        <f t="shared" si="85"/>
        <v>5.5042450356781764E-33</v>
      </c>
      <c r="IE90" s="82">
        <f t="shared" si="85"/>
        <v>4.0071685456421902E-29</v>
      </c>
      <c r="IF90" s="82">
        <f t="shared" si="85"/>
        <v>1.1977713542268056E-19</v>
      </c>
      <c r="IG90" s="82">
        <f t="shared" si="85"/>
        <v>6.4558688209288392E-17</v>
      </c>
      <c r="II90" s="82">
        <f t="shared" si="86"/>
        <v>1.3222881991519354E-50</v>
      </c>
      <c r="IJ90" s="82">
        <f t="shared" si="86"/>
        <v>2.0194993413422538E-75</v>
      </c>
      <c r="IK90" s="82">
        <f t="shared" si="86"/>
        <v>7.2084660091206018E-89</v>
      </c>
      <c r="IL90" s="82">
        <f t="shared" si="86"/>
        <v>2.610709371605698E-101</v>
      </c>
      <c r="IM90" s="82">
        <f t="shared" si="86"/>
        <v>1.2992223123116397E-97</v>
      </c>
      <c r="IN90" s="82">
        <f t="shared" si="86"/>
        <v>2.4760581403784693E-101</v>
      </c>
      <c r="IO90" s="82">
        <f t="shared" si="86"/>
        <v>3.6232464163260273E-100</v>
      </c>
      <c r="IP90" s="82">
        <f t="shared" si="86"/>
        <v>5.8990360166302221E-105</v>
      </c>
      <c r="IQ90" s="82">
        <f t="shared" si="86"/>
        <v>6.5031282579064287E-98</v>
      </c>
      <c r="IR90" s="82">
        <f t="shared" si="86"/>
        <v>1.3158589574064408E-93</v>
      </c>
      <c r="IS90" s="82">
        <f t="shared" si="86"/>
        <v>4.5507517049082324E-94</v>
      </c>
      <c r="IT90" s="82">
        <f t="shared" si="86"/>
        <v>8.9327308002934489E-112</v>
      </c>
      <c r="IU90" s="82">
        <f t="shared" si="86"/>
        <v>1.0096130220667694E-94</v>
      </c>
      <c r="IV90" s="82">
        <f t="shared" si="86"/>
        <v>4.2486737078123195E-79</v>
      </c>
      <c r="IW90" s="82">
        <f t="shared" si="86"/>
        <v>2.968737993152062E-57</v>
      </c>
      <c r="IY90" s="82">
        <f t="shared" si="87"/>
        <v>0.59374496030682633</v>
      </c>
      <c r="IZ90" s="82">
        <f t="shared" si="87"/>
        <v>3.4434259377471244E-2</v>
      </c>
      <c r="JA90" s="82">
        <f t="shared" si="87"/>
        <v>1.9561518129643865E-2</v>
      </c>
      <c r="JB90" s="82">
        <f t="shared" si="87"/>
        <v>1.9706297154480169E-2</v>
      </c>
      <c r="JC90" s="82">
        <f t="shared" si="87"/>
        <v>2.4012790366893084E-2</v>
      </c>
      <c r="JD90" s="82">
        <f t="shared" si="87"/>
        <v>6.2979401659347831E-2</v>
      </c>
      <c r="JE90" s="82">
        <f t="shared" si="87"/>
        <v>7.6536562158167801E-2</v>
      </c>
      <c r="JF90" s="82">
        <f t="shared" si="87"/>
        <v>4.7674305106324394E-2</v>
      </c>
      <c r="JG90" s="82">
        <f t="shared" si="87"/>
        <v>6.3308460324142238E-2</v>
      </c>
      <c r="JH90" s="82">
        <f t="shared" si="87"/>
        <v>6.9776399136065675E-2</v>
      </c>
      <c r="JI90" s="82">
        <f t="shared" si="87"/>
        <v>5.6015798139630757E-2</v>
      </c>
      <c r="JJ90" s="82">
        <f t="shared" si="87"/>
        <v>2.1951664145327118E-2</v>
      </c>
      <c r="JK90" s="82">
        <f t="shared" si="87"/>
        <v>1.6805940923313795E-2</v>
      </c>
      <c r="JL90" s="82">
        <f t="shared" si="87"/>
        <v>9.0118638680096643E-3</v>
      </c>
      <c r="JM90" s="82">
        <f t="shared" si="87"/>
        <v>1.9312408836856276E-3</v>
      </c>
    </row>
    <row r="91" spans="2:273" x14ac:dyDescent="0.25">
      <c r="B91" s="2">
        <v>64</v>
      </c>
      <c r="C91" s="37">
        <v>0.34309699999999999</v>
      </c>
      <c r="D91" s="37">
        <v>0.20599600000000001</v>
      </c>
      <c r="E91" s="37">
        <v>0.19949</v>
      </c>
      <c r="F91" s="37">
        <v>0.21557799999999999</v>
      </c>
      <c r="G91" s="37">
        <v>0.19972400000000001</v>
      </c>
      <c r="H91" s="37">
        <v>0.24268100000000001</v>
      </c>
      <c r="I91" s="37">
        <v>0.25734299999999999</v>
      </c>
      <c r="J91" s="37">
        <v>0.225214</v>
      </c>
      <c r="K91" s="37">
        <v>0.235208</v>
      </c>
      <c r="L91" s="37">
        <v>0.25550699999999998</v>
      </c>
      <c r="M91" s="37">
        <v>0.224715</v>
      </c>
      <c r="N91" s="37">
        <v>0.194441</v>
      </c>
      <c r="O91" s="37">
        <v>0.18148</v>
      </c>
      <c r="P91" s="37">
        <v>0.171238</v>
      </c>
      <c r="Q91" s="37">
        <v>0.16881499999999999</v>
      </c>
      <c r="S91" s="4">
        <f t="shared" si="89"/>
        <v>0.32339499023982882</v>
      </c>
      <c r="T91" s="4">
        <f t="shared" si="89"/>
        <v>0.21591045539530004</v>
      </c>
      <c r="U91" s="4">
        <f t="shared" si="89"/>
        <v>0.19088219542459253</v>
      </c>
      <c r="V91" s="4">
        <f t="shared" si="89"/>
        <v>0.22709343843648602</v>
      </c>
      <c r="W91" s="4">
        <f t="shared" si="89"/>
        <v>0.20401925166099094</v>
      </c>
      <c r="X91" s="4">
        <f t="shared" si="89"/>
        <v>0.24847630341194918</v>
      </c>
      <c r="Y91" s="4">
        <f t="shared" si="89"/>
        <v>0.26086834103115297</v>
      </c>
      <c r="Z91" s="4">
        <f t="shared" si="89"/>
        <v>0.22698458151623405</v>
      </c>
      <c r="AA91" s="4">
        <f t="shared" si="89"/>
        <v>0.24141536253066542</v>
      </c>
      <c r="AB91" s="4">
        <f t="shared" si="89"/>
        <v>0.25705165731447122</v>
      </c>
      <c r="AC91" s="4">
        <f t="shared" si="89"/>
        <v>0.23272525083854545</v>
      </c>
      <c r="AD91" s="4">
        <f t="shared" si="89"/>
        <v>0.19278054533098143</v>
      </c>
      <c r="AE91" s="4">
        <f t="shared" si="89"/>
        <v>0.18616561007778282</v>
      </c>
      <c r="AF91" s="4">
        <f t="shared" si="89"/>
        <v>0.1742723874725855</v>
      </c>
      <c r="AG91" s="4">
        <f t="shared" si="89"/>
        <v>0.17159907963829418</v>
      </c>
      <c r="AI91" s="4">
        <f t="shared" si="90"/>
        <v>1.9702009760171169E-2</v>
      </c>
      <c r="AJ91" s="4">
        <f t="shared" si="90"/>
        <v>-9.9144553953000314E-3</v>
      </c>
      <c r="AK91" s="4">
        <f t="shared" si="90"/>
        <v>8.6078045754074684E-3</v>
      </c>
      <c r="AL91" s="4">
        <f t="shared" si="90"/>
        <v>-1.1515438436486031E-2</v>
      </c>
      <c r="AM91" s="4">
        <f t="shared" si="90"/>
        <v>-4.2952516609909286E-3</v>
      </c>
      <c r="AN91" s="4">
        <f t="shared" si="90"/>
        <v>-5.7953034119491709E-3</v>
      </c>
      <c r="AO91" s="4">
        <f t="shared" si="90"/>
        <v>-3.5253410311529843E-3</v>
      </c>
      <c r="AP91" s="4">
        <f t="shared" si="90"/>
        <v>-1.7705815162340488E-3</v>
      </c>
      <c r="AQ91" s="4">
        <f t="shared" si="90"/>
        <v>-6.2073625306654223E-3</v>
      </c>
      <c r="AR91" s="4">
        <f t="shared" si="90"/>
        <v>-1.5446573144712317E-3</v>
      </c>
      <c r="AS91" s="4">
        <f t="shared" si="90"/>
        <v>-8.0102508385454518E-3</v>
      </c>
      <c r="AT91" s="4">
        <f t="shared" si="90"/>
        <v>1.6604546690185684E-3</v>
      </c>
      <c r="AU91" s="4">
        <f t="shared" si="90"/>
        <v>-4.6856100777828147E-3</v>
      </c>
      <c r="AV91" s="4">
        <f t="shared" si="90"/>
        <v>-3.034387472585498E-3</v>
      </c>
      <c r="AW91" s="4">
        <f t="shared" si="90"/>
        <v>-2.7840796382941901E-3</v>
      </c>
      <c r="AY91" s="2">
        <f t="shared" si="81"/>
        <v>0.17337132767281233</v>
      </c>
      <c r="AZ91" s="2">
        <f t="shared" si="81"/>
        <v>0.16141437157460831</v>
      </c>
      <c r="BA91" s="2">
        <f t="shared" si="81"/>
        <v>0.16873966716288138</v>
      </c>
      <c r="BB91" s="2">
        <f t="shared" si="81"/>
        <v>0.19314534392791496</v>
      </c>
      <c r="BC91" s="2">
        <f t="shared" si="81"/>
        <v>0.16285916871520928</v>
      </c>
      <c r="BD91" s="2">
        <f t="shared" si="81"/>
        <v>0.15840462843887271</v>
      </c>
      <c r="BE91" s="2">
        <f t="shared" si="81"/>
        <v>0.15729252937974433</v>
      </c>
      <c r="BF91" s="2">
        <f t="shared" si="81"/>
        <v>0.15305123000733267</v>
      </c>
      <c r="BG91" s="2">
        <f t="shared" si="81"/>
        <v>0.15256090261016494</v>
      </c>
      <c r="BH91" s="2">
        <f t="shared" si="81"/>
        <v>0.16438449146627956</v>
      </c>
      <c r="BI91" s="2">
        <f t="shared" si="81"/>
        <v>0.15426732197668169</v>
      </c>
      <c r="BJ91" s="2">
        <f t="shared" si="81"/>
        <v>0.15507056665535648</v>
      </c>
      <c r="BK91" s="2">
        <f t="shared" si="81"/>
        <v>0.15910083004295489</v>
      </c>
      <c r="BL91" s="2">
        <f t="shared" si="81"/>
        <v>0.15891535905581716</v>
      </c>
      <c r="BM91" s="2">
        <f t="shared" si="81"/>
        <v>0.16835677491672588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>
        <f t="shared" si="82"/>
        <v>0.16881499999999999</v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>
        <f t="shared" ref="DI91:DI154" si="125">IF(AND(JM91 &lt; $DI$22, $B91 &gt; Q$7, $B91 &lt; Q$233), Q91, "")</f>
        <v>0.16881499999999999</v>
      </c>
      <c r="DK91" s="2">
        <f t="shared" si="91"/>
        <v>0.35111144848484843</v>
      </c>
      <c r="DL91" s="2">
        <f t="shared" si="91"/>
        <v>0.22144255090841675</v>
      </c>
      <c r="DM91" s="2">
        <f t="shared" si="91"/>
        <v>0.22753491265597151</v>
      </c>
      <c r="DN91" s="2">
        <f t="shared" si="91"/>
        <v>0.21972818310117304</v>
      </c>
      <c r="DO91" s="2">
        <f t="shared" si="91"/>
        <v>0.21338333192815251</v>
      </c>
      <c r="DP91" s="2">
        <f t="shared" si="91"/>
        <v>0.21426936945812808</v>
      </c>
      <c r="DQ91" s="2">
        <f t="shared" si="91"/>
        <v>0.23011764696223319</v>
      </c>
      <c r="DR91" s="2">
        <f t="shared" si="91"/>
        <v>0.20952447919911016</v>
      </c>
      <c r="DS91" s="2">
        <f t="shared" si="91"/>
        <v>0.20999426108374383</v>
      </c>
      <c r="DT91" s="2">
        <f t="shared" si="91"/>
        <v>0.2301100738916256</v>
      </c>
      <c r="DU91" s="2">
        <f t="shared" si="91"/>
        <v>0.21946632701612903</v>
      </c>
      <c r="DV91" s="2">
        <f t="shared" si="91"/>
        <v>0.21431309640762464</v>
      </c>
      <c r="DW91" s="2">
        <f t="shared" si="91"/>
        <v>0.21252505347593581</v>
      </c>
      <c r="DX91" s="2">
        <f t="shared" si="91"/>
        <v>0.19496664400305574</v>
      </c>
      <c r="DY91" s="2">
        <f t="shared" si="91"/>
        <v>0.19230086486486483</v>
      </c>
      <c r="EA91" s="2">
        <f t="shared" si="95"/>
        <v>0.17207016431348315</v>
      </c>
      <c r="EB91" s="2">
        <f t="shared" si="92"/>
        <v>0.15868264178251765</v>
      </c>
      <c r="EC91" s="2">
        <f t="shared" si="92"/>
        <v>0.16519583137372529</v>
      </c>
      <c r="ED91" s="2">
        <f t="shared" si="92"/>
        <v>0.19168249301341836</v>
      </c>
      <c r="EE91" s="2">
        <f t="shared" si="92"/>
        <v>0.16014442706468743</v>
      </c>
      <c r="EF91" s="2">
        <f t="shared" si="92"/>
        <v>0.15604987848099533</v>
      </c>
      <c r="EG91" s="2">
        <f t="shared" si="92"/>
        <v>0.15457681084357339</v>
      </c>
      <c r="EH91" s="2">
        <f t="shared" si="92"/>
        <v>0.15060063246867977</v>
      </c>
      <c r="EI91" s="2">
        <f t="shared" si="92"/>
        <v>0.15021676145065987</v>
      </c>
      <c r="EJ91" s="2">
        <f t="shared" si="92"/>
        <v>0.16171362669354236</v>
      </c>
      <c r="EK91" s="2">
        <f t="shared" si="92"/>
        <v>0.15119615499943123</v>
      </c>
      <c r="EL91" s="2">
        <f t="shared" si="92"/>
        <v>0.15185928660458767</v>
      </c>
      <c r="EM91" s="2">
        <f t="shared" si="92"/>
        <v>0.15588849755590517</v>
      </c>
      <c r="EN91" s="2">
        <f t="shared" si="92"/>
        <v>0.15663956774510807</v>
      </c>
      <c r="EO91" s="2">
        <f t="shared" si="92"/>
        <v>0.16630856868901145</v>
      </c>
      <c r="EQ91" s="2">
        <f t="shared" si="93"/>
        <v>0.162208444185821</v>
      </c>
      <c r="ER91" s="2">
        <f t="shared" si="93"/>
        <v>0.15592740087737919</v>
      </c>
      <c r="ES91" s="2">
        <f t="shared" si="93"/>
        <v>0.15913750535951046</v>
      </c>
      <c r="ET91" s="2">
        <f t="shared" si="93"/>
        <v>0.18306926347751962</v>
      </c>
      <c r="EU91" s="2">
        <f t="shared" si="93"/>
        <v>0.15667677541641123</v>
      </c>
      <c r="EV91" s="2">
        <f t="shared" si="93"/>
        <v>0.15289512121447912</v>
      </c>
      <c r="EW91" s="2">
        <f t="shared" si="93"/>
        <v>0.15215851722290707</v>
      </c>
      <c r="EX91" s="2">
        <f t="shared" si="93"/>
        <v>0.14829746756259932</v>
      </c>
      <c r="EY91" s="2">
        <f t="shared" si="93"/>
        <v>0.14760885628822476</v>
      </c>
      <c r="EZ91" s="2">
        <f t="shared" si="93"/>
        <v>0.15846637860287377</v>
      </c>
      <c r="FA91" s="2">
        <f t="shared" si="93"/>
        <v>0.14877112003991927</v>
      </c>
      <c r="FB91" s="2">
        <f t="shared" si="93"/>
        <v>0.15088344438983689</v>
      </c>
      <c r="FC91" s="2">
        <f t="shared" si="93"/>
        <v>0.15536135199005754</v>
      </c>
      <c r="FD91" s="2">
        <f t="shared" si="93"/>
        <v>0.15804243808902921</v>
      </c>
      <c r="FE91" s="2">
        <f t="shared" si="93"/>
        <v>0.16757236498550873</v>
      </c>
      <c r="FG91" s="2">
        <f t="shared" si="94"/>
        <v>0.99255042505028823</v>
      </c>
      <c r="FH91" s="2">
        <f t="shared" si="94"/>
        <v>0.95644222672062451</v>
      </c>
      <c r="FI91" s="2">
        <f t="shared" si="94"/>
        <v>0.94311961513003784</v>
      </c>
      <c r="FJ91" s="2">
        <f t="shared" si="94"/>
        <v>0.94773236603200495</v>
      </c>
      <c r="FK91" s="2">
        <f t="shared" si="94"/>
        <v>0.948986245747788</v>
      </c>
      <c r="FL91" s="2">
        <f t="shared" si="94"/>
        <v>0.95952942479167469</v>
      </c>
      <c r="FM91" s="2">
        <f t="shared" si="94"/>
        <v>0.96403279723203505</v>
      </c>
      <c r="FN91" s="2">
        <f t="shared" si="94"/>
        <v>0.9583872973893991</v>
      </c>
      <c r="FO91" s="2">
        <f t="shared" si="94"/>
        <v>0.96075756149474545</v>
      </c>
      <c r="FP91" s="2">
        <f t="shared" si="94"/>
        <v>0.96092174209765502</v>
      </c>
      <c r="FQ91" s="2">
        <f t="shared" si="94"/>
        <v>0.954997645824054</v>
      </c>
      <c r="FR91" s="2">
        <f t="shared" si="94"/>
        <v>0.94857601065646124</v>
      </c>
      <c r="FS91" s="2">
        <f t="shared" si="94"/>
        <v>0.94327910815975879</v>
      </c>
      <c r="FT91" s="2">
        <f t="shared" si="94"/>
        <v>0.94062924675844228</v>
      </c>
      <c r="FU91" s="2">
        <f t="shared" si="94"/>
        <v>0.92120690804271188</v>
      </c>
      <c r="FW91" s="2">
        <f t="shared" si="83"/>
        <v>3.307547342230014E-3</v>
      </c>
      <c r="FX91" s="2">
        <f t="shared" si="83"/>
        <v>7.0850452526143427E-4</v>
      </c>
      <c r="FY91" s="2">
        <f t="shared" si="83"/>
        <v>3.3592556972662096E-4</v>
      </c>
      <c r="FZ91" s="2">
        <f t="shared" si="83"/>
        <v>3.5189464965942955E-4</v>
      </c>
      <c r="GA91" s="2">
        <f t="shared" si="83"/>
        <v>3.387764859369472E-4</v>
      </c>
      <c r="GB91" s="2">
        <f t="shared" si="83"/>
        <v>4.5212045891389151E-4</v>
      </c>
      <c r="GC91" s="2">
        <f t="shared" si="83"/>
        <v>5.2683171291435273E-4</v>
      </c>
      <c r="GD91" s="2">
        <f t="shared" si="83"/>
        <v>6.0046591082954753E-4</v>
      </c>
      <c r="GE91" s="2">
        <f t="shared" si="83"/>
        <v>6.4177711222105022E-4</v>
      </c>
      <c r="GF91" s="2">
        <f t="shared" si="83"/>
        <v>6.0027149733939741E-4</v>
      </c>
      <c r="GG91" s="2">
        <f t="shared" si="83"/>
        <v>4.7483171045862324E-4</v>
      </c>
      <c r="GH91" s="2">
        <f t="shared" si="83"/>
        <v>3.5251498731715832E-4</v>
      </c>
      <c r="GI91" s="2">
        <f t="shared" si="83"/>
        <v>2.7217433549508909E-4</v>
      </c>
      <c r="GJ91" s="2">
        <f t="shared" si="83"/>
        <v>2.0238771838426996E-4</v>
      </c>
      <c r="GK91" s="2">
        <f t="shared" si="83"/>
        <v>1.5259179811703109E-4</v>
      </c>
      <c r="GM91" s="82">
        <f t="shared" si="84"/>
        <v>8.1656010774216747E-3</v>
      </c>
      <c r="GN91" s="82">
        <f t="shared" si="84"/>
        <v>2.9395154939352769E-5</v>
      </c>
      <c r="GO91" s="82">
        <f t="shared" si="84"/>
        <v>2.5839400307279374E-3</v>
      </c>
      <c r="GP91" s="82">
        <f t="shared" si="84"/>
        <v>8.9882980155718735E-7</v>
      </c>
      <c r="GQ91" s="82">
        <f t="shared" si="84"/>
        <v>1.5427534928773397E-6</v>
      </c>
      <c r="GR91" s="82">
        <f t="shared" si="84"/>
        <v>5.2966429675202145E-13</v>
      </c>
      <c r="GS91" s="82">
        <f t="shared" si="84"/>
        <v>7.1375979902504651E-15</v>
      </c>
      <c r="GT91" s="82">
        <f t="shared" si="84"/>
        <v>2.6078606004180463E-11</v>
      </c>
      <c r="GU91" s="82">
        <f t="shared" si="84"/>
        <v>7.5822514920711105E-13</v>
      </c>
      <c r="GV91" s="82">
        <f t="shared" si="84"/>
        <v>2.8031699919070861E-10</v>
      </c>
      <c r="GW91" s="82">
        <f t="shared" si="84"/>
        <v>7.7206911198543404E-8</v>
      </c>
      <c r="GX91" s="82">
        <f t="shared" si="84"/>
        <v>1.3263759546816423E-6</v>
      </c>
      <c r="GY91" s="82">
        <f t="shared" si="84"/>
        <v>3.9921918450249068E-4</v>
      </c>
      <c r="GZ91" s="82">
        <f t="shared" si="84"/>
        <v>1.5435863512170583E-4</v>
      </c>
      <c r="HA91" s="82">
        <f t="shared" si="84"/>
        <v>3.4974540416493064E-5</v>
      </c>
      <c r="HC91" s="82">
        <f t="shared" si="74"/>
        <v>0.57758523212513724</v>
      </c>
      <c r="HD91" s="82">
        <f t="shared" si="74"/>
        <v>4.7515675661428808E-2</v>
      </c>
      <c r="HE91" s="82">
        <f t="shared" si="74"/>
        <v>1.6367878709335284E-2</v>
      </c>
      <c r="HF91" s="82">
        <f t="shared" si="74"/>
        <v>2.8611880914043319E-2</v>
      </c>
      <c r="HG91" s="82">
        <f t="shared" si="88"/>
        <v>3.4238617472364889E-2</v>
      </c>
      <c r="HH91" s="82">
        <f t="shared" si="88"/>
        <v>8.6998013954081119E-2</v>
      </c>
      <c r="HI91" s="82">
        <f t="shared" si="88"/>
        <v>0.10497821309217724</v>
      </c>
      <c r="HJ91" s="82">
        <f t="shared" si="88"/>
        <v>6.815053809294716E-2</v>
      </c>
      <c r="HK91" s="82">
        <f t="shared" si="88"/>
        <v>8.8221447341558373E-2</v>
      </c>
      <c r="HL91" s="82">
        <f t="shared" si="88"/>
        <v>9.5718834072578127E-2</v>
      </c>
      <c r="HM91" s="82">
        <f t="shared" si="88"/>
        <v>7.7121539225003199E-2</v>
      </c>
      <c r="HN91" s="82">
        <f t="shared" si="88"/>
        <v>3.2293870620926715E-2</v>
      </c>
      <c r="HO91" s="82">
        <f t="shared" si="88"/>
        <v>2.1778161742163619E-2</v>
      </c>
      <c r="HP91" s="82">
        <f t="shared" si="88"/>
        <v>1.2568356807372201E-2</v>
      </c>
      <c r="HQ91" s="82">
        <f t="shared" si="88"/>
        <v>3.0228647595388208E-3</v>
      </c>
      <c r="HS91" s="82">
        <f t="shared" si="85"/>
        <v>6.3708425979390391E-10</v>
      </c>
      <c r="HT91" s="82">
        <f t="shared" si="85"/>
        <v>2.0764021217128461E-22</v>
      </c>
      <c r="HU91" s="82">
        <f t="shared" si="85"/>
        <v>1.0397787212426226E-26</v>
      </c>
      <c r="HV91" s="82">
        <f t="shared" si="85"/>
        <v>2.1819054608392264E-29</v>
      </c>
      <c r="HW91" s="82">
        <f t="shared" si="85"/>
        <v>3.8414335861834475E-28</v>
      </c>
      <c r="HX91" s="82">
        <f t="shared" si="85"/>
        <v>5.1286308947346294E-28</v>
      </c>
      <c r="HY91" s="82">
        <f t="shared" si="85"/>
        <v>1.8595154525399053E-27</v>
      </c>
      <c r="HZ91" s="82">
        <f t="shared" si="85"/>
        <v>3.7254152281522302E-29</v>
      </c>
      <c r="IA91" s="82">
        <f t="shared" si="85"/>
        <v>4.3593457444003047E-27</v>
      </c>
      <c r="IB91" s="82">
        <f t="shared" si="85"/>
        <v>5.1842589044394559E-26</v>
      </c>
      <c r="IC91" s="82">
        <f t="shared" si="85"/>
        <v>1.9583411164079154E-26</v>
      </c>
      <c r="ID91" s="82">
        <f t="shared" si="85"/>
        <v>7.1624460546229139E-32</v>
      </c>
      <c r="IE91" s="82">
        <f t="shared" si="85"/>
        <v>3.4135621686124923E-28</v>
      </c>
      <c r="IF91" s="82">
        <f t="shared" si="85"/>
        <v>4.6371960670535855E-19</v>
      </c>
      <c r="IG91" s="82">
        <f t="shared" si="85"/>
        <v>1.9506714056487645E-16</v>
      </c>
      <c r="II91" s="82">
        <f t="shared" si="86"/>
        <v>4.5657844379592965E-49</v>
      </c>
      <c r="IJ91" s="82">
        <f t="shared" si="86"/>
        <v>1.3758109249486157E-73</v>
      </c>
      <c r="IK91" s="82">
        <f t="shared" si="86"/>
        <v>6.7073138702191686E-87</v>
      </c>
      <c r="IL91" s="82">
        <f t="shared" si="86"/>
        <v>4.7795331722177051E-99</v>
      </c>
      <c r="IM91" s="82">
        <f t="shared" si="86"/>
        <v>1.9148491694815447E-95</v>
      </c>
      <c r="IN91" s="82">
        <f t="shared" si="86"/>
        <v>5.3615174461426563E-99</v>
      </c>
      <c r="IO91" s="82">
        <f t="shared" si="86"/>
        <v>8.1893367932511384E-98</v>
      </c>
      <c r="IP91" s="82">
        <f t="shared" si="86"/>
        <v>1.9151627651534816E-102</v>
      </c>
      <c r="IQ91" s="82">
        <f t="shared" si="86"/>
        <v>1.492894050250759E-95</v>
      </c>
      <c r="IR91" s="82">
        <f t="shared" si="86"/>
        <v>2.2619107142785002E-91</v>
      </c>
      <c r="IS91" s="82">
        <f t="shared" si="86"/>
        <v>6.8695922494445797E-92</v>
      </c>
      <c r="IT91" s="82">
        <f t="shared" si="86"/>
        <v>2.8311312971164823E-109</v>
      </c>
      <c r="IU91" s="82">
        <f t="shared" si="86"/>
        <v>1.1274102621366386E-92</v>
      </c>
      <c r="IV91" s="82">
        <f t="shared" si="86"/>
        <v>1.8786336096341722E-77</v>
      </c>
      <c r="IW91" s="82">
        <f t="shared" si="86"/>
        <v>4.1376175692432758E-56</v>
      </c>
      <c r="IY91" s="82">
        <f t="shared" si="87"/>
        <v>0.58575083383964321</v>
      </c>
      <c r="IZ91" s="82">
        <f t="shared" si="87"/>
        <v>4.7545070816368162E-2</v>
      </c>
      <c r="JA91" s="82">
        <f t="shared" si="87"/>
        <v>1.8951818740063221E-2</v>
      </c>
      <c r="JB91" s="82">
        <f t="shared" si="87"/>
        <v>2.8612779743844876E-2</v>
      </c>
      <c r="JC91" s="82">
        <f t="shared" si="87"/>
        <v>3.4240160225857769E-2</v>
      </c>
      <c r="JD91" s="82">
        <f t="shared" si="87"/>
        <v>8.6998013954610778E-2</v>
      </c>
      <c r="JE91" s="82">
        <f t="shared" si="87"/>
        <v>0.10497821309218437</v>
      </c>
      <c r="JF91" s="82">
        <f t="shared" si="87"/>
        <v>6.8150538119025772E-2</v>
      </c>
      <c r="JG91" s="82">
        <f t="shared" si="87"/>
        <v>8.82214473423166E-2</v>
      </c>
      <c r="JH91" s="82">
        <f t="shared" si="87"/>
        <v>9.5718834352895132E-2</v>
      </c>
      <c r="JI91" s="82">
        <f t="shared" si="87"/>
        <v>7.7121616431914397E-2</v>
      </c>
      <c r="JJ91" s="82">
        <f t="shared" si="87"/>
        <v>3.2295196996881395E-2</v>
      </c>
      <c r="JK91" s="82">
        <f t="shared" si="87"/>
        <v>2.2177380926666108E-2</v>
      </c>
      <c r="JL91" s="82">
        <f t="shared" si="87"/>
        <v>1.2722715442493907E-2</v>
      </c>
      <c r="JM91" s="82">
        <f t="shared" si="87"/>
        <v>3.0578392999555089E-3</v>
      </c>
    </row>
    <row r="92" spans="2:273" x14ac:dyDescent="0.25">
      <c r="B92" s="2">
        <v>65</v>
      </c>
      <c r="C92" s="37">
        <v>0.32995200000000002</v>
      </c>
      <c r="D92" s="37">
        <v>0.219919</v>
      </c>
      <c r="E92" s="37">
        <v>0.20070199999999999</v>
      </c>
      <c r="F92" s="37">
        <v>0.225358</v>
      </c>
      <c r="G92" s="37">
        <v>0.21163299999999999</v>
      </c>
      <c r="H92" s="37">
        <v>0.27125899999999997</v>
      </c>
      <c r="I92" s="37">
        <v>0.290632</v>
      </c>
      <c r="J92" s="37">
        <v>0.25154500000000002</v>
      </c>
      <c r="K92" s="37">
        <v>0.26275900000000002</v>
      </c>
      <c r="L92" s="37">
        <v>0.28350599999999998</v>
      </c>
      <c r="M92" s="37">
        <v>0.24738499999999999</v>
      </c>
      <c r="N92" s="37">
        <v>0.21191399999999999</v>
      </c>
      <c r="O92" s="37">
        <v>0.186913</v>
      </c>
      <c r="P92" s="37">
        <v>0.17865700000000001</v>
      </c>
      <c r="Q92" s="37">
        <v>0.169434</v>
      </c>
      <c r="S92" s="4">
        <f t="shared" si="89"/>
        <v>0.29730048646593066</v>
      </c>
      <c r="T92" s="4">
        <f t="shared" si="89"/>
        <v>0.23148232856370687</v>
      </c>
      <c r="U92" s="4">
        <f t="shared" si="89"/>
        <v>0.19759564266135099</v>
      </c>
      <c r="V92" s="4">
        <f t="shared" si="89"/>
        <v>0.2383554917128432</v>
      </c>
      <c r="W92" s="4">
        <f t="shared" si="89"/>
        <v>0.21720173191730527</v>
      </c>
      <c r="X92" s="4">
        <f t="shared" si="89"/>
        <v>0.27257004814142555</v>
      </c>
      <c r="Y92" s="4">
        <f t="shared" si="89"/>
        <v>0.28723809339900686</v>
      </c>
      <c r="Z92" s="4">
        <f t="shared" si="89"/>
        <v>0.24956582670855762</v>
      </c>
      <c r="AA92" s="4">
        <f t="shared" si="89"/>
        <v>0.26589518842617393</v>
      </c>
      <c r="AB92" s="4">
        <f t="shared" si="89"/>
        <v>0.28094255308699678</v>
      </c>
      <c r="AC92" s="4">
        <f t="shared" si="89"/>
        <v>0.25376624520250224</v>
      </c>
      <c r="AD92" s="4">
        <f t="shared" si="89"/>
        <v>0.2059541064107083</v>
      </c>
      <c r="AE92" s="4">
        <f t="shared" si="89"/>
        <v>0.19493345308837745</v>
      </c>
      <c r="AF92" s="4">
        <f t="shared" si="89"/>
        <v>0.18020045862347925</v>
      </c>
      <c r="AG92" s="4">
        <f t="shared" si="89"/>
        <v>0.1732805095023531</v>
      </c>
      <c r="AI92" s="4">
        <f t="shared" si="90"/>
        <v>3.2651513534069365E-2</v>
      </c>
      <c r="AJ92" s="4">
        <f t="shared" si="90"/>
        <v>-1.1563328563706871E-2</v>
      </c>
      <c r="AK92" s="4">
        <f t="shared" si="90"/>
        <v>3.1063573386490018E-3</v>
      </c>
      <c r="AL92" s="4">
        <f t="shared" si="90"/>
        <v>-1.2997491712843201E-2</v>
      </c>
      <c r="AM92" s="4">
        <f t="shared" si="90"/>
        <v>-5.5687319173052807E-3</v>
      </c>
      <c r="AN92" s="4">
        <f t="shared" si="90"/>
        <v>-1.3110481414255748E-3</v>
      </c>
      <c r="AO92" s="4">
        <f t="shared" si="90"/>
        <v>3.3939066009931462E-3</v>
      </c>
      <c r="AP92" s="4">
        <f t="shared" si="90"/>
        <v>1.9791732914423987E-3</v>
      </c>
      <c r="AQ92" s="4">
        <f t="shared" si="90"/>
        <v>-3.1361884261739137E-3</v>
      </c>
      <c r="AR92" s="4">
        <f t="shared" si="90"/>
        <v>2.5634469130031978E-3</v>
      </c>
      <c r="AS92" s="4">
        <f t="shared" si="90"/>
        <v>-6.3812452025022448E-3</v>
      </c>
      <c r="AT92" s="4">
        <f t="shared" si="90"/>
        <v>5.9598935892916927E-3</v>
      </c>
      <c r="AU92" s="4">
        <f t="shared" si="90"/>
        <v>-8.020453088377455E-3</v>
      </c>
      <c r="AV92" s="4">
        <f t="shared" si="90"/>
        <v>-1.543458623479238E-3</v>
      </c>
      <c r="AW92" s="4">
        <f t="shared" si="90"/>
        <v>-3.8465095023531015E-3</v>
      </c>
      <c r="AY92" s="2">
        <f t="shared" si="81"/>
        <v>0.17257077896329018</v>
      </c>
      <c r="AZ92" s="2">
        <f t="shared" si="81"/>
        <v>0.1609287342617004</v>
      </c>
      <c r="BA92" s="2">
        <f t="shared" si="81"/>
        <v>0.16808250132462921</v>
      </c>
      <c r="BB92" s="2">
        <f t="shared" si="81"/>
        <v>0.19237875931305895</v>
      </c>
      <c r="BC92" s="2">
        <f t="shared" si="81"/>
        <v>0.16239026165893691</v>
      </c>
      <c r="BD92" s="2">
        <f t="shared" si="81"/>
        <v>0.15781830619465362</v>
      </c>
      <c r="BE92" s="2">
        <f t="shared" si="81"/>
        <v>0.15663348543856509</v>
      </c>
      <c r="BF92" s="2">
        <f t="shared" si="81"/>
        <v>0.15244473322004765</v>
      </c>
      <c r="BG92" s="2">
        <f t="shared" si="81"/>
        <v>0.15204993665248992</v>
      </c>
      <c r="BH92" s="2">
        <f t="shared" si="81"/>
        <v>0.16376445137667173</v>
      </c>
      <c r="BI92" s="2">
        <f t="shared" si="81"/>
        <v>0.15372647213351115</v>
      </c>
      <c r="BJ92" s="2">
        <f t="shared" si="81"/>
        <v>0.15448011462294914</v>
      </c>
      <c r="BK92" s="2">
        <f t="shared" si="81"/>
        <v>0.15853438408116133</v>
      </c>
      <c r="BL92" s="2">
        <f t="shared" si="81"/>
        <v>0.15845709177278375</v>
      </c>
      <c r="BM92" s="2">
        <f t="shared" si="81"/>
        <v>0.16797678786942113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>
        <f t="shared" si="82"/>
        <v>0.169434</v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>
        <f t="shared" si="125"/>
        <v>0.169434</v>
      </c>
      <c r="DK92" s="2">
        <f t="shared" si="91"/>
        <v>0.35366273333333331</v>
      </c>
      <c r="DL92" s="2">
        <f t="shared" si="91"/>
        <v>0.22229636136447903</v>
      </c>
      <c r="DM92" s="2">
        <f t="shared" si="91"/>
        <v>0.22836140262923355</v>
      </c>
      <c r="DN92" s="2">
        <f t="shared" si="91"/>
        <v>0.22028807862903227</v>
      </c>
      <c r="DO92" s="2">
        <f t="shared" si="91"/>
        <v>0.21389488709677423</v>
      </c>
      <c r="DP92" s="2">
        <f t="shared" si="91"/>
        <v>0.21507045960591134</v>
      </c>
      <c r="DQ92" s="2">
        <f t="shared" si="91"/>
        <v>0.23124467816091956</v>
      </c>
      <c r="DR92" s="2">
        <f t="shared" si="91"/>
        <v>0.21019530100111236</v>
      </c>
      <c r="DS92" s="2">
        <f t="shared" si="91"/>
        <v>0.2105881738916256</v>
      </c>
      <c r="DT92" s="2">
        <f t="shared" si="91"/>
        <v>0.23095938916256156</v>
      </c>
      <c r="DU92" s="2">
        <f t="shared" si="91"/>
        <v>0.22024573790322582</v>
      </c>
      <c r="DV92" s="2">
        <f t="shared" si="91"/>
        <v>0.21508404233870967</v>
      </c>
      <c r="DW92" s="2">
        <f t="shared" si="91"/>
        <v>0.21323831216577538</v>
      </c>
      <c r="DX92" s="2">
        <f t="shared" si="91"/>
        <v>0.19530739006875475</v>
      </c>
      <c r="DY92" s="2">
        <f t="shared" si="91"/>
        <v>0.19272978378378375</v>
      </c>
      <c r="EA92" s="2">
        <f t="shared" si="95"/>
        <v>0.1713658242035028</v>
      </c>
      <c r="EB92" s="2">
        <f t="shared" si="92"/>
        <v>0.15838204113502194</v>
      </c>
      <c r="EC92" s="2">
        <f t="shared" si="92"/>
        <v>0.16476920618176366</v>
      </c>
      <c r="ED92" s="2">
        <f t="shared" si="92"/>
        <v>0.19097837922023883</v>
      </c>
      <c r="EE92" s="2">
        <f t="shared" si="92"/>
        <v>0.15986650754877321</v>
      </c>
      <c r="EF92" s="2">
        <f t="shared" si="92"/>
        <v>0.15561759566716044</v>
      </c>
      <c r="EG92" s="2">
        <f t="shared" si="92"/>
        <v>0.15409613769472674</v>
      </c>
      <c r="EH92" s="2">
        <f t="shared" si="92"/>
        <v>0.1501593894956634</v>
      </c>
      <c r="EI92" s="2">
        <f t="shared" si="92"/>
        <v>0.14987114600222007</v>
      </c>
      <c r="EJ92" s="2">
        <f t="shared" si="92"/>
        <v>0.16127439689171882</v>
      </c>
      <c r="EK92" s="2">
        <f t="shared" si="92"/>
        <v>0.15086897558867024</v>
      </c>
      <c r="EL92" s="2">
        <f t="shared" si="92"/>
        <v>0.15148413700507671</v>
      </c>
      <c r="EM92" s="2">
        <f t="shared" si="92"/>
        <v>0.15553454567928982</v>
      </c>
      <c r="EN92" s="2">
        <f t="shared" si="92"/>
        <v>0.15633550579581057</v>
      </c>
      <c r="EO92" s="2">
        <f t="shared" si="92"/>
        <v>0.16604567467119219</v>
      </c>
      <c r="EQ92" s="2">
        <f t="shared" si="93"/>
        <v>0.16187752752400353</v>
      </c>
      <c r="ER92" s="2">
        <f t="shared" si="93"/>
        <v>0.1557018063732386</v>
      </c>
      <c r="ES92" s="2">
        <f t="shared" si="93"/>
        <v>0.15885846917850807</v>
      </c>
      <c r="ET92" s="2">
        <f t="shared" si="93"/>
        <v>0.18260983593067767</v>
      </c>
      <c r="EU92" s="2">
        <f t="shared" si="93"/>
        <v>0.15648681593894379</v>
      </c>
      <c r="EV92" s="2">
        <f t="shared" si="93"/>
        <v>0.15256515790376485</v>
      </c>
      <c r="EW92" s="2">
        <f t="shared" si="93"/>
        <v>0.15175918296884752</v>
      </c>
      <c r="EX92" s="2">
        <f t="shared" si="93"/>
        <v>0.14793204907919236</v>
      </c>
      <c r="EY92" s="2">
        <f t="shared" si="93"/>
        <v>0.14735216485679742</v>
      </c>
      <c r="EZ92" s="2">
        <f t="shared" si="93"/>
        <v>0.15812398971894182</v>
      </c>
      <c r="FA92" s="2">
        <f t="shared" si="93"/>
        <v>0.14850962340810966</v>
      </c>
      <c r="FB92" s="2">
        <f t="shared" si="93"/>
        <v>0.15053448079632747</v>
      </c>
      <c r="FC92" s="2">
        <f t="shared" si="93"/>
        <v>0.15501915857788165</v>
      </c>
      <c r="FD92" s="2">
        <f t="shared" si="93"/>
        <v>0.15769983054489253</v>
      </c>
      <c r="FE92" s="2">
        <f t="shared" si="93"/>
        <v>0.16725374178679459</v>
      </c>
      <c r="FG92" s="2">
        <f t="shared" si="94"/>
        <v>0.99320145057153242</v>
      </c>
      <c r="FH92" s="2">
        <f t="shared" si="94"/>
        <v>0.96012200173990869</v>
      </c>
      <c r="FI92" s="2">
        <f t="shared" si="94"/>
        <v>0.94786353689274239</v>
      </c>
      <c r="FJ92" s="2">
        <f t="shared" si="94"/>
        <v>0.95211111097985646</v>
      </c>
      <c r="FK92" s="2">
        <f t="shared" si="94"/>
        <v>0.95326512632836058</v>
      </c>
      <c r="FL92" s="2">
        <f t="shared" si="94"/>
        <v>0.96295849296775704</v>
      </c>
      <c r="FM92" s="2">
        <f t="shared" si="94"/>
        <v>0.96709338084749685</v>
      </c>
      <c r="FN92" s="2">
        <f t="shared" si="94"/>
        <v>0.96190929631827704</v>
      </c>
      <c r="FO92" s="2">
        <f t="shared" si="94"/>
        <v>0.96408646454254143</v>
      </c>
      <c r="FP92" s="2">
        <f t="shared" si="94"/>
        <v>0.96423723626602387</v>
      </c>
      <c r="FQ92" s="2">
        <f t="shared" si="94"/>
        <v>0.95879420179766628</v>
      </c>
      <c r="FR92" s="2">
        <f t="shared" si="94"/>
        <v>0.95288759227652431</v>
      </c>
      <c r="FS92" s="2">
        <f t="shared" si="94"/>
        <v>0.94801046120325827</v>
      </c>
      <c r="FT92" s="2">
        <f t="shared" si="94"/>
        <v>0.94556888228325653</v>
      </c>
      <c r="FU92" s="2">
        <f t="shared" si="94"/>
        <v>0.92763816595773263</v>
      </c>
      <c r="FW92" s="2">
        <f t="shared" si="83"/>
        <v>3.6254966250109473E-3</v>
      </c>
      <c r="FX92" s="2">
        <f t="shared" si="83"/>
        <v>7.768066650130416E-4</v>
      </c>
      <c r="FY92" s="2">
        <f t="shared" si="83"/>
        <v>3.6832312556645539E-4</v>
      </c>
      <c r="FZ92" s="2">
        <f t="shared" si="83"/>
        <v>3.8583171164226833E-4</v>
      </c>
      <c r="GA92" s="2">
        <f t="shared" si="83"/>
        <v>3.7144888955820056E-4</v>
      </c>
      <c r="GB92" s="2">
        <f t="shared" si="83"/>
        <v>4.9571860209975127E-4</v>
      </c>
      <c r="GC92" s="2">
        <f t="shared" si="83"/>
        <v>5.7763012659420884E-4</v>
      </c>
      <c r="GD92" s="2">
        <f t="shared" si="83"/>
        <v>6.5835963874821975E-4</v>
      </c>
      <c r="GE92" s="2">
        <f t="shared" si="83"/>
        <v>7.0365104202205328E-4</v>
      </c>
      <c r="GF92" s="2">
        <f t="shared" si="83"/>
        <v>6.5814649328778006E-4</v>
      </c>
      <c r="GG92" s="2">
        <f t="shared" si="83"/>
        <v>5.2061876733737553E-4</v>
      </c>
      <c r="GH92" s="2">
        <f t="shared" si="83"/>
        <v>3.865118521349644E-4</v>
      </c>
      <c r="GI92" s="2">
        <f t="shared" si="83"/>
        <v>2.9842538810100717E-4</v>
      </c>
      <c r="GJ92" s="2">
        <f t="shared" si="83"/>
        <v>2.2190938737237943E-4</v>
      </c>
      <c r="GK92" s="2">
        <f t="shared" si="83"/>
        <v>1.6731111642792062E-4</v>
      </c>
      <c r="GM92" s="82">
        <f t="shared" si="84"/>
        <v>5.8762661489480429E-3</v>
      </c>
      <c r="GN92" s="82">
        <f t="shared" si="84"/>
        <v>5.2559725402047949E-6</v>
      </c>
      <c r="GO92" s="82">
        <f t="shared" si="84"/>
        <v>6.9369124338565654E-4</v>
      </c>
      <c r="GP92" s="82">
        <f t="shared" si="84"/>
        <v>7.7337040145854255E-8</v>
      </c>
      <c r="GQ92" s="82">
        <f t="shared" si="84"/>
        <v>1.2890617471209483E-7</v>
      </c>
      <c r="GR92" s="82">
        <f t="shared" si="84"/>
        <v>9.6569440865113095E-15</v>
      </c>
      <c r="GS92" s="82">
        <f t="shared" si="84"/>
        <v>8.7767797852198029E-17</v>
      </c>
      <c r="GT92" s="82">
        <f t="shared" si="84"/>
        <v>7.0369738374397088E-13</v>
      </c>
      <c r="GU92" s="82">
        <f t="shared" si="84"/>
        <v>1.2343804415869008E-14</v>
      </c>
      <c r="GV92" s="82">
        <f t="shared" si="84"/>
        <v>1.0817831791296719E-11</v>
      </c>
      <c r="GW92" s="82">
        <f t="shared" si="84"/>
        <v>5.8633729445155286E-9</v>
      </c>
      <c r="GX92" s="82">
        <f t="shared" si="84"/>
        <v>1.233353529462215E-7</v>
      </c>
      <c r="GY92" s="82">
        <f t="shared" si="84"/>
        <v>8.2749652476101716E-5</v>
      </c>
      <c r="GZ92" s="82">
        <f t="shared" si="84"/>
        <v>2.8069718720594966E-5</v>
      </c>
      <c r="HA92" s="82">
        <f t="shared" si="84"/>
        <v>4.4788911852674389E-6</v>
      </c>
      <c r="HC92" s="82">
        <f t="shared" si="74"/>
        <v>0.53330082601895612</v>
      </c>
      <c r="HD92" s="82">
        <f t="shared" si="74"/>
        <v>6.4786729403478877E-2</v>
      </c>
      <c r="HE92" s="82">
        <f t="shared" si="74"/>
        <v>2.3366849879745494E-2</v>
      </c>
      <c r="HF92" s="82">
        <f t="shared" si="74"/>
        <v>4.0802386357400598E-2</v>
      </c>
      <c r="HG92" s="82">
        <f t="shared" si="88"/>
        <v>4.8003133894345844E-2</v>
      </c>
      <c r="HH92" s="82">
        <f t="shared" si="88"/>
        <v>0.11792005063168021</v>
      </c>
      <c r="HI92" s="82">
        <f t="shared" si="88"/>
        <v>0.14123094375991402</v>
      </c>
      <c r="HJ92" s="82">
        <f t="shared" si="88"/>
        <v>9.5363349948644288E-2</v>
      </c>
      <c r="HK92" s="82">
        <f t="shared" si="88"/>
        <v>0.12049689761224139</v>
      </c>
      <c r="HL92" s="82">
        <f t="shared" si="88"/>
        <v>0.12886671329992994</v>
      </c>
      <c r="HM92" s="82">
        <f t="shared" si="88"/>
        <v>0.10429992921031046</v>
      </c>
      <c r="HN92" s="82">
        <f t="shared" si="88"/>
        <v>4.6579429683489083E-2</v>
      </c>
      <c r="HO92" s="82">
        <f t="shared" si="88"/>
        <v>3.0767318789306011E-2</v>
      </c>
      <c r="HP92" s="82">
        <f t="shared" si="88"/>
        <v>1.8688338691551679E-2</v>
      </c>
      <c r="HQ92" s="82">
        <f t="shared" si="88"/>
        <v>5.2037893997327334E-3</v>
      </c>
      <c r="HS92" s="82">
        <f t="shared" si="85"/>
        <v>2.1968487494645411E-9</v>
      </c>
      <c r="HT92" s="82">
        <f t="shared" si="85"/>
        <v>1.354928286894405E-21</v>
      </c>
      <c r="HU92" s="82">
        <f t="shared" si="85"/>
        <v>7.9387803011726441E-26</v>
      </c>
      <c r="HV92" s="82">
        <f t="shared" si="85"/>
        <v>2.1706066496193378E-28</v>
      </c>
      <c r="HW92" s="82">
        <f t="shared" si="85"/>
        <v>3.4443924508920065E-27</v>
      </c>
      <c r="HX92" s="82">
        <f t="shared" si="85"/>
        <v>5.1766219732364449E-27</v>
      </c>
      <c r="HY92" s="82">
        <f t="shared" si="85"/>
        <v>1.8906405972967653E-26</v>
      </c>
      <c r="HZ92" s="82">
        <f t="shared" si="85"/>
        <v>4.5077041582103864E-28</v>
      </c>
      <c r="IA92" s="82">
        <f t="shared" si="85"/>
        <v>4.5079004129058904E-26</v>
      </c>
      <c r="IB92" s="82">
        <f t="shared" si="85"/>
        <v>4.7517731214235657E-25</v>
      </c>
      <c r="IC92" s="82">
        <f t="shared" si="85"/>
        <v>1.7200236104435935E-25</v>
      </c>
      <c r="ID92" s="82">
        <f t="shared" si="85"/>
        <v>8.902371661825371E-31</v>
      </c>
      <c r="IE92" s="82">
        <f t="shared" si="85"/>
        <v>2.8041337272551861E-27</v>
      </c>
      <c r="IF92" s="82">
        <f t="shared" si="85"/>
        <v>1.7564958942316259E-18</v>
      </c>
      <c r="IG92" s="82">
        <f t="shared" si="85"/>
        <v>5.7943479373992315E-16</v>
      </c>
      <c r="II92" s="82">
        <f t="shared" si="86"/>
        <v>1.4904063545112779E-47</v>
      </c>
      <c r="IJ92" s="82">
        <f t="shared" si="86"/>
        <v>8.8894178243575117E-72</v>
      </c>
      <c r="IK92" s="82">
        <f t="shared" si="86"/>
        <v>5.9268936950999343E-85</v>
      </c>
      <c r="IL92" s="82">
        <f t="shared" si="86"/>
        <v>8.2427268632139682E-97</v>
      </c>
      <c r="IM92" s="82">
        <f t="shared" si="86"/>
        <v>2.6659110220977503E-93</v>
      </c>
      <c r="IN92" s="82">
        <f t="shared" si="86"/>
        <v>1.0893582616471798E-96</v>
      </c>
      <c r="IO92" s="82">
        <f t="shared" si="86"/>
        <v>1.7337057465051759E-95</v>
      </c>
      <c r="IP92" s="82">
        <f t="shared" si="86"/>
        <v>5.7912062616475969E-100</v>
      </c>
      <c r="IQ92" s="82">
        <f t="shared" si="86"/>
        <v>3.2038483412598506E-93</v>
      </c>
      <c r="IR92" s="82">
        <f t="shared" si="86"/>
        <v>3.6499706580494464E-89</v>
      </c>
      <c r="IS92" s="82">
        <f t="shared" si="86"/>
        <v>9.7686397326876694E-90</v>
      </c>
      <c r="IT92" s="82">
        <f t="shared" si="86"/>
        <v>8.3993026941035534E-107</v>
      </c>
      <c r="IU92" s="82">
        <f t="shared" si="86"/>
        <v>1.1947224068650885E-90</v>
      </c>
      <c r="IV92" s="82">
        <f t="shared" si="86"/>
        <v>7.9763937285630859E-76</v>
      </c>
      <c r="IW92" s="82">
        <f t="shared" si="86"/>
        <v>5.6116757061481657E-55</v>
      </c>
      <c r="IY92" s="82">
        <f t="shared" si="87"/>
        <v>0.53917709436475292</v>
      </c>
      <c r="IZ92" s="82">
        <f t="shared" si="87"/>
        <v>6.4791985376019087E-2</v>
      </c>
      <c r="JA92" s="82">
        <f t="shared" si="87"/>
        <v>2.4060541123131149E-2</v>
      </c>
      <c r="JB92" s="82">
        <f t="shared" si="87"/>
        <v>4.0802463694440745E-2</v>
      </c>
      <c r="JC92" s="82">
        <f t="shared" si="87"/>
        <v>4.8003262800520557E-2</v>
      </c>
      <c r="JD92" s="82">
        <f t="shared" si="87"/>
        <v>0.11792005063168987</v>
      </c>
      <c r="JE92" s="82">
        <f t="shared" si="87"/>
        <v>0.1412309437599141</v>
      </c>
      <c r="JF92" s="82">
        <f t="shared" si="87"/>
        <v>9.5363349949347989E-2</v>
      </c>
      <c r="JG92" s="82">
        <f t="shared" si="87"/>
        <v>0.12049689761225373</v>
      </c>
      <c r="JH92" s="82">
        <f t="shared" si="87"/>
        <v>0.12886671331074775</v>
      </c>
      <c r="JI92" s="82">
        <f t="shared" si="87"/>
        <v>0.1042999350736834</v>
      </c>
      <c r="JJ92" s="82">
        <f t="shared" si="87"/>
        <v>4.6579553018842028E-2</v>
      </c>
      <c r="JK92" s="82">
        <f t="shared" si="87"/>
        <v>3.0850068441782112E-2</v>
      </c>
      <c r="JL92" s="82">
        <f t="shared" si="87"/>
        <v>1.8716408410272278E-2</v>
      </c>
      <c r="JM92" s="82">
        <f t="shared" si="87"/>
        <v>5.2082682909185803E-3</v>
      </c>
    </row>
    <row r="93" spans="2:273" x14ac:dyDescent="0.25">
      <c r="B93" s="2">
        <v>66</v>
      </c>
      <c r="C93" s="37">
        <v>0.32262800000000003</v>
      </c>
      <c r="D93" s="37">
        <v>0.23999899999999999</v>
      </c>
      <c r="E93" s="37">
        <v>0.208151</v>
      </c>
      <c r="F93" s="37">
        <v>0.24599799999999999</v>
      </c>
      <c r="G93" s="37">
        <v>0.22402</v>
      </c>
      <c r="H93" s="37">
        <v>0.30880200000000002</v>
      </c>
      <c r="I93" s="37">
        <v>0.33024500000000001</v>
      </c>
      <c r="J93" s="37">
        <v>0.286744</v>
      </c>
      <c r="K93" s="37">
        <v>0.29812499999999997</v>
      </c>
      <c r="L93" s="37">
        <v>0.31257099999999999</v>
      </c>
      <c r="M93" s="37">
        <v>0.27556900000000001</v>
      </c>
      <c r="N93" s="37">
        <v>0.228606</v>
      </c>
      <c r="O93" s="37">
        <v>0.19431799999999999</v>
      </c>
      <c r="P93" s="37">
        <v>0.18421499999999999</v>
      </c>
      <c r="Q93" s="37">
        <v>0.17619899999999999</v>
      </c>
      <c r="S93" s="4">
        <f t="shared" si="89"/>
        <v>0.2668466173221582</v>
      </c>
      <c r="T93" s="4">
        <f t="shared" si="89"/>
        <v>0.25015397217349211</v>
      </c>
      <c r="U93" s="4">
        <f t="shared" si="89"/>
        <v>0.20683851864897509</v>
      </c>
      <c r="V93" s="4">
        <f t="shared" si="89"/>
        <v>0.25261446353364003</v>
      </c>
      <c r="W93" s="4">
        <f t="shared" si="89"/>
        <v>0.23350944034191456</v>
      </c>
      <c r="X93" s="4">
        <f t="shared" si="89"/>
        <v>0.30027217339743012</v>
      </c>
      <c r="Y93" s="4">
        <f t="shared" si="89"/>
        <v>0.31700900096443696</v>
      </c>
      <c r="Z93" s="4">
        <f t="shared" si="89"/>
        <v>0.2763521183002588</v>
      </c>
      <c r="AA93" s="4">
        <f t="shared" si="89"/>
        <v>0.29407583246826807</v>
      </c>
      <c r="AB93" s="4">
        <f t="shared" si="89"/>
        <v>0.30814341103937426</v>
      </c>
      <c r="AC93" s="4">
        <f t="shared" si="89"/>
        <v>0.27816512887397116</v>
      </c>
      <c r="AD93" s="4">
        <f t="shared" si="89"/>
        <v>0.22258756558600867</v>
      </c>
      <c r="AE93" s="4">
        <f t="shared" si="89"/>
        <v>0.20616147260284573</v>
      </c>
      <c r="AF93" s="4">
        <f t="shared" si="89"/>
        <v>0.18820055974891484</v>
      </c>
      <c r="AG93" s="4">
        <f t="shared" si="89"/>
        <v>0.17603469747436001</v>
      </c>
      <c r="AI93" s="4">
        <f t="shared" si="90"/>
        <v>5.5781382677841829E-2</v>
      </c>
      <c r="AJ93" s="4">
        <f t="shared" si="90"/>
        <v>-1.0154972173492122E-2</v>
      </c>
      <c r="AK93" s="4">
        <f t="shared" si="90"/>
        <v>1.3124813510249078E-3</v>
      </c>
      <c r="AL93" s="4">
        <f t="shared" si="90"/>
        <v>-6.6164635336400379E-3</v>
      </c>
      <c r="AM93" s="4">
        <f t="shared" si="90"/>
        <v>-9.4894403419145679E-3</v>
      </c>
      <c r="AN93" s="4">
        <f t="shared" si="90"/>
        <v>8.529826602569901E-3</v>
      </c>
      <c r="AO93" s="4">
        <f t="shared" si="90"/>
        <v>1.3235999035563051E-2</v>
      </c>
      <c r="AP93" s="4">
        <f t="shared" si="90"/>
        <v>1.0391881699741201E-2</v>
      </c>
      <c r="AQ93" s="4">
        <f t="shared" si="90"/>
        <v>4.0491675317319009E-3</v>
      </c>
      <c r="AR93" s="4">
        <f t="shared" si="90"/>
        <v>4.4275889606257279E-3</v>
      </c>
      <c r="AS93" s="4">
        <f t="shared" si="90"/>
        <v>-2.5961288739711486E-3</v>
      </c>
      <c r="AT93" s="4">
        <f t="shared" si="90"/>
        <v>6.0184344139913304E-3</v>
      </c>
      <c r="AU93" s="4">
        <f t="shared" si="90"/>
        <v>-1.1843472602845739E-2</v>
      </c>
      <c r="AV93" s="4">
        <f t="shared" si="90"/>
        <v>-3.9855597489148464E-3</v>
      </c>
      <c r="AW93" s="4">
        <f t="shared" si="90"/>
        <v>1.6430252563998105E-4</v>
      </c>
      <c r="AY93" s="2">
        <f t="shared" ref="AY93:BM109" si="126">IF(OR($B93 &lt; C$230, $B93 &gt; C$233), #N/A, ((1-FG93)*DK93) + (FG93 - FW93)*EA93 + (FW93*EQ93))</f>
        <v>0.17177644203982159</v>
      </c>
      <c r="AZ93" s="2">
        <f t="shared" si="126"/>
        <v>0.16045405005372984</v>
      </c>
      <c r="BA93" s="2">
        <f t="shared" si="126"/>
        <v>0.16743779435622588</v>
      </c>
      <c r="BB93" s="2">
        <f t="shared" si="126"/>
        <v>0.19161179153888963</v>
      </c>
      <c r="BC93" s="2">
        <f t="shared" si="126"/>
        <v>0.16193338066533633</v>
      </c>
      <c r="BD93" s="2">
        <f t="shared" si="126"/>
        <v>0.15724053109316963</v>
      </c>
      <c r="BE93" s="2">
        <f t="shared" si="126"/>
        <v>0.15598446831301818</v>
      </c>
      <c r="BF93" s="2">
        <f t="shared" si="126"/>
        <v>0.15184796471000442</v>
      </c>
      <c r="BG93" s="2">
        <f t="shared" si="126"/>
        <v>0.15154952764274179</v>
      </c>
      <c r="BH93" s="2">
        <f t="shared" si="126"/>
        <v>0.16315514583088489</v>
      </c>
      <c r="BI93" s="2">
        <f t="shared" si="126"/>
        <v>0.15319889929667946</v>
      </c>
      <c r="BJ93" s="2">
        <f t="shared" si="126"/>
        <v>0.1539021194067145</v>
      </c>
      <c r="BK93" s="2">
        <f t="shared" si="126"/>
        <v>0.15797986228732541</v>
      </c>
      <c r="BL93" s="2">
        <f t="shared" si="126"/>
        <v>0.1580078733924665</v>
      </c>
      <c r="BM93" s="2">
        <f t="shared" si="126"/>
        <v>0.16760123678864222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>
        <f t="shared" si="127"/>
        <v>0.17619899999999999</v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>
        <f t="shared" si="125"/>
        <v>0.17619899999999999</v>
      </c>
      <c r="DK93" s="2">
        <f t="shared" si="91"/>
        <v>0.35621401818181819</v>
      </c>
      <c r="DL93" s="2">
        <f t="shared" si="91"/>
        <v>0.22315017182054134</v>
      </c>
      <c r="DM93" s="2">
        <f t="shared" si="91"/>
        <v>0.22918789260249556</v>
      </c>
      <c r="DN93" s="2">
        <f t="shared" si="91"/>
        <v>0.2208479741568915</v>
      </c>
      <c r="DO93" s="2">
        <f t="shared" si="91"/>
        <v>0.21440644226539593</v>
      </c>
      <c r="DP93" s="2">
        <f t="shared" si="91"/>
        <v>0.2158715497536946</v>
      </c>
      <c r="DQ93" s="2">
        <f t="shared" si="91"/>
        <v>0.23237170935960594</v>
      </c>
      <c r="DR93" s="2">
        <f t="shared" si="91"/>
        <v>0.21086612280311459</v>
      </c>
      <c r="DS93" s="2">
        <f t="shared" si="91"/>
        <v>0.21118208669950739</v>
      </c>
      <c r="DT93" s="2">
        <f t="shared" si="91"/>
        <v>0.23180870443349752</v>
      </c>
      <c r="DU93" s="2">
        <f t="shared" si="91"/>
        <v>0.22102514879032259</v>
      </c>
      <c r="DV93" s="2">
        <f t="shared" si="91"/>
        <v>0.21585498826979471</v>
      </c>
      <c r="DW93" s="2">
        <f t="shared" si="91"/>
        <v>0.21395157085561495</v>
      </c>
      <c r="DX93" s="2">
        <f t="shared" si="91"/>
        <v>0.19564813613445375</v>
      </c>
      <c r="DY93" s="2">
        <f t="shared" si="91"/>
        <v>0.19315870270270266</v>
      </c>
      <c r="EA93" s="2">
        <f t="shared" si="95"/>
        <v>0.17066148409352244</v>
      </c>
      <c r="EB93" s="2">
        <f t="shared" si="92"/>
        <v>0.1580814404875262</v>
      </c>
      <c r="EC93" s="2">
        <f t="shared" si="92"/>
        <v>0.16434258098980206</v>
      </c>
      <c r="ED93" s="2">
        <f t="shared" si="92"/>
        <v>0.1902742654270593</v>
      </c>
      <c r="EE93" s="2">
        <f t="shared" si="92"/>
        <v>0.15958858803285902</v>
      </c>
      <c r="EF93" s="2">
        <f t="shared" si="92"/>
        <v>0.15518531285332551</v>
      </c>
      <c r="EG93" s="2">
        <f t="shared" si="92"/>
        <v>0.1536154645458801</v>
      </c>
      <c r="EH93" s="2">
        <f t="shared" si="92"/>
        <v>0.14971814652264703</v>
      </c>
      <c r="EI93" s="2">
        <f t="shared" si="92"/>
        <v>0.14952553055378029</v>
      </c>
      <c r="EJ93" s="2">
        <f t="shared" si="92"/>
        <v>0.16083516708989531</v>
      </c>
      <c r="EK93" s="2">
        <f t="shared" si="92"/>
        <v>0.15054179617790922</v>
      </c>
      <c r="EL93" s="2">
        <f t="shared" si="92"/>
        <v>0.15110898740556572</v>
      </c>
      <c r="EM93" s="2">
        <f t="shared" si="92"/>
        <v>0.15518059380267449</v>
      </c>
      <c r="EN93" s="2">
        <f t="shared" si="92"/>
        <v>0.15603144384651307</v>
      </c>
      <c r="EO93" s="2">
        <f t="shared" si="92"/>
        <v>0.16578278065337293</v>
      </c>
      <c r="EQ93" s="2">
        <f t="shared" si="93"/>
        <v>0.16154661086218605</v>
      </c>
      <c r="ER93" s="2">
        <f t="shared" si="93"/>
        <v>0.15547621186909802</v>
      </c>
      <c r="ES93" s="2">
        <f t="shared" si="93"/>
        <v>0.15857943299750568</v>
      </c>
      <c r="ET93" s="2">
        <f t="shared" si="93"/>
        <v>0.18215040838383573</v>
      </c>
      <c r="EU93" s="2">
        <f t="shared" si="93"/>
        <v>0.15629685646147634</v>
      </c>
      <c r="EV93" s="2">
        <f t="shared" si="93"/>
        <v>0.1522351945930506</v>
      </c>
      <c r="EW93" s="2">
        <f t="shared" si="93"/>
        <v>0.15135984871478797</v>
      </c>
      <c r="EX93" s="2">
        <f t="shared" si="93"/>
        <v>0.14756663059578543</v>
      </c>
      <c r="EY93" s="2">
        <f t="shared" si="93"/>
        <v>0.1470954734253701</v>
      </c>
      <c r="EZ93" s="2">
        <f t="shared" si="93"/>
        <v>0.15778160083500986</v>
      </c>
      <c r="FA93" s="2">
        <f t="shared" si="93"/>
        <v>0.14824812677630006</v>
      </c>
      <c r="FB93" s="2">
        <f t="shared" si="93"/>
        <v>0.15018551720281809</v>
      </c>
      <c r="FC93" s="2">
        <f t="shared" si="93"/>
        <v>0.15467696516570575</v>
      </c>
      <c r="FD93" s="2">
        <f t="shared" si="93"/>
        <v>0.15735722300075586</v>
      </c>
      <c r="FE93" s="2">
        <f t="shared" si="93"/>
        <v>0.16693511858808044</v>
      </c>
      <c r="FG93" s="2">
        <f t="shared" si="94"/>
        <v>0.99379593796776</v>
      </c>
      <c r="FH93" s="2">
        <f t="shared" si="94"/>
        <v>0.96350277070369317</v>
      </c>
      <c r="FI93" s="2">
        <f t="shared" si="94"/>
        <v>0.95223184681054285</v>
      </c>
      <c r="FJ93" s="2">
        <f t="shared" si="94"/>
        <v>0.95614000111349096</v>
      </c>
      <c r="FK93" s="2">
        <f t="shared" si="94"/>
        <v>0.95720129340749016</v>
      </c>
      <c r="FL93" s="2">
        <f t="shared" si="94"/>
        <v>0.96610727919251005</v>
      </c>
      <c r="FM93" s="2">
        <f t="shared" si="94"/>
        <v>0.96990165913371307</v>
      </c>
      <c r="FN93" s="2">
        <f t="shared" si="94"/>
        <v>0.96514404321777914</v>
      </c>
      <c r="FO93" s="2">
        <f t="shared" si="94"/>
        <v>0.96714263705582204</v>
      </c>
      <c r="FP93" s="2">
        <f t="shared" si="94"/>
        <v>0.96728101383192022</v>
      </c>
      <c r="FQ93" s="2">
        <f t="shared" si="94"/>
        <v>0.96228311666423805</v>
      </c>
      <c r="FR93" s="2">
        <f t="shared" si="94"/>
        <v>0.95685411735677173</v>
      </c>
      <c r="FS93" s="2">
        <f t="shared" si="94"/>
        <v>0.95236707953312283</v>
      </c>
      <c r="FT93" s="2">
        <f t="shared" si="94"/>
        <v>0.95011933476177735</v>
      </c>
      <c r="FU93" s="2">
        <f t="shared" si="94"/>
        <v>0.93358233795507217</v>
      </c>
      <c r="FW93" s="2">
        <f t="shared" ref="FW93:GK109" si="128">POWER(10,($B93-C$232)/C$229)/(1+POWER(10,($B93-C$232)/C$229))</f>
        <v>3.9738880075058198E-3</v>
      </c>
      <c r="FX93" s="2">
        <f t="shared" si="128"/>
        <v>8.5168774114797888E-4</v>
      </c>
      <c r="FY93" s="2">
        <f t="shared" si="128"/>
        <v>4.0384392566414768E-4</v>
      </c>
      <c r="FZ93" s="2">
        <f t="shared" si="128"/>
        <v>4.230403117967564E-4</v>
      </c>
      <c r="GA93" s="2">
        <f t="shared" si="128"/>
        <v>4.0727101312538214E-4</v>
      </c>
      <c r="GB93" s="2">
        <f t="shared" si="128"/>
        <v>5.4351864428242222E-4</v>
      </c>
      <c r="GC93" s="2">
        <f t="shared" si="128"/>
        <v>6.3332354494012632E-4</v>
      </c>
      <c r="GD93" s="2">
        <f t="shared" si="128"/>
        <v>7.218311403066872E-4</v>
      </c>
      <c r="GE93" s="2">
        <f t="shared" si="128"/>
        <v>7.7148565143711739E-4</v>
      </c>
      <c r="GF93" s="2">
        <f t="shared" si="128"/>
        <v>7.2159746063827257E-4</v>
      </c>
      <c r="GG93" s="2">
        <f t="shared" si="128"/>
        <v>5.7081845561374731E-4</v>
      </c>
      <c r="GH93" s="2">
        <f t="shared" si="128"/>
        <v>4.2378601545068039E-4</v>
      </c>
      <c r="GI93" s="2">
        <f t="shared" si="128"/>
        <v>3.2720751041917436E-4</v>
      </c>
      <c r="GJ93" s="2">
        <f t="shared" si="128"/>
        <v>2.4331359557097889E-4</v>
      </c>
      <c r="GK93" s="2">
        <f t="shared" si="128"/>
        <v>1.8345002990819085E-4</v>
      </c>
      <c r="GM93" s="82">
        <f t="shared" ref="GM93:HA109" si="129" xml:space="preserve"> _xlfn.NORM.DIST($B93, C$7, ABS(C$11), TRUE) * _xlfn.NORM.DIST(($B93 - C$7)*C$15, 0, ABS(C$11), TRUE) * 2</f>
        <v>4.1781437482016123E-3</v>
      </c>
      <c r="GN93" s="82">
        <f t="shared" si="129"/>
        <v>8.1329556902565761E-7</v>
      </c>
      <c r="GO93" s="82">
        <f t="shared" si="129"/>
        <v>1.5996141166711264E-4</v>
      </c>
      <c r="GP93" s="82">
        <f t="shared" si="129"/>
        <v>5.3670885765055943E-9</v>
      </c>
      <c r="GQ93" s="82">
        <f t="shared" si="129"/>
        <v>8.5663417324754816E-9</v>
      </c>
      <c r="GR93" s="82">
        <f t="shared" si="129"/>
        <v>1.3345910503837968E-16</v>
      </c>
      <c r="GS93" s="82">
        <f t="shared" si="129"/>
        <v>8.078256401145957E-19</v>
      </c>
      <c r="GT93" s="82">
        <f t="shared" si="129"/>
        <v>1.4606727438393756E-14</v>
      </c>
      <c r="GU93" s="82">
        <f t="shared" si="129"/>
        <v>1.4938849828023971E-16</v>
      </c>
      <c r="GV93" s="82">
        <f t="shared" si="129"/>
        <v>3.293739086513739E-13</v>
      </c>
      <c r="GW93" s="82">
        <f t="shared" si="129"/>
        <v>3.6404278825145329E-10</v>
      </c>
      <c r="GX93" s="82">
        <f t="shared" si="129"/>
        <v>9.3168526700410991E-9</v>
      </c>
      <c r="GY93" s="82">
        <f t="shared" si="129"/>
        <v>1.4578897289195179E-5</v>
      </c>
      <c r="GZ93" s="82">
        <f t="shared" si="129"/>
        <v>4.3120545673760807E-6</v>
      </c>
      <c r="HA93" s="82">
        <f t="shared" si="129"/>
        <v>4.6685016337018028E-7</v>
      </c>
      <c r="HC93" s="82">
        <f t="shared" si="74"/>
        <v>0.45442038150790715</v>
      </c>
      <c r="HD93" s="82">
        <f t="shared" si="74"/>
        <v>8.6937355979206002E-2</v>
      </c>
      <c r="HE93" s="82">
        <f t="shared" si="74"/>
        <v>3.2829844101343514E-2</v>
      </c>
      <c r="HF93" s="82">
        <f t="shared" si="74"/>
        <v>5.7135612706495011E-2</v>
      </c>
      <c r="HG93" s="82">
        <f t="shared" si="88"/>
        <v>6.6146271810397214E-2</v>
      </c>
      <c r="HH93" s="82">
        <f t="shared" si="88"/>
        <v>0.15687003673332936</v>
      </c>
      <c r="HI93" s="82">
        <f t="shared" si="88"/>
        <v>0.18641427212065209</v>
      </c>
      <c r="HJ93" s="82">
        <f t="shared" si="88"/>
        <v>0.1306585250024368</v>
      </c>
      <c r="HK93" s="82">
        <f t="shared" si="88"/>
        <v>0.16135540847353874</v>
      </c>
      <c r="HL93" s="82">
        <f t="shared" si="88"/>
        <v>0.17031277629834266</v>
      </c>
      <c r="HM93" s="82">
        <f t="shared" si="88"/>
        <v>0.13858688910807385</v>
      </c>
      <c r="HN93" s="82">
        <f t="shared" si="88"/>
        <v>6.5848321637819812E-2</v>
      </c>
      <c r="HO93" s="82">
        <f t="shared" si="88"/>
        <v>4.2772633215662999E-2</v>
      </c>
      <c r="HP93" s="82">
        <f t="shared" si="88"/>
        <v>2.7271558513743327E-2</v>
      </c>
      <c r="HQ93" s="82">
        <f t="shared" si="88"/>
        <v>8.7190629282410444E-3</v>
      </c>
      <c r="HS93" s="82">
        <f t="shared" ref="HS93:IG109" si="130" xml:space="preserve"> _xlfn.NORM.DIST($B93, C$9, ABS(C$13), TRUE) * _xlfn.NORM.DIST(($B93 - C$9)*C$17, 0, ABS(C$13), TRUE) * 2</f>
        <v>7.2897983690227889E-9</v>
      </c>
      <c r="HT93" s="82">
        <f t="shared" si="130"/>
        <v>8.5229902241342169E-21</v>
      </c>
      <c r="HU93" s="82">
        <f t="shared" si="130"/>
        <v>5.8480992405418328E-25</v>
      </c>
      <c r="HV93" s="82">
        <f t="shared" si="130"/>
        <v>2.0717094362550149E-27</v>
      </c>
      <c r="HW93" s="82">
        <f t="shared" si="130"/>
        <v>2.9687431127207682E-26</v>
      </c>
      <c r="HX93" s="82">
        <f t="shared" si="130"/>
        <v>4.9994326582621078E-26</v>
      </c>
      <c r="HY93" s="82">
        <f t="shared" si="130"/>
        <v>1.8370005027287047E-25</v>
      </c>
      <c r="HZ93" s="82">
        <f t="shared" si="130"/>
        <v>5.1919316075953692E-27</v>
      </c>
      <c r="IA93" s="82">
        <f t="shared" si="130"/>
        <v>4.4487475586718071E-25</v>
      </c>
      <c r="IB93" s="82">
        <f t="shared" si="130"/>
        <v>4.1686545057755174E-24</v>
      </c>
      <c r="IC93" s="82">
        <f t="shared" si="130"/>
        <v>1.4494192785507802E-24</v>
      </c>
      <c r="ID93" s="82">
        <f t="shared" si="130"/>
        <v>1.0569047645402249E-29</v>
      </c>
      <c r="IE93" s="82">
        <f t="shared" si="130"/>
        <v>2.221337655463468E-26</v>
      </c>
      <c r="IF93" s="82">
        <f t="shared" si="130"/>
        <v>6.509573611402992E-18</v>
      </c>
      <c r="IG93" s="82">
        <f t="shared" si="130"/>
        <v>1.6920731673203307E-15</v>
      </c>
      <c r="II93" s="82">
        <f t="shared" ref="II93:IW109" si="131" xml:space="preserve"> _xlfn.NORM.DIST($B93, C$10, ABS(C$14), TRUE) * _xlfn.NORM.DIST(($B93 - C$10)*C$18, 0, ABS(C$14), TRUE) * 2</f>
        <v>4.5993613689780696E-46</v>
      </c>
      <c r="IJ93" s="82">
        <f t="shared" si="131"/>
        <v>5.4473987054360928E-70</v>
      </c>
      <c r="IK93" s="82">
        <f t="shared" si="131"/>
        <v>4.9737011678592801E-83</v>
      </c>
      <c r="IL93" s="82">
        <f t="shared" si="131"/>
        <v>1.3391096879382374E-94</v>
      </c>
      <c r="IM93" s="82">
        <f t="shared" si="131"/>
        <v>3.5060493571862667E-91</v>
      </c>
      <c r="IN93" s="82">
        <f t="shared" si="131"/>
        <v>2.0768796692773459E-94</v>
      </c>
      <c r="IO93" s="82">
        <f t="shared" si="131"/>
        <v>3.4377904861616605E-93</v>
      </c>
      <c r="IP93" s="82">
        <f t="shared" si="131"/>
        <v>1.6310704894158477E-97</v>
      </c>
      <c r="IQ93" s="82">
        <f t="shared" si="131"/>
        <v>6.4276600801075519E-91</v>
      </c>
      <c r="IR93" s="82">
        <f t="shared" si="131"/>
        <v>5.5290782139556333E-87</v>
      </c>
      <c r="IS93" s="82">
        <f t="shared" si="131"/>
        <v>1.3085611994861282E-87</v>
      </c>
      <c r="IT93" s="82">
        <f t="shared" si="131"/>
        <v>2.3325730492352568E-104</v>
      </c>
      <c r="IU93" s="82">
        <f t="shared" si="131"/>
        <v>1.2014652994353744E-88</v>
      </c>
      <c r="IV93" s="82">
        <f t="shared" si="131"/>
        <v>3.2519806244461113E-74</v>
      </c>
      <c r="IW93" s="82">
        <f t="shared" si="131"/>
        <v>7.4062692130818428E-54</v>
      </c>
      <c r="IY93" s="82">
        <f t="shared" ref="IY93:JM109" si="132">GM93+HC93+HS93+II93</f>
        <v>0.45859853254590716</v>
      </c>
      <c r="IZ93" s="82">
        <f t="shared" si="132"/>
        <v>8.6938169274775032E-2</v>
      </c>
      <c r="JA93" s="82">
        <f t="shared" si="132"/>
        <v>3.2989805513010624E-2</v>
      </c>
      <c r="JB93" s="82">
        <f t="shared" si="132"/>
        <v>5.713561807358359E-2</v>
      </c>
      <c r="JC93" s="82">
        <f t="shared" si="132"/>
        <v>6.6146280376738947E-2</v>
      </c>
      <c r="JD93" s="82">
        <f t="shared" si="132"/>
        <v>0.1568700367333295</v>
      </c>
      <c r="JE93" s="82">
        <f t="shared" si="132"/>
        <v>0.18641427212065209</v>
      </c>
      <c r="JF93" s="82">
        <f t="shared" si="132"/>
        <v>0.1306585250024514</v>
      </c>
      <c r="JG93" s="82">
        <f t="shared" si="132"/>
        <v>0.16135540847353888</v>
      </c>
      <c r="JH93" s="82">
        <f t="shared" si="132"/>
        <v>0.17031277629867203</v>
      </c>
      <c r="JI93" s="82">
        <f t="shared" si="132"/>
        <v>0.13858688947211664</v>
      </c>
      <c r="JJ93" s="82">
        <f t="shared" si="132"/>
        <v>6.5848330954672477E-2</v>
      </c>
      <c r="JK93" s="82">
        <f t="shared" si="132"/>
        <v>4.2787212112952194E-2</v>
      </c>
      <c r="JL93" s="82">
        <f t="shared" si="132"/>
        <v>2.7275870568310712E-2</v>
      </c>
      <c r="JM93" s="82">
        <f t="shared" si="132"/>
        <v>8.7195297784061054E-3</v>
      </c>
    </row>
    <row r="94" spans="2:273" x14ac:dyDescent="0.25">
      <c r="B94" s="2">
        <v>67</v>
      </c>
      <c r="C94" s="37">
        <v>0.30837199999999998</v>
      </c>
      <c r="D94" s="37">
        <v>0.27136100000000002</v>
      </c>
      <c r="E94" s="37">
        <v>0.212868</v>
      </c>
      <c r="F94" s="37">
        <v>0.266177</v>
      </c>
      <c r="G94" s="37">
        <v>0.24670800000000001</v>
      </c>
      <c r="H94" s="37">
        <v>0.343306</v>
      </c>
      <c r="I94" s="37">
        <v>0.36632100000000001</v>
      </c>
      <c r="J94" s="37">
        <v>0.32261299999999998</v>
      </c>
      <c r="K94" s="37">
        <v>0.33521899999999999</v>
      </c>
      <c r="L94" s="37">
        <v>0.352182</v>
      </c>
      <c r="M94" s="37">
        <v>0.31516</v>
      </c>
      <c r="N94" s="37">
        <v>0.25582300000000002</v>
      </c>
      <c r="O94" s="37">
        <v>0.21059700000000001</v>
      </c>
      <c r="P94" s="37">
        <v>0.19231400000000001</v>
      </c>
      <c r="Q94" s="37">
        <v>0.17695900000000001</v>
      </c>
      <c r="S94" s="4">
        <f t="shared" si="89"/>
        <v>0.23687293663557107</v>
      </c>
      <c r="T94" s="4">
        <f t="shared" si="89"/>
        <v>0.27197478110106577</v>
      </c>
      <c r="U94" s="4">
        <f t="shared" si="89"/>
        <v>0.21866682282846381</v>
      </c>
      <c r="V94" s="4">
        <f t="shared" si="89"/>
        <v>0.2701400741928156</v>
      </c>
      <c r="W94" s="4">
        <f t="shared" si="89"/>
        <v>0.25314441537379384</v>
      </c>
      <c r="X94" s="4">
        <f t="shared" si="89"/>
        <v>0.33109522782536238</v>
      </c>
      <c r="Y94" s="4">
        <f t="shared" si="89"/>
        <v>0.34945988780640974</v>
      </c>
      <c r="Z94" s="4">
        <f t="shared" si="89"/>
        <v>0.3070188394944332</v>
      </c>
      <c r="AA94" s="4">
        <f t="shared" si="89"/>
        <v>0.32540810053189573</v>
      </c>
      <c r="AB94" s="4">
        <f t="shared" si="89"/>
        <v>0.33809934743677311</v>
      </c>
      <c r="AC94" s="4">
        <f t="shared" si="89"/>
        <v>0.30561535262738093</v>
      </c>
      <c r="AD94" s="4">
        <f t="shared" si="89"/>
        <v>0.24293141737535942</v>
      </c>
      <c r="AE94" s="4">
        <f t="shared" si="89"/>
        <v>0.22009607075543436</v>
      </c>
      <c r="AF94" s="4">
        <f t="shared" si="89"/>
        <v>0.19863743802935371</v>
      </c>
      <c r="AG94" s="4">
        <f t="shared" si="89"/>
        <v>0.18025356036678533</v>
      </c>
      <c r="AI94" s="4">
        <f t="shared" si="90"/>
        <v>7.1499063364428905E-2</v>
      </c>
      <c r="AJ94" s="4">
        <f t="shared" si="90"/>
        <v>-6.1378110106574679E-4</v>
      </c>
      <c r="AK94" s="4">
        <f t="shared" si="90"/>
        <v>-5.7988228284638066E-3</v>
      </c>
      <c r="AL94" s="4">
        <f t="shared" si="90"/>
        <v>-3.9630741928156077E-3</v>
      </c>
      <c r="AM94" s="4">
        <f t="shared" si="90"/>
        <v>-6.4364153737938301E-3</v>
      </c>
      <c r="AN94" s="4">
        <f t="shared" si="90"/>
        <v>1.2210772174637619E-2</v>
      </c>
      <c r="AO94" s="4">
        <f t="shared" si="90"/>
        <v>1.6861112193590266E-2</v>
      </c>
      <c r="AP94" s="4">
        <f t="shared" si="90"/>
        <v>1.5594160505566779E-2</v>
      </c>
      <c r="AQ94" s="4">
        <f t="shared" si="90"/>
        <v>9.8108994681042616E-3</v>
      </c>
      <c r="AR94" s="4">
        <f t="shared" si="90"/>
        <v>1.4082652563226883E-2</v>
      </c>
      <c r="AS94" s="4">
        <f t="shared" si="90"/>
        <v>9.5446473726190639E-3</v>
      </c>
      <c r="AT94" s="4">
        <f t="shared" si="90"/>
        <v>1.2891582624640602E-2</v>
      </c>
      <c r="AU94" s="4">
        <f t="shared" si="90"/>
        <v>-9.4990707554343523E-3</v>
      </c>
      <c r="AV94" s="4">
        <f t="shared" si="90"/>
        <v>-6.3234380293537007E-3</v>
      </c>
      <c r="AW94" s="4">
        <f t="shared" si="90"/>
        <v>-3.2945603667853263E-3</v>
      </c>
      <c r="AY94" s="2">
        <f t="shared" si="126"/>
        <v>0.17098796212623948</v>
      </c>
      <c r="AZ94" s="2">
        <f t="shared" si="126"/>
        <v>0.1599898735850451</v>
      </c>
      <c r="BA94" s="2">
        <f t="shared" si="126"/>
        <v>0.16680520631217138</v>
      </c>
      <c r="BB94" s="2">
        <f t="shared" si="126"/>
        <v>0.1908449648772497</v>
      </c>
      <c r="BC94" s="2">
        <f t="shared" si="126"/>
        <v>0.16148795699086171</v>
      </c>
      <c r="BD94" s="2">
        <f t="shared" si="126"/>
        <v>0.15667102573822064</v>
      </c>
      <c r="BE94" s="2">
        <f t="shared" si="126"/>
        <v>0.15534513077611994</v>
      </c>
      <c r="BF94" s="2">
        <f t="shared" si="126"/>
        <v>0.15126053463322922</v>
      </c>
      <c r="BG94" s="2">
        <f t="shared" si="126"/>
        <v>0.15105914483733179</v>
      </c>
      <c r="BH94" s="2">
        <f t="shared" si="126"/>
        <v>0.16255612938965477</v>
      </c>
      <c r="BI94" s="2">
        <f t="shared" si="126"/>
        <v>0.15268398767564093</v>
      </c>
      <c r="BJ94" s="2">
        <f t="shared" si="126"/>
        <v>0.15333612358284415</v>
      </c>
      <c r="BK94" s="2">
        <f t="shared" si="126"/>
        <v>0.15743688115956642</v>
      </c>
      <c r="BL94" s="2">
        <f t="shared" si="126"/>
        <v>0.15756736379361364</v>
      </c>
      <c r="BM94" s="2">
        <f t="shared" si="126"/>
        <v>0.16723026596954688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0.35876530303030302</v>
      </c>
      <c r="DL94" s="2">
        <f t="shared" si="91"/>
        <v>0.22400398227660362</v>
      </c>
      <c r="DM94" s="2">
        <f t="shared" si="91"/>
        <v>0.2300143825757576</v>
      </c>
      <c r="DN94" s="2">
        <f t="shared" si="91"/>
        <v>0.22140786968475074</v>
      </c>
      <c r="DO94" s="2">
        <f t="shared" si="91"/>
        <v>0.21491799743401763</v>
      </c>
      <c r="DP94" s="2">
        <f t="shared" si="91"/>
        <v>0.21667263990147784</v>
      </c>
      <c r="DQ94" s="2">
        <f t="shared" si="91"/>
        <v>0.23349874055829228</v>
      </c>
      <c r="DR94" s="2">
        <f t="shared" si="91"/>
        <v>0.21153694460511682</v>
      </c>
      <c r="DS94" s="2">
        <f t="shared" si="91"/>
        <v>0.21177599950738915</v>
      </c>
      <c r="DT94" s="2">
        <f t="shared" si="91"/>
        <v>0.23265801970443348</v>
      </c>
      <c r="DU94" s="2">
        <f t="shared" si="91"/>
        <v>0.22180455967741936</v>
      </c>
      <c r="DV94" s="2">
        <f t="shared" si="91"/>
        <v>0.21662593420087978</v>
      </c>
      <c r="DW94" s="2">
        <f t="shared" si="91"/>
        <v>0.21466482954545454</v>
      </c>
      <c r="DX94" s="2">
        <f t="shared" si="91"/>
        <v>0.19598888220015276</v>
      </c>
      <c r="DY94" s="2">
        <f t="shared" si="91"/>
        <v>0.19358762162162158</v>
      </c>
      <c r="EA94" s="2">
        <f t="shared" si="95"/>
        <v>0.16995714398354206</v>
      </c>
      <c r="EB94" s="2">
        <f t="shared" si="92"/>
        <v>0.1577808398400305</v>
      </c>
      <c r="EC94" s="2">
        <f t="shared" si="92"/>
        <v>0.16391595579784046</v>
      </c>
      <c r="ED94" s="2">
        <f t="shared" si="92"/>
        <v>0.18957015163387977</v>
      </c>
      <c r="EE94" s="2">
        <f t="shared" si="92"/>
        <v>0.15931066851694481</v>
      </c>
      <c r="EF94" s="2">
        <f t="shared" si="92"/>
        <v>0.15475303003949059</v>
      </c>
      <c r="EG94" s="2">
        <f t="shared" si="92"/>
        <v>0.15313479139703345</v>
      </c>
      <c r="EH94" s="2">
        <f t="shared" si="92"/>
        <v>0.14927690354963064</v>
      </c>
      <c r="EI94" s="2">
        <f t="shared" si="92"/>
        <v>0.14917991510534048</v>
      </c>
      <c r="EJ94" s="2">
        <f t="shared" si="92"/>
        <v>0.16039593728807178</v>
      </c>
      <c r="EK94" s="2">
        <f t="shared" si="92"/>
        <v>0.1502146167671482</v>
      </c>
      <c r="EL94" s="2">
        <f t="shared" si="92"/>
        <v>0.15073383780605476</v>
      </c>
      <c r="EM94" s="2">
        <f t="shared" si="92"/>
        <v>0.15482664192605913</v>
      </c>
      <c r="EN94" s="2">
        <f t="shared" si="92"/>
        <v>0.15572738189721561</v>
      </c>
      <c r="EO94" s="2">
        <f t="shared" si="92"/>
        <v>0.16551988663555367</v>
      </c>
      <c r="EQ94" s="2">
        <f t="shared" si="93"/>
        <v>0.16121569420036858</v>
      </c>
      <c r="ER94" s="2">
        <f t="shared" si="93"/>
        <v>0.15525061736495743</v>
      </c>
      <c r="ES94" s="2">
        <f t="shared" si="93"/>
        <v>0.15830039681650329</v>
      </c>
      <c r="ET94" s="2">
        <f t="shared" si="93"/>
        <v>0.18169098083699381</v>
      </c>
      <c r="EU94" s="2">
        <f t="shared" si="93"/>
        <v>0.15610689698400892</v>
      </c>
      <c r="EV94" s="2">
        <f t="shared" si="93"/>
        <v>0.15190523128233632</v>
      </c>
      <c r="EW94" s="2">
        <f t="shared" si="93"/>
        <v>0.15096051446072839</v>
      </c>
      <c r="EX94" s="2">
        <f t="shared" si="93"/>
        <v>0.14720121211237847</v>
      </c>
      <c r="EY94" s="2">
        <f t="shared" si="93"/>
        <v>0.14683878199394276</v>
      </c>
      <c r="EZ94" s="2">
        <f t="shared" si="93"/>
        <v>0.15743921195107791</v>
      </c>
      <c r="FA94" s="2">
        <f t="shared" si="93"/>
        <v>0.14798663014449046</v>
      </c>
      <c r="FB94" s="2">
        <f t="shared" si="93"/>
        <v>0.14983655360930867</v>
      </c>
      <c r="FC94" s="2">
        <f t="shared" si="93"/>
        <v>0.15433477175352986</v>
      </c>
      <c r="FD94" s="2">
        <f t="shared" si="93"/>
        <v>0.15701461545661918</v>
      </c>
      <c r="FE94" s="2">
        <f t="shared" si="93"/>
        <v>0.16661649538936632</v>
      </c>
      <c r="FG94" s="2">
        <f t="shared" si="94"/>
        <v>0.99433873775091819</v>
      </c>
      <c r="FH94" s="2">
        <f t="shared" si="94"/>
        <v>0.96660689397124555</v>
      </c>
      <c r="FI94" s="2">
        <f t="shared" si="94"/>
        <v>0.95625104617528078</v>
      </c>
      <c r="FJ94" s="2">
        <f t="shared" si="94"/>
        <v>0.95984423629787241</v>
      </c>
      <c r="FK94" s="2">
        <f t="shared" si="94"/>
        <v>0.96081956913814071</v>
      </c>
      <c r="FL94" s="2">
        <f t="shared" si="94"/>
        <v>0.96899701439091612</v>
      </c>
      <c r="FM94" s="2">
        <f t="shared" si="94"/>
        <v>0.97247709721612519</v>
      </c>
      <c r="FN94" s="2">
        <f t="shared" si="94"/>
        <v>0.9681131944756981</v>
      </c>
      <c r="FO94" s="2">
        <f t="shared" si="94"/>
        <v>0.96994684240517959</v>
      </c>
      <c r="FP94" s="2">
        <f t="shared" si="94"/>
        <v>0.97007377486973601</v>
      </c>
      <c r="FQ94" s="2">
        <f t="shared" si="94"/>
        <v>0.96548725692763737</v>
      </c>
      <c r="FR94" s="2">
        <f t="shared" si="94"/>
        <v>0.9605005327634033</v>
      </c>
      <c r="FS94" s="2">
        <f t="shared" si="94"/>
        <v>0.9563754217339524</v>
      </c>
      <c r="FT94" s="2">
        <f t="shared" si="94"/>
        <v>0.95430775127396505</v>
      </c>
      <c r="FU94" s="2">
        <f t="shared" si="94"/>
        <v>0.9390702970140602</v>
      </c>
      <c r="FW94" s="2">
        <f t="shared" si="128"/>
        <v>4.355611640750285E-3</v>
      </c>
      <c r="FX94" s="2">
        <f t="shared" si="128"/>
        <v>9.3378031001962482E-4</v>
      </c>
      <c r="FY94" s="2">
        <f t="shared" si="128"/>
        <v>4.4278880713900391E-4</v>
      </c>
      <c r="FZ94" s="2">
        <f t="shared" si="128"/>
        <v>4.6383554691366681E-4</v>
      </c>
      <c r="GA94" s="2">
        <f t="shared" si="128"/>
        <v>4.4654623977323271E-4</v>
      </c>
      <c r="GB94" s="2">
        <f t="shared" si="128"/>
        <v>5.9592509371266455E-4</v>
      </c>
      <c r="GC94" s="2">
        <f t="shared" si="128"/>
        <v>6.943830299993367E-4</v>
      </c>
      <c r="GD94" s="2">
        <f t="shared" si="128"/>
        <v>7.9141699159938472E-4</v>
      </c>
      <c r="GE94" s="2">
        <f t="shared" si="128"/>
        <v>8.4585423720124622E-4</v>
      </c>
      <c r="GF94" s="2">
        <f t="shared" si="128"/>
        <v>7.911608026160478E-4</v>
      </c>
      <c r="GG94" s="2">
        <f t="shared" si="128"/>
        <v>6.2585552371226933E-4</v>
      </c>
      <c r="GH94" s="2">
        <f t="shared" si="128"/>
        <v>4.646531279130212E-4</v>
      </c>
      <c r="GI94" s="2">
        <f t="shared" si="128"/>
        <v>3.5876457516875846E-4</v>
      </c>
      <c r="GJ94" s="2">
        <f t="shared" si="128"/>
        <v>2.667817898111799E-4</v>
      </c>
      <c r="GK94" s="2">
        <f t="shared" si="128"/>
        <v>2.0114539781823968E-4</v>
      </c>
      <c r="GM94" s="82">
        <f t="shared" si="129"/>
        <v>2.935314717627945E-3</v>
      </c>
      <c r="GN94" s="82">
        <f t="shared" si="129"/>
        <v>1.0887312405146519E-7</v>
      </c>
      <c r="GO94" s="82">
        <f t="shared" si="129"/>
        <v>3.1649403418701536E-5</v>
      </c>
      <c r="GP94" s="82">
        <f t="shared" si="129"/>
        <v>3.0030627031000713E-10</v>
      </c>
      <c r="GQ94" s="82">
        <f t="shared" si="129"/>
        <v>4.5250727551334243E-10</v>
      </c>
      <c r="GR94" s="82">
        <f t="shared" si="129"/>
        <v>1.3979097210144294E-18</v>
      </c>
      <c r="GS94" s="82">
        <f t="shared" si="129"/>
        <v>5.5649249743773731E-21</v>
      </c>
      <c r="GT94" s="82">
        <f t="shared" si="129"/>
        <v>2.3319386137235296E-16</v>
      </c>
      <c r="GU94" s="82">
        <f t="shared" si="129"/>
        <v>1.3437759619035525E-18</v>
      </c>
      <c r="GV94" s="82">
        <f t="shared" si="129"/>
        <v>7.9107764762279103E-15</v>
      </c>
      <c r="GW94" s="82">
        <f t="shared" si="129"/>
        <v>1.8474646635169011E-11</v>
      </c>
      <c r="GX94" s="82">
        <f t="shared" si="129"/>
        <v>5.7153760974296104E-10</v>
      </c>
      <c r="GY94" s="82">
        <f t="shared" si="129"/>
        <v>2.1815944223267483E-6</v>
      </c>
      <c r="GZ94" s="82">
        <f t="shared" si="129"/>
        <v>5.592707617129217E-7</v>
      </c>
      <c r="HA94" s="82">
        <f t="shared" si="129"/>
        <v>3.9591558897424412E-8</v>
      </c>
      <c r="HC94" s="82">
        <f t="shared" si="74"/>
        <v>0.35461621104577185</v>
      </c>
      <c r="HD94" s="82">
        <f t="shared" si="74"/>
        <v>0.11483427303108869</v>
      </c>
      <c r="HE94" s="82">
        <f t="shared" si="74"/>
        <v>4.5399577574998344E-2</v>
      </c>
      <c r="HF94" s="82">
        <f t="shared" si="74"/>
        <v>7.8575580934313827E-2</v>
      </c>
      <c r="HG94" s="82">
        <f t="shared" si="88"/>
        <v>8.9598087913032559E-2</v>
      </c>
      <c r="HH94" s="82">
        <f t="shared" si="88"/>
        <v>0.2048727218139709</v>
      </c>
      <c r="HI94" s="82">
        <f t="shared" si="88"/>
        <v>0.24147797817920191</v>
      </c>
      <c r="HJ94" s="82">
        <f t="shared" si="88"/>
        <v>0.17533468208918387</v>
      </c>
      <c r="HK94" s="82">
        <f t="shared" si="88"/>
        <v>0.21189778976844706</v>
      </c>
      <c r="HL94" s="82">
        <f t="shared" si="88"/>
        <v>0.22102226348523643</v>
      </c>
      <c r="HM94" s="82">
        <f t="shared" si="88"/>
        <v>0.18096415127753623</v>
      </c>
      <c r="HN94" s="82">
        <f t="shared" si="88"/>
        <v>9.1256771332524619E-2</v>
      </c>
      <c r="HO94" s="82">
        <f t="shared" si="88"/>
        <v>5.8520604580943762E-2</v>
      </c>
      <c r="HP94" s="82">
        <f t="shared" si="88"/>
        <v>3.9062544713919629E-2</v>
      </c>
      <c r="HQ94" s="82">
        <f t="shared" si="88"/>
        <v>1.422169003966405E-2</v>
      </c>
      <c r="HS94" s="82">
        <f t="shared" si="130"/>
        <v>2.3279184342029736E-8</v>
      </c>
      <c r="HT94" s="82">
        <f t="shared" si="130"/>
        <v>5.1682675386347426E-20</v>
      </c>
      <c r="HU94" s="82">
        <f t="shared" si="130"/>
        <v>4.1565071831746988E-24</v>
      </c>
      <c r="HV94" s="82">
        <f t="shared" si="130"/>
        <v>1.8970737435901592E-26</v>
      </c>
      <c r="HW94" s="82">
        <f t="shared" si="130"/>
        <v>2.4596788544149995E-25</v>
      </c>
      <c r="HX94" s="82">
        <f t="shared" si="130"/>
        <v>4.6198764154688787E-25</v>
      </c>
      <c r="HY94" s="82">
        <f t="shared" si="130"/>
        <v>1.7057180604810455E-24</v>
      </c>
      <c r="HZ94" s="82">
        <f t="shared" si="130"/>
        <v>5.6924884264593321E-26</v>
      </c>
      <c r="IA94" s="82">
        <f t="shared" si="130"/>
        <v>4.1900449195205254E-24</v>
      </c>
      <c r="IB94" s="82">
        <f t="shared" si="130"/>
        <v>3.5003709180393026E-23</v>
      </c>
      <c r="IC94" s="82">
        <f t="shared" si="130"/>
        <v>1.1718533538052922E-23</v>
      </c>
      <c r="ID94" s="82">
        <f t="shared" si="130"/>
        <v>1.1985525023766957E-28</v>
      </c>
      <c r="IE94" s="82">
        <f t="shared" si="130"/>
        <v>1.6969141198443005E-25</v>
      </c>
      <c r="IF94" s="82">
        <f t="shared" si="130"/>
        <v>2.3603446326548905E-17</v>
      </c>
      <c r="IG94" s="82">
        <f t="shared" si="130"/>
        <v>4.8577039770744676E-15</v>
      </c>
      <c r="II94" s="82">
        <f t="shared" si="131"/>
        <v>1.3418304262917187E-44</v>
      </c>
      <c r="IJ94" s="82">
        <f t="shared" si="131"/>
        <v>3.1659795252516586E-68</v>
      </c>
      <c r="IK94" s="82">
        <f t="shared" si="131"/>
        <v>3.9637626019158703E-81</v>
      </c>
      <c r="IL94" s="82">
        <f t="shared" si="131"/>
        <v>2.0493804716417967E-92</v>
      </c>
      <c r="IM94" s="82">
        <f t="shared" si="131"/>
        <v>4.3556508569453041E-89</v>
      </c>
      <c r="IN94" s="82">
        <f t="shared" si="131"/>
        <v>3.7154469168165773E-92</v>
      </c>
      <c r="IO94" s="82">
        <f t="shared" si="131"/>
        <v>6.3850221001041106E-91</v>
      </c>
      <c r="IP94" s="82">
        <f t="shared" si="131"/>
        <v>4.2787655885701453E-95</v>
      </c>
      <c r="IQ94" s="82">
        <f t="shared" si="131"/>
        <v>1.20551772474598E-88</v>
      </c>
      <c r="IR94" s="82">
        <f t="shared" si="131"/>
        <v>7.8626192746767519E-85</v>
      </c>
      <c r="IS94" s="82">
        <f t="shared" si="131"/>
        <v>1.6512481732553872E-85</v>
      </c>
      <c r="IT94" s="82">
        <f t="shared" si="131"/>
        <v>6.0636965855844338E-102</v>
      </c>
      <c r="IU94" s="82">
        <f t="shared" si="131"/>
        <v>1.146610480471624E-86</v>
      </c>
      <c r="IV94" s="82">
        <f t="shared" si="131"/>
        <v>1.2731140315576495E-72</v>
      </c>
      <c r="IW94" s="82">
        <f t="shared" si="131"/>
        <v>9.512006379065142E-53</v>
      </c>
      <c r="IY94" s="82">
        <f t="shared" si="132"/>
        <v>0.35755154904258413</v>
      </c>
      <c r="IZ94" s="82">
        <f t="shared" si="132"/>
        <v>0.11483438190421275</v>
      </c>
      <c r="JA94" s="82">
        <f t="shared" si="132"/>
        <v>4.5431226978417047E-2</v>
      </c>
      <c r="JB94" s="82">
        <f t="shared" si="132"/>
        <v>7.8575581234620093E-2</v>
      </c>
      <c r="JC94" s="82">
        <f t="shared" si="132"/>
        <v>8.9598088365539841E-2</v>
      </c>
      <c r="JD94" s="82">
        <f t="shared" si="132"/>
        <v>0.2048727218139709</v>
      </c>
      <c r="JE94" s="82">
        <f t="shared" si="132"/>
        <v>0.24147797817920191</v>
      </c>
      <c r="JF94" s="82">
        <f t="shared" si="132"/>
        <v>0.1753346820891841</v>
      </c>
      <c r="JG94" s="82">
        <f t="shared" si="132"/>
        <v>0.21189778976844706</v>
      </c>
      <c r="JH94" s="82">
        <f t="shared" si="132"/>
        <v>0.22102226348524434</v>
      </c>
      <c r="JI94" s="82">
        <f t="shared" si="132"/>
        <v>0.18096415129601087</v>
      </c>
      <c r="JJ94" s="82">
        <f t="shared" si="132"/>
        <v>9.1256771904062228E-2</v>
      </c>
      <c r="JK94" s="82">
        <f t="shared" si="132"/>
        <v>5.852278617536609E-2</v>
      </c>
      <c r="JL94" s="82">
        <f t="shared" si="132"/>
        <v>3.9063103984681366E-2</v>
      </c>
      <c r="JM94" s="82">
        <f t="shared" si="132"/>
        <v>1.4221729631227805E-2</v>
      </c>
    </row>
    <row r="95" spans="2:273" x14ac:dyDescent="0.25">
      <c r="B95" s="2">
        <v>68</v>
      </c>
      <c r="C95" s="37">
        <v>0.29490699999999997</v>
      </c>
      <c r="D95" s="37">
        <v>0.29958099999999999</v>
      </c>
      <c r="E95" s="37">
        <v>0.22637599999999999</v>
      </c>
      <c r="F95" s="37">
        <v>0.28921000000000002</v>
      </c>
      <c r="G95" s="37">
        <v>0.27530500000000002</v>
      </c>
      <c r="H95" s="37">
        <v>0.38391999999999998</v>
      </c>
      <c r="I95" s="37">
        <v>0.400862</v>
      </c>
      <c r="J95" s="37">
        <v>0.36114299999999999</v>
      </c>
      <c r="K95" s="37">
        <v>0.37704599999999999</v>
      </c>
      <c r="L95" s="37">
        <v>0.38347700000000001</v>
      </c>
      <c r="M95" s="37">
        <v>0.34837200000000001</v>
      </c>
      <c r="N95" s="37">
        <v>0.28684799999999999</v>
      </c>
      <c r="O95" s="37">
        <v>0.224942</v>
      </c>
      <c r="P95" s="37">
        <v>0.201016</v>
      </c>
      <c r="Q95" s="37">
        <v>0.18154699999999999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0.21143643111570126</v>
      </c>
      <c r="T95" s="4">
        <f t="shared" si="133"/>
        <v>0.29681921000734535</v>
      </c>
      <c r="U95" s="4">
        <f t="shared" si="133"/>
        <v>0.23328486947126559</v>
      </c>
      <c r="V95" s="4">
        <f t="shared" si="133"/>
        <v>0.29105762816757036</v>
      </c>
      <c r="W95" s="4">
        <f t="shared" si="133"/>
        <v>0.27614861425968068</v>
      </c>
      <c r="X95" s="4">
        <f t="shared" si="133"/>
        <v>0.36421466749514692</v>
      </c>
      <c r="Y95" s="4">
        <f t="shared" si="133"/>
        <v>0.38351259591543335</v>
      </c>
      <c r="Z95" s="4">
        <f t="shared" si="133"/>
        <v>0.34084037648817606</v>
      </c>
      <c r="AA95" s="4">
        <f t="shared" si="133"/>
        <v>0.35897202936028738</v>
      </c>
      <c r="AB95" s="4">
        <f t="shared" si="133"/>
        <v>0.36993145131207084</v>
      </c>
      <c r="AC95" s="4">
        <f t="shared" si="133"/>
        <v>0.33553184117181306</v>
      </c>
      <c r="AD95" s="4">
        <f t="shared" si="133"/>
        <v>0.2670296777769286</v>
      </c>
      <c r="AE95" s="4">
        <f t="shared" si="133"/>
        <v>0.23694153318804961</v>
      </c>
      <c r="AF95" s="4">
        <f t="shared" si="133"/>
        <v>0.21185440089375956</v>
      </c>
      <c r="AG95" s="4">
        <f t="shared" si="133"/>
        <v>0.18639382167853413</v>
      </c>
      <c r="AI95" s="4">
        <f t="shared" ref="AI95:AW111" si="134">IF(OR($B95 &lt; C$230, $B95 &gt; C$233), 0, C95-S95)</f>
        <v>8.3470568884298713E-2</v>
      </c>
      <c r="AJ95" s="4">
        <f t="shared" si="134"/>
        <v>2.7617899926546396E-3</v>
      </c>
      <c r="AK95" s="4">
        <f t="shared" si="134"/>
        <v>-6.908869471265594E-3</v>
      </c>
      <c r="AL95" s="4">
        <f t="shared" si="134"/>
        <v>-1.8476281675703365E-3</v>
      </c>
      <c r="AM95" s="4">
        <f t="shared" si="134"/>
        <v>-8.436142596806584E-4</v>
      </c>
      <c r="AN95" s="4">
        <f t="shared" si="134"/>
        <v>1.9705332504853068E-2</v>
      </c>
      <c r="AO95" s="4">
        <f t="shared" si="134"/>
        <v>1.7349404084566644E-2</v>
      </c>
      <c r="AP95" s="4">
        <f t="shared" si="134"/>
        <v>2.0302623511823936E-2</v>
      </c>
      <c r="AQ95" s="4">
        <f t="shared" si="134"/>
        <v>1.8073970639712611E-2</v>
      </c>
      <c r="AR95" s="4">
        <f t="shared" si="134"/>
        <v>1.3545548687929176E-2</v>
      </c>
      <c r="AS95" s="4">
        <f t="shared" si="134"/>
        <v>1.2840158828186954E-2</v>
      </c>
      <c r="AT95" s="4">
        <f t="shared" si="134"/>
        <v>1.9818322223071394E-2</v>
      </c>
      <c r="AU95" s="4">
        <f t="shared" si="134"/>
        <v>-1.199953318804961E-2</v>
      </c>
      <c r="AV95" s="4">
        <f t="shared" si="134"/>
        <v>-1.0838400893759564E-2</v>
      </c>
      <c r="AW95" s="4">
        <f t="shared" si="134"/>
        <v>-4.8468216785341467E-3</v>
      </c>
      <c r="AY95" s="2">
        <f t="shared" si="126"/>
        <v>0.17020500135142672</v>
      </c>
      <c r="AZ95" s="2">
        <f t="shared" si="126"/>
        <v>0.15953574748956376</v>
      </c>
      <c r="BA95" s="2">
        <f t="shared" si="126"/>
        <v>0.16618435471157464</v>
      </c>
      <c r="BB95" s="2">
        <f t="shared" si="126"/>
        <v>0.19007872142291407</v>
      </c>
      <c r="BC95" s="2">
        <f t="shared" si="126"/>
        <v>0.16105342062949979</v>
      </c>
      <c r="BD95" s="2">
        <f t="shared" si="126"/>
        <v>0.15610949215012523</v>
      </c>
      <c r="BE95" s="2">
        <f t="shared" si="126"/>
        <v>0.15471510552373907</v>
      </c>
      <c r="BF95" s="2">
        <f t="shared" si="126"/>
        <v>0.15068204185430129</v>
      </c>
      <c r="BG95" s="2">
        <f t="shared" si="126"/>
        <v>0.1505782634179007</v>
      </c>
      <c r="BH95" s="2">
        <f t="shared" si="126"/>
        <v>0.16196694695743838</v>
      </c>
      <c r="BI95" s="2">
        <f t="shared" si="126"/>
        <v>0.15218111920349964</v>
      </c>
      <c r="BJ95" s="2">
        <f t="shared" si="126"/>
        <v>0.15278164696935578</v>
      </c>
      <c r="BK95" s="2">
        <f t="shared" si="126"/>
        <v>0.15690502595945441</v>
      </c>
      <c r="BL95" s="2">
        <f t="shared" si="126"/>
        <v>0.15713520681254964</v>
      </c>
      <c r="BM95" s="2">
        <f t="shared" si="126"/>
        <v>0.16686396252650751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0.36131658787878784</v>
      </c>
      <c r="DL95" s="2">
        <f t="shared" si="135"/>
        <v>0.22485779273266593</v>
      </c>
      <c r="DM95" s="2">
        <f t="shared" si="135"/>
        <v>0.23084087254901964</v>
      </c>
      <c r="DN95" s="2">
        <f t="shared" si="135"/>
        <v>0.22196776521260997</v>
      </c>
      <c r="DO95" s="2">
        <f t="shared" si="135"/>
        <v>0.21542955260263932</v>
      </c>
      <c r="DP95" s="2">
        <f t="shared" si="135"/>
        <v>0.2174737300492611</v>
      </c>
      <c r="DQ95" s="2">
        <f t="shared" si="135"/>
        <v>0.23462577175697868</v>
      </c>
      <c r="DR95" s="2">
        <f t="shared" si="135"/>
        <v>0.21220776640711905</v>
      </c>
      <c r="DS95" s="2">
        <f t="shared" si="135"/>
        <v>0.21236991231527094</v>
      </c>
      <c r="DT95" s="2">
        <f t="shared" si="135"/>
        <v>0.23350733497536946</v>
      </c>
      <c r="DU95" s="2">
        <f t="shared" si="135"/>
        <v>0.22258397056451612</v>
      </c>
      <c r="DV95" s="2">
        <f t="shared" si="135"/>
        <v>0.21739688013196481</v>
      </c>
      <c r="DW95" s="2">
        <f t="shared" si="135"/>
        <v>0.21537808823529411</v>
      </c>
      <c r="DX95" s="2">
        <f t="shared" si="135"/>
        <v>0.19632962826585176</v>
      </c>
      <c r="DY95" s="2">
        <f t="shared" si="135"/>
        <v>0.19401654054054052</v>
      </c>
      <c r="EA95" s="2">
        <f t="shared" si="95"/>
        <v>0.1692528038735617</v>
      </c>
      <c r="EB95" s="2">
        <f t="shared" si="92"/>
        <v>0.15748023919253479</v>
      </c>
      <c r="EC95" s="2">
        <f t="shared" si="92"/>
        <v>0.16348933060587884</v>
      </c>
      <c r="ED95" s="2">
        <f t="shared" si="92"/>
        <v>0.18886603784070022</v>
      </c>
      <c r="EE95" s="2">
        <f t="shared" si="92"/>
        <v>0.15903274900103062</v>
      </c>
      <c r="EF95" s="2">
        <f t="shared" si="92"/>
        <v>0.1543207472256557</v>
      </c>
      <c r="EG95" s="2">
        <f t="shared" si="92"/>
        <v>0.15265411824818684</v>
      </c>
      <c r="EH95" s="2">
        <f t="shared" si="92"/>
        <v>0.14883566057661426</v>
      </c>
      <c r="EI95" s="2">
        <f t="shared" si="92"/>
        <v>0.1488342996569007</v>
      </c>
      <c r="EJ95" s="2">
        <f t="shared" si="92"/>
        <v>0.15995670748624824</v>
      </c>
      <c r="EK95" s="2">
        <f t="shared" si="92"/>
        <v>0.14988743735638721</v>
      </c>
      <c r="EL95" s="2">
        <f t="shared" si="92"/>
        <v>0.1503586882065438</v>
      </c>
      <c r="EM95" s="2">
        <f t="shared" ref="EM95:EO158" si="136">CQ$228*$B95+CQ$229</f>
        <v>0.15447269004944378</v>
      </c>
      <c r="EN95" s="2">
        <f t="shared" si="136"/>
        <v>0.15542331994791814</v>
      </c>
      <c r="EO95" s="2">
        <f t="shared" si="136"/>
        <v>0.16525699261773441</v>
      </c>
      <c r="EQ95" s="2">
        <f t="shared" ref="EQ95:FE111" si="137">CU$228*$B95+CU$229</f>
        <v>0.1608847775385511</v>
      </c>
      <c r="ER95" s="2">
        <f t="shared" si="137"/>
        <v>0.15502502286081685</v>
      </c>
      <c r="ES95" s="2">
        <f t="shared" si="137"/>
        <v>0.1580213606355009</v>
      </c>
      <c r="ET95" s="2">
        <f t="shared" si="137"/>
        <v>0.18123155329015189</v>
      </c>
      <c r="EU95" s="2">
        <f t="shared" si="137"/>
        <v>0.15591693750654148</v>
      </c>
      <c r="EV95" s="2">
        <f t="shared" si="137"/>
        <v>0.15157526797162207</v>
      </c>
      <c r="EW95" s="2">
        <f t="shared" si="137"/>
        <v>0.15056118020666884</v>
      </c>
      <c r="EX95" s="2">
        <f t="shared" si="137"/>
        <v>0.14683579362897153</v>
      </c>
      <c r="EY95" s="2">
        <f t="shared" si="137"/>
        <v>0.14658209056251542</v>
      </c>
      <c r="EZ95" s="2">
        <f t="shared" si="137"/>
        <v>0.15709682306714595</v>
      </c>
      <c r="FA95" s="2">
        <f t="shared" si="137"/>
        <v>0.14772513351268085</v>
      </c>
      <c r="FB95" s="2">
        <f t="shared" si="137"/>
        <v>0.14948759001579925</v>
      </c>
      <c r="FC95" s="2">
        <f t="shared" si="137"/>
        <v>0.15399257834135396</v>
      </c>
      <c r="FD95" s="2">
        <f t="shared" si="137"/>
        <v>0.15667200791248251</v>
      </c>
      <c r="FE95" s="2">
        <f t="shared" si="137"/>
        <v>0.16629787219065217</v>
      </c>
      <c r="FG95" s="2">
        <f t="shared" ref="FG95:FU111" si="138">POWER(10,($B95-C$231)/C$229)/(1+POWER(10,($B95-C$231)/C$229))</f>
        <v>0.99483429427288717</v>
      </c>
      <c r="FH95" s="2">
        <f t="shared" si="138"/>
        <v>0.96945537817596306</v>
      </c>
      <c r="FI95" s="2">
        <f t="shared" si="138"/>
        <v>0.95994629582165569</v>
      </c>
      <c r="FJ95" s="2">
        <f t="shared" si="138"/>
        <v>0.9632476522017237</v>
      </c>
      <c r="FK95" s="2">
        <f t="shared" si="138"/>
        <v>0.96414340844113489</v>
      </c>
      <c r="FL95" s="2">
        <f t="shared" si="138"/>
        <v>0.9716475977976764</v>
      </c>
      <c r="FM95" s="2">
        <f t="shared" si="138"/>
        <v>0.9748378787909997</v>
      </c>
      <c r="FN95" s="2">
        <f t="shared" si="138"/>
        <v>0.97083706548076398</v>
      </c>
      <c r="FO95" s="2">
        <f t="shared" si="138"/>
        <v>0.9725185238170817</v>
      </c>
      <c r="FP95" s="2">
        <f t="shared" si="138"/>
        <v>0.97263490097486827</v>
      </c>
      <c r="FQ95" s="2">
        <f t="shared" si="138"/>
        <v>0.96842812842651782</v>
      </c>
      <c r="FR95" s="2">
        <f t="shared" si="138"/>
        <v>0.96385041895995149</v>
      </c>
      <c r="FS95" s="2">
        <f t="shared" si="138"/>
        <v>0.96006060478890876</v>
      </c>
      <c r="FT95" s="2">
        <f t="shared" si="138"/>
        <v>0.95815995924130026</v>
      </c>
      <c r="FU95" s="2">
        <f t="shared" si="138"/>
        <v>0.94413193316025512</v>
      </c>
      <c r="FW95" s="2">
        <f t="shared" si="128"/>
        <v>4.7738271298941263E-3</v>
      </c>
      <c r="FX95" s="2">
        <f t="shared" si="128"/>
        <v>1.0237775183811239E-3</v>
      </c>
      <c r="FY95" s="2">
        <f t="shared" si="128"/>
        <v>4.8548753275631741E-4</v>
      </c>
      <c r="FZ95" s="2">
        <f t="shared" si="128"/>
        <v>5.085628055928529E-4</v>
      </c>
      <c r="GA95" s="2">
        <f t="shared" si="128"/>
        <v>4.8960712223892913E-4</v>
      </c>
      <c r="GB95" s="2">
        <f t="shared" si="128"/>
        <v>6.5338130643068852E-4</v>
      </c>
      <c r="GC95" s="2">
        <f t="shared" si="128"/>
        <v>7.6132484886590093E-4</v>
      </c>
      <c r="GD95" s="2">
        <f t="shared" si="128"/>
        <v>8.6770522216167683E-4</v>
      </c>
      <c r="GE95" s="2">
        <f t="shared" si="128"/>
        <v>9.2738504756694927E-4</v>
      </c>
      <c r="GF95" s="2">
        <f t="shared" si="128"/>
        <v>8.6742435941231208E-4</v>
      </c>
      <c r="GG95" s="2">
        <f t="shared" si="128"/>
        <v>6.861955022329628E-4</v>
      </c>
      <c r="GH95" s="2">
        <f t="shared" si="128"/>
        <v>5.0945918503373289E-4</v>
      </c>
      <c r="GI95" s="2">
        <f t="shared" si="128"/>
        <v>3.933639187319045E-4</v>
      </c>
      <c r="GJ95" s="2">
        <f t="shared" si="128"/>
        <v>2.9251288677626579E-4</v>
      </c>
      <c r="GK95" s="2">
        <f t="shared" si="128"/>
        <v>2.2054726299004993E-4</v>
      </c>
      <c r="GM95" s="82">
        <f t="shared" si="129"/>
        <v>2.0376671638258105E-3</v>
      </c>
      <c r="GN95" s="82">
        <f t="shared" si="129"/>
        <v>1.2605877240086957E-8</v>
      </c>
      <c r="GO95" s="82">
        <f t="shared" si="129"/>
        <v>5.3687861314397676E-6</v>
      </c>
      <c r="GP95" s="82">
        <f t="shared" si="129"/>
        <v>1.3544215549998223E-11</v>
      </c>
      <c r="GQ95" s="82">
        <f t="shared" si="129"/>
        <v>1.8993310446787121E-11</v>
      </c>
      <c r="GR95" s="82">
        <f t="shared" si="129"/>
        <v>1.109691991869133E-20</v>
      </c>
      <c r="GS95" s="82">
        <f t="shared" si="129"/>
        <v>2.8690217169560022E-23</v>
      </c>
      <c r="GT95" s="82">
        <f t="shared" si="129"/>
        <v>2.8630891298583169E-18</v>
      </c>
      <c r="GU95" s="82">
        <f t="shared" si="129"/>
        <v>8.9831454706924605E-21</v>
      </c>
      <c r="GV95" s="82">
        <f t="shared" si="129"/>
        <v>1.4985784891529976E-16</v>
      </c>
      <c r="GW95" s="82">
        <f t="shared" si="129"/>
        <v>7.6622760701806667E-13</v>
      </c>
      <c r="GX95" s="82">
        <f t="shared" si="129"/>
        <v>2.8464472304297398E-11</v>
      </c>
      <c r="GY95" s="82">
        <f t="shared" si="129"/>
        <v>2.7713562212893245E-7</v>
      </c>
      <c r="GZ95" s="82">
        <f t="shared" si="129"/>
        <v>6.1218545604280826E-8</v>
      </c>
      <c r="HA95" s="82">
        <f t="shared" si="129"/>
        <v>2.7311702132928039E-9</v>
      </c>
      <c r="HC95" s="82">
        <f t="shared" si="74"/>
        <v>0.25188069875277463</v>
      </c>
      <c r="HD95" s="82">
        <f t="shared" si="74"/>
        <v>0.14933504042889831</v>
      </c>
      <c r="HE95" s="82">
        <f t="shared" si="74"/>
        <v>6.1802706292257391E-2</v>
      </c>
      <c r="HF95" s="82">
        <f t="shared" si="74"/>
        <v>0.10614821068450178</v>
      </c>
      <c r="HG95" s="82">
        <f t="shared" si="88"/>
        <v>0.11932523258703223</v>
      </c>
      <c r="HH95" s="82">
        <f t="shared" si="88"/>
        <v>0.26275446356991183</v>
      </c>
      <c r="HI95" s="82">
        <f t="shared" si="88"/>
        <v>0.30708826967462383</v>
      </c>
      <c r="HJ95" s="82">
        <f t="shared" si="88"/>
        <v>0.2305238132229295</v>
      </c>
      <c r="HK95" s="82">
        <f t="shared" si="88"/>
        <v>0.27298891771999972</v>
      </c>
      <c r="HL95" s="82">
        <f t="shared" si="88"/>
        <v>0.28172748324987301</v>
      </c>
      <c r="HM95" s="82">
        <f t="shared" si="88"/>
        <v>0.23227720718250267</v>
      </c>
      <c r="HN95" s="82">
        <f t="shared" si="88"/>
        <v>0.12401043826144337</v>
      </c>
      <c r="HO95" s="82">
        <f t="shared" si="88"/>
        <v>7.881014477824809E-2</v>
      </c>
      <c r="HP95" s="82">
        <f t="shared" si="88"/>
        <v>5.4927901173848728E-2</v>
      </c>
      <c r="HQ95" s="82">
        <f t="shared" si="88"/>
        <v>2.2586837074728517E-2</v>
      </c>
      <c r="HS95" s="82">
        <f t="shared" si="130"/>
        <v>7.1545758546476322E-8</v>
      </c>
      <c r="HT95" s="82">
        <f t="shared" si="130"/>
        <v>3.0212186725528567E-19</v>
      </c>
      <c r="HU95" s="82">
        <f t="shared" si="130"/>
        <v>2.8503631726310517E-23</v>
      </c>
      <c r="HV95" s="82">
        <f t="shared" si="130"/>
        <v>1.6666816550995627E-25</v>
      </c>
      <c r="HW95" s="82">
        <f t="shared" si="130"/>
        <v>1.9590042431602436E-24</v>
      </c>
      <c r="HX95" s="82">
        <f t="shared" si="130"/>
        <v>4.0849035702660807E-24</v>
      </c>
      <c r="HY95" s="82">
        <f t="shared" si="130"/>
        <v>1.513595592135929E-23</v>
      </c>
      <c r="HZ95" s="82">
        <f t="shared" si="130"/>
        <v>5.9413097096354834E-25</v>
      </c>
      <c r="IA95" s="82">
        <f t="shared" si="130"/>
        <v>3.7663831824548694E-23</v>
      </c>
      <c r="IB95" s="82">
        <f t="shared" si="130"/>
        <v>2.8133085086774759E-22</v>
      </c>
      <c r="IC95" s="82">
        <f t="shared" si="130"/>
        <v>9.0903060914313893E-23</v>
      </c>
      <c r="ID95" s="82">
        <f t="shared" si="130"/>
        <v>1.2982996265123994E-27</v>
      </c>
      <c r="IE95" s="82">
        <f t="shared" si="130"/>
        <v>1.2500842423896682E-24</v>
      </c>
      <c r="IF95" s="82">
        <f t="shared" si="130"/>
        <v>8.3737443459311201E-17</v>
      </c>
      <c r="IG95" s="82">
        <f t="shared" si="130"/>
        <v>1.3710195912484409E-14</v>
      </c>
      <c r="II95" s="82">
        <f t="shared" si="131"/>
        <v>3.7009131749459742E-43</v>
      </c>
      <c r="IJ95" s="82">
        <f t="shared" si="131"/>
        <v>1.7451470328925471E-66</v>
      </c>
      <c r="IK95" s="82">
        <f t="shared" si="131"/>
        <v>2.9999387160054162E-79</v>
      </c>
      <c r="IL95" s="82">
        <f t="shared" si="131"/>
        <v>2.9545521986548734E-90</v>
      </c>
      <c r="IM95" s="82">
        <f t="shared" si="131"/>
        <v>5.1115447159430643E-87</v>
      </c>
      <c r="IN95" s="82">
        <f t="shared" si="131"/>
        <v>6.2369389304234145E-90</v>
      </c>
      <c r="IO95" s="82">
        <f t="shared" si="131"/>
        <v>1.110774933024653E-88</v>
      </c>
      <c r="IP95" s="82">
        <f t="shared" si="131"/>
        <v>1.0454616466990921E-92</v>
      </c>
      <c r="IQ95" s="82">
        <f t="shared" si="131"/>
        <v>2.113663618498093E-86</v>
      </c>
      <c r="IR95" s="82">
        <f t="shared" si="131"/>
        <v>1.049626256367051E-82</v>
      </c>
      <c r="IS95" s="82">
        <f t="shared" si="131"/>
        <v>1.9628659351932691E-83</v>
      </c>
      <c r="IT95" s="82">
        <f t="shared" si="131"/>
        <v>1.4755410515284085E-99</v>
      </c>
      <c r="IU95" s="82">
        <f t="shared" si="131"/>
        <v>1.0384422054890338E-84</v>
      </c>
      <c r="IV95" s="82">
        <f t="shared" si="131"/>
        <v>4.7859240816655778E-71</v>
      </c>
      <c r="IW95" s="82">
        <f t="shared" si="131"/>
        <v>1.188807433673744E-51</v>
      </c>
      <c r="IY95" s="82">
        <f t="shared" si="132"/>
        <v>0.25391843746235898</v>
      </c>
      <c r="IZ95" s="82">
        <f t="shared" si="132"/>
        <v>0.14933505303477554</v>
      </c>
      <c r="JA95" s="82">
        <f t="shared" si="132"/>
        <v>6.1808075078388827E-2</v>
      </c>
      <c r="JB95" s="82">
        <f t="shared" si="132"/>
        <v>0.106148210698046</v>
      </c>
      <c r="JC95" s="82">
        <f t="shared" si="132"/>
        <v>0.11932523260602554</v>
      </c>
      <c r="JD95" s="82">
        <f t="shared" si="132"/>
        <v>0.26275446356991183</v>
      </c>
      <c r="JE95" s="82">
        <f t="shared" si="132"/>
        <v>0.30708826967462383</v>
      </c>
      <c r="JF95" s="82">
        <f t="shared" si="132"/>
        <v>0.2305238132229295</v>
      </c>
      <c r="JG95" s="82">
        <f t="shared" si="132"/>
        <v>0.27298891771999972</v>
      </c>
      <c r="JH95" s="82">
        <f t="shared" si="132"/>
        <v>0.28172748324987318</v>
      </c>
      <c r="JI95" s="82">
        <f t="shared" si="132"/>
        <v>0.23227720718326889</v>
      </c>
      <c r="JJ95" s="82">
        <f t="shared" si="132"/>
        <v>0.12401043828990783</v>
      </c>
      <c r="JK95" s="82">
        <f t="shared" si="132"/>
        <v>7.8810421913870221E-2</v>
      </c>
      <c r="JL95" s="82">
        <f t="shared" si="132"/>
        <v>5.4927962392394412E-2</v>
      </c>
      <c r="JM95" s="82">
        <f t="shared" si="132"/>
        <v>2.2586839805912442E-2</v>
      </c>
    </row>
    <row r="96" spans="2:273" x14ac:dyDescent="0.25">
      <c r="B96" s="2">
        <v>69</v>
      </c>
      <c r="C96" s="37">
        <v>0.27720499999999998</v>
      </c>
      <c r="D96" s="37">
        <v>0.33414500000000003</v>
      </c>
      <c r="E96" s="37">
        <v>0.24077000000000001</v>
      </c>
      <c r="F96" s="37">
        <v>0.32031399999999999</v>
      </c>
      <c r="G96" s="37">
        <v>0.30271799999999999</v>
      </c>
      <c r="H96" s="37">
        <v>0.415437</v>
      </c>
      <c r="I96" s="37">
        <v>0.42697299999999999</v>
      </c>
      <c r="J96" s="37">
        <v>0.39559800000000001</v>
      </c>
      <c r="K96" s="37">
        <v>0.40365499999999999</v>
      </c>
      <c r="L96" s="37">
        <v>0.41628399999999999</v>
      </c>
      <c r="M96" s="37">
        <v>0.38131700000000002</v>
      </c>
      <c r="N96" s="37">
        <v>0.317996</v>
      </c>
      <c r="O96" s="37">
        <v>0.25508999999999998</v>
      </c>
      <c r="P96" s="37">
        <v>0.22295200000000001</v>
      </c>
      <c r="Q96" s="37">
        <v>0.191944</v>
      </c>
      <c r="S96" s="4">
        <f t="shared" si="133"/>
        <v>0.19259974127321122</v>
      </c>
      <c r="T96" s="4">
        <f t="shared" si="133"/>
        <v>0.32435073422992489</v>
      </c>
      <c r="U96" s="4">
        <f t="shared" si="133"/>
        <v>0.25087123701177905</v>
      </c>
      <c r="V96" s="4">
        <f t="shared" si="133"/>
        <v>0.31529343698329293</v>
      </c>
      <c r="W96" s="4">
        <f t="shared" si="133"/>
        <v>0.30235539617426199</v>
      </c>
      <c r="X96" s="4">
        <f t="shared" si="133"/>
        <v>0.39847122908387289</v>
      </c>
      <c r="Y96" s="4">
        <f t="shared" si="133"/>
        <v>0.4177260107575162</v>
      </c>
      <c r="Z96" s="4">
        <f t="shared" si="133"/>
        <v>0.37666555616477038</v>
      </c>
      <c r="AA96" s="4">
        <f t="shared" si="133"/>
        <v>0.39346950109163981</v>
      </c>
      <c r="AB96" s="4">
        <f t="shared" si="133"/>
        <v>0.40241272503535219</v>
      </c>
      <c r="AC96" s="4">
        <f t="shared" si="133"/>
        <v>0.3670345174619507</v>
      </c>
      <c r="AD96" s="4">
        <f t="shared" si="133"/>
        <v>0.29465189228120059</v>
      </c>
      <c r="AE96" s="4">
        <f t="shared" si="133"/>
        <v>0.25679405910353026</v>
      </c>
      <c r="AF96" s="4">
        <f t="shared" si="133"/>
        <v>0.22811769171084759</v>
      </c>
      <c r="AG96" s="4">
        <f t="shared" si="133"/>
        <v>0.19494299002309964</v>
      </c>
      <c r="AI96" s="4">
        <f t="shared" si="134"/>
        <v>8.4605258726788757E-2</v>
      </c>
      <c r="AJ96" s="4">
        <f t="shared" si="134"/>
        <v>9.794265770075139E-3</v>
      </c>
      <c r="AK96" s="4">
        <f t="shared" si="134"/>
        <v>-1.0101237011779035E-2</v>
      </c>
      <c r="AL96" s="4">
        <f t="shared" si="134"/>
        <v>5.0205630167070581E-3</v>
      </c>
      <c r="AM96" s="4">
        <f t="shared" si="134"/>
        <v>3.6260382573799488E-4</v>
      </c>
      <c r="AN96" s="4">
        <f t="shared" si="134"/>
        <v>1.696577091612711E-2</v>
      </c>
      <c r="AO96" s="4">
        <f t="shared" si="134"/>
        <v>9.2469892424837941E-3</v>
      </c>
      <c r="AP96" s="4">
        <f t="shared" si="134"/>
        <v>1.8932443835229629E-2</v>
      </c>
      <c r="AQ96" s="4">
        <f t="shared" si="134"/>
        <v>1.018549890836018E-2</v>
      </c>
      <c r="AR96" s="4">
        <f t="shared" si="134"/>
        <v>1.3871274964647795E-2</v>
      </c>
      <c r="AS96" s="4">
        <f t="shared" si="134"/>
        <v>1.4282482538049313E-2</v>
      </c>
      <c r="AT96" s="4">
        <f t="shared" si="134"/>
        <v>2.3344107718799412E-2</v>
      </c>
      <c r="AU96" s="4">
        <f t="shared" si="134"/>
        <v>-1.7040591035302755E-3</v>
      </c>
      <c r="AV96" s="4">
        <f t="shared" si="134"/>
        <v>-5.1656917108475753E-3</v>
      </c>
      <c r="AW96" s="4">
        <f t="shared" si="134"/>
        <v>-2.9989900230996402E-3</v>
      </c>
      <c r="AY96" s="2">
        <f t="shared" si="126"/>
        <v>0.16942723935625875</v>
      </c>
      <c r="AZ96" s="2">
        <f t="shared" si="126"/>
        <v>0.15909120834533333</v>
      </c>
      <c r="BA96" s="2">
        <f t="shared" si="126"/>
        <v>0.16557482459866435</v>
      </c>
      <c r="BB96" s="2">
        <f t="shared" si="126"/>
        <v>0.18931342987012581</v>
      </c>
      <c r="BC96" s="2">
        <f t="shared" si="126"/>
        <v>0.16062920565563082</v>
      </c>
      <c r="BD96" s="2">
        <f t="shared" si="126"/>
        <v>0.15555561765229278</v>
      </c>
      <c r="BE96" s="2">
        <f t="shared" si="126"/>
        <v>0.15409401157021574</v>
      </c>
      <c r="BF96" s="2">
        <f t="shared" si="126"/>
        <v>0.15011207927545925</v>
      </c>
      <c r="BG96" s="2">
        <f t="shared" si="126"/>
        <v>0.15010636816267353</v>
      </c>
      <c r="BH96" s="2">
        <f t="shared" si="126"/>
        <v>0.16138713930573059</v>
      </c>
      <c r="BI96" s="2">
        <f t="shared" si="126"/>
        <v>0.15168967938612615</v>
      </c>
      <c r="BJ96" s="2">
        <f t="shared" si="126"/>
        <v>0.15223819449985368</v>
      </c>
      <c r="BK96" s="2">
        <f t="shared" si="126"/>
        <v>0.15638385932112159</v>
      </c>
      <c r="BL96" s="2">
        <f t="shared" si="126"/>
        <v>0.15671103598550479</v>
      </c>
      <c r="BM96" s="2">
        <f t="shared" si="126"/>
        <v>0.16650236402498519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0.36386787272727272</v>
      </c>
      <c r="DL96" s="2">
        <f t="shared" si="135"/>
        <v>0.22571160318872821</v>
      </c>
      <c r="DM96" s="2">
        <f t="shared" si="135"/>
        <v>0.23166736252228165</v>
      </c>
      <c r="DN96" s="2">
        <f t="shared" si="135"/>
        <v>0.2225276607404692</v>
      </c>
      <c r="DO96" s="2">
        <f t="shared" si="135"/>
        <v>0.21594110777126102</v>
      </c>
      <c r="DP96" s="2">
        <f t="shared" si="135"/>
        <v>0.21827482019704433</v>
      </c>
      <c r="DQ96" s="2">
        <f t="shared" si="135"/>
        <v>0.23575280295566503</v>
      </c>
      <c r="DR96" s="2">
        <f t="shared" si="135"/>
        <v>0.21287858820912126</v>
      </c>
      <c r="DS96" s="2">
        <f t="shared" si="135"/>
        <v>0.21296382512315271</v>
      </c>
      <c r="DT96" s="2">
        <f t="shared" si="135"/>
        <v>0.23435665024630542</v>
      </c>
      <c r="DU96" s="2">
        <f t="shared" si="135"/>
        <v>0.22336338145161291</v>
      </c>
      <c r="DV96" s="2">
        <f t="shared" si="135"/>
        <v>0.21816782606304985</v>
      </c>
      <c r="DW96" s="2">
        <f t="shared" si="135"/>
        <v>0.21609134692513368</v>
      </c>
      <c r="DX96" s="2">
        <f t="shared" si="135"/>
        <v>0.19667037433155077</v>
      </c>
      <c r="DY96" s="2">
        <f t="shared" si="135"/>
        <v>0.19444545945945943</v>
      </c>
      <c r="EA96" s="2">
        <f t="shared" si="95"/>
        <v>0.16854846376358135</v>
      </c>
      <c r="EB96" s="2">
        <f t="shared" si="95"/>
        <v>0.15717963854503908</v>
      </c>
      <c r="EC96" s="2">
        <f t="shared" si="95"/>
        <v>0.16306270541391724</v>
      </c>
      <c r="ED96" s="2">
        <f t="shared" si="95"/>
        <v>0.18816192404752069</v>
      </c>
      <c r="EE96" s="2">
        <f t="shared" si="95"/>
        <v>0.15875482948511641</v>
      </c>
      <c r="EF96" s="2">
        <f t="shared" si="95"/>
        <v>0.15388846441182077</v>
      </c>
      <c r="EG96" s="2">
        <f t="shared" si="95"/>
        <v>0.15217344509934019</v>
      </c>
      <c r="EH96" s="2">
        <f t="shared" si="95"/>
        <v>0.14839441760359787</v>
      </c>
      <c r="EI96" s="2">
        <f t="shared" si="95"/>
        <v>0.1484886842084609</v>
      </c>
      <c r="EJ96" s="2">
        <f t="shared" si="95"/>
        <v>0.15951747768442473</v>
      </c>
      <c r="EK96" s="2">
        <f t="shared" si="95"/>
        <v>0.14956025794562622</v>
      </c>
      <c r="EL96" s="2">
        <f t="shared" si="95"/>
        <v>0.14998353860703281</v>
      </c>
      <c r="EM96" s="2">
        <f t="shared" si="136"/>
        <v>0.15411873817282842</v>
      </c>
      <c r="EN96" s="2">
        <f t="shared" si="136"/>
        <v>0.15511925799862064</v>
      </c>
      <c r="EO96" s="2">
        <f t="shared" si="136"/>
        <v>0.16499409859991515</v>
      </c>
      <c r="EQ96" s="2">
        <f t="shared" si="137"/>
        <v>0.16055386087673362</v>
      </c>
      <c r="ER96" s="2">
        <f t="shared" si="137"/>
        <v>0.15479942835667626</v>
      </c>
      <c r="ES96" s="2">
        <f t="shared" si="137"/>
        <v>0.15774232445449851</v>
      </c>
      <c r="ET96" s="2">
        <f t="shared" si="137"/>
        <v>0.18077212574330995</v>
      </c>
      <c r="EU96" s="2">
        <f t="shared" si="137"/>
        <v>0.15572697802907404</v>
      </c>
      <c r="EV96" s="2">
        <f t="shared" si="137"/>
        <v>0.1512453046609078</v>
      </c>
      <c r="EW96" s="2">
        <f t="shared" si="137"/>
        <v>0.15016184595260926</v>
      </c>
      <c r="EX96" s="2">
        <f t="shared" si="137"/>
        <v>0.14647037514556457</v>
      </c>
      <c r="EY96" s="2">
        <f t="shared" si="137"/>
        <v>0.14632539913108811</v>
      </c>
      <c r="EZ96" s="2">
        <f t="shared" si="137"/>
        <v>0.156754434183214</v>
      </c>
      <c r="FA96" s="2">
        <f t="shared" si="137"/>
        <v>0.14746363688087125</v>
      </c>
      <c r="FB96" s="2">
        <f t="shared" si="137"/>
        <v>0.14913862642228984</v>
      </c>
      <c r="FC96" s="2">
        <f t="shared" si="137"/>
        <v>0.15365038492917807</v>
      </c>
      <c r="FD96" s="2">
        <f t="shared" si="137"/>
        <v>0.15632940036834583</v>
      </c>
      <c r="FE96" s="2">
        <f t="shared" si="137"/>
        <v>0.16597924899193806</v>
      </c>
      <c r="FG96" s="2">
        <f t="shared" si="138"/>
        <v>0.99528667805605686</v>
      </c>
      <c r="FH96" s="2">
        <f t="shared" si="138"/>
        <v>0.97206790363213502</v>
      </c>
      <c r="FI96" s="2">
        <f t="shared" si="138"/>
        <v>0.96334139200100899</v>
      </c>
      <c r="FJ96" s="2">
        <f t="shared" si="138"/>
        <v>0.96637271624909715</v>
      </c>
      <c r="FK96" s="2">
        <f t="shared" si="138"/>
        <v>0.96719490002783892</v>
      </c>
      <c r="FL96" s="2">
        <f t="shared" si="138"/>
        <v>0.97407763323577923</v>
      </c>
      <c r="FM96" s="2">
        <f t="shared" si="138"/>
        <v>0.97700095296578526</v>
      </c>
      <c r="FN96" s="2">
        <f t="shared" si="138"/>
        <v>0.97333466376814815</v>
      </c>
      <c r="FO96" s="2">
        <f t="shared" si="138"/>
        <v>0.97487584382052839</v>
      </c>
      <c r="FP96" s="2">
        <f t="shared" si="138"/>
        <v>0.97498249511786084</v>
      </c>
      <c r="FQ96" s="2">
        <f t="shared" si="138"/>
        <v>0.97112589915998049</v>
      </c>
      <c r="FR96" s="2">
        <f t="shared" si="138"/>
        <v>0.96692598938979601</v>
      </c>
      <c r="FS96" s="2">
        <f t="shared" si="138"/>
        <v>0.96344638068341149</v>
      </c>
      <c r="FT96" s="2">
        <f t="shared" si="138"/>
        <v>0.9617004305905873</v>
      </c>
      <c r="FU96" s="2">
        <f t="shared" si="138"/>
        <v>0.94879600969624811</v>
      </c>
      <c r="FW96" s="2">
        <f t="shared" si="128"/>
        <v>5.2319876623237128E-3</v>
      </c>
      <c r="FX96" s="2">
        <f t="shared" si="128"/>
        <v>1.1224388608415984E-3</v>
      </c>
      <c r="FY96" s="2">
        <f t="shared" si="128"/>
        <v>5.3230156171434398E-4</v>
      </c>
      <c r="FZ96" s="2">
        <f t="shared" si="128"/>
        <v>5.5760066890130121E-4</v>
      </c>
      <c r="GA96" s="2">
        <f t="shared" si="128"/>
        <v>5.3681817684684131E-4</v>
      </c>
      <c r="GB96" s="2">
        <f t="shared" si="128"/>
        <v>7.1637319821580062E-4</v>
      </c>
      <c r="GC96" s="2">
        <f t="shared" si="128"/>
        <v>8.3471478612061974E-4</v>
      </c>
      <c r="GD96" s="2">
        <f t="shared" si="128"/>
        <v>9.5134021568130426E-4</v>
      </c>
      <c r="GE96" s="2">
        <f t="shared" si="128"/>
        <v>1.0167665115092147E-3</v>
      </c>
      <c r="GF96" s="2">
        <f t="shared" si="128"/>
        <v>9.5103230734719694E-4</v>
      </c>
      <c r="GG96" s="2">
        <f t="shared" si="128"/>
        <v>7.5234859882770976E-4</v>
      </c>
      <c r="GH96" s="2">
        <f t="shared" si="128"/>
        <v>5.5858343288726876E-4</v>
      </c>
      <c r="GI96" s="2">
        <f t="shared" si="128"/>
        <v>4.3129859180829989E-4</v>
      </c>
      <c r="GJ96" s="2">
        <f t="shared" si="128"/>
        <v>3.2072495122513039E-4</v>
      </c>
      <c r="GK96" s="2">
        <f t="shared" si="128"/>
        <v>2.4182011963863365E-4</v>
      </c>
      <c r="GM96" s="82">
        <f t="shared" si="129"/>
        <v>1.3977650569525493E-3</v>
      </c>
      <c r="GN96" s="82">
        <f t="shared" si="129"/>
        <v>1.2622376067886742E-9</v>
      </c>
      <c r="GO96" s="82">
        <f t="shared" si="129"/>
        <v>7.8036685880768904E-7</v>
      </c>
      <c r="GP96" s="82">
        <f t="shared" si="129"/>
        <v>4.92306862528083E-13</v>
      </c>
      <c r="GQ96" s="82">
        <f t="shared" si="129"/>
        <v>6.3330007863224779E-13</v>
      </c>
      <c r="GR96" s="82">
        <f t="shared" si="129"/>
        <v>6.6757176310185761E-23</v>
      </c>
      <c r="GS96" s="82">
        <f t="shared" si="129"/>
        <v>1.1069361078583114E-25</v>
      </c>
      <c r="GT96" s="82">
        <f t="shared" si="129"/>
        <v>2.7032000398114307E-20</v>
      </c>
      <c r="GU96" s="82">
        <f t="shared" si="129"/>
        <v>4.4626124518686218E-23</v>
      </c>
      <c r="GV96" s="82">
        <f t="shared" si="129"/>
        <v>2.2389156148463856E-18</v>
      </c>
      <c r="GW96" s="82">
        <f t="shared" si="129"/>
        <v>2.5969254430004817E-14</v>
      </c>
      <c r="GX96" s="82">
        <f t="shared" si="129"/>
        <v>1.1507267043658776E-12</v>
      </c>
      <c r="GY96" s="82">
        <f t="shared" si="129"/>
        <v>2.9876209512328672E-8</v>
      </c>
      <c r="GZ96" s="82">
        <f t="shared" si="129"/>
        <v>5.6539947966403436E-9</v>
      </c>
      <c r="HA96" s="82">
        <f t="shared" si="129"/>
        <v>1.5323769168808921E-10</v>
      </c>
      <c r="HC96" s="82">
        <f t="shared" si="74"/>
        <v>0.16205664708634784</v>
      </c>
      <c r="HD96" s="82">
        <f t="shared" si="74"/>
        <v>0.19123345901362779</v>
      </c>
      <c r="HE96" s="82">
        <f t="shared" si="74"/>
        <v>8.2832279148681812E-2</v>
      </c>
      <c r="HF96" s="82">
        <f t="shared" si="74"/>
        <v>0.14088855278982987</v>
      </c>
      <c r="HG96" s="82">
        <f t="shared" si="88"/>
        <v>0.1562776195636979</v>
      </c>
      <c r="HH96" s="82">
        <f t="shared" si="88"/>
        <v>0.33103729396273057</v>
      </c>
      <c r="HI96" s="82">
        <f t="shared" si="88"/>
        <v>0.38346420254609553</v>
      </c>
      <c r="HJ96" s="82">
        <f t="shared" si="88"/>
        <v>0.29705488929571033</v>
      </c>
      <c r="HK96" s="82">
        <f t="shared" si="88"/>
        <v>0.34511376831887586</v>
      </c>
      <c r="HL96" s="82">
        <f t="shared" si="88"/>
        <v>0.35276754088515477</v>
      </c>
      <c r="HM96" s="82">
        <f t="shared" si="88"/>
        <v>0.2931383695295352</v>
      </c>
      <c r="HN96" s="82">
        <f t="shared" si="88"/>
        <v>0.16528561533060282</v>
      </c>
      <c r="HO96" s="82">
        <f t="shared" si="88"/>
        <v>0.10448549027259159</v>
      </c>
      <c r="HP96" s="82">
        <f t="shared" si="88"/>
        <v>7.5837675820619163E-2</v>
      </c>
      <c r="HQ96" s="82">
        <f t="shared" si="88"/>
        <v>3.4936913567671847E-2</v>
      </c>
      <c r="HS96" s="82">
        <f t="shared" si="130"/>
        <v>2.1163786601490201E-7</v>
      </c>
      <c r="HT96" s="82">
        <f t="shared" si="130"/>
        <v>1.7025927439049328E-18</v>
      </c>
      <c r="HU96" s="82">
        <f t="shared" si="130"/>
        <v>1.8859709639008253E-22</v>
      </c>
      <c r="HV96" s="82">
        <f t="shared" si="130"/>
        <v>1.4048821340990808E-24</v>
      </c>
      <c r="HW96" s="82">
        <f t="shared" si="130"/>
        <v>1.4998547669048994E-23</v>
      </c>
      <c r="HX96" s="82">
        <f t="shared" si="130"/>
        <v>3.4560650361363985E-23</v>
      </c>
      <c r="HY96" s="82">
        <f t="shared" si="130"/>
        <v>1.2835845203704151E-22</v>
      </c>
      <c r="HZ96" s="82">
        <f t="shared" si="130"/>
        <v>5.9030534691199867E-24</v>
      </c>
      <c r="IA96" s="82">
        <f t="shared" si="130"/>
        <v>3.2311947256461773E-22</v>
      </c>
      <c r="IB96" s="82">
        <f t="shared" si="130"/>
        <v>2.1642797067578347E-21</v>
      </c>
      <c r="IC96" s="82">
        <f t="shared" si="130"/>
        <v>6.7657590131334727E-22</v>
      </c>
      <c r="ID96" s="82">
        <f t="shared" si="130"/>
        <v>1.3433691359174925E-26</v>
      </c>
      <c r="IE96" s="82">
        <f t="shared" si="130"/>
        <v>8.8809164624270478E-24</v>
      </c>
      <c r="IF96" s="82">
        <f t="shared" si="130"/>
        <v>2.9066283195453814E-16</v>
      </c>
      <c r="IG96" s="82">
        <f t="shared" si="130"/>
        <v>3.8041751694042622E-14</v>
      </c>
      <c r="II96" s="82">
        <f t="shared" si="131"/>
        <v>9.6501798683828337E-42</v>
      </c>
      <c r="IJ96" s="82">
        <f t="shared" si="131"/>
        <v>9.1235296808080352E-65</v>
      </c>
      <c r="IK96" s="82">
        <f t="shared" si="131"/>
        <v>2.1562314783978077E-77</v>
      </c>
      <c r="IL96" s="82">
        <f t="shared" si="131"/>
        <v>4.012590660255716E-88</v>
      </c>
      <c r="IM96" s="82">
        <f t="shared" si="131"/>
        <v>5.6665248839604069E-85</v>
      </c>
      <c r="IN96" s="82">
        <f t="shared" si="131"/>
        <v>9.8241338048987895E-88</v>
      </c>
      <c r="IO96" s="82">
        <f t="shared" si="131"/>
        <v>1.8099732218119227E-86</v>
      </c>
      <c r="IP96" s="82">
        <f t="shared" si="131"/>
        <v>2.3792682581888545E-90</v>
      </c>
      <c r="IQ96" s="82">
        <f t="shared" si="131"/>
        <v>3.4645083693554954E-84</v>
      </c>
      <c r="IR96" s="82">
        <f t="shared" si="131"/>
        <v>1.3153971400659012E-80</v>
      </c>
      <c r="IS96" s="82">
        <f t="shared" si="131"/>
        <v>2.1980146028819825E-81</v>
      </c>
      <c r="IT96" s="82">
        <f t="shared" si="131"/>
        <v>3.3610753407320382E-97</v>
      </c>
      <c r="IU96" s="82">
        <f t="shared" si="131"/>
        <v>8.9250744085852312E-83</v>
      </c>
      <c r="IV96" s="82">
        <f t="shared" si="131"/>
        <v>1.7276057668395354E-69</v>
      </c>
      <c r="IW96" s="82">
        <f t="shared" si="131"/>
        <v>1.4458348737817602E-50</v>
      </c>
      <c r="IY96" s="82">
        <f t="shared" si="132"/>
        <v>0.1634546237811664</v>
      </c>
      <c r="IZ96" s="82">
        <f t="shared" si="132"/>
        <v>0.19123346027586541</v>
      </c>
      <c r="JA96" s="82">
        <f t="shared" si="132"/>
        <v>8.2833059515540625E-2</v>
      </c>
      <c r="JB96" s="82">
        <f t="shared" si="132"/>
        <v>0.14088855279032217</v>
      </c>
      <c r="JC96" s="82">
        <f t="shared" si="132"/>
        <v>0.1562776195643312</v>
      </c>
      <c r="JD96" s="82">
        <f t="shared" si="132"/>
        <v>0.33103729396273057</v>
      </c>
      <c r="JE96" s="82">
        <f t="shared" si="132"/>
        <v>0.38346420254609553</v>
      </c>
      <c r="JF96" s="82">
        <f t="shared" si="132"/>
        <v>0.29705488929571033</v>
      </c>
      <c r="JG96" s="82">
        <f t="shared" si="132"/>
        <v>0.34511376831887586</v>
      </c>
      <c r="JH96" s="82">
        <f t="shared" si="132"/>
        <v>0.35276754088515477</v>
      </c>
      <c r="JI96" s="82">
        <f t="shared" si="132"/>
        <v>0.29313836952956118</v>
      </c>
      <c r="JJ96" s="82">
        <f t="shared" si="132"/>
        <v>0.16528561533175354</v>
      </c>
      <c r="JK96" s="82">
        <f t="shared" si="132"/>
        <v>0.10448552014880109</v>
      </c>
      <c r="JL96" s="82">
        <f t="shared" si="132"/>
        <v>7.5837681474614255E-2</v>
      </c>
      <c r="JM96" s="82">
        <f t="shared" si="132"/>
        <v>3.4936913720947579E-2</v>
      </c>
    </row>
    <row r="97" spans="2:273" x14ac:dyDescent="0.25">
      <c r="B97" s="2">
        <v>70</v>
      </c>
      <c r="C97" s="37">
        <v>0.26219700000000001</v>
      </c>
      <c r="D97" s="37">
        <v>0.36869000000000002</v>
      </c>
      <c r="E97" s="37">
        <v>0.26059900000000003</v>
      </c>
      <c r="F97" s="37">
        <v>0.35395300000000002</v>
      </c>
      <c r="G97" s="37">
        <v>0.334397</v>
      </c>
      <c r="H97" s="37">
        <v>0.44514199999999998</v>
      </c>
      <c r="I97" s="37">
        <v>0.45405299999999998</v>
      </c>
      <c r="J97" s="37">
        <v>0.42379899999999998</v>
      </c>
      <c r="K97" s="37">
        <v>0.42772399999999999</v>
      </c>
      <c r="L97" s="37">
        <v>0.43791799999999997</v>
      </c>
      <c r="M97" s="37">
        <v>0.41115299999999999</v>
      </c>
      <c r="N97" s="37">
        <v>0.35389399999999999</v>
      </c>
      <c r="O97" s="37">
        <v>0.28229599999999999</v>
      </c>
      <c r="P97" s="37">
        <v>0.243004</v>
      </c>
      <c r="Q97" s="37">
        <v>0.20358899999999999</v>
      </c>
      <c r="S97" s="4">
        <f t="shared" si="133"/>
        <v>0.1802985206742091</v>
      </c>
      <c r="T97" s="4">
        <f t="shared" si="133"/>
        <v>0.35399725696981599</v>
      </c>
      <c r="U97" s="4">
        <f t="shared" si="133"/>
        <v>0.27149622193857792</v>
      </c>
      <c r="V97" s="4">
        <f t="shared" si="133"/>
        <v>0.34252754050007017</v>
      </c>
      <c r="W97" s="4">
        <f t="shared" si="133"/>
        <v>0.33135084871217291</v>
      </c>
      <c r="X97" s="4">
        <f t="shared" si="133"/>
        <v>0.43237909704296595</v>
      </c>
      <c r="Y97" s="4">
        <f t="shared" si="133"/>
        <v>0.45008566364614067</v>
      </c>
      <c r="Z97" s="4">
        <f t="shared" si="133"/>
        <v>0.41291101554850318</v>
      </c>
      <c r="AA97" s="4">
        <f t="shared" si="133"/>
        <v>0.42712986628616467</v>
      </c>
      <c r="AB97" s="4">
        <f t="shared" si="133"/>
        <v>0.43378955376047923</v>
      </c>
      <c r="AC97" s="4">
        <f t="shared" si="133"/>
        <v>0.3989164420858663</v>
      </c>
      <c r="AD97" s="4">
        <f t="shared" si="133"/>
        <v>0.3252342736951252</v>
      </c>
      <c r="AE97" s="4">
        <f t="shared" si="133"/>
        <v>0.27959650216036758</v>
      </c>
      <c r="AF97" s="4">
        <f t="shared" si="133"/>
        <v>0.24756321118409763</v>
      </c>
      <c r="AG97" s="4">
        <f t="shared" si="133"/>
        <v>0.20636535883407817</v>
      </c>
      <c r="AI97" s="4">
        <f t="shared" si="134"/>
        <v>8.1898479325790918E-2</v>
      </c>
      <c r="AJ97" s="4">
        <f t="shared" si="134"/>
        <v>1.469274303018403E-2</v>
      </c>
      <c r="AK97" s="4">
        <f t="shared" si="134"/>
        <v>-1.0897221938577895E-2</v>
      </c>
      <c r="AL97" s="4">
        <f t="shared" si="134"/>
        <v>1.1425459499929846E-2</v>
      </c>
      <c r="AM97" s="4">
        <f t="shared" si="134"/>
        <v>3.0461512878270924E-3</v>
      </c>
      <c r="AN97" s="4">
        <f t="shared" si="134"/>
        <v>1.2762902957034028E-2</v>
      </c>
      <c r="AO97" s="4">
        <f t="shared" si="134"/>
        <v>3.9673363538593187E-3</v>
      </c>
      <c r="AP97" s="4">
        <f t="shared" si="134"/>
        <v>1.0887984451496802E-2</v>
      </c>
      <c r="AQ97" s="4">
        <f t="shared" si="134"/>
        <v>5.9413371383532088E-4</v>
      </c>
      <c r="AR97" s="4">
        <f t="shared" si="134"/>
        <v>4.1284462395207444E-3</v>
      </c>
      <c r="AS97" s="4">
        <f t="shared" si="134"/>
        <v>1.2236557914133694E-2</v>
      </c>
      <c r="AT97" s="4">
        <f t="shared" si="134"/>
        <v>2.8659726304874789E-2</v>
      </c>
      <c r="AU97" s="4">
        <f t="shared" si="134"/>
        <v>2.6994978396324143E-3</v>
      </c>
      <c r="AV97" s="4">
        <f t="shared" si="134"/>
        <v>-4.5592111840976335E-3</v>
      </c>
      <c r="AW97" s="4">
        <f t="shared" si="134"/>
        <v>-2.7763588340781742E-3</v>
      </c>
      <c r="AY97" s="2">
        <f t="shared" si="126"/>
        <v>0.16865437376224193</v>
      </c>
      <c r="AZ97" s="2">
        <f t="shared" si="126"/>
        <v>0.15865579170401342</v>
      </c>
      <c r="BA97" s="2">
        <f t="shared" si="126"/>
        <v>0.16497617734557893</v>
      </c>
      <c r="BB97" s="2">
        <f t="shared" si="126"/>
        <v>0.18854939371857415</v>
      </c>
      <c r="BC97" s="2">
        <f t="shared" si="126"/>
        <v>0.16021475463731238</v>
      </c>
      <c r="BD97" s="2">
        <f t="shared" si="126"/>
        <v>0.15500907994545535</v>
      </c>
      <c r="BE97" s="2">
        <f t="shared" si="126"/>
        <v>0.15348145972869656</v>
      </c>
      <c r="BF97" s="2">
        <f t="shared" si="126"/>
        <v>0.14955023835039974</v>
      </c>
      <c r="BG97" s="2">
        <f t="shared" si="126"/>
        <v>0.14964295640649952</v>
      </c>
      <c r="BH97" s="2">
        <f t="shared" si="126"/>
        <v>0.16081624772688752</v>
      </c>
      <c r="BI97" s="2">
        <f t="shared" si="126"/>
        <v>0.1512090621423117</v>
      </c>
      <c r="BJ97" s="2">
        <f t="shared" si="126"/>
        <v>0.15170526297301062</v>
      </c>
      <c r="BK97" s="2">
        <f t="shared" si="126"/>
        <v>0.15587292871872629</v>
      </c>
      <c r="BL97" s="2">
        <f t="shared" si="126"/>
        <v>0.15629447947399042</v>
      </c>
      <c r="BM97" s="2">
        <f t="shared" si="126"/>
        <v>0.16614546554871834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0.36641915757575755</v>
      </c>
      <c r="DL97" s="2">
        <f t="shared" si="135"/>
        <v>0.22656541364479049</v>
      </c>
      <c r="DM97" s="2">
        <f t="shared" si="135"/>
        <v>0.23249385249554369</v>
      </c>
      <c r="DN97" s="2">
        <f t="shared" si="135"/>
        <v>0.22308755626832846</v>
      </c>
      <c r="DO97" s="2">
        <f t="shared" si="135"/>
        <v>0.21645266293988275</v>
      </c>
      <c r="DP97" s="2">
        <f t="shared" si="135"/>
        <v>0.2190759103448276</v>
      </c>
      <c r="DQ97" s="2">
        <f t="shared" si="135"/>
        <v>0.23687983415435143</v>
      </c>
      <c r="DR97" s="2">
        <f t="shared" si="135"/>
        <v>0.21354941001112349</v>
      </c>
      <c r="DS97" s="2">
        <f t="shared" si="135"/>
        <v>0.21355773793103447</v>
      </c>
      <c r="DT97" s="2">
        <f t="shared" si="135"/>
        <v>0.23520596551724138</v>
      </c>
      <c r="DU97" s="2">
        <f t="shared" si="135"/>
        <v>0.22414279233870968</v>
      </c>
      <c r="DV97" s="2">
        <f t="shared" si="135"/>
        <v>0.21893877199413489</v>
      </c>
      <c r="DW97" s="2">
        <f t="shared" si="135"/>
        <v>0.21680460561497325</v>
      </c>
      <c r="DX97" s="2">
        <f t="shared" si="135"/>
        <v>0.19701112039724977</v>
      </c>
      <c r="DY97" s="2">
        <f t="shared" si="135"/>
        <v>0.19487437837837834</v>
      </c>
      <c r="EA97" s="2">
        <f t="shared" si="95"/>
        <v>0.16784412365360096</v>
      </c>
      <c r="EB97" s="2">
        <f t="shared" si="95"/>
        <v>0.15687903789754334</v>
      </c>
      <c r="EC97" s="2">
        <f t="shared" si="95"/>
        <v>0.16263608022195564</v>
      </c>
      <c r="ED97" s="2">
        <f t="shared" si="95"/>
        <v>0.18745781025434116</v>
      </c>
      <c r="EE97" s="2">
        <f t="shared" si="95"/>
        <v>0.15847690996920222</v>
      </c>
      <c r="EF97" s="2">
        <f t="shared" si="95"/>
        <v>0.15345618159798585</v>
      </c>
      <c r="EG97" s="2">
        <f t="shared" si="95"/>
        <v>0.15169277195049355</v>
      </c>
      <c r="EH97" s="2">
        <f t="shared" si="95"/>
        <v>0.1479531746305815</v>
      </c>
      <c r="EI97" s="2">
        <f t="shared" si="95"/>
        <v>0.14814306876002109</v>
      </c>
      <c r="EJ97" s="2">
        <f t="shared" si="95"/>
        <v>0.15907824788260119</v>
      </c>
      <c r="EK97" s="2">
        <f t="shared" si="95"/>
        <v>0.1492330785348652</v>
      </c>
      <c r="EL97" s="2">
        <f t="shared" si="95"/>
        <v>0.14960838900752185</v>
      </c>
      <c r="EM97" s="2">
        <f t="shared" si="136"/>
        <v>0.15376478629621307</v>
      </c>
      <c r="EN97" s="2">
        <f t="shared" si="136"/>
        <v>0.15481519604932314</v>
      </c>
      <c r="EO97" s="2">
        <f t="shared" si="136"/>
        <v>0.16473120458209589</v>
      </c>
      <c r="EQ97" s="2">
        <f t="shared" si="137"/>
        <v>0.16022294421491615</v>
      </c>
      <c r="ER97" s="2">
        <f t="shared" si="137"/>
        <v>0.1545738338525357</v>
      </c>
      <c r="ES97" s="2">
        <f t="shared" si="137"/>
        <v>0.15746328827349612</v>
      </c>
      <c r="ET97" s="2">
        <f t="shared" si="137"/>
        <v>0.180312698196468</v>
      </c>
      <c r="EU97" s="2">
        <f t="shared" si="137"/>
        <v>0.15553701855160659</v>
      </c>
      <c r="EV97" s="2">
        <f t="shared" si="137"/>
        <v>0.15091534135019355</v>
      </c>
      <c r="EW97" s="2">
        <f t="shared" si="137"/>
        <v>0.14976251169854971</v>
      </c>
      <c r="EX97" s="2">
        <f t="shared" si="137"/>
        <v>0.14610495666215764</v>
      </c>
      <c r="EY97" s="2">
        <f t="shared" si="137"/>
        <v>0.14606870769966077</v>
      </c>
      <c r="EZ97" s="2">
        <f t="shared" si="137"/>
        <v>0.15641204529928204</v>
      </c>
      <c r="FA97" s="2">
        <f t="shared" si="137"/>
        <v>0.14720214024906164</v>
      </c>
      <c r="FB97" s="2">
        <f t="shared" si="137"/>
        <v>0.14878966282878042</v>
      </c>
      <c r="FC97" s="2">
        <f t="shared" si="137"/>
        <v>0.15330819151700217</v>
      </c>
      <c r="FD97" s="2">
        <f t="shared" si="137"/>
        <v>0.15598679282420916</v>
      </c>
      <c r="FE97" s="2">
        <f t="shared" si="137"/>
        <v>0.16566062579322391</v>
      </c>
      <c r="FG97" s="2">
        <f t="shared" si="138"/>
        <v>0.99569961583708999</v>
      </c>
      <c r="FH97" s="2">
        <f t="shared" si="138"/>
        <v>0.97446286216839995</v>
      </c>
      <c r="FI97" s="2">
        <f t="shared" si="138"/>
        <v>0.9664587628714173</v>
      </c>
      <c r="FJ97" s="2">
        <f t="shared" si="138"/>
        <v>0.96924054051048369</v>
      </c>
      <c r="FK97" s="2">
        <f t="shared" si="138"/>
        <v>0.96999478338516976</v>
      </c>
      <c r="FL97" s="2">
        <f t="shared" si="138"/>
        <v>0.97630447370443108</v>
      </c>
      <c r="FM97" s="2">
        <f t="shared" si="138"/>
        <v>0.97898208655536856</v>
      </c>
      <c r="FN97" s="2">
        <f t="shared" si="138"/>
        <v>0.97562373124366086</v>
      </c>
      <c r="FO97" s="2">
        <f t="shared" si="138"/>
        <v>0.97703573119541542</v>
      </c>
      <c r="FP97" s="2">
        <f t="shared" si="138"/>
        <v>0.97713342889388399</v>
      </c>
      <c r="FQ97" s="2">
        <f t="shared" si="138"/>
        <v>0.97359943356968148</v>
      </c>
      <c r="FR97" s="2">
        <f t="shared" si="138"/>
        <v>0.96974810613950513</v>
      </c>
      <c r="FS97" s="2">
        <f t="shared" si="138"/>
        <v>0.96655513349622135</v>
      </c>
      <c r="FT97" s="2">
        <f t="shared" si="138"/>
        <v>0.96495226855974159</v>
      </c>
      <c r="FU97" s="2">
        <f t="shared" si="138"/>
        <v>0.95309005795342072</v>
      </c>
      <c r="FW97" s="2">
        <f t="shared" si="128"/>
        <v>5.7338660949749721E-3</v>
      </c>
      <c r="FX97" s="2">
        <f t="shared" si="128"/>
        <v>1.2305964750456153E-3</v>
      </c>
      <c r="FY97" s="2">
        <f t="shared" si="128"/>
        <v>5.8362708373526761E-4</v>
      </c>
      <c r="FZ97" s="2">
        <f t="shared" si="128"/>
        <v>6.1136408647522865E-4</v>
      </c>
      <c r="GA97" s="2">
        <f t="shared" si="128"/>
        <v>5.885789429670949E-4</v>
      </c>
      <c r="GB97" s="2">
        <f t="shared" si="128"/>
        <v>7.8543330739797262E-4</v>
      </c>
      <c r="GC97" s="2">
        <f t="shared" si="128"/>
        <v>9.151728624828331E-4</v>
      </c>
      <c r="GD97" s="2">
        <f t="shared" si="128"/>
        <v>1.0430280707500622E-3</v>
      </c>
      <c r="GE97" s="2">
        <f t="shared" si="128"/>
        <v>1.1147529578564139E-3</v>
      </c>
      <c r="GF97" s="2">
        <f t="shared" si="128"/>
        <v>1.0426905179317365E-3</v>
      </c>
      <c r="GG97" s="2">
        <f t="shared" si="128"/>
        <v>8.248739608426015E-4</v>
      </c>
      <c r="GH97" s="2">
        <f t="shared" si="128"/>
        <v>6.1244154972542634E-4</v>
      </c>
      <c r="GI97" s="2">
        <f t="shared" si="128"/>
        <v>4.7288982456906601E-4</v>
      </c>
      <c r="GJ97" s="2">
        <f t="shared" si="128"/>
        <v>3.5165703466621322E-4</v>
      </c>
      <c r="GK97" s="2">
        <f t="shared" si="128"/>
        <v>2.6514430265809632E-4</v>
      </c>
      <c r="GM97" s="82">
        <f t="shared" si="129"/>
        <v>9.4747944529190891E-4</v>
      </c>
      <c r="GN97" s="82">
        <f t="shared" si="129"/>
        <v>1.092907754884663E-10</v>
      </c>
      <c r="GO97" s="82">
        <f t="shared" si="129"/>
        <v>9.7152866613911282E-8</v>
      </c>
      <c r="GP97" s="82">
        <f t="shared" si="129"/>
        <v>1.4420022648365623E-14</v>
      </c>
      <c r="GQ97" s="82">
        <f t="shared" si="129"/>
        <v>1.6771748780464874E-14</v>
      </c>
      <c r="GR97" s="82">
        <f t="shared" si="129"/>
        <v>3.043337162935166E-25</v>
      </c>
      <c r="GS97" s="82">
        <f t="shared" si="129"/>
        <v>3.1960268586636826E-28</v>
      </c>
      <c r="GT97" s="82">
        <f t="shared" si="129"/>
        <v>1.9625833748420653E-22</v>
      </c>
      <c r="GU97" s="82">
        <f t="shared" si="129"/>
        <v>1.6473535666527911E-25</v>
      </c>
      <c r="GV97" s="82">
        <f t="shared" si="129"/>
        <v>2.6379855939829808E-20</v>
      </c>
      <c r="GW97" s="82">
        <f t="shared" si="129"/>
        <v>7.1921361468064568E-16</v>
      </c>
      <c r="GX97" s="82">
        <f t="shared" si="129"/>
        <v>3.7757805716618891E-14</v>
      </c>
      <c r="GY97" s="82">
        <f t="shared" si="129"/>
        <v>2.7325555550723726E-9</v>
      </c>
      <c r="GZ97" s="82">
        <f t="shared" si="129"/>
        <v>4.4052278117360496E-10</v>
      </c>
      <c r="HA97" s="82">
        <f t="shared" si="129"/>
        <v>6.99245439167752E-12</v>
      </c>
      <c r="HC97" s="82">
        <f t="shared" si="74"/>
        <v>9.4095634775513581E-2</v>
      </c>
      <c r="HD97" s="82">
        <f t="shared" si="74"/>
        <v>0.24119312841326224</v>
      </c>
      <c r="HE97" s="82">
        <f t="shared" si="74"/>
        <v>0.10931955834100071</v>
      </c>
      <c r="HF97" s="82">
        <f t="shared" si="74"/>
        <v>0.18377212964474088</v>
      </c>
      <c r="HG97" s="82">
        <f t="shared" si="88"/>
        <v>0.20132228679408401</v>
      </c>
      <c r="HH97" s="82">
        <f t="shared" si="88"/>
        <v>0.40978789503952928</v>
      </c>
      <c r="HI97" s="82">
        <f t="shared" si="88"/>
        <v>0.46980568288491742</v>
      </c>
      <c r="HJ97" s="82">
        <f t="shared" si="88"/>
        <v>0.3752692964000931</v>
      </c>
      <c r="HK97" s="82">
        <f t="shared" si="88"/>
        <v>0.42802378085392523</v>
      </c>
      <c r="HL97" s="82">
        <f t="shared" si="88"/>
        <v>0.43360175299598624</v>
      </c>
      <c r="HM97" s="82">
        <f t="shared" si="88"/>
        <v>0.36376021316983592</v>
      </c>
      <c r="HN97" s="82">
        <f t="shared" si="88"/>
        <v>0.21612257581649036</v>
      </c>
      <c r="HO97" s="82">
        <f t="shared" si="88"/>
        <v>0.13639768779347261</v>
      </c>
      <c r="HP97" s="82">
        <f t="shared" si="88"/>
        <v>0.10283052093339042</v>
      </c>
      <c r="HQ97" s="82">
        <f t="shared" si="88"/>
        <v>5.2644457187413944E-2</v>
      </c>
      <c r="HS97" s="82">
        <f t="shared" si="130"/>
        <v>6.0259899643756104E-7</v>
      </c>
      <c r="HT97" s="82">
        <f t="shared" si="130"/>
        <v>9.2499322240227338E-18</v>
      </c>
      <c r="HU97" s="82">
        <f t="shared" si="130"/>
        <v>1.2040333484603066E-21</v>
      </c>
      <c r="HV97" s="82">
        <f t="shared" si="130"/>
        <v>1.1361926055518781E-23</v>
      </c>
      <c r="HW97" s="82">
        <f t="shared" si="130"/>
        <v>1.1038902591481484E-22</v>
      </c>
      <c r="HX97" s="82">
        <f t="shared" si="130"/>
        <v>2.7979367393582816E-22</v>
      </c>
      <c r="HY97" s="82">
        <f t="shared" si="130"/>
        <v>1.0403007887469963E-21</v>
      </c>
      <c r="HZ97" s="82">
        <f t="shared" si="130"/>
        <v>5.5833371762385749E-23</v>
      </c>
      <c r="IA97" s="82">
        <f t="shared" si="130"/>
        <v>2.6457144101570835E-21</v>
      </c>
      <c r="IB97" s="82">
        <f t="shared" si="130"/>
        <v>1.593713412689359E-20</v>
      </c>
      <c r="IC97" s="82">
        <f t="shared" si="130"/>
        <v>4.8316391904628481E-21</v>
      </c>
      <c r="ID97" s="82">
        <f t="shared" si="130"/>
        <v>1.3277753607455029E-25</v>
      </c>
      <c r="IE97" s="82">
        <f t="shared" si="130"/>
        <v>6.0844397555546555E-23</v>
      </c>
      <c r="IF97" s="82">
        <f t="shared" si="130"/>
        <v>9.8716364667493786E-16</v>
      </c>
      <c r="IG97" s="82">
        <f t="shared" si="130"/>
        <v>1.0377321478474382E-13</v>
      </c>
      <c r="II97" s="82">
        <f t="shared" si="131"/>
        <v>2.3789289462031269E-40</v>
      </c>
      <c r="IJ97" s="82">
        <f t="shared" si="131"/>
        <v>4.5237931677399702E-63</v>
      </c>
      <c r="IK97" s="82">
        <f t="shared" si="131"/>
        <v>1.471831650462076E-75</v>
      </c>
      <c r="IL97" s="82">
        <f t="shared" si="131"/>
        <v>5.1336198445226148E-86</v>
      </c>
      <c r="IM97" s="82">
        <f t="shared" si="131"/>
        <v>5.9340128461456762E-83</v>
      </c>
      <c r="IN97" s="82">
        <f t="shared" si="131"/>
        <v>1.4520484118093564E-85</v>
      </c>
      <c r="IO97" s="82">
        <f t="shared" si="131"/>
        <v>2.7625010832788151E-84</v>
      </c>
      <c r="IP97" s="82">
        <f t="shared" si="131"/>
        <v>5.043433884517998E-88</v>
      </c>
      <c r="IQ97" s="82">
        <f t="shared" si="131"/>
        <v>5.308756437521861E-82</v>
      </c>
      <c r="IR97" s="82">
        <f t="shared" si="131"/>
        <v>1.5475182602495607E-78</v>
      </c>
      <c r="IS97" s="82">
        <f t="shared" si="131"/>
        <v>2.3186430249566486E-79</v>
      </c>
      <c r="IT97" s="82">
        <f t="shared" si="131"/>
        <v>7.1667104638351979E-95</v>
      </c>
      <c r="IU97" s="82">
        <f t="shared" si="131"/>
        <v>7.2795719050276028E-81</v>
      </c>
      <c r="IV97" s="82">
        <f t="shared" si="131"/>
        <v>5.9883208146647596E-68</v>
      </c>
      <c r="IW97" s="82">
        <f t="shared" si="131"/>
        <v>1.711176400422465E-49</v>
      </c>
      <c r="IY97" s="82">
        <f t="shared" si="132"/>
        <v>9.5043716819801935E-2</v>
      </c>
      <c r="IZ97" s="82">
        <f t="shared" si="132"/>
        <v>0.24119312852255301</v>
      </c>
      <c r="JA97" s="82">
        <f t="shared" si="132"/>
        <v>0.10931965549386732</v>
      </c>
      <c r="JB97" s="82">
        <f t="shared" si="132"/>
        <v>0.18377212964475531</v>
      </c>
      <c r="JC97" s="82">
        <f t="shared" si="132"/>
        <v>0.20132228679410077</v>
      </c>
      <c r="JD97" s="82">
        <f t="shared" si="132"/>
        <v>0.40978789503952928</v>
      </c>
      <c r="JE97" s="82">
        <f t="shared" si="132"/>
        <v>0.46980568288491742</v>
      </c>
      <c r="JF97" s="82">
        <f t="shared" si="132"/>
        <v>0.3752692964000931</v>
      </c>
      <c r="JG97" s="82">
        <f t="shared" si="132"/>
        <v>0.42802378085392523</v>
      </c>
      <c r="JH97" s="82">
        <f t="shared" si="132"/>
        <v>0.43360175299598624</v>
      </c>
      <c r="JI97" s="82">
        <f t="shared" si="132"/>
        <v>0.36376021316983664</v>
      </c>
      <c r="JJ97" s="82">
        <f t="shared" si="132"/>
        <v>0.21612257581652811</v>
      </c>
      <c r="JK97" s="82">
        <f t="shared" si="132"/>
        <v>0.13639769052602815</v>
      </c>
      <c r="JL97" s="82">
        <f t="shared" si="132"/>
        <v>0.10283052137391419</v>
      </c>
      <c r="JM97" s="82">
        <f t="shared" si="132"/>
        <v>5.2644457194510171E-2</v>
      </c>
    </row>
    <row r="98" spans="2:273" x14ac:dyDescent="0.25">
      <c r="B98" s="2">
        <v>71</v>
      </c>
      <c r="C98" s="37">
        <v>0.243534</v>
      </c>
      <c r="D98" s="37">
        <v>0.40357199999999999</v>
      </c>
      <c r="E98" s="37">
        <v>0.28975899999999999</v>
      </c>
      <c r="F98" s="37">
        <v>0.39004499999999998</v>
      </c>
      <c r="G98" s="37">
        <v>0.37214900000000001</v>
      </c>
      <c r="H98" s="37">
        <v>0.46260099999999998</v>
      </c>
      <c r="I98" s="37">
        <v>0.46180500000000002</v>
      </c>
      <c r="J98" s="37">
        <v>0.44627699999999998</v>
      </c>
      <c r="K98" s="37">
        <v>0.44776500000000002</v>
      </c>
      <c r="L98" s="37">
        <v>0.45212999999999998</v>
      </c>
      <c r="M98" s="37">
        <v>0.43485099999999999</v>
      </c>
      <c r="N98" s="37">
        <v>0.385519</v>
      </c>
      <c r="O98" s="37">
        <v>0.31386599999999998</v>
      </c>
      <c r="P98" s="37">
        <v>0.27224900000000002</v>
      </c>
      <c r="Q98" s="37">
        <v>0.21641199999999999</v>
      </c>
      <c r="S98" s="4">
        <f t="shared" si="133"/>
        <v>0.17309949106069811</v>
      </c>
      <c r="T98" s="4">
        <f t="shared" si="133"/>
        <v>0.3849268633685915</v>
      </c>
      <c r="U98" s="4">
        <f t="shared" si="133"/>
        <v>0.29507245724799835</v>
      </c>
      <c r="V98" s="4">
        <f t="shared" si="133"/>
        <v>0.37216127056665727</v>
      </c>
      <c r="W98" s="4">
        <f t="shared" si="133"/>
        <v>0.36245127600456484</v>
      </c>
      <c r="X98" s="4">
        <f t="shared" si="133"/>
        <v>0.46389541761057185</v>
      </c>
      <c r="Y98" s="4">
        <f t="shared" si="133"/>
        <v>0.47680672224581422</v>
      </c>
      <c r="Z98" s="4">
        <f t="shared" si="133"/>
        <v>0.44735132243153314</v>
      </c>
      <c r="AA98" s="4">
        <f t="shared" si="133"/>
        <v>0.45701225126256217</v>
      </c>
      <c r="AB98" s="4">
        <f t="shared" si="133"/>
        <v>0.460979558970951</v>
      </c>
      <c r="AC98" s="4">
        <f t="shared" si="133"/>
        <v>0.42942694268982357</v>
      </c>
      <c r="AD98" s="4">
        <f t="shared" si="133"/>
        <v>0.35781462312271567</v>
      </c>
      <c r="AE98" s="4">
        <f t="shared" si="133"/>
        <v>0.30510266973387201</v>
      </c>
      <c r="AF98" s="4">
        <f t="shared" si="133"/>
        <v>0.27014392639683715</v>
      </c>
      <c r="AG98" s="4">
        <f t="shared" si="133"/>
        <v>0.22102695619360832</v>
      </c>
      <c r="AI98" s="4">
        <f t="shared" si="134"/>
        <v>7.0434508939301893E-2</v>
      </c>
      <c r="AJ98" s="4">
        <f t="shared" si="134"/>
        <v>1.8645136631408488E-2</v>
      </c>
      <c r="AK98" s="4">
        <f t="shared" si="134"/>
        <v>-5.3134572479983655E-3</v>
      </c>
      <c r="AL98" s="4">
        <f t="shared" si="134"/>
        <v>1.788372943334271E-2</v>
      </c>
      <c r="AM98" s="4">
        <f t="shared" si="134"/>
        <v>9.6977239954351702E-3</v>
      </c>
      <c r="AN98" s="4">
        <f t="shared" si="134"/>
        <v>-1.294417610571863E-3</v>
      </c>
      <c r="AO98" s="4">
        <f t="shared" si="134"/>
        <v>-1.5001722245814197E-2</v>
      </c>
      <c r="AP98" s="4">
        <f t="shared" si="134"/>
        <v>-1.074322431533159E-3</v>
      </c>
      <c r="AQ98" s="4">
        <f t="shared" si="134"/>
        <v>-9.2472512625621506E-3</v>
      </c>
      <c r="AR98" s="4">
        <f t="shared" si="134"/>
        <v>-8.8495589709510214E-3</v>
      </c>
      <c r="AS98" s="4">
        <f t="shared" si="134"/>
        <v>5.4240573101764222E-3</v>
      </c>
      <c r="AT98" s="4">
        <f t="shared" si="134"/>
        <v>2.7704376877284331E-2</v>
      </c>
      <c r="AU98" s="4">
        <f t="shared" si="134"/>
        <v>8.7633302661279666E-3</v>
      </c>
      <c r="AV98" s="4">
        <f t="shared" si="134"/>
        <v>2.1050736031628658E-3</v>
      </c>
      <c r="AW98" s="4">
        <f t="shared" si="134"/>
        <v>-4.6149561936083272E-3</v>
      </c>
      <c r="AY98" s="2">
        <f t="shared" si="126"/>
        <v>0.16788612053583293</v>
      </c>
      <c r="AZ98" s="2">
        <f t="shared" si="126"/>
        <v>0.15822903629898027</v>
      </c>
      <c r="BA98" s="2">
        <f t="shared" si="126"/>
        <v>0.16438795828550687</v>
      </c>
      <c r="BB98" s="2">
        <f t="shared" si="126"/>
        <v>0.18778685888319652</v>
      </c>
      <c r="BC98" s="2">
        <f t="shared" si="126"/>
        <v>0.15980952222235215</v>
      </c>
      <c r="BD98" s="2">
        <f t="shared" si="126"/>
        <v>0.15446955144510774</v>
      </c>
      <c r="BE98" s="2">
        <f t="shared" si="126"/>
        <v>0.15287705726718295</v>
      </c>
      <c r="BF98" s="2">
        <f t="shared" si="126"/>
        <v>0.14899611286668923</v>
      </c>
      <c r="BG98" s="2">
        <f t="shared" si="126"/>
        <v>0.14918754037833626</v>
      </c>
      <c r="BH98" s="2">
        <f t="shared" si="126"/>
        <v>0.16025381791155638</v>
      </c>
      <c r="BI98" s="2">
        <f t="shared" si="126"/>
        <v>0.15073867374805033</v>
      </c>
      <c r="BJ98" s="2">
        <f t="shared" si="126"/>
        <v>0.15118234677838366</v>
      </c>
      <c r="BK98" s="2">
        <f t="shared" si="126"/>
        <v>0.15537177288062354</v>
      </c>
      <c r="BL98" s="2">
        <f t="shared" si="126"/>
        <v>0.15588516424203097</v>
      </c>
      <c r="BM98" s="2">
        <f t="shared" si="126"/>
        <v>0.16579322617530134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0.36897044242424237</v>
      </c>
      <c r="DL98" s="2">
        <f t="shared" si="135"/>
        <v>0.2274192241008528</v>
      </c>
      <c r="DM98" s="2">
        <f t="shared" si="135"/>
        <v>0.23332034246880573</v>
      </c>
      <c r="DN98" s="2">
        <f t="shared" si="135"/>
        <v>0.2236474517961877</v>
      </c>
      <c r="DO98" s="2">
        <f t="shared" si="135"/>
        <v>0.21696421810850441</v>
      </c>
      <c r="DP98" s="2">
        <f t="shared" si="135"/>
        <v>0.21987700049261083</v>
      </c>
      <c r="DQ98" s="2">
        <f t="shared" si="135"/>
        <v>0.23800686535303778</v>
      </c>
      <c r="DR98" s="2">
        <f t="shared" si="135"/>
        <v>0.21422023181312572</v>
      </c>
      <c r="DS98" s="2">
        <f t="shared" si="135"/>
        <v>0.21415165073891626</v>
      </c>
      <c r="DT98" s="2">
        <f t="shared" si="135"/>
        <v>0.23605528078817734</v>
      </c>
      <c r="DU98" s="2">
        <f t="shared" si="135"/>
        <v>0.22492220322580647</v>
      </c>
      <c r="DV98" s="2">
        <f t="shared" si="135"/>
        <v>0.21970971792521993</v>
      </c>
      <c r="DW98" s="2">
        <f t="shared" si="135"/>
        <v>0.21751786430481282</v>
      </c>
      <c r="DX98" s="2">
        <f t="shared" si="135"/>
        <v>0.19735186646294878</v>
      </c>
      <c r="DY98" s="2">
        <f t="shared" si="135"/>
        <v>0.19530329729729726</v>
      </c>
      <c r="EA98" s="2">
        <f t="shared" si="95"/>
        <v>0.16713978354362061</v>
      </c>
      <c r="EB98" s="2">
        <f t="shared" si="95"/>
        <v>0.15657843725004764</v>
      </c>
      <c r="EC98" s="2">
        <f t="shared" si="95"/>
        <v>0.16220945502999404</v>
      </c>
      <c r="ED98" s="2">
        <f t="shared" si="95"/>
        <v>0.18675369646116163</v>
      </c>
      <c r="EE98" s="2">
        <f t="shared" si="95"/>
        <v>0.158198990453288</v>
      </c>
      <c r="EF98" s="2">
        <f t="shared" si="95"/>
        <v>0.15302389878415096</v>
      </c>
      <c r="EG98" s="2">
        <f t="shared" si="95"/>
        <v>0.15121209880164693</v>
      </c>
      <c r="EH98" s="2">
        <f t="shared" si="95"/>
        <v>0.1475119316575651</v>
      </c>
      <c r="EI98" s="2">
        <f t="shared" si="95"/>
        <v>0.14779745331158131</v>
      </c>
      <c r="EJ98" s="2">
        <f t="shared" si="95"/>
        <v>0.15863901808077768</v>
      </c>
      <c r="EK98" s="2">
        <f t="shared" si="95"/>
        <v>0.14890589912410418</v>
      </c>
      <c r="EL98" s="2">
        <f t="shared" si="95"/>
        <v>0.14923323940801086</v>
      </c>
      <c r="EM98" s="2">
        <f t="shared" si="136"/>
        <v>0.15341083441959774</v>
      </c>
      <c r="EN98" s="2">
        <f t="shared" si="136"/>
        <v>0.15451113410002568</v>
      </c>
      <c r="EO98" s="2">
        <f t="shared" si="136"/>
        <v>0.16446831056427663</v>
      </c>
      <c r="EQ98" s="2">
        <f t="shared" si="137"/>
        <v>0.15989202755309867</v>
      </c>
      <c r="ER98" s="2">
        <f t="shared" si="137"/>
        <v>0.15434823934839512</v>
      </c>
      <c r="ES98" s="2">
        <f t="shared" si="137"/>
        <v>0.15718425209249373</v>
      </c>
      <c r="ET98" s="2">
        <f t="shared" si="137"/>
        <v>0.17985327064962608</v>
      </c>
      <c r="EU98" s="2">
        <f t="shared" si="137"/>
        <v>0.15534705907413915</v>
      </c>
      <c r="EV98" s="2">
        <f t="shared" si="137"/>
        <v>0.1505853780394793</v>
      </c>
      <c r="EW98" s="2">
        <f t="shared" si="137"/>
        <v>0.14936317744449013</v>
      </c>
      <c r="EX98" s="2">
        <f t="shared" si="137"/>
        <v>0.14573953817875068</v>
      </c>
      <c r="EY98" s="2">
        <f t="shared" si="137"/>
        <v>0.14581201626823342</v>
      </c>
      <c r="EZ98" s="2">
        <f t="shared" si="137"/>
        <v>0.15606965641535009</v>
      </c>
      <c r="FA98" s="2">
        <f t="shared" si="137"/>
        <v>0.14694064361725204</v>
      </c>
      <c r="FB98" s="2">
        <f t="shared" si="137"/>
        <v>0.14844069923527103</v>
      </c>
      <c r="FC98" s="2">
        <f t="shared" si="137"/>
        <v>0.15296599810482628</v>
      </c>
      <c r="FD98" s="2">
        <f t="shared" si="137"/>
        <v>0.15564418528007248</v>
      </c>
      <c r="FE98" s="2">
        <f t="shared" si="137"/>
        <v>0.16534200259450976</v>
      </c>
      <c r="FG98" s="2">
        <f t="shared" si="138"/>
        <v>0.99607651843485556</v>
      </c>
      <c r="FH98" s="2">
        <f t="shared" si="138"/>
        <v>0.97665740287826475</v>
      </c>
      <c r="FI98" s="2">
        <f t="shared" si="138"/>
        <v>0.96931948182458993</v>
      </c>
      <c r="FJ98" s="2">
        <f t="shared" si="138"/>
        <v>0.97187090817330357</v>
      </c>
      <c r="FK98" s="2">
        <f t="shared" si="138"/>
        <v>0.97256247848142063</v>
      </c>
      <c r="FL98" s="2">
        <f t="shared" si="138"/>
        <v>0.97834427207574504</v>
      </c>
      <c r="FM98" s="2">
        <f t="shared" si="138"/>
        <v>0.9807959200802584</v>
      </c>
      <c r="FN98" s="2">
        <f t="shared" si="138"/>
        <v>0.97772079317171334</v>
      </c>
      <c r="FO98" s="2">
        <f t="shared" si="138"/>
        <v>0.97901393334467091</v>
      </c>
      <c r="FP98" s="2">
        <f t="shared" si="138"/>
        <v>0.97910339510598077</v>
      </c>
      <c r="FQ98" s="2">
        <f t="shared" si="138"/>
        <v>0.97586633562458669</v>
      </c>
      <c r="FR98" s="2">
        <f t="shared" si="138"/>
        <v>0.97233630860249076</v>
      </c>
      <c r="FS98" s="2">
        <f t="shared" si="138"/>
        <v>0.96940789321239074</v>
      </c>
      <c r="FT98" s="2">
        <f t="shared" si="138"/>
        <v>0.96793721315318482</v>
      </c>
      <c r="FU98" s="2">
        <f t="shared" si="138"/>
        <v>0.95704030538678209</v>
      </c>
      <c r="FW98" s="2">
        <f t="shared" si="128"/>
        <v>6.2835831181858237E-3</v>
      </c>
      <c r="FX98" s="2">
        <f t="shared" si="128"/>
        <v>1.3491620228946943E-3</v>
      </c>
      <c r="FY98" s="2">
        <f t="shared" si="128"/>
        <v>6.3989834105400792E-4</v>
      </c>
      <c r="FZ98" s="2">
        <f t="shared" si="128"/>
        <v>6.7030785375300566E-4</v>
      </c>
      <c r="GA98" s="2">
        <f t="shared" si="128"/>
        <v>6.4532733273743744E-4</v>
      </c>
      <c r="GB98" s="2">
        <f t="shared" si="128"/>
        <v>8.6114524092109569E-4</v>
      </c>
      <c r="GC98" s="2">
        <f t="shared" si="128"/>
        <v>1.0033784968856694E-3</v>
      </c>
      <c r="GD98" s="2">
        <f t="shared" si="128"/>
        <v>1.14354246347438E-3</v>
      </c>
      <c r="GE98" s="2">
        <f t="shared" si="128"/>
        <v>1.2221708686876406E-3</v>
      </c>
      <c r="GF98" s="2">
        <f t="shared" si="128"/>
        <v>1.1431724186355637E-3</v>
      </c>
      <c r="GG98" s="2">
        <f t="shared" si="128"/>
        <v>9.0438433959751444E-4</v>
      </c>
      <c r="GH98" s="2">
        <f t="shared" si="128"/>
        <v>6.7148912923601799E-4</v>
      </c>
      <c r="GI98" s="2">
        <f t="shared" si="128"/>
        <v>5.1848972647223796E-4</v>
      </c>
      <c r="GJ98" s="2">
        <f t="shared" si="128"/>
        <v>3.8557118966698353E-4</v>
      </c>
      <c r="GK98" s="2">
        <f t="shared" si="128"/>
        <v>2.9071750995505476E-4</v>
      </c>
      <c r="GM98" s="82">
        <f t="shared" si="129"/>
        <v>6.3467269483259768E-4</v>
      </c>
      <c r="GN98" s="82">
        <f t="shared" si="129"/>
        <v>8.1822900251903233E-12</v>
      </c>
      <c r="GO98" s="82">
        <f t="shared" si="129"/>
        <v>1.0356692857345204E-8</v>
      </c>
      <c r="GP98" s="82">
        <f t="shared" si="129"/>
        <v>3.4034282606828896E-16</v>
      </c>
      <c r="GQ98" s="82">
        <f t="shared" si="129"/>
        <v>3.5274356509564405E-16</v>
      </c>
      <c r="GR98" s="82">
        <f t="shared" si="129"/>
        <v>1.0513429507350974E-27</v>
      </c>
      <c r="GS98" s="82">
        <f t="shared" si="129"/>
        <v>6.9053100927339602E-31</v>
      </c>
      <c r="GT98" s="82">
        <f t="shared" si="129"/>
        <v>1.0956455446285114E-24</v>
      </c>
      <c r="GU98" s="82">
        <f t="shared" si="129"/>
        <v>4.5186086772076056E-28</v>
      </c>
      <c r="GV98" s="82">
        <f t="shared" si="129"/>
        <v>2.4511422464566191E-22</v>
      </c>
      <c r="GW98" s="82">
        <f t="shared" si="129"/>
        <v>1.627564432295922E-17</v>
      </c>
      <c r="GX98" s="82">
        <f t="shared" si="129"/>
        <v>1.0054927676588517E-15</v>
      </c>
      <c r="GY98" s="82">
        <f t="shared" si="129"/>
        <v>2.1200902359278889E-10</v>
      </c>
      <c r="GZ98" s="82">
        <f t="shared" si="129"/>
        <v>2.8952018532077576E-11</v>
      </c>
      <c r="HA98" s="82">
        <f t="shared" si="129"/>
        <v>2.5949582537710981E-13</v>
      </c>
      <c r="HC98" s="82">
        <f t="shared" si="74"/>
        <v>4.9170275850388863E-2</v>
      </c>
      <c r="HD98" s="82">
        <f t="shared" si="74"/>
        <v>0.29965141472284212</v>
      </c>
      <c r="HE98" s="82">
        <f t="shared" si="74"/>
        <v>0.14209491087040599</v>
      </c>
      <c r="HF98" s="82">
        <f t="shared" si="74"/>
        <v>0.23563285784829793</v>
      </c>
      <c r="HG98" s="82">
        <f t="shared" si="88"/>
        <v>0.25516705025303238</v>
      </c>
      <c r="HH98" s="82">
        <f t="shared" si="88"/>
        <v>0.4980056999083155</v>
      </c>
      <c r="HI98" s="82">
        <f t="shared" si="88"/>
        <v>0.56169690655649351</v>
      </c>
      <c r="HJ98" s="82">
        <f t="shared" si="88"/>
        <v>0.46441967015030522</v>
      </c>
      <c r="HK98" s="82">
        <f t="shared" si="88"/>
        <v>0.5191743880216767</v>
      </c>
      <c r="HL98" s="82">
        <f t="shared" si="88"/>
        <v>0.52098612158718027</v>
      </c>
      <c r="HM98" s="82">
        <f t="shared" si="88"/>
        <v>0.44341299775789034</v>
      </c>
      <c r="HN98" s="82">
        <f t="shared" si="88"/>
        <v>0.27725697014146822</v>
      </c>
      <c r="HO98" s="82">
        <f t="shared" si="88"/>
        <v>0.17535522925734118</v>
      </c>
      <c r="HP98" s="82">
        <f t="shared" si="88"/>
        <v>0.13696139035590252</v>
      </c>
      <c r="HQ98" s="82">
        <f t="shared" si="88"/>
        <v>7.7301418653904344E-2</v>
      </c>
      <c r="HS98" s="82">
        <f t="shared" si="130"/>
        <v>1.6516737196950071E-6</v>
      </c>
      <c r="HT98" s="82">
        <f t="shared" si="130"/>
        <v>4.8447755664531743E-17</v>
      </c>
      <c r="HU98" s="82">
        <f t="shared" si="130"/>
        <v>7.4168008531859392E-21</v>
      </c>
      <c r="HV98" s="82">
        <f t="shared" si="130"/>
        <v>8.8164804976047651E-23</v>
      </c>
      <c r="HW98" s="82">
        <f t="shared" si="130"/>
        <v>7.8103734570174238E-22</v>
      </c>
      <c r="HX98" s="82">
        <f t="shared" si="130"/>
        <v>2.167491707545239E-21</v>
      </c>
      <c r="HY98" s="82">
        <f t="shared" si="130"/>
        <v>8.0578939058492002E-21</v>
      </c>
      <c r="HZ98" s="82">
        <f t="shared" si="130"/>
        <v>5.0273861942912706E-22</v>
      </c>
      <c r="IA98" s="82">
        <f t="shared" si="130"/>
        <v>2.0676305054305809E-20</v>
      </c>
      <c r="IB98" s="82">
        <f t="shared" si="130"/>
        <v>1.1233535679807328E-19</v>
      </c>
      <c r="IC98" s="82">
        <f t="shared" si="130"/>
        <v>3.3107015285263265E-20</v>
      </c>
      <c r="ID98" s="82">
        <f t="shared" si="130"/>
        <v>1.2536296451608482E-24</v>
      </c>
      <c r="IE98" s="82">
        <f t="shared" si="130"/>
        <v>4.020066306747388E-22</v>
      </c>
      <c r="IF98" s="82">
        <f t="shared" si="130"/>
        <v>3.2803727832971159E-15</v>
      </c>
      <c r="IG98" s="82">
        <f t="shared" si="130"/>
        <v>2.7830551705615897E-13</v>
      </c>
      <c r="II98" s="82">
        <f t="shared" si="131"/>
        <v>5.5443623695304688E-39</v>
      </c>
      <c r="IJ98" s="82">
        <f t="shared" si="131"/>
        <v>2.1274222607587626E-61</v>
      </c>
      <c r="IK98" s="82">
        <f t="shared" si="131"/>
        <v>9.5411826611051048E-74</v>
      </c>
      <c r="IL98" s="82">
        <f t="shared" si="131"/>
        <v>6.1871380235369675E-84</v>
      </c>
      <c r="IM98" s="82">
        <f t="shared" si="131"/>
        <v>5.8701443365849648E-81</v>
      </c>
      <c r="IN98" s="82">
        <f t="shared" si="131"/>
        <v>2.0138807078781841E-83</v>
      </c>
      <c r="IO98" s="82">
        <f t="shared" si="131"/>
        <v>3.9492886567964651E-82</v>
      </c>
      <c r="IP98" s="82">
        <f t="shared" si="131"/>
        <v>9.9576960555769753E-86</v>
      </c>
      <c r="IQ98" s="82">
        <f t="shared" si="131"/>
        <v>7.6048645129676868E-80</v>
      </c>
      <c r="IR98" s="82">
        <f t="shared" si="131"/>
        <v>1.7091230947540364E-76</v>
      </c>
      <c r="IS98" s="82">
        <f t="shared" si="131"/>
        <v>2.3041056547317527E-77</v>
      </c>
      <c r="IT98" s="82">
        <f t="shared" si="131"/>
        <v>1.4304666372751922E-92</v>
      </c>
      <c r="IU98" s="82">
        <f t="shared" si="131"/>
        <v>5.6346345442097711E-79</v>
      </c>
      <c r="IV98" s="82">
        <f t="shared" si="131"/>
        <v>1.9931882730765849E-66</v>
      </c>
      <c r="IW98" s="82">
        <f t="shared" si="131"/>
        <v>1.9707925176710975E-48</v>
      </c>
      <c r="IY98" s="82">
        <f t="shared" si="132"/>
        <v>4.9806600218941156E-2</v>
      </c>
      <c r="IZ98" s="82">
        <f t="shared" si="132"/>
        <v>0.29965141473102447</v>
      </c>
      <c r="JA98" s="82">
        <f t="shared" si="132"/>
        <v>0.14209492122709885</v>
      </c>
      <c r="JB98" s="82">
        <f t="shared" si="132"/>
        <v>0.23563285784829827</v>
      </c>
      <c r="JC98" s="82">
        <f t="shared" si="132"/>
        <v>0.25516705025303271</v>
      </c>
      <c r="JD98" s="82">
        <f t="shared" si="132"/>
        <v>0.4980056999083155</v>
      </c>
      <c r="JE98" s="82">
        <f t="shared" si="132"/>
        <v>0.56169690655649351</v>
      </c>
      <c r="JF98" s="82">
        <f t="shared" si="132"/>
        <v>0.46441967015030522</v>
      </c>
      <c r="JG98" s="82">
        <f t="shared" si="132"/>
        <v>0.5191743880216767</v>
      </c>
      <c r="JH98" s="82">
        <f t="shared" si="132"/>
        <v>0.52098612158718027</v>
      </c>
      <c r="JI98" s="82">
        <f t="shared" si="132"/>
        <v>0.44341299775789034</v>
      </c>
      <c r="JJ98" s="82">
        <f t="shared" si="132"/>
        <v>0.27725697014146922</v>
      </c>
      <c r="JK98" s="82">
        <f t="shared" si="132"/>
        <v>0.1753552294693502</v>
      </c>
      <c r="JL98" s="82">
        <f t="shared" si="132"/>
        <v>0.1369613903848578</v>
      </c>
      <c r="JM98" s="82">
        <f t="shared" si="132"/>
        <v>7.730141865444215E-2</v>
      </c>
    </row>
    <row r="99" spans="2:273" x14ac:dyDescent="0.25">
      <c r="B99" s="2">
        <v>72</v>
      </c>
      <c r="C99" s="37">
        <v>0.22165499999999999</v>
      </c>
      <c r="D99" s="37">
        <v>0.42718299999999998</v>
      </c>
      <c r="E99" s="37">
        <v>0.32168099999999999</v>
      </c>
      <c r="F99" s="37">
        <v>0.42124200000000001</v>
      </c>
      <c r="G99" s="37">
        <v>0.41049400000000003</v>
      </c>
      <c r="H99" s="37">
        <v>0.47527999999999998</v>
      </c>
      <c r="I99" s="37">
        <v>0.46545900000000001</v>
      </c>
      <c r="J99" s="37">
        <v>0.45690199999999997</v>
      </c>
      <c r="K99" s="37">
        <v>0.454399</v>
      </c>
      <c r="L99" s="37">
        <v>0.45712900000000001</v>
      </c>
      <c r="M99" s="37">
        <v>0.44874999999999998</v>
      </c>
      <c r="N99" s="37">
        <v>0.41558499999999998</v>
      </c>
      <c r="O99" s="37">
        <v>0.346862</v>
      </c>
      <c r="P99" s="37">
        <v>0.30046099999999998</v>
      </c>
      <c r="Q99" s="37">
        <v>0.23899500000000001</v>
      </c>
      <c r="S99" s="4">
        <f t="shared" si="133"/>
        <v>0.1691962459719378</v>
      </c>
      <c r="T99" s="4">
        <f t="shared" si="133"/>
        <v>0.41596748476288559</v>
      </c>
      <c r="U99" s="4">
        <f t="shared" si="133"/>
        <v>0.32131985565300869</v>
      </c>
      <c r="V99" s="4">
        <f t="shared" si="133"/>
        <v>0.4033005308772365</v>
      </c>
      <c r="W99" s="4">
        <f t="shared" si="133"/>
        <v>0.39469447545750652</v>
      </c>
      <c r="X99" s="4">
        <f t="shared" si="133"/>
        <v>0.48895159368292296</v>
      </c>
      <c r="Y99" s="4">
        <f t="shared" si="133"/>
        <v>0.48927885045063191</v>
      </c>
      <c r="Z99" s="4">
        <f t="shared" si="133"/>
        <v>0.4757995823253966</v>
      </c>
      <c r="AA99" s="4">
        <f t="shared" si="133"/>
        <v>0.47671858583182436</v>
      </c>
      <c r="AB99" s="4">
        <f t="shared" si="133"/>
        <v>0.47768997685143555</v>
      </c>
      <c r="AC99" s="4">
        <f t="shared" si="133"/>
        <v>0.45543158805847939</v>
      </c>
      <c r="AD99" s="4">
        <f t="shared" si="133"/>
        <v>0.39087624480378047</v>
      </c>
      <c r="AE99" s="4">
        <f t="shared" si="133"/>
        <v>0.3328516868101099</v>
      </c>
      <c r="AF99" s="4">
        <f t="shared" si="133"/>
        <v>0.29558334420432464</v>
      </c>
      <c r="AG99" s="4">
        <f t="shared" si="133"/>
        <v>0.23910514816193695</v>
      </c>
      <c r="AI99" s="4">
        <f t="shared" si="134"/>
        <v>5.2458754028062188E-2</v>
      </c>
      <c r="AJ99" s="4">
        <f t="shared" si="134"/>
        <v>1.1215515237114393E-2</v>
      </c>
      <c r="AK99" s="4">
        <f t="shared" si="134"/>
        <v>3.6114434699130449E-4</v>
      </c>
      <c r="AL99" s="4">
        <f t="shared" si="134"/>
        <v>1.7941469122763509E-2</v>
      </c>
      <c r="AM99" s="4">
        <f t="shared" si="134"/>
        <v>1.5799524542493504E-2</v>
      </c>
      <c r="AN99" s="4">
        <f t="shared" si="134"/>
        <v>-1.3671593682922978E-2</v>
      </c>
      <c r="AO99" s="4">
        <f t="shared" si="134"/>
        <v>-2.3819850450631896E-2</v>
      </c>
      <c r="AP99" s="4">
        <f t="shared" si="134"/>
        <v>-1.8897582325396622E-2</v>
      </c>
      <c r="AQ99" s="4">
        <f t="shared" si="134"/>
        <v>-2.2319585831824362E-2</v>
      </c>
      <c r="AR99" s="4">
        <f t="shared" si="134"/>
        <v>-2.0560976851435542E-2</v>
      </c>
      <c r="AS99" s="4">
        <f t="shared" si="134"/>
        <v>-6.6815880584794041E-3</v>
      </c>
      <c r="AT99" s="4">
        <f t="shared" si="134"/>
        <v>2.4708755196219512E-2</v>
      </c>
      <c r="AU99" s="4">
        <f t="shared" si="134"/>
        <v>1.40103131898901E-2</v>
      </c>
      <c r="AV99" s="4">
        <f t="shared" si="134"/>
        <v>4.8776557956753397E-3</v>
      </c>
      <c r="AW99" s="4">
        <f t="shared" si="134"/>
        <v>-1.1014816193694044E-4</v>
      </c>
      <c r="AY99" s="2">
        <f t="shared" si="126"/>
        <v>0.1671222142789669</v>
      </c>
      <c r="AZ99" s="2">
        <f t="shared" si="126"/>
        <v>0.15781048752244084</v>
      </c>
      <c r="BA99" s="2">
        <f t="shared" si="126"/>
        <v>0.16380970327091629</v>
      </c>
      <c r="BB99" s="2">
        <f t="shared" si="126"/>
        <v>0.18702602070013541</v>
      </c>
      <c r="BC99" s="2">
        <f t="shared" si="126"/>
        <v>0.15941297799525581</v>
      </c>
      <c r="BD99" s="2">
        <f t="shared" si="126"/>
        <v>0.15393670295621839</v>
      </c>
      <c r="BE99" s="2">
        <f t="shared" si="126"/>
        <v>0.15228041182776811</v>
      </c>
      <c r="BF99" s="2">
        <f t="shared" si="126"/>
        <v>0.14844930207748303</v>
      </c>
      <c r="BG99" s="2">
        <f t="shared" si="126"/>
        <v>0.14873964899842751</v>
      </c>
      <c r="BH99" s="2">
        <f t="shared" si="126"/>
        <v>0.1596994031383015</v>
      </c>
      <c r="BI99" s="2">
        <f t="shared" si="126"/>
        <v>0.15027793599226899</v>
      </c>
      <c r="BJ99" s="2">
        <f t="shared" si="126"/>
        <v>0.15066894269934794</v>
      </c>
      <c r="BK99" s="2">
        <f t="shared" si="126"/>
        <v>0.15487992724262276</v>
      </c>
      <c r="BL99" s="2">
        <f t="shared" si="126"/>
        <v>0.15548271955587653</v>
      </c>
      <c r="BM99" s="2">
        <f t="shared" si="126"/>
        <v>0.16544557485291528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0.37152172727272725</v>
      </c>
      <c r="DL99" s="2">
        <f t="shared" si="135"/>
        <v>0.22827303455691508</v>
      </c>
      <c r="DM99" s="2">
        <f t="shared" si="135"/>
        <v>0.23414683244206774</v>
      </c>
      <c r="DN99" s="2">
        <f t="shared" si="135"/>
        <v>0.22420734732404693</v>
      </c>
      <c r="DO99" s="2">
        <f t="shared" si="135"/>
        <v>0.21747577327712614</v>
      </c>
      <c r="DP99" s="2">
        <f t="shared" si="135"/>
        <v>0.22067809064039409</v>
      </c>
      <c r="DQ99" s="2">
        <f t="shared" si="135"/>
        <v>0.23913389655172415</v>
      </c>
      <c r="DR99" s="2">
        <f t="shared" si="135"/>
        <v>0.21489105361512795</v>
      </c>
      <c r="DS99" s="2">
        <f t="shared" si="135"/>
        <v>0.21474556354679802</v>
      </c>
      <c r="DT99" s="2">
        <f t="shared" si="135"/>
        <v>0.23690459605911329</v>
      </c>
      <c r="DU99" s="2">
        <f t="shared" si="135"/>
        <v>0.22570161411290324</v>
      </c>
      <c r="DV99" s="2">
        <f t="shared" si="135"/>
        <v>0.22048066385630499</v>
      </c>
      <c r="DW99" s="2">
        <f t="shared" si="135"/>
        <v>0.21823112299465239</v>
      </c>
      <c r="DX99" s="2">
        <f t="shared" si="135"/>
        <v>0.19769261252864778</v>
      </c>
      <c r="DY99" s="2">
        <f t="shared" si="135"/>
        <v>0.19573221621621617</v>
      </c>
      <c r="EA99" s="2">
        <f t="shared" si="95"/>
        <v>0.16643544343364022</v>
      </c>
      <c r="EB99" s="2">
        <f t="shared" si="95"/>
        <v>0.15627783660255193</v>
      </c>
      <c r="EC99" s="2">
        <f t="shared" si="95"/>
        <v>0.16178282983803241</v>
      </c>
      <c r="ED99" s="2">
        <f t="shared" si="95"/>
        <v>0.18604958266798211</v>
      </c>
      <c r="EE99" s="2">
        <f t="shared" si="95"/>
        <v>0.15792107093737381</v>
      </c>
      <c r="EF99" s="2">
        <f t="shared" si="95"/>
        <v>0.15259161597031604</v>
      </c>
      <c r="EG99" s="2">
        <f t="shared" si="95"/>
        <v>0.15073142565280029</v>
      </c>
      <c r="EH99" s="2">
        <f t="shared" si="95"/>
        <v>0.14707068868454873</v>
      </c>
      <c r="EI99" s="2">
        <f t="shared" si="95"/>
        <v>0.1474518378631415</v>
      </c>
      <c r="EJ99" s="2">
        <f t="shared" si="95"/>
        <v>0.15819978827895415</v>
      </c>
      <c r="EK99" s="2">
        <f t="shared" si="95"/>
        <v>0.14857871971334319</v>
      </c>
      <c r="EL99" s="2">
        <f t="shared" si="95"/>
        <v>0.1488580898084999</v>
      </c>
      <c r="EM99" s="2">
        <f t="shared" si="136"/>
        <v>0.15305688254298239</v>
      </c>
      <c r="EN99" s="2">
        <f t="shared" si="136"/>
        <v>0.15420707215072821</v>
      </c>
      <c r="EO99" s="2">
        <f t="shared" si="136"/>
        <v>0.16420541654645737</v>
      </c>
      <c r="EQ99" s="2">
        <f t="shared" si="137"/>
        <v>0.15956111089128119</v>
      </c>
      <c r="ER99" s="2">
        <f t="shared" si="137"/>
        <v>0.15412264484425453</v>
      </c>
      <c r="ES99" s="2">
        <f t="shared" si="137"/>
        <v>0.15690521591149134</v>
      </c>
      <c r="ET99" s="2">
        <f t="shared" si="137"/>
        <v>0.17939384310278417</v>
      </c>
      <c r="EU99" s="2">
        <f t="shared" si="137"/>
        <v>0.1551570995966717</v>
      </c>
      <c r="EV99" s="2">
        <f t="shared" si="137"/>
        <v>0.15025541472876502</v>
      </c>
      <c r="EW99" s="2">
        <f t="shared" si="137"/>
        <v>0.14896384319043057</v>
      </c>
      <c r="EX99" s="2">
        <f t="shared" si="137"/>
        <v>0.14537411969534375</v>
      </c>
      <c r="EY99" s="2">
        <f t="shared" si="137"/>
        <v>0.14555532483680608</v>
      </c>
      <c r="EZ99" s="2">
        <f t="shared" si="137"/>
        <v>0.15572726753141813</v>
      </c>
      <c r="FA99" s="2">
        <f t="shared" si="137"/>
        <v>0.14667914698544243</v>
      </c>
      <c r="FB99" s="2">
        <f t="shared" si="137"/>
        <v>0.14809173564176162</v>
      </c>
      <c r="FC99" s="2">
        <f t="shared" si="137"/>
        <v>0.15262380469265038</v>
      </c>
      <c r="FD99" s="2">
        <f t="shared" si="137"/>
        <v>0.15530157773593581</v>
      </c>
      <c r="FE99" s="2">
        <f t="shared" si="137"/>
        <v>0.16502337939579564</v>
      </c>
      <c r="FG99" s="2">
        <f t="shared" si="138"/>
        <v>0.99642050655806913</v>
      </c>
      <c r="FH99" s="2">
        <f t="shared" si="138"/>
        <v>0.97866748364631972</v>
      </c>
      <c r="FI99" s="2">
        <f t="shared" si="138"/>
        <v>0.9719432943017432</v>
      </c>
      <c r="FJ99" s="2">
        <f t="shared" si="138"/>
        <v>0.97428231065259074</v>
      </c>
      <c r="FK99" s="2">
        <f t="shared" si="138"/>
        <v>0.97491612536726535</v>
      </c>
      <c r="FL99" s="2">
        <f t="shared" si="138"/>
        <v>0.98021203604064411</v>
      </c>
      <c r="FM99" s="2">
        <f t="shared" si="138"/>
        <v>0.98245602600796822</v>
      </c>
      <c r="FN99" s="2">
        <f t="shared" si="138"/>
        <v>0.9796412119636897</v>
      </c>
      <c r="FO99" s="2">
        <f t="shared" si="138"/>
        <v>0.98082507234144345</v>
      </c>
      <c r="FP99" s="2">
        <f t="shared" si="138"/>
        <v>0.98090696394810573</v>
      </c>
      <c r="FQ99" s="2">
        <f t="shared" si="138"/>
        <v>0.9779429984341943</v>
      </c>
      <c r="FR99" s="2">
        <f t="shared" si="138"/>
        <v>0.9747088522800984</v>
      </c>
      <c r="FS99" s="2">
        <f t="shared" si="138"/>
        <v>0.97202436292408745</v>
      </c>
      <c r="FT99" s="2">
        <f t="shared" si="138"/>
        <v>0.97067566168635366</v>
      </c>
      <c r="FU99" s="2">
        <f t="shared" si="138"/>
        <v>0.96067163211950035</v>
      </c>
      <c r="FW99" s="2">
        <f t="shared" si="128"/>
        <v>6.8856376111619474E-3</v>
      </c>
      <c r="FX99" s="2">
        <f t="shared" si="128"/>
        <v>1.4791342100807215E-3</v>
      </c>
      <c r="FY99" s="2">
        <f t="shared" si="128"/>
        <v>7.0159126510883289E-4</v>
      </c>
      <c r="FZ99" s="2">
        <f t="shared" si="128"/>
        <v>7.3493041832550495E-4</v>
      </c>
      <c r="GA99" s="2">
        <f t="shared" si="128"/>
        <v>7.0754329806408333E-4</v>
      </c>
      <c r="GB99" s="2">
        <f t="shared" si="128"/>
        <v>9.4414853887953183E-4</v>
      </c>
      <c r="GC99" s="2">
        <f t="shared" si="128"/>
        <v>1.1000761523800222E-3</v>
      </c>
      <c r="GD99" s="2">
        <f t="shared" si="128"/>
        <v>1.2537310572848736E-3</v>
      </c>
      <c r="GE99" s="2">
        <f t="shared" si="128"/>
        <v>1.3399257150298678E-3</v>
      </c>
      <c r="GF99" s="2">
        <f t="shared" si="128"/>
        <v>1.2533254006876523E-3</v>
      </c>
      <c r="GG99" s="2">
        <f t="shared" si="128"/>
        <v>9.9155119311919448E-4</v>
      </c>
      <c r="GH99" s="2">
        <f t="shared" si="128"/>
        <v>7.3622549347798446E-4</v>
      </c>
      <c r="GI99" s="2">
        <f t="shared" si="128"/>
        <v>5.6848424274019672E-4</v>
      </c>
      <c r="GJ99" s="2">
        <f t="shared" si="128"/>
        <v>4.2275467638963957E-4</v>
      </c>
      <c r="GK99" s="2">
        <f t="shared" si="128"/>
        <v>3.187564704528471E-4</v>
      </c>
      <c r="GM99" s="82">
        <f t="shared" si="129"/>
        <v>4.2012788296447634E-4</v>
      </c>
      <c r="GN99" s="82">
        <f t="shared" si="129"/>
        <v>5.2966360166930919E-13</v>
      </c>
      <c r="GO99" s="82">
        <f t="shared" si="129"/>
        <v>9.4516787846261806E-10</v>
      </c>
      <c r="GP99" s="82">
        <f t="shared" si="129"/>
        <v>6.4724769315960125E-18</v>
      </c>
      <c r="GQ99" s="82">
        <f t="shared" si="129"/>
        <v>5.8914335585909835E-18</v>
      </c>
      <c r="GR99" s="82">
        <f t="shared" si="129"/>
        <v>2.7521091039079301E-30</v>
      </c>
      <c r="GS99" s="82">
        <f t="shared" si="129"/>
        <v>1.1164150384487907E-33</v>
      </c>
      <c r="GT99" s="82">
        <f t="shared" si="129"/>
        <v>4.7031699141609037E-27</v>
      </c>
      <c r="GU99" s="82">
        <f t="shared" si="129"/>
        <v>9.2093409481475376E-31</v>
      </c>
      <c r="GV99" s="82">
        <f t="shared" si="129"/>
        <v>1.7960308059536305E-24</v>
      </c>
      <c r="GW99" s="82">
        <f t="shared" si="129"/>
        <v>3.009466190599962E-19</v>
      </c>
      <c r="GX99" s="82">
        <f t="shared" si="129"/>
        <v>2.173058003041368E-17</v>
      </c>
      <c r="GY99" s="82">
        <f t="shared" si="129"/>
        <v>1.3952056916384216E-11</v>
      </c>
      <c r="GZ99" s="82">
        <f t="shared" si="129"/>
        <v>1.6049514936260841E-12</v>
      </c>
      <c r="HA99" s="82">
        <f t="shared" si="129"/>
        <v>7.8317847635024702E-15</v>
      </c>
      <c r="HC99" s="82">
        <f t="shared" si="74"/>
        <v>2.3077494600892957E-2</v>
      </c>
      <c r="HD99" s="82">
        <f t="shared" si="74"/>
        <v>0.36660054040563811</v>
      </c>
      <c r="HE99" s="82">
        <f t="shared" si="74"/>
        <v>0.18193866164088121</v>
      </c>
      <c r="HF99" s="82">
        <f t="shared" si="74"/>
        <v>0.29706315325602545</v>
      </c>
      <c r="HG99" s="82">
        <f t="shared" si="88"/>
        <v>0.31826697551044086</v>
      </c>
      <c r="HH99" s="82">
        <f t="shared" si="88"/>
        <v>0.59049229903747513</v>
      </c>
      <c r="HI99" s="82">
        <f t="shared" si="88"/>
        <v>0.64343188374198257</v>
      </c>
      <c r="HJ99" s="82">
        <f t="shared" si="88"/>
        <v>0.55982773995691504</v>
      </c>
      <c r="HK99" s="82">
        <f t="shared" si="88"/>
        <v>0.60830752977386615</v>
      </c>
      <c r="HL99" s="82">
        <f t="shared" si="88"/>
        <v>0.60407610137838097</v>
      </c>
      <c r="HM99" s="82">
        <f t="shared" si="88"/>
        <v>0.52852332115319678</v>
      </c>
      <c r="HN99" s="82">
        <f t="shared" si="88"/>
        <v>0.34873382715990575</v>
      </c>
      <c r="HO99" s="82">
        <f t="shared" si="88"/>
        <v>0.22206468818164796</v>
      </c>
      <c r="HP99" s="82">
        <f t="shared" si="88"/>
        <v>0.1792322390918788</v>
      </c>
      <c r="HQ99" s="82">
        <f t="shared" si="88"/>
        <v>0.11064500711317282</v>
      </c>
      <c r="HS99" s="82">
        <f t="shared" si="130"/>
        <v>4.3583255541612611E-6</v>
      </c>
      <c r="HT99" s="82">
        <f t="shared" si="130"/>
        <v>2.4463850684451693E-16</v>
      </c>
      <c r="HU99" s="82">
        <f t="shared" si="130"/>
        <v>4.4083444391568142E-20</v>
      </c>
      <c r="HV99" s="82">
        <f t="shared" si="130"/>
        <v>6.5641202800038569E-22</v>
      </c>
      <c r="HW99" s="82">
        <f t="shared" si="130"/>
        <v>5.3124348702705058E-21</v>
      </c>
      <c r="HX99" s="82">
        <f t="shared" si="130"/>
        <v>1.6067515487950457E-20</v>
      </c>
      <c r="HY99" s="82">
        <f t="shared" si="130"/>
        <v>5.9651473281808793E-20</v>
      </c>
      <c r="HZ99" s="82">
        <f t="shared" si="130"/>
        <v>4.3095417850952419E-21</v>
      </c>
      <c r="IA99" s="82">
        <f t="shared" si="130"/>
        <v>1.5422776153244164E-19</v>
      </c>
      <c r="IB99" s="82">
        <f t="shared" si="130"/>
        <v>7.579512144582193E-19</v>
      </c>
      <c r="IC99" s="82">
        <f t="shared" si="130"/>
        <v>2.1767131873940751E-19</v>
      </c>
      <c r="ID99" s="82">
        <f t="shared" si="130"/>
        <v>1.1306711384923169E-23</v>
      </c>
      <c r="IE99" s="82">
        <f t="shared" si="130"/>
        <v>2.5615418617803947E-21</v>
      </c>
      <c r="IF99" s="82">
        <f t="shared" si="130"/>
        <v>1.0665873164944233E-14</v>
      </c>
      <c r="IG99" s="82">
        <f t="shared" si="130"/>
        <v>7.3379405324390314E-13</v>
      </c>
      <c r="II99" s="82">
        <f t="shared" si="131"/>
        <v>1.2216606323356428E-37</v>
      </c>
      <c r="IJ99" s="82">
        <f t="shared" si="131"/>
        <v>9.488946012642709E-60</v>
      </c>
      <c r="IK99" s="82">
        <f t="shared" si="131"/>
        <v>5.8739360859791145E-72</v>
      </c>
      <c r="IL99" s="82">
        <f t="shared" si="131"/>
        <v>7.0246519522676607E-82</v>
      </c>
      <c r="IM99" s="82">
        <f t="shared" si="131"/>
        <v>5.4855391838094478E-79</v>
      </c>
      <c r="IN99" s="82">
        <f t="shared" si="131"/>
        <v>2.6209216712055955E-81</v>
      </c>
      <c r="IO99" s="82">
        <f t="shared" si="131"/>
        <v>5.2883887395946292E-80</v>
      </c>
      <c r="IP99" s="82">
        <f t="shared" si="131"/>
        <v>1.8312308250380574E-83</v>
      </c>
      <c r="IQ99" s="82">
        <f t="shared" si="131"/>
        <v>1.0184501843667687E-77</v>
      </c>
      <c r="IR99" s="82">
        <f t="shared" si="131"/>
        <v>1.772032342117682E-74</v>
      </c>
      <c r="IS99" s="82">
        <f t="shared" si="131"/>
        <v>2.156939392396446E-75</v>
      </c>
      <c r="IT99" s="82">
        <f t="shared" si="131"/>
        <v>2.6727204142044523E-90</v>
      </c>
      <c r="IU99" s="82">
        <f t="shared" si="131"/>
        <v>4.1389775960710511E-77</v>
      </c>
      <c r="IV99" s="82">
        <f t="shared" si="131"/>
        <v>6.370532840887466E-65</v>
      </c>
      <c r="IW99" s="82">
        <f t="shared" si="131"/>
        <v>2.2088093656082147E-47</v>
      </c>
      <c r="IY99" s="82">
        <f t="shared" si="132"/>
        <v>2.3501980809411595E-2</v>
      </c>
      <c r="IZ99" s="82">
        <f t="shared" si="132"/>
        <v>0.36660054040616802</v>
      </c>
      <c r="JA99" s="82">
        <f t="shared" si="132"/>
        <v>0.1819386625860491</v>
      </c>
      <c r="JB99" s="82">
        <f t="shared" si="132"/>
        <v>0.29706315325602545</v>
      </c>
      <c r="JC99" s="82">
        <f t="shared" si="132"/>
        <v>0.31826697551044086</v>
      </c>
      <c r="JD99" s="82">
        <f t="shared" si="132"/>
        <v>0.59049229903747513</v>
      </c>
      <c r="JE99" s="82">
        <f t="shared" si="132"/>
        <v>0.64343188374198257</v>
      </c>
      <c r="JF99" s="82">
        <f t="shared" si="132"/>
        <v>0.55982773995691504</v>
      </c>
      <c r="JG99" s="82">
        <f t="shared" si="132"/>
        <v>0.60830752977386615</v>
      </c>
      <c r="JH99" s="82">
        <f t="shared" si="132"/>
        <v>0.60407610137838097</v>
      </c>
      <c r="JI99" s="82">
        <f t="shared" si="132"/>
        <v>0.52852332115319678</v>
      </c>
      <c r="JJ99" s="82">
        <f t="shared" si="132"/>
        <v>0.34873382715990575</v>
      </c>
      <c r="JK99" s="82">
        <f t="shared" si="132"/>
        <v>0.22206468819560002</v>
      </c>
      <c r="JL99" s="82">
        <f t="shared" si="132"/>
        <v>0.17923223909349439</v>
      </c>
      <c r="JM99" s="82">
        <f t="shared" si="132"/>
        <v>0.11064500711391444</v>
      </c>
    </row>
    <row r="100" spans="2:273" x14ac:dyDescent="0.25">
      <c r="B100" s="2">
        <v>73</v>
      </c>
      <c r="C100" s="37">
        <v>0.20324</v>
      </c>
      <c r="D100" s="37">
        <v>0.44940600000000003</v>
      </c>
      <c r="E100" s="37">
        <v>0.359373</v>
      </c>
      <c r="F100" s="37">
        <v>0.443664</v>
      </c>
      <c r="G100" s="37">
        <v>0.43329699999999999</v>
      </c>
      <c r="H100" s="37">
        <v>0.47165800000000002</v>
      </c>
      <c r="I100" s="37">
        <v>0.45346999999999998</v>
      </c>
      <c r="J100" s="37">
        <v>0.45671600000000001</v>
      </c>
      <c r="K100" s="37">
        <v>0.44952900000000001</v>
      </c>
      <c r="L100" s="37">
        <v>0.45380300000000001</v>
      </c>
      <c r="M100" s="37">
        <v>0.45373999999999998</v>
      </c>
      <c r="N100" s="37">
        <v>0.43245400000000001</v>
      </c>
      <c r="O100" s="37">
        <v>0.377633</v>
      </c>
      <c r="P100" s="37">
        <v>0.33446300000000001</v>
      </c>
      <c r="Q100" s="37">
        <v>0.26594099999999998</v>
      </c>
      <c r="S100" s="4">
        <f t="shared" si="133"/>
        <v>0.16709401617317149</v>
      </c>
      <c r="T100" s="4">
        <f t="shared" si="133"/>
        <v>0.44531322521833072</v>
      </c>
      <c r="U100" s="4">
        <f t="shared" si="133"/>
        <v>0.3497431159245511</v>
      </c>
      <c r="V100" s="4">
        <f t="shared" si="133"/>
        <v>0.43471528898733103</v>
      </c>
      <c r="W100" s="4">
        <f t="shared" si="133"/>
        <v>0.42679287426725077</v>
      </c>
      <c r="X100" s="4">
        <f t="shared" si="133"/>
        <v>0.4975686847820297</v>
      </c>
      <c r="Y100" s="4">
        <f t="shared" si="133"/>
        <v>0.47244058568021885</v>
      </c>
      <c r="Z100" s="4">
        <f t="shared" si="133"/>
        <v>0.48857247410379129</v>
      </c>
      <c r="AA100" s="4">
        <f t="shared" si="133"/>
        <v>0.47362377044073045</v>
      </c>
      <c r="AB100" s="4">
        <f t="shared" si="133"/>
        <v>0.47308551582164649</v>
      </c>
      <c r="AC100" s="4">
        <f t="shared" si="133"/>
        <v>0.47067895264570803</v>
      </c>
      <c r="AD100" s="4">
        <f t="shared" si="133"/>
        <v>0.42190039788839251</v>
      </c>
      <c r="AE100" s="4">
        <f t="shared" si="133"/>
        <v>0.3621503289888296</v>
      </c>
      <c r="AF100" s="4">
        <f t="shared" si="133"/>
        <v>0.32334054771458731</v>
      </c>
      <c r="AG100" s="4">
        <f t="shared" si="133"/>
        <v>0.26049441842550847</v>
      </c>
      <c r="AI100" s="4">
        <f t="shared" si="134"/>
        <v>3.6145983826828515E-2</v>
      </c>
      <c r="AJ100" s="4">
        <f t="shared" si="134"/>
        <v>4.0927747816693061E-3</v>
      </c>
      <c r="AK100" s="4">
        <f t="shared" si="134"/>
        <v>9.6298840754489023E-3</v>
      </c>
      <c r="AL100" s="4">
        <f t="shared" si="134"/>
        <v>8.9487110126689751E-3</v>
      </c>
      <c r="AM100" s="4">
        <f t="shared" si="134"/>
        <v>6.5041257327492219E-3</v>
      </c>
      <c r="AN100" s="4">
        <f t="shared" si="134"/>
        <v>-2.591068478202968E-2</v>
      </c>
      <c r="AO100" s="4">
        <f t="shared" si="134"/>
        <v>-1.8970585680218865E-2</v>
      </c>
      <c r="AP100" s="4">
        <f t="shared" si="134"/>
        <v>-3.1856474103791277E-2</v>
      </c>
      <c r="AQ100" s="4">
        <f t="shared" si="134"/>
        <v>-2.409477044073044E-2</v>
      </c>
      <c r="AR100" s="4">
        <f t="shared" si="134"/>
        <v>-1.9282515821646473E-2</v>
      </c>
      <c r="AS100" s="4">
        <f t="shared" si="134"/>
        <v>-1.693895264570805E-2</v>
      </c>
      <c r="AT100" s="4">
        <f t="shared" si="134"/>
        <v>1.0553602111607496E-2</v>
      </c>
      <c r="AU100" s="4">
        <f t="shared" si="134"/>
        <v>1.5482671011170401E-2</v>
      </c>
      <c r="AV100" s="4">
        <f t="shared" si="134"/>
        <v>1.1122452285412698E-2</v>
      </c>
      <c r="AW100" s="4">
        <f t="shared" si="134"/>
        <v>5.4465815744915158E-3</v>
      </c>
      <c r="AY100" s="2">
        <f t="shared" si="126"/>
        <v>0.16636240847328396</v>
      </c>
      <c r="AZ100" s="2">
        <f t="shared" si="126"/>
        <v>0.15739970025720648</v>
      </c>
      <c r="BA100" s="2">
        <f t="shared" si="126"/>
        <v>0.16324094425424185</v>
      </c>
      <c r="BB100" s="2">
        <f t="shared" si="126"/>
        <v>0.1862670303351979</v>
      </c>
      <c r="BC100" s="2">
        <f t="shared" si="126"/>
        <v>0.15902460869734067</v>
      </c>
      <c r="BD100" s="2">
        <f t="shared" si="126"/>
        <v>0.15341020675637923</v>
      </c>
      <c r="BE100" s="2">
        <f t="shared" si="126"/>
        <v>0.15169113469183099</v>
      </c>
      <c r="BF100" s="2">
        <f t="shared" si="126"/>
        <v>0.14790941325883578</v>
      </c>
      <c r="BG100" s="2">
        <f t="shared" si="126"/>
        <v>0.14829882921048884</v>
      </c>
      <c r="BH100" s="2">
        <f t="shared" si="126"/>
        <v>0.15915256685847912</v>
      </c>
      <c r="BI100" s="2">
        <f t="shared" si="126"/>
        <v>0.14982628864425723</v>
      </c>
      <c r="BJ100" s="2">
        <f t="shared" si="126"/>
        <v>0.15016455389148151</v>
      </c>
      <c r="BK100" s="2">
        <f t="shared" si="126"/>
        <v>0.15439692853336232</v>
      </c>
      <c r="BL100" s="2">
        <f t="shared" si="126"/>
        <v>0.15508677987631067</v>
      </c>
      <c r="BM100" s="2">
        <f t="shared" si="126"/>
        <v>0.16510241568633405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>
        <f t="shared" si="127"/>
        <v>0.20324</v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>
        <f t="shared" si="111"/>
        <v>0.20324</v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0.37407301212121213</v>
      </c>
      <c r="DL100" s="2">
        <f t="shared" si="135"/>
        <v>0.22912684501297736</v>
      </c>
      <c r="DM100" s="2">
        <f t="shared" si="135"/>
        <v>0.23497332241532978</v>
      </c>
      <c r="DN100" s="2">
        <f t="shared" si="135"/>
        <v>0.22476724285190616</v>
      </c>
      <c r="DO100" s="2">
        <f t="shared" si="135"/>
        <v>0.21798732844574784</v>
      </c>
      <c r="DP100" s="2">
        <f t="shared" si="135"/>
        <v>0.22147918078817735</v>
      </c>
      <c r="DQ100" s="2">
        <f t="shared" si="135"/>
        <v>0.24026092775041052</v>
      </c>
      <c r="DR100" s="2">
        <f t="shared" si="135"/>
        <v>0.21556187541713018</v>
      </c>
      <c r="DS100" s="2">
        <f t="shared" si="135"/>
        <v>0.21533947635467982</v>
      </c>
      <c r="DT100" s="2">
        <f t="shared" si="135"/>
        <v>0.23775391133004925</v>
      </c>
      <c r="DU100" s="2">
        <f t="shared" si="135"/>
        <v>0.226481025</v>
      </c>
      <c r="DV100" s="2">
        <f t="shared" si="135"/>
        <v>0.22125160978739003</v>
      </c>
      <c r="DW100" s="2">
        <f t="shared" si="135"/>
        <v>0.21894438168449198</v>
      </c>
      <c r="DX100" s="2">
        <f t="shared" si="135"/>
        <v>0.19803335859434679</v>
      </c>
      <c r="DY100" s="2">
        <f t="shared" si="135"/>
        <v>0.19616113513513511</v>
      </c>
      <c r="EA100" s="2">
        <f t="shared" si="95"/>
        <v>0.16573110332365987</v>
      </c>
      <c r="EB100" s="2">
        <f t="shared" si="95"/>
        <v>0.15597723595505622</v>
      </c>
      <c r="EC100" s="2">
        <f t="shared" si="95"/>
        <v>0.16135620464607081</v>
      </c>
      <c r="ED100" s="2">
        <f t="shared" si="95"/>
        <v>0.18534546887480258</v>
      </c>
      <c r="EE100" s="2">
        <f t="shared" si="95"/>
        <v>0.15764315142145963</v>
      </c>
      <c r="EF100" s="2">
        <f t="shared" si="95"/>
        <v>0.15215933315648114</v>
      </c>
      <c r="EG100" s="2">
        <f t="shared" si="95"/>
        <v>0.15025075250395364</v>
      </c>
      <c r="EH100" s="2">
        <f t="shared" si="95"/>
        <v>0.14662944571153233</v>
      </c>
      <c r="EI100" s="2">
        <f t="shared" si="95"/>
        <v>0.14710622241470173</v>
      </c>
      <c r="EJ100" s="2">
        <f t="shared" si="95"/>
        <v>0.15776055847713064</v>
      </c>
      <c r="EK100" s="2">
        <f t="shared" si="95"/>
        <v>0.1482515403025822</v>
      </c>
      <c r="EL100" s="2">
        <f t="shared" si="95"/>
        <v>0.14848294020898894</v>
      </c>
      <c r="EM100" s="2">
        <f t="shared" si="136"/>
        <v>0.15270293066636703</v>
      </c>
      <c r="EN100" s="2">
        <f t="shared" si="136"/>
        <v>0.15390301020143071</v>
      </c>
      <c r="EO100" s="2">
        <f t="shared" si="136"/>
        <v>0.16394252252863811</v>
      </c>
      <c r="EQ100" s="2">
        <f t="shared" si="137"/>
        <v>0.15923019422946372</v>
      </c>
      <c r="ER100" s="2">
        <f t="shared" si="137"/>
        <v>0.15389705034011394</v>
      </c>
      <c r="ES100" s="2">
        <f t="shared" si="137"/>
        <v>0.15662617973048895</v>
      </c>
      <c r="ET100" s="2">
        <f t="shared" si="137"/>
        <v>0.17893441555594222</v>
      </c>
      <c r="EU100" s="2">
        <f t="shared" si="137"/>
        <v>0.15496714011920426</v>
      </c>
      <c r="EV100" s="2">
        <f t="shared" si="137"/>
        <v>0.14992545141805078</v>
      </c>
      <c r="EW100" s="2">
        <f t="shared" si="137"/>
        <v>0.14856450893637099</v>
      </c>
      <c r="EX100" s="2">
        <f t="shared" si="137"/>
        <v>0.14500870121193679</v>
      </c>
      <c r="EY100" s="2">
        <f t="shared" si="137"/>
        <v>0.14529863340537874</v>
      </c>
      <c r="EZ100" s="2">
        <f t="shared" si="137"/>
        <v>0.15538487864748621</v>
      </c>
      <c r="FA100" s="2">
        <f t="shared" si="137"/>
        <v>0.14641765035363286</v>
      </c>
      <c r="FB100" s="2">
        <f t="shared" si="137"/>
        <v>0.1477427720482522</v>
      </c>
      <c r="FC100" s="2">
        <f t="shared" si="137"/>
        <v>0.15228161128047449</v>
      </c>
      <c r="FD100" s="2">
        <f t="shared" si="137"/>
        <v>0.15495897019179913</v>
      </c>
      <c r="FE100" s="2">
        <f t="shared" si="137"/>
        <v>0.1647047561970815</v>
      </c>
      <c r="FG100" s="2">
        <f t="shared" si="138"/>
        <v>0.99673443467012557</v>
      </c>
      <c r="FH100" s="2">
        <f t="shared" si="138"/>
        <v>0.98050792664419351</v>
      </c>
      <c r="FI100" s="2">
        <f t="shared" si="138"/>
        <v>0.97434865517109992</v>
      </c>
      <c r="FJ100" s="2">
        <f t="shared" si="138"/>
        <v>0.97649199280202792</v>
      </c>
      <c r="FK100" s="2">
        <f t="shared" si="138"/>
        <v>0.97707263123824972</v>
      </c>
      <c r="FL100" s="2">
        <f t="shared" si="138"/>
        <v>0.98192168575116845</v>
      </c>
      <c r="FM100" s="2">
        <f t="shared" si="138"/>
        <v>0.9839749680398292</v>
      </c>
      <c r="FN100" s="2">
        <f t="shared" si="138"/>
        <v>0.98139924412100832</v>
      </c>
      <c r="FO100" s="2">
        <f t="shared" si="138"/>
        <v>0.9824827031972847</v>
      </c>
      <c r="FP100" s="2">
        <f t="shared" si="138"/>
        <v>0.98255764134699575</v>
      </c>
      <c r="FQ100" s="2">
        <f t="shared" si="138"/>
        <v>0.9798446584639241</v>
      </c>
      <c r="FR100" s="2">
        <f t="shared" si="138"/>
        <v>0.97688275525169499</v>
      </c>
      <c r="FS100" s="2">
        <f t="shared" si="138"/>
        <v>0.97442295650521626</v>
      </c>
      <c r="FT100" s="2">
        <f t="shared" si="138"/>
        <v>0.97318670128644302</v>
      </c>
      <c r="FU100" s="2">
        <f t="shared" si="138"/>
        <v>0.96400755140737182</v>
      </c>
      <c r="FW100" s="2">
        <f t="shared" si="128"/>
        <v>7.5449392991614539E-3</v>
      </c>
      <c r="FX100" s="2">
        <f t="shared" si="128"/>
        <v>1.6216070003925612E-3</v>
      </c>
      <c r="FY100" s="2">
        <f t="shared" si="128"/>
        <v>7.6922745712847086E-4</v>
      </c>
      <c r="FZ100" s="2">
        <f t="shared" si="128"/>
        <v>8.0577804587650306E-4</v>
      </c>
      <c r="GA100" s="2">
        <f t="shared" si="128"/>
        <v>7.7575284432512468E-4</v>
      </c>
      <c r="GB100" s="2">
        <f t="shared" si="128"/>
        <v>1.0351439957962121E-3</v>
      </c>
      <c r="GC100" s="2">
        <f t="shared" si="128"/>
        <v>1.2060815096953438E-3</v>
      </c>
      <c r="GD100" s="2">
        <f t="shared" si="128"/>
        <v>1.3745225090441937E-3</v>
      </c>
      <c r="GE100" s="2">
        <f t="shared" si="128"/>
        <v>1.469009426821342E-3</v>
      </c>
      <c r="GF100" s="2">
        <f t="shared" si="128"/>
        <v>1.3740778229957306E-3</v>
      </c>
      <c r="GG100" s="2">
        <f t="shared" si="128"/>
        <v>1.0871102673088188E-3</v>
      </c>
      <c r="GH100" s="2">
        <f t="shared" si="128"/>
        <v>8.0719786601499664E-4</v>
      </c>
      <c r="GI100" s="2">
        <f t="shared" si="128"/>
        <v>6.2329639149335473E-4</v>
      </c>
      <c r="GJ100" s="2">
        <f t="shared" si="128"/>
        <v>4.6352237947294424E-4</v>
      </c>
      <c r="GK100" s="2">
        <f t="shared" si="128"/>
        <v>3.4949877157816107E-4</v>
      </c>
      <c r="GM100" s="82">
        <f t="shared" si="129"/>
        <v>2.7483365530398234E-4</v>
      </c>
      <c r="GN100" s="82">
        <f t="shared" si="129"/>
        <v>2.9644917686707544E-14</v>
      </c>
      <c r="GO100" s="82">
        <f t="shared" si="129"/>
        <v>7.3834862629075516E-11</v>
      </c>
      <c r="GP100" s="82">
        <f t="shared" si="129"/>
        <v>9.9177983086325096E-20</v>
      </c>
      <c r="GQ100" s="82">
        <f t="shared" si="129"/>
        <v>7.8134682976769654E-20</v>
      </c>
      <c r="GR100" s="82">
        <f t="shared" si="129"/>
        <v>5.4587897351903852E-33</v>
      </c>
      <c r="GS100" s="82">
        <f t="shared" si="129"/>
        <v>1.3505817806067182E-36</v>
      </c>
      <c r="GT100" s="82">
        <f t="shared" si="129"/>
        <v>1.5523000399292753E-29</v>
      </c>
      <c r="GU100" s="82">
        <f t="shared" si="129"/>
        <v>1.3945818912996284E-33</v>
      </c>
      <c r="GV100" s="82">
        <f t="shared" si="129"/>
        <v>1.037758863987122E-26</v>
      </c>
      <c r="GW100" s="82">
        <f t="shared" si="129"/>
        <v>4.5467571238602518E-21</v>
      </c>
      <c r="GX100" s="82">
        <f t="shared" si="129"/>
        <v>3.8112868798254396E-19</v>
      </c>
      <c r="GY100" s="82">
        <f t="shared" si="129"/>
        <v>7.7874332969782494E-13</v>
      </c>
      <c r="GZ100" s="82">
        <f t="shared" si="129"/>
        <v>7.5041835994897508E-14</v>
      </c>
      <c r="HA100" s="82">
        <f t="shared" si="129"/>
        <v>1.9222560485795366E-16</v>
      </c>
      <c r="HC100" s="82">
        <f t="shared" si="74"/>
        <v>9.7140853487440483E-3</v>
      </c>
      <c r="HD100" s="82">
        <f t="shared" si="74"/>
        <v>0.44094126566413194</v>
      </c>
      <c r="HE100" s="82">
        <f t="shared" si="74"/>
        <v>0.22952387830479665</v>
      </c>
      <c r="HF100" s="82">
        <f t="shared" si="74"/>
        <v>0.36823033951655126</v>
      </c>
      <c r="HG100" s="82">
        <f t="shared" si="88"/>
        <v>0.39063102163837121</v>
      </c>
      <c r="HH100" s="82">
        <f t="shared" si="88"/>
        <v>0.66817383956324983</v>
      </c>
      <c r="HI100" s="82">
        <f t="shared" ref="HI100:HQ128" si="139" xml:space="preserve"> _xlfn.NORM.DIST($B100, I$8, ABS(I$12), TRUE) * _xlfn.NORM.DIST(($B100 - I$8)*I$16, 0, ABS(I$12), TRUE) * 2</f>
        <v>0.67860315974769958</v>
      </c>
      <c r="HJ100" s="82">
        <f t="shared" si="139"/>
        <v>0.64410347296730464</v>
      </c>
      <c r="HK100" s="82">
        <f t="shared" si="139"/>
        <v>0.66770439904234602</v>
      </c>
      <c r="HL100" s="82">
        <f t="shared" si="139"/>
        <v>0.65779568196090876</v>
      </c>
      <c r="HM100" s="82">
        <f t="shared" si="139"/>
        <v>0.60804118566231347</v>
      </c>
      <c r="HN100" s="82">
        <f t="shared" si="139"/>
        <v>0.42886262882810444</v>
      </c>
      <c r="HO100" s="82">
        <f t="shared" si="139"/>
        <v>0.27705557106788692</v>
      </c>
      <c r="HP100" s="82">
        <f t="shared" si="139"/>
        <v>0.23050569692821238</v>
      </c>
      <c r="HQ100" s="82">
        <f t="shared" si="139"/>
        <v>0.15443402790592695</v>
      </c>
      <c r="HS100" s="82">
        <f t="shared" si="130"/>
        <v>1.1072794835059285E-5</v>
      </c>
      <c r="HT100" s="82">
        <f t="shared" si="130"/>
        <v>1.1909712364263097E-15</v>
      </c>
      <c r="HU100" s="82">
        <f t="shared" si="130"/>
        <v>2.5282603368208298E-19</v>
      </c>
      <c r="HV100" s="82">
        <f t="shared" si="130"/>
        <v>4.6892454083712365E-21</v>
      </c>
      <c r="HW100" s="82">
        <f t="shared" si="130"/>
        <v>3.473749260047725E-20</v>
      </c>
      <c r="HX100" s="82">
        <f t="shared" si="130"/>
        <v>1.1397783834752484E-19</v>
      </c>
      <c r="HY100" s="82">
        <f t="shared" si="130"/>
        <v>4.2205324600007139E-19</v>
      </c>
      <c r="HZ100" s="82">
        <f t="shared" si="130"/>
        <v>3.5169825135867433E-20</v>
      </c>
      <c r="IA100" s="82">
        <f t="shared" si="130"/>
        <v>1.0980496812909051E-18</v>
      </c>
      <c r="IB100" s="82">
        <f t="shared" si="130"/>
        <v>4.895469201957229E-18</v>
      </c>
      <c r="IC100" s="82">
        <f t="shared" si="130"/>
        <v>1.3732405638077676E-18</v>
      </c>
      <c r="ID100" s="82">
        <f t="shared" si="130"/>
        <v>9.7416648137520431E-23</v>
      </c>
      <c r="IE100" s="82">
        <f t="shared" si="130"/>
        <v>1.574096875548395E-20</v>
      </c>
      <c r="IF100" s="82">
        <f t="shared" si="130"/>
        <v>3.3932340884258071E-14</v>
      </c>
      <c r="IG100" s="82">
        <f t="shared" si="130"/>
        <v>1.9021581864585633E-12</v>
      </c>
      <c r="II100" s="82">
        <f t="shared" si="131"/>
        <v>2.5449743106184851E-36</v>
      </c>
      <c r="IJ100" s="82">
        <f t="shared" si="131"/>
        <v>4.0141895045795332E-58</v>
      </c>
      <c r="IK100" s="82">
        <f t="shared" si="131"/>
        <v>3.4343205996562178E-70</v>
      </c>
      <c r="IL100" s="82">
        <f t="shared" si="131"/>
        <v>7.5132950394112809E-80</v>
      </c>
      <c r="IM100" s="82">
        <f t="shared" si="131"/>
        <v>4.8424126605652035E-77</v>
      </c>
      <c r="IN100" s="82">
        <f t="shared" si="131"/>
        <v>3.2006921546134334E-79</v>
      </c>
      <c r="IO100" s="82">
        <f t="shared" si="131"/>
        <v>6.6331218748487173E-78</v>
      </c>
      <c r="IP100" s="82">
        <f t="shared" si="131"/>
        <v>3.136759103074759E-81</v>
      </c>
      <c r="IQ100" s="82">
        <f t="shared" si="131"/>
        <v>1.2750873972417685E-75</v>
      </c>
      <c r="IR100" s="82">
        <f t="shared" si="131"/>
        <v>1.7247765559808963E-72</v>
      </c>
      <c r="IS100" s="82">
        <f t="shared" si="131"/>
        <v>1.9021400570937668E-73</v>
      </c>
      <c r="IT100" s="82">
        <f t="shared" si="131"/>
        <v>4.6746486675735085E-88</v>
      </c>
      <c r="IU100" s="82">
        <f t="shared" si="131"/>
        <v>2.8852892066984167E-75</v>
      </c>
      <c r="IV100" s="82">
        <f t="shared" si="131"/>
        <v>1.9551889414261129E-63</v>
      </c>
      <c r="IW100" s="82">
        <f t="shared" si="131"/>
        <v>2.4090620334700032E-46</v>
      </c>
      <c r="IY100" s="82">
        <f t="shared" si="132"/>
        <v>9.9999917988830896E-3</v>
      </c>
      <c r="IZ100" s="82">
        <f t="shared" si="132"/>
        <v>0.44094126566416275</v>
      </c>
      <c r="JA100" s="82">
        <f t="shared" si="132"/>
        <v>0.2295238783786315</v>
      </c>
      <c r="JB100" s="82">
        <f t="shared" si="132"/>
        <v>0.36823033951655126</v>
      </c>
      <c r="JC100" s="82">
        <f t="shared" si="132"/>
        <v>0.39063102163837121</v>
      </c>
      <c r="JD100" s="82">
        <f t="shared" si="132"/>
        <v>0.66817383956324983</v>
      </c>
      <c r="JE100" s="82">
        <f t="shared" si="132"/>
        <v>0.67860315974769958</v>
      </c>
      <c r="JF100" s="82">
        <f t="shared" si="132"/>
        <v>0.64410347296730464</v>
      </c>
      <c r="JG100" s="82">
        <f t="shared" si="132"/>
        <v>0.66770439904234602</v>
      </c>
      <c r="JH100" s="82">
        <f t="shared" si="132"/>
        <v>0.65779568196090876</v>
      </c>
      <c r="JI100" s="82">
        <f t="shared" si="132"/>
        <v>0.60804118566231347</v>
      </c>
      <c r="JJ100" s="82">
        <f t="shared" si="132"/>
        <v>0.42886262882810444</v>
      </c>
      <c r="JK100" s="82">
        <f t="shared" si="132"/>
        <v>0.27705557106866568</v>
      </c>
      <c r="JL100" s="82">
        <f t="shared" si="132"/>
        <v>0.23050569692832137</v>
      </c>
      <c r="JM100" s="82">
        <f t="shared" si="132"/>
        <v>0.15443402790782929</v>
      </c>
    </row>
    <row r="101" spans="2:273" x14ac:dyDescent="0.25">
      <c r="B101" s="2">
        <v>74</v>
      </c>
      <c r="C101" s="37">
        <v>0.178366</v>
      </c>
      <c r="D101" s="37">
        <v>0.46293899999999999</v>
      </c>
      <c r="E101" s="37">
        <v>0.39314199999999999</v>
      </c>
      <c r="F101" s="37">
        <v>0.46918599999999999</v>
      </c>
      <c r="G101" s="37">
        <v>0.459343</v>
      </c>
      <c r="H101" s="37">
        <v>0.46123399999999998</v>
      </c>
      <c r="I101" s="37">
        <v>0.42045100000000002</v>
      </c>
      <c r="J101" s="37">
        <v>0.44733299999999998</v>
      </c>
      <c r="K101" s="37">
        <v>0.427342</v>
      </c>
      <c r="L101" s="37">
        <v>0.43292700000000001</v>
      </c>
      <c r="M101" s="37">
        <v>0.448604</v>
      </c>
      <c r="N101" s="37">
        <v>0.446936</v>
      </c>
      <c r="O101" s="37">
        <v>0.407474</v>
      </c>
      <c r="P101" s="37">
        <v>0.36638500000000002</v>
      </c>
      <c r="Q101" s="37">
        <v>0.29324699999999998</v>
      </c>
      <c r="S101" s="4">
        <f t="shared" si="133"/>
        <v>0.16583495048658556</v>
      </c>
      <c r="T101" s="4">
        <f t="shared" si="133"/>
        <v>0.46980346070395901</v>
      </c>
      <c r="U101" s="4">
        <f t="shared" si="133"/>
        <v>0.37962260478011989</v>
      </c>
      <c r="V101" s="4">
        <f t="shared" si="133"/>
        <v>0.46458868952228194</v>
      </c>
      <c r="W101" s="4">
        <f t="shared" si="133"/>
        <v>0.45682228131313574</v>
      </c>
      <c r="X101" s="4">
        <f t="shared" si="133"/>
        <v>0.47225423301235731</v>
      </c>
      <c r="Y101" s="4">
        <f t="shared" si="133"/>
        <v>0.4143967488936483</v>
      </c>
      <c r="Z101" s="4">
        <f t="shared" si="133"/>
        <v>0.46874075335566817</v>
      </c>
      <c r="AA101" s="4">
        <f t="shared" si="133"/>
        <v>0.43321258523945921</v>
      </c>
      <c r="AB101" s="4">
        <f t="shared" si="133"/>
        <v>0.43622592089283868</v>
      </c>
      <c r="AC101" s="4">
        <f t="shared" si="133"/>
        <v>0.46490682758234347</v>
      </c>
      <c r="AD101" s="4">
        <f t="shared" si="133"/>
        <v>0.4464796519097225</v>
      </c>
      <c r="AE101" s="4">
        <f t="shared" si="133"/>
        <v>0.39203581824843026</v>
      </c>
      <c r="AF101" s="4">
        <f t="shared" si="133"/>
        <v>0.35257996755804016</v>
      </c>
      <c r="AG101" s="4">
        <f t="shared" si="133"/>
        <v>0.28472061384427377</v>
      </c>
      <c r="AI101" s="4">
        <f t="shared" si="134"/>
        <v>1.2531049513414438E-2</v>
      </c>
      <c r="AJ101" s="4">
        <f t="shared" si="134"/>
        <v>-6.8644607039590189E-3</v>
      </c>
      <c r="AK101" s="4">
        <f t="shared" si="134"/>
        <v>1.3519395219880104E-2</v>
      </c>
      <c r="AL101" s="4">
        <f t="shared" si="134"/>
        <v>4.5973104777180529E-3</v>
      </c>
      <c r="AM101" s="4">
        <f t="shared" si="134"/>
        <v>2.520718686864265E-3</v>
      </c>
      <c r="AN101" s="4">
        <f t="shared" si="134"/>
        <v>-1.1020233012357328E-2</v>
      </c>
      <c r="AO101" s="4">
        <f t="shared" si="134"/>
        <v>6.0542511063517157E-3</v>
      </c>
      <c r="AP101" s="4">
        <f t="shared" si="134"/>
        <v>-2.1407753355668191E-2</v>
      </c>
      <c r="AQ101" s="4">
        <f t="shared" si="134"/>
        <v>-5.870585239459214E-3</v>
      </c>
      <c r="AR101" s="4">
        <f t="shared" si="134"/>
        <v>-3.2989208928386748E-3</v>
      </c>
      <c r="AS101" s="4">
        <f t="shared" si="134"/>
        <v>-1.6302827582343471E-2</v>
      </c>
      <c r="AT101" s="4">
        <f t="shared" si="134"/>
        <v>4.56348090277503E-4</v>
      </c>
      <c r="AU101" s="4">
        <f t="shared" si="134"/>
        <v>1.5438181751569746E-2</v>
      </c>
      <c r="AV101" s="4">
        <f t="shared" si="134"/>
        <v>1.3805032441959852E-2</v>
      </c>
      <c r="AW101" s="4">
        <f t="shared" si="134"/>
        <v>8.5263861557262066E-3</v>
      </c>
      <c r="AY101" s="2">
        <f t="shared" si="126"/>
        <v>0.16560647570288342</v>
      </c>
      <c r="AZ101" s="2">
        <f t="shared" si="126"/>
        <v>0.15699624114311689</v>
      </c>
      <c r="BA101" s="2">
        <f t="shared" si="126"/>
        <v>0.1626812139879211</v>
      </c>
      <c r="BB101" s="2">
        <f t="shared" si="126"/>
        <v>0.18551000061181008</v>
      </c>
      <c r="BC101" s="2">
        <f t="shared" si="126"/>
        <v>0.15864391989556548</v>
      </c>
      <c r="BD101" s="2">
        <f t="shared" si="126"/>
        <v>0.15288973915470228</v>
      </c>
      <c r="BE101" s="2">
        <f t="shared" si="126"/>
        <v>0.15110884346849021</v>
      </c>
      <c r="BF101" s="2">
        <f t="shared" si="126"/>
        <v>0.14737606376373052</v>
      </c>
      <c r="BG101" s="2">
        <f t="shared" si="126"/>
        <v>0.14786464691716117</v>
      </c>
      <c r="BH101" s="2">
        <f t="shared" si="126"/>
        <v>0.15861288475325941</v>
      </c>
      <c r="BI101" s="2">
        <f t="shared" si="126"/>
        <v>0.1493831913252204</v>
      </c>
      <c r="BJ101" s="2">
        <f t="shared" si="126"/>
        <v>0.14966869313040274</v>
      </c>
      <c r="BK101" s="2">
        <f t="shared" si="126"/>
        <v>0.15392231858293814</v>
      </c>
      <c r="BL101" s="2">
        <f t="shared" si="126"/>
        <v>0.15469698721144662</v>
      </c>
      <c r="BM101" s="2">
        <f t="shared" si="126"/>
        <v>0.16476363265190716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>
        <f t="shared" si="127"/>
        <v>0.178366</v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>
        <f t="shared" si="111"/>
        <v>0.178366</v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0.3766242969696969</v>
      </c>
      <c r="DL101" s="2">
        <f t="shared" si="135"/>
        <v>0.22998065546903967</v>
      </c>
      <c r="DM101" s="2">
        <f t="shared" si="135"/>
        <v>0.23579981238859182</v>
      </c>
      <c r="DN101" s="2">
        <f t="shared" si="135"/>
        <v>0.2253271383797654</v>
      </c>
      <c r="DO101" s="2">
        <f t="shared" si="135"/>
        <v>0.21849888361436953</v>
      </c>
      <c r="DP101" s="2">
        <f t="shared" si="135"/>
        <v>0.22228027093596059</v>
      </c>
      <c r="DQ101" s="2">
        <f t="shared" si="135"/>
        <v>0.2413879589490969</v>
      </c>
      <c r="DR101" s="2">
        <f t="shared" si="135"/>
        <v>0.21623269721913241</v>
      </c>
      <c r="DS101" s="2">
        <f t="shared" si="135"/>
        <v>0.21593338916256158</v>
      </c>
      <c r="DT101" s="2">
        <f t="shared" si="135"/>
        <v>0.23860322660098521</v>
      </c>
      <c r="DU101" s="2">
        <f t="shared" si="135"/>
        <v>0.22726043588709677</v>
      </c>
      <c r="DV101" s="2">
        <f t="shared" si="135"/>
        <v>0.22202255571847507</v>
      </c>
      <c r="DW101" s="2">
        <f t="shared" si="135"/>
        <v>0.21965764037433155</v>
      </c>
      <c r="DX101" s="2">
        <f t="shared" si="135"/>
        <v>0.19837410466004582</v>
      </c>
      <c r="DY101" s="2">
        <f t="shared" si="135"/>
        <v>0.19659005405405403</v>
      </c>
      <c r="EA101" s="2">
        <f t="shared" si="95"/>
        <v>0.16502676321367948</v>
      </c>
      <c r="EB101" s="2">
        <f t="shared" si="95"/>
        <v>0.15567663530756048</v>
      </c>
      <c r="EC101" s="2">
        <f t="shared" si="95"/>
        <v>0.16092957945410921</v>
      </c>
      <c r="ED101" s="2">
        <f t="shared" si="95"/>
        <v>0.18464135508162305</v>
      </c>
      <c r="EE101" s="2">
        <f t="shared" si="95"/>
        <v>0.15736523190554541</v>
      </c>
      <c r="EF101" s="2">
        <f t="shared" si="95"/>
        <v>0.15172705034264622</v>
      </c>
      <c r="EG101" s="2">
        <f t="shared" si="95"/>
        <v>0.149770079355107</v>
      </c>
      <c r="EH101" s="2">
        <f t="shared" si="95"/>
        <v>0.14618820273851596</v>
      </c>
      <c r="EI101" s="2">
        <f t="shared" si="95"/>
        <v>0.14676060696626192</v>
      </c>
      <c r="EJ101" s="2">
        <f t="shared" si="95"/>
        <v>0.1573213286753071</v>
      </c>
      <c r="EK101" s="2">
        <f t="shared" si="95"/>
        <v>0.14792436089182118</v>
      </c>
      <c r="EL101" s="2">
        <f t="shared" si="95"/>
        <v>0.14810779060947796</v>
      </c>
      <c r="EM101" s="2">
        <f t="shared" si="136"/>
        <v>0.15234897878975168</v>
      </c>
      <c r="EN101" s="2">
        <f t="shared" si="136"/>
        <v>0.15359894825213324</v>
      </c>
      <c r="EO101" s="2">
        <f t="shared" si="136"/>
        <v>0.16367962851081883</v>
      </c>
      <c r="EQ101" s="2">
        <f t="shared" si="137"/>
        <v>0.15889927756764624</v>
      </c>
      <c r="ER101" s="2">
        <f t="shared" si="137"/>
        <v>0.15367145583597336</v>
      </c>
      <c r="ES101" s="2">
        <f t="shared" si="137"/>
        <v>0.15634714354948656</v>
      </c>
      <c r="ET101" s="2">
        <f t="shared" si="137"/>
        <v>0.17847498800910028</v>
      </c>
      <c r="EU101" s="2">
        <f t="shared" si="137"/>
        <v>0.15477718064173682</v>
      </c>
      <c r="EV101" s="2">
        <f t="shared" si="137"/>
        <v>0.1495954881073365</v>
      </c>
      <c r="EW101" s="2">
        <f t="shared" si="137"/>
        <v>0.14816517468231144</v>
      </c>
      <c r="EX101" s="2">
        <f t="shared" si="137"/>
        <v>0.14464328272852983</v>
      </c>
      <c r="EY101" s="2">
        <f t="shared" si="137"/>
        <v>0.14504194197395143</v>
      </c>
      <c r="EZ101" s="2">
        <f t="shared" si="137"/>
        <v>0.15504248976355425</v>
      </c>
      <c r="FA101" s="2">
        <f t="shared" si="137"/>
        <v>0.14615615372182325</v>
      </c>
      <c r="FB101" s="2">
        <f t="shared" si="137"/>
        <v>0.14739380845474279</v>
      </c>
      <c r="FC101" s="2">
        <f t="shared" si="137"/>
        <v>0.15193941786829859</v>
      </c>
      <c r="FD101" s="2">
        <f t="shared" si="137"/>
        <v>0.15461636264766246</v>
      </c>
      <c r="FE101" s="2">
        <f t="shared" si="137"/>
        <v>0.16438613299836735</v>
      </c>
      <c r="FG101" s="2">
        <f t="shared" si="138"/>
        <v>0.99702091302850393</v>
      </c>
      <c r="FH101" s="2">
        <f t="shared" si="138"/>
        <v>0.98219247629124395</v>
      </c>
      <c r="FI101" s="2">
        <f t="shared" si="138"/>
        <v>0.97655277413827313</v>
      </c>
      <c r="FJ101" s="2">
        <f t="shared" si="138"/>
        <v>0.97851600405621197</v>
      </c>
      <c r="FK101" s="2">
        <f t="shared" si="138"/>
        <v>0.97904772288701825</v>
      </c>
      <c r="FL101" s="2">
        <f t="shared" si="138"/>
        <v>0.98348611287860477</v>
      </c>
      <c r="FM101" s="2">
        <f t="shared" si="138"/>
        <v>0.98536436047350195</v>
      </c>
      <c r="FN101" s="2">
        <f t="shared" si="138"/>
        <v>0.98300809897019537</v>
      </c>
      <c r="FO101" s="2">
        <f t="shared" si="138"/>
        <v>0.98399937315765795</v>
      </c>
      <c r="FP101" s="2">
        <f t="shared" si="138"/>
        <v>0.98406792828071377</v>
      </c>
      <c r="FQ101" s="2">
        <f t="shared" si="138"/>
        <v>0.98158545274016717</v>
      </c>
      <c r="FR101" s="2">
        <f t="shared" si="138"/>
        <v>0.97887385021018469</v>
      </c>
      <c r="FS101" s="2">
        <f t="shared" si="138"/>
        <v>0.97662084424352424</v>
      </c>
      <c r="FT101" s="2">
        <f t="shared" si="138"/>
        <v>0.9754881506269899</v>
      </c>
      <c r="FU101" s="2">
        <f t="shared" si="138"/>
        <v>0.96707020990322934</v>
      </c>
      <c r="FW101" s="2">
        <f t="shared" si="128"/>
        <v>8.2668438141670943E-3</v>
      </c>
      <c r="FX101" s="2">
        <f t="shared" si="128"/>
        <v>1.7777785856847544E-3</v>
      </c>
      <c r="FY101" s="2">
        <f t="shared" si="128"/>
        <v>8.4337854439274192E-4</v>
      </c>
      <c r="FZ101" s="2">
        <f t="shared" si="128"/>
        <v>8.8344937886881796E-4</v>
      </c>
      <c r="GA101" s="2">
        <f t="shared" si="128"/>
        <v>8.5053242280050097E-4</v>
      </c>
      <c r="GB101" s="2">
        <f t="shared" si="128"/>
        <v>1.1348994801809757E-3</v>
      </c>
      <c r="GC101" s="2">
        <f t="shared" si="128"/>
        <v>1.3222882159439292E-3</v>
      </c>
      <c r="GD101" s="2">
        <f t="shared" si="128"/>
        <v>1.5069341245523087E-3</v>
      </c>
      <c r="GE101" s="2">
        <f t="shared" si="128"/>
        <v>1.6105085532812917E-3</v>
      </c>
      <c r="GF101" s="2">
        <f t="shared" si="128"/>
        <v>1.5064466652690649E-3</v>
      </c>
      <c r="GG101" s="2">
        <f t="shared" si="128"/>
        <v>1.191867698917952E-3</v>
      </c>
      <c r="GH101" s="2">
        <f t="shared" si="128"/>
        <v>8.8500593845655358E-4</v>
      </c>
      <c r="GI101" s="2">
        <f t="shared" si="128"/>
        <v>6.8338980769493108E-4</v>
      </c>
      <c r="GJ101" s="2">
        <f t="shared" si="128"/>
        <v>5.0821945504255861E-4</v>
      </c>
      <c r="GK101" s="2">
        <f t="shared" si="128"/>
        <v>3.8320486132533316E-4</v>
      </c>
      <c r="GM101" s="82">
        <f t="shared" si="129"/>
        <v>1.7767162618563233E-4</v>
      </c>
      <c r="GN101" s="82">
        <f t="shared" si="129"/>
        <v>1.4345610893446414E-15</v>
      </c>
      <c r="GO101" s="82">
        <f t="shared" si="129"/>
        <v>4.9367514022831824E-12</v>
      </c>
      <c r="GP101" s="82">
        <f t="shared" si="129"/>
        <v>1.2244467591090472E-21</v>
      </c>
      <c r="GQ101" s="82">
        <f t="shared" si="129"/>
        <v>8.2283630475404163E-22</v>
      </c>
      <c r="GR101" s="82">
        <f t="shared" si="129"/>
        <v>8.20382947832967E-36</v>
      </c>
      <c r="GS101" s="82">
        <f t="shared" si="129"/>
        <v>1.2225022003524871E-39</v>
      </c>
      <c r="GT101" s="82">
        <f t="shared" si="129"/>
        <v>3.9392081774987908E-32</v>
      </c>
      <c r="GU101" s="82">
        <f t="shared" si="129"/>
        <v>1.569046013465549E-36</v>
      </c>
      <c r="GV101" s="82">
        <f t="shared" si="129"/>
        <v>4.7282860978731676E-29</v>
      </c>
      <c r="GW101" s="82">
        <f t="shared" si="129"/>
        <v>5.6125990540893372E-23</v>
      </c>
      <c r="GX101" s="82">
        <f t="shared" si="129"/>
        <v>5.4246213129774728E-21</v>
      </c>
      <c r="GY101" s="82">
        <f t="shared" si="129"/>
        <v>3.6864380294246235E-14</v>
      </c>
      <c r="GZ101" s="82">
        <f t="shared" si="129"/>
        <v>2.9593394171502366E-15</v>
      </c>
      <c r="HA101" s="82">
        <f t="shared" si="129"/>
        <v>3.8367786484945474E-18</v>
      </c>
      <c r="HC101" s="82">
        <f t="shared" si="74"/>
        <v>3.6636246448081356E-3</v>
      </c>
      <c r="HD101" s="82">
        <f t="shared" si="74"/>
        <v>0.51881650847813421</v>
      </c>
      <c r="HE101" s="82">
        <f t="shared" si="74"/>
        <v>0.28535114325127181</v>
      </c>
      <c r="HF101" s="82">
        <f t="shared" si="74"/>
        <v>0.44826495188556698</v>
      </c>
      <c r="HG101" s="82">
        <f t="shared" si="74"/>
        <v>0.471117675882881</v>
      </c>
      <c r="HH101" s="82">
        <f t="shared" si="74"/>
        <v>0.68729335870661878</v>
      </c>
      <c r="HI101" s="82">
        <f t="shared" si="139"/>
        <v>0.62154152968880194</v>
      </c>
      <c r="HJ101" s="82">
        <f t="shared" si="139"/>
        <v>0.67641329564781427</v>
      </c>
      <c r="HK101" s="82">
        <f t="shared" si="139"/>
        <v>0.65255421857515483</v>
      </c>
      <c r="HL101" s="82">
        <f t="shared" si="139"/>
        <v>0.64575001379190311</v>
      </c>
      <c r="HM101" s="82">
        <f t="shared" si="139"/>
        <v>0.65791276650650887</v>
      </c>
      <c r="HN101" s="82">
        <f t="shared" si="139"/>
        <v>0.51185321512254645</v>
      </c>
      <c r="HO101" s="82">
        <f t="shared" si="139"/>
        <v>0.34054369141647373</v>
      </c>
      <c r="HP101" s="82">
        <f t="shared" si="139"/>
        <v>0.291384163117832</v>
      </c>
      <c r="HQ101" s="82">
        <f t="shared" si="139"/>
        <v>0.21026857880276176</v>
      </c>
      <c r="HS101" s="82">
        <f t="shared" si="130"/>
        <v>2.7088442311875235E-5</v>
      </c>
      <c r="HT101" s="82">
        <f t="shared" si="130"/>
        <v>5.5900139993761865E-15</v>
      </c>
      <c r="HU101" s="82">
        <f t="shared" si="130"/>
        <v>1.3991439123758024E-18</v>
      </c>
      <c r="HV101" s="82">
        <f t="shared" si="130"/>
        <v>3.2142684528541583E-20</v>
      </c>
      <c r="HW101" s="82">
        <f t="shared" si="130"/>
        <v>2.1837045899929066E-19</v>
      </c>
      <c r="HX101" s="82">
        <f t="shared" si="130"/>
        <v>7.7371630607606135E-19</v>
      </c>
      <c r="HY101" s="82">
        <f t="shared" si="130"/>
        <v>2.8541041137630341E-18</v>
      </c>
      <c r="HZ101" s="82">
        <f t="shared" si="130"/>
        <v>2.7325622247703966E-19</v>
      </c>
      <c r="IA101" s="82">
        <f t="shared" si="130"/>
        <v>7.4621174945963595E-18</v>
      </c>
      <c r="IB101" s="82">
        <f t="shared" si="130"/>
        <v>3.0268163688377194E-17</v>
      </c>
      <c r="IC101" s="82">
        <f t="shared" si="130"/>
        <v>8.3131461902921445E-18</v>
      </c>
      <c r="ID101" s="82">
        <f t="shared" si="130"/>
        <v>8.0180314748275331E-22</v>
      </c>
      <c r="IE101" s="82">
        <f t="shared" si="130"/>
        <v>9.3288842407360747E-20</v>
      </c>
      <c r="IF101" s="82">
        <f t="shared" si="130"/>
        <v>1.0562840124266818E-13</v>
      </c>
      <c r="IG101" s="82">
        <f t="shared" si="130"/>
        <v>4.8477877507964568E-12</v>
      </c>
      <c r="II101" s="82">
        <f t="shared" si="131"/>
        <v>5.0125113454621692E-35</v>
      </c>
      <c r="IJ101" s="82">
        <f t="shared" si="131"/>
        <v>1.6106299981211861E-56</v>
      </c>
      <c r="IK101" s="82">
        <f t="shared" si="131"/>
        <v>1.9069478048559777E-68</v>
      </c>
      <c r="IL101" s="82">
        <f t="shared" si="131"/>
        <v>7.5702197142703426E-78</v>
      </c>
      <c r="IM101" s="82">
        <f t="shared" si="131"/>
        <v>4.0381082548663681E-75</v>
      </c>
      <c r="IN101" s="82">
        <f t="shared" si="131"/>
        <v>3.6677972120873921E-77</v>
      </c>
      <c r="IO101" s="82">
        <f t="shared" si="131"/>
        <v>7.7930024679314655E-76</v>
      </c>
      <c r="IP101" s="82">
        <f t="shared" si="131"/>
        <v>5.0046688708727426E-79</v>
      </c>
      <c r="IQ101" s="82">
        <f t="shared" si="131"/>
        <v>1.4924310738836436E-73</v>
      </c>
      <c r="IR101" s="82">
        <f t="shared" si="131"/>
        <v>1.5760107451840945E-70</v>
      </c>
      <c r="IS101" s="82">
        <f t="shared" si="131"/>
        <v>1.580221838672215E-71</v>
      </c>
      <c r="IT101" s="82">
        <f t="shared" si="131"/>
        <v>7.6536017376194619E-86</v>
      </c>
      <c r="IU101" s="82">
        <f t="shared" si="131"/>
        <v>1.9087813430907823E-73</v>
      </c>
      <c r="IV101" s="82">
        <f t="shared" si="131"/>
        <v>5.7622043766818697E-62</v>
      </c>
      <c r="IW101" s="82">
        <f t="shared" si="131"/>
        <v>2.5568862053872644E-45</v>
      </c>
      <c r="IY101" s="82">
        <f t="shared" si="132"/>
        <v>3.8683847133056432E-3</v>
      </c>
      <c r="IZ101" s="82">
        <f t="shared" si="132"/>
        <v>0.5188165084781412</v>
      </c>
      <c r="JA101" s="82">
        <f t="shared" si="132"/>
        <v>0.28535114325620858</v>
      </c>
      <c r="JB101" s="82">
        <f t="shared" si="132"/>
        <v>0.44826495188556698</v>
      </c>
      <c r="JC101" s="82">
        <f t="shared" si="132"/>
        <v>0.471117675882881</v>
      </c>
      <c r="JD101" s="82">
        <f t="shared" si="132"/>
        <v>0.68729335870661878</v>
      </c>
      <c r="JE101" s="82">
        <f t="shared" si="132"/>
        <v>0.62154152968880194</v>
      </c>
      <c r="JF101" s="82">
        <f t="shared" si="132"/>
        <v>0.67641329564781427</v>
      </c>
      <c r="JG101" s="82">
        <f t="shared" si="132"/>
        <v>0.65255421857515483</v>
      </c>
      <c r="JH101" s="82">
        <f t="shared" si="132"/>
        <v>0.64575001379190311</v>
      </c>
      <c r="JI101" s="82">
        <f t="shared" si="132"/>
        <v>0.65791276650650887</v>
      </c>
      <c r="JJ101" s="82">
        <f t="shared" si="132"/>
        <v>0.51185321512254645</v>
      </c>
      <c r="JK101" s="82">
        <f t="shared" si="132"/>
        <v>0.34054369141651059</v>
      </c>
      <c r="JL101" s="82">
        <f t="shared" si="132"/>
        <v>0.29138416311794058</v>
      </c>
      <c r="JM101" s="82">
        <f t="shared" si="132"/>
        <v>0.21026857880760955</v>
      </c>
    </row>
    <row r="102" spans="2:273" x14ac:dyDescent="0.25">
      <c r="B102" s="2">
        <v>75</v>
      </c>
      <c r="C102" s="37">
        <v>0.16963400000000001</v>
      </c>
      <c r="D102" s="37">
        <v>0.46737099999999998</v>
      </c>
      <c r="E102" s="37">
        <v>0.424153</v>
      </c>
      <c r="F102" s="37">
        <v>0.47959299999999999</v>
      </c>
      <c r="G102" s="37">
        <v>0.47212399999999999</v>
      </c>
      <c r="H102" s="37">
        <v>0.41939900000000002</v>
      </c>
      <c r="I102" s="37">
        <v>0.34654200000000002</v>
      </c>
      <c r="J102" s="37">
        <v>0.410246</v>
      </c>
      <c r="K102" s="37">
        <v>0.37102299999999999</v>
      </c>
      <c r="L102" s="37">
        <v>0.385959</v>
      </c>
      <c r="M102" s="37">
        <v>0.42693799999999998</v>
      </c>
      <c r="N102" s="37">
        <v>0.44961499999999999</v>
      </c>
      <c r="O102" s="37">
        <v>0.42698700000000001</v>
      </c>
      <c r="P102" s="37">
        <v>0.39160299999999998</v>
      </c>
      <c r="Q102" s="37">
        <v>0.32309399999999999</v>
      </c>
      <c r="S102" s="4">
        <f t="shared" si="133"/>
        <v>0.16491732169689782</v>
      </c>
      <c r="T102" s="4">
        <f t="shared" si="133"/>
        <v>0.48393946623339784</v>
      </c>
      <c r="U102" s="4">
        <f t="shared" si="133"/>
        <v>0.41000373873621038</v>
      </c>
      <c r="V102" s="4">
        <f t="shared" si="133"/>
        <v>0.48961769282362283</v>
      </c>
      <c r="W102" s="4">
        <f t="shared" si="133"/>
        <v>0.48115143265379012</v>
      </c>
      <c r="X102" s="4">
        <f t="shared" si="133"/>
        <v>0.40184098207331076</v>
      </c>
      <c r="Y102" s="4">
        <f t="shared" si="133"/>
        <v>0.3256121511079339</v>
      </c>
      <c r="Z102" s="4">
        <f t="shared" si="133"/>
        <v>0.40417840194150001</v>
      </c>
      <c r="AA102" s="4">
        <f t="shared" si="133"/>
        <v>0.35575320219540785</v>
      </c>
      <c r="AB102" s="4">
        <f t="shared" si="133"/>
        <v>0.36790761634686397</v>
      </c>
      <c r="AC102" s="4">
        <f t="shared" si="133"/>
        <v>0.42827009961856177</v>
      </c>
      <c r="AD102" s="4">
        <f t="shared" si="133"/>
        <v>0.45756327043468759</v>
      </c>
      <c r="AE102" s="4">
        <f t="shared" si="133"/>
        <v>0.421115557778734</v>
      </c>
      <c r="AF102" s="4">
        <f t="shared" si="133"/>
        <v>0.38208691922026666</v>
      </c>
      <c r="AG102" s="4">
        <f t="shared" si="133"/>
        <v>0.31085131901767604</v>
      </c>
      <c r="AI102" s="4">
        <f t="shared" si="134"/>
        <v>4.7166783031021842E-3</v>
      </c>
      <c r="AJ102" s="4">
        <f t="shared" si="134"/>
        <v>-1.6568466233397861E-2</v>
      </c>
      <c r="AK102" s="4">
        <f t="shared" si="134"/>
        <v>1.4149261263789625E-2</v>
      </c>
      <c r="AL102" s="4">
        <f t="shared" si="134"/>
        <v>-1.0024692823622838E-2</v>
      </c>
      <c r="AM102" s="4">
        <f t="shared" si="134"/>
        <v>-9.027432653790135E-3</v>
      </c>
      <c r="AN102" s="4">
        <f t="shared" si="134"/>
        <v>1.7558017926689262E-2</v>
      </c>
      <c r="AO102" s="4">
        <f t="shared" si="134"/>
        <v>2.0929848892066116E-2</v>
      </c>
      <c r="AP102" s="4">
        <f t="shared" si="134"/>
        <v>6.06759805849999E-3</v>
      </c>
      <c r="AQ102" s="4">
        <f t="shared" si="134"/>
        <v>1.5269797804592145E-2</v>
      </c>
      <c r="AR102" s="4">
        <f t="shared" si="134"/>
        <v>1.8051383653136022E-2</v>
      </c>
      <c r="AS102" s="4">
        <f t="shared" si="134"/>
        <v>-1.3320996185617884E-3</v>
      </c>
      <c r="AT102" s="4">
        <f t="shared" si="134"/>
        <v>-7.9482704346875988E-3</v>
      </c>
      <c r="AU102" s="4">
        <f t="shared" si="134"/>
        <v>5.87144222126601E-3</v>
      </c>
      <c r="AV102" s="4">
        <f t="shared" si="134"/>
        <v>9.5160807797333158E-3</v>
      </c>
      <c r="AW102" s="4">
        <f t="shared" si="134"/>
        <v>1.224268098232395E-2</v>
      </c>
      <c r="AY102" s="2">
        <f t="shared" si="126"/>
        <v>0.16485420787812352</v>
      </c>
      <c r="AZ102" s="2">
        <f t="shared" si="126"/>
        <v>0.1565996903519207</v>
      </c>
      <c r="BA102" s="2">
        <f t="shared" si="126"/>
        <v>0.16213004993789726</v>
      </c>
      <c r="BB102" s="2">
        <f t="shared" si="126"/>
        <v>0.18475501128325761</v>
      </c>
      <c r="BC102" s="2">
        <f t="shared" si="126"/>
        <v>0.15827043717837869</v>
      </c>
      <c r="BD102" s="2">
        <f t="shared" si="126"/>
        <v>0.15237498258929538</v>
      </c>
      <c r="BE102" s="2">
        <f t="shared" si="126"/>
        <v>0.15053316427773866</v>
      </c>
      <c r="BF102" s="2">
        <f t="shared" si="126"/>
        <v>0.14684888263837051</v>
      </c>
      <c r="BG102" s="2">
        <f t="shared" si="126"/>
        <v>0.14743668758004772</v>
      </c>
      <c r="BH102" s="2">
        <f t="shared" si="126"/>
        <v>0.1580799463332539</v>
      </c>
      <c r="BI102" s="2">
        <f t="shared" si="126"/>
        <v>0.14894812486821193</v>
      </c>
      <c r="BJ102" s="2">
        <f t="shared" si="126"/>
        <v>0.1491808854174535</v>
      </c>
      <c r="BK102" s="2">
        <f t="shared" si="126"/>
        <v>0.15345564744219237</v>
      </c>
      <c r="BL102" s="2">
        <f t="shared" si="126"/>
        <v>0.15431299299446966</v>
      </c>
      <c r="BM102" s="2">
        <f t="shared" si="126"/>
        <v>0.16442909376957285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>
        <f t="shared" si="127"/>
        <v>0.16963400000000001</v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>
        <f t="shared" si="111"/>
        <v>0.16963400000000001</v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0.37917558181818178</v>
      </c>
      <c r="DL102" s="2">
        <f t="shared" si="135"/>
        <v>0.23083446592510196</v>
      </c>
      <c r="DM102" s="2">
        <f t="shared" si="135"/>
        <v>0.23662630236185384</v>
      </c>
      <c r="DN102" s="2">
        <f t="shared" si="135"/>
        <v>0.22588703390762466</v>
      </c>
      <c r="DO102" s="2">
        <f t="shared" si="135"/>
        <v>0.21901043878299123</v>
      </c>
      <c r="DP102" s="2">
        <f t="shared" si="135"/>
        <v>0.22308136108374385</v>
      </c>
      <c r="DQ102" s="2">
        <f t="shared" si="135"/>
        <v>0.24251499014778327</v>
      </c>
      <c r="DR102" s="2">
        <f t="shared" si="135"/>
        <v>0.21690351902113461</v>
      </c>
      <c r="DS102" s="2">
        <f t="shared" si="135"/>
        <v>0.21652730197044334</v>
      </c>
      <c r="DT102" s="2">
        <f t="shared" si="135"/>
        <v>0.23945254187192117</v>
      </c>
      <c r="DU102" s="2">
        <f t="shared" si="135"/>
        <v>0.22803984677419356</v>
      </c>
      <c r="DV102" s="2">
        <f t="shared" si="135"/>
        <v>0.22279350164956011</v>
      </c>
      <c r="DW102" s="2">
        <f t="shared" si="135"/>
        <v>0.22037089906417112</v>
      </c>
      <c r="DX102" s="2">
        <f t="shared" si="135"/>
        <v>0.19871485072574482</v>
      </c>
      <c r="DY102" s="2">
        <f t="shared" si="135"/>
        <v>0.19701897297297294</v>
      </c>
      <c r="EA102" s="2">
        <f t="shared" si="95"/>
        <v>0.16432242310369913</v>
      </c>
      <c r="EB102" s="2">
        <f t="shared" si="95"/>
        <v>0.15537603466006478</v>
      </c>
      <c r="EC102" s="2">
        <f t="shared" si="95"/>
        <v>0.16050295426214761</v>
      </c>
      <c r="ED102" s="2">
        <f t="shared" si="95"/>
        <v>0.18393724128844352</v>
      </c>
      <c r="EE102" s="2">
        <f t="shared" si="95"/>
        <v>0.15708731238963122</v>
      </c>
      <c r="EF102" s="2">
        <f t="shared" si="95"/>
        <v>0.15129476752881132</v>
      </c>
      <c r="EG102" s="2">
        <f t="shared" si="95"/>
        <v>0.14928940620626038</v>
      </c>
      <c r="EH102" s="2">
        <f t="shared" si="95"/>
        <v>0.14574695976549956</v>
      </c>
      <c r="EI102" s="2">
        <f t="shared" si="95"/>
        <v>0.14641499151782214</v>
      </c>
      <c r="EJ102" s="2">
        <f t="shared" si="95"/>
        <v>0.15688209887348359</v>
      </c>
      <c r="EK102" s="2">
        <f t="shared" si="95"/>
        <v>0.14759718148106016</v>
      </c>
      <c r="EL102" s="2">
        <f t="shared" si="95"/>
        <v>0.147732641009967</v>
      </c>
      <c r="EM102" s="2">
        <f t="shared" si="136"/>
        <v>0.15199502691313632</v>
      </c>
      <c r="EN102" s="2">
        <f t="shared" si="136"/>
        <v>0.15329488630283575</v>
      </c>
      <c r="EO102" s="2">
        <f t="shared" si="136"/>
        <v>0.16341673449299957</v>
      </c>
      <c r="EQ102" s="2">
        <f t="shared" si="137"/>
        <v>0.15856836090582876</v>
      </c>
      <c r="ER102" s="2">
        <f t="shared" si="137"/>
        <v>0.15344586133183277</v>
      </c>
      <c r="ES102" s="2">
        <f t="shared" si="137"/>
        <v>0.15606810736848417</v>
      </c>
      <c r="ET102" s="2">
        <f t="shared" si="137"/>
        <v>0.17801556046225836</v>
      </c>
      <c r="EU102" s="2">
        <f t="shared" si="137"/>
        <v>0.15458722116426937</v>
      </c>
      <c r="EV102" s="2">
        <f t="shared" si="137"/>
        <v>0.14926552479662225</v>
      </c>
      <c r="EW102" s="2">
        <f t="shared" si="137"/>
        <v>0.14776584042825186</v>
      </c>
      <c r="EX102" s="2">
        <f t="shared" si="137"/>
        <v>0.1442778642451229</v>
      </c>
      <c r="EY102" s="2">
        <f t="shared" si="137"/>
        <v>0.14478525054252409</v>
      </c>
      <c r="EZ102" s="2">
        <f t="shared" si="137"/>
        <v>0.1547001008796223</v>
      </c>
      <c r="FA102" s="2">
        <f t="shared" si="137"/>
        <v>0.14589465709001365</v>
      </c>
      <c r="FB102" s="2">
        <f t="shared" si="137"/>
        <v>0.1470448448612334</v>
      </c>
      <c r="FC102" s="2">
        <f t="shared" si="137"/>
        <v>0.1515972244561227</v>
      </c>
      <c r="FD102" s="2">
        <f t="shared" si="137"/>
        <v>0.15427375510352578</v>
      </c>
      <c r="FE102" s="2">
        <f t="shared" si="137"/>
        <v>0.16406750979965323</v>
      </c>
      <c r="FG102" s="2">
        <f t="shared" si="138"/>
        <v>0.99728232801442296</v>
      </c>
      <c r="FH102" s="2">
        <f t="shared" si="138"/>
        <v>0.98373385844152395</v>
      </c>
      <c r="FI102" s="2">
        <f t="shared" si="138"/>
        <v>0.97857166703060861</v>
      </c>
      <c r="FJ102" s="2">
        <f t="shared" si="138"/>
        <v>0.98036925367309891</v>
      </c>
      <c r="FK102" s="2">
        <f t="shared" si="138"/>
        <v>0.98085600280212759</v>
      </c>
      <c r="FL102" s="2">
        <f t="shared" si="138"/>
        <v>0.98491724004560799</v>
      </c>
      <c r="FM102" s="2">
        <f t="shared" si="138"/>
        <v>0.98663492686862686</v>
      </c>
      <c r="FN102" s="2">
        <f t="shared" si="138"/>
        <v>0.98447999807642206</v>
      </c>
      <c r="FO102" s="2">
        <f t="shared" si="138"/>
        <v>0.9853866810586065</v>
      </c>
      <c r="FP102" s="2">
        <f t="shared" si="138"/>
        <v>0.9854493801176929</v>
      </c>
      <c r="FQ102" s="2">
        <f t="shared" si="138"/>
        <v>0.98317847771169731</v>
      </c>
      <c r="FR102" s="2">
        <f t="shared" si="138"/>
        <v>0.98069684029111526</v>
      </c>
      <c r="FS102" s="2">
        <f t="shared" si="138"/>
        <v>0.97863400428269209</v>
      </c>
      <c r="FT102" s="2">
        <f t="shared" si="138"/>
        <v>0.97759660855860397</v>
      </c>
      <c r="FU102" s="2">
        <f t="shared" si="138"/>
        <v>0.96988040403122155</v>
      </c>
      <c r="FW102" s="2">
        <f t="shared" si="128"/>
        <v>9.0571902483079069E-3</v>
      </c>
      <c r="FX102" s="2">
        <f t="shared" si="128"/>
        <v>1.9489611770506401E-3</v>
      </c>
      <c r="FY102" s="2">
        <f t="shared" si="128"/>
        <v>9.2467094672832491E-4</v>
      </c>
      <c r="FZ102" s="2">
        <f t="shared" si="128"/>
        <v>9.6860042402241767E-4</v>
      </c>
      <c r="GA102" s="2">
        <f t="shared" si="128"/>
        <v>9.3251373665626143E-4</v>
      </c>
      <c r="GB102" s="2">
        <f t="shared" si="128"/>
        <v>1.244256297409901E-3</v>
      </c>
      <c r="GC102" s="2">
        <f t="shared" si="128"/>
        <v>1.4496752598536424E-3</v>
      </c>
      <c r="GD102" s="2">
        <f t="shared" si="128"/>
        <v>1.6520802207881796E-3</v>
      </c>
      <c r="GE102" s="2">
        <f t="shared" si="128"/>
        <v>1.7656131742361015E-3</v>
      </c>
      <c r="GF102" s="2">
        <f t="shared" si="128"/>
        <v>1.6515458876681707E-3</v>
      </c>
      <c r="GG102" s="2">
        <f t="shared" si="128"/>
        <v>1.3067066873346431E-3</v>
      </c>
      <c r="GH102" s="2">
        <f t="shared" si="128"/>
        <v>9.7030686651020472E-4</v>
      </c>
      <c r="GI102" s="2">
        <f t="shared" si="128"/>
        <v>7.4927262239966094E-4</v>
      </c>
      <c r="GJ102" s="2">
        <f t="shared" si="128"/>
        <v>5.5722422943787673E-4</v>
      </c>
      <c r="GK102" s="2">
        <f t="shared" si="128"/>
        <v>4.2016024139124476E-4</v>
      </c>
      <c r="GM102" s="82">
        <f t="shared" si="129"/>
        <v>1.1350820763107009E-4</v>
      </c>
      <c r="GN102" s="82">
        <f t="shared" si="129"/>
        <v>6.0020684884994039E-17</v>
      </c>
      <c r="GO102" s="82">
        <f t="shared" si="129"/>
        <v>2.8250413938441697E-13</v>
      </c>
      <c r="GP102" s="82">
        <f t="shared" si="129"/>
        <v>1.2179587936596604E-23</v>
      </c>
      <c r="GQ102" s="82">
        <f t="shared" si="129"/>
        <v>6.8804680025897121E-24</v>
      </c>
      <c r="GR102" s="82">
        <f t="shared" si="129"/>
        <v>9.3412295892794816E-39</v>
      </c>
      <c r="GS102" s="82">
        <f t="shared" si="129"/>
        <v>8.2792451158986171E-43</v>
      </c>
      <c r="GT102" s="82">
        <f t="shared" si="129"/>
        <v>7.6854972243419109E-35</v>
      </c>
      <c r="GU102" s="82">
        <f t="shared" si="129"/>
        <v>1.3115541612187985E-39</v>
      </c>
      <c r="GV102" s="82">
        <f t="shared" si="129"/>
        <v>1.6987172098548339E-31</v>
      </c>
      <c r="GW102" s="82">
        <f t="shared" si="129"/>
        <v>5.6606079140030393E-25</v>
      </c>
      <c r="GX102" s="82">
        <f t="shared" si="129"/>
        <v>6.2654690807792589E-23</v>
      </c>
      <c r="GY102" s="82">
        <f t="shared" si="129"/>
        <v>1.4800153477335752E-15</v>
      </c>
      <c r="GZ102" s="82">
        <f t="shared" si="129"/>
        <v>9.8430305493646116E-17</v>
      </c>
      <c r="HA102" s="82">
        <f t="shared" si="129"/>
        <v>6.2273811164403898E-20</v>
      </c>
      <c r="HC102" s="82">
        <f t="shared" si="74"/>
        <v>1.2371762161033247E-3</v>
      </c>
      <c r="HD102" s="82">
        <f t="shared" si="74"/>
        <v>0.59063021804791049</v>
      </c>
      <c r="HE102" s="82">
        <f t="shared" si="74"/>
        <v>0.34965213788082389</v>
      </c>
      <c r="HF102" s="82">
        <f t="shared" si="74"/>
        <v>0.53319862765016812</v>
      </c>
      <c r="HG102" s="82">
        <f t="shared" si="74"/>
        <v>0.55506484765315001</v>
      </c>
      <c r="HH102" s="82">
        <f t="shared" si="74"/>
        <v>0.59922868064240942</v>
      </c>
      <c r="HI102" s="82">
        <f t="shared" si="139"/>
        <v>0.46468971238859369</v>
      </c>
      <c r="HJ102" s="82">
        <f t="shared" si="139"/>
        <v>0.6075460730647434</v>
      </c>
      <c r="HK102" s="82">
        <f t="shared" si="139"/>
        <v>0.53482836646997745</v>
      </c>
      <c r="HL102" s="82">
        <f t="shared" si="139"/>
        <v>0.54564818055570052</v>
      </c>
      <c r="HM102" s="82">
        <f t="shared" si="139"/>
        <v>0.64476027998022079</v>
      </c>
      <c r="HN102" s="82">
        <f t="shared" si="139"/>
        <v>0.58437438613177684</v>
      </c>
      <c r="HO102" s="82">
        <f t="shared" si="139"/>
        <v>0.41204346271080033</v>
      </c>
      <c r="HP102" s="82">
        <f t="shared" si="139"/>
        <v>0.36194407594995143</v>
      </c>
      <c r="HQ102" s="82">
        <f t="shared" si="139"/>
        <v>0.27929682155707913</v>
      </c>
      <c r="HS102" s="82">
        <f t="shared" si="130"/>
        <v>6.381929449317993E-5</v>
      </c>
      <c r="HT102" s="82">
        <f t="shared" si="130"/>
        <v>2.5297069277684969E-14</v>
      </c>
      <c r="HU102" s="82">
        <f t="shared" si="130"/>
        <v>7.471446267321627E-18</v>
      </c>
      <c r="HV102" s="82">
        <f t="shared" si="130"/>
        <v>2.1140835781593164E-19</v>
      </c>
      <c r="HW102" s="82">
        <f t="shared" si="130"/>
        <v>1.3197384891507558E-18</v>
      </c>
      <c r="HX102" s="82">
        <f t="shared" si="130"/>
        <v>5.0262325244732931E-18</v>
      </c>
      <c r="HY102" s="82">
        <f t="shared" si="130"/>
        <v>1.8447588931291868E-17</v>
      </c>
      <c r="HZ102" s="82">
        <f t="shared" si="130"/>
        <v>2.0213515202673863E-18</v>
      </c>
      <c r="IA102" s="82">
        <f t="shared" si="130"/>
        <v>4.8405469349676557E-17</v>
      </c>
      <c r="IB102" s="82">
        <f t="shared" si="130"/>
        <v>1.7915445618566686E-16</v>
      </c>
      <c r="IC102" s="82">
        <f t="shared" si="130"/>
        <v>4.8291126275264915E-17</v>
      </c>
      <c r="ID102" s="82">
        <f t="shared" si="130"/>
        <v>6.3044673345671414E-21</v>
      </c>
      <c r="IE102" s="82">
        <f t="shared" si="130"/>
        <v>5.3321587268603854E-19</v>
      </c>
      <c r="IF102" s="82">
        <f t="shared" si="130"/>
        <v>3.2173820964023687E-13</v>
      </c>
      <c r="IG102" s="82">
        <f t="shared" si="130"/>
        <v>1.2147020433571507E-11</v>
      </c>
      <c r="II102" s="82">
        <f t="shared" si="131"/>
        <v>9.3340916316268018E-34</v>
      </c>
      <c r="IJ102" s="82">
        <f t="shared" si="131"/>
        <v>6.1293470702787416E-55</v>
      </c>
      <c r="IK102" s="82">
        <f t="shared" si="131"/>
        <v>1.005599244860139E-66</v>
      </c>
      <c r="IL102" s="82">
        <f t="shared" si="131"/>
        <v>7.1855627542105406E-76</v>
      </c>
      <c r="IM102" s="82">
        <f t="shared" si="131"/>
        <v>3.1810436285760143E-73</v>
      </c>
      <c r="IN102" s="82">
        <f t="shared" si="131"/>
        <v>3.9440311617452545E-75</v>
      </c>
      <c r="IO102" s="82">
        <f t="shared" si="131"/>
        <v>8.5760260165846419E-74</v>
      </c>
      <c r="IP102" s="82">
        <f t="shared" si="131"/>
        <v>7.4375171378519834E-77</v>
      </c>
      <c r="IQ102" s="82">
        <f t="shared" si="131"/>
        <v>1.6330714759564349E-71</v>
      </c>
      <c r="IR102" s="82">
        <f t="shared" si="131"/>
        <v>1.3519261911377508E-68</v>
      </c>
      <c r="IS102" s="82">
        <f t="shared" si="131"/>
        <v>1.2367068012296803E-69</v>
      </c>
      <c r="IT102" s="82">
        <f t="shared" si="131"/>
        <v>1.1730216844934567E-83</v>
      </c>
      <c r="IU102" s="82">
        <f t="shared" si="131"/>
        <v>1.1983818630962301E-71</v>
      </c>
      <c r="IV102" s="82">
        <f t="shared" si="131"/>
        <v>1.6307110026270632E-60</v>
      </c>
      <c r="IW102" s="82">
        <f t="shared" si="131"/>
        <v>2.6408867592071695E-44</v>
      </c>
      <c r="IY102" s="82">
        <f t="shared" si="132"/>
        <v>1.4145037182275748E-3</v>
      </c>
      <c r="IZ102" s="82">
        <f t="shared" si="132"/>
        <v>0.59063021804793592</v>
      </c>
      <c r="JA102" s="82">
        <f t="shared" si="132"/>
        <v>0.34965213788110638</v>
      </c>
      <c r="JB102" s="82">
        <f t="shared" si="132"/>
        <v>0.53319862765016812</v>
      </c>
      <c r="JC102" s="82">
        <f t="shared" si="132"/>
        <v>0.55506484765315001</v>
      </c>
      <c r="JD102" s="82">
        <f t="shared" si="132"/>
        <v>0.59922868064240942</v>
      </c>
      <c r="JE102" s="82">
        <f t="shared" si="132"/>
        <v>0.46468971238859369</v>
      </c>
      <c r="JF102" s="82">
        <f t="shared" si="132"/>
        <v>0.6075460730647434</v>
      </c>
      <c r="JG102" s="82">
        <f t="shared" si="132"/>
        <v>0.53482836646997745</v>
      </c>
      <c r="JH102" s="82">
        <f t="shared" si="132"/>
        <v>0.54564818055570075</v>
      </c>
      <c r="JI102" s="82">
        <f t="shared" si="132"/>
        <v>0.64476027998022079</v>
      </c>
      <c r="JJ102" s="82">
        <f t="shared" si="132"/>
        <v>0.58437438613177684</v>
      </c>
      <c r="JK102" s="82">
        <f t="shared" si="132"/>
        <v>0.41204346271080183</v>
      </c>
      <c r="JL102" s="82">
        <f t="shared" si="132"/>
        <v>0.36194407595027328</v>
      </c>
      <c r="JM102" s="82">
        <f t="shared" si="132"/>
        <v>0.27929682156922614</v>
      </c>
    </row>
    <row r="103" spans="2:273" x14ac:dyDescent="0.25">
      <c r="B103" s="2">
        <v>76</v>
      </c>
      <c r="C103" s="37">
        <v>0.15546199999999999</v>
      </c>
      <c r="D103" s="37">
        <v>0.46268300000000001</v>
      </c>
      <c r="E103" s="37">
        <v>0.44715899999999997</v>
      </c>
      <c r="F103" s="37">
        <v>0.48236899999999999</v>
      </c>
      <c r="G103" s="37">
        <v>0.47755300000000001</v>
      </c>
      <c r="H103" s="37">
        <v>0.32191599999999998</v>
      </c>
      <c r="I103" s="37">
        <v>0.23882</v>
      </c>
      <c r="J103" s="37">
        <v>0.33920299999999998</v>
      </c>
      <c r="K103" s="37">
        <v>0.27470499999999998</v>
      </c>
      <c r="L103" s="37">
        <v>0.303809</v>
      </c>
      <c r="M103" s="37">
        <v>0.380911</v>
      </c>
      <c r="N103" s="37">
        <v>0.44276700000000002</v>
      </c>
      <c r="O103" s="37">
        <v>0.44359599999999999</v>
      </c>
      <c r="P103" s="37">
        <v>0.41291699999999998</v>
      </c>
      <c r="Q103" s="37">
        <v>0.34192899999999998</v>
      </c>
      <c r="S103" s="4">
        <f t="shared" si="133"/>
        <v>0.16412084341820884</v>
      </c>
      <c r="T103" s="4">
        <f t="shared" si="133"/>
        <v>0.47992866010380564</v>
      </c>
      <c r="U103" s="4">
        <f t="shared" si="133"/>
        <v>0.43959857915421729</v>
      </c>
      <c r="V103" s="4">
        <f t="shared" si="133"/>
        <v>0.50330738215432103</v>
      </c>
      <c r="W103" s="4">
        <f t="shared" si="133"/>
        <v>0.49255848460633778</v>
      </c>
      <c r="X103" s="4">
        <f t="shared" si="133"/>
        <v>0.30450880824861726</v>
      </c>
      <c r="Y103" s="4">
        <f t="shared" si="133"/>
        <v>0.23944535400221659</v>
      </c>
      <c r="Z103" s="4">
        <f t="shared" si="133"/>
        <v>0.30968578501792726</v>
      </c>
      <c r="AA103" s="4">
        <f t="shared" si="133"/>
        <v>0.26682540713518227</v>
      </c>
      <c r="AB103" s="4">
        <f t="shared" si="133"/>
        <v>0.2874403735294454</v>
      </c>
      <c r="AC103" s="4">
        <f t="shared" si="133"/>
        <v>0.36183451777011066</v>
      </c>
      <c r="AD103" s="4">
        <f t="shared" si="133"/>
        <v>0.44669425195955681</v>
      </c>
      <c r="AE103" s="4">
        <f t="shared" si="133"/>
        <v>0.4470683434980921</v>
      </c>
      <c r="AF103" s="4">
        <f t="shared" si="133"/>
        <v>0.40994407982504005</v>
      </c>
      <c r="AG103" s="4">
        <f t="shared" si="133"/>
        <v>0.33728858257047684</v>
      </c>
      <c r="AI103" s="4">
        <f t="shared" si="134"/>
        <v>-8.6588434182088558E-3</v>
      </c>
      <c r="AJ103" s="4">
        <f t="shared" si="134"/>
        <v>-1.7245660103805627E-2</v>
      </c>
      <c r="AK103" s="4">
        <f t="shared" si="134"/>
        <v>7.5604208457826783E-3</v>
      </c>
      <c r="AL103" s="4">
        <f t="shared" si="134"/>
        <v>-2.0938382154321034E-2</v>
      </c>
      <c r="AM103" s="4">
        <f t="shared" si="134"/>
        <v>-1.5005484606337771E-2</v>
      </c>
      <c r="AN103" s="4">
        <f t="shared" si="134"/>
        <v>1.7407191751382722E-2</v>
      </c>
      <c r="AO103" s="4">
        <f t="shared" si="134"/>
        <v>-6.2535400221658266E-4</v>
      </c>
      <c r="AP103" s="4">
        <f t="shared" si="134"/>
        <v>2.9517214982072715E-2</v>
      </c>
      <c r="AQ103" s="4">
        <f t="shared" si="134"/>
        <v>7.8795928648177083E-3</v>
      </c>
      <c r="AR103" s="4">
        <f t="shared" si="134"/>
        <v>1.6368626470554593E-2</v>
      </c>
      <c r="AS103" s="4">
        <f t="shared" si="134"/>
        <v>1.9076482229889336E-2</v>
      </c>
      <c r="AT103" s="4">
        <f t="shared" si="134"/>
        <v>-3.9272519595567879E-3</v>
      </c>
      <c r="AU103" s="4">
        <f t="shared" si="134"/>
        <v>-3.472343498092112E-3</v>
      </c>
      <c r="AV103" s="4">
        <f t="shared" si="134"/>
        <v>2.9729201749599254E-3</v>
      </c>
      <c r="AW103" s="4">
        <f t="shared" si="134"/>
        <v>4.6404174295231471E-3</v>
      </c>
      <c r="AY103" s="2">
        <f t="shared" si="126"/>
        <v>0.16410541648096283</v>
      </c>
      <c r="AZ103" s="2">
        <f t="shared" si="126"/>
        <v>0.15620964293800912</v>
      </c>
      <c r="BA103" s="2">
        <f t="shared" si="126"/>
        <v>0.16158699750029157</v>
      </c>
      <c r="BB103" s="2">
        <f t="shared" si="126"/>
        <v>0.18400211377944908</v>
      </c>
      <c r="BC103" s="2">
        <f t="shared" si="126"/>
        <v>0.15790370694947234</v>
      </c>
      <c r="BD103" s="2">
        <f t="shared" si="126"/>
        <v>0.15186562732132997</v>
      </c>
      <c r="BE103" s="2">
        <f t="shared" si="126"/>
        <v>0.14996373349363215</v>
      </c>
      <c r="BF103" s="2">
        <f t="shared" si="126"/>
        <v>0.14632751186054574</v>
      </c>
      <c r="BG103" s="2">
        <f t="shared" si="126"/>
        <v>0.14701455653897272</v>
      </c>
      <c r="BH103" s="2">
        <f t="shared" si="126"/>
        <v>0.15755335614472035</v>
      </c>
      <c r="BI103" s="2">
        <f t="shared" si="126"/>
        <v>0.14852059224250655</v>
      </c>
      <c r="BJ103" s="2">
        <f t="shared" si="126"/>
        <v>0.14870067002522255</v>
      </c>
      <c r="BK103" s="2">
        <f t="shared" si="126"/>
        <v>0.1529964758950694</v>
      </c>
      <c r="BL103" s="2">
        <f t="shared" si="126"/>
        <v>0.15393445954655097</v>
      </c>
      <c r="BM103" s="2">
        <f t="shared" si="126"/>
        <v>0.164098654765607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>
        <f t="shared" si="127"/>
        <v>0.15546199999999999</v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>
        <f t="shared" si="111"/>
        <v>0.15546199999999999</v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0.38172686666666666</v>
      </c>
      <c r="DL103" s="2">
        <f t="shared" si="135"/>
        <v>0.23168827638116424</v>
      </c>
      <c r="DM103" s="2">
        <f t="shared" si="135"/>
        <v>0.2374527923351159</v>
      </c>
      <c r="DN103" s="2">
        <f t="shared" si="135"/>
        <v>0.22644692943548389</v>
      </c>
      <c r="DO103" s="2">
        <f t="shared" si="135"/>
        <v>0.21952199395161293</v>
      </c>
      <c r="DP103" s="2">
        <f t="shared" si="135"/>
        <v>0.22388245123152711</v>
      </c>
      <c r="DQ103" s="2">
        <f t="shared" si="135"/>
        <v>0.24364202134646964</v>
      </c>
      <c r="DR103" s="2">
        <f t="shared" si="135"/>
        <v>0.21757434082313684</v>
      </c>
      <c r="DS103" s="2">
        <f t="shared" si="135"/>
        <v>0.21712121477832513</v>
      </c>
      <c r="DT103" s="2">
        <f t="shared" si="135"/>
        <v>0.24030185714285712</v>
      </c>
      <c r="DU103" s="2">
        <f t="shared" si="135"/>
        <v>0.22881925766129033</v>
      </c>
      <c r="DV103" s="2">
        <f t="shared" si="135"/>
        <v>0.22356444758064514</v>
      </c>
      <c r="DW103" s="2">
        <f t="shared" si="135"/>
        <v>0.22108415775401069</v>
      </c>
      <c r="DX103" s="2">
        <f t="shared" si="135"/>
        <v>0.19905559679144383</v>
      </c>
      <c r="DY103" s="2">
        <f t="shared" si="135"/>
        <v>0.19744789189189185</v>
      </c>
      <c r="EA103" s="2">
        <f t="shared" si="95"/>
        <v>0.16361808299371877</v>
      </c>
      <c r="EB103" s="2">
        <f t="shared" si="95"/>
        <v>0.15507543401256907</v>
      </c>
      <c r="EC103" s="2">
        <f t="shared" si="95"/>
        <v>0.16007632907018599</v>
      </c>
      <c r="ED103" s="2">
        <f t="shared" si="95"/>
        <v>0.18323312749526396</v>
      </c>
      <c r="EE103" s="2">
        <f t="shared" si="95"/>
        <v>0.15680939287371701</v>
      </c>
      <c r="EF103" s="2">
        <f t="shared" si="95"/>
        <v>0.1508624847149764</v>
      </c>
      <c r="EG103" s="2">
        <f t="shared" si="95"/>
        <v>0.14880873305741374</v>
      </c>
      <c r="EH103" s="2">
        <f t="shared" si="95"/>
        <v>0.14530571679248319</v>
      </c>
      <c r="EI103" s="2">
        <f t="shared" si="95"/>
        <v>0.14606937606938233</v>
      </c>
      <c r="EJ103" s="2">
        <f t="shared" si="95"/>
        <v>0.15644286907166005</v>
      </c>
      <c r="EK103" s="2">
        <f t="shared" si="95"/>
        <v>0.14727000207029917</v>
      </c>
      <c r="EL103" s="2">
        <f t="shared" si="95"/>
        <v>0.14735749141045601</v>
      </c>
      <c r="EM103" s="2">
        <f t="shared" si="136"/>
        <v>0.15164107503652097</v>
      </c>
      <c r="EN103" s="2">
        <f t="shared" si="136"/>
        <v>0.15299082435353828</v>
      </c>
      <c r="EO103" s="2">
        <f t="shared" si="136"/>
        <v>0.16315384047518031</v>
      </c>
      <c r="EQ103" s="2">
        <f t="shared" si="137"/>
        <v>0.15823744424401129</v>
      </c>
      <c r="ER103" s="2">
        <f t="shared" si="137"/>
        <v>0.15322026682769219</v>
      </c>
      <c r="ES103" s="2">
        <f t="shared" si="137"/>
        <v>0.15578907118748178</v>
      </c>
      <c r="ET103" s="2">
        <f t="shared" si="137"/>
        <v>0.17755613291541644</v>
      </c>
      <c r="EU103" s="2">
        <f t="shared" si="137"/>
        <v>0.15439726168680193</v>
      </c>
      <c r="EV103" s="2">
        <f t="shared" si="137"/>
        <v>0.14893556148590797</v>
      </c>
      <c r="EW103" s="2">
        <f t="shared" si="137"/>
        <v>0.14736650617419231</v>
      </c>
      <c r="EX103" s="2">
        <f t="shared" si="137"/>
        <v>0.14391244576171594</v>
      </c>
      <c r="EY103" s="2">
        <f t="shared" si="137"/>
        <v>0.14452855911109674</v>
      </c>
      <c r="EZ103" s="2">
        <f t="shared" si="137"/>
        <v>0.15435771199569034</v>
      </c>
      <c r="FA103" s="2">
        <f t="shared" si="137"/>
        <v>0.14563316045820404</v>
      </c>
      <c r="FB103" s="2">
        <f t="shared" si="137"/>
        <v>0.14669588126772398</v>
      </c>
      <c r="FC103" s="2">
        <f t="shared" si="137"/>
        <v>0.15125503104394677</v>
      </c>
      <c r="FD103" s="2">
        <f t="shared" si="137"/>
        <v>0.15393114755938911</v>
      </c>
      <c r="FE103" s="2">
        <f t="shared" si="137"/>
        <v>0.16374888660093909</v>
      </c>
      <c r="FG103" s="2">
        <f t="shared" si="138"/>
        <v>0.99752086086551617</v>
      </c>
      <c r="FH103" s="2">
        <f t="shared" si="138"/>
        <v>0.98514383979189213</v>
      </c>
      <c r="FI103" s="2">
        <f t="shared" si="138"/>
        <v>0.98042021113366551</v>
      </c>
      <c r="FJ103" s="2">
        <f t="shared" si="138"/>
        <v>0.98206556854925087</v>
      </c>
      <c r="FK103" s="2">
        <f t="shared" si="138"/>
        <v>0.98251100746433706</v>
      </c>
      <c r="FL103" s="2">
        <f t="shared" si="138"/>
        <v>0.98622607979763388</v>
      </c>
      <c r="FM103" s="2">
        <f t="shared" si="138"/>
        <v>0.98779655741186845</v>
      </c>
      <c r="FN103" s="2">
        <f t="shared" si="138"/>
        <v>0.98582623443882789</v>
      </c>
      <c r="FO103" s="2">
        <f t="shared" si="138"/>
        <v>0.98665533597508759</v>
      </c>
      <c r="FP103" s="2">
        <f t="shared" si="138"/>
        <v>0.98671266521538048</v>
      </c>
      <c r="FQ103" s="2">
        <f t="shared" si="138"/>
        <v>0.98463584867959408</v>
      </c>
      <c r="FR103" s="2">
        <f t="shared" si="138"/>
        <v>0.98236535722075657</v>
      </c>
      <c r="FS103" s="2">
        <f t="shared" si="138"/>
        <v>0.98047727806291107</v>
      </c>
      <c r="FT103" s="2">
        <f t="shared" si="138"/>
        <v>0.97952750765175178</v>
      </c>
      <c r="FU103" s="2">
        <f t="shared" si="138"/>
        <v>0.97245760921134505</v>
      </c>
      <c r="FW103" s="2">
        <f t="shared" si="128"/>
        <v>9.9223412716744237E-3</v>
      </c>
      <c r="FX103" s="2">
        <f t="shared" si="128"/>
        <v>2.1365916876046136E-3</v>
      </c>
      <c r="FY103" s="2">
        <f t="shared" si="128"/>
        <v>1.0137910907984415E-3</v>
      </c>
      <c r="FZ103" s="2">
        <f t="shared" si="128"/>
        <v>1.0619500077387049E-3</v>
      </c>
      <c r="GA103" s="2">
        <f t="shared" si="128"/>
        <v>1.0223889983279502E-3</v>
      </c>
      <c r="GB103" s="2">
        <f t="shared" si="128"/>
        <v>1.364136144705859E-3</v>
      </c>
      <c r="GC103" s="2">
        <f t="shared" si="128"/>
        <v>1.5893150290532075E-3</v>
      </c>
      <c r="GD103" s="2">
        <f t="shared" si="128"/>
        <v>1.8111812567010333E-3</v>
      </c>
      <c r="GE103" s="2">
        <f t="shared" si="128"/>
        <v>1.9356266275893568E-3</v>
      </c>
      <c r="GF103" s="2">
        <f t="shared" si="128"/>
        <v>1.8105955587786045E-3</v>
      </c>
      <c r="GG103" s="2">
        <f t="shared" si="128"/>
        <v>1.4325947860487748E-3</v>
      </c>
      <c r="GH103" s="2">
        <f t="shared" si="128"/>
        <v>1.0638207347607115E-3</v>
      </c>
      <c r="GI103" s="2">
        <f t="shared" si="128"/>
        <v>8.2150170832581216E-4</v>
      </c>
      <c r="GJ103" s="2">
        <f t="shared" si="128"/>
        <v>6.1095137320251998E-4</v>
      </c>
      <c r="GK103" s="2">
        <f t="shared" si="128"/>
        <v>4.6067786939443594E-4</v>
      </c>
      <c r="GM103" s="82">
        <f t="shared" si="129"/>
        <v>7.1663369041635272E-5</v>
      </c>
      <c r="GN103" s="82">
        <f t="shared" si="129"/>
        <v>2.1711482203805274E-18</v>
      </c>
      <c r="GO103" s="82">
        <f t="shared" si="129"/>
        <v>1.3835586189820012E-14</v>
      </c>
      <c r="GP103" s="82">
        <f t="shared" si="129"/>
        <v>9.7606648106616977E-26</v>
      </c>
      <c r="GQ103" s="82">
        <f t="shared" si="129"/>
        <v>4.5682081834468275E-26</v>
      </c>
      <c r="GR103" s="82">
        <f t="shared" si="129"/>
        <v>8.0581289577257751E-42</v>
      </c>
      <c r="GS103" s="82">
        <f t="shared" si="129"/>
        <v>4.194896185801156E-46</v>
      </c>
      <c r="GT103" s="82">
        <f t="shared" si="129"/>
        <v>1.1527734849080859E-37</v>
      </c>
      <c r="GU103" s="82">
        <f t="shared" si="129"/>
        <v>8.1447243300844465E-43</v>
      </c>
      <c r="GV103" s="82">
        <f t="shared" si="129"/>
        <v>4.8120685596022651E-34</v>
      </c>
      <c r="GW103" s="82">
        <f t="shared" si="129"/>
        <v>4.664264242541743E-27</v>
      </c>
      <c r="GX103" s="82">
        <f t="shared" si="129"/>
        <v>5.8723387830183199E-25</v>
      </c>
      <c r="GY103" s="82">
        <f t="shared" si="129"/>
        <v>5.0392375904463376E-17</v>
      </c>
      <c r="GZ103" s="82">
        <f t="shared" si="129"/>
        <v>2.7611988068981719E-18</v>
      </c>
      <c r="HA103" s="82">
        <f t="shared" si="129"/>
        <v>8.2186231184192754E-22</v>
      </c>
      <c r="HC103" s="82">
        <f t="shared" si="74"/>
        <v>3.7392861615687665E-4</v>
      </c>
      <c r="HD103" s="82">
        <f t="shared" si="74"/>
        <v>0.63854736113214983</v>
      </c>
      <c r="HE103" s="82">
        <f t="shared" si="74"/>
        <v>0.42211676531207343</v>
      </c>
      <c r="HF103" s="82">
        <f t="shared" si="74"/>
        <v>0.61122923460505352</v>
      </c>
      <c r="HG103" s="82">
        <f t="shared" si="74"/>
        <v>0.62910698392111897</v>
      </c>
      <c r="HH103" s="82">
        <f t="shared" si="74"/>
        <v>0.41235030190162208</v>
      </c>
      <c r="HI103" s="82">
        <f t="shared" si="139"/>
        <v>0.2692555389953733</v>
      </c>
      <c r="HJ103" s="82">
        <f t="shared" si="139"/>
        <v>0.43623966115376128</v>
      </c>
      <c r="HK103" s="82">
        <f t="shared" si="139"/>
        <v>0.34819654609172923</v>
      </c>
      <c r="HL103" s="82">
        <f t="shared" si="139"/>
        <v>0.3805224784034188</v>
      </c>
      <c r="HM103" s="82">
        <f t="shared" si="139"/>
        <v>0.54872805482778064</v>
      </c>
      <c r="HN103" s="82">
        <f t="shared" si="139"/>
        <v>0.6243372263706698</v>
      </c>
      <c r="HO103" s="82">
        <f t="shared" si="139"/>
        <v>0.48923485534149846</v>
      </c>
      <c r="HP103" s="82">
        <f t="shared" si="139"/>
        <v>0.44092717412814791</v>
      </c>
      <c r="HQ103" s="82">
        <f t="shared" si="139"/>
        <v>0.36150320173274642</v>
      </c>
      <c r="HS103" s="82">
        <f t="shared" si="130"/>
        <v>1.4481674978511676E-4</v>
      </c>
      <c r="HT103" s="82">
        <f t="shared" si="130"/>
        <v>1.1037849243964904E-13</v>
      </c>
      <c r="HU103" s="82">
        <f t="shared" si="130"/>
        <v>3.8499623380987857E-17</v>
      </c>
      <c r="HV103" s="82">
        <f t="shared" si="130"/>
        <v>1.3342326416949409E-18</v>
      </c>
      <c r="HW103" s="82">
        <f t="shared" si="130"/>
        <v>7.6681210803257391E-18</v>
      </c>
      <c r="HX103" s="82">
        <f t="shared" si="130"/>
        <v>3.1247365434099182E-17</v>
      </c>
      <c r="HY103" s="82">
        <f t="shared" si="130"/>
        <v>1.1396936543100327E-16</v>
      </c>
      <c r="HZ103" s="82">
        <f t="shared" si="130"/>
        <v>1.4236313698830457E-17</v>
      </c>
      <c r="IA103" s="82">
        <f t="shared" si="130"/>
        <v>2.9973087056949538E-16</v>
      </c>
      <c r="IB103" s="82">
        <f t="shared" si="130"/>
        <v>1.0151514304447222E-15</v>
      </c>
      <c r="IC103" s="82">
        <f t="shared" si="130"/>
        <v>2.6919238356727768E-16</v>
      </c>
      <c r="ID103" s="82">
        <f t="shared" si="130"/>
        <v>4.735698164693331E-20</v>
      </c>
      <c r="IE103" s="82">
        <f t="shared" si="130"/>
        <v>2.939400949537033E-18</v>
      </c>
      <c r="IF103" s="82">
        <f t="shared" si="130"/>
        <v>9.5892688989525116E-13</v>
      </c>
      <c r="IG103" s="82">
        <f t="shared" si="130"/>
        <v>2.9924716075275536E-11</v>
      </c>
      <c r="II103" s="82">
        <f t="shared" si="131"/>
        <v>1.6433852166805696E-32</v>
      </c>
      <c r="IJ103" s="82">
        <f t="shared" si="131"/>
        <v>2.2123598585447845E-53</v>
      </c>
      <c r="IK103" s="82">
        <f t="shared" si="131"/>
        <v>5.0361784503228659E-65</v>
      </c>
      <c r="IL103" s="82">
        <f t="shared" si="131"/>
        <v>6.4252388257264408E-74</v>
      </c>
      <c r="IM103" s="82">
        <f t="shared" si="131"/>
        <v>2.3672203863325399E-71</v>
      </c>
      <c r="IN103" s="82">
        <f t="shared" si="131"/>
        <v>3.9797071703034574E-73</v>
      </c>
      <c r="IO103" s="82">
        <f t="shared" si="131"/>
        <v>8.8402409957107299E-72</v>
      </c>
      <c r="IP103" s="82">
        <f t="shared" si="131"/>
        <v>1.029535927923969E-74</v>
      </c>
      <c r="IQ103" s="82">
        <f t="shared" si="131"/>
        <v>1.6706104784812507E-69</v>
      </c>
      <c r="IR103" s="82">
        <f t="shared" si="131"/>
        <v>1.0887212474724326E-66</v>
      </c>
      <c r="IS103" s="82">
        <f t="shared" si="131"/>
        <v>9.1178144458094333E-68</v>
      </c>
      <c r="IT103" s="82">
        <f t="shared" si="131"/>
        <v>1.6829509241797802E-81</v>
      </c>
      <c r="IU103" s="82">
        <f t="shared" si="131"/>
        <v>7.1401644310499953E-70</v>
      </c>
      <c r="IV103" s="82">
        <f t="shared" si="131"/>
        <v>4.4315461931091351E-59</v>
      </c>
      <c r="IW103" s="82">
        <f t="shared" si="131"/>
        <v>2.6543883232307914E-43</v>
      </c>
      <c r="IY103" s="82">
        <f t="shared" si="132"/>
        <v>5.904087349836287E-4</v>
      </c>
      <c r="IZ103" s="82">
        <f t="shared" si="132"/>
        <v>0.63854736113226018</v>
      </c>
      <c r="JA103" s="82">
        <f t="shared" si="132"/>
        <v>0.42211676531208731</v>
      </c>
      <c r="JB103" s="82">
        <f t="shared" si="132"/>
        <v>0.61122923460505352</v>
      </c>
      <c r="JC103" s="82">
        <f t="shared" si="132"/>
        <v>0.62910698392111897</v>
      </c>
      <c r="JD103" s="82">
        <f t="shared" si="132"/>
        <v>0.41235030190162214</v>
      </c>
      <c r="JE103" s="82">
        <f t="shared" si="132"/>
        <v>0.26925553899537341</v>
      </c>
      <c r="JF103" s="82">
        <f t="shared" si="132"/>
        <v>0.43623966115376128</v>
      </c>
      <c r="JG103" s="82">
        <f t="shared" si="132"/>
        <v>0.34819654609172951</v>
      </c>
      <c r="JH103" s="82">
        <f t="shared" si="132"/>
        <v>0.38052247840341979</v>
      </c>
      <c r="JI103" s="82">
        <f t="shared" si="132"/>
        <v>0.54872805482778086</v>
      </c>
      <c r="JJ103" s="82">
        <f t="shared" si="132"/>
        <v>0.6243372263706698</v>
      </c>
      <c r="JK103" s="82">
        <f t="shared" si="132"/>
        <v>0.48923485534149852</v>
      </c>
      <c r="JL103" s="82">
        <f t="shared" si="132"/>
        <v>0.44092717412910681</v>
      </c>
      <c r="JM103" s="82">
        <f t="shared" si="132"/>
        <v>0.36150320176267114</v>
      </c>
    </row>
    <row r="104" spans="2:273" x14ac:dyDescent="0.25">
      <c r="B104" s="2">
        <v>77</v>
      </c>
      <c r="C104" s="37">
        <v>0.153089</v>
      </c>
      <c r="D104" s="37">
        <v>0.44479800000000003</v>
      </c>
      <c r="E104" s="37">
        <v>0.46609099999999998</v>
      </c>
      <c r="F104" s="37">
        <v>0.47714699999999999</v>
      </c>
      <c r="G104" s="37">
        <v>0.47279199999999999</v>
      </c>
      <c r="H104" s="37">
        <v>0.20455899999999999</v>
      </c>
      <c r="I104" s="37">
        <v>0.16700899999999999</v>
      </c>
      <c r="J104" s="37">
        <v>0.22372500000000001</v>
      </c>
      <c r="K104" s="37">
        <v>0.18304000000000001</v>
      </c>
      <c r="L104" s="37">
        <v>0.20865400000000001</v>
      </c>
      <c r="M104" s="37">
        <v>0.29461300000000001</v>
      </c>
      <c r="N104" s="37">
        <v>0.42502299999999998</v>
      </c>
      <c r="O104" s="37">
        <v>0.45116499999999998</v>
      </c>
      <c r="P104" s="37">
        <v>0.42518299999999998</v>
      </c>
      <c r="Q104" s="37">
        <v>0.35989500000000002</v>
      </c>
      <c r="S104" s="4">
        <f t="shared" si="133"/>
        <v>0.16336327995159156</v>
      </c>
      <c r="T104" s="4">
        <f t="shared" si="133"/>
        <v>0.45078656007071283</v>
      </c>
      <c r="U104" s="4">
        <f t="shared" si="133"/>
        <v>0.46633363999939209</v>
      </c>
      <c r="V104" s="4">
        <f t="shared" si="133"/>
        <v>0.49539701294280153</v>
      </c>
      <c r="W104" s="4">
        <f t="shared" si="133"/>
        <v>0.4799978369230582</v>
      </c>
      <c r="X104" s="4">
        <f t="shared" si="133"/>
        <v>0.22041554697443344</v>
      </c>
      <c r="Y104" s="4">
        <f t="shared" si="133"/>
        <v>0.18322982479611885</v>
      </c>
      <c r="Z104" s="4">
        <f t="shared" si="133"/>
        <v>0.2235555005538703</v>
      </c>
      <c r="AA104" s="4">
        <f t="shared" si="133"/>
        <v>0.19864950295959166</v>
      </c>
      <c r="AB104" s="4">
        <f t="shared" si="133"/>
        <v>0.22070691474722129</v>
      </c>
      <c r="AC104" s="4">
        <f t="shared" si="133"/>
        <v>0.28328145471149335</v>
      </c>
      <c r="AD104" s="4">
        <f t="shared" si="133"/>
        <v>0.40884148362039452</v>
      </c>
      <c r="AE104" s="4">
        <f t="shared" si="133"/>
        <v>0.46569242570269032</v>
      </c>
      <c r="AF104" s="4">
        <f t="shared" si="133"/>
        <v>0.43270425750924751</v>
      </c>
      <c r="AG104" s="4">
        <f t="shared" si="133"/>
        <v>0.36115688340270891</v>
      </c>
      <c r="AI104" s="4">
        <f t="shared" si="134"/>
        <v>-1.0274279951591553E-2</v>
      </c>
      <c r="AJ104" s="4">
        <f t="shared" si="134"/>
        <v>-5.9885600707128006E-3</v>
      </c>
      <c r="AK104" s="4">
        <f t="shared" si="134"/>
        <v>-2.4263999939211356E-4</v>
      </c>
      <c r="AL104" s="4">
        <f t="shared" si="134"/>
        <v>-1.8250012942801541E-2</v>
      </c>
      <c r="AM104" s="4">
        <f t="shared" si="134"/>
        <v>-7.2058369230582064E-3</v>
      </c>
      <c r="AN104" s="4">
        <f t="shared" si="134"/>
        <v>-1.585654697443345E-2</v>
      </c>
      <c r="AO104" s="4">
        <f t="shared" si="134"/>
        <v>-1.622082479611886E-2</v>
      </c>
      <c r="AP104" s="4">
        <f t="shared" si="134"/>
        <v>1.6949944612970613E-4</v>
      </c>
      <c r="AQ104" s="4">
        <f t="shared" si="134"/>
        <v>-1.5609502959591653E-2</v>
      </c>
      <c r="AR104" s="4">
        <f t="shared" si="134"/>
        <v>-1.2052914747221283E-2</v>
      </c>
      <c r="AS104" s="4">
        <f t="shared" si="134"/>
        <v>1.1331545288506661E-2</v>
      </c>
      <c r="AT104" s="4">
        <f t="shared" si="134"/>
        <v>1.6181516379605465E-2</v>
      </c>
      <c r="AU104" s="4">
        <f t="shared" si="134"/>
        <v>-1.4527425702690333E-2</v>
      </c>
      <c r="AV104" s="4">
        <f t="shared" si="134"/>
        <v>-7.5212575092475364E-3</v>
      </c>
      <c r="AW104" s="4">
        <f t="shared" si="134"/>
        <v>-1.2618834027088854E-3</v>
      </c>
      <c r="AY104" s="2">
        <f t="shared" si="126"/>
        <v>0.16335993285058381</v>
      </c>
      <c r="AZ104" s="2">
        <f t="shared" si="126"/>
        <v>0.15582570982599875</v>
      </c>
      <c r="BA104" s="2">
        <f t="shared" si="126"/>
        <v>0.16105161260544543</v>
      </c>
      <c r="BB104" s="2">
        <f t="shared" si="126"/>
        <v>0.18325133546197003</v>
      </c>
      <c r="BC104" s="2">
        <f t="shared" si="126"/>
        <v>0.15754329688300586</v>
      </c>
      <c r="BD104" s="2">
        <f t="shared" si="126"/>
        <v>0.15136137277877398</v>
      </c>
      <c r="BE104" s="2">
        <f t="shared" si="126"/>
        <v>0.14940019910689531</v>
      </c>
      <c r="BF104" s="2">
        <f t="shared" si="126"/>
        <v>0.14581160725417813</v>
      </c>
      <c r="BG104" s="2">
        <f t="shared" si="126"/>
        <v>0.14659787909880365</v>
      </c>
      <c r="BH104" s="2">
        <f t="shared" si="126"/>
        <v>0.15703273463997525</v>
      </c>
      <c r="BI104" s="2">
        <f t="shared" si="126"/>
        <v>0.14810011911048618</v>
      </c>
      <c r="BJ104" s="2">
        <f t="shared" si="126"/>
        <v>0.14822760205809499</v>
      </c>
      <c r="BK104" s="2">
        <f t="shared" si="126"/>
        <v>0.15254437744065341</v>
      </c>
      <c r="BL104" s="2">
        <f t="shared" si="126"/>
        <v>0.15356106118044929</v>
      </c>
      <c r="BM104" s="2">
        <f t="shared" si="126"/>
        <v>0.1637721622632696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>
        <f t="shared" si="127"/>
        <v>0.153089</v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>
        <f t="shared" si="111"/>
        <v>0.153089</v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0.38427815151515149</v>
      </c>
      <c r="DL104" s="2">
        <f t="shared" si="135"/>
        <v>0.23254208683722655</v>
      </c>
      <c r="DM104" s="2">
        <f t="shared" si="135"/>
        <v>0.23827928230837792</v>
      </c>
      <c r="DN104" s="2">
        <f t="shared" si="135"/>
        <v>0.22700682496334312</v>
      </c>
      <c r="DO104" s="2">
        <f t="shared" si="135"/>
        <v>0.22003354912023465</v>
      </c>
      <c r="DP104" s="2">
        <f t="shared" si="135"/>
        <v>0.22468354137931035</v>
      </c>
      <c r="DQ104" s="2">
        <f t="shared" si="135"/>
        <v>0.24476905254515602</v>
      </c>
      <c r="DR104" s="2">
        <f t="shared" si="135"/>
        <v>0.21824516262513907</v>
      </c>
      <c r="DS104" s="2">
        <f t="shared" si="135"/>
        <v>0.2177151275862069</v>
      </c>
      <c r="DT104" s="2">
        <f t="shared" si="135"/>
        <v>0.24115117241379308</v>
      </c>
      <c r="DU104" s="2">
        <f t="shared" si="135"/>
        <v>0.22959866854838709</v>
      </c>
      <c r="DV104" s="2">
        <f t="shared" si="135"/>
        <v>0.22433539351173021</v>
      </c>
      <c r="DW104" s="2">
        <f t="shared" si="135"/>
        <v>0.22179741644385026</v>
      </c>
      <c r="DX104" s="2">
        <f t="shared" si="135"/>
        <v>0.19939634285714283</v>
      </c>
      <c r="DY104" s="2">
        <f t="shared" si="135"/>
        <v>0.19787681081081077</v>
      </c>
      <c r="EA104" s="2">
        <f t="shared" si="95"/>
        <v>0.16291374288373839</v>
      </c>
      <c r="EB104" s="2">
        <f t="shared" si="95"/>
        <v>0.15477483336507336</v>
      </c>
      <c r="EC104" s="2">
        <f t="shared" si="95"/>
        <v>0.15964970387822439</v>
      </c>
      <c r="ED104" s="2">
        <f t="shared" si="95"/>
        <v>0.18252901370208444</v>
      </c>
      <c r="EE104" s="2">
        <f t="shared" si="95"/>
        <v>0.15653147335780282</v>
      </c>
      <c r="EF104" s="2">
        <f t="shared" si="95"/>
        <v>0.15043020190114148</v>
      </c>
      <c r="EG104" s="2">
        <f t="shared" si="95"/>
        <v>0.14832805990856712</v>
      </c>
      <c r="EH104" s="2">
        <f t="shared" si="95"/>
        <v>0.14486447381946682</v>
      </c>
      <c r="EI104" s="2">
        <f t="shared" si="95"/>
        <v>0.14572376062094256</v>
      </c>
      <c r="EJ104" s="2">
        <f t="shared" si="95"/>
        <v>0.15600363926983651</v>
      </c>
      <c r="EK104" s="2">
        <f t="shared" si="95"/>
        <v>0.14694282265953817</v>
      </c>
      <c r="EL104" s="2">
        <f t="shared" si="95"/>
        <v>0.14698234181094505</v>
      </c>
      <c r="EM104" s="2">
        <f t="shared" si="136"/>
        <v>0.15128712315990561</v>
      </c>
      <c r="EN104" s="2">
        <f t="shared" si="136"/>
        <v>0.15268676240424078</v>
      </c>
      <c r="EO104" s="2">
        <f t="shared" si="136"/>
        <v>0.16289094645736105</v>
      </c>
      <c r="EQ104" s="2">
        <f t="shared" si="137"/>
        <v>0.15790652758219381</v>
      </c>
      <c r="ER104" s="2">
        <f t="shared" si="137"/>
        <v>0.1529946723235516</v>
      </c>
      <c r="ES104" s="2">
        <f t="shared" si="137"/>
        <v>0.15551003500647939</v>
      </c>
      <c r="ET104" s="2">
        <f t="shared" si="137"/>
        <v>0.1770967053685745</v>
      </c>
      <c r="EU104" s="2">
        <f t="shared" si="137"/>
        <v>0.15420730220933448</v>
      </c>
      <c r="EV104" s="2">
        <f t="shared" si="137"/>
        <v>0.14860559817519373</v>
      </c>
      <c r="EW104" s="2">
        <f t="shared" si="137"/>
        <v>0.14696717192013273</v>
      </c>
      <c r="EX104" s="2">
        <f t="shared" si="137"/>
        <v>0.14354702727830901</v>
      </c>
      <c r="EY104" s="2">
        <f t="shared" si="137"/>
        <v>0.14427186767966943</v>
      </c>
      <c r="EZ104" s="2">
        <f t="shared" si="137"/>
        <v>0.15401532311175839</v>
      </c>
      <c r="FA104" s="2">
        <f t="shared" si="137"/>
        <v>0.14537166382639444</v>
      </c>
      <c r="FB104" s="2">
        <f t="shared" si="137"/>
        <v>0.14634691767421457</v>
      </c>
      <c r="FC104" s="2">
        <f t="shared" si="137"/>
        <v>0.15091283763177088</v>
      </c>
      <c r="FD104" s="2">
        <f t="shared" si="137"/>
        <v>0.15358854001525243</v>
      </c>
      <c r="FE104" s="2">
        <f t="shared" si="137"/>
        <v>0.16343026340222497</v>
      </c>
      <c r="FG104" s="2">
        <f t="shared" si="138"/>
        <v>0.99773850492048688</v>
      </c>
      <c r="FH104" s="2">
        <f t="shared" si="138"/>
        <v>0.98643328670823982</v>
      </c>
      <c r="FI104" s="2">
        <f t="shared" si="138"/>
        <v>0.98211220306068381</v>
      </c>
      <c r="FJ104" s="2">
        <f t="shared" si="138"/>
        <v>0.98361775234972293</v>
      </c>
      <c r="FK104" s="2">
        <f t="shared" si="138"/>
        <v>0.98402526665105938</v>
      </c>
      <c r="FL104" s="2">
        <f t="shared" si="138"/>
        <v>0.98742279245693121</v>
      </c>
      <c r="FM104" s="2">
        <f t="shared" si="138"/>
        <v>0.98885836452076969</v>
      </c>
      <c r="FN104" s="2">
        <f t="shared" si="138"/>
        <v>0.98705723075780549</v>
      </c>
      <c r="FO104" s="2">
        <f t="shared" si="138"/>
        <v>0.98781521455984</v>
      </c>
      <c r="FP104" s="2">
        <f t="shared" si="138"/>
        <v>0.9878676221846685</v>
      </c>
      <c r="FQ104" s="2">
        <f t="shared" si="138"/>
        <v>0.98596875892123237</v>
      </c>
      <c r="FR104" s="2">
        <f t="shared" si="138"/>
        <v>0.98389202057141689</v>
      </c>
      <c r="FS104" s="2">
        <f t="shared" si="138"/>
        <v>0.98216442825000339</v>
      </c>
      <c r="FT104" s="2">
        <f t="shared" si="138"/>
        <v>0.98129517098727193</v>
      </c>
      <c r="FU104" s="2">
        <f t="shared" si="138"/>
        <v>0.97482001909131366</v>
      </c>
      <c r="FW104" s="2">
        <f t="shared" si="128"/>
        <v>1.0869225862341436E-2</v>
      </c>
      <c r="FX104" s="2">
        <f t="shared" si="128"/>
        <v>2.3422433823228291E-3</v>
      </c>
      <c r="FY104" s="2">
        <f t="shared" si="128"/>
        <v>1.1114911129641988E-3</v>
      </c>
      <c r="FZ104" s="2">
        <f t="shared" si="128"/>
        <v>1.1642857419592693E-3</v>
      </c>
      <c r="GA104" s="2">
        <f t="shared" si="128"/>
        <v>1.1209166793877481E-3</v>
      </c>
      <c r="GB104" s="2">
        <f t="shared" si="128"/>
        <v>1.495548710980449E-3</v>
      </c>
      <c r="GC104" s="2">
        <f t="shared" si="128"/>
        <v>1.7423821093106116E-3</v>
      </c>
      <c r="GD104" s="2">
        <f t="shared" si="128"/>
        <v>1.9855737990619742E-3</v>
      </c>
      <c r="GE104" s="2">
        <f t="shared" si="128"/>
        <v>2.121976122970571E-3</v>
      </c>
      <c r="GF104" s="2">
        <f t="shared" si="128"/>
        <v>1.9849318184025819E-3</v>
      </c>
      <c r="GG104" s="2">
        <f t="shared" si="128"/>
        <v>1.5705918687738496E-3</v>
      </c>
      <c r="GH104" s="2">
        <f t="shared" si="128"/>
        <v>1.1663365327305125E-3</v>
      </c>
      <c r="GI104" s="2">
        <f t="shared" si="128"/>
        <v>9.0068732549561923E-4</v>
      </c>
      <c r="GJ104" s="2">
        <f t="shared" si="128"/>
        <v>6.6985537600904304E-4</v>
      </c>
      <c r="GK104" s="2">
        <f t="shared" si="128"/>
        <v>5.0510078984528474E-4</v>
      </c>
      <c r="GM104" s="82">
        <f t="shared" si="129"/>
        <v>4.4712236068305943E-5</v>
      </c>
      <c r="GN104" s="82">
        <f t="shared" si="129"/>
        <v>6.7901029163965061E-20</v>
      </c>
      <c r="GO104" s="82">
        <f t="shared" si="129"/>
        <v>5.7989594447550882E-16</v>
      </c>
      <c r="GP104" s="82">
        <f t="shared" si="129"/>
        <v>6.3017868169386124E-28</v>
      </c>
      <c r="GQ104" s="82">
        <f t="shared" si="129"/>
        <v>2.4081548135593849E-28</v>
      </c>
      <c r="GR104" s="82">
        <f t="shared" si="129"/>
        <v>5.2660044769189602E-45</v>
      </c>
      <c r="GS104" s="82">
        <f t="shared" si="129"/>
        <v>1.5900724003648443E-49</v>
      </c>
      <c r="GT104" s="82">
        <f t="shared" si="129"/>
        <v>1.3292362664570227E-40</v>
      </c>
      <c r="GU104" s="82">
        <f t="shared" si="129"/>
        <v>3.7573795326529148E-46</v>
      </c>
      <c r="GV104" s="82">
        <f t="shared" si="129"/>
        <v>1.0747741915067368E-36</v>
      </c>
      <c r="GW104" s="82">
        <f t="shared" si="129"/>
        <v>3.1398281910490514E-29</v>
      </c>
      <c r="GX104" s="82">
        <f t="shared" si="129"/>
        <v>4.4660786248874489E-27</v>
      </c>
      <c r="GY104" s="82">
        <f t="shared" si="129"/>
        <v>1.4551090400584127E-18</v>
      </c>
      <c r="GZ104" s="82">
        <f t="shared" si="129"/>
        <v>6.5326745745100923E-20</v>
      </c>
      <c r="HA104" s="82">
        <f t="shared" si="129"/>
        <v>8.8188910453455353E-24</v>
      </c>
      <c r="HC104" s="82">
        <f t="shared" si="74"/>
        <v>1.0113143500735668E-4</v>
      </c>
      <c r="HD104" s="82">
        <f t="shared" si="74"/>
        <v>0.63945048444888197</v>
      </c>
      <c r="HE104" s="82">
        <f t="shared" si="74"/>
        <v>0.50091220776938195</v>
      </c>
      <c r="HF104" s="82">
        <f t="shared" si="74"/>
        <v>0.65766942909901671</v>
      </c>
      <c r="HG104" s="82">
        <f t="shared" si="74"/>
        <v>0.66648900539468381</v>
      </c>
      <c r="HH104" s="82">
        <f t="shared" si="74"/>
        <v>0.21153049288527015</v>
      </c>
      <c r="HI104" s="82">
        <f t="shared" si="139"/>
        <v>0.11646039685042837</v>
      </c>
      <c r="HJ104" s="82">
        <f t="shared" si="139"/>
        <v>0.23698425651277716</v>
      </c>
      <c r="HK104" s="82">
        <f t="shared" si="139"/>
        <v>0.17279465118461121</v>
      </c>
      <c r="HL104" s="82">
        <f t="shared" si="139"/>
        <v>0.2119285724424092</v>
      </c>
      <c r="HM104" s="82">
        <f t="shared" si="139"/>
        <v>0.39034487968009757</v>
      </c>
      <c r="HN104" s="82">
        <f t="shared" si="139"/>
        <v>0.60778652790403154</v>
      </c>
      <c r="HO104" s="82">
        <f t="shared" si="139"/>
        <v>0.5654524355888596</v>
      </c>
      <c r="HP104" s="82">
        <f t="shared" si="139"/>
        <v>0.52356831366790435</v>
      </c>
      <c r="HQ104" s="82">
        <f t="shared" si="139"/>
        <v>0.45363876683810289</v>
      </c>
      <c r="HS104" s="82">
        <f t="shared" si="130"/>
        <v>3.1655450239222367E-4</v>
      </c>
      <c r="HT104" s="82">
        <f t="shared" si="130"/>
        <v>4.6437375076074576E-13</v>
      </c>
      <c r="HU104" s="82">
        <f t="shared" si="130"/>
        <v>1.9143709771594669E-16</v>
      </c>
      <c r="HV104" s="82">
        <f t="shared" si="130"/>
        <v>8.0801514682830948E-18</v>
      </c>
      <c r="HW104" s="82">
        <f t="shared" si="130"/>
        <v>4.2835730288712098E-17</v>
      </c>
      <c r="HX104" s="82">
        <f t="shared" si="130"/>
        <v>1.8591116585339447E-16</v>
      </c>
      <c r="HY104" s="82">
        <f t="shared" si="130"/>
        <v>6.730195174813269E-16</v>
      </c>
      <c r="HZ104" s="82">
        <f t="shared" si="130"/>
        <v>9.5466284302548961E-17</v>
      </c>
      <c r="IA104" s="82">
        <f t="shared" si="130"/>
        <v>1.7716850976192891E-15</v>
      </c>
      <c r="IB104" s="82">
        <f t="shared" si="130"/>
        <v>5.5069160447225457E-15</v>
      </c>
      <c r="IC104" s="82">
        <f t="shared" si="130"/>
        <v>1.4400010975198725E-15</v>
      </c>
      <c r="ID104" s="82">
        <f t="shared" si="130"/>
        <v>3.3984750844766779E-19</v>
      </c>
      <c r="IE104" s="82">
        <f t="shared" si="130"/>
        <v>1.5628046966003106E-17</v>
      </c>
      <c r="IF104" s="82">
        <f t="shared" si="130"/>
        <v>2.7966329672828747E-12</v>
      </c>
      <c r="IG104" s="82">
        <f t="shared" si="130"/>
        <v>7.2481903820219614E-11</v>
      </c>
      <c r="II104" s="82">
        <f t="shared" si="131"/>
        <v>2.735669034131841E-31</v>
      </c>
      <c r="IJ104" s="82">
        <f t="shared" si="131"/>
        <v>7.5739629333382932E-52</v>
      </c>
      <c r="IK104" s="82">
        <f t="shared" si="131"/>
        <v>2.3953516194336341E-63</v>
      </c>
      <c r="IL104" s="82">
        <f t="shared" si="131"/>
        <v>5.412475594699499E-72</v>
      </c>
      <c r="IM104" s="82">
        <f t="shared" si="131"/>
        <v>1.6641295167571071E-69</v>
      </c>
      <c r="IN104" s="82">
        <f t="shared" si="131"/>
        <v>3.7682515961920614E-71</v>
      </c>
      <c r="IO104" s="82">
        <f t="shared" si="131"/>
        <v>8.5357415010985516E-70</v>
      </c>
      <c r="IP104" s="82">
        <f t="shared" si="131"/>
        <v>1.3274509464927054E-72</v>
      </c>
      <c r="IQ104" s="82">
        <f t="shared" si="131"/>
        <v>1.5977430329612921E-67</v>
      </c>
      <c r="IR104" s="82">
        <f t="shared" si="131"/>
        <v>8.2310049879906428E-65</v>
      </c>
      <c r="IS104" s="82">
        <f t="shared" si="131"/>
        <v>6.332749961499697E-66</v>
      </c>
      <c r="IT104" s="82">
        <f t="shared" si="131"/>
        <v>2.2602896849459025E-79</v>
      </c>
      <c r="IU104" s="82">
        <f t="shared" si="131"/>
        <v>4.0373549068935659E-68</v>
      </c>
      <c r="IV104" s="82">
        <f t="shared" si="131"/>
        <v>1.1564452294008267E-57</v>
      </c>
      <c r="IW104" s="82">
        <f t="shared" si="131"/>
        <v>2.59631164807135E-42</v>
      </c>
      <c r="IY104" s="82">
        <f t="shared" si="132"/>
        <v>4.6239817346788625E-4</v>
      </c>
      <c r="IZ104" s="82">
        <f t="shared" si="132"/>
        <v>0.63945048444934638</v>
      </c>
      <c r="JA104" s="82">
        <f t="shared" si="132"/>
        <v>0.50091220776938272</v>
      </c>
      <c r="JB104" s="82">
        <f t="shared" si="132"/>
        <v>0.65766942909901671</v>
      </c>
      <c r="JC104" s="82">
        <f t="shared" si="132"/>
        <v>0.66648900539468381</v>
      </c>
      <c r="JD104" s="82">
        <f t="shared" si="132"/>
        <v>0.21153049288527034</v>
      </c>
      <c r="JE104" s="82">
        <f t="shared" si="132"/>
        <v>0.11646039685042904</v>
      </c>
      <c r="JF104" s="82">
        <f t="shared" si="132"/>
        <v>0.23698425651277724</v>
      </c>
      <c r="JG104" s="82">
        <f t="shared" si="132"/>
        <v>0.17279465118461299</v>
      </c>
      <c r="JH104" s="82">
        <f t="shared" si="132"/>
        <v>0.2119285724424147</v>
      </c>
      <c r="JI104" s="82">
        <f t="shared" si="132"/>
        <v>0.39034487968009901</v>
      </c>
      <c r="JJ104" s="82">
        <f t="shared" si="132"/>
        <v>0.60778652790403154</v>
      </c>
      <c r="JK104" s="82">
        <f t="shared" si="132"/>
        <v>0.5654524355888596</v>
      </c>
      <c r="JL104" s="82">
        <f t="shared" si="132"/>
        <v>0.523568313670701</v>
      </c>
      <c r="JM104" s="82">
        <f t="shared" si="132"/>
        <v>0.4536387669105848</v>
      </c>
    </row>
    <row r="105" spans="2:273" x14ac:dyDescent="0.25">
      <c r="B105" s="2">
        <v>78</v>
      </c>
      <c r="C105" s="37">
        <v>0.152893</v>
      </c>
      <c r="D105" s="37">
        <v>0.40639500000000001</v>
      </c>
      <c r="E105" s="37">
        <v>0.47827599999999998</v>
      </c>
      <c r="F105" s="37">
        <v>0.45659</v>
      </c>
      <c r="G105" s="37">
        <v>0.44039600000000001</v>
      </c>
      <c r="H105" s="37">
        <v>0.15783800000000001</v>
      </c>
      <c r="I105" s="37">
        <v>0.14494299999999999</v>
      </c>
      <c r="J105" s="37">
        <v>0.15492</v>
      </c>
      <c r="K105" s="37">
        <v>0.148339</v>
      </c>
      <c r="L105" s="37">
        <v>0.163993</v>
      </c>
      <c r="M105" s="37">
        <v>0.203735</v>
      </c>
      <c r="N105" s="37">
        <v>0.37666500000000003</v>
      </c>
      <c r="O105" s="37">
        <v>0.45177</v>
      </c>
      <c r="P105" s="37">
        <v>0.43195899999999998</v>
      </c>
      <c r="Q105" s="37">
        <v>0.37017499999999998</v>
      </c>
      <c r="S105" s="4">
        <f t="shared" si="133"/>
        <v>0.16261826032368229</v>
      </c>
      <c r="T105" s="4">
        <f t="shared" si="133"/>
        <v>0.39628210240828782</v>
      </c>
      <c r="U105" s="4">
        <f t="shared" si="133"/>
        <v>0.48617533942801933</v>
      </c>
      <c r="V105" s="4">
        <f t="shared" si="133"/>
        <v>0.4567232437863763</v>
      </c>
      <c r="W105" s="4">
        <f t="shared" si="133"/>
        <v>0.43470114088501538</v>
      </c>
      <c r="X105" s="4">
        <f t="shared" si="133"/>
        <v>0.17304418239599856</v>
      </c>
      <c r="Y105" s="4">
        <f t="shared" si="133"/>
        <v>0.15806011869747635</v>
      </c>
      <c r="Z105" s="4">
        <f t="shared" si="133"/>
        <v>0.17195703310098814</v>
      </c>
      <c r="AA105" s="4">
        <f t="shared" si="133"/>
        <v>0.16277506363325836</v>
      </c>
      <c r="AB105" s="4">
        <f t="shared" si="133"/>
        <v>0.18064477859012876</v>
      </c>
      <c r="AC105" s="4">
        <f t="shared" si="133"/>
        <v>0.21661729247324449</v>
      </c>
      <c r="AD105" s="4">
        <f t="shared" si="133"/>
        <v>0.34843302314577262</v>
      </c>
      <c r="AE105" s="4">
        <f t="shared" si="133"/>
        <v>0.47019547183007121</v>
      </c>
      <c r="AF105" s="4">
        <f t="shared" si="133"/>
        <v>0.44429923386251757</v>
      </c>
      <c r="AG105" s="4">
        <f t="shared" si="133"/>
        <v>0.37719371438205718</v>
      </c>
      <c r="AI105" s="4">
        <f t="shared" si="134"/>
        <v>-9.7252603236822888E-3</v>
      </c>
      <c r="AJ105" s="4">
        <f t="shared" si="134"/>
        <v>1.0112897591712189E-2</v>
      </c>
      <c r="AK105" s="4">
        <f t="shared" si="134"/>
        <v>-7.8993394280193474E-3</v>
      </c>
      <c r="AL105" s="4">
        <f t="shared" si="134"/>
        <v>-1.3324378637630252E-4</v>
      </c>
      <c r="AM105" s="4">
        <f t="shared" si="134"/>
        <v>5.6948591149846295E-3</v>
      </c>
      <c r="AN105" s="4">
        <f t="shared" si="134"/>
        <v>-1.5206182395998552E-2</v>
      </c>
      <c r="AO105" s="4">
        <f t="shared" si="134"/>
        <v>-1.3117118697476365E-2</v>
      </c>
      <c r="AP105" s="4">
        <f t="shared" si="134"/>
        <v>-1.7037033100988141E-2</v>
      </c>
      <c r="AQ105" s="4">
        <f t="shared" si="134"/>
        <v>-1.4436063633258361E-2</v>
      </c>
      <c r="AR105" s="4">
        <f t="shared" si="134"/>
        <v>-1.6651778590128757E-2</v>
      </c>
      <c r="AS105" s="4">
        <f t="shared" si="134"/>
        <v>-1.2882292473244489E-2</v>
      </c>
      <c r="AT105" s="4">
        <f t="shared" si="134"/>
        <v>2.8231976854227403E-2</v>
      </c>
      <c r="AU105" s="4">
        <f t="shared" si="134"/>
        <v>-1.8425471830071205E-2</v>
      </c>
      <c r="AV105" s="4">
        <f t="shared" si="134"/>
        <v>-1.2340233862517591E-2</v>
      </c>
      <c r="AW105" s="4">
        <f t="shared" si="134"/>
        <v>-7.0187143820572007E-3</v>
      </c>
      <c r="AY105" s="2">
        <f t="shared" si="126"/>
        <v>0.16261760852648377</v>
      </c>
      <c r="AZ105" s="2">
        <f t="shared" si="126"/>
        <v>0.1554475184899356</v>
      </c>
      <c r="BA105" s="2">
        <f t="shared" si="126"/>
        <v>0.16052346378736729</v>
      </c>
      <c r="BB105" s="2">
        <f t="shared" si="126"/>
        <v>0.18250268342319095</v>
      </c>
      <c r="BC105" s="2">
        <f t="shared" si="126"/>
        <v>0.15718879609680395</v>
      </c>
      <c r="BD105" s="2">
        <f t="shared" si="126"/>
        <v>0.15086192859795014</v>
      </c>
      <c r="BE105" s="2">
        <f t="shared" si="126"/>
        <v>0.14884222176047254</v>
      </c>
      <c r="BF105" s="2">
        <f t="shared" si="126"/>
        <v>0.14530083912862574</v>
      </c>
      <c r="BG105" s="2">
        <f t="shared" si="126"/>
        <v>0.14618630042632705</v>
      </c>
      <c r="BH105" s="2">
        <f t="shared" si="126"/>
        <v>0.15651771876356488</v>
      </c>
      <c r="BI105" s="2">
        <f t="shared" si="126"/>
        <v>0.147686254077491</v>
      </c>
      <c r="BJ105" s="2">
        <f t="shared" si="126"/>
        <v>0.14776125359608586</v>
      </c>
      <c r="BK105" s="2">
        <f t="shared" si="126"/>
        <v>0.15209893981527342</v>
      </c>
      <c r="BL105" s="2">
        <f t="shared" si="126"/>
        <v>0.15319248499539409</v>
      </c>
      <c r="BM105" s="2">
        <f t="shared" si="126"/>
        <v>0.16344945654021067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>
        <f t="shared" si="127"/>
        <v>0.152893</v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>
        <f t="shared" si="111"/>
        <v>0.152893</v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0.38682943636363631</v>
      </c>
      <c r="DL105" s="2">
        <f t="shared" si="135"/>
        <v>0.23339589729328883</v>
      </c>
      <c r="DM105" s="2">
        <f t="shared" si="135"/>
        <v>0.23910577228163996</v>
      </c>
      <c r="DN105" s="2">
        <f t="shared" si="135"/>
        <v>0.22756672049120236</v>
      </c>
      <c r="DO105" s="2">
        <f t="shared" si="135"/>
        <v>0.22054510428885632</v>
      </c>
      <c r="DP105" s="2">
        <f t="shared" si="135"/>
        <v>0.22548463152709358</v>
      </c>
      <c r="DQ105" s="2">
        <f t="shared" si="135"/>
        <v>0.24589608374384236</v>
      </c>
      <c r="DR105" s="2">
        <f t="shared" si="135"/>
        <v>0.21891598442714127</v>
      </c>
      <c r="DS105" s="2">
        <f t="shared" si="135"/>
        <v>0.21830904039408866</v>
      </c>
      <c r="DT105" s="2">
        <f t="shared" si="135"/>
        <v>0.24200048768472904</v>
      </c>
      <c r="DU105" s="2">
        <f t="shared" si="135"/>
        <v>0.23037807943548388</v>
      </c>
      <c r="DV105" s="2">
        <f t="shared" si="135"/>
        <v>0.22510633944281525</v>
      </c>
      <c r="DW105" s="2">
        <f t="shared" si="135"/>
        <v>0.22251067513368983</v>
      </c>
      <c r="DX105" s="2">
        <f t="shared" si="135"/>
        <v>0.19973708892284184</v>
      </c>
      <c r="DY105" s="2">
        <f t="shared" si="135"/>
        <v>0.19830572972972971</v>
      </c>
      <c r="EA105" s="2">
        <f t="shared" si="95"/>
        <v>0.16220940277375803</v>
      </c>
      <c r="EB105" s="2">
        <f t="shared" si="95"/>
        <v>0.15447423271757763</v>
      </c>
      <c r="EC105" s="2">
        <f t="shared" si="95"/>
        <v>0.15922307868626279</v>
      </c>
      <c r="ED105" s="2">
        <f t="shared" si="95"/>
        <v>0.18182489990890491</v>
      </c>
      <c r="EE105" s="2">
        <f t="shared" si="95"/>
        <v>0.1562535538418886</v>
      </c>
      <c r="EF105" s="2">
        <f t="shared" si="95"/>
        <v>0.14999791908730659</v>
      </c>
      <c r="EG105" s="2">
        <f t="shared" si="95"/>
        <v>0.14784738675972048</v>
      </c>
      <c r="EH105" s="2">
        <f t="shared" si="95"/>
        <v>0.14442323084645042</v>
      </c>
      <c r="EI105" s="2">
        <f t="shared" si="95"/>
        <v>0.14537814517250275</v>
      </c>
      <c r="EJ105" s="2">
        <f t="shared" si="95"/>
        <v>0.155564409468013</v>
      </c>
      <c r="EK105" s="2">
        <f t="shared" si="95"/>
        <v>0.14661564324877716</v>
      </c>
      <c r="EL105" s="2">
        <f t="shared" si="95"/>
        <v>0.14660719221143409</v>
      </c>
      <c r="EM105" s="2">
        <f t="shared" si="136"/>
        <v>0.15093317128329028</v>
      </c>
      <c r="EN105" s="2">
        <f t="shared" si="136"/>
        <v>0.15238270045494332</v>
      </c>
      <c r="EO105" s="2">
        <f t="shared" si="136"/>
        <v>0.16262805243954179</v>
      </c>
      <c r="EQ105" s="2">
        <f t="shared" si="137"/>
        <v>0.15757561092037634</v>
      </c>
      <c r="ER105" s="2">
        <f t="shared" si="137"/>
        <v>0.15276907781941101</v>
      </c>
      <c r="ES105" s="2">
        <f t="shared" si="137"/>
        <v>0.155230998825477</v>
      </c>
      <c r="ET105" s="2">
        <f t="shared" si="137"/>
        <v>0.17663727782173255</v>
      </c>
      <c r="EU105" s="2">
        <f t="shared" si="137"/>
        <v>0.15401734273186704</v>
      </c>
      <c r="EV105" s="2">
        <f t="shared" si="137"/>
        <v>0.14827563486447945</v>
      </c>
      <c r="EW105" s="2">
        <f t="shared" si="137"/>
        <v>0.14656783766607318</v>
      </c>
      <c r="EX105" s="2">
        <f t="shared" si="137"/>
        <v>0.14318160879490205</v>
      </c>
      <c r="EY105" s="2">
        <f t="shared" si="137"/>
        <v>0.14401517624824209</v>
      </c>
      <c r="EZ105" s="2">
        <f t="shared" si="137"/>
        <v>0.15367293422782644</v>
      </c>
      <c r="FA105" s="2">
        <f t="shared" si="137"/>
        <v>0.14511016719458483</v>
      </c>
      <c r="FB105" s="2">
        <f t="shared" si="137"/>
        <v>0.14599795408070515</v>
      </c>
      <c r="FC105" s="2">
        <f t="shared" si="137"/>
        <v>0.15057064421959498</v>
      </c>
      <c r="FD105" s="2">
        <f t="shared" si="137"/>
        <v>0.15324593247111576</v>
      </c>
      <c r="FE105" s="2">
        <f t="shared" si="137"/>
        <v>0.16311164020351082</v>
      </c>
      <c r="FG105" s="2">
        <f t="shared" si="138"/>
        <v>0.99793708148025539</v>
      </c>
      <c r="FH105" s="2">
        <f t="shared" si="138"/>
        <v>0.98761222284010586</v>
      </c>
      <c r="FI105" s="2">
        <f t="shared" si="138"/>
        <v>0.98366041790412251</v>
      </c>
      <c r="FJ105" s="2">
        <f t="shared" si="138"/>
        <v>0.98503764493030077</v>
      </c>
      <c r="FK105" s="2">
        <f t="shared" si="138"/>
        <v>0.98541036278658189</v>
      </c>
      <c r="FL105" s="2">
        <f t="shared" si="138"/>
        <v>0.98851674235369891</v>
      </c>
      <c r="FM105" s="2">
        <f t="shared" si="138"/>
        <v>0.9898287363460988</v>
      </c>
      <c r="FN105" s="2">
        <f t="shared" si="138"/>
        <v>0.98818259622386484</v>
      </c>
      <c r="FO105" s="2">
        <f t="shared" si="138"/>
        <v>0.98887541661440348</v>
      </c>
      <c r="FP105" s="2">
        <f t="shared" si="138"/>
        <v>0.98892331536790479</v>
      </c>
      <c r="FQ105" s="2">
        <f t="shared" si="138"/>
        <v>0.98718753781756929</v>
      </c>
      <c r="FR105" s="2">
        <f t="shared" si="138"/>
        <v>0.9852884971421253</v>
      </c>
      <c r="FS105" s="2">
        <f t="shared" si="138"/>
        <v>0.9837081979102742</v>
      </c>
      <c r="FT105" s="2">
        <f t="shared" si="138"/>
        <v>0.98291287081546452</v>
      </c>
      <c r="FU105" s="2">
        <f t="shared" si="138"/>
        <v>0.97698459233595669</v>
      </c>
      <c r="FW105" s="2">
        <f t="shared" si="128"/>
        <v>1.1905384665094408E-2</v>
      </c>
      <c r="FX105" s="2">
        <f t="shared" si="128"/>
        <v>2.5676385755812269E-3</v>
      </c>
      <c r="FY105" s="2">
        <f t="shared" si="128"/>
        <v>1.2185950949443974E-3</v>
      </c>
      <c r="FZ105" s="2">
        <f t="shared" si="128"/>
        <v>1.2764705465149755E-3</v>
      </c>
      <c r="GA105" s="2">
        <f t="shared" si="128"/>
        <v>1.2289277974504979E-3</v>
      </c>
      <c r="GB105" s="2">
        <f t="shared" si="128"/>
        <v>1.6395999785176628E-3</v>
      </c>
      <c r="GC105" s="2">
        <f t="shared" si="128"/>
        <v>1.9101628902305674E-3</v>
      </c>
      <c r="GD105" s="2">
        <f t="shared" si="128"/>
        <v>2.1767213947882632E-3</v>
      </c>
      <c r="GE105" s="2">
        <f t="shared" si="128"/>
        <v>2.3262243166296583E-3</v>
      </c>
      <c r="GF105" s="2">
        <f t="shared" si="128"/>
        <v>2.1760177465632784E-3</v>
      </c>
      <c r="GG105" s="2">
        <f t="shared" si="128"/>
        <v>1.7218588295487751E-3</v>
      </c>
      <c r="GH105" s="2">
        <f t="shared" si="128"/>
        <v>1.2787186883478705E-3</v>
      </c>
      <c r="GI105" s="2">
        <f t="shared" si="128"/>
        <v>9.8749820362471871E-4</v>
      </c>
      <c r="GJ105" s="2">
        <f t="shared" si="128"/>
        <v>7.3443435048693273E-4</v>
      </c>
      <c r="GK105" s="2">
        <f t="shared" si="128"/>
        <v>5.538050153298512E-4</v>
      </c>
      <c r="GM105" s="82">
        <f t="shared" si="129"/>
        <v>2.7568436841262834E-5</v>
      </c>
      <c r="GN105" s="82">
        <f t="shared" si="129"/>
        <v>1.8359088409386679E-21</v>
      </c>
      <c r="GO105" s="82">
        <f t="shared" si="129"/>
        <v>2.0800571785215903E-17</v>
      </c>
      <c r="GP105" s="82">
        <f t="shared" si="129"/>
        <v>3.277677508170989E-30</v>
      </c>
      <c r="GQ105" s="82">
        <f t="shared" si="129"/>
        <v>1.0079032275820184E-30</v>
      </c>
      <c r="GR105" s="82">
        <f t="shared" si="129"/>
        <v>2.6068635673015083E-48</v>
      </c>
      <c r="GS105" s="82">
        <f t="shared" si="129"/>
        <v>4.5087160756921225E-53</v>
      </c>
      <c r="GT105" s="82">
        <f t="shared" si="129"/>
        <v>1.1782089711315262E-43</v>
      </c>
      <c r="GU105" s="82">
        <f t="shared" si="129"/>
        <v>1.2876259378978975E-49</v>
      </c>
      <c r="GV105" s="82">
        <f t="shared" si="129"/>
        <v>1.8925918539664173E-39</v>
      </c>
      <c r="GW105" s="82">
        <f t="shared" si="129"/>
        <v>1.7266753288633775E-31</v>
      </c>
      <c r="GX105" s="82">
        <f t="shared" si="129"/>
        <v>2.7560121620886472E-29</v>
      </c>
      <c r="GY105" s="82">
        <f t="shared" si="129"/>
        <v>3.5632778398612812E-20</v>
      </c>
      <c r="GZ105" s="82">
        <f t="shared" si="129"/>
        <v>1.3034535311045983E-21</v>
      </c>
      <c r="HA105" s="82">
        <f t="shared" si="129"/>
        <v>7.6933003192127459E-26</v>
      </c>
      <c r="HC105" s="82">
        <f t="shared" si="74"/>
        <v>2.4472706807283466E-5</v>
      </c>
      <c r="HD105" s="82">
        <f t="shared" si="74"/>
        <v>0.57714602172928009</v>
      </c>
      <c r="HE105" s="82">
        <f t="shared" si="74"/>
        <v>0.57992899152853083</v>
      </c>
      <c r="HF105" s="82">
        <f t="shared" si="74"/>
        <v>0.63982778227050507</v>
      </c>
      <c r="HG105" s="82">
        <f t="shared" si="74"/>
        <v>0.63443135606335765</v>
      </c>
      <c r="HH105" s="82">
        <f t="shared" si="74"/>
        <v>7.7749460671529894E-2</v>
      </c>
      <c r="HI105" s="82">
        <f t="shared" si="139"/>
        <v>3.6666755167983893E-2</v>
      </c>
      <c r="HJ105" s="82">
        <f t="shared" si="139"/>
        <v>9.3687312388451086E-2</v>
      </c>
      <c r="HK105" s="82">
        <f t="shared" si="139"/>
        <v>6.3529499273508719E-2</v>
      </c>
      <c r="HL105" s="82">
        <f t="shared" si="139"/>
        <v>9.2070379770546981E-2</v>
      </c>
      <c r="HM105" s="82">
        <f t="shared" si="139"/>
        <v>0.2252015069228421</v>
      </c>
      <c r="HN105" s="82">
        <f t="shared" si="139"/>
        <v>0.52479753589879685</v>
      </c>
      <c r="HO105" s="82">
        <f t="shared" si="139"/>
        <v>0.62636030623561745</v>
      </c>
      <c r="HP105" s="82">
        <f t="shared" si="139"/>
        <v>0.59770012440490072</v>
      </c>
      <c r="HQ105" s="82">
        <f t="shared" si="139"/>
        <v>0.54458065946446599</v>
      </c>
      <c r="HS105" s="82">
        <f t="shared" si="130"/>
        <v>6.6667242866547257E-4</v>
      </c>
      <c r="HT105" s="82">
        <f t="shared" si="130"/>
        <v>1.8837909262279615E-12</v>
      </c>
      <c r="HU105" s="82">
        <f t="shared" si="130"/>
        <v>9.1859138237821245E-16</v>
      </c>
      <c r="HV105" s="82">
        <f t="shared" si="130"/>
        <v>4.6956498368886547E-17</v>
      </c>
      <c r="HW105" s="82">
        <f t="shared" si="130"/>
        <v>2.3006426421305771E-16</v>
      </c>
      <c r="HX105" s="82">
        <f t="shared" si="130"/>
        <v>1.0585973489472026E-15</v>
      </c>
      <c r="HY105" s="82">
        <f t="shared" si="130"/>
        <v>3.7990182759100199E-15</v>
      </c>
      <c r="HZ105" s="82">
        <f t="shared" si="130"/>
        <v>6.0955521402599399E-16</v>
      </c>
      <c r="IA105" s="82">
        <f t="shared" si="130"/>
        <v>9.9970974953995655E-15</v>
      </c>
      <c r="IB105" s="82">
        <f t="shared" si="130"/>
        <v>2.8600534683813875E-14</v>
      </c>
      <c r="IC105" s="82">
        <f t="shared" si="130"/>
        <v>7.3922965146989199E-15</v>
      </c>
      <c r="ID105" s="82">
        <f t="shared" si="130"/>
        <v>2.3300151568393533E-18</v>
      </c>
      <c r="IE105" s="82">
        <f t="shared" si="130"/>
        <v>8.0139918919178231E-17</v>
      </c>
      <c r="IF105" s="82">
        <f t="shared" si="130"/>
        <v>7.9810331260087877E-12</v>
      </c>
      <c r="IG105" s="82">
        <f t="shared" si="130"/>
        <v>1.7261314218380763E-10</v>
      </c>
      <c r="II105" s="82">
        <f t="shared" si="131"/>
        <v>4.3057736882148908E-30</v>
      </c>
      <c r="IJ105" s="82">
        <f t="shared" si="131"/>
        <v>2.4593439674990649E-50</v>
      </c>
      <c r="IK105" s="82">
        <f t="shared" si="131"/>
        <v>1.0820104567304402E-61</v>
      </c>
      <c r="IL105" s="82">
        <f t="shared" si="131"/>
        <v>4.2951951127836139E-70</v>
      </c>
      <c r="IM105" s="82">
        <f t="shared" si="131"/>
        <v>1.105139151372731E-67</v>
      </c>
      <c r="IN105" s="82">
        <f t="shared" si="131"/>
        <v>3.3481814789466491E-69</v>
      </c>
      <c r="IO105" s="82">
        <f t="shared" si="131"/>
        <v>7.7200486629634221E-68</v>
      </c>
      <c r="IP105" s="82">
        <f t="shared" si="131"/>
        <v>1.5942688695543078E-70</v>
      </c>
      <c r="IQ105" s="82">
        <f t="shared" si="131"/>
        <v>1.4285752751179719E-65</v>
      </c>
      <c r="IR105" s="82">
        <f t="shared" si="131"/>
        <v>5.8420346844007705E-63</v>
      </c>
      <c r="IS105" s="82">
        <f t="shared" si="131"/>
        <v>4.1435625416263834E-64</v>
      </c>
      <c r="IT105" s="82">
        <f t="shared" si="131"/>
        <v>2.8417514140809826E-77</v>
      </c>
      <c r="IU105" s="82">
        <f t="shared" si="131"/>
        <v>2.1665226353794321E-66</v>
      </c>
      <c r="IV105" s="82">
        <f t="shared" si="131"/>
        <v>2.8979307140210778E-56</v>
      </c>
      <c r="IW105" s="82">
        <f t="shared" si="131"/>
        <v>2.471316125061934E-41</v>
      </c>
      <c r="IY105" s="82">
        <f t="shared" si="132"/>
        <v>7.1871357231401882E-4</v>
      </c>
      <c r="IZ105" s="82">
        <f t="shared" si="132"/>
        <v>0.57714602173116392</v>
      </c>
      <c r="JA105" s="82">
        <f t="shared" si="132"/>
        <v>0.57992899152853172</v>
      </c>
      <c r="JB105" s="82">
        <f t="shared" si="132"/>
        <v>0.63982778227050507</v>
      </c>
      <c r="JC105" s="82">
        <f t="shared" si="132"/>
        <v>0.63443135606335788</v>
      </c>
      <c r="JD105" s="82">
        <f t="shared" si="132"/>
        <v>7.7749460671530948E-2</v>
      </c>
      <c r="JE105" s="82">
        <f t="shared" si="132"/>
        <v>3.6666755167987689E-2</v>
      </c>
      <c r="JF105" s="82">
        <f t="shared" si="132"/>
        <v>9.3687312388451696E-2</v>
      </c>
      <c r="JG105" s="82">
        <f t="shared" si="132"/>
        <v>6.3529499273518711E-2</v>
      </c>
      <c r="JH105" s="82">
        <f t="shared" si="132"/>
        <v>9.2070379770575583E-2</v>
      </c>
      <c r="JI105" s="82">
        <f t="shared" si="132"/>
        <v>0.22520150692284949</v>
      </c>
      <c r="JJ105" s="82">
        <f t="shared" si="132"/>
        <v>0.52479753589879685</v>
      </c>
      <c r="JK105" s="82">
        <f t="shared" si="132"/>
        <v>0.62636030623561756</v>
      </c>
      <c r="JL105" s="82">
        <f t="shared" si="132"/>
        <v>0.59770012441288178</v>
      </c>
      <c r="JM105" s="82">
        <f t="shared" si="132"/>
        <v>0.54458065963707913</v>
      </c>
    </row>
    <row r="106" spans="2:273" x14ac:dyDescent="0.25">
      <c r="B106" s="2">
        <v>79</v>
      </c>
      <c r="C106" s="37">
        <v>0.15659899999999999</v>
      </c>
      <c r="D106" s="37">
        <v>0.35065099999999999</v>
      </c>
      <c r="E106" s="37">
        <v>0.47570400000000002</v>
      </c>
      <c r="F106" s="37">
        <v>0.412549</v>
      </c>
      <c r="G106" s="37">
        <v>0.37250699999999998</v>
      </c>
      <c r="H106" s="37">
        <v>0.148531</v>
      </c>
      <c r="I106" s="37">
        <v>0.13938600000000001</v>
      </c>
      <c r="J106" s="37">
        <v>0.143571</v>
      </c>
      <c r="K106" s="37">
        <v>0.148642</v>
      </c>
      <c r="L106" s="37">
        <v>0.156384</v>
      </c>
      <c r="M106" s="37">
        <v>0.15955900000000001</v>
      </c>
      <c r="N106" s="37">
        <v>0.29661300000000002</v>
      </c>
      <c r="O106" s="37">
        <v>0.44103399999999998</v>
      </c>
      <c r="P106" s="37">
        <v>0.42158899999999999</v>
      </c>
      <c r="Q106" s="37">
        <v>0.37208799999999997</v>
      </c>
      <c r="S106" s="4">
        <f t="shared" si="133"/>
        <v>0.16187843360231649</v>
      </c>
      <c r="T106" s="4">
        <f t="shared" si="133"/>
        <v>0.32675919100572159</v>
      </c>
      <c r="U106" s="4">
        <f t="shared" si="133"/>
        <v>0.49168254124046912</v>
      </c>
      <c r="V106" s="4">
        <f t="shared" si="133"/>
        <v>0.38945133007754201</v>
      </c>
      <c r="W106" s="4">
        <f t="shared" si="133"/>
        <v>0.36125924691760747</v>
      </c>
      <c r="X106" s="4">
        <f t="shared" si="133"/>
        <v>0.15529403682257203</v>
      </c>
      <c r="Y106" s="4">
        <f t="shared" si="133"/>
        <v>0.15006872506420824</v>
      </c>
      <c r="Z106" s="4">
        <f t="shared" si="133"/>
        <v>0.15120751251378742</v>
      </c>
      <c r="AA106" s="4">
        <f t="shared" si="133"/>
        <v>0.14958219878594536</v>
      </c>
      <c r="AB106" s="4">
        <f t="shared" si="133"/>
        <v>0.16295565401789697</v>
      </c>
      <c r="AC106" s="4">
        <f t="shared" si="133"/>
        <v>0.17492942652264842</v>
      </c>
      <c r="AD106" s="4">
        <f t="shared" si="133"/>
        <v>0.28007074139287402</v>
      </c>
      <c r="AE106" s="4">
        <f t="shared" si="133"/>
        <v>0.45268086624561837</v>
      </c>
      <c r="AF106" s="4">
        <f t="shared" si="133"/>
        <v>0.436414720961046</v>
      </c>
      <c r="AG106" s="4">
        <f t="shared" si="133"/>
        <v>0.37747808234073843</v>
      </c>
      <c r="AI106" s="4">
        <f t="shared" si="134"/>
        <v>-5.2794336023165023E-3</v>
      </c>
      <c r="AJ106" s="4">
        <f t="shared" si="134"/>
        <v>2.3891808994278396E-2</v>
      </c>
      <c r="AK106" s="4">
        <f t="shared" si="134"/>
        <v>-1.5978541240469102E-2</v>
      </c>
      <c r="AL106" s="4">
        <f t="shared" si="134"/>
        <v>2.3097669922457986E-2</v>
      </c>
      <c r="AM106" s="4">
        <f t="shared" si="134"/>
        <v>1.1247753082392509E-2</v>
      </c>
      <c r="AN106" s="4">
        <f t="shared" si="134"/>
        <v>-6.7630368225720383E-3</v>
      </c>
      <c r="AO106" s="4">
        <f t="shared" si="134"/>
        <v>-1.0682725064208226E-2</v>
      </c>
      <c r="AP106" s="4">
        <f t="shared" si="134"/>
        <v>-7.6365125137874135E-3</v>
      </c>
      <c r="AQ106" s="4">
        <f t="shared" si="134"/>
        <v>-9.4019878594536754E-4</v>
      </c>
      <c r="AR106" s="4">
        <f t="shared" si="134"/>
        <v>-6.5716540178969718E-3</v>
      </c>
      <c r="AS106" s="4">
        <f t="shared" si="134"/>
        <v>-1.5370426522648417E-2</v>
      </c>
      <c r="AT106" s="4">
        <f t="shared" si="134"/>
        <v>1.6542258607125992E-2</v>
      </c>
      <c r="AU106" s="4">
        <f t="shared" si="134"/>
        <v>-1.1646866245618392E-2</v>
      </c>
      <c r="AV106" s="4">
        <f t="shared" si="134"/>
        <v>-1.4825720961046007E-2</v>
      </c>
      <c r="AW106" s="4">
        <f t="shared" si="134"/>
        <v>-5.3900823407384557E-3</v>
      </c>
      <c r="AY106" s="2">
        <f t="shared" si="126"/>
        <v>0.16187831566483327</v>
      </c>
      <c r="AZ106" s="2">
        <f t="shared" si="126"/>
        <v>0.15507471337295975</v>
      </c>
      <c r="BA106" s="2">
        <f t="shared" si="126"/>
        <v>0.16000213379013664</v>
      </c>
      <c r="BB106" s="2">
        <f t="shared" si="126"/>
        <v>0.18175614786599303</v>
      </c>
      <c r="BC106" s="2">
        <f t="shared" si="126"/>
        <v>0.15683981509337203</v>
      </c>
      <c r="BD106" s="2">
        <f t="shared" si="126"/>
        <v>0.1503670154063225</v>
      </c>
      <c r="BE106" s="2">
        <f t="shared" si="126"/>
        <v>0.14828947550599264</v>
      </c>
      <c r="BF106" s="2">
        <f t="shared" si="126"/>
        <v>0.14479489268606877</v>
      </c>
      <c r="BG106" s="2">
        <f t="shared" si="126"/>
        <v>0.14577948529430612</v>
      </c>
      <c r="BH106" s="2">
        <f t="shared" si="126"/>
        <v>0.15600796230002564</v>
      </c>
      <c r="BI106" s="2">
        <f t="shared" si="126"/>
        <v>0.14727856868793901</v>
      </c>
      <c r="BJ106" s="2">
        <f t="shared" si="126"/>
        <v>0.14730121448338937</v>
      </c>
      <c r="BK106" s="2">
        <f t="shared" si="126"/>
        <v>0.15165976611868387</v>
      </c>
      <c r="BL106" s="2">
        <f t="shared" si="126"/>
        <v>0.15282843140889371</v>
      </c>
      <c r="BM106" s="2">
        <f t="shared" si="126"/>
        <v>0.16313037389183405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>
        <f t="shared" si="127"/>
        <v>0.15659899999999999</v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>
        <f t="shared" si="127"/>
        <v>0.13938600000000001</v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>
        <f t="shared" si="111"/>
        <v>0.15659899999999999</v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>
        <f t="shared" si="117"/>
        <v>0.13938600000000001</v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0.38938072121212119</v>
      </c>
      <c r="DL106" s="2">
        <f t="shared" si="135"/>
        <v>0.23424970774935111</v>
      </c>
      <c r="DM106" s="2">
        <f t="shared" si="135"/>
        <v>0.239932262254902</v>
      </c>
      <c r="DN106" s="2">
        <f t="shared" si="135"/>
        <v>0.22812661601906159</v>
      </c>
      <c r="DO106" s="2">
        <f t="shared" si="135"/>
        <v>0.22105665945747804</v>
      </c>
      <c r="DP106" s="2">
        <f t="shared" si="135"/>
        <v>0.22628572167487684</v>
      </c>
      <c r="DQ106" s="2">
        <f t="shared" si="135"/>
        <v>0.24702311494252877</v>
      </c>
      <c r="DR106" s="2">
        <f t="shared" si="135"/>
        <v>0.21958680622914351</v>
      </c>
      <c r="DS106" s="2">
        <f t="shared" si="135"/>
        <v>0.21890295320197045</v>
      </c>
      <c r="DT106" s="2">
        <f t="shared" si="135"/>
        <v>0.242849802955665</v>
      </c>
      <c r="DU106" s="2">
        <f t="shared" si="135"/>
        <v>0.23115749032258065</v>
      </c>
      <c r="DV106" s="2">
        <f t="shared" si="135"/>
        <v>0.22587728537390028</v>
      </c>
      <c r="DW106" s="2">
        <f t="shared" si="135"/>
        <v>0.2232239338235294</v>
      </c>
      <c r="DX106" s="2">
        <f t="shared" si="135"/>
        <v>0.20007783498854084</v>
      </c>
      <c r="DY106" s="2">
        <f t="shared" si="135"/>
        <v>0.19873464864864862</v>
      </c>
      <c r="EA106" s="2">
        <f t="shared" si="95"/>
        <v>0.16150506266377768</v>
      </c>
      <c r="EB106" s="2">
        <f t="shared" si="95"/>
        <v>0.15417363207008192</v>
      </c>
      <c r="EC106" s="2">
        <f t="shared" si="95"/>
        <v>0.15879645349430116</v>
      </c>
      <c r="ED106" s="2">
        <f t="shared" si="95"/>
        <v>0.18112078611572538</v>
      </c>
      <c r="EE106" s="2">
        <f t="shared" si="95"/>
        <v>0.15597563432597442</v>
      </c>
      <c r="EF106" s="2">
        <f t="shared" si="95"/>
        <v>0.14956563627347166</v>
      </c>
      <c r="EG106" s="2">
        <f t="shared" si="95"/>
        <v>0.14736671361087383</v>
      </c>
      <c r="EH106" s="2">
        <f t="shared" si="95"/>
        <v>0.14398198787343403</v>
      </c>
      <c r="EI106" s="2">
        <f t="shared" si="95"/>
        <v>0.14503252972406294</v>
      </c>
      <c r="EJ106" s="2">
        <f t="shared" si="95"/>
        <v>0.15512517966618947</v>
      </c>
      <c r="EK106" s="2">
        <f t="shared" si="95"/>
        <v>0.14628846383801614</v>
      </c>
      <c r="EL106" s="2">
        <f t="shared" si="95"/>
        <v>0.1462320426119231</v>
      </c>
      <c r="EM106" s="2">
        <f t="shared" si="136"/>
        <v>0.15057921940667493</v>
      </c>
      <c r="EN106" s="2">
        <f t="shared" si="136"/>
        <v>0.15207863850564582</v>
      </c>
      <c r="EO106" s="2">
        <f t="shared" si="136"/>
        <v>0.16236515842172253</v>
      </c>
      <c r="EQ106" s="2">
        <f t="shared" si="137"/>
        <v>0.15724469425855886</v>
      </c>
      <c r="ER106" s="2">
        <f t="shared" si="137"/>
        <v>0.15254348331527043</v>
      </c>
      <c r="ES106" s="2">
        <f t="shared" si="137"/>
        <v>0.15495196264447461</v>
      </c>
      <c r="ET106" s="2">
        <f t="shared" si="137"/>
        <v>0.17617785027489063</v>
      </c>
      <c r="EU106" s="2">
        <f t="shared" si="137"/>
        <v>0.1538273832543996</v>
      </c>
      <c r="EV106" s="2">
        <f t="shared" si="137"/>
        <v>0.1479456715537652</v>
      </c>
      <c r="EW106" s="2">
        <f t="shared" si="137"/>
        <v>0.1461685034120136</v>
      </c>
      <c r="EX106" s="2">
        <f t="shared" si="137"/>
        <v>0.14281619031149512</v>
      </c>
      <c r="EY106" s="2">
        <f t="shared" si="137"/>
        <v>0.14375848481681475</v>
      </c>
      <c r="EZ106" s="2">
        <f t="shared" si="137"/>
        <v>0.15333054534389448</v>
      </c>
      <c r="FA106" s="2">
        <f t="shared" si="137"/>
        <v>0.14484867056277523</v>
      </c>
      <c r="FB106" s="2">
        <f t="shared" si="137"/>
        <v>0.14564899048719576</v>
      </c>
      <c r="FC106" s="2">
        <f t="shared" si="137"/>
        <v>0.15022845080741909</v>
      </c>
      <c r="FD106" s="2">
        <f t="shared" si="137"/>
        <v>0.15290332492697908</v>
      </c>
      <c r="FE106" s="2">
        <f t="shared" si="137"/>
        <v>0.16279301700479668</v>
      </c>
      <c r="FG106" s="2">
        <f t="shared" si="138"/>
        <v>0.99811825438522872</v>
      </c>
      <c r="FH106" s="2">
        <f t="shared" si="138"/>
        <v>0.98868988504115152</v>
      </c>
      <c r="FI106" s="2">
        <f t="shared" si="138"/>
        <v>0.98507666865329713</v>
      </c>
      <c r="FJ106" s="2">
        <f t="shared" si="138"/>
        <v>0.98633618123426958</v>
      </c>
      <c r="FK106" s="2">
        <f t="shared" si="138"/>
        <v>0.98667698957181449</v>
      </c>
      <c r="FL106" s="2">
        <f t="shared" si="138"/>
        <v>0.98951655205657274</v>
      </c>
      <c r="FM106" s="2">
        <f t="shared" si="138"/>
        <v>0.99071538793244407</v>
      </c>
      <c r="FN106" s="2">
        <f t="shared" si="138"/>
        <v>0.98921118141244646</v>
      </c>
      <c r="FO106" s="2">
        <f t="shared" si="138"/>
        <v>0.98984431855381549</v>
      </c>
      <c r="FP106" s="2">
        <f t="shared" si="138"/>
        <v>0.98988808819717011</v>
      </c>
      <c r="FQ106" s="2">
        <f t="shared" si="138"/>
        <v>0.9883017074495114</v>
      </c>
      <c r="FR106" s="2">
        <f t="shared" si="138"/>
        <v>0.98656555968167392</v>
      </c>
      <c r="FS106" s="2">
        <f t="shared" si="138"/>
        <v>0.98512036992218321</v>
      </c>
      <c r="FT106" s="2">
        <f t="shared" si="138"/>
        <v>0.98439288795578306</v>
      </c>
      <c r="FU106" s="2">
        <f t="shared" si="138"/>
        <v>0.97896710488764771</v>
      </c>
      <c r="FW106" s="2">
        <f t="shared" si="128"/>
        <v>1.3039017955079198E-2</v>
      </c>
      <c r="FX106" s="2">
        <f t="shared" si="128"/>
        <v>2.8146624623123727E-3</v>
      </c>
      <c r="FY106" s="2">
        <f t="shared" si="128"/>
        <v>1.3360058801858417E-3</v>
      </c>
      <c r="FZ106" s="2">
        <f t="shared" si="128"/>
        <v>1.3994497778273124E-3</v>
      </c>
      <c r="GA106" s="2">
        <f t="shared" si="128"/>
        <v>1.3473327883809141E-3</v>
      </c>
      <c r="GB106" s="2">
        <f t="shared" si="128"/>
        <v>1.7975012879348545E-3</v>
      </c>
      <c r="GC106" s="2">
        <f t="shared" si="128"/>
        <v>2.0940660467354158E-3</v>
      </c>
      <c r="GD106" s="2">
        <f t="shared" si="128"/>
        <v>2.3862264262301423E-3</v>
      </c>
      <c r="GE106" s="2">
        <f t="shared" si="128"/>
        <v>2.5500819278244176E-3</v>
      </c>
      <c r="GF106" s="2">
        <f t="shared" si="128"/>
        <v>2.3854552151934614E-3</v>
      </c>
      <c r="GG106" s="2">
        <f t="shared" si="128"/>
        <v>1.8876670807196369E-3</v>
      </c>
      <c r="GH106" s="2">
        <f t="shared" si="128"/>
        <v>1.4019142087598458E-3</v>
      </c>
      <c r="GI106" s="2">
        <f t="shared" si="128"/>
        <v>1.0826671010958793E-3</v>
      </c>
      <c r="GJ106" s="2">
        <f t="shared" si="128"/>
        <v>8.0523419540758036E-4</v>
      </c>
      <c r="GK106" s="2">
        <f t="shared" si="128"/>
        <v>6.0720268131854026E-4</v>
      </c>
      <c r="GM106" s="82">
        <f t="shared" si="129"/>
        <v>1.6797744848541635E-5</v>
      </c>
      <c r="GN106" s="82">
        <f t="shared" si="129"/>
        <v>4.2914194866867727E-23</v>
      </c>
      <c r="GO106" s="82">
        <f t="shared" si="129"/>
        <v>6.3850825104848024E-19</v>
      </c>
      <c r="GP106" s="82">
        <f t="shared" si="129"/>
        <v>1.373299531900593E-32</v>
      </c>
      <c r="GQ106" s="82">
        <f t="shared" si="129"/>
        <v>3.3491325727148968E-33</v>
      </c>
      <c r="GR106" s="82">
        <f t="shared" si="129"/>
        <v>9.7750364151999459E-52</v>
      </c>
      <c r="GS106" s="82">
        <f t="shared" si="129"/>
        <v>9.5632182254521248E-57</v>
      </c>
      <c r="GT106" s="82">
        <f t="shared" si="129"/>
        <v>8.0274800046624912E-47</v>
      </c>
      <c r="GU106" s="82">
        <f t="shared" si="129"/>
        <v>3.2776819944988196E-53</v>
      </c>
      <c r="GV106" s="82">
        <f t="shared" si="129"/>
        <v>2.6274190220502191E-42</v>
      </c>
      <c r="GW106" s="82">
        <f t="shared" si="129"/>
        <v>7.7566675315670591E-34</v>
      </c>
      <c r="GX106" s="82">
        <f t="shared" si="129"/>
        <v>1.3799227204550992E-31</v>
      </c>
      <c r="GY106" s="82">
        <f t="shared" si="129"/>
        <v>7.399739292360953E-22</v>
      </c>
      <c r="GZ106" s="82">
        <f t="shared" si="129"/>
        <v>2.1932836276051899E-23</v>
      </c>
      <c r="HA106" s="82">
        <f t="shared" si="129"/>
        <v>5.4557617175361454E-28</v>
      </c>
      <c r="HC106" s="82">
        <f t="shared" si="74"/>
        <v>5.2986965221523834E-6</v>
      </c>
      <c r="HD106" s="82">
        <f t="shared" si="74"/>
        <v>0.45765903940571873</v>
      </c>
      <c r="HE106" s="82">
        <f t="shared" si="74"/>
        <v>0.64406340841479304</v>
      </c>
      <c r="HF106" s="82">
        <f t="shared" si="74"/>
        <v>0.54026164542432509</v>
      </c>
      <c r="HG106" s="82">
        <f t="shared" si="74"/>
        <v>0.52024934675693357</v>
      </c>
      <c r="HH106" s="82">
        <f t="shared" si="74"/>
        <v>1.9954927012899311E-2</v>
      </c>
      <c r="HI106" s="82">
        <f t="shared" si="139"/>
        <v>8.266652627593395E-3</v>
      </c>
      <c r="HJ106" s="82">
        <f t="shared" si="139"/>
        <v>2.627371860731444E-2</v>
      </c>
      <c r="HK106" s="82">
        <f t="shared" si="139"/>
        <v>1.6982844448554982E-2</v>
      </c>
      <c r="HL106" s="82">
        <f t="shared" si="139"/>
        <v>3.0702668043433752E-2</v>
      </c>
      <c r="HM106" s="82">
        <f t="shared" si="139"/>
        <v>0.10309160808993002</v>
      </c>
      <c r="HN106" s="82">
        <f t="shared" si="139"/>
        <v>0.39252942077725922</v>
      </c>
      <c r="HO106" s="82">
        <f t="shared" si="139"/>
        <v>0.64966579614328057</v>
      </c>
      <c r="HP106" s="82">
        <f t="shared" si="139"/>
        <v>0.64099517954834162</v>
      </c>
      <c r="HQ106" s="82">
        <f t="shared" si="139"/>
        <v>0.61001923401295699</v>
      </c>
      <c r="HS106" s="82">
        <f t="shared" si="130"/>
        <v>1.3529774127893602E-3</v>
      </c>
      <c r="HT106" s="82">
        <f t="shared" si="130"/>
        <v>7.3687425253010693E-12</v>
      </c>
      <c r="HU106" s="82">
        <f t="shared" si="130"/>
        <v>4.2535806684996353E-15</v>
      </c>
      <c r="HV106" s="82">
        <f t="shared" si="130"/>
        <v>2.6186083268390096E-16</v>
      </c>
      <c r="HW106" s="82">
        <f t="shared" si="130"/>
        <v>1.1880322062003249E-15</v>
      </c>
      <c r="HX106" s="82">
        <f t="shared" si="130"/>
        <v>5.7690230476387621E-15</v>
      </c>
      <c r="HY106" s="82">
        <f t="shared" si="130"/>
        <v>2.0499037064630517E-14</v>
      </c>
      <c r="HZ106" s="82">
        <f t="shared" si="130"/>
        <v>3.7059663809930501E-15</v>
      </c>
      <c r="IA106" s="82">
        <f t="shared" si="130"/>
        <v>5.3852896925202369E-14</v>
      </c>
      <c r="IB106" s="82">
        <f t="shared" si="130"/>
        <v>1.4221408265123791E-13</v>
      </c>
      <c r="IC106" s="82">
        <f t="shared" si="130"/>
        <v>3.641876039664305E-14</v>
      </c>
      <c r="ID106" s="82">
        <f t="shared" si="130"/>
        <v>1.5262257961427449E-17</v>
      </c>
      <c r="IE106" s="82">
        <f t="shared" si="130"/>
        <v>3.9636939721500761E-16</v>
      </c>
      <c r="IF106" s="82">
        <f t="shared" si="130"/>
        <v>2.2287601678302419E-11</v>
      </c>
      <c r="IG106" s="82">
        <f t="shared" si="130"/>
        <v>4.0417417602090419E-10</v>
      </c>
      <c r="II106" s="82">
        <f t="shared" si="131"/>
        <v>6.4078053183459529E-29</v>
      </c>
      <c r="IJ106" s="82">
        <f t="shared" si="131"/>
        <v>7.5743791100858988E-49</v>
      </c>
      <c r="IK106" s="82">
        <f t="shared" si="131"/>
        <v>4.6418358129554048E-60</v>
      </c>
      <c r="IL106" s="82">
        <f t="shared" si="131"/>
        <v>3.2110885270547426E-68</v>
      </c>
      <c r="IM106" s="82">
        <f t="shared" si="131"/>
        <v>6.9331459525004043E-66</v>
      </c>
      <c r="IN106" s="82">
        <f t="shared" si="131"/>
        <v>2.791649171349813E-67</v>
      </c>
      <c r="IO106" s="82">
        <f t="shared" si="131"/>
        <v>6.5403812148213744E-66</v>
      </c>
      <c r="IP106" s="82">
        <f t="shared" si="131"/>
        <v>1.7835017544801152E-68</v>
      </c>
      <c r="IQ106" s="82">
        <f t="shared" si="131"/>
        <v>1.1941713742423366E-63</v>
      </c>
      <c r="IR106" s="82">
        <f t="shared" si="131"/>
        <v>3.8927208852572556E-61</v>
      </c>
      <c r="IS106" s="82">
        <f t="shared" si="131"/>
        <v>2.5541000091260121E-62</v>
      </c>
      <c r="IT106" s="82">
        <f t="shared" si="131"/>
        <v>3.3445644782924692E-75</v>
      </c>
      <c r="IU106" s="82">
        <f t="shared" si="131"/>
        <v>1.1033392120254007E-64</v>
      </c>
      <c r="IV106" s="82">
        <f t="shared" si="131"/>
        <v>6.973418986160777E-55</v>
      </c>
      <c r="IW106" s="82">
        <f t="shared" si="131"/>
        <v>2.2891823338121607E-40</v>
      </c>
      <c r="IY106" s="82">
        <f t="shared" si="132"/>
        <v>1.3750738541600542E-3</v>
      </c>
      <c r="IZ106" s="82">
        <f t="shared" si="132"/>
        <v>0.45765903941308744</v>
      </c>
      <c r="JA106" s="82">
        <f t="shared" si="132"/>
        <v>0.64406340841479726</v>
      </c>
      <c r="JB106" s="82">
        <f t="shared" si="132"/>
        <v>0.54026164542432531</v>
      </c>
      <c r="JC106" s="82">
        <f t="shared" si="132"/>
        <v>0.52024934675693479</v>
      </c>
      <c r="JD106" s="82">
        <f t="shared" si="132"/>
        <v>1.9954927012905081E-2</v>
      </c>
      <c r="JE106" s="82">
        <f t="shared" si="132"/>
        <v>8.2666526276138942E-3</v>
      </c>
      <c r="JF106" s="82">
        <f t="shared" si="132"/>
        <v>2.6273718607318145E-2</v>
      </c>
      <c r="JG106" s="82">
        <f t="shared" si="132"/>
        <v>1.6982844448608835E-2</v>
      </c>
      <c r="JH106" s="82">
        <f t="shared" si="132"/>
        <v>3.0702668043575965E-2</v>
      </c>
      <c r="JI106" s="82">
        <f t="shared" si="132"/>
        <v>0.10309160808996644</v>
      </c>
      <c r="JJ106" s="82">
        <f t="shared" si="132"/>
        <v>0.39252942077725922</v>
      </c>
      <c r="JK106" s="82">
        <f t="shared" si="132"/>
        <v>0.64966579614328102</v>
      </c>
      <c r="JL106" s="82">
        <f t="shared" si="132"/>
        <v>0.64099517957062924</v>
      </c>
      <c r="JM106" s="82">
        <f t="shared" si="132"/>
        <v>0.61001923441713113</v>
      </c>
    </row>
    <row r="107" spans="2:273" x14ac:dyDescent="0.25">
      <c r="B107" s="2">
        <v>80</v>
      </c>
      <c r="C107" s="37">
        <v>0.152583</v>
      </c>
      <c r="D107" s="37">
        <v>0.26385999999999998</v>
      </c>
      <c r="E107" s="37">
        <v>0.46178900000000001</v>
      </c>
      <c r="F107" s="37">
        <v>0.32697700000000002</v>
      </c>
      <c r="G107" s="37">
        <v>0.280308</v>
      </c>
      <c r="H107" s="37">
        <v>0.14680299999999999</v>
      </c>
      <c r="I107" s="37">
        <v>0.14109099999999999</v>
      </c>
      <c r="J107" s="37">
        <v>0.138822</v>
      </c>
      <c r="K107" s="37">
        <v>0.139705</v>
      </c>
      <c r="L107" s="37">
        <v>0.15305099999999999</v>
      </c>
      <c r="M107" s="37">
        <v>0.150782</v>
      </c>
      <c r="N107" s="37">
        <v>0.212395</v>
      </c>
      <c r="O107" s="37">
        <v>0.41634199999999999</v>
      </c>
      <c r="P107" s="37">
        <v>0.40276200000000001</v>
      </c>
      <c r="Q107" s="37">
        <v>0.350188</v>
      </c>
      <c r="S107" s="4">
        <f t="shared" si="133"/>
        <v>0.16114196935482084</v>
      </c>
      <c r="T107" s="4">
        <f t="shared" si="133"/>
        <v>0.25926158052582388</v>
      </c>
      <c r="U107" s="4">
        <f t="shared" si="133"/>
        <v>0.47296151035283013</v>
      </c>
      <c r="V107" s="4">
        <f t="shared" si="133"/>
        <v>0.31166271856392014</v>
      </c>
      <c r="W107" s="4">
        <f t="shared" si="133"/>
        <v>0.28062402153293464</v>
      </c>
      <c r="X107" s="4">
        <f t="shared" si="133"/>
        <v>0.15062011833915032</v>
      </c>
      <c r="Y107" s="4">
        <f t="shared" si="133"/>
        <v>0.147982141018805</v>
      </c>
      <c r="Z107" s="4">
        <f t="shared" si="133"/>
        <v>0.14535722626255385</v>
      </c>
      <c r="AA107" s="4">
        <f t="shared" si="133"/>
        <v>0.14599593194811603</v>
      </c>
      <c r="AB107" s="4">
        <f t="shared" si="133"/>
        <v>0.15700592546055514</v>
      </c>
      <c r="AC107" s="4">
        <f t="shared" si="133"/>
        <v>0.15546442940477412</v>
      </c>
      <c r="AD107" s="4">
        <f t="shared" si="133"/>
        <v>0.22086277009560223</v>
      </c>
      <c r="AE107" s="4">
        <f t="shared" si="133"/>
        <v>0.40919442565182229</v>
      </c>
      <c r="AF107" s="4">
        <f t="shared" si="133"/>
        <v>0.40274144518236032</v>
      </c>
      <c r="AG107" s="4">
        <f t="shared" si="133"/>
        <v>0.35493518978722099</v>
      </c>
      <c r="AI107" s="4">
        <f t="shared" si="134"/>
        <v>-8.558969354820839E-3</v>
      </c>
      <c r="AJ107" s="4">
        <f t="shared" si="134"/>
        <v>4.5984194741761075E-3</v>
      </c>
      <c r="AK107" s="4">
        <f t="shared" si="134"/>
        <v>-1.1172510352830123E-2</v>
      </c>
      <c r="AL107" s="4">
        <f t="shared" si="134"/>
        <v>1.531428143607988E-2</v>
      </c>
      <c r="AM107" s="4">
        <f t="shared" si="134"/>
        <v>-3.1602153293464053E-4</v>
      </c>
      <c r="AN107" s="4">
        <f t="shared" si="134"/>
        <v>-3.8171183391503272E-3</v>
      </c>
      <c r="AO107" s="4">
        <f t="shared" si="134"/>
        <v>-6.8911410188050026E-3</v>
      </c>
      <c r="AP107" s="4">
        <f t="shared" si="134"/>
        <v>-6.5352262625538449E-3</v>
      </c>
      <c r="AQ107" s="4">
        <f t="shared" si="134"/>
        <v>-6.2909319481160297E-3</v>
      </c>
      <c r="AR107" s="4">
        <f t="shared" si="134"/>
        <v>-3.9549254605551476E-3</v>
      </c>
      <c r="AS107" s="4">
        <f t="shared" si="134"/>
        <v>-4.6824294047741188E-3</v>
      </c>
      <c r="AT107" s="4">
        <f t="shared" si="134"/>
        <v>-8.4677700956022339E-3</v>
      </c>
      <c r="AU107" s="4">
        <f t="shared" si="134"/>
        <v>7.1475743481776988E-3</v>
      </c>
      <c r="AV107" s="4">
        <f t="shared" si="134"/>
        <v>2.0554817639684142E-5</v>
      </c>
      <c r="AW107" s="4">
        <f t="shared" si="134"/>
        <v>-4.7471897872209956E-3</v>
      </c>
      <c r="AY107" s="2">
        <f t="shared" si="126"/>
        <v>0.16114194754262098</v>
      </c>
      <c r="AZ107" s="2">
        <f t="shared" si="126"/>
        <v>0.15470695609070981</v>
      </c>
      <c r="BA107" s="2">
        <f t="shared" si="126"/>
        <v>0.15948722077627045</v>
      </c>
      <c r="BB107" s="2">
        <f t="shared" si="126"/>
        <v>0.18101170510055087</v>
      </c>
      <c r="BC107" s="2">
        <f t="shared" si="126"/>
        <v>0.15649598551237653</v>
      </c>
      <c r="BD107" s="2">
        <f t="shared" si="126"/>
        <v>0.14987636538538282</v>
      </c>
      <c r="BE107" s="2">
        <f t="shared" si="126"/>
        <v>0.14774164832389508</v>
      </c>
      <c r="BF107" s="2">
        <f t="shared" si="126"/>
        <v>0.14429346823538433</v>
      </c>
      <c r="BG107" s="2">
        <f t="shared" si="126"/>
        <v>0.14537711770497555</v>
      </c>
      <c r="BH107" s="2">
        <f t="shared" si="126"/>
        <v>0.15550313602375015</v>
      </c>
      <c r="BI107" s="2">
        <f t="shared" si="126"/>
        <v>0.14687665721441126</v>
      </c>
      <c r="BJ107" s="2">
        <f t="shared" si="126"/>
        <v>0.14684709281649591</v>
      </c>
      <c r="BK107" s="2">
        <f t="shared" si="126"/>
        <v>0.15122647560200997</v>
      </c>
      <c r="BL107" s="2">
        <f t="shared" si="126"/>
        <v>0.15246861446628085</v>
      </c>
      <c r="BM107" s="2">
        <f t="shared" si="126"/>
        <v>0.16281474863912393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>
        <f t="shared" si="127"/>
        <v>0.152583</v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>
        <f t="shared" si="127"/>
        <v>0.14680299999999999</v>
      </c>
      <c r="CK107" s="2">
        <f t="shared" si="127"/>
        <v>0.14109099999999999</v>
      </c>
      <c r="CL107" s="2">
        <f t="shared" si="127"/>
        <v>0.138822</v>
      </c>
      <c r="CM107" s="2">
        <f t="shared" si="127"/>
        <v>0.139705</v>
      </c>
      <c r="CN107" s="2">
        <f t="shared" si="127"/>
        <v>0.15305099999999999</v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>
        <f t="shared" si="111"/>
        <v>0.152583</v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>
        <f t="shared" si="116"/>
        <v>0.14680299999999999</v>
      </c>
      <c r="DA107" s="2">
        <f t="shared" si="117"/>
        <v>0.14109099999999999</v>
      </c>
      <c r="DB107" s="2">
        <f t="shared" si="118"/>
        <v>0.138822</v>
      </c>
      <c r="DC107" s="2">
        <f t="shared" si="119"/>
        <v>0.139705</v>
      </c>
      <c r="DD107" s="2">
        <f t="shared" si="120"/>
        <v>0.15305099999999999</v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0.39193200606060608</v>
      </c>
      <c r="DL107" s="2">
        <f t="shared" si="135"/>
        <v>0.23510351820541342</v>
      </c>
      <c r="DM107" s="2">
        <f t="shared" si="135"/>
        <v>0.24075875222816401</v>
      </c>
      <c r="DN107" s="2">
        <f t="shared" si="135"/>
        <v>0.22868651154692082</v>
      </c>
      <c r="DO107" s="2">
        <f t="shared" si="135"/>
        <v>0.22156821462609974</v>
      </c>
      <c r="DP107" s="2">
        <f t="shared" si="135"/>
        <v>0.22708681182266011</v>
      </c>
      <c r="DQ107" s="2">
        <f t="shared" si="135"/>
        <v>0.24815014614121511</v>
      </c>
      <c r="DR107" s="2">
        <f t="shared" si="135"/>
        <v>0.22025762803114574</v>
      </c>
      <c r="DS107" s="2">
        <f t="shared" si="135"/>
        <v>0.21949686600985222</v>
      </c>
      <c r="DT107" s="2">
        <f t="shared" si="135"/>
        <v>0.24369911822660098</v>
      </c>
      <c r="DU107" s="2">
        <f t="shared" si="135"/>
        <v>0.23193690120967742</v>
      </c>
      <c r="DV107" s="2">
        <f t="shared" si="135"/>
        <v>0.22664823130498535</v>
      </c>
      <c r="DW107" s="2">
        <f t="shared" si="135"/>
        <v>0.22393719251336897</v>
      </c>
      <c r="DX107" s="2">
        <f t="shared" si="135"/>
        <v>0.20041858105423985</v>
      </c>
      <c r="DY107" s="2">
        <f t="shared" si="135"/>
        <v>0.19916356756756753</v>
      </c>
      <c r="EA107" s="2">
        <f t="shared" si="95"/>
        <v>0.16080072255379729</v>
      </c>
      <c r="EB107" s="2">
        <f t="shared" si="95"/>
        <v>0.15387303142258621</v>
      </c>
      <c r="EC107" s="2">
        <f t="shared" si="95"/>
        <v>0.15836982830233956</v>
      </c>
      <c r="ED107" s="2">
        <f t="shared" si="95"/>
        <v>0.18041667232254582</v>
      </c>
      <c r="EE107" s="2">
        <f t="shared" si="95"/>
        <v>0.15569771481006023</v>
      </c>
      <c r="EF107" s="2">
        <f t="shared" si="95"/>
        <v>0.14913335345963674</v>
      </c>
      <c r="EG107" s="2">
        <f t="shared" si="95"/>
        <v>0.14688604046202719</v>
      </c>
      <c r="EH107" s="2">
        <f t="shared" si="95"/>
        <v>0.14354074490041765</v>
      </c>
      <c r="EI107" s="2">
        <f t="shared" si="95"/>
        <v>0.14468691427562316</v>
      </c>
      <c r="EJ107" s="2">
        <f t="shared" si="95"/>
        <v>0.15468594986436596</v>
      </c>
      <c r="EK107" s="2">
        <f t="shared" si="95"/>
        <v>0.14596128442725514</v>
      </c>
      <c r="EL107" s="2">
        <f t="shared" si="95"/>
        <v>0.14585689301241214</v>
      </c>
      <c r="EM107" s="2">
        <f t="shared" si="136"/>
        <v>0.15022526753005958</v>
      </c>
      <c r="EN107" s="2">
        <f t="shared" si="136"/>
        <v>0.15177457655634835</v>
      </c>
      <c r="EO107" s="2">
        <f t="shared" si="136"/>
        <v>0.16210226440390327</v>
      </c>
      <c r="EQ107" s="2">
        <f t="shared" si="137"/>
        <v>0.15691377759674138</v>
      </c>
      <c r="ER107" s="2">
        <f t="shared" si="137"/>
        <v>0.15231788881112984</v>
      </c>
      <c r="ES107" s="2">
        <f t="shared" si="137"/>
        <v>0.15467292646347222</v>
      </c>
      <c r="ET107" s="2">
        <f t="shared" si="137"/>
        <v>0.17571842272804872</v>
      </c>
      <c r="EU107" s="2">
        <f t="shared" si="137"/>
        <v>0.15363742377693215</v>
      </c>
      <c r="EV107" s="2">
        <f t="shared" si="137"/>
        <v>0.14761570824305092</v>
      </c>
      <c r="EW107" s="2">
        <f t="shared" si="137"/>
        <v>0.14576916915795404</v>
      </c>
      <c r="EX107" s="2">
        <f t="shared" si="137"/>
        <v>0.14245077182808816</v>
      </c>
      <c r="EY107" s="2">
        <f t="shared" si="137"/>
        <v>0.14350179338538741</v>
      </c>
      <c r="EZ107" s="2">
        <f t="shared" si="137"/>
        <v>0.15298815645996253</v>
      </c>
      <c r="FA107" s="2">
        <f t="shared" si="137"/>
        <v>0.14458717393096562</v>
      </c>
      <c r="FB107" s="2">
        <f t="shared" si="137"/>
        <v>0.14530002689368635</v>
      </c>
      <c r="FC107" s="2">
        <f t="shared" si="137"/>
        <v>0.14988625739524319</v>
      </c>
      <c r="FD107" s="2">
        <f t="shared" si="137"/>
        <v>0.15256071738284241</v>
      </c>
      <c r="FE107" s="2">
        <f t="shared" si="137"/>
        <v>0.16247439380608256</v>
      </c>
      <c r="FG107" s="2">
        <f t="shared" si="138"/>
        <v>0.99828354340317726</v>
      </c>
      <c r="FH107" s="2">
        <f t="shared" si="138"/>
        <v>0.98967477723681729</v>
      </c>
      <c r="FI107" s="2">
        <f t="shared" si="138"/>
        <v>0.98637186506573771</v>
      </c>
      <c r="FJ107" s="2">
        <f t="shared" si="138"/>
        <v>0.98752344902136102</v>
      </c>
      <c r="FK107" s="2">
        <f t="shared" si="138"/>
        <v>0.98783500929519841</v>
      </c>
      <c r="FL107" s="2">
        <f t="shared" si="138"/>
        <v>0.99043015433108617</v>
      </c>
      <c r="FM107" s="2">
        <f t="shared" si="138"/>
        <v>0.99152540987926063</v>
      </c>
      <c r="FN107" s="2">
        <f t="shared" si="138"/>
        <v>0.99015113098189189</v>
      </c>
      <c r="FO107" s="2">
        <f t="shared" si="138"/>
        <v>0.99072962452626923</v>
      </c>
      <c r="FP107" s="2">
        <f t="shared" si="138"/>
        <v>0.99076961419837184</v>
      </c>
      <c r="FQ107" s="2">
        <f t="shared" si="138"/>
        <v>0.98932003726132611</v>
      </c>
      <c r="FR107" s="2">
        <f t="shared" si="138"/>
        <v>0.98773314434137327</v>
      </c>
      <c r="FS107" s="2">
        <f t="shared" si="138"/>
        <v>0.98641182581853948</v>
      </c>
      <c r="FT107" s="2">
        <f t="shared" si="138"/>
        <v>0.98574657102795704</v>
      </c>
      <c r="FU107" s="2">
        <f t="shared" si="138"/>
        <v>0.98078220594131782</v>
      </c>
      <c r="FW107" s="2">
        <f t="shared" si="128"/>
        <v>1.4279036131685924E-2</v>
      </c>
      <c r="FX107" s="2">
        <f t="shared" si="128"/>
        <v>3.0853781740100045E-3</v>
      </c>
      <c r="FY107" s="2">
        <f t="shared" si="128"/>
        <v>1.4647125227816343E-3</v>
      </c>
      <c r="FZ107" s="2">
        <f t="shared" si="128"/>
        <v>1.5342590178709134E-3</v>
      </c>
      <c r="GA107" s="2">
        <f t="shared" si="128"/>
        <v>1.4771290160118195E-3</v>
      </c>
      <c r="GB107" s="2">
        <f t="shared" si="128"/>
        <v>1.9705792325363449E-3</v>
      </c>
      <c r="GC107" s="2">
        <f t="shared" si="128"/>
        <v>2.2956339706615096E-3</v>
      </c>
      <c r="GD107" s="2">
        <f t="shared" si="128"/>
        <v>2.6158430311229767E-3</v>
      </c>
      <c r="GE107" s="2">
        <f t="shared" si="128"/>
        <v>2.7954214822262817E-3</v>
      </c>
      <c r="GF107" s="2">
        <f t="shared" si="128"/>
        <v>2.6149978041928213E-3</v>
      </c>
      <c r="GG107" s="2">
        <f t="shared" si="128"/>
        <v>2.0694089174937529E-3</v>
      </c>
      <c r="GH107" s="2">
        <f t="shared" si="128"/>
        <v>1.536960482478693E-3</v>
      </c>
      <c r="GI107" s="2">
        <f t="shared" si="128"/>
        <v>1.1869968837349579E-3</v>
      </c>
      <c r="GJ107" s="2">
        <f t="shared" si="128"/>
        <v>8.8285315136146661E-4</v>
      </c>
      <c r="GK107" s="2">
        <f t="shared" si="128"/>
        <v>6.6574550012281277E-4</v>
      </c>
      <c r="GM107" s="82">
        <f t="shared" si="129"/>
        <v>1.0114367353443016E-5</v>
      </c>
      <c r="GN107" s="82">
        <f t="shared" si="129"/>
        <v>8.6718356227364733E-25</v>
      </c>
      <c r="GO107" s="82">
        <f t="shared" si="129"/>
        <v>1.6773212692082338E-20</v>
      </c>
      <c r="GP107" s="82">
        <f t="shared" si="129"/>
        <v>4.6348676919514493E-35</v>
      </c>
      <c r="GQ107" s="82">
        <f t="shared" si="129"/>
        <v>8.8349891518018266E-36</v>
      </c>
      <c r="GR107" s="82">
        <f t="shared" si="129"/>
        <v>2.7762247818940142E-55</v>
      </c>
      <c r="GS107" s="82">
        <f t="shared" si="129"/>
        <v>1.5172094596266746E-60</v>
      </c>
      <c r="GT107" s="82">
        <f t="shared" si="129"/>
        <v>4.2038513395982125E-50</v>
      </c>
      <c r="GU107" s="82">
        <f t="shared" si="129"/>
        <v>6.1971545230276501E-57</v>
      </c>
      <c r="GV107" s="82">
        <f t="shared" si="129"/>
        <v>2.8754899220754351E-45</v>
      </c>
      <c r="GW107" s="82">
        <f t="shared" si="129"/>
        <v>2.8462680418386652E-36</v>
      </c>
      <c r="GX107" s="82">
        <f t="shared" si="129"/>
        <v>5.6056338312149805E-34</v>
      </c>
      <c r="GY107" s="82">
        <f t="shared" si="129"/>
        <v>1.303113823591942E-23</v>
      </c>
      <c r="GZ107" s="82">
        <f t="shared" si="129"/>
        <v>3.1122138208079905E-25</v>
      </c>
      <c r="HA107" s="82">
        <f t="shared" si="129"/>
        <v>3.1448607985023278E-30</v>
      </c>
      <c r="HC107" s="82">
        <f t="shared" si="74"/>
        <v>1.0265018419914231E-6</v>
      </c>
      <c r="HD107" s="82">
        <f t="shared" si="74"/>
        <v>0.31213889734864658</v>
      </c>
      <c r="HE107" s="82">
        <f t="shared" si="74"/>
        <v>0.66710686637395167</v>
      </c>
      <c r="HF107" s="82">
        <f t="shared" si="74"/>
        <v>0.38165337048501707</v>
      </c>
      <c r="HG107" s="82">
        <f t="shared" si="74"/>
        <v>0.35416261655210696</v>
      </c>
      <c r="HH107" s="82">
        <f t="shared" si="74"/>
        <v>3.5180768928626286E-3</v>
      </c>
      <c r="HI107" s="82">
        <f t="shared" si="139"/>
        <v>1.3205126017977484E-3</v>
      </c>
      <c r="HJ107" s="82">
        <f t="shared" si="139"/>
        <v>5.1421640143206136E-3</v>
      </c>
      <c r="HK107" s="82">
        <f t="shared" si="139"/>
        <v>3.2608954047137974E-3</v>
      </c>
      <c r="HL107" s="82">
        <f t="shared" si="139"/>
        <v>7.7742271075336954E-3</v>
      </c>
      <c r="HM107" s="82">
        <f t="shared" si="139"/>
        <v>3.6881565130612345E-2</v>
      </c>
      <c r="HN107" s="82">
        <f t="shared" si="139"/>
        <v>0.24958199036129736</v>
      </c>
      <c r="HO107" s="82">
        <f t="shared" si="139"/>
        <v>0.61359632967937539</v>
      </c>
      <c r="HP107" s="82">
        <f t="shared" si="139"/>
        <v>0.62661310660661318</v>
      </c>
      <c r="HQ107" s="82">
        <f t="shared" si="139"/>
        <v>0.61588565291917796</v>
      </c>
      <c r="HS107" s="82">
        <f t="shared" si="130"/>
        <v>2.6464996939624241E-3</v>
      </c>
      <c r="HT107" s="82">
        <f t="shared" si="130"/>
        <v>2.7794863102484903E-11</v>
      </c>
      <c r="HU107" s="82">
        <f t="shared" si="130"/>
        <v>1.9007851714101871E-14</v>
      </c>
      <c r="HV107" s="82">
        <f t="shared" si="130"/>
        <v>1.4013774130386316E-15</v>
      </c>
      <c r="HW107" s="82">
        <f t="shared" si="130"/>
        <v>5.8986727575682703E-15</v>
      </c>
      <c r="HX107" s="82">
        <f t="shared" si="130"/>
        <v>3.0090798948204355E-14</v>
      </c>
      <c r="HY107" s="82">
        <f t="shared" si="130"/>
        <v>1.0573752038697624E-13</v>
      </c>
      <c r="HZ107" s="82">
        <f t="shared" si="130"/>
        <v>2.1455135899452707E-14</v>
      </c>
      <c r="IA107" s="82">
        <f t="shared" si="130"/>
        <v>2.7695459056753808E-13</v>
      </c>
      <c r="IB107" s="82">
        <f t="shared" si="130"/>
        <v>6.770638319365351E-13</v>
      </c>
      <c r="IC107" s="82">
        <f t="shared" si="130"/>
        <v>1.7219233518859989E-13</v>
      </c>
      <c r="ID107" s="82">
        <f t="shared" si="130"/>
        <v>9.5515923619486159E-17</v>
      </c>
      <c r="IE107" s="82">
        <f t="shared" si="130"/>
        <v>1.8908959539131007E-15</v>
      </c>
      <c r="IF107" s="82">
        <f t="shared" si="130"/>
        <v>6.0905353128682781E-11</v>
      </c>
      <c r="IG107" s="82">
        <f t="shared" si="130"/>
        <v>9.3050719250851797E-10</v>
      </c>
      <c r="II107" s="82">
        <f t="shared" si="131"/>
        <v>9.0166519299814941E-28</v>
      </c>
      <c r="IJ107" s="82">
        <f t="shared" si="131"/>
        <v>2.2126339777062244E-47</v>
      </c>
      <c r="IK107" s="82">
        <f t="shared" si="131"/>
        <v>1.8912390322259903E-58</v>
      </c>
      <c r="IL107" s="82">
        <f t="shared" si="131"/>
        <v>2.261550831348921E-66</v>
      </c>
      <c r="IM107" s="82">
        <f t="shared" si="131"/>
        <v>4.1089369062782499E-64</v>
      </c>
      <c r="IN107" s="82">
        <f t="shared" si="131"/>
        <v>2.1842280131168785E-65</v>
      </c>
      <c r="IO107" s="82">
        <f t="shared" si="131"/>
        <v>5.1903070401143367E-64</v>
      </c>
      <c r="IP107" s="82">
        <f t="shared" si="131"/>
        <v>1.8584775194904148E-66</v>
      </c>
      <c r="IQ107" s="82">
        <f t="shared" si="131"/>
        <v>9.3325539302067968E-62</v>
      </c>
      <c r="IR107" s="82">
        <f t="shared" si="131"/>
        <v>2.4351356526999216E-59</v>
      </c>
      <c r="IS107" s="82">
        <f t="shared" si="131"/>
        <v>1.4831563158121232E-60</v>
      </c>
      <c r="IT107" s="82">
        <f t="shared" si="131"/>
        <v>3.6849095629292624E-73</v>
      </c>
      <c r="IU107" s="82">
        <f t="shared" si="131"/>
        <v>5.3325680089579921E-63</v>
      </c>
      <c r="IV107" s="82">
        <f t="shared" si="131"/>
        <v>1.6113879494966331E-53</v>
      </c>
      <c r="IW107" s="82">
        <f t="shared" si="131"/>
        <v>2.0635481527464091E-39</v>
      </c>
      <c r="IY107" s="82">
        <f t="shared" si="132"/>
        <v>2.6576405631578586E-3</v>
      </c>
      <c r="IZ107" s="82">
        <f t="shared" si="132"/>
        <v>0.31213889737644146</v>
      </c>
      <c r="JA107" s="82">
        <f t="shared" si="132"/>
        <v>0.66710686637397065</v>
      </c>
      <c r="JB107" s="82">
        <f t="shared" si="132"/>
        <v>0.38165337048501846</v>
      </c>
      <c r="JC107" s="82">
        <f t="shared" si="132"/>
        <v>0.35416261655211284</v>
      </c>
      <c r="JD107" s="82">
        <f t="shared" si="132"/>
        <v>3.5180768928927196E-3</v>
      </c>
      <c r="JE107" s="82">
        <f t="shared" si="132"/>
        <v>1.3205126019034859E-3</v>
      </c>
      <c r="JF107" s="82">
        <f t="shared" si="132"/>
        <v>5.1421640143420686E-3</v>
      </c>
      <c r="JG107" s="82">
        <f t="shared" si="132"/>
        <v>3.2608954049907521E-3</v>
      </c>
      <c r="JH107" s="82">
        <f t="shared" si="132"/>
        <v>7.7742271082107588E-3</v>
      </c>
      <c r="JI107" s="82">
        <f t="shared" si="132"/>
        <v>3.6881565130784541E-2</v>
      </c>
      <c r="JJ107" s="82">
        <f t="shared" si="132"/>
        <v>0.24958199036129744</v>
      </c>
      <c r="JK107" s="82">
        <f t="shared" si="132"/>
        <v>0.61359632967937727</v>
      </c>
      <c r="JL107" s="82">
        <f t="shared" si="132"/>
        <v>0.62661310666751857</v>
      </c>
      <c r="JM107" s="82">
        <f t="shared" si="132"/>
        <v>0.61588565384968519</v>
      </c>
    </row>
    <row r="108" spans="2:273" x14ac:dyDescent="0.25">
      <c r="B108" s="2">
        <v>81</v>
      </c>
      <c r="C108" s="37">
        <v>0.146785</v>
      </c>
      <c r="D108" s="37">
        <v>0.19131300000000001</v>
      </c>
      <c r="E108" s="37">
        <v>0.43200300000000003</v>
      </c>
      <c r="F108" s="37">
        <v>0.23111499999999999</v>
      </c>
      <c r="G108" s="37">
        <v>0.211594</v>
      </c>
      <c r="H108" s="37">
        <v>0.146171</v>
      </c>
      <c r="I108" s="37">
        <v>0.142924</v>
      </c>
      <c r="J108" s="37">
        <v>0.13695399999999999</v>
      </c>
      <c r="K108" s="37">
        <v>0.13983999999999999</v>
      </c>
      <c r="L108" s="37">
        <v>0.15465200000000001</v>
      </c>
      <c r="M108" s="37">
        <v>0.148371</v>
      </c>
      <c r="N108" s="37">
        <v>0.16045799999999999</v>
      </c>
      <c r="O108" s="37">
        <v>0.362371</v>
      </c>
      <c r="P108" s="37">
        <v>0.35967500000000002</v>
      </c>
      <c r="Q108" s="37">
        <v>0.31951099999999999</v>
      </c>
      <c r="S108" s="4">
        <f t="shared" si="133"/>
        <v>0.16040842409103204</v>
      </c>
      <c r="T108" s="4">
        <f t="shared" si="133"/>
        <v>0.20782385262078279</v>
      </c>
      <c r="U108" s="4">
        <f t="shared" si="133"/>
        <v>0.42411855087467853</v>
      </c>
      <c r="V108" s="4">
        <f t="shared" si="133"/>
        <v>0.24654249156407065</v>
      </c>
      <c r="W108" s="4">
        <f t="shared" si="133"/>
        <v>0.21650166128130785</v>
      </c>
      <c r="X108" s="4">
        <f t="shared" si="133"/>
        <v>0.14946516289537032</v>
      </c>
      <c r="Y108" s="4">
        <f t="shared" si="133"/>
        <v>0.14722102723646527</v>
      </c>
      <c r="Z108" s="4">
        <f t="shared" si="133"/>
        <v>0.14391657233392996</v>
      </c>
      <c r="AA108" s="4">
        <f t="shared" si="133"/>
        <v>0.14504975035298817</v>
      </c>
      <c r="AB108" s="4">
        <f t="shared" si="133"/>
        <v>0.15524511188806314</v>
      </c>
      <c r="AC108" s="4">
        <f t="shared" si="133"/>
        <v>0.14852233801581952</v>
      </c>
      <c r="AD108" s="4">
        <f t="shared" si="133"/>
        <v>0.18065058349211244</v>
      </c>
      <c r="AE108" s="4">
        <f t="shared" si="133"/>
        <v>0.34541742387593377</v>
      </c>
      <c r="AF108" s="4">
        <f t="shared" si="133"/>
        <v>0.34584578846314806</v>
      </c>
      <c r="AG108" s="4">
        <f t="shared" si="133"/>
        <v>0.31058576476325372</v>
      </c>
      <c r="AI108" s="4">
        <f t="shared" si="134"/>
        <v>-1.3623424091032038E-2</v>
      </c>
      <c r="AJ108" s="4">
        <f t="shared" si="134"/>
        <v>-1.6510852620782779E-2</v>
      </c>
      <c r="AK108" s="4">
        <f t="shared" si="134"/>
        <v>7.884449125321491E-3</v>
      </c>
      <c r="AL108" s="4">
        <f t="shared" si="134"/>
        <v>-1.5427491564070667E-2</v>
      </c>
      <c r="AM108" s="4">
        <f t="shared" si="134"/>
        <v>-4.9076612813078457E-3</v>
      </c>
      <c r="AN108" s="4">
        <f t="shared" si="134"/>
        <v>-3.2941628953703228E-3</v>
      </c>
      <c r="AO108" s="4">
        <f t="shared" si="134"/>
        <v>-4.2970272364652728E-3</v>
      </c>
      <c r="AP108" s="4">
        <f t="shared" si="134"/>
        <v>-6.9625723339299672E-3</v>
      </c>
      <c r="AQ108" s="4">
        <f t="shared" si="134"/>
        <v>-5.2097503529881795E-3</v>
      </c>
      <c r="AR108" s="4">
        <f t="shared" si="134"/>
        <v>-5.9311188806313031E-4</v>
      </c>
      <c r="AS108" s="4">
        <f t="shared" si="134"/>
        <v>-1.5133801581951323E-4</v>
      </c>
      <c r="AT108" s="4">
        <f t="shared" si="134"/>
        <v>-2.0192583492112448E-2</v>
      </c>
      <c r="AU108" s="4">
        <f t="shared" si="134"/>
        <v>1.6953576124066227E-2</v>
      </c>
      <c r="AV108" s="4">
        <f t="shared" si="134"/>
        <v>1.382921153685196E-2</v>
      </c>
      <c r="AW108" s="4">
        <f t="shared" si="134"/>
        <v>8.9252352367462651E-3</v>
      </c>
      <c r="AY108" s="2">
        <f t="shared" si="126"/>
        <v>0.16040841916288232</v>
      </c>
      <c r="AZ108" s="2">
        <f t="shared" si="126"/>
        <v>0.15434392545660156</v>
      </c>
      <c r="BA108" s="2">
        <f t="shared" si="126"/>
        <v>0.15897833919563717</v>
      </c>
      <c r="BB108" s="2">
        <f t="shared" si="126"/>
        <v>0.18026932019380898</v>
      </c>
      <c r="BC108" s="2">
        <f t="shared" si="126"/>
        <v>0.15615695973256133</v>
      </c>
      <c r="BD108" s="2">
        <f t="shared" si="126"/>
        <v>0.14938972264826478</v>
      </c>
      <c r="BE108" s="2">
        <f t="shared" si="126"/>
        <v>0.1471984424451277</v>
      </c>
      <c r="BF108" s="2">
        <f t="shared" si="126"/>
        <v>0.143796281246372</v>
      </c>
      <c r="BG108" s="2">
        <f t="shared" si="126"/>
        <v>0.14497890042085879</v>
      </c>
      <c r="BH108" s="2">
        <f t="shared" si="126"/>
        <v>0.15500292768659524</v>
      </c>
      <c r="BI108" s="2">
        <f t="shared" si="126"/>
        <v>0.14648013628035966</v>
      </c>
      <c r="BJ108" s="2">
        <f t="shared" si="126"/>
        <v>0.14639851518051386</v>
      </c>
      <c r="BK108" s="2">
        <f t="shared" si="126"/>
        <v>0.15079870416903754</v>
      </c>
      <c r="BL108" s="2">
        <f t="shared" si="126"/>
        <v>0.15211276196419152</v>
      </c>
      <c r="BM108" s="2">
        <f t="shared" si="126"/>
        <v>0.16250241481799155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>
        <f t="shared" si="127"/>
        <v>0.146785</v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>
        <f t="shared" si="127"/>
        <v>0.146171</v>
      </c>
      <c r="CK108" s="2">
        <f t="shared" si="127"/>
        <v>0.142924</v>
      </c>
      <c r="CL108" s="2">
        <f t="shared" si="127"/>
        <v>0.13695399999999999</v>
      </c>
      <c r="CM108" s="2">
        <f t="shared" si="127"/>
        <v>0.13983999999999999</v>
      </c>
      <c r="CN108" s="2">
        <f t="shared" si="127"/>
        <v>0.15465200000000001</v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>
        <f t="shared" si="111"/>
        <v>0.146785</v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>
        <f t="shared" si="116"/>
        <v>0.146171</v>
      </c>
      <c r="DA108" s="2">
        <f t="shared" si="117"/>
        <v>0.142924</v>
      </c>
      <c r="DB108" s="2">
        <f t="shared" si="118"/>
        <v>0.13695399999999999</v>
      </c>
      <c r="DC108" s="2">
        <f t="shared" si="119"/>
        <v>0.13983999999999999</v>
      </c>
      <c r="DD108" s="2">
        <f t="shared" si="120"/>
        <v>0.15465200000000001</v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0.39448329090909084</v>
      </c>
      <c r="DL108" s="2">
        <f t="shared" si="135"/>
        <v>0.2359573286614757</v>
      </c>
      <c r="DM108" s="2">
        <f t="shared" si="135"/>
        <v>0.24158524220142605</v>
      </c>
      <c r="DN108" s="2">
        <f t="shared" si="135"/>
        <v>0.22924640707478006</v>
      </c>
      <c r="DO108" s="2">
        <f t="shared" si="135"/>
        <v>0.22207976979472144</v>
      </c>
      <c r="DP108" s="2">
        <f t="shared" si="135"/>
        <v>0.22788790197044334</v>
      </c>
      <c r="DQ108" s="2">
        <f t="shared" si="135"/>
        <v>0.24927717733990151</v>
      </c>
      <c r="DR108" s="2">
        <f t="shared" si="135"/>
        <v>0.22092844983314797</v>
      </c>
      <c r="DS108" s="2">
        <f t="shared" si="135"/>
        <v>0.22009077881773398</v>
      </c>
      <c r="DT108" s="2">
        <f t="shared" si="135"/>
        <v>0.24454843349753694</v>
      </c>
      <c r="DU108" s="2">
        <f t="shared" si="135"/>
        <v>0.23271631209677418</v>
      </c>
      <c r="DV108" s="2">
        <f t="shared" si="135"/>
        <v>0.22741917723607039</v>
      </c>
      <c r="DW108" s="2">
        <f t="shared" si="135"/>
        <v>0.22465045120320853</v>
      </c>
      <c r="DX108" s="2">
        <f t="shared" si="135"/>
        <v>0.20075932711993885</v>
      </c>
      <c r="DY108" s="2">
        <f t="shared" si="135"/>
        <v>0.19959248648648645</v>
      </c>
      <c r="EA108" s="2">
        <f t="shared" si="95"/>
        <v>0.16009638244381694</v>
      </c>
      <c r="EB108" s="2">
        <f t="shared" si="95"/>
        <v>0.15357243077509047</v>
      </c>
      <c r="EC108" s="2">
        <f t="shared" si="95"/>
        <v>0.15794320311037796</v>
      </c>
      <c r="ED108" s="2">
        <f t="shared" si="95"/>
        <v>0.1797125585293663</v>
      </c>
      <c r="EE108" s="2">
        <f t="shared" si="95"/>
        <v>0.15541979529414601</v>
      </c>
      <c r="EF108" s="2">
        <f t="shared" si="95"/>
        <v>0.14870107064580185</v>
      </c>
      <c r="EG108" s="2">
        <f t="shared" si="95"/>
        <v>0.14640536731318055</v>
      </c>
      <c r="EH108" s="2">
        <f t="shared" si="95"/>
        <v>0.14309950192740128</v>
      </c>
      <c r="EI108" s="2">
        <f t="shared" si="95"/>
        <v>0.14434129882718336</v>
      </c>
      <c r="EJ108" s="2">
        <f t="shared" si="95"/>
        <v>0.15424672006254242</v>
      </c>
      <c r="EK108" s="2">
        <f t="shared" si="95"/>
        <v>0.14563410501649415</v>
      </c>
      <c r="EL108" s="2">
        <f t="shared" si="95"/>
        <v>0.14548174341290118</v>
      </c>
      <c r="EM108" s="2">
        <f t="shared" si="136"/>
        <v>0.14987131565344422</v>
      </c>
      <c r="EN108" s="2">
        <f t="shared" si="136"/>
        <v>0.15147051460705085</v>
      </c>
      <c r="EO108" s="2">
        <f t="shared" si="136"/>
        <v>0.16183937038608401</v>
      </c>
      <c r="EQ108" s="2">
        <f t="shared" si="137"/>
        <v>0.15658286093492391</v>
      </c>
      <c r="ER108" s="2">
        <f t="shared" si="137"/>
        <v>0.15209229430698926</v>
      </c>
      <c r="ES108" s="2">
        <f t="shared" si="137"/>
        <v>0.15439389028246983</v>
      </c>
      <c r="ET108" s="2">
        <f t="shared" si="137"/>
        <v>0.17525899518120677</v>
      </c>
      <c r="EU108" s="2">
        <f t="shared" si="137"/>
        <v>0.15344746429946471</v>
      </c>
      <c r="EV108" s="2">
        <f t="shared" si="137"/>
        <v>0.14728574493233668</v>
      </c>
      <c r="EW108" s="2">
        <f t="shared" si="137"/>
        <v>0.14536983490389449</v>
      </c>
      <c r="EX108" s="2">
        <f t="shared" si="137"/>
        <v>0.1420853533446812</v>
      </c>
      <c r="EY108" s="2">
        <f t="shared" si="137"/>
        <v>0.14324510195396009</v>
      </c>
      <c r="EZ108" s="2">
        <f t="shared" si="137"/>
        <v>0.15264576757603057</v>
      </c>
      <c r="FA108" s="2">
        <f t="shared" si="137"/>
        <v>0.14432567729915602</v>
      </c>
      <c r="FB108" s="2">
        <f t="shared" si="137"/>
        <v>0.14495106330017693</v>
      </c>
      <c r="FC108" s="2">
        <f t="shared" si="137"/>
        <v>0.1495440639830673</v>
      </c>
      <c r="FD108" s="2">
        <f t="shared" si="137"/>
        <v>0.15221810983870573</v>
      </c>
      <c r="FE108" s="2">
        <f t="shared" si="137"/>
        <v>0.16215577060736841</v>
      </c>
      <c r="FG108" s="2">
        <f t="shared" si="138"/>
        <v>0.99843433651692293</v>
      </c>
      <c r="FH108" s="2">
        <f t="shared" si="138"/>
        <v>0.99057472198370755</v>
      </c>
      <c r="FI108" s="2">
        <f t="shared" si="138"/>
        <v>0.98755607135456258</v>
      </c>
      <c r="FJ108" s="2">
        <f t="shared" si="138"/>
        <v>0.98860874493567485</v>
      </c>
      <c r="FK108" s="2">
        <f t="shared" si="138"/>
        <v>0.98889350836873013</v>
      </c>
      <c r="FL108" s="2">
        <f t="shared" si="138"/>
        <v>0.99126484164276496</v>
      </c>
      <c r="FM108" s="2">
        <f t="shared" si="138"/>
        <v>0.99226531441176202</v>
      </c>
      <c r="FN108" s="2">
        <f t="shared" si="138"/>
        <v>0.99100993396533699</v>
      </c>
      <c r="FO108" s="2">
        <f t="shared" si="138"/>
        <v>0.99153841503118068</v>
      </c>
      <c r="FP108" s="2">
        <f t="shared" si="138"/>
        <v>0.9915749454881051</v>
      </c>
      <c r="FQ108" s="2">
        <f t="shared" si="138"/>
        <v>0.99025059649962377</v>
      </c>
      <c r="FR108" s="2">
        <f t="shared" si="138"/>
        <v>0.98880040638942346</v>
      </c>
      <c r="FS108" s="2">
        <f t="shared" si="138"/>
        <v>0.98759260342671251</v>
      </c>
      <c r="FT108" s="2">
        <f t="shared" si="138"/>
        <v>0.9869843947940109</v>
      </c>
      <c r="FU108" s="2">
        <f t="shared" si="138"/>
        <v>0.98244347617312799</v>
      </c>
      <c r="FW108" s="2">
        <f t="shared" si="128"/>
        <v>1.563511260454194E-2</v>
      </c>
      <c r="FX108" s="2">
        <f t="shared" si="128"/>
        <v>3.3820431560524747E-3</v>
      </c>
      <c r="FY108" s="2">
        <f t="shared" si="128"/>
        <v>1.6057984249408402E-3</v>
      </c>
      <c r="FZ108" s="2">
        <f t="shared" si="128"/>
        <v>1.6820325815922828E-3</v>
      </c>
      <c r="GA108" s="2">
        <f t="shared" si="128"/>
        <v>1.6194089757711418E-3</v>
      </c>
      <c r="GB108" s="2">
        <f t="shared" si="128"/>
        <v>2.1602864530606311E-3</v>
      </c>
      <c r="GC108" s="2">
        <f t="shared" si="128"/>
        <v>2.5165552319647102E-3</v>
      </c>
      <c r="GD108" s="2">
        <f t="shared" si="128"/>
        <v>2.8674911742014755E-3</v>
      </c>
      <c r="GE108" s="2">
        <f t="shared" si="128"/>
        <v>3.0642922731777089E-3</v>
      </c>
      <c r="GF108" s="2">
        <f t="shared" si="128"/>
        <v>2.866564868831945E-3</v>
      </c>
      <c r="GG108" s="2">
        <f t="shared" si="128"/>
        <v>2.2686088227431254E-3</v>
      </c>
      <c r="GH108" s="2">
        <f t="shared" si="128"/>
        <v>1.6849938011410895E-3</v>
      </c>
      <c r="GI108" s="2">
        <f t="shared" si="128"/>
        <v>1.3013671702242647E-3</v>
      </c>
      <c r="GJ108" s="2">
        <f t="shared" si="128"/>
        <v>9.6794678495183738E-4</v>
      </c>
      <c r="GK108" s="2">
        <f t="shared" si="128"/>
        <v>7.2992854180965044E-4</v>
      </c>
      <c r="GM108" s="82">
        <f t="shared" si="129"/>
        <v>6.0182561884225292E-6</v>
      </c>
      <c r="GN108" s="82">
        <f t="shared" si="129"/>
        <v>1.514832611815068E-26</v>
      </c>
      <c r="GO108" s="82">
        <f t="shared" si="129"/>
        <v>3.7706421490302224E-22</v>
      </c>
      <c r="GP108" s="82">
        <f t="shared" si="129"/>
        <v>1.2599626040867454E-37</v>
      </c>
      <c r="GQ108" s="82">
        <f t="shared" si="129"/>
        <v>1.8502025354643649E-38</v>
      </c>
      <c r="GR108" s="82">
        <f t="shared" si="129"/>
        <v>5.9717391453977617E-59</v>
      </c>
      <c r="GS108" s="82">
        <f t="shared" si="129"/>
        <v>1.8003336740792665E-64</v>
      </c>
      <c r="GT108" s="82">
        <f t="shared" si="129"/>
        <v>1.6920033943146278E-53</v>
      </c>
      <c r="GU108" s="82">
        <f t="shared" si="129"/>
        <v>8.7024622395209273E-61</v>
      </c>
      <c r="GV108" s="82">
        <f t="shared" si="129"/>
        <v>2.4807421989475889E-48</v>
      </c>
      <c r="GW108" s="82">
        <f t="shared" si="129"/>
        <v>8.5307719667146918E-39</v>
      </c>
      <c r="GX108" s="82">
        <f t="shared" si="129"/>
        <v>1.8474262908856542E-36</v>
      </c>
      <c r="GY108" s="82">
        <f t="shared" si="129"/>
        <v>1.9459498466824082E-25</v>
      </c>
      <c r="GZ108" s="82">
        <f t="shared" si="129"/>
        <v>3.7238979339452919E-27</v>
      </c>
      <c r="HA108" s="82">
        <f t="shared" si="129"/>
        <v>1.4733652303620903E-32</v>
      </c>
      <c r="HC108" s="82">
        <f t="shared" si="74"/>
        <v>1.7794045675872582E-7</v>
      </c>
      <c r="HD108" s="82">
        <f t="shared" si="74"/>
        <v>0.18012939661318964</v>
      </c>
      <c r="HE108" s="82">
        <f t="shared" si="74"/>
        <v>0.62177872433220738</v>
      </c>
      <c r="HF108" s="82">
        <f t="shared" si="74"/>
        <v>0.21913898761757702</v>
      </c>
      <c r="HG108" s="82">
        <f t="shared" si="74"/>
        <v>0.19450830163898802</v>
      </c>
      <c r="HH108" s="82">
        <f t="shared" si="74"/>
        <v>4.2161612151368565E-4</v>
      </c>
      <c r="HI108" s="82">
        <f t="shared" si="139"/>
        <v>1.4842900401234484E-4</v>
      </c>
      <c r="HJ108" s="82">
        <f t="shared" si="139"/>
        <v>6.9507034736515855E-4</v>
      </c>
      <c r="HK108" s="82">
        <f t="shared" si="139"/>
        <v>4.4618249349001366E-4</v>
      </c>
      <c r="HL108" s="82">
        <f t="shared" si="139"/>
        <v>1.4839575589288285E-3</v>
      </c>
      <c r="HM108" s="82">
        <f t="shared" si="139"/>
        <v>1.0205585455194456E-2</v>
      </c>
      <c r="HN108" s="82">
        <f t="shared" si="139"/>
        <v>0.13301349866105378</v>
      </c>
      <c r="HO108" s="82">
        <f t="shared" si="139"/>
        <v>0.51324484462931963</v>
      </c>
      <c r="HP108" s="82">
        <f t="shared" si="139"/>
        <v>0.5409136324730901</v>
      </c>
      <c r="HQ108" s="82">
        <f t="shared" si="139"/>
        <v>0.53973239611041834</v>
      </c>
      <c r="HS108" s="82">
        <f t="shared" si="130"/>
        <v>4.9906366501145816E-3</v>
      </c>
      <c r="HT108" s="82">
        <f t="shared" si="130"/>
        <v>1.0110255444900814E-10</v>
      </c>
      <c r="HU108" s="82">
        <f t="shared" si="130"/>
        <v>8.1972491665022317E-14</v>
      </c>
      <c r="HV108" s="82">
        <f t="shared" si="130"/>
        <v>7.1971618667424352E-15</v>
      </c>
      <c r="HW108" s="82">
        <f t="shared" si="130"/>
        <v>2.8160423080456813E-14</v>
      </c>
      <c r="HX108" s="82">
        <f t="shared" si="130"/>
        <v>1.5022423526647882E-13</v>
      </c>
      <c r="HY108" s="82">
        <f t="shared" si="130"/>
        <v>5.214044973117291E-13</v>
      </c>
      <c r="HZ108" s="82">
        <f t="shared" si="130"/>
        <v>1.1828227527793569E-13</v>
      </c>
      <c r="IA108" s="82">
        <f t="shared" si="130"/>
        <v>1.3598479454892051E-12</v>
      </c>
      <c r="IB108" s="82">
        <f t="shared" si="130"/>
        <v>3.0864000786639358E-12</v>
      </c>
      <c r="IC108" s="82">
        <f t="shared" si="130"/>
        <v>7.8137590188243084E-13</v>
      </c>
      <c r="ID108" s="82">
        <f t="shared" si="130"/>
        <v>5.7113936542850487E-16</v>
      </c>
      <c r="IE108" s="82">
        <f t="shared" si="130"/>
        <v>8.7008428924103786E-15</v>
      </c>
      <c r="IF108" s="82">
        <f t="shared" si="130"/>
        <v>1.6287080769900327E-10</v>
      </c>
      <c r="IG108" s="82">
        <f t="shared" si="130"/>
        <v>2.1063655324546388E-9</v>
      </c>
      <c r="II108" s="82">
        <f t="shared" si="131"/>
        <v>1.199684567462856E-26</v>
      </c>
      <c r="IJ108" s="82">
        <f t="shared" si="131"/>
        <v>6.1307011087562848E-46</v>
      </c>
      <c r="IK108" s="82">
        <f t="shared" si="131"/>
        <v>7.3181901459168078E-57</v>
      </c>
      <c r="IL108" s="82">
        <f t="shared" si="131"/>
        <v>1.500539635557094E-64</v>
      </c>
      <c r="IM108" s="82">
        <f t="shared" si="131"/>
        <v>2.3004704606284338E-62</v>
      </c>
      <c r="IN108" s="82">
        <f t="shared" si="131"/>
        <v>1.603699642821987E-63</v>
      </c>
      <c r="IO108" s="82">
        <f t="shared" si="131"/>
        <v>3.8582720198522652E-62</v>
      </c>
      <c r="IP108" s="82">
        <f t="shared" si="131"/>
        <v>1.8039143697778262E-64</v>
      </c>
      <c r="IQ108" s="82">
        <f t="shared" si="131"/>
        <v>6.8187978834001613E-60</v>
      </c>
      <c r="IR108" s="82">
        <f t="shared" si="131"/>
        <v>1.430134346204384E-57</v>
      </c>
      <c r="IS108" s="82">
        <f t="shared" si="131"/>
        <v>8.1137883658447588E-59</v>
      </c>
      <c r="IT108" s="82">
        <f t="shared" si="131"/>
        <v>3.8005830581662857E-71</v>
      </c>
      <c r="IU108" s="82">
        <f t="shared" si="131"/>
        <v>2.445948842710197E-61</v>
      </c>
      <c r="IV108" s="82">
        <f t="shared" si="131"/>
        <v>3.5756325047241944E-52</v>
      </c>
      <c r="IW108" s="82">
        <f t="shared" si="131"/>
        <v>1.8102250145993643E-38</v>
      </c>
      <c r="IY108" s="82">
        <f t="shared" si="132"/>
        <v>4.9968328467597627E-3</v>
      </c>
      <c r="IZ108" s="82">
        <f t="shared" si="132"/>
        <v>0.18012939671429218</v>
      </c>
      <c r="JA108" s="82">
        <f t="shared" si="132"/>
        <v>0.62177872433228931</v>
      </c>
      <c r="JB108" s="82">
        <f t="shared" si="132"/>
        <v>0.21913898761758421</v>
      </c>
      <c r="JC108" s="82">
        <f t="shared" si="132"/>
        <v>0.1945083016390162</v>
      </c>
      <c r="JD108" s="82">
        <f t="shared" si="132"/>
        <v>4.2161612166390989E-4</v>
      </c>
      <c r="JE108" s="82">
        <f t="shared" si="132"/>
        <v>1.4842900453374935E-4</v>
      </c>
      <c r="JF108" s="82">
        <f t="shared" si="132"/>
        <v>6.9507034748344078E-4</v>
      </c>
      <c r="JG108" s="82">
        <f t="shared" si="132"/>
        <v>4.461824948498616E-4</v>
      </c>
      <c r="JH108" s="82">
        <f t="shared" si="132"/>
        <v>1.4839575620152286E-3</v>
      </c>
      <c r="JI108" s="82">
        <f t="shared" si="132"/>
        <v>1.0205585455975833E-2</v>
      </c>
      <c r="JJ108" s="82">
        <f t="shared" si="132"/>
        <v>0.13301349866105436</v>
      </c>
      <c r="JK108" s="82">
        <f t="shared" si="132"/>
        <v>0.51324484462932829</v>
      </c>
      <c r="JL108" s="82">
        <f t="shared" si="132"/>
        <v>0.54091363263596093</v>
      </c>
      <c r="JM108" s="82">
        <f t="shared" si="132"/>
        <v>0.53973239821678387</v>
      </c>
    </row>
    <row r="109" spans="2:273" x14ac:dyDescent="0.25">
      <c r="B109" s="2">
        <v>82</v>
      </c>
      <c r="C109" s="37">
        <v>0.150146</v>
      </c>
      <c r="D109" s="37">
        <v>0.16322500000000001</v>
      </c>
      <c r="E109" s="37">
        <v>0.366568</v>
      </c>
      <c r="F109" s="37">
        <v>0.184674</v>
      </c>
      <c r="G109" s="37">
        <v>0.170625</v>
      </c>
      <c r="H109" s="37">
        <v>0.14663999999999999</v>
      </c>
      <c r="I109" s="37">
        <v>0.14093</v>
      </c>
      <c r="J109" s="37">
        <v>0.142349</v>
      </c>
      <c r="K109" s="37">
        <v>0.14215700000000001</v>
      </c>
      <c r="L109" s="37">
        <v>0.15048400000000001</v>
      </c>
      <c r="M109" s="37">
        <v>0.14580299999999999</v>
      </c>
      <c r="N109" s="37">
        <v>0.145481</v>
      </c>
      <c r="O109" s="37">
        <v>0.28966999999999998</v>
      </c>
      <c r="P109" s="37">
        <v>0.29350900000000002</v>
      </c>
      <c r="Q109" s="37">
        <v>0.26710800000000001</v>
      </c>
      <c r="S109" s="4">
        <f t="shared" si="133"/>
        <v>0.15967766949414991</v>
      </c>
      <c r="T109" s="4">
        <f t="shared" si="133"/>
        <v>0.17667169009124706</v>
      </c>
      <c r="U109" s="4">
        <f t="shared" si="133"/>
        <v>0.35190894247365795</v>
      </c>
      <c r="V109" s="4">
        <f t="shared" si="133"/>
        <v>0.20605730103516628</v>
      </c>
      <c r="W109" s="4">
        <f t="shared" si="133"/>
        <v>0.17881771454666387</v>
      </c>
      <c r="X109" s="4">
        <f t="shared" si="133"/>
        <v>0.14891194591318208</v>
      </c>
      <c r="Y109" s="4">
        <f t="shared" si="133"/>
        <v>0.14666104005788766</v>
      </c>
      <c r="Z109" s="4">
        <f t="shared" si="133"/>
        <v>0.14331226323209695</v>
      </c>
      <c r="AA109" s="4">
        <f t="shared" si="133"/>
        <v>0.1445902265401563</v>
      </c>
      <c r="AB109" s="4">
        <f t="shared" si="133"/>
        <v>0.15453595432830133</v>
      </c>
      <c r="AC109" s="4">
        <f t="shared" si="133"/>
        <v>0.14645759402266165</v>
      </c>
      <c r="AD109" s="4">
        <f t="shared" si="133"/>
        <v>0.15896876720500139</v>
      </c>
      <c r="AE109" s="4">
        <f t="shared" si="133"/>
        <v>0.27648261854298978</v>
      </c>
      <c r="AF109" s="4">
        <f t="shared" si="133"/>
        <v>0.27953662969232107</v>
      </c>
      <c r="AG109" s="4">
        <f t="shared" si="133"/>
        <v>0.25698813952001209</v>
      </c>
      <c r="AI109" s="4">
        <f t="shared" si="134"/>
        <v>-9.5316694941499081E-3</v>
      </c>
      <c r="AJ109" s="4">
        <f t="shared" si="134"/>
        <v>-1.3446690091247049E-2</v>
      </c>
      <c r="AK109" s="4">
        <f t="shared" si="134"/>
        <v>1.4659057526342056E-2</v>
      </c>
      <c r="AL109" s="4">
        <f t="shared" si="134"/>
        <v>-2.138330103516628E-2</v>
      </c>
      <c r="AM109" s="4">
        <f t="shared" si="134"/>
        <v>-8.1927145466638707E-3</v>
      </c>
      <c r="AN109" s="4">
        <f t="shared" si="134"/>
        <v>-2.2719459131820829E-3</v>
      </c>
      <c r="AO109" s="4">
        <f t="shared" si="134"/>
        <v>-5.7310400578876597E-3</v>
      </c>
      <c r="AP109" s="4">
        <f t="shared" si="134"/>
        <v>-9.6326323209694475E-4</v>
      </c>
      <c r="AQ109" s="4">
        <f t="shared" si="134"/>
        <v>-2.4332265401562914E-3</v>
      </c>
      <c r="AR109" s="4">
        <f t="shared" si="134"/>
        <v>-4.0519543283013271E-3</v>
      </c>
      <c r="AS109" s="4">
        <f t="shared" si="134"/>
        <v>-6.5459402266165867E-4</v>
      </c>
      <c r="AT109" s="4">
        <f t="shared" si="134"/>
        <v>-1.3487767205001389E-2</v>
      </c>
      <c r="AU109" s="4">
        <f t="shared" si="134"/>
        <v>1.3187381457010205E-2</v>
      </c>
      <c r="AV109" s="4">
        <f t="shared" si="134"/>
        <v>1.397237030767895E-2</v>
      </c>
      <c r="AW109" s="4">
        <f t="shared" si="134"/>
        <v>1.0119860479987919E-2</v>
      </c>
      <c r="AY109" s="2">
        <f t="shared" si="126"/>
        <v>0.15967766797307711</v>
      </c>
      <c r="AZ109" s="2">
        <f t="shared" si="126"/>
        <v>0.15398531736240983</v>
      </c>
      <c r="BA109" s="2">
        <f t="shared" si="126"/>
        <v>0.15847512036734634</v>
      </c>
      <c r="BB109" s="2">
        <f t="shared" si="126"/>
        <v>0.17952894930598801</v>
      </c>
      <c r="BC109" s="2">
        <f t="shared" si="126"/>
        <v>0.15582241035591901</v>
      </c>
      <c r="BD109" s="2">
        <f t="shared" si="126"/>
        <v>0.14890684346278324</v>
      </c>
      <c r="BE109" s="2">
        <f t="shared" si="126"/>
        <v>0.14665957450788261</v>
      </c>
      <c r="BF109" s="2">
        <f t="shared" si="126"/>
        <v>0.14330306227404008</v>
      </c>
      <c r="BG109" s="2">
        <f t="shared" si="126"/>
        <v>0.14458455442689092</v>
      </c>
      <c r="BH109" s="2">
        <f t="shared" si="126"/>
        <v>0.15450704187443579</v>
      </c>
      <c r="BI109" s="2">
        <f t="shared" si="126"/>
        <v>0.14608864435163141</v>
      </c>
      <c r="BJ109" s="2">
        <f t="shared" si="126"/>
        <v>0.14595512667654012</v>
      </c>
      <c r="BK109" s="2">
        <f t="shared" si="126"/>
        <v>0.15037610463663451</v>
      </c>
      <c r="BL109" s="2">
        <f t="shared" si="126"/>
        <v>0.15176061541983962</v>
      </c>
      <c r="BM109" s="2">
        <f t="shared" si="126"/>
        <v>0.16219320758523145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>
        <f t="shared" si="127"/>
        <v>0.150146</v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>
        <f t="shared" si="127"/>
        <v>0.14663999999999999</v>
      </c>
      <c r="CK109" s="2">
        <f t="shared" si="127"/>
        <v>0.14093</v>
      </c>
      <c r="CL109" s="2">
        <f t="shared" si="127"/>
        <v>0.142349</v>
      </c>
      <c r="CM109" s="2">
        <f t="shared" si="127"/>
        <v>0.14215700000000001</v>
      </c>
      <c r="CN109" s="2">
        <f t="shared" si="127"/>
        <v>0.15048400000000001</v>
      </c>
      <c r="CO109" s="2">
        <f t="shared" si="127"/>
        <v>0.14580299999999999</v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>
        <f t="shared" si="111"/>
        <v>0.150146</v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>
        <f t="shared" si="116"/>
        <v>0.14663999999999999</v>
      </c>
      <c r="DA109" s="2">
        <f t="shared" si="117"/>
        <v>0.14093</v>
      </c>
      <c r="DB109" s="2">
        <f t="shared" si="118"/>
        <v>0.142349</v>
      </c>
      <c r="DC109" s="2">
        <f t="shared" si="119"/>
        <v>0.14215700000000001</v>
      </c>
      <c r="DD109" s="2">
        <f t="shared" si="120"/>
        <v>0.15048400000000001</v>
      </c>
      <c r="DE109" s="2">
        <f t="shared" si="121"/>
        <v>0.14580299999999999</v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0.39703457575757573</v>
      </c>
      <c r="DL109" s="2">
        <f t="shared" si="135"/>
        <v>0.23681113911753798</v>
      </c>
      <c r="DM109" s="2">
        <f t="shared" si="135"/>
        <v>0.24241173217468809</v>
      </c>
      <c r="DN109" s="2">
        <f t="shared" si="135"/>
        <v>0.22980630260263929</v>
      </c>
      <c r="DO109" s="2">
        <f t="shared" si="135"/>
        <v>0.22259132496334313</v>
      </c>
      <c r="DP109" s="2">
        <f t="shared" si="135"/>
        <v>0.2286889921182266</v>
      </c>
      <c r="DQ109" s="2">
        <f t="shared" si="135"/>
        <v>0.25040420853858786</v>
      </c>
      <c r="DR109" s="2">
        <f t="shared" si="135"/>
        <v>0.2215992716351502</v>
      </c>
      <c r="DS109" s="2">
        <f t="shared" si="135"/>
        <v>0.22068469162561577</v>
      </c>
      <c r="DT109" s="2">
        <f t="shared" si="135"/>
        <v>0.2453977487684729</v>
      </c>
      <c r="DU109" s="2">
        <f t="shared" si="135"/>
        <v>0.23349572298387097</v>
      </c>
      <c r="DV109" s="2">
        <f t="shared" si="135"/>
        <v>0.22819012316715542</v>
      </c>
      <c r="DW109" s="2">
        <f t="shared" si="135"/>
        <v>0.2253637098930481</v>
      </c>
      <c r="DX109" s="2">
        <f t="shared" si="135"/>
        <v>0.20110007318563786</v>
      </c>
      <c r="DY109" s="2">
        <f t="shared" si="135"/>
        <v>0.20002140540540536</v>
      </c>
      <c r="EA109" s="2">
        <f t="shared" si="95"/>
        <v>0.15939204233383658</v>
      </c>
      <c r="EB109" s="2">
        <f t="shared" si="95"/>
        <v>0.15327183012759477</v>
      </c>
      <c r="EC109" s="2">
        <f t="shared" si="95"/>
        <v>0.15751657791841633</v>
      </c>
      <c r="ED109" s="2">
        <f t="shared" si="95"/>
        <v>0.17900844473618677</v>
      </c>
      <c r="EE109" s="2">
        <f t="shared" si="95"/>
        <v>0.15514187577823182</v>
      </c>
      <c r="EF109" s="2">
        <f t="shared" si="95"/>
        <v>0.14826878783196693</v>
      </c>
      <c r="EG109" s="2">
        <f t="shared" si="95"/>
        <v>0.14592469416433393</v>
      </c>
      <c r="EH109" s="2">
        <f t="shared" si="95"/>
        <v>0.14265825895438489</v>
      </c>
      <c r="EI109" s="2">
        <f t="shared" si="95"/>
        <v>0.14399568337874358</v>
      </c>
      <c r="EJ109" s="2">
        <f t="shared" si="95"/>
        <v>0.15380749026071891</v>
      </c>
      <c r="EK109" s="2">
        <f t="shared" si="95"/>
        <v>0.14530692560573313</v>
      </c>
      <c r="EL109" s="2">
        <f t="shared" si="95"/>
        <v>0.14510659381339019</v>
      </c>
      <c r="EM109" s="2">
        <f t="shared" si="136"/>
        <v>0.14951736377682887</v>
      </c>
      <c r="EN109" s="2">
        <f t="shared" si="136"/>
        <v>0.15116645265775339</v>
      </c>
      <c r="EO109" s="2">
        <f t="shared" si="136"/>
        <v>0.16157647636826475</v>
      </c>
      <c r="EQ109" s="2">
        <f t="shared" si="137"/>
        <v>0.15625194427310643</v>
      </c>
      <c r="ER109" s="2">
        <f t="shared" si="137"/>
        <v>0.15186669980284867</v>
      </c>
      <c r="ES109" s="2">
        <f t="shared" si="137"/>
        <v>0.15411485410146747</v>
      </c>
      <c r="ET109" s="2">
        <f t="shared" si="137"/>
        <v>0.17479956763436483</v>
      </c>
      <c r="EU109" s="2">
        <f t="shared" si="137"/>
        <v>0.15325750482199729</v>
      </c>
      <c r="EV109" s="2">
        <f t="shared" si="137"/>
        <v>0.14695578162162243</v>
      </c>
      <c r="EW109" s="2">
        <f t="shared" si="137"/>
        <v>0.14497050064983491</v>
      </c>
      <c r="EX109" s="2">
        <f t="shared" si="137"/>
        <v>0.14171993486127427</v>
      </c>
      <c r="EY109" s="2">
        <f t="shared" si="137"/>
        <v>0.14298841052253275</v>
      </c>
      <c r="EZ109" s="2">
        <f t="shared" si="137"/>
        <v>0.15230337869209862</v>
      </c>
      <c r="FA109" s="2">
        <f t="shared" si="137"/>
        <v>0.14406418066734641</v>
      </c>
      <c r="FB109" s="2">
        <f t="shared" si="137"/>
        <v>0.14460209970666751</v>
      </c>
      <c r="FC109" s="2">
        <f t="shared" si="137"/>
        <v>0.1492018705708914</v>
      </c>
      <c r="FD109" s="2">
        <f t="shared" si="137"/>
        <v>0.15187550229456906</v>
      </c>
      <c r="FE109" s="2">
        <f t="shared" si="137"/>
        <v>0.16183714740865429</v>
      </c>
      <c r="FG109" s="2">
        <f t="shared" si="138"/>
        <v>0.99857190119573691</v>
      </c>
      <c r="FH109" s="2">
        <f t="shared" si="138"/>
        <v>0.99139690955042681</v>
      </c>
      <c r="FI109" s="2">
        <f t="shared" si="138"/>
        <v>0.98863856220259683</v>
      </c>
      <c r="FJ109" s="2">
        <f t="shared" si="138"/>
        <v>0.9896006285449559</v>
      </c>
      <c r="FK109" s="2">
        <f t="shared" si="138"/>
        <v>0.9898608507525789</v>
      </c>
      <c r="FL109" s="2">
        <f t="shared" si="138"/>
        <v>0.99202731309351899</v>
      </c>
      <c r="FM109" s="2">
        <f t="shared" si="138"/>
        <v>0.99294107882517257</v>
      </c>
      <c r="FN109" s="2">
        <f t="shared" si="138"/>
        <v>0.99179447152409161</v>
      </c>
      <c r="FO109" s="2">
        <f t="shared" si="138"/>
        <v>0.99227719294607575</v>
      </c>
      <c r="FP109" s="2">
        <f t="shared" si="138"/>
        <v>0.99231055867652007</v>
      </c>
      <c r="FQ109" s="2">
        <f t="shared" si="138"/>
        <v>0.99110080422800895</v>
      </c>
      <c r="FR109" s="2">
        <f t="shared" si="138"/>
        <v>0.98977577384029558</v>
      </c>
      <c r="FS109" s="2">
        <f t="shared" si="138"/>
        <v>0.98867195282197395</v>
      </c>
      <c r="FT109" s="2">
        <f t="shared" si="138"/>
        <v>0.98811601705169327</v>
      </c>
      <c r="FU109" s="2">
        <f t="shared" si="138"/>
        <v>0.98396348702310177</v>
      </c>
      <c r="FW109" s="2">
        <f t="shared" si="128"/>
        <v>1.7117738855416377E-2</v>
      </c>
      <c r="FX109" s="2">
        <f t="shared" si="128"/>
        <v>3.7071269678790745E-3</v>
      </c>
      <c r="FY109" s="2">
        <f t="shared" si="128"/>
        <v>1.7604502234157295E-3</v>
      </c>
      <c r="FZ109" s="2">
        <f t="shared" si="128"/>
        <v>1.844012805498865E-3</v>
      </c>
      <c r="GA109" s="2">
        <f t="shared" si="128"/>
        <v>1.7753692530395749E-3</v>
      </c>
      <c r="GB109" s="2">
        <f t="shared" si="128"/>
        <v>2.3682134088866252E-3</v>
      </c>
      <c r="GC109" s="2">
        <f t="shared" si="128"/>
        <v>2.7586781542962603E-3</v>
      </c>
      <c r="GD109" s="2">
        <f t="shared" si="128"/>
        <v>3.143271962774741E-3</v>
      </c>
      <c r="GE109" s="2">
        <f t="shared" si="128"/>
        <v>3.3589366368856279E-3</v>
      </c>
      <c r="GF109" s="2">
        <f t="shared" si="128"/>
        <v>3.1422568507832606E-3</v>
      </c>
      <c r="GG109" s="2">
        <f t="shared" si="128"/>
        <v>2.4869357908787297E-3</v>
      </c>
      <c r="GH109" s="2">
        <f t="shared" si="128"/>
        <v>1.8472586636828858E-3</v>
      </c>
      <c r="GI109" s="2">
        <f t="shared" si="128"/>
        <v>1.4267415948451638E-3</v>
      </c>
      <c r="GJ109" s="2">
        <f t="shared" si="128"/>
        <v>1.0612334406354346E-3</v>
      </c>
      <c r="GK109" s="2">
        <f t="shared" si="128"/>
        <v>8.0029437235530393E-4</v>
      </c>
      <c r="GM109" s="82">
        <f t="shared" si="129"/>
        <v>3.5386837381332677E-6</v>
      </c>
      <c r="GN109" s="82">
        <f t="shared" si="129"/>
        <v>2.2874086078837588E-28</v>
      </c>
      <c r="GO109" s="82">
        <f t="shared" si="129"/>
        <v>7.2535823912938379E-24</v>
      </c>
      <c r="GP109" s="82">
        <f t="shared" si="129"/>
        <v>2.758676559845824E-40</v>
      </c>
      <c r="GQ109" s="82">
        <f t="shared" si="129"/>
        <v>3.0757441735106257E-41</v>
      </c>
      <c r="GR109" s="82">
        <f t="shared" si="129"/>
        <v>9.7281832490908776E-63</v>
      </c>
      <c r="GS109" s="82">
        <f t="shared" si="129"/>
        <v>1.5977285767292977E-68</v>
      </c>
      <c r="GT109" s="82">
        <f t="shared" si="129"/>
        <v>5.2337856791538915E-57</v>
      </c>
      <c r="GU109" s="82">
        <f t="shared" si="129"/>
        <v>9.0759586533447102E-65</v>
      </c>
      <c r="GV109" s="82">
        <f t="shared" si="129"/>
        <v>1.6870030958998703E-51</v>
      </c>
      <c r="GW109" s="82">
        <f t="shared" si="129"/>
        <v>2.0882786275690294E-41</v>
      </c>
      <c r="GX109" s="82">
        <f t="shared" si="129"/>
        <v>4.939207744617311E-39</v>
      </c>
      <c r="GY109" s="82">
        <f t="shared" si="129"/>
        <v>2.4640317211641971E-27</v>
      </c>
      <c r="GZ109" s="82">
        <f t="shared" si="129"/>
        <v>3.7571318021060499E-29</v>
      </c>
      <c r="HA109" s="82">
        <f t="shared" si="129"/>
        <v>5.6097459825763513E-35</v>
      </c>
      <c r="HC109" s="82">
        <f t="shared" si="74"/>
        <v>2.760162336733392E-8</v>
      </c>
      <c r="HD109" s="82">
        <f t="shared" si="74"/>
        <v>8.6897140386668029E-2</v>
      </c>
      <c r="HE109" s="82">
        <f t="shared" si="74"/>
        <v>0.50285378927427071</v>
      </c>
      <c r="HF109" s="82">
        <f t="shared" si="74"/>
        <v>0.10015401416769541</v>
      </c>
      <c r="HG109" s="82">
        <f t="shared" si="74"/>
        <v>8.4432955797654113E-2</v>
      </c>
      <c r="HH109" s="82">
        <f t="shared" si="74"/>
        <v>3.4116179785227534E-5</v>
      </c>
      <c r="HI109" s="82">
        <f t="shared" si="139"/>
        <v>1.1687132012223312E-5</v>
      </c>
      <c r="HJ109" s="82">
        <f t="shared" si="139"/>
        <v>6.4457551619677788E-5</v>
      </c>
      <c r="HK109" s="82">
        <f t="shared" si="139"/>
        <v>4.3280897755883819E-5</v>
      </c>
      <c r="HL109" s="82">
        <f t="shared" si="139"/>
        <v>2.1250653020451598E-4</v>
      </c>
      <c r="HM109" s="82">
        <f t="shared" si="139"/>
        <v>2.1690476429824892E-3</v>
      </c>
      <c r="HN109" s="82">
        <f t="shared" si="139"/>
        <v>5.8818075575450234E-2</v>
      </c>
      <c r="HO109" s="82">
        <f t="shared" si="139"/>
        <v>0.37112344062416869</v>
      </c>
      <c r="HP109" s="82">
        <f t="shared" si="139"/>
        <v>0.4007743768442642</v>
      </c>
      <c r="HQ109" s="82">
        <f t="shared" si="139"/>
        <v>0.39690616662316047</v>
      </c>
      <c r="HS109" s="82">
        <f t="shared" si="130"/>
        <v>9.0751250540257178E-3</v>
      </c>
      <c r="HT109" s="82">
        <f t="shared" si="130"/>
        <v>3.5465275641951677E-10</v>
      </c>
      <c r="HU109" s="82">
        <f t="shared" si="130"/>
        <v>3.4117043640984598E-13</v>
      </c>
      <c r="HV109" s="82">
        <f t="shared" si="130"/>
        <v>3.5473310439310418E-14</v>
      </c>
      <c r="HW109" s="82">
        <f t="shared" si="130"/>
        <v>1.2926930181071615E-13</v>
      </c>
      <c r="HX109" s="82">
        <f t="shared" si="130"/>
        <v>7.1785565648238701E-13</v>
      </c>
      <c r="HY109" s="82">
        <f t="shared" si="130"/>
        <v>2.458035322611369E-12</v>
      </c>
      <c r="HZ109" s="82">
        <f t="shared" si="130"/>
        <v>6.2099099738228268E-13</v>
      </c>
      <c r="IA109" s="82">
        <f t="shared" si="130"/>
        <v>6.3749062842280946E-12</v>
      </c>
      <c r="IB109" s="82">
        <f t="shared" si="130"/>
        <v>1.3471899125213829E-11</v>
      </c>
      <c r="IC109" s="82">
        <f t="shared" si="130"/>
        <v>3.4031377773839615E-12</v>
      </c>
      <c r="ID109" s="82">
        <f t="shared" si="130"/>
        <v>3.2631047204992374E-15</v>
      </c>
      <c r="IE109" s="82">
        <f t="shared" si="130"/>
        <v>3.861817423477469E-14</v>
      </c>
      <c r="IF109" s="82">
        <f t="shared" si="130"/>
        <v>4.2622106404592403E-10</v>
      </c>
      <c r="IG109" s="82">
        <f t="shared" si="130"/>
        <v>4.6883205040557351E-9</v>
      </c>
      <c r="II109" s="82">
        <f t="shared" si="131"/>
        <v>1.5093257884150254E-25</v>
      </c>
      <c r="IJ109" s="82">
        <f t="shared" si="131"/>
        <v>1.6112099811264369E-44</v>
      </c>
      <c r="IK109" s="82">
        <f t="shared" si="131"/>
        <v>2.6894530099805135E-55</v>
      </c>
      <c r="IL109" s="82">
        <f t="shared" si="131"/>
        <v>9.3794653431880801E-63</v>
      </c>
      <c r="IM109" s="82">
        <f t="shared" si="131"/>
        <v>1.2167302686099545E-60</v>
      </c>
      <c r="IN109" s="82">
        <f t="shared" si="131"/>
        <v>1.1049402084613358E-61</v>
      </c>
      <c r="IO109" s="82">
        <f t="shared" si="131"/>
        <v>2.6866148756580094E-60</v>
      </c>
      <c r="IP109" s="82">
        <f t="shared" si="131"/>
        <v>1.6309946558791022E-62</v>
      </c>
      <c r="IQ109" s="82">
        <f t="shared" si="131"/>
        <v>4.6579182691037715E-58</v>
      </c>
      <c r="IR109" s="82">
        <f t="shared" si="131"/>
        <v>7.8852862072933085E-56</v>
      </c>
      <c r="IS109" s="82">
        <f t="shared" si="131"/>
        <v>4.181681638519969E-57</v>
      </c>
      <c r="IT109" s="82">
        <f t="shared" si="131"/>
        <v>3.6695450002154958E-69</v>
      </c>
      <c r="IU109" s="82">
        <f t="shared" si="131"/>
        <v>1.0647413649728843E-59</v>
      </c>
      <c r="IV109" s="82">
        <f t="shared" si="131"/>
        <v>7.6191399294987384E-51</v>
      </c>
      <c r="IW109" s="82">
        <f t="shared" si="131"/>
        <v>1.545382182538958E-37</v>
      </c>
      <c r="IY109" s="82">
        <f t="shared" si="132"/>
        <v>9.0786913393872178E-3</v>
      </c>
      <c r="IZ109" s="82">
        <f t="shared" si="132"/>
        <v>8.689714074132078E-2</v>
      </c>
      <c r="JA109" s="82">
        <f t="shared" si="132"/>
        <v>0.50285378927461188</v>
      </c>
      <c r="JB109" s="82">
        <f t="shared" si="132"/>
        <v>0.10015401416773088</v>
      </c>
      <c r="JC109" s="82">
        <f t="shared" si="132"/>
        <v>8.4432955797783385E-2</v>
      </c>
      <c r="JD109" s="82">
        <f t="shared" si="132"/>
        <v>3.4116180503083194E-5</v>
      </c>
      <c r="JE109" s="82">
        <f t="shared" si="132"/>
        <v>1.1687134470258635E-5</v>
      </c>
      <c r="JF109" s="82">
        <f t="shared" si="132"/>
        <v>6.4457552240668786E-5</v>
      </c>
      <c r="JG109" s="82">
        <f t="shared" si="132"/>
        <v>4.3280904130790105E-5</v>
      </c>
      <c r="JH109" s="82">
        <f t="shared" si="132"/>
        <v>2.1250654367641511E-4</v>
      </c>
      <c r="JI109" s="82">
        <f t="shared" si="132"/>
        <v>2.1690476463856268E-3</v>
      </c>
      <c r="JJ109" s="82">
        <f t="shared" si="132"/>
        <v>5.8818075575453495E-2</v>
      </c>
      <c r="JK109" s="82">
        <f t="shared" si="132"/>
        <v>0.37112344062420732</v>
      </c>
      <c r="JL109" s="82">
        <f t="shared" si="132"/>
        <v>0.40077437727048526</v>
      </c>
      <c r="JM109" s="82">
        <f t="shared" si="132"/>
        <v>0.39690617131148098</v>
      </c>
    </row>
    <row r="110" spans="2:273" x14ac:dyDescent="0.25">
      <c r="B110" s="2">
        <v>83</v>
      </c>
      <c r="C110" s="37">
        <v>0.14646899999999999</v>
      </c>
      <c r="D110" s="37">
        <v>0.15787999999999999</v>
      </c>
      <c r="E110" s="37">
        <v>0.279252</v>
      </c>
      <c r="F110" s="37">
        <v>0.179007</v>
      </c>
      <c r="G110" s="37">
        <v>0.158225</v>
      </c>
      <c r="H110" s="37">
        <v>0.14408499999999999</v>
      </c>
      <c r="I110" s="37">
        <v>0.14458099999999999</v>
      </c>
      <c r="J110" s="37">
        <v>0.136467</v>
      </c>
      <c r="K110" s="37">
        <v>0.14097299999999999</v>
      </c>
      <c r="L110" s="37">
        <v>0.14857699999999999</v>
      </c>
      <c r="M110" s="37">
        <v>0.14827499999999999</v>
      </c>
      <c r="N110" s="37">
        <v>0.13922599999999999</v>
      </c>
      <c r="O110" s="37">
        <v>0.208203</v>
      </c>
      <c r="P110" s="37">
        <v>0.21553800000000001</v>
      </c>
      <c r="Q110" s="37">
        <v>0.21015900000000001</v>
      </c>
      <c r="S110" s="4">
        <f t="shared" si="133"/>
        <v>0.15894965528574245</v>
      </c>
      <c r="T110" s="4">
        <f t="shared" si="133"/>
        <v>0.1615379481670243</v>
      </c>
      <c r="U110" s="4">
        <f t="shared" si="133"/>
        <v>0.27588086595690176</v>
      </c>
      <c r="V110" s="4">
        <f t="shared" si="133"/>
        <v>0.18704313881895143</v>
      </c>
      <c r="W110" s="4">
        <f t="shared" si="133"/>
        <v>0.16225931862763357</v>
      </c>
      <c r="X110" s="4">
        <f t="shared" si="133"/>
        <v>0.14842772524839962</v>
      </c>
      <c r="Y110" s="4">
        <f t="shared" si="133"/>
        <v>0.1461248410392807</v>
      </c>
      <c r="Z110" s="4">
        <f t="shared" si="133"/>
        <v>0.14281403025524025</v>
      </c>
      <c r="AA110" s="4">
        <f t="shared" si="133"/>
        <v>0.14419413448619611</v>
      </c>
      <c r="AB110" s="4">
        <f t="shared" si="133"/>
        <v>0.15401774609625352</v>
      </c>
      <c r="AC110" s="4">
        <f t="shared" si="133"/>
        <v>0.14575219864643779</v>
      </c>
      <c r="AD110" s="4">
        <f t="shared" si="133"/>
        <v>0.14954331808267757</v>
      </c>
      <c r="AE110" s="4">
        <f t="shared" si="133"/>
        <v>0.21877354412366148</v>
      </c>
      <c r="AF110" s="4">
        <f t="shared" si="133"/>
        <v>0.22155816612309434</v>
      </c>
      <c r="AG110" s="4">
        <f t="shared" si="133"/>
        <v>0.21090521183286598</v>
      </c>
      <c r="AI110" s="4">
        <f t="shared" si="134"/>
        <v>-1.2480655285742465E-2</v>
      </c>
      <c r="AJ110" s="4">
        <f t="shared" si="134"/>
        <v>-3.6579481670243053E-3</v>
      </c>
      <c r="AK110" s="4">
        <f t="shared" si="134"/>
        <v>3.371134043098245E-3</v>
      </c>
      <c r="AL110" s="4">
        <f t="shared" si="134"/>
        <v>-8.0361388189514327E-3</v>
      </c>
      <c r="AM110" s="4">
        <f t="shared" si="134"/>
        <v>-4.0343186276335652E-3</v>
      </c>
      <c r="AN110" s="4">
        <f t="shared" si="134"/>
        <v>-4.3427252483996259E-3</v>
      </c>
      <c r="AO110" s="4">
        <f t="shared" si="134"/>
        <v>-1.5438410392807078E-3</v>
      </c>
      <c r="AP110" s="4">
        <f t="shared" si="134"/>
        <v>-6.3470302552402491E-3</v>
      </c>
      <c r="AQ110" s="4">
        <f t="shared" si="134"/>
        <v>-3.2211344861961255E-3</v>
      </c>
      <c r="AR110" s="4">
        <f t="shared" si="134"/>
        <v>-5.4407460962535292E-3</v>
      </c>
      <c r="AS110" s="4">
        <f t="shared" si="134"/>
        <v>2.5228013535621985E-3</v>
      </c>
      <c r="AT110" s="4">
        <f t="shared" si="134"/>
        <v>-1.0317318082677579E-2</v>
      </c>
      <c r="AU110" s="4">
        <f t="shared" si="134"/>
        <v>-1.0570544123661485E-2</v>
      </c>
      <c r="AV110" s="4">
        <f t="shared" si="134"/>
        <v>-6.0201661230943337E-3</v>
      </c>
      <c r="AW110" s="4">
        <f t="shared" si="134"/>
        <v>-7.4621183286596726E-4</v>
      </c>
      <c r="AY110" s="2">
        <f t="shared" ref="AY110:BM126" si="140">IF(OR($B110 &lt; C$230, $B110 &gt; C$233), #N/A, ((1-FG110)*DK110) + (FG110 - FW110)*EA110 + (FW110*EQ110))</f>
        <v>0.15894965470738218</v>
      </c>
      <c r="AZ110" s="2">
        <f t="shared" si="140"/>
        <v>0.15363084454331827</v>
      </c>
      <c r="BA110" s="2">
        <f t="shared" si="140"/>
        <v>0.15797721282124091</v>
      </c>
      <c r="BB110" s="2">
        <f t="shared" si="140"/>
        <v>0.17879054174682818</v>
      </c>
      <c r="BC110" s="2">
        <f t="shared" si="140"/>
        <v>0.15549202960231154</v>
      </c>
      <c r="BD110" s="2">
        <f t="shared" si="140"/>
        <v>0.1484274963469962</v>
      </c>
      <c r="BE110" s="2">
        <f t="shared" si="140"/>
        <v>0.14612477557879539</v>
      </c>
      <c r="BF110" s="2">
        <f t="shared" si="140"/>
        <v>0.1428135567789007</v>
      </c>
      <c r="BG110" s="2">
        <f t="shared" si="140"/>
        <v>0.14419381834438302</v>
      </c>
      <c r="BH110" s="2">
        <f t="shared" si="140"/>
        <v>0.15401519975987035</v>
      </c>
      <c r="BI110" s="2">
        <f t="shared" si="140"/>
        <v>0.14570184112710569</v>
      </c>
      <c r="BJ110" s="2">
        <f t="shared" si="140"/>
        <v>0.14551659077759091</v>
      </c>
      <c r="BK110" s="2">
        <f t="shared" si="140"/>
        <v>0.14995834679467804</v>
      </c>
      <c r="BL110" s="2">
        <f t="shared" si="140"/>
        <v>0.15141192991393693</v>
      </c>
      <c r="BM110" s="2">
        <f t="shared" si="140"/>
        <v>0.16188696437386821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>
        <f t="shared" si="141"/>
        <v>0.14408499999999999</v>
      </c>
      <c r="CK110" s="2">
        <f t="shared" si="141"/>
        <v>0.14458099999999999</v>
      </c>
      <c r="CL110" s="2">
        <f t="shared" si="141"/>
        <v>0.136467</v>
      </c>
      <c r="CM110" s="2">
        <f t="shared" si="141"/>
        <v>0.14097299999999999</v>
      </c>
      <c r="CN110" s="2">
        <f t="shared" si="141"/>
        <v>0.14857699999999999</v>
      </c>
      <c r="CO110" s="2">
        <f t="shared" si="141"/>
        <v>0.14827499999999999</v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>
        <f t="shared" si="116"/>
        <v>0.14408499999999999</v>
      </c>
      <c r="DA110" s="2">
        <f t="shared" si="117"/>
        <v>0.14458099999999999</v>
      </c>
      <c r="DB110" s="2">
        <f t="shared" si="118"/>
        <v>0.136467</v>
      </c>
      <c r="DC110" s="2">
        <f t="shared" si="119"/>
        <v>0.14097299999999999</v>
      </c>
      <c r="DD110" s="2">
        <f t="shared" si="120"/>
        <v>0.14857699999999999</v>
      </c>
      <c r="DE110" s="2">
        <f t="shared" si="121"/>
        <v>0.14827499999999999</v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0.39958586060606061</v>
      </c>
      <c r="DL110" s="2">
        <f t="shared" si="135"/>
        <v>0.23766494957360029</v>
      </c>
      <c r="DM110" s="2">
        <f t="shared" si="135"/>
        <v>0.2432382221479501</v>
      </c>
      <c r="DN110" s="2">
        <f t="shared" si="135"/>
        <v>0.23036619813049855</v>
      </c>
      <c r="DO110" s="2">
        <f t="shared" si="135"/>
        <v>0.22310288013196483</v>
      </c>
      <c r="DP110" s="2">
        <f t="shared" si="135"/>
        <v>0.22949008226600986</v>
      </c>
      <c r="DQ110" s="2">
        <f t="shared" si="135"/>
        <v>0.2515312397372742</v>
      </c>
      <c r="DR110" s="2">
        <f t="shared" si="135"/>
        <v>0.22227009343715243</v>
      </c>
      <c r="DS110" s="2">
        <f t="shared" si="135"/>
        <v>0.22127860443349753</v>
      </c>
      <c r="DT110" s="2">
        <f t="shared" si="135"/>
        <v>0.24624706403940885</v>
      </c>
      <c r="DU110" s="2">
        <f t="shared" si="135"/>
        <v>0.23427513387096777</v>
      </c>
      <c r="DV110" s="2">
        <f t="shared" si="135"/>
        <v>0.22896106909824046</v>
      </c>
      <c r="DW110" s="2">
        <f t="shared" si="135"/>
        <v>0.2260769685828877</v>
      </c>
      <c r="DX110" s="2">
        <f t="shared" si="135"/>
        <v>0.20144081925133686</v>
      </c>
      <c r="DY110" s="2">
        <f t="shared" si="135"/>
        <v>0.2004503243243243</v>
      </c>
      <c r="EA110" s="2">
        <f t="shared" si="95"/>
        <v>0.1586877022238562</v>
      </c>
      <c r="EB110" s="2">
        <f t="shared" si="95"/>
        <v>0.15297122948009906</v>
      </c>
      <c r="EC110" s="2">
        <f t="shared" si="95"/>
        <v>0.15708995272645473</v>
      </c>
      <c r="ED110" s="2">
        <f t="shared" si="95"/>
        <v>0.17830433094300724</v>
      </c>
      <c r="EE110" s="2">
        <f t="shared" si="95"/>
        <v>0.15486395626231761</v>
      </c>
      <c r="EF110" s="2">
        <f t="shared" si="95"/>
        <v>0.147836505018132</v>
      </c>
      <c r="EG110" s="2">
        <f t="shared" si="95"/>
        <v>0.14544402101548728</v>
      </c>
      <c r="EH110" s="2">
        <f t="shared" si="95"/>
        <v>0.14221701598136852</v>
      </c>
      <c r="EI110" s="2">
        <f t="shared" si="95"/>
        <v>0.14365006793030377</v>
      </c>
      <c r="EJ110" s="2">
        <f t="shared" si="95"/>
        <v>0.15336826045889537</v>
      </c>
      <c r="EK110" s="2">
        <f t="shared" si="95"/>
        <v>0.14497974619497211</v>
      </c>
      <c r="EL110" s="2">
        <f t="shared" si="95"/>
        <v>0.14473144421387923</v>
      </c>
      <c r="EM110" s="2">
        <f t="shared" si="136"/>
        <v>0.14916341190021354</v>
      </c>
      <c r="EN110" s="2">
        <f t="shared" si="136"/>
        <v>0.15086239070845589</v>
      </c>
      <c r="EO110" s="2">
        <f t="shared" si="136"/>
        <v>0.16131358235044549</v>
      </c>
      <c r="EQ110" s="2">
        <f t="shared" si="137"/>
        <v>0.15592102761128895</v>
      </c>
      <c r="ER110" s="2">
        <f t="shared" si="137"/>
        <v>0.15164110529870811</v>
      </c>
      <c r="ES110" s="2">
        <f t="shared" si="137"/>
        <v>0.15383581792046508</v>
      </c>
      <c r="ET110" s="2">
        <f t="shared" si="137"/>
        <v>0.17434014008752291</v>
      </c>
      <c r="EU110" s="2">
        <f t="shared" si="137"/>
        <v>0.15306754534452985</v>
      </c>
      <c r="EV110" s="2">
        <f t="shared" si="137"/>
        <v>0.14662581831090815</v>
      </c>
      <c r="EW110" s="2">
        <f t="shared" si="137"/>
        <v>0.14457116639577533</v>
      </c>
      <c r="EX110" s="2">
        <f t="shared" si="137"/>
        <v>0.14135451637786733</v>
      </c>
      <c r="EY110" s="2">
        <f t="shared" si="137"/>
        <v>0.14273171909110541</v>
      </c>
      <c r="EZ110" s="2">
        <f t="shared" si="137"/>
        <v>0.15196098980816666</v>
      </c>
      <c r="FA110" s="2">
        <f t="shared" si="137"/>
        <v>0.14380268403553681</v>
      </c>
      <c r="FB110" s="2">
        <f t="shared" si="137"/>
        <v>0.1442531361131581</v>
      </c>
      <c r="FC110" s="2">
        <f t="shared" si="137"/>
        <v>0.14885967715871551</v>
      </c>
      <c r="FD110" s="2">
        <f t="shared" si="137"/>
        <v>0.15153289475043238</v>
      </c>
      <c r="FE110" s="2">
        <f t="shared" si="137"/>
        <v>0.16151852420994015</v>
      </c>
      <c r="FG110" s="2">
        <f t="shared" si="138"/>
        <v>0.99869739472909014</v>
      </c>
      <c r="FH110" s="2">
        <f t="shared" si="138"/>
        <v>0.99214794441914433</v>
      </c>
      <c r="FI110" s="2">
        <f t="shared" si="138"/>
        <v>0.98962787673890762</v>
      </c>
      <c r="FJ110" s="2">
        <f t="shared" si="138"/>
        <v>0.99050697408835231</v>
      </c>
      <c r="FK110" s="2">
        <f t="shared" si="138"/>
        <v>0.99074472903119226</v>
      </c>
      <c r="FL110" s="2">
        <f t="shared" si="138"/>
        <v>0.99272371873821952</v>
      </c>
      <c r="FM110" s="2">
        <f t="shared" si="138"/>
        <v>0.99355818630884229</v>
      </c>
      <c r="FN110" s="2">
        <f t="shared" si="138"/>
        <v>0.99251106209240747</v>
      </c>
      <c r="FO110" s="2">
        <f t="shared" si="138"/>
        <v>0.99295192692661938</v>
      </c>
      <c r="FP110" s="2">
        <f t="shared" si="138"/>
        <v>0.99298239814278355</v>
      </c>
      <c r="FQ110" s="2">
        <f t="shared" si="138"/>
        <v>0.99187747679257676</v>
      </c>
      <c r="FR110" s="2">
        <f t="shared" si="138"/>
        <v>0.99066699875368081</v>
      </c>
      <c r="FS110" s="2">
        <f t="shared" si="138"/>
        <v>0.98965839023332491</v>
      </c>
      <c r="FT110" s="2">
        <f t="shared" si="138"/>
        <v>0.98915033365603544</v>
      </c>
      <c r="FU110" s="2">
        <f t="shared" si="138"/>
        <v>0.98535386006030723</v>
      </c>
      <c r="FW110" s="2">
        <f t="shared" ref="FW110:GK126" si="142">POWER(10,($B110-C$232)/C$229)/(1+POWER(10,($B110-C$232)/C$229))</f>
        <v>1.8738281364801206E-2</v>
      </c>
      <c r="FX110" s="2">
        <f t="shared" si="142"/>
        <v>4.0633306122909545E-3</v>
      </c>
      <c r="FY110" s="2">
        <f t="shared" si="142"/>
        <v>1.929967489922848E-3</v>
      </c>
      <c r="FZ110" s="2">
        <f t="shared" si="142"/>
        <v>2.0215601848716114E-3</v>
      </c>
      <c r="GA110" s="2">
        <f t="shared" si="142"/>
        <v>1.9463203017110126E-3</v>
      </c>
      <c r="GB110" s="2">
        <f t="shared" si="142"/>
        <v>2.596101206967869E-3</v>
      </c>
      <c r="GC110" s="2">
        <f t="shared" si="142"/>
        <v>3.0240255950189955E-3</v>
      </c>
      <c r="GD110" s="2">
        <f t="shared" si="142"/>
        <v>3.4454843037772312E-3</v>
      </c>
      <c r="GE110" s="2">
        <f t="shared" si="142"/>
        <v>3.6818076427159278E-3</v>
      </c>
      <c r="GF110" s="2">
        <f t="shared" si="142"/>
        <v>3.4443719302758194E-3</v>
      </c>
      <c r="GG110" s="2">
        <f t="shared" si="142"/>
        <v>2.726216754874106E-3</v>
      </c>
      <c r="GH110" s="2">
        <f t="shared" si="142"/>
        <v>2.0251179304753347E-3</v>
      </c>
      <c r="GI110" s="2">
        <f t="shared" si="142"/>
        <v>1.5641757423391408E-3</v>
      </c>
      <c r="GJ110" s="2">
        <f t="shared" si="142"/>
        <v>1.1635002026732821E-3</v>
      </c>
      <c r="GK110" s="2">
        <f t="shared" si="142"/>
        <v>8.7743758198789744E-4</v>
      </c>
      <c r="GM110" s="82">
        <f t="shared" ref="GM110:HA126" si="143" xml:space="preserve"> _xlfn.NORM.DIST($B110, C$7, ABS(C$11), TRUE) * _xlfn.NORM.DIST(($B110 - C$7)*C$15, 0, ABS(C$11), TRUE) * 2</f>
        <v>2.0561113758226689E-6</v>
      </c>
      <c r="GN110" s="82">
        <f t="shared" si="143"/>
        <v>2.9855845105977023E-30</v>
      </c>
      <c r="GO110" s="82">
        <f t="shared" si="143"/>
        <v>1.1940287178420112E-25</v>
      </c>
      <c r="GP110" s="82">
        <f t="shared" si="143"/>
        <v>4.8645333436397839E-43</v>
      </c>
      <c r="GQ110" s="82">
        <f t="shared" si="143"/>
        <v>4.0585991422593778E-44</v>
      </c>
      <c r="GR110" s="82">
        <f t="shared" si="143"/>
        <v>1.200116181165722E-66</v>
      </c>
      <c r="GS110" s="82">
        <f t="shared" si="143"/>
        <v>1.0604083398221522E-72</v>
      </c>
      <c r="GT110" s="82">
        <f t="shared" si="143"/>
        <v>1.2441345273134703E-60</v>
      </c>
      <c r="GU110" s="82">
        <f t="shared" si="143"/>
        <v>7.0294326008336663E-69</v>
      </c>
      <c r="GV110" s="82">
        <f t="shared" si="143"/>
        <v>9.0425759550622939E-55</v>
      </c>
      <c r="GW110" s="82">
        <f t="shared" si="143"/>
        <v>4.1749577090022511E-44</v>
      </c>
      <c r="GX110" s="82">
        <f t="shared" si="143"/>
        <v>1.0711995016808884E-41</v>
      </c>
      <c r="GY110" s="82">
        <f t="shared" si="143"/>
        <v>2.645492886781719E-29</v>
      </c>
      <c r="GZ110" s="82">
        <f t="shared" si="143"/>
        <v>3.1961043333103432E-31</v>
      </c>
      <c r="HA110" s="82">
        <f t="shared" si="143"/>
        <v>1.7356510408813904E-37</v>
      </c>
      <c r="HC110" s="82">
        <f t="shared" si="74"/>
        <v>3.8313770793705117E-9</v>
      </c>
      <c r="HD110" s="82">
        <f t="shared" si="74"/>
        <v>3.4740728867259263E-2</v>
      </c>
      <c r="HE110" s="82">
        <f t="shared" si="74"/>
        <v>0.34196656889042121</v>
      </c>
      <c r="HF110" s="82">
        <f t="shared" si="74"/>
        <v>3.5908633824712675E-2</v>
      </c>
      <c r="HG110" s="82">
        <f t="shared" si="74"/>
        <v>2.8560896223088925E-2</v>
      </c>
      <c r="HH110" s="82">
        <f t="shared" si="74"/>
        <v>1.8558291109799115E-6</v>
      </c>
      <c r="HI110" s="82">
        <f t="shared" si="139"/>
        <v>6.4274717096833316E-7</v>
      </c>
      <c r="HJ110" s="82">
        <f t="shared" si="139"/>
        <v>4.0834165836141923E-6</v>
      </c>
      <c r="HK110" s="82">
        <f t="shared" si="139"/>
        <v>2.9664061218441172E-6</v>
      </c>
      <c r="HL110" s="82">
        <f t="shared" si="139"/>
        <v>2.2757005539356326E-5</v>
      </c>
      <c r="HM110" s="82">
        <f t="shared" si="139"/>
        <v>3.5241055533517774E-4</v>
      </c>
      <c r="HN110" s="82">
        <f t="shared" si="139"/>
        <v>2.1426555461815027E-2</v>
      </c>
      <c r="HO110" s="82">
        <f t="shared" si="139"/>
        <v>0.22759301963699322</v>
      </c>
      <c r="HP110" s="82">
        <f t="shared" si="139"/>
        <v>0.24914729091167537</v>
      </c>
      <c r="HQ110" s="82">
        <f t="shared" si="139"/>
        <v>0.23848390800141261</v>
      </c>
      <c r="HS110" s="82">
        <f t="shared" ref="HS110:IG126" si="144" xml:space="preserve"> _xlfn.NORM.DIST($B110, C$9, ABS(C$13), TRUE) * _xlfn.NORM.DIST(($B110 - C$9)*C$17, 0, ABS(C$13), TRUE) * 2</f>
        <v>1.5917622891166983E-2</v>
      </c>
      <c r="HT110" s="82">
        <f t="shared" si="144"/>
        <v>1.1997941016835259E-9</v>
      </c>
      <c r="HU110" s="82">
        <f t="shared" si="144"/>
        <v>1.370424171628441E-12</v>
      </c>
      <c r="HV110" s="82">
        <f t="shared" si="144"/>
        <v>1.6779927873829491E-13</v>
      </c>
      <c r="HW110" s="82">
        <f t="shared" si="144"/>
        <v>5.7060617721904138E-13</v>
      </c>
      <c r="HX110" s="82">
        <f t="shared" si="144"/>
        <v>3.2835403142974317E-12</v>
      </c>
      <c r="HY110" s="82">
        <f t="shared" si="144"/>
        <v>1.1078687238940146E-11</v>
      </c>
      <c r="HZ110" s="82">
        <f t="shared" si="144"/>
        <v>3.1049051775394752E-12</v>
      </c>
      <c r="IA110" s="82">
        <f t="shared" si="144"/>
        <v>2.853513572789642E-11</v>
      </c>
      <c r="IB110" s="82">
        <f t="shared" si="144"/>
        <v>5.6309195296406587E-11</v>
      </c>
      <c r="IC110" s="82">
        <f t="shared" si="144"/>
        <v>1.4226215385789145E-11</v>
      </c>
      <c r="ID110" s="82">
        <f t="shared" si="144"/>
        <v>1.7813808973032721E-14</v>
      </c>
      <c r="IE110" s="82">
        <f t="shared" si="144"/>
        <v>1.6533702587709794E-13</v>
      </c>
      <c r="IF110" s="82">
        <f t="shared" si="144"/>
        <v>1.0915387599593687E-9</v>
      </c>
      <c r="IG110" s="82">
        <f t="shared" si="144"/>
        <v>1.02607118437281E-8</v>
      </c>
      <c r="II110" s="82">
        <f t="shared" ref="II110:IW126" si="145" xml:space="preserve"> _xlfn.NORM.DIST($B110, C$10, ABS(C$14), TRUE) * _xlfn.NORM.DIST(($B110 - C$10)*C$18, 0, ABS(C$14), TRUE) * 2</f>
        <v>1.7955685439514E-24</v>
      </c>
      <c r="IJ110" s="82">
        <f t="shared" si="145"/>
        <v>4.0164202459622765E-43</v>
      </c>
      <c r="IK110" s="82">
        <f t="shared" si="145"/>
        <v>9.3870627871166809E-54</v>
      </c>
      <c r="IL110" s="82">
        <f t="shared" si="145"/>
        <v>5.5233268524358064E-61</v>
      </c>
      <c r="IM110" s="82">
        <f t="shared" si="145"/>
        <v>6.0794589821637061E-59</v>
      </c>
      <c r="IN110" s="82">
        <f t="shared" si="145"/>
        <v>7.1441093139228463E-60</v>
      </c>
      <c r="IO110" s="82">
        <f t="shared" si="145"/>
        <v>1.7524025373821552E-58</v>
      </c>
      <c r="IP110" s="82">
        <f t="shared" si="145"/>
        <v>1.3736323198885649E-60</v>
      </c>
      <c r="IQ110" s="82">
        <f t="shared" si="145"/>
        <v>2.974788417092128E-56</v>
      </c>
      <c r="IR110" s="82">
        <f t="shared" si="145"/>
        <v>4.0817682591032269E-54</v>
      </c>
      <c r="IS110" s="82">
        <f t="shared" si="145"/>
        <v>2.0303538788643542E-55</v>
      </c>
      <c r="IT110" s="82">
        <f t="shared" si="145"/>
        <v>3.3167701096909892E-67</v>
      </c>
      <c r="IU110" s="82">
        <f t="shared" si="145"/>
        <v>4.398746538978982E-58</v>
      </c>
      <c r="IV110" s="82">
        <f t="shared" si="145"/>
        <v>1.5590545089471696E-49</v>
      </c>
      <c r="IW110" s="82">
        <f t="shared" si="145"/>
        <v>1.2838856290478048E-36</v>
      </c>
      <c r="IY110" s="82">
        <f t="shared" ref="IY110:JM126" si="146">GM110+HC110+HS110+II110</f>
        <v>1.5919682833919886E-2</v>
      </c>
      <c r="IZ110" s="82">
        <f t="shared" si="146"/>
        <v>3.4740730067053367E-2</v>
      </c>
      <c r="JA110" s="82">
        <f t="shared" si="146"/>
        <v>0.34196656889179161</v>
      </c>
      <c r="JB110" s="82">
        <f t="shared" si="146"/>
        <v>3.5908633824880472E-2</v>
      </c>
      <c r="JC110" s="82">
        <f t="shared" si="146"/>
        <v>2.8560896223659531E-2</v>
      </c>
      <c r="JD110" s="82">
        <f t="shared" si="146"/>
        <v>1.8558323945202257E-6</v>
      </c>
      <c r="JE110" s="82">
        <f t="shared" si="146"/>
        <v>6.4275824965557213E-7</v>
      </c>
      <c r="JF110" s="82">
        <f t="shared" si="146"/>
        <v>4.0834196885193701E-6</v>
      </c>
      <c r="JG110" s="82">
        <f t="shared" si="146"/>
        <v>2.9664346569798452E-6</v>
      </c>
      <c r="JH110" s="82">
        <f t="shared" si="146"/>
        <v>2.2757061848551622E-5</v>
      </c>
      <c r="JI110" s="82">
        <f t="shared" si="146"/>
        <v>3.5241056956139311E-4</v>
      </c>
      <c r="JJ110" s="82">
        <f t="shared" si="146"/>
        <v>2.1426555461832839E-2</v>
      </c>
      <c r="JK110" s="82">
        <f t="shared" si="146"/>
        <v>0.22759301963715856</v>
      </c>
      <c r="JL110" s="82">
        <f t="shared" si="146"/>
        <v>0.24914729200321412</v>
      </c>
      <c r="JM110" s="82">
        <f t="shared" si="146"/>
        <v>0.23848391826212445</v>
      </c>
    </row>
    <row r="111" spans="2:273" x14ac:dyDescent="0.25">
      <c r="B111" s="2">
        <v>84</v>
      </c>
      <c r="C111" s="37">
        <v>0.15045700000000001</v>
      </c>
      <c r="D111" s="37">
        <v>0.14829899999999999</v>
      </c>
      <c r="E111" s="37">
        <v>0.20574200000000001</v>
      </c>
      <c r="F111" s="37">
        <v>0.175207</v>
      </c>
      <c r="G111" s="37">
        <v>0.15737499999999999</v>
      </c>
      <c r="H111" s="37">
        <v>0.14347699999999999</v>
      </c>
      <c r="I111" s="37">
        <v>0.14241200000000001</v>
      </c>
      <c r="J111" s="37">
        <v>0.13996400000000001</v>
      </c>
      <c r="K111" s="37">
        <v>0.13866000000000001</v>
      </c>
      <c r="L111" s="37">
        <v>0.154224</v>
      </c>
      <c r="M111" s="37">
        <v>0.14603099999999999</v>
      </c>
      <c r="N111" s="37">
        <v>0.13838600000000001</v>
      </c>
      <c r="O111" s="37">
        <v>0.16034399999999999</v>
      </c>
      <c r="P111" s="37">
        <v>0.165127</v>
      </c>
      <c r="Q111" s="37">
        <v>0.17263700000000001</v>
      </c>
      <c r="S111" s="4">
        <f t="shared" si="133"/>
        <v>0.15822436459763012</v>
      </c>
      <c r="T111" s="4">
        <f t="shared" si="133"/>
        <v>0.15552919057366771</v>
      </c>
      <c r="U111" s="4">
        <f t="shared" si="133"/>
        <v>0.21605737083917678</v>
      </c>
      <c r="V111" s="4">
        <f t="shared" si="133"/>
        <v>0.18002794744142847</v>
      </c>
      <c r="W111" s="4">
        <f t="shared" si="133"/>
        <v>0.15668768244693593</v>
      </c>
      <c r="X111" s="4">
        <f t="shared" si="133"/>
        <v>0.14795146885017232</v>
      </c>
      <c r="Y111" s="4">
        <f t="shared" si="133"/>
        <v>0.14559379308753001</v>
      </c>
      <c r="Z111" s="4">
        <f t="shared" si="133"/>
        <v>0.14232754120105101</v>
      </c>
      <c r="AA111" s="4">
        <f t="shared" si="133"/>
        <v>0.14380646008477033</v>
      </c>
      <c r="AB111" s="4">
        <f t="shared" si="133"/>
        <v>0.15352730379712168</v>
      </c>
      <c r="AC111" s="4">
        <f t="shared" si="133"/>
        <v>0.14532457855169789</v>
      </c>
      <c r="AD111" s="4">
        <f t="shared" si="133"/>
        <v>0.14609131328476574</v>
      </c>
      <c r="AE111" s="4">
        <f t="shared" si="133"/>
        <v>0.18070349899558466</v>
      </c>
      <c r="AF111" s="4">
        <f t="shared" si="133"/>
        <v>0.18256019392101719</v>
      </c>
      <c r="AG111" s="4">
        <f t="shared" si="133"/>
        <v>0.18164255197826226</v>
      </c>
      <c r="AI111" s="4">
        <f t="shared" si="134"/>
        <v>-7.7673645976301109E-3</v>
      </c>
      <c r="AJ111" s="4">
        <f t="shared" si="134"/>
        <v>-7.2301905736677219E-3</v>
      </c>
      <c r="AK111" s="4">
        <f t="shared" si="134"/>
        <v>-1.0315370839176774E-2</v>
      </c>
      <c r="AL111" s="4">
        <f t="shared" si="134"/>
        <v>-4.8209474414284692E-3</v>
      </c>
      <c r="AM111" s="4">
        <f t="shared" si="134"/>
        <v>6.8731755306405962E-4</v>
      </c>
      <c r="AN111" s="4">
        <f t="shared" si="134"/>
        <v>-4.4744688501723306E-3</v>
      </c>
      <c r="AO111" s="4">
        <f t="shared" si="134"/>
        <v>-3.1817930875299993E-3</v>
      </c>
      <c r="AP111" s="4">
        <f t="shared" si="134"/>
        <v>-2.363541201051006E-3</v>
      </c>
      <c r="AQ111" s="4">
        <f t="shared" si="134"/>
        <v>-5.1464600847703212E-3</v>
      </c>
      <c r="AR111" s="4">
        <f t="shared" si="134"/>
        <v>6.966962028783219E-4</v>
      </c>
      <c r="AS111" s="4">
        <f t="shared" si="134"/>
        <v>7.0642144830210252E-4</v>
      </c>
      <c r="AT111" s="4">
        <f t="shared" si="134"/>
        <v>-7.7053132847657302E-3</v>
      </c>
      <c r="AU111" s="4">
        <f t="shared" si="134"/>
        <v>-2.0359498995584674E-2</v>
      </c>
      <c r="AV111" s="4">
        <f t="shared" si="134"/>
        <v>-1.7433193921017193E-2</v>
      </c>
      <c r="AW111" s="4">
        <f t="shared" si="134"/>
        <v>-9.0055519782622495E-3</v>
      </c>
      <c r="AY111" s="2">
        <f t="shared" si="140"/>
        <v>0.15822436436221371</v>
      </c>
      <c r="AZ111" s="2">
        <f t="shared" si="140"/>
        <v>0.15328023625277204</v>
      </c>
      <c r="BA111" s="2">
        <f t="shared" si="140"/>
        <v>0.15748428244022383</v>
      </c>
      <c r="BB111" s="2">
        <f t="shared" si="140"/>
        <v>0.17805404178243331</v>
      </c>
      <c r="BC111" s="2">
        <f t="shared" si="140"/>
        <v>0.15516552863862018</v>
      </c>
      <c r="BD111" s="2">
        <f t="shared" si="140"/>
        <v>0.14795146206111937</v>
      </c>
      <c r="BE111" s="2">
        <f t="shared" si="140"/>
        <v>0.14559379106438752</v>
      </c>
      <c r="BF111" s="2">
        <f t="shared" si="140"/>
        <v>0.14232752486584524</v>
      </c>
      <c r="BG111" s="2">
        <f t="shared" si="140"/>
        <v>0.14380644781433669</v>
      </c>
      <c r="BH111" s="2">
        <f t="shared" si="140"/>
        <v>0.1535271387747118</v>
      </c>
      <c r="BI111" s="2">
        <f t="shared" si="140"/>
        <v>0.14531940685437722</v>
      </c>
      <c r="BJ111" s="2">
        <f t="shared" si="140"/>
        <v>0.14508258904574878</v>
      </c>
      <c r="BK111" s="2">
        <f t="shared" si="140"/>
        <v>0.14954511730087</v>
      </c>
      <c r="BL111" s="2">
        <f t="shared" si="140"/>
        <v>0.15106647383143618</v>
      </c>
      <c r="BM111" s="2">
        <f t="shared" si="140"/>
        <v>0.16158352582817459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>
        <f t="shared" si="141"/>
        <v>0.175207</v>
      </c>
      <c r="CI111" s="2">
        <f t="shared" si="141"/>
        <v>0.15737499999999999</v>
      </c>
      <c r="CJ111" s="2">
        <f t="shared" si="141"/>
        <v>0.14347699999999999</v>
      </c>
      <c r="CK111" s="2">
        <f t="shared" si="141"/>
        <v>0.14241200000000001</v>
      </c>
      <c r="CL111" s="2">
        <f t="shared" si="141"/>
        <v>0.13996400000000001</v>
      </c>
      <c r="CM111" s="2">
        <f t="shared" si="141"/>
        <v>0.13866000000000001</v>
      </c>
      <c r="CN111" s="2">
        <f t="shared" si="141"/>
        <v>0.154224</v>
      </c>
      <c r="CO111" s="2">
        <f t="shared" si="141"/>
        <v>0.14603099999999999</v>
      </c>
      <c r="CP111" s="2">
        <f t="shared" si="141"/>
        <v>0.13838600000000001</v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>
        <f t="shared" si="114"/>
        <v>0.175207</v>
      </c>
      <c r="CY111" s="2">
        <f t="shared" si="115"/>
        <v>0.15737499999999999</v>
      </c>
      <c r="CZ111" s="2">
        <f t="shared" si="116"/>
        <v>0.14347699999999999</v>
      </c>
      <c r="DA111" s="2">
        <f t="shared" si="117"/>
        <v>0.14241200000000001</v>
      </c>
      <c r="DB111" s="2">
        <f t="shared" si="118"/>
        <v>0.13996400000000001</v>
      </c>
      <c r="DC111" s="2">
        <f t="shared" si="119"/>
        <v>0.13866000000000001</v>
      </c>
      <c r="DD111" s="2">
        <f t="shared" si="120"/>
        <v>0.154224</v>
      </c>
      <c r="DE111" s="2">
        <f t="shared" si="121"/>
        <v>0.14603099999999999</v>
      </c>
      <c r="DF111" s="2">
        <f t="shared" si="122"/>
        <v>0.13838600000000001</v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0.40213714545454543</v>
      </c>
      <c r="DL111" s="2">
        <f t="shared" si="135"/>
        <v>0.23851876002966257</v>
      </c>
      <c r="DM111" s="2">
        <f t="shared" si="135"/>
        <v>0.24406471212121214</v>
      </c>
      <c r="DN111" s="2">
        <f t="shared" si="135"/>
        <v>0.23092609365835778</v>
      </c>
      <c r="DO111" s="2">
        <f t="shared" si="135"/>
        <v>0.22361443530058656</v>
      </c>
      <c r="DP111" s="2">
        <f t="shared" si="135"/>
        <v>0.2302911724137931</v>
      </c>
      <c r="DQ111" s="2">
        <f t="shared" si="135"/>
        <v>0.2526582709359606</v>
      </c>
      <c r="DR111" s="2">
        <f t="shared" si="135"/>
        <v>0.22294091523915463</v>
      </c>
      <c r="DS111" s="2">
        <f t="shared" si="135"/>
        <v>0.2218725172413793</v>
      </c>
      <c r="DT111" s="2">
        <f t="shared" si="135"/>
        <v>0.24709637931034481</v>
      </c>
      <c r="DU111" s="2">
        <f t="shared" si="135"/>
        <v>0.23505454475806453</v>
      </c>
      <c r="DV111" s="2">
        <f t="shared" si="135"/>
        <v>0.2297320150293255</v>
      </c>
      <c r="DW111" s="2">
        <f t="shared" si="135"/>
        <v>0.22679022727272727</v>
      </c>
      <c r="DX111" s="2">
        <f t="shared" si="135"/>
        <v>0.20178156531703587</v>
      </c>
      <c r="DY111" s="2">
        <f t="shared" si="135"/>
        <v>0.20087924324324322</v>
      </c>
      <c r="EA111" s="2">
        <f t="shared" si="95"/>
        <v>0.15798336211387584</v>
      </c>
      <c r="EB111" s="2">
        <f t="shared" si="95"/>
        <v>0.15267062883260335</v>
      </c>
      <c r="EC111" s="2">
        <f t="shared" si="95"/>
        <v>0.15666332753449314</v>
      </c>
      <c r="ED111" s="2">
        <f t="shared" si="95"/>
        <v>0.17760021714982771</v>
      </c>
      <c r="EE111" s="2">
        <f t="shared" si="95"/>
        <v>0.15458603674640342</v>
      </c>
      <c r="EF111" s="2">
        <f t="shared" si="95"/>
        <v>0.14740422220429711</v>
      </c>
      <c r="EG111" s="2">
        <f t="shared" si="95"/>
        <v>0.14496334786664067</v>
      </c>
      <c r="EH111" s="2">
        <f t="shared" si="95"/>
        <v>0.14177577300835212</v>
      </c>
      <c r="EI111" s="2">
        <f t="shared" si="95"/>
        <v>0.14330445248186396</v>
      </c>
      <c r="EJ111" s="2">
        <f t="shared" si="95"/>
        <v>0.15292903065707186</v>
      </c>
      <c r="EK111" s="2">
        <f t="shared" si="95"/>
        <v>0.14465256678421112</v>
      </c>
      <c r="EL111" s="2">
        <f t="shared" si="95"/>
        <v>0.14435629461436827</v>
      </c>
      <c r="EM111" s="2">
        <f t="shared" si="136"/>
        <v>0.14880946002359818</v>
      </c>
      <c r="EN111" s="2">
        <f t="shared" si="136"/>
        <v>0.15055832875915842</v>
      </c>
      <c r="EO111" s="2">
        <f t="shared" si="136"/>
        <v>0.16105068833262623</v>
      </c>
      <c r="EQ111" s="2">
        <f t="shared" si="137"/>
        <v>0.15559011094947148</v>
      </c>
      <c r="ER111" s="2">
        <f t="shared" si="137"/>
        <v>0.15141551079456753</v>
      </c>
      <c r="ES111" s="2">
        <f t="shared" si="137"/>
        <v>0.15355678173946269</v>
      </c>
      <c r="ET111" s="2">
        <f t="shared" si="137"/>
        <v>0.17388071254068097</v>
      </c>
      <c r="EU111" s="2">
        <f t="shared" si="137"/>
        <v>0.1528775858670624</v>
      </c>
      <c r="EV111" s="2">
        <f t="shared" si="137"/>
        <v>0.1462958550001939</v>
      </c>
      <c r="EW111" s="2">
        <f t="shared" si="137"/>
        <v>0.14417183214171578</v>
      </c>
      <c r="EX111" s="2">
        <f t="shared" si="137"/>
        <v>0.14098909789446037</v>
      </c>
      <c r="EY111" s="2">
        <f t="shared" si="137"/>
        <v>0.14247502765967807</v>
      </c>
      <c r="EZ111" s="2">
        <f t="shared" si="137"/>
        <v>0.15161860092423471</v>
      </c>
      <c r="FA111" s="2">
        <f t="shared" si="137"/>
        <v>0.14354118740372723</v>
      </c>
      <c r="FB111" s="2">
        <f t="shared" si="137"/>
        <v>0.14390417251964871</v>
      </c>
      <c r="FC111" s="2">
        <f t="shared" si="137"/>
        <v>0.14851748374653961</v>
      </c>
      <c r="FD111" s="2">
        <f t="shared" si="137"/>
        <v>0.15119028720629571</v>
      </c>
      <c r="FE111" s="2">
        <f t="shared" si="137"/>
        <v>0.161199901011226</v>
      </c>
      <c r="FG111" s="2">
        <f t="shared" si="138"/>
        <v>0.99881187369626012</v>
      </c>
      <c r="FH111" s="2">
        <f t="shared" si="138"/>
        <v>0.99283388916329918</v>
      </c>
      <c r="FI111" s="2">
        <f t="shared" si="138"/>
        <v>0.99053187021761724</v>
      </c>
      <c r="FJ111" s="2">
        <f t="shared" si="138"/>
        <v>0.99133501975628835</v>
      </c>
      <c r="FK111" s="2">
        <f t="shared" si="138"/>
        <v>0.99155221298566765</v>
      </c>
      <c r="FL111" s="2">
        <f t="shared" si="138"/>
        <v>0.9933597012748312</v>
      </c>
      <c r="FM111" s="2">
        <f t="shared" si="138"/>
        <v>0.99412166419032755</v>
      </c>
      <c r="FN111" s="2">
        <f t="shared" si="138"/>
        <v>0.99316550389351077</v>
      </c>
      <c r="FO111" s="2">
        <f t="shared" si="138"/>
        <v>0.99356809218692854</v>
      </c>
      <c r="FP111" s="2">
        <f t="shared" si="138"/>
        <v>0.99359591669206071</v>
      </c>
      <c r="FQ111" s="2">
        <f t="shared" si="138"/>
        <v>0.99258687267429413</v>
      </c>
      <c r="FR111" s="2">
        <f t="shared" si="138"/>
        <v>0.99148120604093959</v>
      </c>
      <c r="FS111" s="2">
        <f t="shared" si="138"/>
        <v>0.99055974964471727</v>
      </c>
      <c r="FT111" s="2">
        <f t="shared" si="138"/>
        <v>0.99009553135986328</v>
      </c>
      <c r="FU111" s="2">
        <f t="shared" si="138"/>
        <v>0.98662532565658623</v>
      </c>
      <c r="FW111" s="2">
        <f t="shared" si="142"/>
        <v>2.050903997741739E-2</v>
      </c>
      <c r="FX111" s="2">
        <f t="shared" si="142"/>
        <v>4.4536075043794332E-3</v>
      </c>
      <c r="FY111" s="2">
        <f t="shared" si="142"/>
        <v>2.1157733154354105E-3</v>
      </c>
      <c r="FZ111" s="2">
        <f t="shared" si="142"/>
        <v>2.2161644319929233E-3</v>
      </c>
      <c r="GA111" s="2">
        <f t="shared" si="142"/>
        <v>2.1336971132873768E-3</v>
      </c>
      <c r="GB111" s="2">
        <f t="shared" si="142"/>
        <v>2.8458555750534862E-3</v>
      </c>
      <c r="GC111" s="2">
        <f t="shared" si="142"/>
        <v>3.3148110249993225E-3</v>
      </c>
      <c r="GD111" s="2">
        <f t="shared" si="142"/>
        <v>3.7766430048203114E-3</v>
      </c>
      <c r="GE111" s="2">
        <f t="shared" si="142"/>
        <v>4.0355883045219993E-3</v>
      </c>
      <c r="GF111" s="2">
        <f t="shared" si="142"/>
        <v>3.7754241218816574E-3</v>
      </c>
      <c r="GG111" s="2">
        <f t="shared" si="142"/>
        <v>2.9884512058245992E-3</v>
      </c>
      <c r="GH111" s="2">
        <f t="shared" si="142"/>
        <v>2.2200638999107692E-3</v>
      </c>
      <c r="GI111" s="2">
        <f t="shared" si="142"/>
        <v>1.7148258140124236E-3</v>
      </c>
      <c r="GJ111" s="2">
        <f t="shared" si="142"/>
        <v>1.2756094132203571E-3</v>
      </c>
      <c r="GK111" s="2">
        <f t="shared" si="142"/>
        <v>9.6200973954331699E-4</v>
      </c>
      <c r="GM111" s="82">
        <f t="shared" si="143"/>
        <v>1.1805376850330393E-6</v>
      </c>
      <c r="GN111" s="82">
        <f t="shared" si="143"/>
        <v>3.3682320106478916E-32</v>
      </c>
      <c r="GO111" s="82">
        <f t="shared" si="143"/>
        <v>1.6818488910264009E-27</v>
      </c>
      <c r="GP111" s="82">
        <f t="shared" si="143"/>
        <v>6.9080210433931296E-46</v>
      </c>
      <c r="GQ111" s="82">
        <f t="shared" si="143"/>
        <v>4.2508336931355944E-47</v>
      </c>
      <c r="GR111" s="82">
        <f t="shared" si="143"/>
        <v>1.1211215489602401E-70</v>
      </c>
      <c r="GS111" s="82">
        <f t="shared" si="143"/>
        <v>5.2631066202535508E-77</v>
      </c>
      <c r="GT111" s="82">
        <f t="shared" si="143"/>
        <v>2.2726490334352576E-64</v>
      </c>
      <c r="GU111" s="82">
        <f t="shared" si="143"/>
        <v>4.0429946500192032E-73</v>
      </c>
      <c r="GV111" s="82">
        <f t="shared" si="143"/>
        <v>3.8202231837679242E-58</v>
      </c>
      <c r="GW111" s="82">
        <f t="shared" si="143"/>
        <v>6.8164119747268852E-47</v>
      </c>
      <c r="GX111" s="82">
        <f t="shared" si="143"/>
        <v>1.8844372211980458E-44</v>
      </c>
      <c r="GY111" s="82">
        <f t="shared" si="143"/>
        <v>2.4081949227474559E-31</v>
      </c>
      <c r="GZ111" s="82">
        <f t="shared" si="143"/>
        <v>2.2922732697268334E-33</v>
      </c>
      <c r="HA111" s="82">
        <f t="shared" si="143"/>
        <v>4.3634791310926373E-40</v>
      </c>
      <c r="HC111" s="82">
        <f t="shared" si="74"/>
        <v>4.7592951839420902E-10</v>
      </c>
      <c r="HD111" s="82">
        <f t="shared" si="74"/>
        <v>1.1439523656440591E-2</v>
      </c>
      <c r="HE111" s="82">
        <f t="shared" si="74"/>
        <v>0.19086706330719028</v>
      </c>
      <c r="HF111" s="82">
        <f t="shared" si="74"/>
        <v>9.9999999822766306E-3</v>
      </c>
      <c r="HG111" s="82">
        <f t="shared" si="74"/>
        <v>7.4564013485082835E-3</v>
      </c>
      <c r="HH111" s="82">
        <f t="shared" si="74"/>
        <v>6.7673343581720364E-8</v>
      </c>
      <c r="HI111" s="82">
        <f t="shared" si="139"/>
        <v>2.4643122909041526E-8</v>
      </c>
      <c r="HJ111" s="82">
        <f t="shared" si="139"/>
        <v>1.7623522640413773E-7</v>
      </c>
      <c r="HK111" s="82">
        <f t="shared" si="139"/>
        <v>1.4334264639991377E-7</v>
      </c>
      <c r="HL111" s="82">
        <f t="shared" si="139"/>
        <v>1.8185720317703588E-6</v>
      </c>
      <c r="HM111" s="82">
        <f t="shared" si="139"/>
        <v>4.3630828891701852E-5</v>
      </c>
      <c r="HN111" s="82">
        <f t="shared" si="139"/>
        <v>6.3983015531254824E-3</v>
      </c>
      <c r="HO111" s="82">
        <f t="shared" si="139"/>
        <v>0.11669352847573461</v>
      </c>
      <c r="HP111" s="82">
        <f t="shared" si="139"/>
        <v>0.12777911962004085</v>
      </c>
      <c r="HQ111" s="82">
        <f t="shared" si="139"/>
        <v>0.11484250152587928</v>
      </c>
      <c r="HS111" s="82">
        <f t="shared" si="144"/>
        <v>2.6936614057570814E-2</v>
      </c>
      <c r="HT111" s="82">
        <f t="shared" si="144"/>
        <v>3.914644502701963E-9</v>
      </c>
      <c r="HU111" s="82">
        <f t="shared" si="144"/>
        <v>5.31290528570444E-12</v>
      </c>
      <c r="HV111" s="82">
        <f t="shared" si="144"/>
        <v>7.6180009389359126E-13</v>
      </c>
      <c r="HW111" s="82">
        <f t="shared" si="144"/>
        <v>2.4220151216300935E-12</v>
      </c>
      <c r="HX111" s="82">
        <f t="shared" si="144"/>
        <v>1.4377200312642198E-11</v>
      </c>
      <c r="HY111" s="82">
        <f t="shared" si="144"/>
        <v>4.7741498774308617E-11</v>
      </c>
      <c r="HZ111" s="82">
        <f t="shared" si="144"/>
        <v>1.4785317728978563E-11</v>
      </c>
      <c r="IA111" s="82">
        <f t="shared" si="144"/>
        <v>1.2196397475949459E-10</v>
      </c>
      <c r="IB111" s="82">
        <f t="shared" si="144"/>
        <v>2.2538514494872803E-10</v>
      </c>
      <c r="IC111" s="82">
        <f t="shared" si="144"/>
        <v>5.7083148127936296E-11</v>
      </c>
      <c r="ID111" s="82">
        <f t="shared" si="144"/>
        <v>9.2925471736401658E-14</v>
      </c>
      <c r="IE111" s="82">
        <f t="shared" si="144"/>
        <v>6.8282358920375645E-13</v>
      </c>
      <c r="IF111" s="82">
        <f t="shared" si="144"/>
        <v>2.7356798441945898E-9</v>
      </c>
      <c r="IG111" s="82">
        <f t="shared" si="144"/>
        <v>2.2081157513324722E-8</v>
      </c>
      <c r="II111" s="82">
        <f t="shared" si="145"/>
        <v>2.0199172136967451E-23</v>
      </c>
      <c r="IJ111" s="82">
        <f t="shared" si="145"/>
        <v>9.496747671976614E-42</v>
      </c>
      <c r="IK111" s="82">
        <f t="shared" si="145"/>
        <v>3.1117419102795912E-52</v>
      </c>
      <c r="IL111" s="82">
        <f t="shared" si="145"/>
        <v>3.0642071529645608E-59</v>
      </c>
      <c r="IM111" s="82">
        <f t="shared" si="145"/>
        <v>2.8696645840797271E-57</v>
      </c>
      <c r="IN111" s="82">
        <f t="shared" si="145"/>
        <v>4.3346495055731394E-58</v>
      </c>
      <c r="IO111" s="82">
        <f t="shared" si="145"/>
        <v>1.0707336999482994E-56</v>
      </c>
      <c r="IP111" s="82">
        <f t="shared" si="145"/>
        <v>1.0776389844173098E-58</v>
      </c>
      <c r="IQ111" s="82">
        <f t="shared" si="145"/>
        <v>1.7762499237207552E-54</v>
      </c>
      <c r="IR111" s="82">
        <f t="shared" si="145"/>
        <v>1.9836861212098672E-52</v>
      </c>
      <c r="IS111" s="82">
        <f t="shared" si="145"/>
        <v>9.2872914545923342E-54</v>
      </c>
      <c r="IT111" s="82">
        <f t="shared" si="145"/>
        <v>2.8064826875530309E-65</v>
      </c>
      <c r="IU111" s="82">
        <f t="shared" si="145"/>
        <v>1.7246626663780249E-56</v>
      </c>
      <c r="IV111" s="82">
        <f t="shared" si="145"/>
        <v>3.0635217894639865E-48</v>
      </c>
      <c r="IW111" s="82">
        <f t="shared" si="145"/>
        <v>1.0380198316364522E-35</v>
      </c>
      <c r="IY111" s="82">
        <f t="shared" si="146"/>
        <v>2.6937795071185364E-2</v>
      </c>
      <c r="IZ111" s="82">
        <f t="shared" si="146"/>
        <v>1.1439527571085094E-2</v>
      </c>
      <c r="JA111" s="82">
        <f t="shared" si="146"/>
        <v>0.19086706331250319</v>
      </c>
      <c r="JB111" s="82">
        <f t="shared" si="146"/>
        <v>9.9999999830384309E-3</v>
      </c>
      <c r="JC111" s="82">
        <f t="shared" si="146"/>
        <v>7.4564013509302984E-3</v>
      </c>
      <c r="JD111" s="82">
        <f t="shared" si="146"/>
        <v>6.7687720782033009E-8</v>
      </c>
      <c r="JE111" s="82">
        <f t="shared" si="146"/>
        <v>2.4690864407815833E-8</v>
      </c>
      <c r="JF111" s="82">
        <f t="shared" si="146"/>
        <v>1.762500117218667E-7</v>
      </c>
      <c r="JG111" s="82">
        <f t="shared" si="146"/>
        <v>1.4346461037467325E-7</v>
      </c>
      <c r="JH111" s="82">
        <f t="shared" si="146"/>
        <v>1.8187974169153076E-6</v>
      </c>
      <c r="JI111" s="82">
        <f t="shared" si="146"/>
        <v>4.3630885974849983E-5</v>
      </c>
      <c r="JJ111" s="82">
        <f t="shared" si="146"/>
        <v>6.3983015532184081E-3</v>
      </c>
      <c r="JK111" s="82">
        <f t="shared" si="146"/>
        <v>0.11669352847641744</v>
      </c>
      <c r="JL111" s="82">
        <f t="shared" si="146"/>
        <v>0.1277791223557207</v>
      </c>
      <c r="JM111" s="82">
        <f t="shared" si="146"/>
        <v>0.1148425236070368</v>
      </c>
    </row>
    <row r="112" spans="2:273" x14ac:dyDescent="0.25">
      <c r="B112" s="2">
        <v>85</v>
      </c>
      <c r="C112" s="37">
        <v>0.14940999999999999</v>
      </c>
      <c r="D112" s="37">
        <v>0.15162100000000001</v>
      </c>
      <c r="E112" s="37">
        <v>0.17036200000000001</v>
      </c>
      <c r="F112" s="37">
        <v>0.17441899999999999</v>
      </c>
      <c r="G112" s="37">
        <v>0.153116</v>
      </c>
      <c r="H112" s="37">
        <v>0.14674100000000001</v>
      </c>
      <c r="I112" s="37">
        <v>0.14272699999999999</v>
      </c>
      <c r="J112" s="37">
        <v>0.13766</v>
      </c>
      <c r="K112" s="37">
        <v>0.13562199999999999</v>
      </c>
      <c r="L112" s="37">
        <v>0.148755</v>
      </c>
      <c r="M112" s="37">
        <v>0.14466399999999999</v>
      </c>
      <c r="N112" s="37">
        <v>0.138874</v>
      </c>
      <c r="O112" s="37">
        <v>0.150365</v>
      </c>
      <c r="P112" s="37">
        <v>0.15318599999999999</v>
      </c>
      <c r="Q112" s="37">
        <v>0.160991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0.1575018074088852</v>
      </c>
      <c r="T112" s="4">
        <f t="shared" si="147"/>
        <v>0.15345259577212675</v>
      </c>
      <c r="U112" s="4">
        <f t="shared" si="147"/>
        <v>0.18028586969780119</v>
      </c>
      <c r="V112" s="4">
        <f t="shared" si="147"/>
        <v>0.17767966718726036</v>
      </c>
      <c r="W112" s="4">
        <f t="shared" si="147"/>
        <v>0.15510241145309198</v>
      </c>
      <c r="X112" s="4">
        <f t="shared" si="147"/>
        <v>0.14747853366503258</v>
      </c>
      <c r="Y112" s="4">
        <f t="shared" si="147"/>
        <v>0.1450663806440729</v>
      </c>
      <c r="Z112" s="4">
        <f t="shared" si="147"/>
        <v>0.14184474136604819</v>
      </c>
      <c r="AA112" s="4">
        <f t="shared" si="147"/>
        <v>0.1434222153640892</v>
      </c>
      <c r="AB112" s="4">
        <f t="shared" si="147"/>
        <v>0.15304262040811842</v>
      </c>
      <c r="AC112" s="4">
        <f t="shared" si="147"/>
        <v>0.14494144012221033</v>
      </c>
      <c r="AD112" s="4">
        <f t="shared" si="147"/>
        <v>0.1448565026848686</v>
      </c>
      <c r="AE112" s="4">
        <f t="shared" si="147"/>
        <v>0.16071493104037529</v>
      </c>
      <c r="AF112" s="4">
        <f t="shared" si="147"/>
        <v>0.16214061169017657</v>
      </c>
      <c r="AG112" s="4">
        <f t="shared" si="147"/>
        <v>0.16768423058995188</v>
      </c>
      <c r="AI112" s="4">
        <f t="shared" ref="AI112:AW128" si="148">IF(OR($B112 &lt; C$230, $B112 &gt; C$233), 0, C112-S112)</f>
        <v>-8.0918074088852099E-3</v>
      </c>
      <c r="AJ112" s="4">
        <f t="shared" si="148"/>
        <v>-1.8315957721267428E-3</v>
      </c>
      <c r="AK112" s="4">
        <f t="shared" si="148"/>
        <v>-9.9238696978011798E-3</v>
      </c>
      <c r="AL112" s="4">
        <f t="shared" si="148"/>
        <v>-3.2606671872603687E-3</v>
      </c>
      <c r="AM112" s="4">
        <f t="shared" si="148"/>
        <v>-1.9864114530919741E-3</v>
      </c>
      <c r="AN112" s="4">
        <f t="shared" si="148"/>
        <v>-7.3753366503256923E-4</v>
      </c>
      <c r="AO112" s="4">
        <f t="shared" si="148"/>
        <v>-2.3393806440729081E-3</v>
      </c>
      <c r="AP112" s="4">
        <f t="shared" si="148"/>
        <v>-4.1847413660481836E-3</v>
      </c>
      <c r="AQ112" s="4">
        <f t="shared" si="148"/>
        <v>-7.8002153640892025E-3</v>
      </c>
      <c r="AR112" s="4">
        <f t="shared" si="148"/>
        <v>-4.2876204081184199E-3</v>
      </c>
      <c r="AS112" s="4">
        <f t="shared" si="148"/>
        <v>-2.7744012221034287E-4</v>
      </c>
      <c r="AT112" s="4">
        <f t="shared" si="148"/>
        <v>-5.9825026848686069E-3</v>
      </c>
      <c r="AU112" s="4">
        <f t="shared" si="148"/>
        <v>-1.0349931040375293E-2</v>
      </c>
      <c r="AV112" s="4">
        <f t="shared" si="148"/>
        <v>-8.9546116901765838E-3</v>
      </c>
      <c r="AW112" s="4">
        <f t="shared" si="148"/>
        <v>-6.6932305899518874E-3</v>
      </c>
      <c r="AY112" s="2">
        <f t="shared" si="140"/>
        <v>0.15750180731261521</v>
      </c>
      <c r="AZ112" s="2">
        <f t="shared" si="140"/>
        <v>0.15293323786905361</v>
      </c>
      <c r="BA112" s="2">
        <f t="shared" si="140"/>
        <v>0.15699601243970482</v>
      </c>
      <c r="BB112" s="2">
        <f t="shared" si="140"/>
        <v>0.17731939022162913</v>
      </c>
      <c r="BC112" s="2">
        <f t="shared" si="140"/>
        <v>0.15484263686286595</v>
      </c>
      <c r="BD112" s="2">
        <f t="shared" si="140"/>
        <v>0.14747853351668039</v>
      </c>
      <c r="BE112" s="2">
        <f t="shared" si="140"/>
        <v>0.14506638053525894</v>
      </c>
      <c r="BF112" s="2">
        <f t="shared" si="140"/>
        <v>0.14184474096116076</v>
      </c>
      <c r="BG112" s="2">
        <f t="shared" si="140"/>
        <v>0.14342221486497431</v>
      </c>
      <c r="BH112" s="2">
        <f t="shared" si="140"/>
        <v>0.15304261222272275</v>
      </c>
      <c r="BI112" s="2">
        <f t="shared" si="140"/>
        <v>0.14494104159257434</v>
      </c>
      <c r="BJ112" s="2">
        <f t="shared" si="140"/>
        <v>0.1446528207387969</v>
      </c>
      <c r="BK112" s="2">
        <f t="shared" si="140"/>
        <v>0.14913611944126512</v>
      </c>
      <c r="BL112" s="2">
        <f t="shared" si="140"/>
        <v>0.15072402852094618</v>
      </c>
      <c r="BM112" s="2">
        <f t="shared" si="140"/>
        <v>0.16128273654606076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>
        <f t="shared" si="141"/>
        <v>0.15162100000000001</v>
      </c>
      <c r="CG112" s="2" t="str">
        <f t="shared" si="141"/>
        <v/>
      </c>
      <c r="CH112" s="2">
        <f t="shared" si="141"/>
        <v>0.17441899999999999</v>
      </c>
      <c r="CI112" s="2">
        <f t="shared" si="141"/>
        <v>0.153116</v>
      </c>
      <c r="CJ112" s="2">
        <f t="shared" si="141"/>
        <v>0.14674100000000001</v>
      </c>
      <c r="CK112" s="2">
        <f t="shared" si="141"/>
        <v>0.14272699999999999</v>
      </c>
      <c r="CL112" s="2">
        <f t="shared" si="141"/>
        <v>0.13766</v>
      </c>
      <c r="CM112" s="2">
        <f t="shared" si="141"/>
        <v>0.13562199999999999</v>
      </c>
      <c r="CN112" s="2">
        <f t="shared" si="141"/>
        <v>0.148755</v>
      </c>
      <c r="CO112" s="2">
        <f t="shared" si="141"/>
        <v>0.14466399999999999</v>
      </c>
      <c r="CP112" s="2">
        <f t="shared" si="141"/>
        <v>0.138874</v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>
        <f t="shared" si="112"/>
        <v>0.15162100000000001</v>
      </c>
      <c r="CW112" s="2" t="str">
        <f t="shared" si="113"/>
        <v/>
      </c>
      <c r="CX112" s="2">
        <f t="shared" si="114"/>
        <v>0.17441899999999999</v>
      </c>
      <c r="CY112" s="2">
        <f t="shared" si="115"/>
        <v>0.153116</v>
      </c>
      <c r="CZ112" s="2">
        <f t="shared" si="116"/>
        <v>0.14674100000000001</v>
      </c>
      <c r="DA112" s="2">
        <f t="shared" si="117"/>
        <v>0.14272699999999999</v>
      </c>
      <c r="DB112" s="2">
        <f t="shared" si="118"/>
        <v>0.13766</v>
      </c>
      <c r="DC112" s="2">
        <f t="shared" si="119"/>
        <v>0.13562199999999999</v>
      </c>
      <c r="DD112" s="2">
        <f t="shared" si="120"/>
        <v>0.148755</v>
      </c>
      <c r="DE112" s="2">
        <f t="shared" si="121"/>
        <v>0.14466399999999999</v>
      </c>
      <c r="DF112" s="2">
        <f t="shared" si="122"/>
        <v>0.138874</v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0.40468843030303026</v>
      </c>
      <c r="DL112" s="2">
        <f t="shared" si="149"/>
        <v>0.23937257048572486</v>
      </c>
      <c r="DM112" s="2">
        <f t="shared" si="149"/>
        <v>0.24489120209447418</v>
      </c>
      <c r="DN112" s="2">
        <f t="shared" si="149"/>
        <v>0.23148598918621702</v>
      </c>
      <c r="DO112" s="2">
        <f t="shared" si="149"/>
        <v>0.22412599046920822</v>
      </c>
      <c r="DP112" s="2">
        <f t="shared" si="149"/>
        <v>0.23109226256157636</v>
      </c>
      <c r="DQ112" s="2">
        <f t="shared" si="149"/>
        <v>0.25378530213464701</v>
      </c>
      <c r="DR112" s="2">
        <f t="shared" si="149"/>
        <v>0.22361173704115686</v>
      </c>
      <c r="DS112" s="2">
        <f t="shared" si="149"/>
        <v>0.22246643004926109</v>
      </c>
      <c r="DT112" s="2">
        <f t="shared" si="149"/>
        <v>0.2479456945812808</v>
      </c>
      <c r="DU112" s="2">
        <f t="shared" si="149"/>
        <v>0.2358339556451613</v>
      </c>
      <c r="DV112" s="2">
        <f t="shared" si="149"/>
        <v>0.23050296096041056</v>
      </c>
      <c r="DW112" s="2">
        <f t="shared" si="149"/>
        <v>0.22750348596256684</v>
      </c>
      <c r="DX112" s="2">
        <f t="shared" si="149"/>
        <v>0.2021223113827349</v>
      </c>
      <c r="DY112" s="2">
        <f t="shared" si="149"/>
        <v>0.20130816216216213</v>
      </c>
      <c r="EA112" s="2">
        <f t="shared" si="95"/>
        <v>0.15727902200389549</v>
      </c>
      <c r="EB112" s="2">
        <f t="shared" si="95"/>
        <v>0.15237002818510761</v>
      </c>
      <c r="EC112" s="2">
        <f t="shared" si="95"/>
        <v>0.15623670234253151</v>
      </c>
      <c r="ED112" s="2">
        <f t="shared" si="95"/>
        <v>0.17689610335664818</v>
      </c>
      <c r="EE112" s="2">
        <f t="shared" si="95"/>
        <v>0.15430811723048921</v>
      </c>
      <c r="EF112" s="2">
        <f t="shared" si="95"/>
        <v>0.14697193939046219</v>
      </c>
      <c r="EG112" s="2">
        <f t="shared" si="95"/>
        <v>0.14448267471779402</v>
      </c>
      <c r="EH112" s="2">
        <f t="shared" si="95"/>
        <v>0.14133453003533575</v>
      </c>
      <c r="EI112" s="2">
        <f t="shared" si="95"/>
        <v>0.14295883703342419</v>
      </c>
      <c r="EJ112" s="2">
        <f t="shared" si="95"/>
        <v>0.15248980085524833</v>
      </c>
      <c r="EK112" s="2">
        <f t="shared" si="95"/>
        <v>0.14432538737345013</v>
      </c>
      <c r="EL112" s="2">
        <f t="shared" si="95"/>
        <v>0.14398114501485729</v>
      </c>
      <c r="EM112" s="2">
        <f t="shared" si="136"/>
        <v>0.14845550814698283</v>
      </c>
      <c r="EN112" s="2">
        <f t="shared" si="136"/>
        <v>0.15025426680986093</v>
      </c>
      <c r="EO112" s="2">
        <f t="shared" si="136"/>
        <v>0.16078779431480694</v>
      </c>
      <c r="EQ112" s="2">
        <f t="shared" ref="EQ112:FE128" si="150">CU$228*$B112+CU$229</f>
        <v>0.155259194287654</v>
      </c>
      <c r="ER112" s="2">
        <f t="shared" si="150"/>
        <v>0.15118991629042694</v>
      </c>
      <c r="ES112" s="2">
        <f t="shared" si="150"/>
        <v>0.1532777455584603</v>
      </c>
      <c r="ET112" s="2">
        <f t="shared" si="150"/>
        <v>0.17342128499383905</v>
      </c>
      <c r="EU112" s="2">
        <f t="shared" si="150"/>
        <v>0.15268762638959496</v>
      </c>
      <c r="EV112" s="2">
        <f t="shared" si="150"/>
        <v>0.14596589168947963</v>
      </c>
      <c r="EW112" s="2">
        <f t="shared" si="150"/>
        <v>0.14377249788765623</v>
      </c>
      <c r="EX112" s="2">
        <f t="shared" si="150"/>
        <v>0.14062367941105341</v>
      </c>
      <c r="EY112" s="2">
        <f t="shared" si="150"/>
        <v>0.14221833622825075</v>
      </c>
      <c r="EZ112" s="2">
        <f t="shared" si="150"/>
        <v>0.15127621204030275</v>
      </c>
      <c r="FA112" s="2">
        <f t="shared" si="150"/>
        <v>0.14327969077191763</v>
      </c>
      <c r="FB112" s="2">
        <f t="shared" si="150"/>
        <v>0.14355520892613929</v>
      </c>
      <c r="FC112" s="2">
        <f t="shared" si="150"/>
        <v>0.14817529033436372</v>
      </c>
      <c r="FD112" s="2">
        <f t="shared" si="150"/>
        <v>0.15084767966215903</v>
      </c>
      <c r="FE112" s="2">
        <f t="shared" si="150"/>
        <v>0.16088127781251188</v>
      </c>
      <c r="FG112" s="2">
        <f t="shared" ref="FG112:FU128" si="151">POWER(10,($B112-C$231)/C$229)/(1+POWER(10,($B112-C$231)/C$229))</f>
        <v>0.99891630264032005</v>
      </c>
      <c r="FH112" s="2">
        <f t="shared" si="151"/>
        <v>0.99346030570155264</v>
      </c>
      <c r="FI112" s="2">
        <f t="shared" si="151"/>
        <v>0.99135776322487068</v>
      </c>
      <c r="FJ112" s="2">
        <f t="shared" si="151"/>
        <v>0.99209141439678206</v>
      </c>
      <c r="FK112" s="2">
        <f t="shared" si="151"/>
        <v>0.99228979557386621</v>
      </c>
      <c r="FL112" s="2">
        <f t="shared" si="151"/>
        <v>0.99394043513799857</v>
      </c>
      <c r="FM112" s="2">
        <f t="shared" si="151"/>
        <v>0.99463611966527021</v>
      </c>
      <c r="FN112" s="2">
        <f t="shared" si="151"/>
        <v>0.99376311484626167</v>
      </c>
      <c r="FO112" s="2">
        <f t="shared" si="151"/>
        <v>0.99413070870076481</v>
      </c>
      <c r="FP112" s="2">
        <f t="shared" si="151"/>
        <v>0.99415611363599077</v>
      </c>
      <c r="FQ112" s="2">
        <f t="shared" si="151"/>
        <v>0.9932347347130227</v>
      </c>
      <c r="FR112" s="2">
        <f t="shared" si="151"/>
        <v>0.99222493968499059</v>
      </c>
      <c r="FS112" s="2">
        <f t="shared" si="151"/>
        <v>0.9913832319200524</v>
      </c>
      <c r="FT112" s="2">
        <f t="shared" si="151"/>
        <v>0.99095913825876347</v>
      </c>
      <c r="FU112" s="2">
        <f t="shared" si="151"/>
        <v>0.98778778036385495</v>
      </c>
      <c r="FW112" s="2">
        <f t="shared" si="142"/>
        <v>2.2443307144226664E-2</v>
      </c>
      <c r="FX112" s="2">
        <f t="shared" si="142"/>
        <v>4.8811861940830023E-3</v>
      </c>
      <c r="FY112" s="2">
        <f t="shared" si="142"/>
        <v>2.3194258532512023E-3</v>
      </c>
      <c r="FZ112" s="2">
        <f t="shared" si="142"/>
        <v>2.4294565328892132E-3</v>
      </c>
      <c r="GA112" s="2">
        <f t="shared" si="142"/>
        <v>2.3390708518815423E-3</v>
      </c>
      <c r="GB112" s="2">
        <f t="shared" si="142"/>
        <v>3.1195620710591813E-3</v>
      </c>
      <c r="GC112" s="2">
        <f t="shared" si="142"/>
        <v>3.6334560086237508E-3</v>
      </c>
      <c r="GD112" s="2">
        <f t="shared" si="142"/>
        <v>4.1394984264203939E-3</v>
      </c>
      <c r="GE112" s="2">
        <f t="shared" si="142"/>
        <v>4.4232124232161957E-3</v>
      </c>
      <c r="GF112" s="2">
        <f t="shared" si="142"/>
        <v>4.1381629210940378E-3</v>
      </c>
      <c r="GG112" s="2">
        <f t="shared" si="142"/>
        <v>3.2758270997050396E-3</v>
      </c>
      <c r="GH112" s="2">
        <f t="shared" si="142"/>
        <v>2.4337303850362111E-3</v>
      </c>
      <c r="GI112" s="2">
        <f t="shared" si="142"/>
        <v>1.8799580887757187E-3</v>
      </c>
      <c r="GJ112" s="2">
        <f t="shared" si="142"/>
        <v>1.3985057963872742E-3</v>
      </c>
      <c r="GK112" s="2">
        <f t="shared" si="142"/>
        <v>1.0547248117502869E-3</v>
      </c>
      <c r="GM112" s="82">
        <f t="shared" si="143"/>
        <v>6.6978570148100326E-7</v>
      </c>
      <c r="GN112" s="82">
        <f t="shared" si="143"/>
        <v>3.2842937949136617E-34</v>
      </c>
      <c r="GO112" s="82">
        <f t="shared" si="143"/>
        <v>2.0269946337172482E-29</v>
      </c>
      <c r="GP112" s="82">
        <f t="shared" si="143"/>
        <v>7.899756124472374E-49</v>
      </c>
      <c r="GQ112" s="82">
        <f t="shared" si="143"/>
        <v>3.5336306488956772E-50</v>
      </c>
      <c r="GR112" s="82">
        <f t="shared" si="143"/>
        <v>7.9304633043823829E-75</v>
      </c>
      <c r="GS112" s="82">
        <f t="shared" si="143"/>
        <v>1.9533951323587784E-81</v>
      </c>
      <c r="GT112" s="82">
        <f t="shared" si="143"/>
        <v>3.1899885246509483E-68</v>
      </c>
      <c r="GU112" s="82">
        <f t="shared" si="143"/>
        <v>1.7267121948221467E-77</v>
      </c>
      <c r="GV112" s="82">
        <f t="shared" si="143"/>
        <v>1.2719929293920917E-61</v>
      </c>
      <c r="GW112" s="82">
        <f t="shared" si="143"/>
        <v>9.0881851522257312E-50</v>
      </c>
      <c r="GX112" s="82">
        <f t="shared" si="143"/>
        <v>2.6888537085758563E-47</v>
      </c>
      <c r="GY112" s="82">
        <f t="shared" si="143"/>
        <v>1.8585736815457454E-33</v>
      </c>
      <c r="GZ112" s="82">
        <f t="shared" si="143"/>
        <v>1.3860148382648456E-35</v>
      </c>
      <c r="HA112" s="82">
        <f t="shared" si="143"/>
        <v>8.9129582004369952E-43</v>
      </c>
      <c r="HC112" s="82">
        <f t="shared" si="74"/>
        <v>5.2904863229397736E-11</v>
      </c>
      <c r="HD112" s="82">
        <f t="shared" si="74"/>
        <v>3.0890550393189863E-3</v>
      </c>
      <c r="HE112" s="82">
        <f t="shared" si="74"/>
        <v>8.5911700036392757E-2</v>
      </c>
      <c r="HF112" s="82">
        <f t="shared" si="74"/>
        <v>2.1485586692208234E-3</v>
      </c>
      <c r="HG112" s="82">
        <f t="shared" si="74"/>
        <v>1.4925986704703231E-3</v>
      </c>
      <c r="HH112" s="82">
        <f t="shared" si="74"/>
        <v>1.6512147670369291E-9</v>
      </c>
      <c r="HI112" s="82">
        <f t="shared" si="139"/>
        <v>6.5789253081575124E-10</v>
      </c>
      <c r="HJ112" s="82">
        <f t="shared" si="139"/>
        <v>5.1729047435079495E-9</v>
      </c>
      <c r="HK112" s="82">
        <f t="shared" si="139"/>
        <v>4.8767967372972075E-9</v>
      </c>
      <c r="HL112" s="82">
        <f t="shared" si="139"/>
        <v>1.0829842592780454E-7</v>
      </c>
      <c r="HM112" s="82">
        <f t="shared" si="139"/>
        <v>4.1074946719720481E-6</v>
      </c>
      <c r="HN112" s="82">
        <f t="shared" si="139"/>
        <v>1.5608900869747851E-3</v>
      </c>
      <c r="HO112" s="82">
        <f t="shared" si="139"/>
        <v>4.9511103089083706E-2</v>
      </c>
      <c r="HP112" s="82">
        <f t="shared" si="139"/>
        <v>5.3415500979037564E-2</v>
      </c>
      <c r="HQ112" s="82">
        <f t="shared" si="139"/>
        <v>4.3733974427315324E-2</v>
      </c>
      <c r="HS112" s="82">
        <f t="shared" si="144"/>
        <v>4.398642176804686E-2</v>
      </c>
      <c r="HT112" s="82">
        <f t="shared" si="144"/>
        <v>1.2319181986958513E-8</v>
      </c>
      <c r="HU112" s="82">
        <f t="shared" si="144"/>
        <v>1.9880010665366041E-11</v>
      </c>
      <c r="HV112" s="82">
        <f t="shared" si="144"/>
        <v>3.3194816292156614E-12</v>
      </c>
      <c r="HW112" s="82">
        <f t="shared" si="144"/>
        <v>9.8862620556660546E-12</v>
      </c>
      <c r="HX112" s="82">
        <f t="shared" si="144"/>
        <v>6.0263342394508242E-11</v>
      </c>
      <c r="HY112" s="82">
        <f t="shared" si="144"/>
        <v>1.9671335767370705E-10</v>
      </c>
      <c r="HZ112" s="82">
        <f t="shared" si="144"/>
        <v>6.7058841533936292E-11</v>
      </c>
      <c r="IA112" s="82">
        <f t="shared" si="144"/>
        <v>4.9779839473532284E-10</v>
      </c>
      <c r="IB112" s="82">
        <f t="shared" si="144"/>
        <v>8.6395306053534176E-10</v>
      </c>
      <c r="IC112" s="82">
        <f t="shared" si="144"/>
        <v>2.198644418150208E-10</v>
      </c>
      <c r="ID112" s="82">
        <f t="shared" si="144"/>
        <v>4.6321380510886484E-13</v>
      </c>
      <c r="IE112" s="82">
        <f t="shared" si="144"/>
        <v>2.7203188773642397E-12</v>
      </c>
      <c r="IF112" s="82">
        <f t="shared" si="144"/>
        <v>6.7100086944457962E-9</v>
      </c>
      <c r="IG112" s="82">
        <f t="shared" si="144"/>
        <v>4.6725963596632362E-8</v>
      </c>
      <c r="II112" s="82">
        <f t="shared" si="145"/>
        <v>2.1487598789264872E-22</v>
      </c>
      <c r="IJ112" s="82">
        <f t="shared" si="145"/>
        <v>2.1299201701683983E-40</v>
      </c>
      <c r="IK112" s="82">
        <f t="shared" si="145"/>
        <v>9.7968894442802363E-51</v>
      </c>
      <c r="IL112" s="82">
        <f t="shared" si="145"/>
        <v>1.6015223441159357E-57</v>
      </c>
      <c r="IM112" s="82">
        <f t="shared" si="145"/>
        <v>1.2796631333113607E-55</v>
      </c>
      <c r="IN112" s="82">
        <f t="shared" si="145"/>
        <v>2.4680821847335832E-56</v>
      </c>
      <c r="IO112" s="82">
        <f t="shared" si="145"/>
        <v>6.1284636979549746E-55</v>
      </c>
      <c r="IP112" s="82">
        <f t="shared" si="145"/>
        <v>7.8752540889454401E-57</v>
      </c>
      <c r="IQ112" s="82">
        <f t="shared" si="145"/>
        <v>9.9160706522538702E-53</v>
      </c>
      <c r="IR112" s="82">
        <f t="shared" si="145"/>
        <v>9.05096593222052E-51</v>
      </c>
      <c r="IS112" s="82">
        <f t="shared" si="145"/>
        <v>4.0022682430041796E-52</v>
      </c>
      <c r="IT112" s="82">
        <f t="shared" si="145"/>
        <v>2.2230846848993058E-63</v>
      </c>
      <c r="IU112" s="82">
        <f t="shared" si="145"/>
        <v>6.4175942810851835E-55</v>
      </c>
      <c r="IV112" s="82">
        <f t="shared" si="145"/>
        <v>5.7807887815332399E-47</v>
      </c>
      <c r="IW112" s="82">
        <f t="shared" si="145"/>
        <v>8.1672469319029489E-35</v>
      </c>
      <c r="IY112" s="82">
        <f t="shared" si="146"/>
        <v>4.3987091606653206E-2</v>
      </c>
      <c r="IZ112" s="82">
        <f t="shared" si="146"/>
        <v>3.0890673585009733E-3</v>
      </c>
      <c r="JA112" s="82">
        <f t="shared" si="146"/>
        <v>8.5911700056272772E-2</v>
      </c>
      <c r="JB112" s="82">
        <f t="shared" si="146"/>
        <v>2.1485586725403052E-3</v>
      </c>
      <c r="JC112" s="82">
        <f t="shared" si="146"/>
        <v>1.492598680356585E-3</v>
      </c>
      <c r="JD112" s="82">
        <f t="shared" si="146"/>
        <v>1.7114781094314374E-9</v>
      </c>
      <c r="JE112" s="82">
        <f t="shared" si="146"/>
        <v>8.5460588848945829E-10</v>
      </c>
      <c r="JF112" s="82">
        <f t="shared" si="146"/>
        <v>5.2399635850418854E-9</v>
      </c>
      <c r="JG112" s="82">
        <f t="shared" si="146"/>
        <v>5.3745951320325305E-9</v>
      </c>
      <c r="JH112" s="82">
        <f t="shared" si="146"/>
        <v>1.0916237898833988E-7</v>
      </c>
      <c r="JI112" s="82">
        <f t="shared" si="146"/>
        <v>4.1077145364138636E-6</v>
      </c>
      <c r="JJ112" s="82">
        <f t="shared" si="146"/>
        <v>1.560890087437999E-3</v>
      </c>
      <c r="JK112" s="82">
        <f t="shared" si="146"/>
        <v>4.9511103091804023E-2</v>
      </c>
      <c r="JL112" s="82">
        <f t="shared" si="146"/>
        <v>5.3415507689046259E-2</v>
      </c>
      <c r="JM112" s="82">
        <f t="shared" si="146"/>
        <v>4.3734021153278922E-2</v>
      </c>
    </row>
    <row r="113" spans="2:273" x14ac:dyDescent="0.25">
      <c r="B113" s="2">
        <v>86</v>
      </c>
      <c r="C113" s="37">
        <v>0.14718700000000001</v>
      </c>
      <c r="D113" s="37">
        <v>0.15076500000000001</v>
      </c>
      <c r="E113" s="37">
        <v>0.15451200000000001</v>
      </c>
      <c r="F113" s="37">
        <v>0.173793</v>
      </c>
      <c r="G113" s="37">
        <v>0.15314</v>
      </c>
      <c r="H113" s="37">
        <v>0.146734</v>
      </c>
      <c r="I113" s="37">
        <v>0.13958799999999999</v>
      </c>
      <c r="J113" s="37">
        <v>0.13509499999999999</v>
      </c>
      <c r="K113" s="37">
        <v>0.13873199999999999</v>
      </c>
      <c r="L113" s="37">
        <v>0.14994499999999999</v>
      </c>
      <c r="M113" s="37">
        <v>0.14291999999999999</v>
      </c>
      <c r="N113" s="37">
        <v>0.140264</v>
      </c>
      <c r="O113" s="37">
        <v>0.14743800000000001</v>
      </c>
      <c r="P113" s="37">
        <v>0.14782600000000001</v>
      </c>
      <c r="Q113" s="37">
        <v>0.15442600000000001</v>
      </c>
      <c r="S113" s="4">
        <f t="shared" si="147"/>
        <v>0.1567820206139782</v>
      </c>
      <c r="T113" s="4">
        <f t="shared" si="147"/>
        <v>0.15268662804170804</v>
      </c>
      <c r="U113" s="4">
        <f t="shared" si="147"/>
        <v>0.16382883333965564</v>
      </c>
      <c r="V113" s="4">
        <f t="shared" si="147"/>
        <v>0.1766364341813941</v>
      </c>
      <c r="W113" s="4">
        <f t="shared" si="147"/>
        <v>0.1545565636877797</v>
      </c>
      <c r="X113" s="4">
        <f t="shared" si="147"/>
        <v>0.14700851568440529</v>
      </c>
      <c r="Y113" s="4">
        <f t="shared" si="147"/>
        <v>0.14454231773756882</v>
      </c>
      <c r="Z113" s="4">
        <f t="shared" si="147"/>
        <v>0.14136499356969312</v>
      </c>
      <c r="AA113" s="4">
        <f t="shared" si="147"/>
        <v>0.14304090792920962</v>
      </c>
      <c r="AB113" s="4">
        <f t="shared" si="147"/>
        <v>0.15256139035455696</v>
      </c>
      <c r="AC113" s="4">
        <f t="shared" si="147"/>
        <v>0.14456648773185263</v>
      </c>
      <c r="AD113" s="4">
        <f t="shared" si="147"/>
        <v>0.14426004399767423</v>
      </c>
      <c r="AE113" s="4">
        <f t="shared" si="147"/>
        <v>0.15223446297600265</v>
      </c>
      <c r="AF113" s="4">
        <f t="shared" si="147"/>
        <v>0.15369512999587415</v>
      </c>
      <c r="AG113" s="4">
        <f t="shared" si="147"/>
        <v>0.16256138027544728</v>
      </c>
      <c r="AI113" s="4">
        <f t="shared" si="148"/>
        <v>-9.5950206139781835E-3</v>
      </c>
      <c r="AJ113" s="4">
        <f t="shared" si="148"/>
        <v>-1.9216280417080345E-3</v>
      </c>
      <c r="AK113" s="4">
        <f t="shared" si="148"/>
        <v>-9.3168333396556335E-3</v>
      </c>
      <c r="AL113" s="4">
        <f t="shared" si="148"/>
        <v>-2.8434341813941E-3</v>
      </c>
      <c r="AM113" s="4">
        <f t="shared" si="148"/>
        <v>-1.4165636877797039E-3</v>
      </c>
      <c r="AN113" s="4">
        <f t="shared" si="148"/>
        <v>-2.745156844052854E-4</v>
      </c>
      <c r="AO113" s="4">
        <f t="shared" si="148"/>
        <v>-4.9543177375688252E-3</v>
      </c>
      <c r="AP113" s="4">
        <f t="shared" si="148"/>
        <v>-6.2699935696931275E-3</v>
      </c>
      <c r="AQ113" s="4">
        <f t="shared" si="148"/>
        <v>-4.3089079292096266E-3</v>
      </c>
      <c r="AR113" s="4">
        <f t="shared" si="148"/>
        <v>-2.6163903545569633E-3</v>
      </c>
      <c r="AS113" s="4">
        <f t="shared" si="148"/>
        <v>-1.6464877318526361E-3</v>
      </c>
      <c r="AT113" s="4">
        <f t="shared" si="148"/>
        <v>-3.9960439976742257E-3</v>
      </c>
      <c r="AU113" s="4">
        <f t="shared" si="148"/>
        <v>-4.7964629760026412E-3</v>
      </c>
      <c r="AV113" s="4">
        <f t="shared" si="148"/>
        <v>-5.8691299958741339E-3</v>
      </c>
      <c r="AW113" s="4">
        <f t="shared" si="148"/>
        <v>-8.1353802754472737E-3</v>
      </c>
      <c r="AY113" s="2">
        <f t="shared" si="140"/>
        <v>0.15678202057514995</v>
      </c>
      <c r="AZ113" s="2">
        <f t="shared" si="140"/>
        <v>0.15258961045247754</v>
      </c>
      <c r="BA113" s="2">
        <f t="shared" si="140"/>
        <v>0.15651210321594977</v>
      </c>
      <c r="BB113" s="2">
        <f t="shared" si="140"/>
        <v>0.17658652580876133</v>
      </c>
      <c r="BC113" s="2">
        <f t="shared" si="140"/>
        <v>0.15452310116055754</v>
      </c>
      <c r="BD113" s="2">
        <f t="shared" si="140"/>
        <v>0.14700851562117123</v>
      </c>
      <c r="BE113" s="2">
        <f t="shared" si="140"/>
        <v>0.14454231748262741</v>
      </c>
      <c r="BF113" s="2">
        <f t="shared" si="140"/>
        <v>0.1413649934445812</v>
      </c>
      <c r="BG113" s="2">
        <f t="shared" si="140"/>
        <v>0.143040907276063</v>
      </c>
      <c r="BH113" s="2">
        <f t="shared" si="140"/>
        <v>0.15256138885025675</v>
      </c>
      <c r="BI113" s="2">
        <f t="shared" si="140"/>
        <v>0.14456646444101645</v>
      </c>
      <c r="BJ113" s="2">
        <f t="shared" si="140"/>
        <v>0.14422700233068295</v>
      </c>
      <c r="BK113" s="2">
        <f t="shared" si="140"/>
        <v>0.14873107278321393</v>
      </c>
      <c r="BL113" s="2">
        <f t="shared" si="140"/>
        <v>0.15038438789067934</v>
      </c>
      <c r="BM113" s="2">
        <f t="shared" si="140"/>
        <v>0.16098444565395773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>
        <f t="shared" si="141"/>
        <v>0.15076500000000001</v>
      </c>
      <c r="CG113" s="2" t="str">
        <f t="shared" si="141"/>
        <v/>
      </c>
      <c r="CH113" s="2">
        <f t="shared" si="141"/>
        <v>0.173793</v>
      </c>
      <c r="CI113" s="2">
        <f t="shared" si="141"/>
        <v>0.15314</v>
      </c>
      <c r="CJ113" s="2">
        <f t="shared" si="141"/>
        <v>0.146734</v>
      </c>
      <c r="CK113" s="2">
        <f t="shared" si="141"/>
        <v>0.13958799999999999</v>
      </c>
      <c r="CL113" s="2">
        <f t="shared" si="141"/>
        <v>0.13509499999999999</v>
      </c>
      <c r="CM113" s="2">
        <f t="shared" si="141"/>
        <v>0.13873199999999999</v>
      </c>
      <c r="CN113" s="2">
        <f t="shared" si="141"/>
        <v>0.14994499999999999</v>
      </c>
      <c r="CO113" s="2">
        <f t="shared" si="141"/>
        <v>0.14291999999999999</v>
      </c>
      <c r="CP113" s="2">
        <f t="shared" si="141"/>
        <v>0.140264</v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>
        <f t="shared" si="112"/>
        <v>0.15076500000000001</v>
      </c>
      <c r="CW113" s="2" t="str">
        <f t="shared" si="113"/>
        <v/>
      </c>
      <c r="CX113" s="2">
        <f t="shared" si="114"/>
        <v>0.173793</v>
      </c>
      <c r="CY113" s="2">
        <f t="shared" si="115"/>
        <v>0.15314</v>
      </c>
      <c r="CZ113" s="2">
        <f t="shared" si="116"/>
        <v>0.146734</v>
      </c>
      <c r="DA113" s="2">
        <f t="shared" si="117"/>
        <v>0.13958799999999999</v>
      </c>
      <c r="DB113" s="2">
        <f t="shared" si="118"/>
        <v>0.13509499999999999</v>
      </c>
      <c r="DC113" s="2">
        <f t="shared" si="119"/>
        <v>0.13873199999999999</v>
      </c>
      <c r="DD113" s="2">
        <f t="shared" si="120"/>
        <v>0.14994499999999999</v>
      </c>
      <c r="DE113" s="2">
        <f t="shared" si="121"/>
        <v>0.14291999999999999</v>
      </c>
      <c r="DF113" s="2">
        <f t="shared" si="122"/>
        <v>0.140264</v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0.40723971515151514</v>
      </c>
      <c r="DL113" s="2">
        <f t="shared" si="149"/>
        <v>0.24022638094178717</v>
      </c>
      <c r="DM113" s="2">
        <f t="shared" si="149"/>
        <v>0.24571769206773619</v>
      </c>
      <c r="DN113" s="2">
        <f t="shared" si="149"/>
        <v>0.23204588471407625</v>
      </c>
      <c r="DO113" s="2">
        <f t="shared" si="149"/>
        <v>0.22463754563782995</v>
      </c>
      <c r="DP113" s="2">
        <f t="shared" si="149"/>
        <v>0.23189335270935962</v>
      </c>
      <c r="DQ113" s="2">
        <f t="shared" si="149"/>
        <v>0.25491233333333335</v>
      </c>
      <c r="DR113" s="2">
        <f t="shared" si="149"/>
        <v>0.22428255884315909</v>
      </c>
      <c r="DS113" s="2">
        <f t="shared" si="149"/>
        <v>0.22306034285714285</v>
      </c>
      <c r="DT113" s="2">
        <f t="shared" si="149"/>
        <v>0.24879500985221675</v>
      </c>
      <c r="DU113" s="2">
        <f t="shared" si="149"/>
        <v>0.23661336653225806</v>
      </c>
      <c r="DV113" s="2">
        <f t="shared" si="149"/>
        <v>0.2312739068914956</v>
      </c>
      <c r="DW113" s="2">
        <f t="shared" si="149"/>
        <v>0.22821674465240641</v>
      </c>
      <c r="DX113" s="2">
        <f t="shared" si="149"/>
        <v>0.2024630574484339</v>
      </c>
      <c r="DY113" s="2">
        <f t="shared" si="149"/>
        <v>0.20173708108108104</v>
      </c>
      <c r="EA113" s="2">
        <f t="shared" si="95"/>
        <v>0.1565746818939151</v>
      </c>
      <c r="EB113" s="2">
        <f t="shared" si="95"/>
        <v>0.15206942753761191</v>
      </c>
      <c r="EC113" s="2">
        <f t="shared" si="95"/>
        <v>0.15581007715056991</v>
      </c>
      <c r="ED113" s="2">
        <f t="shared" si="95"/>
        <v>0.17619198956346865</v>
      </c>
      <c r="EE113" s="2">
        <f t="shared" si="95"/>
        <v>0.15403019771457502</v>
      </c>
      <c r="EF113" s="2">
        <f t="shared" si="95"/>
        <v>0.14653965657662726</v>
      </c>
      <c r="EG113" s="2">
        <f t="shared" si="95"/>
        <v>0.14400200156894738</v>
      </c>
      <c r="EH113" s="2">
        <f t="shared" si="95"/>
        <v>0.14089328706231935</v>
      </c>
      <c r="EI113" s="2">
        <f t="shared" si="95"/>
        <v>0.14261322158498438</v>
      </c>
      <c r="EJ113" s="2">
        <f t="shared" si="95"/>
        <v>0.15205057105342479</v>
      </c>
      <c r="EK113" s="2">
        <f t="shared" si="95"/>
        <v>0.14399820796268911</v>
      </c>
      <c r="EL113" s="2">
        <f t="shared" si="95"/>
        <v>0.14360599541534633</v>
      </c>
      <c r="EM113" s="2">
        <f t="shared" si="136"/>
        <v>0.14810155627036747</v>
      </c>
      <c r="EN113" s="2">
        <f t="shared" si="136"/>
        <v>0.14995020486056346</v>
      </c>
      <c r="EO113" s="2">
        <f t="shared" si="136"/>
        <v>0.16052490029698768</v>
      </c>
      <c r="EQ113" s="2">
        <f t="shared" si="150"/>
        <v>0.15492827762583652</v>
      </c>
      <c r="ER113" s="2">
        <f t="shared" si="150"/>
        <v>0.15096432178628635</v>
      </c>
      <c r="ES113" s="2">
        <f t="shared" si="150"/>
        <v>0.15299870937745791</v>
      </c>
      <c r="ET113" s="2">
        <f t="shared" si="150"/>
        <v>0.1729618574469971</v>
      </c>
      <c r="EU113" s="2">
        <f t="shared" si="150"/>
        <v>0.15249766691212752</v>
      </c>
      <c r="EV113" s="2">
        <f t="shared" si="150"/>
        <v>0.14563592837876538</v>
      </c>
      <c r="EW113" s="2">
        <f t="shared" si="150"/>
        <v>0.14337316363359665</v>
      </c>
      <c r="EX113" s="2">
        <f t="shared" si="150"/>
        <v>0.14025826092764648</v>
      </c>
      <c r="EY113" s="2">
        <f t="shared" si="150"/>
        <v>0.14196164479682341</v>
      </c>
      <c r="EZ113" s="2">
        <f t="shared" si="150"/>
        <v>0.1509338231563708</v>
      </c>
      <c r="FA113" s="2">
        <f t="shared" si="150"/>
        <v>0.14301819414010802</v>
      </c>
      <c r="FB113" s="2">
        <f t="shared" si="150"/>
        <v>0.14320624533262988</v>
      </c>
      <c r="FC113" s="2">
        <f t="shared" si="150"/>
        <v>0.14783309692218782</v>
      </c>
      <c r="FD113" s="2">
        <f t="shared" si="150"/>
        <v>0.15050507211802236</v>
      </c>
      <c r="FE113" s="2">
        <f t="shared" si="150"/>
        <v>0.16056265461379773</v>
      </c>
      <c r="FG113" s="2">
        <f t="shared" si="151"/>
        <v>0.99901156201024899</v>
      </c>
      <c r="FH113" s="2">
        <f t="shared" si="151"/>
        <v>0.99403229396313253</v>
      </c>
      <c r="FI113" s="2">
        <f t="shared" si="151"/>
        <v>0.99211218831011161</v>
      </c>
      <c r="FJ113" s="2">
        <f t="shared" si="151"/>
        <v>0.99278226159964833</v>
      </c>
      <c r="FK113" s="2">
        <f t="shared" si="151"/>
        <v>0.99296343628345274</v>
      </c>
      <c r="FL113" s="2">
        <f t="shared" si="151"/>
        <v>0.99447066305417497</v>
      </c>
      <c r="FM113" s="2">
        <f t="shared" si="151"/>
        <v>0.99510577309809967</v>
      </c>
      <c r="FN113" s="2">
        <f t="shared" si="151"/>
        <v>0.99430876991245898</v>
      </c>
      <c r="FO113" s="2">
        <f t="shared" si="151"/>
        <v>0.99464437688981466</v>
      </c>
      <c r="FP113" s="2">
        <f t="shared" si="151"/>
        <v>0.99466757036390696</v>
      </c>
      <c r="FQ113" s="2">
        <f t="shared" si="151"/>
        <v>0.99382632972636742</v>
      </c>
      <c r="FR113" s="2">
        <f t="shared" si="151"/>
        <v>0.99290420633438647</v>
      </c>
      <c r="FS113" s="2">
        <f t="shared" si="151"/>
        <v>0.99213545135014669</v>
      </c>
      <c r="FT113" s="2">
        <f t="shared" si="151"/>
        <v>0.99174807170377077</v>
      </c>
      <c r="FU113" s="2">
        <f t="shared" si="151"/>
        <v>0.98885034253335491</v>
      </c>
      <c r="FW113" s="2">
        <f t="shared" si="142"/>
        <v>2.4555427316960997E-2</v>
      </c>
      <c r="FX113" s="2">
        <f t="shared" si="142"/>
        <v>5.349594958863493E-3</v>
      </c>
      <c r="FY113" s="2">
        <f t="shared" si="142"/>
        <v>2.5426309009165459E-3</v>
      </c>
      <c r="FZ113" s="2">
        <f t="shared" si="142"/>
        <v>2.663221885321105E-3</v>
      </c>
      <c r="GA113" s="2">
        <f t="shared" si="142"/>
        <v>2.5641615356898914E-3</v>
      </c>
      <c r="GB113" s="2">
        <f t="shared" si="142"/>
        <v>3.4195026256791882E-3</v>
      </c>
      <c r="GC113" s="2">
        <f t="shared" si="142"/>
        <v>3.982609189311666E-3</v>
      </c>
      <c r="GD113" s="2">
        <f t="shared" si="142"/>
        <v>4.5370577966819909E-3</v>
      </c>
      <c r="GE113" s="2">
        <f t="shared" si="142"/>
        <v>4.8478871743555634E-3</v>
      </c>
      <c r="GF113" s="2">
        <f t="shared" si="142"/>
        <v>4.5355946129628727E-3</v>
      </c>
      <c r="GG113" s="2">
        <f t="shared" si="142"/>
        <v>3.5907381511287662E-3</v>
      </c>
      <c r="GH113" s="2">
        <f t="shared" si="142"/>
        <v>2.6679058730687973E-3</v>
      </c>
      <c r="GI113" s="2">
        <f t="shared" si="142"/>
        <v>2.0609592475937188E-3</v>
      </c>
      <c r="GJ113" s="2">
        <f t="shared" si="142"/>
        <v>1.5332242421523218E-3</v>
      </c>
      <c r="GK113" s="2">
        <f t="shared" si="142"/>
        <v>1.1563650896775999E-3</v>
      </c>
      <c r="GM113" s="82">
        <f t="shared" si="143"/>
        <v>3.7549932056620247E-7</v>
      </c>
      <c r="GN113" s="82">
        <f t="shared" si="143"/>
        <v>2.7677694343673944E-36</v>
      </c>
      <c r="GO113" s="82">
        <f t="shared" si="143"/>
        <v>2.0902293158720708E-31</v>
      </c>
      <c r="GP113" s="82">
        <f t="shared" si="143"/>
        <v>7.2744094550817364E-52</v>
      </c>
      <c r="GQ113" s="82">
        <f t="shared" si="143"/>
        <v>2.331281839521212E-53</v>
      </c>
      <c r="GR113" s="82">
        <f t="shared" si="143"/>
        <v>4.2475728434325664E-79</v>
      </c>
      <c r="GS113" s="82">
        <f t="shared" si="143"/>
        <v>5.4212342654731573E-86</v>
      </c>
      <c r="GT113" s="82">
        <f t="shared" si="143"/>
        <v>3.4404633715350027E-72</v>
      </c>
      <c r="GU113" s="82">
        <f t="shared" si="143"/>
        <v>5.4758371913044776E-82</v>
      </c>
      <c r="GV113" s="82">
        <f t="shared" si="143"/>
        <v>3.3377987655704763E-65</v>
      </c>
      <c r="GW113" s="82">
        <f t="shared" si="143"/>
        <v>9.8945173264159222E-53</v>
      </c>
      <c r="GX113" s="82">
        <f t="shared" si="143"/>
        <v>3.1117427207140612E-50</v>
      </c>
      <c r="GY113" s="82">
        <f t="shared" si="143"/>
        <v>1.2160436399455618E-35</v>
      </c>
      <c r="GZ113" s="82">
        <f t="shared" si="143"/>
        <v>7.0648185925179535E-38</v>
      </c>
      <c r="HA113" s="82">
        <f t="shared" si="143"/>
        <v>1.4791047105860901E-45</v>
      </c>
      <c r="HC113" s="82">
        <f t="shared" si="74"/>
        <v>5.2626239001623026E-12</v>
      </c>
      <c r="HD113" s="82">
        <f t="shared" si="74"/>
        <v>6.8197689451406334E-4</v>
      </c>
      <c r="HE113" s="82">
        <f t="shared" si="74"/>
        <v>3.0802972918053159E-2</v>
      </c>
      <c r="HF113" s="82">
        <f t="shared" si="74"/>
        <v>3.5453663189478869E-4</v>
      </c>
      <c r="HG113" s="82">
        <f t="shared" si="74"/>
        <v>2.2807925512432624E-4</v>
      </c>
      <c r="HH113" s="82">
        <f t="shared" si="74"/>
        <v>2.6927101169037297E-11</v>
      </c>
      <c r="HI113" s="82">
        <f t="shared" si="139"/>
        <v>1.2220738537482879E-11</v>
      </c>
      <c r="HJ113" s="82">
        <f t="shared" si="139"/>
        <v>1.0315509589409048E-10</v>
      </c>
      <c r="HK113" s="82">
        <f t="shared" si="139"/>
        <v>1.1671881875113321E-10</v>
      </c>
      <c r="HL113" s="82">
        <f t="shared" si="139"/>
        <v>4.8019022680371547E-9</v>
      </c>
      <c r="HM113" s="82">
        <f t="shared" si="139"/>
        <v>2.9362219884745825E-7</v>
      </c>
      <c r="HN113" s="82">
        <f t="shared" si="139"/>
        <v>3.1037187173518468E-4</v>
      </c>
      <c r="HO113" s="82">
        <f t="shared" si="139"/>
        <v>1.7256112361725331E-2</v>
      </c>
      <c r="HP113" s="82">
        <f t="shared" si="139"/>
        <v>1.8047128090944331E-2</v>
      </c>
      <c r="HQ113" s="82">
        <f t="shared" si="139"/>
        <v>1.3052962766344827E-2</v>
      </c>
      <c r="HS113" s="82">
        <f t="shared" si="144"/>
        <v>6.9305838955182969E-2</v>
      </c>
      <c r="HT113" s="82">
        <f t="shared" si="144"/>
        <v>3.739373976097797E-8</v>
      </c>
      <c r="HU113" s="82">
        <f t="shared" si="144"/>
        <v>7.1799877259855662E-11</v>
      </c>
      <c r="HV113" s="82">
        <f t="shared" si="144"/>
        <v>1.3883367203033496E-11</v>
      </c>
      <c r="HW113" s="82">
        <f t="shared" si="144"/>
        <v>3.8807801941487115E-11</v>
      </c>
      <c r="HX113" s="82">
        <f t="shared" si="144"/>
        <v>2.4182483599556277E-10</v>
      </c>
      <c r="HY113" s="82">
        <f t="shared" si="144"/>
        <v>7.7504364715668841E-10</v>
      </c>
      <c r="HZ113" s="82">
        <f t="shared" si="144"/>
        <v>2.897012698184775E-10</v>
      </c>
      <c r="IA113" s="82">
        <f t="shared" si="144"/>
        <v>1.9403172660149331E-9</v>
      </c>
      <c r="IB113" s="82">
        <f t="shared" si="144"/>
        <v>3.1717531629219261E-9</v>
      </c>
      <c r="IC113" s="82">
        <f t="shared" si="144"/>
        <v>8.1292809646767979E-10</v>
      </c>
      <c r="ID113" s="82">
        <f t="shared" si="144"/>
        <v>2.2065551868082899E-12</v>
      </c>
      <c r="IE113" s="82">
        <f t="shared" si="144"/>
        <v>1.0454850956705938E-11</v>
      </c>
      <c r="IF113" s="82">
        <f t="shared" si="144"/>
        <v>1.6107312342297945E-8</v>
      </c>
      <c r="IG113" s="82">
        <f t="shared" si="144"/>
        <v>9.7228859755557778E-8</v>
      </c>
      <c r="II113" s="82">
        <f t="shared" si="145"/>
        <v>2.1616022372677018E-21</v>
      </c>
      <c r="IJ113" s="82">
        <f t="shared" si="145"/>
        <v>4.5311512112423059E-39</v>
      </c>
      <c r="IK113" s="82">
        <f t="shared" si="145"/>
        <v>2.9294525237406743E-49</v>
      </c>
      <c r="IL113" s="82">
        <f t="shared" si="145"/>
        <v>7.885846064280598E-56</v>
      </c>
      <c r="IM113" s="82">
        <f t="shared" si="145"/>
        <v>5.3909008657395693E-54</v>
      </c>
      <c r="IN113" s="82">
        <f t="shared" si="145"/>
        <v>1.318767644007853E-54</v>
      </c>
      <c r="IO113" s="82">
        <f t="shared" si="145"/>
        <v>3.2858511301921188E-53</v>
      </c>
      <c r="IP113" s="82">
        <f t="shared" si="145"/>
        <v>5.3610293007185698E-55</v>
      </c>
      <c r="IQ113" s="82">
        <f t="shared" si="145"/>
        <v>5.1756710683501063E-51</v>
      </c>
      <c r="IR113" s="82">
        <f t="shared" si="145"/>
        <v>3.8771989466797267E-49</v>
      </c>
      <c r="IS113" s="82">
        <f t="shared" si="145"/>
        <v>1.6248993560233075E-50</v>
      </c>
      <c r="IT113" s="82">
        <f t="shared" si="145"/>
        <v>1.6485389552104321E-61</v>
      </c>
      <c r="IU113" s="82">
        <f t="shared" si="145"/>
        <v>2.2663959637405763E-53</v>
      </c>
      <c r="IV113" s="82">
        <f t="shared" si="145"/>
        <v>1.0475189774119361E-45</v>
      </c>
      <c r="IW113" s="82">
        <f t="shared" si="145"/>
        <v>6.2537189787032838E-34</v>
      </c>
      <c r="IY113" s="82">
        <f t="shared" si="146"/>
        <v>6.9306214459766161E-2</v>
      </c>
      <c r="IZ113" s="82">
        <f t="shared" si="146"/>
        <v>6.8201428825382434E-4</v>
      </c>
      <c r="JA113" s="82">
        <f t="shared" si="146"/>
        <v>3.0802972989853038E-2</v>
      </c>
      <c r="JB113" s="82">
        <f t="shared" si="146"/>
        <v>3.5453664577815591E-4</v>
      </c>
      <c r="JC113" s="82">
        <f t="shared" si="146"/>
        <v>2.2807929393212819E-4</v>
      </c>
      <c r="JD113" s="82">
        <f t="shared" si="146"/>
        <v>2.6875193716460005E-10</v>
      </c>
      <c r="JE113" s="82">
        <f t="shared" si="146"/>
        <v>7.8726438569417134E-10</v>
      </c>
      <c r="JF113" s="82">
        <f t="shared" si="146"/>
        <v>3.9285636571256798E-10</v>
      </c>
      <c r="JG113" s="82">
        <f t="shared" si="146"/>
        <v>2.0570360847660663E-9</v>
      </c>
      <c r="JH113" s="82">
        <f t="shared" si="146"/>
        <v>7.9736554309590808E-9</v>
      </c>
      <c r="JI113" s="82">
        <f t="shared" si="146"/>
        <v>2.9443512694392593E-7</v>
      </c>
      <c r="JJ113" s="82">
        <f t="shared" si="146"/>
        <v>3.1037187394173987E-4</v>
      </c>
      <c r="JK113" s="82">
        <f t="shared" si="146"/>
        <v>1.7256112372180183E-2</v>
      </c>
      <c r="JL113" s="82">
        <f t="shared" si="146"/>
        <v>1.8047144198256673E-2</v>
      </c>
      <c r="JM113" s="82">
        <f t="shared" si="146"/>
        <v>1.3053059995204582E-2</v>
      </c>
    </row>
    <row r="114" spans="2:273" x14ac:dyDescent="0.25">
      <c r="B114" s="2">
        <v>87</v>
      </c>
      <c r="C114" s="37">
        <v>0.146509</v>
      </c>
      <c r="D114" s="37">
        <v>0.14965999999999999</v>
      </c>
      <c r="E114" s="37">
        <v>0.15599299999999999</v>
      </c>
      <c r="F114" s="37">
        <v>0.17139799999999999</v>
      </c>
      <c r="G114" s="37">
        <v>0.15219299999999999</v>
      </c>
      <c r="H114" s="37">
        <v>0.14444499999999999</v>
      </c>
      <c r="I114" s="37">
        <v>0.14036499999999999</v>
      </c>
      <c r="J114" s="37">
        <v>0.137658</v>
      </c>
      <c r="K114" s="37">
        <v>0.139158</v>
      </c>
      <c r="L114" s="37">
        <v>0.14965200000000001</v>
      </c>
      <c r="M114" s="37">
        <v>0.14446200000000001</v>
      </c>
      <c r="N114" s="37">
        <v>0.13856399999999999</v>
      </c>
      <c r="O114" s="37">
        <v>0.14788499999999999</v>
      </c>
      <c r="P114" s="37">
        <v>0.14709</v>
      </c>
      <c r="Q114" s="37">
        <v>0.15554299999999999</v>
      </c>
      <c r="S114" s="4">
        <f t="shared" si="147"/>
        <v>0.15606506923589172</v>
      </c>
      <c r="T114" s="4">
        <f t="shared" si="147"/>
        <v>0.15226375302255846</v>
      </c>
      <c r="U114" s="4">
        <f t="shared" si="147"/>
        <v>0.15783182586998024</v>
      </c>
      <c r="V114" s="4">
        <f t="shared" si="147"/>
        <v>0.17586061314922991</v>
      </c>
      <c r="W114" s="4">
        <f t="shared" si="147"/>
        <v>0.1542099262564659</v>
      </c>
      <c r="X114" s="4">
        <f t="shared" si="147"/>
        <v>0.14654122530300964</v>
      </c>
      <c r="Y114" s="4">
        <f t="shared" si="147"/>
        <v>0.14402138995075162</v>
      </c>
      <c r="Z114" s="4">
        <f t="shared" si="147"/>
        <v>0.14088808472546901</v>
      </c>
      <c r="AA114" s="4">
        <f t="shared" si="147"/>
        <v>0.14266233027679745</v>
      </c>
      <c r="AB114" s="4">
        <f t="shared" si="147"/>
        <v>0.15208325658106217</v>
      </c>
      <c r="AC114" s="4">
        <f t="shared" si="147"/>
        <v>0.14419541482008313</v>
      </c>
      <c r="AD114" s="4">
        <f t="shared" si="147"/>
        <v>0.14380916245617184</v>
      </c>
      <c r="AE114" s="4">
        <f t="shared" si="147"/>
        <v>0.14918776201339926</v>
      </c>
      <c r="AF114" s="4">
        <f t="shared" si="147"/>
        <v>0.15081032112475842</v>
      </c>
      <c r="AG114" s="4">
        <f t="shared" si="147"/>
        <v>0.16098646947652565</v>
      </c>
      <c r="AI114" s="4">
        <f t="shared" si="148"/>
        <v>-9.5560692358917232E-3</v>
      </c>
      <c r="AJ114" s="4">
        <f t="shared" si="148"/>
        <v>-2.6037530225584693E-3</v>
      </c>
      <c r="AK114" s="4">
        <f t="shared" si="148"/>
        <v>-1.8388258699802429E-3</v>
      </c>
      <c r="AL114" s="4">
        <f t="shared" si="148"/>
        <v>-4.4626131492299104E-3</v>
      </c>
      <c r="AM114" s="4">
        <f t="shared" si="148"/>
        <v>-2.0169262564659063E-3</v>
      </c>
      <c r="AN114" s="4">
        <f t="shared" si="148"/>
        <v>-2.0962253030096523E-3</v>
      </c>
      <c r="AO114" s="4">
        <f t="shared" si="148"/>
        <v>-3.6563899507516262E-3</v>
      </c>
      <c r="AP114" s="4">
        <f t="shared" si="148"/>
        <v>-3.2300847254690124E-3</v>
      </c>
      <c r="AQ114" s="4">
        <f t="shared" si="148"/>
        <v>-3.504330276797446E-3</v>
      </c>
      <c r="AR114" s="4">
        <f t="shared" si="148"/>
        <v>-2.4312565810621634E-3</v>
      </c>
      <c r="AS114" s="4">
        <f t="shared" si="148"/>
        <v>2.6658517991687281E-4</v>
      </c>
      <c r="AT114" s="4">
        <f t="shared" si="148"/>
        <v>-5.245162456171848E-3</v>
      </c>
      <c r="AU114" s="4">
        <f t="shared" si="148"/>
        <v>-1.3027620133992668E-3</v>
      </c>
      <c r="AV114" s="4">
        <f t="shared" si="148"/>
        <v>-3.7203211247584245E-3</v>
      </c>
      <c r="AW114" s="4">
        <f t="shared" si="148"/>
        <v>-5.4434694765256586E-3</v>
      </c>
      <c r="AY114" s="2">
        <f t="shared" si="140"/>
        <v>0.15606506922051269</v>
      </c>
      <c r="AZ114" s="2">
        <f t="shared" si="140"/>
        <v>0.15224913026943873</v>
      </c>
      <c r="BA114" s="2">
        <f t="shared" si="140"/>
        <v>0.15603227209106649</v>
      </c>
      <c r="BB114" s="2">
        <f t="shared" si="140"/>
        <v>0.17585538644789717</v>
      </c>
      <c r="BC114" s="2">
        <f t="shared" si="140"/>
        <v>0.15420668514774558</v>
      </c>
      <c r="BD114" s="2">
        <f t="shared" si="140"/>
        <v>0.1465412250741189</v>
      </c>
      <c r="BE114" s="2">
        <f t="shared" si="140"/>
        <v>0.14402138902423062</v>
      </c>
      <c r="BF114" s="2">
        <f t="shared" si="140"/>
        <v>0.14088808425092159</v>
      </c>
      <c r="BG114" s="2">
        <f t="shared" si="140"/>
        <v>0.14266232795063757</v>
      </c>
      <c r="BH114" s="2">
        <f t="shared" si="140"/>
        <v>0.1520832523900113</v>
      </c>
      <c r="BI114" s="2">
        <f t="shared" si="140"/>
        <v>0.1441954127494714</v>
      </c>
      <c r="BJ114" s="2">
        <f t="shared" si="140"/>
        <v>0.14380486696666006</v>
      </c>
      <c r="BK114" s="2">
        <f t="shared" si="140"/>
        <v>0.14832971274372364</v>
      </c>
      <c r="BL114" s="2">
        <f t="shared" si="140"/>
        <v>0.15004735795612306</v>
      </c>
      <c r="BM114" s="2">
        <f t="shared" si="140"/>
        <v>0.16068850723680647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>
        <f t="shared" si="141"/>
        <v>0.14965999999999999</v>
      </c>
      <c r="CG114" s="2">
        <f t="shared" si="141"/>
        <v>0.15599299999999999</v>
      </c>
      <c r="CH114" s="2">
        <f t="shared" si="141"/>
        <v>0.17139799999999999</v>
      </c>
      <c r="CI114" s="2">
        <f t="shared" si="141"/>
        <v>0.15219299999999999</v>
      </c>
      <c r="CJ114" s="2">
        <f t="shared" si="141"/>
        <v>0.14444499999999999</v>
      </c>
      <c r="CK114" s="2">
        <f t="shared" si="141"/>
        <v>0.14036499999999999</v>
      </c>
      <c r="CL114" s="2">
        <f t="shared" si="141"/>
        <v>0.137658</v>
      </c>
      <c r="CM114" s="2">
        <f t="shared" si="141"/>
        <v>0.139158</v>
      </c>
      <c r="CN114" s="2">
        <f t="shared" si="141"/>
        <v>0.14965200000000001</v>
      </c>
      <c r="CO114" s="2">
        <f t="shared" si="141"/>
        <v>0.14446200000000001</v>
      </c>
      <c r="CP114" s="2">
        <f t="shared" si="141"/>
        <v>0.13856399999999999</v>
      </c>
      <c r="CQ114" s="2">
        <f t="shared" si="141"/>
        <v>0.14788499999999999</v>
      </c>
      <c r="CR114" s="2">
        <f t="shared" si="141"/>
        <v>0.14709</v>
      </c>
      <c r="CS114" s="2">
        <f t="shared" si="141"/>
        <v>0.15554299999999999</v>
      </c>
      <c r="CU114" s="2" t="str">
        <f t="shared" si="111"/>
        <v/>
      </c>
      <c r="CV114" s="2">
        <f t="shared" si="112"/>
        <v>0.14965999999999999</v>
      </c>
      <c r="CW114" s="2">
        <f t="shared" si="113"/>
        <v>0.15599299999999999</v>
      </c>
      <c r="CX114" s="2">
        <f t="shared" si="114"/>
        <v>0.17139799999999999</v>
      </c>
      <c r="CY114" s="2">
        <f t="shared" si="115"/>
        <v>0.15219299999999999</v>
      </c>
      <c r="CZ114" s="2">
        <f t="shared" si="116"/>
        <v>0.14444499999999999</v>
      </c>
      <c r="DA114" s="2">
        <f t="shared" si="117"/>
        <v>0.14036499999999999</v>
      </c>
      <c r="DB114" s="2">
        <f t="shared" si="118"/>
        <v>0.137658</v>
      </c>
      <c r="DC114" s="2">
        <f t="shared" si="119"/>
        <v>0.139158</v>
      </c>
      <c r="DD114" s="2">
        <f t="shared" si="120"/>
        <v>0.14965200000000001</v>
      </c>
      <c r="DE114" s="2">
        <f t="shared" si="121"/>
        <v>0.14446200000000001</v>
      </c>
      <c r="DF114" s="2">
        <f t="shared" si="122"/>
        <v>0.13856399999999999</v>
      </c>
      <c r="DG114" s="2">
        <f t="shared" si="123"/>
        <v>0.14788499999999999</v>
      </c>
      <c r="DH114" s="2">
        <f t="shared" si="124"/>
        <v>0.14709</v>
      </c>
      <c r="DI114" s="2">
        <f t="shared" si="125"/>
        <v>0.15554299999999999</v>
      </c>
      <c r="DK114" s="2">
        <f t="shared" si="149"/>
        <v>0.40979099999999996</v>
      </c>
      <c r="DL114" s="2">
        <f t="shared" si="149"/>
        <v>0.24108019139784947</v>
      </c>
      <c r="DM114" s="2">
        <f t="shared" si="149"/>
        <v>0.24654418204099823</v>
      </c>
      <c r="DN114" s="2">
        <f t="shared" si="149"/>
        <v>0.23260578024193548</v>
      </c>
      <c r="DO114" s="2">
        <f t="shared" si="149"/>
        <v>0.22514910080645165</v>
      </c>
      <c r="DP114" s="2">
        <f t="shared" si="149"/>
        <v>0.23269444285714286</v>
      </c>
      <c r="DQ114" s="2">
        <f t="shared" si="149"/>
        <v>0.2560393645320197</v>
      </c>
      <c r="DR114" s="2">
        <f t="shared" si="149"/>
        <v>0.22495338064516132</v>
      </c>
      <c r="DS114" s="2">
        <f t="shared" si="149"/>
        <v>0.22365425566502461</v>
      </c>
      <c r="DT114" s="2">
        <f t="shared" si="149"/>
        <v>0.24964432512315271</v>
      </c>
      <c r="DU114" s="2">
        <f t="shared" si="149"/>
        <v>0.23739277741935483</v>
      </c>
      <c r="DV114" s="2">
        <f t="shared" si="149"/>
        <v>0.23204485282258064</v>
      </c>
      <c r="DW114" s="2">
        <f t="shared" si="149"/>
        <v>0.22893000334224597</v>
      </c>
      <c r="DX114" s="2">
        <f t="shared" si="149"/>
        <v>0.20280380351413291</v>
      </c>
      <c r="DY114" s="2">
        <f t="shared" si="149"/>
        <v>0.20216599999999996</v>
      </c>
      <c r="EA114" s="2">
        <f t="shared" si="95"/>
        <v>0.15587034178393475</v>
      </c>
      <c r="EB114" s="2">
        <f t="shared" si="95"/>
        <v>0.1517688268901162</v>
      </c>
      <c r="EC114" s="2">
        <f t="shared" si="95"/>
        <v>0.15538345195860831</v>
      </c>
      <c r="ED114" s="2">
        <f t="shared" si="95"/>
        <v>0.17548787577028913</v>
      </c>
      <c r="EE114" s="2">
        <f t="shared" si="95"/>
        <v>0.1537522781986608</v>
      </c>
      <c r="EF114" s="2">
        <f t="shared" si="95"/>
        <v>0.14610737376279237</v>
      </c>
      <c r="EG114" s="2">
        <f t="shared" si="95"/>
        <v>0.14352132842010074</v>
      </c>
      <c r="EH114" s="2">
        <f t="shared" si="95"/>
        <v>0.14045204408930298</v>
      </c>
      <c r="EI114" s="2">
        <f t="shared" si="95"/>
        <v>0.1422676061365446</v>
      </c>
      <c r="EJ114" s="2">
        <f t="shared" si="95"/>
        <v>0.15161134125160128</v>
      </c>
      <c r="EK114" s="2">
        <f t="shared" si="95"/>
        <v>0.14367102855192809</v>
      </c>
      <c r="EL114" s="2">
        <f t="shared" si="95"/>
        <v>0.14323084581583534</v>
      </c>
      <c r="EM114" s="2">
        <f t="shared" si="136"/>
        <v>0.14774760439375212</v>
      </c>
      <c r="EN114" s="2">
        <f t="shared" si="136"/>
        <v>0.14964614291126596</v>
      </c>
      <c r="EO114" s="2">
        <f t="shared" si="136"/>
        <v>0.16026200627916842</v>
      </c>
      <c r="EQ114" s="2">
        <f t="shared" si="150"/>
        <v>0.15459736096401905</v>
      </c>
      <c r="ER114" s="2">
        <f t="shared" si="150"/>
        <v>0.15073872728214577</v>
      </c>
      <c r="ES114" s="2">
        <f t="shared" si="150"/>
        <v>0.15271967319645552</v>
      </c>
      <c r="ET114" s="2">
        <f t="shared" si="150"/>
        <v>0.17250242990015519</v>
      </c>
      <c r="EU114" s="2">
        <f t="shared" si="150"/>
        <v>0.15230770743466007</v>
      </c>
      <c r="EV114" s="2">
        <f t="shared" si="150"/>
        <v>0.1453059650680511</v>
      </c>
      <c r="EW114" s="2">
        <f t="shared" si="150"/>
        <v>0.14297382937953707</v>
      </c>
      <c r="EX114" s="2">
        <f t="shared" si="150"/>
        <v>0.13989284244423952</v>
      </c>
      <c r="EY114" s="2">
        <f t="shared" si="150"/>
        <v>0.14170495336539607</v>
      </c>
      <c r="EZ114" s="2">
        <f t="shared" si="150"/>
        <v>0.15059143427243885</v>
      </c>
      <c r="FA114" s="2">
        <f t="shared" si="150"/>
        <v>0.14275669750829842</v>
      </c>
      <c r="FB114" s="2">
        <f t="shared" si="150"/>
        <v>0.14285728173912046</v>
      </c>
      <c r="FC114" s="2">
        <f t="shared" si="150"/>
        <v>0.14749090351001193</v>
      </c>
      <c r="FD114" s="2">
        <f t="shared" si="150"/>
        <v>0.15016246457388568</v>
      </c>
      <c r="FE114" s="2">
        <f t="shared" si="150"/>
        <v>0.16024403141508359</v>
      </c>
      <c r="FG114" s="2">
        <f t="shared" si="151"/>
        <v>0.9990984554303356</v>
      </c>
      <c r="FH114" s="2">
        <f t="shared" si="151"/>
        <v>0.99455452802664812</v>
      </c>
      <c r="FI114" s="2">
        <f t="shared" si="151"/>
        <v>0.9928012339945721</v>
      </c>
      <c r="FJ114" s="2">
        <f t="shared" si="151"/>
        <v>0.99341316115555889</v>
      </c>
      <c r="FK114" s="2">
        <f t="shared" si="151"/>
        <v>0.99357860186567548</v>
      </c>
      <c r="FL114" s="2">
        <f t="shared" si="151"/>
        <v>0.99495473013760138</v>
      </c>
      <c r="FM114" s="2">
        <f t="shared" si="151"/>
        <v>0.99553448899237496</v>
      </c>
      <c r="FN114" s="2">
        <f t="shared" si="151"/>
        <v>0.99480693595808611</v>
      </c>
      <c r="FO114" s="2">
        <f t="shared" si="151"/>
        <v>0.99511331088435151</v>
      </c>
      <c r="FP114" s="2">
        <f t="shared" si="151"/>
        <v>0.99513448349085809</v>
      </c>
      <c r="FQ114" s="2">
        <f t="shared" si="151"/>
        <v>0.9943664855762977</v>
      </c>
      <c r="FR114" s="2">
        <f t="shared" si="151"/>
        <v>0.99352451627589933</v>
      </c>
      <c r="FS114" s="2">
        <f t="shared" si="151"/>
        <v>0.99282247957619818</v>
      </c>
      <c r="FT114" s="2">
        <f t="shared" si="151"/>
        <v>0.99246868360820417</v>
      </c>
      <c r="FU114" s="2">
        <f t="shared" si="151"/>
        <v>0.98982140583566791</v>
      </c>
      <c r="FW114" s="2">
        <f t="shared" si="142"/>
        <v>2.6860855581972459E-2</v>
      </c>
      <c r="FX114" s="2">
        <f t="shared" si="142"/>
        <v>5.8626883841321319E-3</v>
      </c>
      <c r="FY114" s="2">
        <f t="shared" si="142"/>
        <v>2.787255606362473E-3</v>
      </c>
      <c r="FZ114" s="2">
        <f t="shared" si="142"/>
        <v>2.9194146060559202E-3</v>
      </c>
      <c r="GA114" s="2">
        <f t="shared" si="142"/>
        <v>2.8108518507776793E-3</v>
      </c>
      <c r="GB114" s="2">
        <f t="shared" si="142"/>
        <v>3.7481735203619589E-3</v>
      </c>
      <c r="GC114" s="2">
        <f t="shared" si="142"/>
        <v>4.3651668901556438E-3</v>
      </c>
      <c r="GD114" s="2">
        <f t="shared" si="142"/>
        <v>4.9726083030326414E-3</v>
      </c>
      <c r="GE114" s="2">
        <f t="shared" si="142"/>
        <v>5.3131175570881378E-3</v>
      </c>
      <c r="GF114" s="2">
        <f t="shared" si="142"/>
        <v>4.9710053573741057E-3</v>
      </c>
      <c r="GG114" s="2">
        <f t="shared" si="142"/>
        <v>3.9358026187801204E-3</v>
      </c>
      <c r="GH114" s="2">
        <f t="shared" si="142"/>
        <v>2.924547855929412E-3</v>
      </c>
      <c r="GI114" s="2">
        <f t="shared" si="142"/>
        <v>2.2593476347959234E-3</v>
      </c>
      <c r="GJ114" s="2">
        <f t="shared" si="142"/>
        <v>1.6808983082865854E-3</v>
      </c>
      <c r="GK114" s="2">
        <f t="shared" si="142"/>
        <v>1.2677876681265032E-3</v>
      </c>
      <c r="GM114" s="82">
        <f t="shared" si="143"/>
        <v>2.0801479885894862E-7</v>
      </c>
      <c r="GN114" s="82">
        <f t="shared" si="143"/>
        <v>2.0157965542303567E-38</v>
      </c>
      <c r="GO114" s="82">
        <f t="shared" si="143"/>
        <v>1.8441340826303366E-33</v>
      </c>
      <c r="GP114" s="82">
        <f t="shared" si="143"/>
        <v>5.3936582446998472E-55</v>
      </c>
      <c r="GQ114" s="82">
        <f t="shared" si="143"/>
        <v>1.2205995201931406E-56</v>
      </c>
      <c r="GR114" s="82">
        <f t="shared" si="143"/>
        <v>1.722506368828185E-83</v>
      </c>
      <c r="GS114" s="82">
        <f t="shared" si="143"/>
        <v>1.1249904868403825E-90</v>
      </c>
      <c r="GT114" s="82">
        <f t="shared" si="143"/>
        <v>2.8509949839057822E-76</v>
      </c>
      <c r="GU114" s="82">
        <f t="shared" si="143"/>
        <v>1.2893651783478033E-86</v>
      </c>
      <c r="GV114" s="82">
        <f t="shared" si="143"/>
        <v>6.9023386479789884E-69</v>
      </c>
      <c r="GW114" s="82">
        <f t="shared" si="143"/>
        <v>8.796053288029811E-56</v>
      </c>
      <c r="GX114" s="82">
        <f t="shared" si="143"/>
        <v>2.9205797981773807E-53</v>
      </c>
      <c r="GY114" s="82">
        <f t="shared" si="143"/>
        <v>6.7449391196310522E-38</v>
      </c>
      <c r="GZ114" s="82">
        <f t="shared" si="143"/>
        <v>3.0355835250779976E-40</v>
      </c>
      <c r="HA114" s="82">
        <f t="shared" si="143"/>
        <v>1.9940498253216221E-48</v>
      </c>
      <c r="HC114" s="82">
        <f t="shared" si="74"/>
        <v>4.6842858496977562E-13</v>
      </c>
      <c r="HD114" s="82">
        <f t="shared" si="74"/>
        <v>1.2283450378667348E-4</v>
      </c>
      <c r="HE114" s="82">
        <f t="shared" si="74"/>
        <v>8.722535032608102E-3</v>
      </c>
      <c r="HF114" s="82">
        <f t="shared" si="74"/>
        <v>4.4792629425699306E-5</v>
      </c>
      <c r="HG114" s="82">
        <f t="shared" si="74"/>
        <v>2.6524786434861181E-5</v>
      </c>
      <c r="HH114" s="82">
        <f t="shared" si="74"/>
        <v>2.9326590723266687E-13</v>
      </c>
      <c r="HI114" s="82">
        <f t="shared" si="139"/>
        <v>1.5788217078701972E-13</v>
      </c>
      <c r="HJ114" s="82">
        <f t="shared" si="139"/>
        <v>1.3966580827175304E-12</v>
      </c>
      <c r="HK114" s="82">
        <f t="shared" si="139"/>
        <v>1.9641573693722219E-12</v>
      </c>
      <c r="HL114" s="82">
        <f t="shared" si="139"/>
        <v>1.5844363067639346E-10</v>
      </c>
      <c r="HM114" s="82">
        <f t="shared" si="139"/>
        <v>1.5923380761974661E-8</v>
      </c>
      <c r="HN114" s="82">
        <f t="shared" si="139"/>
        <v>5.0227635764855297E-5</v>
      </c>
      <c r="HO114" s="82">
        <f t="shared" si="139"/>
        <v>4.9149962071972104E-3</v>
      </c>
      <c r="HP114" s="82">
        <f t="shared" si="139"/>
        <v>4.8993773295741847E-3</v>
      </c>
      <c r="HQ114" s="82">
        <f t="shared" si="139"/>
        <v>3.035314165332191E-3</v>
      </c>
      <c r="HS114" s="82">
        <f t="shared" si="144"/>
        <v>0.10530172387911402</v>
      </c>
      <c r="HT114" s="82">
        <f t="shared" si="144"/>
        <v>1.0948862885656247E-7</v>
      </c>
      <c r="HU114" s="82">
        <f t="shared" si="144"/>
        <v>2.5030501904897627E-10</v>
      </c>
      <c r="HV114" s="82">
        <f t="shared" si="144"/>
        <v>5.5735637466499054E-11</v>
      </c>
      <c r="HW114" s="82">
        <f t="shared" si="144"/>
        <v>1.4650610703409546E-10</v>
      </c>
      <c r="HX114" s="82">
        <f t="shared" si="144"/>
        <v>9.29054399042739E-10</v>
      </c>
      <c r="HY114" s="82">
        <f t="shared" si="144"/>
        <v>2.9201127066290174E-9</v>
      </c>
      <c r="HZ114" s="82">
        <f t="shared" si="144"/>
        <v>1.1921804393843657E-9</v>
      </c>
      <c r="IA114" s="82">
        <f t="shared" si="144"/>
        <v>7.2230209349324126E-9</v>
      </c>
      <c r="IB114" s="82">
        <f t="shared" si="144"/>
        <v>1.1152719360263362E-8</v>
      </c>
      <c r="IC114" s="82">
        <f t="shared" si="144"/>
        <v>2.885510594104681E-9</v>
      </c>
      <c r="ID114" s="82">
        <f t="shared" si="144"/>
        <v>1.0045093130799585E-11</v>
      </c>
      <c r="IE114" s="82">
        <f t="shared" si="144"/>
        <v>3.8763006936342637E-11</v>
      </c>
      <c r="IF114" s="82">
        <f t="shared" si="144"/>
        <v>3.7842204804126269E-8</v>
      </c>
      <c r="IG114" s="82">
        <f t="shared" si="144"/>
        <v>1.989488946335199E-7</v>
      </c>
      <c r="II114" s="82">
        <f t="shared" si="145"/>
        <v>2.0564059770334662E-20</v>
      </c>
      <c r="IJ114" s="82">
        <f t="shared" si="145"/>
        <v>9.1435516614553121E-38</v>
      </c>
      <c r="IK114" s="82">
        <f t="shared" si="145"/>
        <v>8.31957793171667E-48</v>
      </c>
      <c r="IL114" s="82">
        <f t="shared" si="145"/>
        <v>3.6581966185510165E-54</v>
      </c>
      <c r="IM114" s="82">
        <f t="shared" si="145"/>
        <v>2.1455131509480838E-52</v>
      </c>
      <c r="IN114" s="82">
        <f t="shared" si="145"/>
        <v>6.6127703740382367E-53</v>
      </c>
      <c r="IO114" s="82">
        <f t="shared" si="145"/>
        <v>1.6503422337683853E-51</v>
      </c>
      <c r="IP114" s="82">
        <f t="shared" si="145"/>
        <v>3.3996025131560759E-53</v>
      </c>
      <c r="IQ114" s="82">
        <f t="shared" si="145"/>
        <v>2.5257444290342252E-49</v>
      </c>
      <c r="IR114" s="82">
        <f t="shared" si="145"/>
        <v>1.5593601394422417E-47</v>
      </c>
      <c r="IS114" s="82">
        <f t="shared" si="145"/>
        <v>6.2151759821520182E-49</v>
      </c>
      <c r="IT114" s="82">
        <f t="shared" si="145"/>
        <v>1.1444453221183056E-59</v>
      </c>
      <c r="IU114" s="82">
        <f t="shared" si="145"/>
        <v>7.596218169240113E-52</v>
      </c>
      <c r="IV114" s="82">
        <f t="shared" si="145"/>
        <v>1.8228363336232465E-44</v>
      </c>
      <c r="IW114" s="82">
        <f t="shared" si="145"/>
        <v>4.6601046410625162E-33</v>
      </c>
      <c r="IY114" s="82">
        <f t="shared" si="146"/>
        <v>0.10530193189438131</v>
      </c>
      <c r="IZ114" s="82">
        <f t="shared" si="146"/>
        <v>1.2294399241553005E-4</v>
      </c>
      <c r="JA114" s="82">
        <f t="shared" si="146"/>
        <v>8.7225352829131218E-3</v>
      </c>
      <c r="JB114" s="82">
        <f t="shared" si="146"/>
        <v>4.4792685161336772E-5</v>
      </c>
      <c r="JC114" s="82">
        <f t="shared" si="146"/>
        <v>2.6524932940968215E-5</v>
      </c>
      <c r="JD114" s="82">
        <f t="shared" si="146"/>
        <v>9.2934766494997164E-10</v>
      </c>
      <c r="JE114" s="82">
        <f t="shared" si="146"/>
        <v>2.9202705887998042E-9</v>
      </c>
      <c r="JF114" s="82">
        <f t="shared" si="146"/>
        <v>1.1935770974670833E-9</v>
      </c>
      <c r="JG114" s="82">
        <f t="shared" si="146"/>
        <v>7.2249850923017845E-9</v>
      </c>
      <c r="JH114" s="82">
        <f t="shared" si="146"/>
        <v>1.1311162990939755E-8</v>
      </c>
      <c r="JI114" s="82">
        <f t="shared" si="146"/>
        <v>1.8808891356079342E-8</v>
      </c>
      <c r="JJ114" s="82">
        <f t="shared" si="146"/>
        <v>5.0227645809948425E-5</v>
      </c>
      <c r="JK114" s="82">
        <f t="shared" si="146"/>
        <v>4.9149962459602171E-3</v>
      </c>
      <c r="JL114" s="82">
        <f t="shared" si="146"/>
        <v>4.8994151717789884E-3</v>
      </c>
      <c r="JM114" s="82">
        <f t="shared" si="146"/>
        <v>3.0355131142268243E-3</v>
      </c>
    </row>
    <row r="115" spans="2:273" x14ac:dyDescent="0.25">
      <c r="B115" s="2">
        <v>88</v>
      </c>
      <c r="C115" s="37">
        <v>0.148534</v>
      </c>
      <c r="D115" s="37">
        <v>0.15587400000000001</v>
      </c>
      <c r="E115" s="37">
        <v>0.15154100000000001</v>
      </c>
      <c r="F115" s="37">
        <v>0.17183000000000001</v>
      </c>
      <c r="G115" s="37">
        <v>0.154586</v>
      </c>
      <c r="H115" s="37">
        <v>0.14339099999999999</v>
      </c>
      <c r="I115" s="37">
        <v>0.139769</v>
      </c>
      <c r="J115" s="37">
        <v>0.13602300000000001</v>
      </c>
      <c r="K115" s="37">
        <v>0.13614899999999999</v>
      </c>
      <c r="L115" s="37">
        <v>0.150725</v>
      </c>
      <c r="M115" s="37">
        <v>0.14211299999999999</v>
      </c>
      <c r="N115" s="37">
        <v>0.13838900000000001</v>
      </c>
      <c r="O115" s="37">
        <v>0.14765300000000001</v>
      </c>
      <c r="P115" s="37">
        <v>0.14087</v>
      </c>
      <c r="Q115" s="37">
        <v>0.155332</v>
      </c>
      <c r="S115" s="4">
        <f t="shared" si="147"/>
        <v>0.15535104794209553</v>
      </c>
      <c r="T115" s="4">
        <f t="shared" si="147"/>
        <v>0.15191337509694022</v>
      </c>
      <c r="U115" s="4">
        <f t="shared" si="147"/>
        <v>0.15590049429485642</v>
      </c>
      <c r="V115" s="4">
        <f t="shared" si="147"/>
        <v>0.17512632291998292</v>
      </c>
      <c r="W115" s="4">
        <f t="shared" si="147"/>
        <v>0.15389340389780623</v>
      </c>
      <c r="X115" s="4">
        <f t="shared" si="147"/>
        <v>0.14607649094271491</v>
      </c>
      <c r="Y115" s="4">
        <f t="shared" si="147"/>
        <v>0.14350339879851848</v>
      </c>
      <c r="Z115" s="4">
        <f t="shared" si="147"/>
        <v>0.14041383024906803</v>
      </c>
      <c r="AA115" s="4">
        <f t="shared" si="147"/>
        <v>0.14228630227972561</v>
      </c>
      <c r="AB115" s="4">
        <f t="shared" si="147"/>
        <v>0.15160801469302479</v>
      </c>
      <c r="AC115" s="4">
        <f t="shared" si="147"/>
        <v>0.14382764491724126</v>
      </c>
      <c r="AD115" s="4">
        <f t="shared" si="147"/>
        <v>0.14338661053880089</v>
      </c>
      <c r="AE115" s="4">
        <f t="shared" si="147"/>
        <v>0.1481011689605212</v>
      </c>
      <c r="AF115" s="4">
        <f t="shared" si="147"/>
        <v>0.14985186557802971</v>
      </c>
      <c r="AG115" s="4">
        <f t="shared" si="147"/>
        <v>0.16043838215041717</v>
      </c>
      <c r="AI115" s="4">
        <f t="shared" si="148"/>
        <v>-6.8170479420955332E-3</v>
      </c>
      <c r="AJ115" s="4">
        <f t="shared" si="148"/>
        <v>3.9606249030597895E-3</v>
      </c>
      <c r="AK115" s="4">
        <f t="shared" si="148"/>
        <v>-4.3594942948564086E-3</v>
      </c>
      <c r="AL115" s="4">
        <f t="shared" si="148"/>
        <v>-3.2963229199829136E-3</v>
      </c>
      <c r="AM115" s="4">
        <f t="shared" si="148"/>
        <v>6.9259610219377099E-4</v>
      </c>
      <c r="AN115" s="4">
        <f t="shared" si="148"/>
        <v>-2.6854909427149187E-3</v>
      </c>
      <c r="AO115" s="4">
        <f t="shared" si="148"/>
        <v>-3.7343987985184735E-3</v>
      </c>
      <c r="AP115" s="4">
        <f t="shared" si="148"/>
        <v>-4.3908302490680284E-3</v>
      </c>
      <c r="AQ115" s="4">
        <f t="shared" si="148"/>
        <v>-6.1373022797256149E-3</v>
      </c>
      <c r="AR115" s="4">
        <f t="shared" si="148"/>
        <v>-8.8301469302479174E-4</v>
      </c>
      <c r="AS115" s="4">
        <f t="shared" si="148"/>
        <v>-1.7146449172412703E-3</v>
      </c>
      <c r="AT115" s="4">
        <f t="shared" si="148"/>
        <v>-4.9976105388008785E-3</v>
      </c>
      <c r="AU115" s="4">
        <f t="shared" si="148"/>
        <v>-4.4816896052118915E-4</v>
      </c>
      <c r="AV115" s="4">
        <f t="shared" si="148"/>
        <v>-8.981865578029713E-3</v>
      </c>
      <c r="AW115" s="4">
        <f t="shared" si="148"/>
        <v>-5.1063821504171714E-3</v>
      </c>
      <c r="AY115" s="2">
        <f t="shared" si="140"/>
        <v>0.15535104793611898</v>
      </c>
      <c r="AZ115" s="2">
        <f t="shared" si="140"/>
        <v>0.15191158829722126</v>
      </c>
      <c r="BA115" s="2">
        <f t="shared" si="140"/>
        <v>0.15555625297873943</v>
      </c>
      <c r="BB115" s="2">
        <f t="shared" si="140"/>
        <v>0.17512591028149399</v>
      </c>
      <c r="BC115" s="2">
        <f t="shared" si="140"/>
        <v>0.15389316841286507</v>
      </c>
      <c r="BD115" s="2">
        <f t="shared" si="140"/>
        <v>0.14607649012843771</v>
      </c>
      <c r="BE115" s="2">
        <f t="shared" si="140"/>
        <v>0.14350339557433389</v>
      </c>
      <c r="BF115" s="2">
        <f t="shared" si="140"/>
        <v>0.14041382845378977</v>
      </c>
      <c r="BG115" s="2">
        <f t="shared" si="140"/>
        <v>0.14228629430303952</v>
      </c>
      <c r="BH115" s="2">
        <f t="shared" si="140"/>
        <v>0.1516080010909589</v>
      </c>
      <c r="BI115" s="2">
        <f t="shared" si="140"/>
        <v>0.14382764132321718</v>
      </c>
      <c r="BJ115" s="2">
        <f t="shared" si="140"/>
        <v>0.14338616387086417</v>
      </c>
      <c r="BK115" s="2">
        <f t="shared" si="140"/>
        <v>0.14793179009293983</v>
      </c>
      <c r="BL115" s="2">
        <f t="shared" si="140"/>
        <v>0.14971275635226566</v>
      </c>
      <c r="BM115" s="2">
        <f t="shared" si="140"/>
        <v>0.16039478064336396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>
        <f t="shared" si="141"/>
        <v>0.15587400000000001</v>
      </c>
      <c r="CG115" s="2">
        <f t="shared" si="141"/>
        <v>0.15154100000000001</v>
      </c>
      <c r="CH115" s="2">
        <f t="shared" si="141"/>
        <v>0.17183000000000001</v>
      </c>
      <c r="CI115" s="2">
        <f t="shared" si="141"/>
        <v>0.154586</v>
      </c>
      <c r="CJ115" s="2">
        <f t="shared" si="141"/>
        <v>0.14339099999999999</v>
      </c>
      <c r="CK115" s="2">
        <f t="shared" si="141"/>
        <v>0.139769</v>
      </c>
      <c r="CL115" s="2">
        <f t="shared" si="141"/>
        <v>0.13602300000000001</v>
      </c>
      <c r="CM115" s="2">
        <f t="shared" si="141"/>
        <v>0.13614899999999999</v>
      </c>
      <c r="CN115" s="2">
        <f t="shared" si="141"/>
        <v>0.150725</v>
      </c>
      <c r="CO115" s="2">
        <f t="shared" si="141"/>
        <v>0.14211299999999999</v>
      </c>
      <c r="CP115" s="2">
        <f t="shared" si="141"/>
        <v>0.13838900000000001</v>
      </c>
      <c r="CQ115" s="2">
        <f t="shared" si="141"/>
        <v>0.14765300000000001</v>
      </c>
      <c r="CR115" s="2">
        <f t="shared" si="141"/>
        <v>0.14087</v>
      </c>
      <c r="CS115" s="2">
        <f t="shared" si="141"/>
        <v>0.155332</v>
      </c>
      <c r="CU115" s="2" t="str">
        <f t="shared" si="111"/>
        <v/>
      </c>
      <c r="CV115" s="2">
        <f t="shared" si="112"/>
        <v>0.15587400000000001</v>
      </c>
      <c r="CW115" s="2">
        <f t="shared" si="113"/>
        <v>0.15154100000000001</v>
      </c>
      <c r="CX115" s="2">
        <f t="shared" si="114"/>
        <v>0.17183000000000001</v>
      </c>
      <c r="CY115" s="2">
        <f t="shared" si="115"/>
        <v>0.154586</v>
      </c>
      <c r="CZ115" s="2">
        <f t="shared" si="116"/>
        <v>0.14339099999999999</v>
      </c>
      <c r="DA115" s="2">
        <f t="shared" si="117"/>
        <v>0.139769</v>
      </c>
      <c r="DB115" s="2">
        <f t="shared" si="118"/>
        <v>0.13602300000000001</v>
      </c>
      <c r="DC115" s="2">
        <f t="shared" si="119"/>
        <v>0.13614899999999999</v>
      </c>
      <c r="DD115" s="2">
        <f t="shared" si="120"/>
        <v>0.150725</v>
      </c>
      <c r="DE115" s="2">
        <f t="shared" si="121"/>
        <v>0.14211299999999999</v>
      </c>
      <c r="DF115" s="2">
        <f t="shared" si="122"/>
        <v>0.13838900000000001</v>
      </c>
      <c r="DG115" s="2">
        <f t="shared" si="123"/>
        <v>0.14765300000000001</v>
      </c>
      <c r="DH115" s="2">
        <f t="shared" si="124"/>
        <v>0.14087</v>
      </c>
      <c r="DI115" s="2">
        <f t="shared" si="125"/>
        <v>0.155332</v>
      </c>
      <c r="DK115" s="2">
        <f t="shared" si="149"/>
        <v>0.41234228484848479</v>
      </c>
      <c r="DL115" s="2">
        <f t="shared" si="149"/>
        <v>0.24193400185391173</v>
      </c>
      <c r="DM115" s="2">
        <f t="shared" si="149"/>
        <v>0.24737067201426027</v>
      </c>
      <c r="DN115" s="2">
        <f t="shared" si="149"/>
        <v>0.23316567576979474</v>
      </c>
      <c r="DO115" s="2">
        <f t="shared" si="149"/>
        <v>0.22566065597507334</v>
      </c>
      <c r="DP115" s="2">
        <f t="shared" si="149"/>
        <v>0.23349553300492609</v>
      </c>
      <c r="DQ115" s="2">
        <f t="shared" si="149"/>
        <v>0.2571663957307061</v>
      </c>
      <c r="DR115" s="2">
        <f t="shared" si="149"/>
        <v>0.22562420244716352</v>
      </c>
      <c r="DS115" s="2">
        <f t="shared" si="149"/>
        <v>0.22424816847290641</v>
      </c>
      <c r="DT115" s="2">
        <f t="shared" si="149"/>
        <v>0.25049364039408867</v>
      </c>
      <c r="DU115" s="2">
        <f t="shared" si="149"/>
        <v>0.23817218830645162</v>
      </c>
      <c r="DV115" s="2">
        <f t="shared" si="149"/>
        <v>0.2328157987536657</v>
      </c>
      <c r="DW115" s="2">
        <f t="shared" si="149"/>
        <v>0.22964326203208557</v>
      </c>
      <c r="DX115" s="2">
        <f t="shared" si="149"/>
        <v>0.20314454957983191</v>
      </c>
      <c r="DY115" s="2">
        <f t="shared" si="149"/>
        <v>0.2025949189189189</v>
      </c>
      <c r="EA115" s="2">
        <f t="shared" si="95"/>
        <v>0.15516600167395436</v>
      </c>
      <c r="EB115" s="2">
        <f t="shared" si="95"/>
        <v>0.15146822624262049</v>
      </c>
      <c r="EC115" s="2">
        <f t="shared" si="95"/>
        <v>0.15495682676664668</v>
      </c>
      <c r="ED115" s="2">
        <f t="shared" si="95"/>
        <v>0.17478376197710957</v>
      </c>
      <c r="EE115" s="2">
        <f t="shared" si="95"/>
        <v>0.15347435868274661</v>
      </c>
      <c r="EF115" s="2">
        <f t="shared" si="95"/>
        <v>0.14567509094895745</v>
      </c>
      <c r="EG115" s="2">
        <f t="shared" si="95"/>
        <v>0.14304065527125409</v>
      </c>
      <c r="EH115" s="2">
        <f t="shared" si="95"/>
        <v>0.14001080111628661</v>
      </c>
      <c r="EI115" s="2">
        <f t="shared" si="95"/>
        <v>0.14192199068810479</v>
      </c>
      <c r="EJ115" s="2">
        <f t="shared" si="95"/>
        <v>0.15117211144977774</v>
      </c>
      <c r="EK115" s="2">
        <f t="shared" si="95"/>
        <v>0.1433438491411671</v>
      </c>
      <c r="EL115" s="2">
        <f t="shared" si="95"/>
        <v>0.14285569621632438</v>
      </c>
      <c r="EM115" s="2">
        <f t="shared" si="136"/>
        <v>0.14739365251713676</v>
      </c>
      <c r="EN115" s="2">
        <f t="shared" si="136"/>
        <v>0.14934208096196849</v>
      </c>
      <c r="EO115" s="2">
        <f t="shared" si="136"/>
        <v>0.15999911226134916</v>
      </c>
      <c r="EQ115" s="2">
        <f t="shared" si="150"/>
        <v>0.15426644430220157</v>
      </c>
      <c r="ER115" s="2">
        <f t="shared" si="150"/>
        <v>0.15051313277800518</v>
      </c>
      <c r="ES115" s="2">
        <f t="shared" si="150"/>
        <v>0.15244063701545313</v>
      </c>
      <c r="ET115" s="2">
        <f t="shared" si="150"/>
        <v>0.17204300235331324</v>
      </c>
      <c r="EU115" s="2">
        <f t="shared" si="150"/>
        <v>0.15211774795719263</v>
      </c>
      <c r="EV115" s="2">
        <f t="shared" si="150"/>
        <v>0.14497600175733685</v>
      </c>
      <c r="EW115" s="2">
        <f t="shared" si="150"/>
        <v>0.14257449512547751</v>
      </c>
      <c r="EX115" s="2">
        <f t="shared" si="150"/>
        <v>0.13952742396083259</v>
      </c>
      <c r="EY115" s="2">
        <f t="shared" si="150"/>
        <v>0.14144826193396876</v>
      </c>
      <c r="EZ115" s="2">
        <f t="shared" si="150"/>
        <v>0.15024904538850689</v>
      </c>
      <c r="FA115" s="2">
        <f t="shared" si="150"/>
        <v>0.14249520087648881</v>
      </c>
      <c r="FB115" s="2">
        <f t="shared" si="150"/>
        <v>0.14250831814561107</v>
      </c>
      <c r="FC115" s="2">
        <f t="shared" si="150"/>
        <v>0.14714871009783603</v>
      </c>
      <c r="FD115" s="2">
        <f t="shared" si="150"/>
        <v>0.14981985702974901</v>
      </c>
      <c r="FE115" s="2">
        <f t="shared" si="150"/>
        <v>0.15992540821636947</v>
      </c>
      <c r="FG115" s="2">
        <f t="shared" si="151"/>
        <v>0.9991777163517076</v>
      </c>
      <c r="FH115" s="2">
        <f t="shared" si="151"/>
        <v>0.99503128981463329</v>
      </c>
      <c r="FI115" s="2">
        <f t="shared" si="151"/>
        <v>0.99343048615510343</v>
      </c>
      <c r="FJ115" s="2">
        <f t="shared" si="151"/>
        <v>0.99398924792266585</v>
      </c>
      <c r="FK115" s="2">
        <f t="shared" si="151"/>
        <v>0.99414030449100621</v>
      </c>
      <c r="FL115" s="2">
        <f t="shared" si="151"/>
        <v>0.99539661562191506</v>
      </c>
      <c r="FM115" s="2">
        <f t="shared" si="151"/>
        <v>0.99592580473897407</v>
      </c>
      <c r="FN115" s="2">
        <f t="shared" si="151"/>
        <v>0.99526170421895843</v>
      </c>
      <c r="FO115" s="2">
        <f t="shared" si="151"/>
        <v>0.99554136945529415</v>
      </c>
      <c r="FP115" s="2">
        <f t="shared" si="151"/>
        <v>0.9955606956819788</v>
      </c>
      <c r="FQ115" s="2">
        <f t="shared" si="151"/>
        <v>0.99485962575903197</v>
      </c>
      <c r="FR115" s="2">
        <f t="shared" si="151"/>
        <v>0.99409092182402536</v>
      </c>
      <c r="FS115" s="2">
        <f t="shared" si="151"/>
        <v>0.99344988688917568</v>
      </c>
      <c r="FT115" s="2">
        <f t="shared" si="151"/>
        <v>0.99312680312576929</v>
      </c>
      <c r="FU115" s="2">
        <f t="shared" si="151"/>
        <v>0.990708690440534</v>
      </c>
      <c r="FW115" s="2">
        <f t="shared" si="142"/>
        <v>2.9376214400786093E-2</v>
      </c>
      <c r="FX115" s="2">
        <f t="shared" si="142"/>
        <v>6.4246760484377675E-3</v>
      </c>
      <c r="FY115" s="2">
        <f t="shared" si="142"/>
        <v>3.0553433889179038E-3</v>
      </c>
      <c r="FZ115" s="2">
        <f t="shared" si="142"/>
        <v>3.2001731007507755E-3</v>
      </c>
      <c r="GA115" s="2">
        <f t="shared" si="142"/>
        <v>3.0812021883280393E-3</v>
      </c>
      <c r="GB115" s="2">
        <f t="shared" si="142"/>
        <v>4.1083049074599346E-3</v>
      </c>
      <c r="GC115" s="2">
        <f t="shared" si="142"/>
        <v>4.7842954430011306E-3</v>
      </c>
      <c r="GD115" s="2">
        <f t="shared" si="142"/>
        <v>5.4497420778519025E-3</v>
      </c>
      <c r="GE115" s="2">
        <f t="shared" si="142"/>
        <v>5.8227328220608844E-3</v>
      </c>
      <c r="GF115" s="2">
        <f t="shared" si="142"/>
        <v>5.4479861678098148E-3</v>
      </c>
      <c r="GG115" s="2">
        <f t="shared" si="142"/>
        <v>4.313883691622989E-3</v>
      </c>
      <c r="GH115" s="2">
        <f t="shared" si="142"/>
        <v>3.205798425223283E-3</v>
      </c>
      <c r="GI115" s="2">
        <f t="shared" si="142"/>
        <v>2.4767855348384218E-3</v>
      </c>
      <c r="GJ115" s="2">
        <f t="shared" si="142"/>
        <v>1.8427695029723107E-3</v>
      </c>
      <c r="GK115" s="2">
        <f t="shared" si="142"/>
        <v>1.3899315275394885E-3</v>
      </c>
      <c r="GM115" s="82">
        <f t="shared" si="143"/>
        <v>1.1386381539085528E-7</v>
      </c>
      <c r="GN115" s="82">
        <f t="shared" si="143"/>
        <v>1.2687439036545897E-40</v>
      </c>
      <c r="GO115" s="82">
        <f t="shared" si="143"/>
        <v>1.391968469553099E-35</v>
      </c>
      <c r="GP115" s="82">
        <f t="shared" si="143"/>
        <v>3.2199532616150133E-58</v>
      </c>
      <c r="GQ115" s="82">
        <f t="shared" si="143"/>
        <v>5.0714889201631068E-60</v>
      </c>
      <c r="GR115" s="82">
        <f t="shared" si="143"/>
        <v>5.288605354302021E-88</v>
      </c>
      <c r="GS115" s="82">
        <f t="shared" si="143"/>
        <v>1.7455237545769597E-95</v>
      </c>
      <c r="GT115" s="82">
        <f t="shared" si="143"/>
        <v>1.8151375947908121E-80</v>
      </c>
      <c r="GU115" s="82">
        <f t="shared" si="143"/>
        <v>2.2541271936854401E-91</v>
      </c>
      <c r="GV115" s="82">
        <f t="shared" si="143"/>
        <v>1.1247999993828371E-72</v>
      </c>
      <c r="GW115" s="82">
        <f t="shared" si="143"/>
        <v>6.3846597648597878E-59</v>
      </c>
      <c r="GX115" s="82">
        <f t="shared" si="143"/>
        <v>2.2230150964966212E-56</v>
      </c>
      <c r="GY115" s="82">
        <f t="shared" si="143"/>
        <v>3.1713569486758615E-40</v>
      </c>
      <c r="GZ115" s="82">
        <f t="shared" si="143"/>
        <v>1.0994330967142584E-42</v>
      </c>
      <c r="HA115" s="82">
        <f t="shared" si="143"/>
        <v>2.1837720403156881E-51</v>
      </c>
      <c r="HC115" s="82">
        <f t="shared" si="74"/>
        <v>3.7307218170773805E-14</v>
      </c>
      <c r="HD115" s="82">
        <f t="shared" si="74"/>
        <v>1.8023784808888822E-5</v>
      </c>
      <c r="HE115" s="82">
        <f t="shared" si="74"/>
        <v>1.9392840899673345E-3</v>
      </c>
      <c r="HF115" s="82">
        <f t="shared" si="74"/>
        <v>4.3240450221260627E-6</v>
      </c>
      <c r="HG115" s="82">
        <f t="shared" si="74"/>
        <v>2.3429450900361792E-6</v>
      </c>
      <c r="HH115" s="82">
        <f t="shared" si="74"/>
        <v>2.1322136470588829E-15</v>
      </c>
      <c r="HI115" s="82">
        <f t="shared" si="139"/>
        <v>1.4182529902178599E-15</v>
      </c>
      <c r="HJ115" s="82">
        <f t="shared" si="139"/>
        <v>1.2834512720384809E-14</v>
      </c>
      <c r="HK115" s="82">
        <f t="shared" si="139"/>
        <v>2.3233662107308108E-14</v>
      </c>
      <c r="HL115" s="82">
        <f t="shared" si="139"/>
        <v>3.8893200206341559E-12</v>
      </c>
      <c r="HM115" s="82">
        <f t="shared" si="139"/>
        <v>6.5474224465134826E-10</v>
      </c>
      <c r="HN115" s="82">
        <f t="shared" si="139"/>
        <v>6.6090660121221548E-6</v>
      </c>
      <c r="HO115" s="82">
        <f t="shared" si="139"/>
        <v>1.1399037384735825E-3</v>
      </c>
      <c r="HP115" s="82">
        <f t="shared" si="139"/>
        <v>1.0644344427168573E-3</v>
      </c>
      <c r="HQ115" s="82">
        <f t="shared" si="139"/>
        <v>5.4782807000818522E-4</v>
      </c>
      <c r="HS115" s="82">
        <f t="shared" si="144"/>
        <v>0.15404954618772965</v>
      </c>
      <c r="HT115" s="82">
        <f t="shared" si="144"/>
        <v>3.0925739343130121E-7</v>
      </c>
      <c r="HU115" s="82">
        <f t="shared" si="144"/>
        <v>8.4230942124508452E-10</v>
      </c>
      <c r="HV115" s="82">
        <f t="shared" si="144"/>
        <v>2.1478531010159764E-10</v>
      </c>
      <c r="HW115" s="82">
        <f t="shared" si="144"/>
        <v>5.3193887075268675E-10</v>
      </c>
      <c r="HX115" s="82">
        <f t="shared" si="144"/>
        <v>3.4174313824339874E-9</v>
      </c>
      <c r="HY115" s="82">
        <f t="shared" si="144"/>
        <v>1.0521636415333968E-8</v>
      </c>
      <c r="HZ115" s="82">
        <f t="shared" si="144"/>
        <v>4.6737099425730674E-9</v>
      </c>
      <c r="IA115" s="82">
        <f t="shared" si="144"/>
        <v>2.5681725602601307E-8</v>
      </c>
      <c r="IB115" s="82">
        <f t="shared" si="144"/>
        <v>3.7563381345470728E-8</v>
      </c>
      <c r="IC115" s="82">
        <f t="shared" si="144"/>
        <v>9.8331350966143443E-9</v>
      </c>
      <c r="ID115" s="82">
        <f t="shared" si="144"/>
        <v>4.3703872017212149E-11</v>
      </c>
      <c r="IE115" s="82">
        <f t="shared" si="144"/>
        <v>1.3865471052987693E-10</v>
      </c>
      <c r="IF115" s="82">
        <f t="shared" si="144"/>
        <v>8.7015185820153069E-8</v>
      </c>
      <c r="IG115" s="82">
        <f t="shared" si="144"/>
        <v>4.0031949596989846E-7</v>
      </c>
      <c r="II115" s="82">
        <f t="shared" si="145"/>
        <v>1.8501185003823426E-19</v>
      </c>
      <c r="IJ115" s="82">
        <f t="shared" si="145"/>
        <v>1.7501972232558966E-36</v>
      </c>
      <c r="IK115" s="82">
        <f t="shared" si="145"/>
        <v>2.2440668356402796E-46</v>
      </c>
      <c r="IL115" s="82">
        <f t="shared" si="145"/>
        <v>1.5987937154228762E-52</v>
      </c>
      <c r="IM115" s="82">
        <f t="shared" si="145"/>
        <v>8.06692987969603E-51</v>
      </c>
      <c r="IN115" s="82">
        <f t="shared" si="145"/>
        <v>3.1117788092587779E-51</v>
      </c>
      <c r="IO115" s="82">
        <f t="shared" si="145"/>
        <v>7.7648655706597307E-50</v>
      </c>
      <c r="IP115" s="82">
        <f t="shared" si="145"/>
        <v>2.0082079961537952E-51</v>
      </c>
      <c r="IQ115" s="82">
        <f t="shared" si="145"/>
        <v>1.1524237530594923E-47</v>
      </c>
      <c r="IR115" s="82">
        <f t="shared" si="145"/>
        <v>5.8882218829189707E-46</v>
      </c>
      <c r="IS115" s="82">
        <f t="shared" si="145"/>
        <v>2.2397048466001357E-47</v>
      </c>
      <c r="IT115" s="82">
        <f t="shared" si="145"/>
        <v>7.4378379248616328E-58</v>
      </c>
      <c r="IU115" s="82">
        <f t="shared" si="145"/>
        <v>2.4163507541888932E-50</v>
      </c>
      <c r="IV115" s="82">
        <f t="shared" si="145"/>
        <v>3.0461188020043118E-43</v>
      </c>
      <c r="IW115" s="82">
        <f t="shared" si="145"/>
        <v>3.3794784314973972E-32</v>
      </c>
      <c r="IY115" s="82">
        <f t="shared" si="146"/>
        <v>0.15404966005158235</v>
      </c>
      <c r="IZ115" s="82">
        <f t="shared" si="146"/>
        <v>1.8333042202320125E-5</v>
      </c>
      <c r="JA115" s="82">
        <f t="shared" si="146"/>
        <v>1.9392849322767557E-3</v>
      </c>
      <c r="JB115" s="82">
        <f t="shared" si="146"/>
        <v>4.3242598074361642E-6</v>
      </c>
      <c r="JC115" s="82">
        <f t="shared" si="146"/>
        <v>2.3434770289069319E-6</v>
      </c>
      <c r="JD115" s="82">
        <f t="shared" si="146"/>
        <v>3.4174335146476346E-9</v>
      </c>
      <c r="JE115" s="82">
        <f t="shared" si="146"/>
        <v>1.0521637833586958E-8</v>
      </c>
      <c r="JF115" s="82">
        <f t="shared" si="146"/>
        <v>4.6737227770857879E-9</v>
      </c>
      <c r="JG115" s="82">
        <f t="shared" si="146"/>
        <v>2.5681748836263413E-8</v>
      </c>
      <c r="JH115" s="82">
        <f t="shared" si="146"/>
        <v>3.7567270665491362E-8</v>
      </c>
      <c r="JI115" s="82">
        <f t="shared" si="146"/>
        <v>1.0487877341265693E-8</v>
      </c>
      <c r="JJ115" s="82">
        <f t="shared" si="146"/>
        <v>6.6091097159941716E-6</v>
      </c>
      <c r="JK115" s="82">
        <f t="shared" si="146"/>
        <v>1.139903877128293E-3</v>
      </c>
      <c r="JL115" s="82">
        <f t="shared" si="146"/>
        <v>1.0645214579026775E-3</v>
      </c>
      <c r="JM115" s="82">
        <f t="shared" si="146"/>
        <v>5.4822838950415516E-4</v>
      </c>
    </row>
    <row r="116" spans="2:273" x14ac:dyDescent="0.25">
      <c r="B116" s="2">
        <v>89</v>
      </c>
      <c r="C116" s="37">
        <v>0.14677699999999999</v>
      </c>
      <c r="D116" s="37">
        <v>0.15055099999999999</v>
      </c>
      <c r="E116" s="37">
        <v>0.15676300000000001</v>
      </c>
      <c r="F116" s="37">
        <v>0.17085800000000001</v>
      </c>
      <c r="G116" s="37">
        <v>0.15421499999999999</v>
      </c>
      <c r="H116" s="37">
        <v>0.14454400000000001</v>
      </c>
      <c r="I116" s="37">
        <v>0.13914899999999999</v>
      </c>
      <c r="J116" s="37">
        <v>0.131578</v>
      </c>
      <c r="K116" s="37">
        <v>0.135577</v>
      </c>
      <c r="L116" s="37">
        <v>0.149031</v>
      </c>
      <c r="M116" s="37">
        <v>0.14285700000000001</v>
      </c>
      <c r="N116" s="37">
        <v>0.138685</v>
      </c>
      <c r="O116" s="37">
        <v>0.14172699999999999</v>
      </c>
      <c r="P116" s="37">
        <v>0.14325399999999999</v>
      </c>
      <c r="Q116" s="37">
        <v>0.156363</v>
      </c>
      <c r="S116" s="4">
        <f t="shared" si="147"/>
        <v>0.15464008273760088</v>
      </c>
      <c r="T116" s="4">
        <f t="shared" si="147"/>
        <v>0.15157699969958496</v>
      </c>
      <c r="U116" s="4">
        <f t="shared" si="147"/>
        <v>0.15513477013905894</v>
      </c>
      <c r="V116" s="4">
        <f t="shared" si="147"/>
        <v>0.17439806128855218</v>
      </c>
      <c r="W116" s="4">
        <f t="shared" si="147"/>
        <v>0.153582358931424</v>
      </c>
      <c r="X116" s="4">
        <f t="shared" si="147"/>
        <v>0.14561415309997111</v>
      </c>
      <c r="Y116" s="4">
        <f t="shared" si="147"/>
        <v>0.14298816120854255</v>
      </c>
      <c r="Z116" s="4">
        <f t="shared" si="147"/>
        <v>0.13994206030547215</v>
      </c>
      <c r="AA116" s="4">
        <f t="shared" si="147"/>
        <v>0.14191266376567255</v>
      </c>
      <c r="AB116" s="4">
        <f t="shared" si="147"/>
        <v>0.15113548955148867</v>
      </c>
      <c r="AC116" s="4">
        <f t="shared" si="147"/>
        <v>0.14346293289665346</v>
      </c>
      <c r="AD116" s="4">
        <f t="shared" si="147"/>
        <v>0.14297069490333647</v>
      </c>
      <c r="AE116" s="4">
        <f t="shared" si="147"/>
        <v>0.14756393167190596</v>
      </c>
      <c r="AF116" s="4">
        <f t="shared" si="147"/>
        <v>0.14940055838264626</v>
      </c>
      <c r="AG116" s="4">
        <f t="shared" si="147"/>
        <v>0.1601093608395229</v>
      </c>
      <c r="AI116" s="4">
        <f t="shared" si="148"/>
        <v>-7.8630827376008905E-3</v>
      </c>
      <c r="AJ116" s="4">
        <f t="shared" si="148"/>
        <v>-1.0259996995849729E-3</v>
      </c>
      <c r="AK116" s="4">
        <f t="shared" si="148"/>
        <v>1.6282298609410772E-3</v>
      </c>
      <c r="AL116" s="4">
        <f t="shared" si="148"/>
        <v>-3.5400612885521654E-3</v>
      </c>
      <c r="AM116" s="4">
        <f t="shared" si="148"/>
        <v>6.3264106857599534E-4</v>
      </c>
      <c r="AN116" s="4">
        <f t="shared" si="148"/>
        <v>-1.0701530999711051E-3</v>
      </c>
      <c r="AO116" s="4">
        <f t="shared" si="148"/>
        <v>-3.8391612085425519E-3</v>
      </c>
      <c r="AP116" s="4">
        <f t="shared" si="148"/>
        <v>-8.3640603054721541E-3</v>
      </c>
      <c r="AQ116" s="4">
        <f t="shared" si="148"/>
        <v>-6.3356637656725445E-3</v>
      </c>
      <c r="AR116" s="4">
        <f t="shared" si="148"/>
        <v>-2.1044895514886752E-3</v>
      </c>
      <c r="AS116" s="4">
        <f t="shared" si="148"/>
        <v>-6.059328966534494E-4</v>
      </c>
      <c r="AT116" s="4">
        <f t="shared" si="148"/>
        <v>-4.2856949033364677E-3</v>
      </c>
      <c r="AU116" s="4">
        <f t="shared" si="148"/>
        <v>-5.836931671905965E-3</v>
      </c>
      <c r="AV116" s="4">
        <f t="shared" si="148"/>
        <v>-6.1465583826462722E-3</v>
      </c>
      <c r="AW116" s="4">
        <f t="shared" si="148"/>
        <v>-3.7463608395228998E-3</v>
      </c>
      <c r="AY116" s="2">
        <f t="shared" si="140"/>
        <v>0.15464008273532243</v>
      </c>
      <c r="AZ116" s="2">
        <f t="shared" si="140"/>
        <v>0.15157678972144886</v>
      </c>
      <c r="BA116" s="2">
        <f t="shared" si="140"/>
        <v>0.15508379599161654</v>
      </c>
      <c r="BB116" s="2">
        <f t="shared" si="140"/>
        <v>0.17439803664479914</v>
      </c>
      <c r="BC116" s="2">
        <f t="shared" si="140"/>
        <v>0.15358234576738239</v>
      </c>
      <c r="BD116" s="2">
        <f t="shared" si="140"/>
        <v>0.14561415032911562</v>
      </c>
      <c r="BE116" s="2">
        <f t="shared" si="140"/>
        <v>0.14298815049059677</v>
      </c>
      <c r="BF116" s="2">
        <f t="shared" si="140"/>
        <v>0.13994205384208441</v>
      </c>
      <c r="BG116" s="2">
        <f t="shared" si="140"/>
        <v>0.14191263767075363</v>
      </c>
      <c r="BH116" s="2">
        <f t="shared" si="140"/>
        <v>0.1511354472456678</v>
      </c>
      <c r="BI116" s="2">
        <f t="shared" si="140"/>
        <v>0.14346292163391086</v>
      </c>
      <c r="BJ116" s="2">
        <f t="shared" si="140"/>
        <v>0.14297065772136716</v>
      </c>
      <c r="BK116" s="2">
        <f t="shared" si="140"/>
        <v>0.1475370704095344</v>
      </c>
      <c r="BL116" s="2">
        <f t="shared" si="140"/>
        <v>0.14938041182112324</v>
      </c>
      <c r="BM116" s="2">
        <f t="shared" si="140"/>
        <v>0.16010313068477286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>
        <f t="shared" si="141"/>
        <v>0.15055099999999999</v>
      </c>
      <c r="CG116" s="2">
        <f t="shared" si="141"/>
        <v>0.15676300000000001</v>
      </c>
      <c r="CH116" s="2">
        <f t="shared" si="141"/>
        <v>0.17085800000000001</v>
      </c>
      <c r="CI116" s="2">
        <f t="shared" si="141"/>
        <v>0.15421499999999999</v>
      </c>
      <c r="CJ116" s="2">
        <f t="shared" si="141"/>
        <v>0.14454400000000001</v>
      </c>
      <c r="CK116" s="2">
        <f t="shared" si="141"/>
        <v>0.13914899999999999</v>
      </c>
      <c r="CL116" s="2">
        <f t="shared" si="141"/>
        <v>0.131578</v>
      </c>
      <c r="CM116" s="2">
        <f t="shared" si="141"/>
        <v>0.135577</v>
      </c>
      <c r="CN116" s="2">
        <f t="shared" si="141"/>
        <v>0.149031</v>
      </c>
      <c r="CO116" s="2">
        <f t="shared" si="141"/>
        <v>0.14285700000000001</v>
      </c>
      <c r="CP116" s="2">
        <f t="shared" si="141"/>
        <v>0.138685</v>
      </c>
      <c r="CQ116" s="2">
        <f t="shared" si="141"/>
        <v>0.14172699999999999</v>
      </c>
      <c r="CR116" s="2">
        <f t="shared" si="141"/>
        <v>0.14325399999999999</v>
      </c>
      <c r="CS116" s="2">
        <f t="shared" si="141"/>
        <v>0.156363</v>
      </c>
      <c r="CU116" s="2" t="str">
        <f t="shared" si="111"/>
        <v/>
      </c>
      <c r="CV116" s="2">
        <f t="shared" si="112"/>
        <v>0.15055099999999999</v>
      </c>
      <c r="CW116" s="2">
        <f t="shared" si="113"/>
        <v>0.15676300000000001</v>
      </c>
      <c r="CX116" s="2">
        <f t="shared" si="114"/>
        <v>0.17085800000000001</v>
      </c>
      <c r="CY116" s="2">
        <f t="shared" si="115"/>
        <v>0.15421499999999999</v>
      </c>
      <c r="CZ116" s="2">
        <f t="shared" si="116"/>
        <v>0.14454400000000001</v>
      </c>
      <c r="DA116" s="2">
        <f t="shared" si="117"/>
        <v>0.13914899999999999</v>
      </c>
      <c r="DB116" s="2">
        <f t="shared" si="118"/>
        <v>0.131578</v>
      </c>
      <c r="DC116" s="2">
        <f t="shared" si="119"/>
        <v>0.135577</v>
      </c>
      <c r="DD116" s="2">
        <f t="shared" si="120"/>
        <v>0.149031</v>
      </c>
      <c r="DE116" s="2">
        <f t="shared" si="121"/>
        <v>0.14285700000000001</v>
      </c>
      <c r="DF116" s="2">
        <f t="shared" si="122"/>
        <v>0.138685</v>
      </c>
      <c r="DG116" s="2">
        <f t="shared" si="123"/>
        <v>0.14172699999999999</v>
      </c>
      <c r="DH116" s="2">
        <f t="shared" si="124"/>
        <v>0.14325399999999999</v>
      </c>
      <c r="DI116" s="2">
        <f t="shared" si="125"/>
        <v>0.156363</v>
      </c>
      <c r="DK116" s="2">
        <f t="shared" si="149"/>
        <v>0.41489356969696967</v>
      </c>
      <c r="DL116" s="2">
        <f t="shared" si="149"/>
        <v>0.24278781230997404</v>
      </c>
      <c r="DM116" s="2">
        <f t="shared" si="149"/>
        <v>0.24819716198752229</v>
      </c>
      <c r="DN116" s="2">
        <f t="shared" si="149"/>
        <v>0.23372557129765398</v>
      </c>
      <c r="DO116" s="2">
        <f t="shared" si="149"/>
        <v>0.22617221114369504</v>
      </c>
      <c r="DP116" s="2">
        <f t="shared" si="149"/>
        <v>0.23429662315270935</v>
      </c>
      <c r="DQ116" s="2">
        <f t="shared" si="149"/>
        <v>0.25829342692939244</v>
      </c>
      <c r="DR116" s="2">
        <f t="shared" si="149"/>
        <v>0.22629502424916575</v>
      </c>
      <c r="DS116" s="2">
        <f t="shared" si="149"/>
        <v>0.22484208128078817</v>
      </c>
      <c r="DT116" s="2">
        <f t="shared" si="149"/>
        <v>0.25134295566502463</v>
      </c>
      <c r="DU116" s="2">
        <f t="shared" si="149"/>
        <v>0.23895159919354839</v>
      </c>
      <c r="DV116" s="2">
        <f t="shared" si="149"/>
        <v>0.23358674468475071</v>
      </c>
      <c r="DW116" s="2">
        <f t="shared" si="149"/>
        <v>0.23035652072192514</v>
      </c>
      <c r="DX116" s="2">
        <f t="shared" si="149"/>
        <v>0.20348529564553092</v>
      </c>
      <c r="DY116" s="2">
        <f t="shared" si="149"/>
        <v>0.20302383783783781</v>
      </c>
      <c r="EA116" s="2">
        <f t="shared" si="95"/>
        <v>0.15446166156397401</v>
      </c>
      <c r="EB116" s="2">
        <f t="shared" si="95"/>
        <v>0.15116762559512475</v>
      </c>
      <c r="EC116" s="2">
        <f t="shared" si="95"/>
        <v>0.15453020157468508</v>
      </c>
      <c r="ED116" s="2">
        <f t="shared" si="95"/>
        <v>0.17407964818393004</v>
      </c>
      <c r="EE116" s="2">
        <f t="shared" ref="EE116:EL147" si="152">CI$228*$B116+CI$229</f>
        <v>0.1531964391668324</v>
      </c>
      <c r="EF116" s="2">
        <f t="shared" si="152"/>
        <v>0.14524280813512255</v>
      </c>
      <c r="EG116" s="2">
        <f t="shared" si="152"/>
        <v>0.14255998212240747</v>
      </c>
      <c r="EH116" s="2">
        <f t="shared" si="152"/>
        <v>0.13956955814327021</v>
      </c>
      <c r="EI116" s="2">
        <f t="shared" si="152"/>
        <v>0.14157637523966499</v>
      </c>
      <c r="EJ116" s="2">
        <f t="shared" si="152"/>
        <v>0.15073288164795423</v>
      </c>
      <c r="EK116" s="2">
        <f t="shared" si="152"/>
        <v>0.14301666973040611</v>
      </c>
      <c r="EL116" s="2">
        <f t="shared" si="152"/>
        <v>0.14248054661681342</v>
      </c>
      <c r="EM116" s="2">
        <f t="shared" si="136"/>
        <v>0.14703970064052144</v>
      </c>
      <c r="EN116" s="2">
        <f t="shared" si="136"/>
        <v>0.149038019012671</v>
      </c>
      <c r="EO116" s="2">
        <f t="shared" si="136"/>
        <v>0.1597362182435299</v>
      </c>
      <c r="EQ116" s="2">
        <f t="shared" si="150"/>
        <v>0.1539355276403841</v>
      </c>
      <c r="ER116" s="2">
        <f t="shared" si="150"/>
        <v>0.1502875382738646</v>
      </c>
      <c r="ES116" s="2">
        <f t="shared" si="150"/>
        <v>0.15216160083445074</v>
      </c>
      <c r="ET116" s="2">
        <f t="shared" si="150"/>
        <v>0.17158357480647132</v>
      </c>
      <c r="EU116" s="2">
        <f t="shared" si="150"/>
        <v>0.15192778847972518</v>
      </c>
      <c r="EV116" s="2">
        <f t="shared" si="150"/>
        <v>0.1446460384466226</v>
      </c>
      <c r="EW116" s="2">
        <f t="shared" si="150"/>
        <v>0.14217516087141796</v>
      </c>
      <c r="EX116" s="2">
        <f t="shared" si="150"/>
        <v>0.13916200547742563</v>
      </c>
      <c r="EY116" s="2">
        <f t="shared" si="150"/>
        <v>0.14119157050254141</v>
      </c>
      <c r="EZ116" s="2">
        <f t="shared" si="150"/>
        <v>0.14990665650457494</v>
      </c>
      <c r="FA116" s="2">
        <f t="shared" si="150"/>
        <v>0.14223370424467921</v>
      </c>
      <c r="FB116" s="2">
        <f t="shared" si="150"/>
        <v>0.14215935455210166</v>
      </c>
      <c r="FC116" s="2">
        <f t="shared" si="150"/>
        <v>0.14680651668566014</v>
      </c>
      <c r="FD116" s="2">
        <f t="shared" si="150"/>
        <v>0.14947724948561233</v>
      </c>
      <c r="FE116" s="2">
        <f t="shared" si="150"/>
        <v>0.15960678501765532</v>
      </c>
      <c r="FG116" s="2">
        <f t="shared" si="151"/>
        <v>0.9992500141367191</v>
      </c>
      <c r="FH116" s="2">
        <f t="shared" si="151"/>
        <v>0.99546650044069263</v>
      </c>
      <c r="FI116" s="2">
        <f t="shared" si="151"/>
        <v>0.99400506681695455</v>
      </c>
      <c r="FJ116" s="2">
        <f t="shared" si="151"/>
        <v>0.99451522816101001</v>
      </c>
      <c r="FK116" s="2">
        <f t="shared" si="151"/>
        <v>0.99465313739324146</v>
      </c>
      <c r="FL116" s="2">
        <f t="shared" si="151"/>
        <v>0.99579996233291213</v>
      </c>
      <c r="FM116" s="2">
        <f t="shared" si="151"/>
        <v>0.99628295725614457</v>
      </c>
      <c r="FN116" s="2">
        <f t="shared" si="151"/>
        <v>0.99567682047336314</v>
      </c>
      <c r="FO116" s="2">
        <f t="shared" si="151"/>
        <v>0.99593208472598804</v>
      </c>
      <c r="FP116" s="2">
        <f t="shared" si="151"/>
        <v>0.99594972426188277</v>
      </c>
      <c r="FQ116" s="2">
        <f t="shared" si="151"/>
        <v>0.99530980161022242</v>
      </c>
      <c r="FR116" s="2">
        <f t="shared" si="151"/>
        <v>0.99460805319196877</v>
      </c>
      <c r="FS116" s="2">
        <f t="shared" si="151"/>
        <v>0.99402278093973551</v>
      </c>
      <c r="FT116" s="2">
        <f t="shared" si="151"/>
        <v>0.99372777671712087</v>
      </c>
      <c r="FU116" s="2">
        <f t="shared" si="151"/>
        <v>0.99151929169808506</v>
      </c>
      <c r="FW116" s="2">
        <f t="shared" si="142"/>
        <v>3.2119347072894107E-2</v>
      </c>
      <c r="FX116" s="2">
        <f t="shared" si="142"/>
        <v>7.040153427556717E-3</v>
      </c>
      <c r="FY116" s="2">
        <f t="shared" si="142"/>
        <v>3.3491301711188141E-3</v>
      </c>
      <c r="FZ116" s="2">
        <f t="shared" si="142"/>
        <v>3.5078369949606602E-3</v>
      </c>
      <c r="GA116" s="2">
        <f t="shared" si="142"/>
        <v>3.3774670017494876E-3</v>
      </c>
      <c r="GB116" s="2">
        <f t="shared" si="142"/>
        <v>4.5028819835195022E-3</v>
      </c>
      <c r="GC116" s="2">
        <f t="shared" si="142"/>
        <v>5.2434553620138904E-3</v>
      </c>
      <c r="GD116" s="2">
        <f t="shared" si="142"/>
        <v>5.9723831956568479E-3</v>
      </c>
      <c r="GE116" s="2">
        <f t="shared" si="142"/>
        <v>6.3809149954187124E-3</v>
      </c>
      <c r="GF116" s="2">
        <f t="shared" si="142"/>
        <v>5.9704599012514138E-3</v>
      </c>
      <c r="GG116" s="2">
        <f t="shared" si="142"/>
        <v>4.7281115887698195E-3</v>
      </c>
      <c r="GH116" s="2">
        <f t="shared" si="142"/>
        <v>3.5140012302794627E-3</v>
      </c>
      <c r="GI116" s="2">
        <f t="shared" si="142"/>
        <v>2.7150925483594751E-3</v>
      </c>
      <c r="GJ116" s="2">
        <f t="shared" si="142"/>
        <v>2.0201974155321617E-3</v>
      </c>
      <c r="GK116" s="2">
        <f t="shared" si="142"/>
        <v>1.5238252720258412E-3</v>
      </c>
      <c r="GM116" s="82">
        <f t="shared" si="143"/>
        <v>6.1585491197996188E-8</v>
      </c>
      <c r="GN116" s="82">
        <f t="shared" si="143"/>
        <v>6.9007148568374599E-43</v>
      </c>
      <c r="GO116" s="82">
        <f t="shared" si="143"/>
        <v>8.9884685827436885E-38</v>
      </c>
      <c r="GP116" s="82">
        <f t="shared" si="143"/>
        <v>1.5476625938010175E-61</v>
      </c>
      <c r="GQ116" s="82">
        <f t="shared" si="143"/>
        <v>1.6720980377658949E-63</v>
      </c>
      <c r="GR116" s="82">
        <f t="shared" si="143"/>
        <v>1.2293219097428803E-92</v>
      </c>
      <c r="GS116" s="82">
        <f t="shared" si="143"/>
        <v>2.0249470213868625E-100</v>
      </c>
      <c r="GT116" s="82">
        <f t="shared" si="143"/>
        <v>8.8784946641304908E-85</v>
      </c>
      <c r="GU116" s="82">
        <f t="shared" si="143"/>
        <v>2.9257778768840548E-96</v>
      </c>
      <c r="GV116" s="82">
        <f t="shared" si="143"/>
        <v>1.44437727928055E-76</v>
      </c>
      <c r="GW116" s="82">
        <f t="shared" si="143"/>
        <v>3.7837846533402526E-62</v>
      </c>
      <c r="GX116" s="82">
        <f t="shared" si="143"/>
        <v>1.372157519241681E-59</v>
      </c>
      <c r="GY116" s="82">
        <f t="shared" si="143"/>
        <v>1.2639498980188388E-42</v>
      </c>
      <c r="GZ116" s="82">
        <f t="shared" si="143"/>
        <v>3.3562897005969656E-45</v>
      </c>
      <c r="HA116" s="82">
        <f t="shared" si="143"/>
        <v>1.942625344717645E-54</v>
      </c>
      <c r="HC116" s="82">
        <f t="shared" si="74"/>
        <v>2.6583993258447147E-15</v>
      </c>
      <c r="HD116" s="82">
        <f t="shared" si="74"/>
        <v>2.1523871662836397E-6</v>
      </c>
      <c r="HE116" s="82">
        <f t="shared" si="74"/>
        <v>3.371476027118084E-4</v>
      </c>
      <c r="HF116" s="82">
        <f t="shared" si="74"/>
        <v>3.1851009779164778E-7</v>
      </c>
      <c r="HG116" s="82">
        <f t="shared" si="74"/>
        <v>1.5697535463996971E-7</v>
      </c>
      <c r="HH116" s="82">
        <f t="shared" si="74"/>
        <v>1.0346355734437668E-17</v>
      </c>
      <c r="HI116" s="82">
        <f t="shared" si="139"/>
        <v>8.8572606823195093E-18</v>
      </c>
      <c r="HJ116" s="82">
        <f t="shared" si="139"/>
        <v>8.0034163416134608E-17</v>
      </c>
      <c r="HK116" s="82">
        <f t="shared" si="139"/>
        <v>1.9315150891826898E-16</v>
      </c>
      <c r="HL116" s="82">
        <f t="shared" si="139"/>
        <v>7.1012865355228988E-14</v>
      </c>
      <c r="HM116" s="82">
        <f t="shared" si="139"/>
        <v>2.0405498258062957E-11</v>
      </c>
      <c r="HN116" s="82">
        <f t="shared" si="139"/>
        <v>7.0668445153142209E-7</v>
      </c>
      <c r="HO116" s="82">
        <f t="shared" si="139"/>
        <v>2.1472306776108561E-4</v>
      </c>
      <c r="HP116" s="82">
        <f t="shared" si="139"/>
        <v>1.845661214069037E-4</v>
      </c>
      <c r="HQ116" s="82">
        <f t="shared" si="139"/>
        <v>7.6558113712706888E-5</v>
      </c>
      <c r="HS116" s="82">
        <f t="shared" si="144"/>
        <v>0.21637798623969454</v>
      </c>
      <c r="HT116" s="82">
        <f t="shared" si="144"/>
        <v>8.4271851350506756E-7</v>
      </c>
      <c r="HU116" s="82">
        <f t="shared" si="144"/>
        <v>2.736206473138828E-9</v>
      </c>
      <c r="HV116" s="82">
        <f t="shared" si="144"/>
        <v>7.9456803331450185E-10</v>
      </c>
      <c r="HW116" s="82">
        <f t="shared" si="144"/>
        <v>1.8576257282524779E-9</v>
      </c>
      <c r="HX116" s="82">
        <f t="shared" si="144"/>
        <v>1.2036634859634041E-8</v>
      </c>
      <c r="HY116" s="82">
        <f t="shared" si="144"/>
        <v>3.6258430796099107E-8</v>
      </c>
      <c r="HZ116" s="82">
        <f t="shared" si="144"/>
        <v>1.7455954698271829E-8</v>
      </c>
      <c r="IA116" s="82">
        <f t="shared" si="144"/>
        <v>8.722163276222834E-8</v>
      </c>
      <c r="IB116" s="82">
        <f t="shared" si="144"/>
        <v>1.2119489732001518E-7</v>
      </c>
      <c r="IC116" s="82">
        <f t="shared" si="144"/>
        <v>3.2172721559216982E-8</v>
      </c>
      <c r="ID116" s="82">
        <f t="shared" si="144"/>
        <v>1.8173363832720463E-10</v>
      </c>
      <c r="IE116" s="82">
        <f t="shared" si="144"/>
        <v>4.7850509266721574E-10</v>
      </c>
      <c r="IF116" s="82">
        <f t="shared" si="144"/>
        <v>1.958356101731263E-7</v>
      </c>
      <c r="IG116" s="82">
        <f t="shared" si="144"/>
        <v>7.9213804861185654E-7</v>
      </c>
      <c r="II116" s="82">
        <f t="shared" si="145"/>
        <v>1.5742046131797959E-18</v>
      </c>
      <c r="IJ116" s="82">
        <f t="shared" si="145"/>
        <v>3.1778219472665192E-35</v>
      </c>
      <c r="IK116" s="82">
        <f t="shared" si="145"/>
        <v>5.7490114883447329E-45</v>
      </c>
      <c r="IL116" s="82">
        <f t="shared" si="145"/>
        <v>6.5830597052607159E-51</v>
      </c>
      <c r="IM116" s="82">
        <f t="shared" si="145"/>
        <v>2.8654703018429615E-49</v>
      </c>
      <c r="IN116" s="82">
        <f t="shared" si="145"/>
        <v>1.374193581849716E-49</v>
      </c>
      <c r="IO116" s="82">
        <f t="shared" si="145"/>
        <v>3.4224081091795256E-48</v>
      </c>
      <c r="IP116" s="82">
        <f t="shared" si="145"/>
        <v>1.1050814430393261E-49</v>
      </c>
      <c r="IQ116" s="82">
        <f t="shared" si="145"/>
        <v>4.9163146354573961E-46</v>
      </c>
      <c r="IR116" s="82">
        <f t="shared" si="145"/>
        <v>2.08754443096739E-44</v>
      </c>
      <c r="IS116" s="82">
        <f t="shared" si="145"/>
        <v>7.6040057142899026E-46</v>
      </c>
      <c r="IT116" s="82">
        <f t="shared" si="145"/>
        <v>4.5254060437596089E-56</v>
      </c>
      <c r="IU116" s="82">
        <f t="shared" si="145"/>
        <v>7.2950176566700986E-49</v>
      </c>
      <c r="IV116" s="82">
        <f t="shared" si="145"/>
        <v>4.8883454502409353E-42</v>
      </c>
      <c r="IW116" s="82">
        <f t="shared" si="145"/>
        <v>2.3850777817996995E-31</v>
      </c>
      <c r="IY116" s="82">
        <f t="shared" si="146"/>
        <v>0.21637804782518838</v>
      </c>
      <c r="IZ116" s="82">
        <f t="shared" si="146"/>
        <v>2.9951056797887074E-6</v>
      </c>
      <c r="JA116" s="82">
        <f t="shared" si="146"/>
        <v>3.3715033891828155E-4</v>
      </c>
      <c r="JB116" s="82">
        <f t="shared" si="146"/>
        <v>3.1930466582496227E-7</v>
      </c>
      <c r="JC116" s="82">
        <f t="shared" si="146"/>
        <v>1.588329803682222E-7</v>
      </c>
      <c r="JD116" s="82">
        <f t="shared" si="146"/>
        <v>1.2036634869980396E-8</v>
      </c>
      <c r="JE116" s="82">
        <f t="shared" si="146"/>
        <v>3.6258430804956365E-8</v>
      </c>
      <c r="JF116" s="82">
        <f t="shared" si="146"/>
        <v>1.7455954778305994E-8</v>
      </c>
      <c r="JG116" s="82">
        <f t="shared" si="146"/>
        <v>8.7221632955379843E-8</v>
      </c>
      <c r="JH116" s="82">
        <f t="shared" si="146"/>
        <v>1.2119496833288054E-7</v>
      </c>
      <c r="JI116" s="82">
        <f t="shared" si="146"/>
        <v>3.2193127057475043E-8</v>
      </c>
      <c r="JJ116" s="82">
        <f t="shared" si="146"/>
        <v>7.0686618516974933E-7</v>
      </c>
      <c r="JK116" s="82">
        <f t="shared" si="146"/>
        <v>2.1472354626617829E-4</v>
      </c>
      <c r="JL116" s="82">
        <f t="shared" si="146"/>
        <v>1.8476195701707683E-4</v>
      </c>
      <c r="JM116" s="82">
        <f t="shared" si="146"/>
        <v>7.7350251761318739E-5</v>
      </c>
    </row>
    <row r="117" spans="2:273" x14ac:dyDescent="0.25">
      <c r="B117" s="2">
        <v>90</v>
      </c>
      <c r="C117" s="37">
        <v>0.145923</v>
      </c>
      <c r="D117" s="37">
        <v>0.148616</v>
      </c>
      <c r="E117" s="37">
        <v>0.15060899999999999</v>
      </c>
      <c r="F117" s="37">
        <v>0.171323</v>
      </c>
      <c r="G117" s="37">
        <v>0.15062300000000001</v>
      </c>
      <c r="H117" s="37">
        <v>0.143566</v>
      </c>
      <c r="I117" s="37">
        <v>0.14016899999999999</v>
      </c>
      <c r="J117" s="37">
        <v>0.133938</v>
      </c>
      <c r="K117" s="37">
        <v>0.13810500000000001</v>
      </c>
      <c r="L117" s="37">
        <v>0.14930199999999999</v>
      </c>
      <c r="M117" s="37">
        <v>0.14186399999999999</v>
      </c>
      <c r="N117" s="37">
        <v>0.13669400000000001</v>
      </c>
      <c r="O117" s="37">
        <v>0.145346</v>
      </c>
      <c r="P117" s="37">
        <v>0.13930400000000001</v>
      </c>
      <c r="Q117" s="37">
        <v>0.15582499999999999</v>
      </c>
      <c r="S117" s="4">
        <f t="shared" si="147"/>
        <v>0.15393233280636101</v>
      </c>
      <c r="T117" s="4">
        <f t="shared" si="147"/>
        <v>0.15124466134459597</v>
      </c>
      <c r="U117" s="4">
        <f t="shared" si="147"/>
        <v>0.15462049027801478</v>
      </c>
      <c r="V117" s="4">
        <f t="shared" si="147"/>
        <v>0.17367170851245659</v>
      </c>
      <c r="W117" s="4">
        <f t="shared" si="147"/>
        <v>0.15327402825272587</v>
      </c>
      <c r="X117" s="4">
        <f t="shared" si="147"/>
        <v>0.14515406525803928</v>
      </c>
      <c r="Y117" s="4">
        <f t="shared" si="147"/>
        <v>0.14247551374394662</v>
      </c>
      <c r="Z117" s="4">
        <f t="shared" si="147"/>
        <v>0.13947262264014584</v>
      </c>
      <c r="AA117" s="4">
        <f t="shared" si="147"/>
        <v>0.14154128419402401</v>
      </c>
      <c r="AB117" s="4">
        <f t="shared" si="147"/>
        <v>0.15066554261726628</v>
      </c>
      <c r="AC117" s="4">
        <f t="shared" si="147"/>
        <v>0.1431010751935399</v>
      </c>
      <c r="AD117" s="4">
        <f t="shared" si="147"/>
        <v>0.14255813081659555</v>
      </c>
      <c r="AE117" s="4">
        <f t="shared" si="147"/>
        <v>0.14714874801603922</v>
      </c>
      <c r="AF117" s="4">
        <f t="shared" si="147"/>
        <v>0.14905281377905158</v>
      </c>
      <c r="AG117" s="4">
        <f t="shared" si="147"/>
        <v>0.15981676969609135</v>
      </c>
      <c r="AI117" s="4">
        <f t="shared" si="148"/>
        <v>-8.0093328063610136E-3</v>
      </c>
      <c r="AJ117" s="4">
        <f t="shared" si="148"/>
        <v>-2.6286613445959672E-3</v>
      </c>
      <c r="AK117" s="4">
        <f t="shared" si="148"/>
        <v>-4.0114902780147843E-3</v>
      </c>
      <c r="AL117" s="4">
        <f t="shared" si="148"/>
        <v>-2.3487085124565821E-3</v>
      </c>
      <c r="AM117" s="4">
        <f t="shared" si="148"/>
        <v>-2.6510282527258677E-3</v>
      </c>
      <c r="AN117" s="4">
        <f t="shared" si="148"/>
        <v>-1.588065258039284E-3</v>
      </c>
      <c r="AO117" s="4">
        <f t="shared" si="148"/>
        <v>-2.3065137439466366E-3</v>
      </c>
      <c r="AP117" s="4">
        <f t="shared" si="148"/>
        <v>-5.534622640145842E-3</v>
      </c>
      <c r="AQ117" s="4">
        <f t="shared" si="148"/>
        <v>-3.436284194024003E-3</v>
      </c>
      <c r="AR117" s="4">
        <f t="shared" si="148"/>
        <v>-1.363542617266289E-3</v>
      </c>
      <c r="AS117" s="4">
        <f t="shared" si="148"/>
        <v>-1.2370751935399105E-3</v>
      </c>
      <c r="AT117" s="4">
        <f t="shared" si="148"/>
        <v>-5.8641308165955364E-3</v>
      </c>
      <c r="AU117" s="4">
        <f t="shared" si="148"/>
        <v>-1.8027480160392184E-3</v>
      </c>
      <c r="AV117" s="4">
        <f t="shared" si="148"/>
        <v>-9.7488137790515683E-3</v>
      </c>
      <c r="AW117" s="4">
        <f t="shared" si="148"/>
        <v>-3.9917696960913573E-3</v>
      </c>
      <c r="AY117" s="2">
        <f t="shared" si="140"/>
        <v>0.15393233280550894</v>
      </c>
      <c r="AZ117" s="2">
        <f t="shared" si="140"/>
        <v>0.15124455343630333</v>
      </c>
      <c r="BA117" s="2">
        <f t="shared" si="140"/>
        <v>0.15461466700842458</v>
      </c>
      <c r="BB117" s="2">
        <f t="shared" si="140"/>
        <v>0.17367170691555656</v>
      </c>
      <c r="BC117" s="2">
        <f t="shared" si="140"/>
        <v>0.15327402651350813</v>
      </c>
      <c r="BD117" s="2">
        <f t="shared" si="140"/>
        <v>0.14515405623971275</v>
      </c>
      <c r="BE117" s="2">
        <f t="shared" si="140"/>
        <v>0.14247547970881125</v>
      </c>
      <c r="BF117" s="2">
        <f t="shared" si="140"/>
        <v>0.1394726004984404</v>
      </c>
      <c r="BG117" s="2">
        <f t="shared" si="140"/>
        <v>0.14154120275630819</v>
      </c>
      <c r="BH117" s="2">
        <f t="shared" si="140"/>
        <v>0.15066541672462341</v>
      </c>
      <c r="BI117" s="2">
        <f t="shared" si="140"/>
        <v>0.14310104104538135</v>
      </c>
      <c r="BJ117" s="2">
        <f t="shared" si="140"/>
        <v>0.1425581280053759</v>
      </c>
      <c r="BK117" s="2">
        <f t="shared" si="140"/>
        <v>0.14714533350220965</v>
      </c>
      <c r="BL117" s="2">
        <f t="shared" si="140"/>
        <v>0.14905016368349333</v>
      </c>
      <c r="BM117" s="2">
        <f t="shared" si="140"/>
        <v>0.15981342774223345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>
        <f t="shared" si="141"/>
        <v>0.148616</v>
      </c>
      <c r="CG117" s="2">
        <f t="shared" si="141"/>
        <v>0.15060899999999999</v>
      </c>
      <c r="CH117" s="2">
        <f t="shared" si="141"/>
        <v>0.171323</v>
      </c>
      <c r="CI117" s="2">
        <f t="shared" si="141"/>
        <v>0.15062300000000001</v>
      </c>
      <c r="CJ117" s="2">
        <f t="shared" si="141"/>
        <v>0.143566</v>
      </c>
      <c r="CK117" s="2">
        <f t="shared" si="141"/>
        <v>0.14016899999999999</v>
      </c>
      <c r="CL117" s="2">
        <f t="shared" si="141"/>
        <v>0.133938</v>
      </c>
      <c r="CM117" s="2">
        <f t="shared" si="141"/>
        <v>0.13810500000000001</v>
      </c>
      <c r="CN117" s="2">
        <f t="shared" si="141"/>
        <v>0.14930199999999999</v>
      </c>
      <c r="CO117" s="2">
        <f t="shared" si="141"/>
        <v>0.14186399999999999</v>
      </c>
      <c r="CP117" s="2">
        <f t="shared" si="141"/>
        <v>0.13669400000000001</v>
      </c>
      <c r="CQ117" s="2">
        <f t="shared" si="141"/>
        <v>0.145346</v>
      </c>
      <c r="CR117" s="2">
        <f t="shared" si="141"/>
        <v>0.13930400000000001</v>
      </c>
      <c r="CS117" s="2">
        <f t="shared" si="141"/>
        <v>0.15582499999999999</v>
      </c>
      <c r="CU117" s="2" t="str">
        <f t="shared" si="111"/>
        <v/>
      </c>
      <c r="CV117" s="2">
        <f t="shared" si="112"/>
        <v>0.148616</v>
      </c>
      <c r="CW117" s="2">
        <f t="shared" si="113"/>
        <v>0.15060899999999999</v>
      </c>
      <c r="CX117" s="2">
        <f t="shared" si="114"/>
        <v>0.171323</v>
      </c>
      <c r="CY117" s="2">
        <f t="shared" si="115"/>
        <v>0.15062300000000001</v>
      </c>
      <c r="CZ117" s="2">
        <f t="shared" si="116"/>
        <v>0.143566</v>
      </c>
      <c r="DA117" s="2">
        <f t="shared" si="117"/>
        <v>0.14016899999999999</v>
      </c>
      <c r="DB117" s="2">
        <f t="shared" si="118"/>
        <v>0.133938</v>
      </c>
      <c r="DC117" s="2">
        <f t="shared" si="119"/>
        <v>0.13810500000000001</v>
      </c>
      <c r="DD117" s="2">
        <f t="shared" si="120"/>
        <v>0.14930199999999999</v>
      </c>
      <c r="DE117" s="2">
        <f t="shared" si="121"/>
        <v>0.14186399999999999</v>
      </c>
      <c r="DF117" s="2">
        <f t="shared" si="122"/>
        <v>0.13669400000000001</v>
      </c>
      <c r="DG117" s="2">
        <f t="shared" si="123"/>
        <v>0.145346</v>
      </c>
      <c r="DH117" s="2">
        <f t="shared" si="124"/>
        <v>0.13930400000000001</v>
      </c>
      <c r="DI117" s="2">
        <f t="shared" si="125"/>
        <v>0.15582499999999999</v>
      </c>
      <c r="DK117" s="2">
        <f t="shared" si="149"/>
        <v>0.41744485454545455</v>
      </c>
      <c r="DL117" s="2">
        <f t="shared" si="149"/>
        <v>0.24364162276603635</v>
      </c>
      <c r="DM117" s="2">
        <f t="shared" si="149"/>
        <v>0.24902365196078435</v>
      </c>
      <c r="DN117" s="2">
        <f t="shared" si="149"/>
        <v>0.23428546682551321</v>
      </c>
      <c r="DO117" s="2">
        <f t="shared" si="149"/>
        <v>0.22668376631231674</v>
      </c>
      <c r="DP117" s="2">
        <f t="shared" si="149"/>
        <v>0.23509771330049262</v>
      </c>
      <c r="DQ117" s="2">
        <f t="shared" si="149"/>
        <v>0.25942045812807885</v>
      </c>
      <c r="DR117" s="2">
        <f t="shared" si="149"/>
        <v>0.22696584605116799</v>
      </c>
      <c r="DS117" s="2">
        <f t="shared" si="149"/>
        <v>0.22543599408866993</v>
      </c>
      <c r="DT117" s="2">
        <f t="shared" si="149"/>
        <v>0.25219227093596058</v>
      </c>
      <c r="DU117" s="2">
        <f t="shared" si="149"/>
        <v>0.23973101008064518</v>
      </c>
      <c r="DV117" s="2">
        <f t="shared" si="149"/>
        <v>0.23435769061583578</v>
      </c>
      <c r="DW117" s="2">
        <f t="shared" si="149"/>
        <v>0.23106977941176471</v>
      </c>
      <c r="DX117" s="2">
        <f t="shared" si="149"/>
        <v>0.20382604171122992</v>
      </c>
      <c r="DY117" s="2">
        <f t="shared" si="149"/>
        <v>0.20345275675675673</v>
      </c>
      <c r="EA117" s="2">
        <f t="shared" ref="EA117:EK159" si="153">CE$228*$B117+CE$229</f>
        <v>0.15375732145399362</v>
      </c>
      <c r="EB117" s="2">
        <f t="shared" si="153"/>
        <v>0.15086702494762905</v>
      </c>
      <c r="EC117" s="2">
        <f t="shared" si="153"/>
        <v>0.15410357638272348</v>
      </c>
      <c r="ED117" s="2">
        <f t="shared" si="153"/>
        <v>0.17337553439075051</v>
      </c>
      <c r="EE117" s="2">
        <f t="shared" si="152"/>
        <v>0.15291851965091821</v>
      </c>
      <c r="EF117" s="2">
        <f t="shared" si="152"/>
        <v>0.14481052532128763</v>
      </c>
      <c r="EG117" s="2">
        <f t="shared" si="152"/>
        <v>0.14207930897356083</v>
      </c>
      <c r="EH117" s="2">
        <f t="shared" si="152"/>
        <v>0.13912831517025381</v>
      </c>
      <c r="EI117" s="2">
        <f t="shared" si="152"/>
        <v>0.14123075979122521</v>
      </c>
      <c r="EJ117" s="2">
        <f t="shared" si="152"/>
        <v>0.15029365184613069</v>
      </c>
      <c r="EK117" s="2">
        <f t="shared" si="152"/>
        <v>0.14268949031964509</v>
      </c>
      <c r="EL117" s="2">
        <f t="shared" si="152"/>
        <v>0.14210539701730243</v>
      </c>
      <c r="EM117" s="2">
        <f t="shared" si="136"/>
        <v>0.14668574876390608</v>
      </c>
      <c r="EN117" s="2">
        <f t="shared" si="136"/>
        <v>0.14873395706337353</v>
      </c>
      <c r="EO117" s="2">
        <f t="shared" si="136"/>
        <v>0.15947332422571064</v>
      </c>
      <c r="EQ117" s="2">
        <f t="shared" si="150"/>
        <v>0.15360461097856662</v>
      </c>
      <c r="ER117" s="2">
        <f t="shared" si="150"/>
        <v>0.15006194376972401</v>
      </c>
      <c r="ES117" s="2">
        <f t="shared" si="150"/>
        <v>0.15188256465344835</v>
      </c>
      <c r="ET117" s="2">
        <f t="shared" si="150"/>
        <v>0.17112414725962938</v>
      </c>
      <c r="EU117" s="2">
        <f t="shared" si="150"/>
        <v>0.15173782900225774</v>
      </c>
      <c r="EV117" s="2">
        <f t="shared" si="150"/>
        <v>0.14431607513590833</v>
      </c>
      <c r="EW117" s="2">
        <f t="shared" si="150"/>
        <v>0.14177582661735838</v>
      </c>
      <c r="EX117" s="2">
        <f t="shared" si="150"/>
        <v>0.1387965869940187</v>
      </c>
      <c r="EY117" s="2">
        <f t="shared" si="150"/>
        <v>0.14093487907111407</v>
      </c>
      <c r="EZ117" s="2">
        <f t="shared" si="150"/>
        <v>0.14956426762064298</v>
      </c>
      <c r="FA117" s="2">
        <f t="shared" si="150"/>
        <v>0.14197220761286961</v>
      </c>
      <c r="FB117" s="2">
        <f t="shared" si="150"/>
        <v>0.14181039095859224</v>
      </c>
      <c r="FC117" s="2">
        <f t="shared" si="150"/>
        <v>0.14646432327348424</v>
      </c>
      <c r="FD117" s="2">
        <f t="shared" si="150"/>
        <v>0.14913464194147566</v>
      </c>
      <c r="FE117" s="2">
        <f t="shared" si="150"/>
        <v>0.1592881618189412</v>
      </c>
      <c r="FG117" s="2">
        <f t="shared" si="151"/>
        <v>0.99931595962307096</v>
      </c>
      <c r="FH117" s="2">
        <f t="shared" si="151"/>
        <v>0.99586374931617527</v>
      </c>
      <c r="FI117" s="2">
        <f t="shared" si="151"/>
        <v>0.99452967041640661</v>
      </c>
      <c r="FJ117" s="2">
        <f t="shared" si="151"/>
        <v>0.99499541341560716</v>
      </c>
      <c r="FK117" s="2">
        <f t="shared" si="151"/>
        <v>0.9951213080876502</v>
      </c>
      <c r="FL117" s="2">
        <f t="shared" si="151"/>
        <v>0.99616810401490485</v>
      </c>
      <c r="FM117" s="2">
        <f t="shared" si="151"/>
        <v>0.99660890763838039</v>
      </c>
      <c r="FN117" s="2">
        <f t="shared" si="151"/>
        <v>0.99605571303231821</v>
      </c>
      <c r="FO117" s="2">
        <f t="shared" si="151"/>
        <v>0.99628868877779919</v>
      </c>
      <c r="FP117" s="2">
        <f t="shared" si="151"/>
        <v>0.99630478772336584</v>
      </c>
      <c r="FQ117" s="2">
        <f t="shared" si="151"/>
        <v>0.99572072222911567</v>
      </c>
      <c r="FR117" s="2">
        <f t="shared" si="151"/>
        <v>0.99508015192818522</v>
      </c>
      <c r="FS117" s="2">
        <f t="shared" si="151"/>
        <v>0.99454584292033887</v>
      </c>
      <c r="FT117" s="2">
        <f t="shared" si="151"/>
        <v>0.99427650565323999</v>
      </c>
      <c r="FU117" s="2">
        <f t="shared" si="151"/>
        <v>0.99225972623041225</v>
      </c>
      <c r="FW117" s="2">
        <f t="shared" si="142"/>
        <v>3.5109366250482894E-2</v>
      </c>
      <c r="FX117" s="2">
        <f t="shared" si="142"/>
        <v>7.714135125904892E-3</v>
      </c>
      <c r="FY117" s="2">
        <f t="shared" si="142"/>
        <v>3.6710620223206693E-3</v>
      </c>
      <c r="FZ117" s="2">
        <f t="shared" si="142"/>
        <v>3.844965529738782E-3</v>
      </c>
      <c r="GA117" s="2">
        <f t="shared" si="142"/>
        <v>3.7021125851032016E-3</v>
      </c>
      <c r="GB117" s="2">
        <f t="shared" si="142"/>
        <v>4.9351679300707139E-3</v>
      </c>
      <c r="GC117" s="2">
        <f t="shared" si="142"/>
        <v>5.7464274792513497E-3</v>
      </c>
      <c r="GD117" s="2">
        <f t="shared" si="142"/>
        <v>6.5448167984741498E-3</v>
      </c>
      <c r="GE117" s="2">
        <f t="shared" si="142"/>
        <v>6.9922296133391824E-3</v>
      </c>
      <c r="GF117" s="2">
        <f t="shared" si="142"/>
        <v>6.542710375863554E-3</v>
      </c>
      <c r="GG117" s="2">
        <f t="shared" si="142"/>
        <v>5.1819074887704169E-3</v>
      </c>
      <c r="GH117" s="2">
        <f t="shared" si="142"/>
        <v>3.8517199028077903E-3</v>
      </c>
      <c r="GI117" s="2">
        <f t="shared" si="142"/>
        <v>2.9762601566789525E-3</v>
      </c>
      <c r="GJ117" s="2">
        <f t="shared" si="142"/>
        <v>2.2146707676243198E-3</v>
      </c>
      <c r="GK117" s="2">
        <f t="shared" si="142"/>
        <v>1.6705955813728353E-3</v>
      </c>
      <c r="GM117" s="82">
        <f t="shared" si="143"/>
        <v>3.2912977586873627E-8</v>
      </c>
      <c r="GN117" s="82">
        <f t="shared" si="143"/>
        <v>3.2433233844834206E-45</v>
      </c>
      <c r="GO117" s="82">
        <f t="shared" si="143"/>
        <v>4.9652680494819187E-40</v>
      </c>
      <c r="GP117" s="82">
        <f t="shared" si="143"/>
        <v>5.9888711554071676E-65</v>
      </c>
      <c r="GQ117" s="82">
        <f t="shared" si="143"/>
        <v>4.3745475965435059E-67</v>
      </c>
      <c r="GR117" s="82">
        <f t="shared" si="143"/>
        <v>2.1633120620781186E-97</v>
      </c>
      <c r="GS117" s="82">
        <f t="shared" si="143"/>
        <v>1.7562985794981641E-105</v>
      </c>
      <c r="GT117" s="82">
        <f t="shared" si="143"/>
        <v>3.3363382165042133E-89</v>
      </c>
      <c r="GU117" s="82">
        <f t="shared" si="143"/>
        <v>2.8193514759177876E-101</v>
      </c>
      <c r="GV117" s="82">
        <f t="shared" si="143"/>
        <v>1.4614929266872439E-80</v>
      </c>
      <c r="GW117" s="82">
        <f t="shared" si="143"/>
        <v>1.8307837794902972E-65</v>
      </c>
      <c r="GX117" s="82">
        <f t="shared" si="143"/>
        <v>6.8680787764387086E-63</v>
      </c>
      <c r="GY117" s="82">
        <f t="shared" si="143"/>
        <v>4.2698490477450322E-45</v>
      </c>
      <c r="GZ117" s="82">
        <f t="shared" si="143"/>
        <v>8.6356271925155977E-48</v>
      </c>
      <c r="HA117" s="82">
        <f t="shared" si="143"/>
        <v>1.403651843243175E-57</v>
      </c>
      <c r="HC117" s="82">
        <f t="shared" si="74"/>
        <v>1.6946965759950897E-16</v>
      </c>
      <c r="HD117" s="82">
        <f t="shared" si="74"/>
        <v>2.0905653133750608E-7</v>
      </c>
      <c r="HE117" s="82">
        <f t="shared" si="74"/>
        <v>4.5704402175124253E-5</v>
      </c>
      <c r="HF117" s="82">
        <f t="shared" si="74"/>
        <v>1.7886545720448274E-8</v>
      </c>
      <c r="HG117" s="82">
        <f t="shared" si="74"/>
        <v>7.9703718092649926E-9</v>
      </c>
      <c r="HH117" s="82">
        <f t="shared" si="74"/>
        <v>3.3501863807342625E-20</v>
      </c>
      <c r="HI117" s="82">
        <f t="shared" si="139"/>
        <v>3.8453463809314478E-20</v>
      </c>
      <c r="HJ117" s="82">
        <f t="shared" si="139"/>
        <v>3.3863561186236129E-19</v>
      </c>
      <c r="HK117" s="82">
        <f t="shared" si="139"/>
        <v>1.1284450192909545E-18</v>
      </c>
      <c r="HL117" s="82">
        <f t="shared" si="139"/>
        <v>9.6433070483282608E-16</v>
      </c>
      <c r="HM117" s="82">
        <f t="shared" si="139"/>
        <v>4.8192827515520285E-13</v>
      </c>
      <c r="HN117" s="82">
        <f t="shared" si="139"/>
        <v>6.1384712772938056E-8</v>
      </c>
      <c r="HO117" s="82">
        <f t="shared" si="139"/>
        <v>3.2793997715561274E-5</v>
      </c>
      <c r="HP117" s="82">
        <f t="shared" si="139"/>
        <v>2.5494108686251588E-5</v>
      </c>
      <c r="HQ117" s="82">
        <f t="shared" si="139"/>
        <v>8.2721869331200094E-6</v>
      </c>
      <c r="HS117" s="82">
        <f t="shared" si="144"/>
        <v>0.29050935706233622</v>
      </c>
      <c r="HT117" s="82">
        <f t="shared" si="144"/>
        <v>2.2155910322984145E-6</v>
      </c>
      <c r="HU117" s="82">
        <f t="shared" si="144"/>
        <v>8.5806774206339316E-9</v>
      </c>
      <c r="HV117" s="82">
        <f t="shared" si="144"/>
        <v>2.8218622943694047E-9</v>
      </c>
      <c r="HW117" s="82">
        <f t="shared" si="144"/>
        <v>6.2397640760326494E-9</v>
      </c>
      <c r="HX117" s="82">
        <f t="shared" si="144"/>
        <v>4.0596428035789967E-8</v>
      </c>
      <c r="HY117" s="82">
        <f t="shared" si="144"/>
        <v>1.1951203621845243E-7</v>
      </c>
      <c r="HZ117" s="82">
        <f t="shared" si="144"/>
        <v>6.2119052297108776E-8</v>
      </c>
      <c r="IA117" s="82">
        <f t="shared" si="144"/>
        <v>2.8298142828353068E-7</v>
      </c>
      <c r="IB117" s="82">
        <f t="shared" si="144"/>
        <v>3.7460728607584867E-7</v>
      </c>
      <c r="IC117" s="82">
        <f t="shared" si="144"/>
        <v>1.0107418989080605E-7</v>
      </c>
      <c r="ID117" s="82">
        <f t="shared" si="144"/>
        <v>7.2231203463160336E-10</v>
      </c>
      <c r="IE117" s="82">
        <f t="shared" si="144"/>
        <v>1.593279017256059E-9</v>
      </c>
      <c r="IF117" s="82">
        <f t="shared" si="144"/>
        <v>4.3139973950232444E-7</v>
      </c>
      <c r="IG117" s="82">
        <f t="shared" si="144"/>
        <v>1.5414683580975549E-6</v>
      </c>
      <c r="II117" s="82">
        <f t="shared" si="145"/>
        <v>1.2668000807377886E-17</v>
      </c>
      <c r="IJ117" s="82">
        <f t="shared" si="145"/>
        <v>5.4732803238895204E-34</v>
      </c>
      <c r="IK117" s="82">
        <f t="shared" si="145"/>
        <v>1.3988683567316284E-43</v>
      </c>
      <c r="IL117" s="82">
        <f t="shared" si="145"/>
        <v>2.5537396569721534E-49</v>
      </c>
      <c r="IM117" s="82">
        <f t="shared" si="145"/>
        <v>9.6160671545603706E-48</v>
      </c>
      <c r="IN117" s="82">
        <f t="shared" si="145"/>
        <v>5.6951481343256092E-48</v>
      </c>
      <c r="IO117" s="82">
        <f t="shared" si="145"/>
        <v>1.4130968242743241E-46</v>
      </c>
      <c r="IP117" s="82">
        <f t="shared" si="145"/>
        <v>5.6648656276781681E-48</v>
      </c>
      <c r="IQ117" s="82">
        <f t="shared" si="145"/>
        <v>1.9609957963002969E-44</v>
      </c>
      <c r="IR117" s="82">
        <f t="shared" si="145"/>
        <v>6.9487353172106486E-43</v>
      </c>
      <c r="IS117" s="82">
        <f t="shared" si="145"/>
        <v>2.432273727388864E-44</v>
      </c>
      <c r="IT117" s="82">
        <f t="shared" si="145"/>
        <v>2.5776923711902541E-54</v>
      </c>
      <c r="IU117" s="82">
        <f t="shared" si="145"/>
        <v>2.0902565629144312E-47</v>
      </c>
      <c r="IV117" s="82">
        <f t="shared" si="145"/>
        <v>7.5334766624100988E-41</v>
      </c>
      <c r="IW117" s="82">
        <f t="shared" si="145"/>
        <v>1.6381607406583771E-30</v>
      </c>
      <c r="IY117" s="82">
        <f t="shared" si="146"/>
        <v>0.29050938997531395</v>
      </c>
      <c r="IZ117" s="82">
        <f t="shared" si="146"/>
        <v>2.4246475636359205E-6</v>
      </c>
      <c r="JA117" s="82">
        <f t="shared" si="146"/>
        <v>4.5712982852544887E-5</v>
      </c>
      <c r="JB117" s="82">
        <f t="shared" si="146"/>
        <v>2.070840801481768E-8</v>
      </c>
      <c r="JC117" s="82">
        <f t="shared" si="146"/>
        <v>1.4210135885297642E-8</v>
      </c>
      <c r="JD117" s="82">
        <f t="shared" si="146"/>
        <v>4.0596428035823471E-8</v>
      </c>
      <c r="JE117" s="82">
        <f t="shared" si="146"/>
        <v>1.1951203621849089E-7</v>
      </c>
      <c r="JF117" s="82">
        <f t="shared" si="146"/>
        <v>6.2119052297447417E-8</v>
      </c>
      <c r="JG117" s="82">
        <f t="shared" si="146"/>
        <v>2.8298142828465914E-7</v>
      </c>
      <c r="JH117" s="82">
        <f t="shared" si="146"/>
        <v>3.7460728704017937E-7</v>
      </c>
      <c r="JI117" s="82">
        <f t="shared" si="146"/>
        <v>1.0107467181908121E-7</v>
      </c>
      <c r="JJ117" s="82">
        <f t="shared" si="146"/>
        <v>6.2107024807569665E-8</v>
      </c>
      <c r="JK117" s="82">
        <f t="shared" si="146"/>
        <v>3.2795590994578532E-5</v>
      </c>
      <c r="JL117" s="82">
        <f t="shared" si="146"/>
        <v>2.5925508425753914E-5</v>
      </c>
      <c r="JM117" s="82">
        <f t="shared" si="146"/>
        <v>9.8136552912175649E-6</v>
      </c>
    </row>
    <row r="118" spans="2:273" x14ac:dyDescent="0.25">
      <c r="B118" s="2">
        <v>91</v>
      </c>
      <c r="C118" s="37">
        <v>0.14893100000000001</v>
      </c>
      <c r="D118" s="37">
        <v>0.148173</v>
      </c>
      <c r="E118" s="37">
        <v>0.15060100000000001</v>
      </c>
      <c r="F118" s="37">
        <v>0.16925899999999999</v>
      </c>
      <c r="G118" s="37">
        <v>0.15262800000000001</v>
      </c>
      <c r="H118" s="37">
        <v>0.14516399999999999</v>
      </c>
      <c r="I118" s="37">
        <v>0.13808999999999999</v>
      </c>
      <c r="J118" s="37">
        <v>0.13133400000000001</v>
      </c>
      <c r="K118" s="37">
        <v>0.13595199999999999</v>
      </c>
      <c r="L118" s="37">
        <v>0.150978</v>
      </c>
      <c r="M118" s="37">
        <v>0.13831299999999999</v>
      </c>
      <c r="N118" s="37">
        <v>0.140019</v>
      </c>
      <c r="O118" s="37">
        <v>0.14302599999999999</v>
      </c>
      <c r="P118" s="37">
        <v>0.14390600000000001</v>
      </c>
      <c r="Q118" s="37">
        <v>0.153086</v>
      </c>
      <c r="S118" s="4">
        <f t="shared" si="147"/>
        <v>0.15322799248231939</v>
      </c>
      <c r="T118" s="4">
        <f t="shared" si="147"/>
        <v>0.15091494288113019</v>
      </c>
      <c r="U118" s="4">
        <f t="shared" si="147"/>
        <v>0.15414916162617157</v>
      </c>
      <c r="V118" s="4">
        <f t="shared" si="147"/>
        <v>0.17294686697868936</v>
      </c>
      <c r="W118" s="4">
        <f t="shared" si="147"/>
        <v>0.15296803756567412</v>
      </c>
      <c r="X118" s="4">
        <f t="shared" si="147"/>
        <v>0.14469609724005314</v>
      </c>
      <c r="Y118" s="4">
        <f t="shared" si="147"/>
        <v>0.14196532461969802</v>
      </c>
      <c r="Z118" s="4">
        <f t="shared" si="147"/>
        <v>0.13900539256202726</v>
      </c>
      <c r="AA118" s="4">
        <f t="shared" si="147"/>
        <v>0.141172089559603</v>
      </c>
      <c r="AB118" s="4">
        <f t="shared" si="147"/>
        <v>0.15019810695341379</v>
      </c>
      <c r="AC118" s="4">
        <f t="shared" si="147"/>
        <v>0.14274190136772474</v>
      </c>
      <c r="AD118" s="4">
        <f t="shared" si="147"/>
        <v>0.14214836979670858</v>
      </c>
      <c r="AE118" s="4">
        <f t="shared" si="147"/>
        <v>0.14675672218154989</v>
      </c>
      <c r="AF118" s="4">
        <f t="shared" si="147"/>
        <v>0.14872289541270772</v>
      </c>
      <c r="AG118" s="4">
        <f t="shared" si="147"/>
        <v>0.15953108495751556</v>
      </c>
      <c r="AI118" s="4">
        <f t="shared" si="148"/>
        <v>-4.2969924823193784E-3</v>
      </c>
      <c r="AJ118" s="4">
        <f t="shared" si="148"/>
        <v>-2.7419428811301938E-3</v>
      </c>
      <c r="AK118" s="4">
        <f t="shared" si="148"/>
        <v>-3.5481616261715532E-3</v>
      </c>
      <c r="AL118" s="4">
        <f t="shared" si="148"/>
        <v>-3.6878669786893636E-3</v>
      </c>
      <c r="AM118" s="4">
        <f t="shared" si="148"/>
        <v>-3.4003756567410615E-4</v>
      </c>
      <c r="AN118" s="4">
        <f t="shared" si="148"/>
        <v>4.6790275994684771E-4</v>
      </c>
      <c r="AO118" s="4">
        <f t="shared" si="148"/>
        <v>-3.8753246196980284E-3</v>
      </c>
      <c r="AP118" s="4">
        <f t="shared" si="148"/>
        <v>-7.6713925620272572E-3</v>
      </c>
      <c r="AQ118" s="4">
        <f t="shared" si="148"/>
        <v>-5.2200895596030139E-3</v>
      </c>
      <c r="AR118" s="4">
        <f t="shared" si="148"/>
        <v>7.7989304658621084E-4</v>
      </c>
      <c r="AS118" s="4">
        <f t="shared" si="148"/>
        <v>-4.4289013677247524E-3</v>
      </c>
      <c r="AT118" s="4">
        <f t="shared" si="148"/>
        <v>-2.1293697967085801E-3</v>
      </c>
      <c r="AU118" s="4">
        <f t="shared" si="148"/>
        <v>-3.7307221815499059E-3</v>
      </c>
      <c r="AV118" s="4">
        <f t="shared" si="148"/>
        <v>-4.8168954127077168E-3</v>
      </c>
      <c r="AW118" s="4">
        <f t="shared" si="148"/>
        <v>-6.4450849575155567E-3</v>
      </c>
      <c r="AY118" s="2">
        <f t="shared" si="140"/>
        <v>0.1532279924820068</v>
      </c>
      <c r="AZ118" s="2">
        <f t="shared" si="140"/>
        <v>0.15091471155612615</v>
      </c>
      <c r="BA118" s="2">
        <f t="shared" si="140"/>
        <v>0.15414864721641869</v>
      </c>
      <c r="BB118" s="2">
        <f t="shared" si="140"/>
        <v>0.17294686527703879</v>
      </c>
      <c r="BC118" s="2">
        <f t="shared" si="140"/>
        <v>0.15296803373574308</v>
      </c>
      <c r="BD118" s="2">
        <f t="shared" si="140"/>
        <v>0.1446960691657834</v>
      </c>
      <c r="BE118" s="2">
        <f t="shared" si="140"/>
        <v>0.14196522137502066</v>
      </c>
      <c r="BF118" s="2">
        <f t="shared" si="140"/>
        <v>0.13900532038745059</v>
      </c>
      <c r="BG118" s="2">
        <f t="shared" si="140"/>
        <v>0.14117184710448261</v>
      </c>
      <c r="BH118" s="2">
        <f t="shared" si="140"/>
        <v>0.15019774852578968</v>
      </c>
      <c r="BI118" s="2">
        <f t="shared" si="140"/>
        <v>0.14274180206185527</v>
      </c>
      <c r="BJ118" s="2">
        <f t="shared" si="140"/>
        <v>0.14214836836517825</v>
      </c>
      <c r="BK118" s="2">
        <f t="shared" si="140"/>
        <v>0.14675637280927781</v>
      </c>
      <c r="BL118" s="2">
        <f t="shared" si="140"/>
        <v>0.1487218613022662</v>
      </c>
      <c r="BM118" s="2">
        <f t="shared" si="140"/>
        <v>0.15952554779767306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>
        <f t="shared" si="141"/>
        <v>0.148173</v>
      </c>
      <c r="CG118" s="2">
        <f t="shared" si="141"/>
        <v>0.15060100000000001</v>
      </c>
      <c r="CH118" s="2">
        <f t="shared" si="141"/>
        <v>0.16925899999999999</v>
      </c>
      <c r="CI118" s="2">
        <f t="shared" si="141"/>
        <v>0.15262800000000001</v>
      </c>
      <c r="CJ118" s="2">
        <f t="shared" si="141"/>
        <v>0.14516399999999999</v>
      </c>
      <c r="CK118" s="2">
        <f t="shared" si="141"/>
        <v>0.13808999999999999</v>
      </c>
      <c r="CL118" s="2">
        <f t="shared" si="141"/>
        <v>0.13133400000000001</v>
      </c>
      <c r="CM118" s="2">
        <f t="shared" si="141"/>
        <v>0.13595199999999999</v>
      </c>
      <c r="CN118" s="2">
        <f t="shared" si="141"/>
        <v>0.150978</v>
      </c>
      <c r="CO118" s="2">
        <f t="shared" si="141"/>
        <v>0.13831299999999999</v>
      </c>
      <c r="CP118" s="2">
        <f t="shared" si="141"/>
        <v>0.140019</v>
      </c>
      <c r="CQ118" s="2">
        <f t="shared" si="141"/>
        <v>0.14302599999999999</v>
      </c>
      <c r="CR118" s="2">
        <f t="shared" si="141"/>
        <v>0.14390600000000001</v>
      </c>
      <c r="CS118" s="2">
        <f t="shared" si="141"/>
        <v>0.153086</v>
      </c>
      <c r="CU118" s="2" t="str">
        <f t="shared" si="111"/>
        <v/>
      </c>
      <c r="CV118" s="2">
        <f t="shared" si="112"/>
        <v>0.148173</v>
      </c>
      <c r="CW118" s="2">
        <f t="shared" si="113"/>
        <v>0.15060100000000001</v>
      </c>
      <c r="CX118" s="2">
        <f t="shared" si="114"/>
        <v>0.16925899999999999</v>
      </c>
      <c r="CY118" s="2">
        <f t="shared" si="115"/>
        <v>0.15262800000000001</v>
      </c>
      <c r="CZ118" s="2">
        <f t="shared" si="116"/>
        <v>0.14516399999999999</v>
      </c>
      <c r="DA118" s="2">
        <f t="shared" si="117"/>
        <v>0.13808999999999999</v>
      </c>
      <c r="DB118" s="2">
        <f t="shared" si="118"/>
        <v>0.13133400000000001</v>
      </c>
      <c r="DC118" s="2">
        <f t="shared" si="119"/>
        <v>0.13595199999999999</v>
      </c>
      <c r="DD118" s="2">
        <f t="shared" si="120"/>
        <v>0.150978</v>
      </c>
      <c r="DE118" s="2">
        <f t="shared" si="121"/>
        <v>0.13831299999999999</v>
      </c>
      <c r="DF118" s="2">
        <f t="shared" si="122"/>
        <v>0.140019</v>
      </c>
      <c r="DG118" s="2">
        <f t="shared" si="123"/>
        <v>0.14302599999999999</v>
      </c>
      <c r="DH118" s="2">
        <f t="shared" si="124"/>
        <v>0.14390600000000001</v>
      </c>
      <c r="DI118" s="2">
        <f t="shared" si="125"/>
        <v>0.153086</v>
      </c>
      <c r="DK118" s="2">
        <f t="shared" si="149"/>
        <v>0.41999613939393937</v>
      </c>
      <c r="DL118" s="2">
        <f t="shared" si="149"/>
        <v>0.2444954332220986</v>
      </c>
      <c r="DM118" s="2">
        <f t="shared" si="149"/>
        <v>0.24985014193404637</v>
      </c>
      <c r="DN118" s="2">
        <f t="shared" si="149"/>
        <v>0.23484536235337244</v>
      </c>
      <c r="DO118" s="2">
        <f t="shared" si="149"/>
        <v>0.22719532148093846</v>
      </c>
      <c r="DP118" s="2">
        <f t="shared" si="149"/>
        <v>0.23589880344827585</v>
      </c>
      <c r="DQ118" s="2">
        <f t="shared" si="149"/>
        <v>0.26054748932676519</v>
      </c>
      <c r="DR118" s="2">
        <f t="shared" si="149"/>
        <v>0.22763666785317022</v>
      </c>
      <c r="DS118" s="2">
        <f t="shared" si="149"/>
        <v>0.22602990689655172</v>
      </c>
      <c r="DT118" s="2">
        <f t="shared" si="149"/>
        <v>0.25304158620689654</v>
      </c>
      <c r="DU118" s="2">
        <f t="shared" si="149"/>
        <v>0.24051042096774194</v>
      </c>
      <c r="DV118" s="2">
        <f t="shared" si="149"/>
        <v>0.23512863654692082</v>
      </c>
      <c r="DW118" s="2">
        <f t="shared" si="149"/>
        <v>0.23178303810160428</v>
      </c>
      <c r="DX118" s="2">
        <f t="shared" si="149"/>
        <v>0.20416678777692893</v>
      </c>
      <c r="DY118" s="2">
        <f t="shared" si="149"/>
        <v>0.20388167567567564</v>
      </c>
      <c r="EA118" s="2">
        <f t="shared" si="153"/>
        <v>0.15305298134401327</v>
      </c>
      <c r="EB118" s="2">
        <f t="shared" si="153"/>
        <v>0.15056642430013334</v>
      </c>
      <c r="EC118" s="2">
        <f t="shared" si="153"/>
        <v>0.15367695119076188</v>
      </c>
      <c r="ED118" s="2">
        <f t="shared" si="153"/>
        <v>0.17267142059757096</v>
      </c>
      <c r="EE118" s="2">
        <f t="shared" si="152"/>
        <v>0.15264060013500402</v>
      </c>
      <c r="EF118" s="2">
        <f t="shared" si="152"/>
        <v>0.14437824250745274</v>
      </c>
      <c r="EG118" s="2">
        <f t="shared" si="152"/>
        <v>0.14159863582471421</v>
      </c>
      <c r="EH118" s="2">
        <f t="shared" si="152"/>
        <v>0.13868707219723744</v>
      </c>
      <c r="EI118" s="2">
        <f t="shared" si="152"/>
        <v>0.14088514434278543</v>
      </c>
      <c r="EJ118" s="2">
        <f t="shared" si="152"/>
        <v>0.14985442204430718</v>
      </c>
      <c r="EK118" s="2">
        <f t="shared" si="152"/>
        <v>0.14236231090888407</v>
      </c>
      <c r="EL118" s="2">
        <f t="shared" si="152"/>
        <v>0.14173024741779147</v>
      </c>
      <c r="EM118" s="2">
        <f t="shared" si="136"/>
        <v>0.14633179688729073</v>
      </c>
      <c r="EN118" s="2">
        <f t="shared" si="136"/>
        <v>0.14842989511407603</v>
      </c>
      <c r="EO118" s="2">
        <f t="shared" si="136"/>
        <v>0.15921043020789138</v>
      </c>
      <c r="EQ118" s="2">
        <f t="shared" si="150"/>
        <v>0.15327369431674914</v>
      </c>
      <c r="ER118" s="2">
        <f t="shared" si="150"/>
        <v>0.14983634926558342</v>
      </c>
      <c r="ES118" s="2">
        <f t="shared" si="150"/>
        <v>0.15160352847244596</v>
      </c>
      <c r="ET118" s="2">
        <f t="shared" si="150"/>
        <v>0.17066471971278746</v>
      </c>
      <c r="EU118" s="2">
        <f t="shared" si="150"/>
        <v>0.1515478695247903</v>
      </c>
      <c r="EV118" s="2">
        <f t="shared" si="150"/>
        <v>0.14398611182519408</v>
      </c>
      <c r="EW118" s="2">
        <f t="shared" si="150"/>
        <v>0.14137649236329883</v>
      </c>
      <c r="EX118" s="2">
        <f t="shared" si="150"/>
        <v>0.13843116851061174</v>
      </c>
      <c r="EY118" s="2">
        <f t="shared" si="150"/>
        <v>0.14067818763968673</v>
      </c>
      <c r="EZ118" s="2">
        <f t="shared" si="150"/>
        <v>0.14922187873671103</v>
      </c>
      <c r="FA118" s="2">
        <f t="shared" si="150"/>
        <v>0.14171071098106</v>
      </c>
      <c r="FB118" s="2">
        <f t="shared" si="150"/>
        <v>0.14146142736508283</v>
      </c>
      <c r="FC118" s="2">
        <f t="shared" si="150"/>
        <v>0.14612212986130832</v>
      </c>
      <c r="FD118" s="2">
        <f t="shared" si="150"/>
        <v>0.14879203439733898</v>
      </c>
      <c r="FE118" s="2">
        <f t="shared" si="150"/>
        <v>0.15896953862022706</v>
      </c>
      <c r="FG118" s="2">
        <f t="shared" si="151"/>
        <v>0.99937611021091854</v>
      </c>
      <c r="FH118" s="2">
        <f t="shared" si="151"/>
        <v>0.99622632112964971</v>
      </c>
      <c r="FI118" s="2">
        <f t="shared" si="151"/>
        <v>0.99500859761465843</v>
      </c>
      <c r="FJ118" s="2">
        <f t="shared" si="151"/>
        <v>0.99543375204411455</v>
      </c>
      <c r="FK118" s="2">
        <f t="shared" si="151"/>
        <v>0.99554866926238206</v>
      </c>
      <c r="FL118" s="2">
        <f t="shared" si="151"/>
        <v>0.99650409062693646</v>
      </c>
      <c r="FM118" s="2">
        <f t="shared" si="151"/>
        <v>0.99690636393176313</v>
      </c>
      <c r="FN118" s="2">
        <f t="shared" si="151"/>
        <v>0.99640151866280413</v>
      </c>
      <c r="FO118" s="2">
        <f t="shared" si="151"/>
        <v>0.9966141382665118</v>
      </c>
      <c r="FP118" s="2">
        <f t="shared" si="151"/>
        <v>0.99662883025248683</v>
      </c>
      <c r="FQ118" s="2">
        <f t="shared" si="151"/>
        <v>0.99609578223299156</v>
      </c>
      <c r="FR118" s="2">
        <f t="shared" si="151"/>
        <v>0.99551110201664883</v>
      </c>
      <c r="FS118" s="2">
        <f t="shared" si="151"/>
        <v>0.99502336130152724</v>
      </c>
      <c r="FT118" s="2">
        <f t="shared" si="151"/>
        <v>0.99477748102767483</v>
      </c>
      <c r="FU118" s="2">
        <f t="shared" si="151"/>
        <v>0.99293597539660017</v>
      </c>
      <c r="FW118" s="2">
        <f t="shared" si="142"/>
        <v>3.8366695514329974E-2</v>
      </c>
      <c r="FX118" s="2">
        <f t="shared" si="142"/>
        <v>8.4520905344226231E-3</v>
      </c>
      <c r="FY118" s="2">
        <f t="shared" si="142"/>
        <v>4.0238143199016439E-3</v>
      </c>
      <c r="FZ118" s="2">
        <f t="shared" si="142"/>
        <v>4.2143575298564835E-3</v>
      </c>
      <c r="GA118" s="2">
        <f t="shared" si="142"/>
        <v>4.0578363790550699E-3</v>
      </c>
      <c r="GB118" s="2">
        <f t="shared" si="142"/>
        <v>5.4087287386224564E-3</v>
      </c>
      <c r="GC118" s="2">
        <f t="shared" si="142"/>
        <v>6.2973411595594391E-3</v>
      </c>
      <c r="GD118" s="2">
        <f t="shared" si="142"/>
        <v>7.1717204626313563E-3</v>
      </c>
      <c r="GE118" s="2">
        <f t="shared" si="142"/>
        <v>7.6616587760637133E-3</v>
      </c>
      <c r="GF118" s="2">
        <f t="shared" si="142"/>
        <v>7.169413729708125E-3</v>
      </c>
      <c r="GG118" s="2">
        <f t="shared" si="142"/>
        <v>5.6790094057319121E-3</v>
      </c>
      <c r="GH118" s="2">
        <f t="shared" si="142"/>
        <v>4.2217580562829852E-3</v>
      </c>
      <c r="GI118" s="2">
        <f t="shared" si="142"/>
        <v>3.2624675691715569E-3</v>
      </c>
      <c r="GJ118" s="2">
        <f t="shared" si="142"/>
        <v>2.4278194623647228E-3</v>
      </c>
      <c r="GK118" s="2">
        <f t="shared" si="142"/>
        <v>1.8314764394136312E-3</v>
      </c>
      <c r="GM118" s="82">
        <f t="shared" si="143"/>
        <v>1.7379893051739409E-8</v>
      </c>
      <c r="GN118" s="82">
        <f t="shared" si="143"/>
        <v>1.3171844330330904E-47</v>
      </c>
      <c r="GO118" s="82">
        <f t="shared" si="143"/>
        <v>2.346292292637858E-42</v>
      </c>
      <c r="GP118" s="82">
        <f t="shared" si="143"/>
        <v>1.8656846949534714E-68</v>
      </c>
      <c r="GQ118" s="82">
        <f t="shared" si="143"/>
        <v>9.0809649795005393E-71</v>
      </c>
      <c r="GR118" s="82">
        <f t="shared" si="143"/>
        <v>2.8819591034084899E-102</v>
      </c>
      <c r="GS118" s="82">
        <f t="shared" si="143"/>
        <v>1.1388501517272328E-110</v>
      </c>
      <c r="GT118" s="82">
        <f t="shared" si="143"/>
        <v>9.6313483613960305E-94</v>
      </c>
      <c r="GU118" s="82">
        <f t="shared" si="143"/>
        <v>2.0169148022311692E-106</v>
      </c>
      <c r="GV118" s="82">
        <f t="shared" si="143"/>
        <v>1.1652227891191393E-84</v>
      </c>
      <c r="GW118" s="82">
        <f t="shared" si="143"/>
        <v>7.2319274354526812E-69</v>
      </c>
      <c r="GX118" s="82">
        <f t="shared" si="143"/>
        <v>2.7875266799269898E-66</v>
      </c>
      <c r="GY118" s="82">
        <f t="shared" si="143"/>
        <v>1.22257180820838E-47</v>
      </c>
      <c r="GZ118" s="82">
        <f t="shared" si="143"/>
        <v>1.8726352261802192E-50</v>
      </c>
      <c r="HA118" s="82">
        <f t="shared" si="143"/>
        <v>8.2375532025939784E-61</v>
      </c>
      <c r="HC118" s="82">
        <f t="shared" si="74"/>
        <v>9.6643607900710813E-18</v>
      </c>
      <c r="HD118" s="82">
        <f t="shared" si="74"/>
        <v>1.6508169889947801E-8</v>
      </c>
      <c r="HE118" s="82">
        <f t="shared" si="74"/>
        <v>4.8218803758841957E-6</v>
      </c>
      <c r="HF118" s="82">
        <f t="shared" si="74"/>
        <v>7.6535713784889677E-10</v>
      </c>
      <c r="HG118" s="82">
        <f t="shared" si="74"/>
        <v>3.0652217294198271E-10</v>
      </c>
      <c r="HH118" s="82">
        <f t="shared" si="74"/>
        <v>7.2383164241853849E-23</v>
      </c>
      <c r="HI118" s="82">
        <f t="shared" si="139"/>
        <v>1.1604778541754438E-22</v>
      </c>
      <c r="HJ118" s="82">
        <f t="shared" si="139"/>
        <v>9.7212371817742009E-22</v>
      </c>
      <c r="HK118" s="82">
        <f t="shared" si="139"/>
        <v>4.6327574398809078E-21</v>
      </c>
      <c r="HL118" s="82">
        <f t="shared" si="139"/>
        <v>9.7390813883321226E-18</v>
      </c>
      <c r="HM118" s="82">
        <f t="shared" si="139"/>
        <v>8.6244360396287969E-15</v>
      </c>
      <c r="HN118" s="82">
        <f t="shared" si="139"/>
        <v>4.3308707747512897E-9</v>
      </c>
      <c r="HO118" s="82">
        <f t="shared" si="139"/>
        <v>4.0559866837042112E-6</v>
      </c>
      <c r="HP118" s="82">
        <f t="shared" si="139"/>
        <v>2.8019177620309231E-6</v>
      </c>
      <c r="HQ118" s="82">
        <f t="shared" si="139"/>
        <v>6.9052789179949158E-7</v>
      </c>
      <c r="HS118" s="82">
        <f t="shared" si="144"/>
        <v>0.37057274964868236</v>
      </c>
      <c r="HT118" s="82">
        <f t="shared" si="144"/>
        <v>5.6205357384593659E-6</v>
      </c>
      <c r="HU118" s="82">
        <f t="shared" si="144"/>
        <v>2.5978368633946425E-8</v>
      </c>
      <c r="HV118" s="82">
        <f t="shared" si="144"/>
        <v>9.6215291439473868E-9</v>
      </c>
      <c r="HW118" s="82">
        <f t="shared" si="144"/>
        <v>2.016120774725297E-8</v>
      </c>
      <c r="HX118" s="82">
        <f t="shared" si="144"/>
        <v>1.3112387880924708E-7</v>
      </c>
      <c r="HY118" s="82">
        <f t="shared" si="144"/>
        <v>3.7681619884634006E-7</v>
      </c>
      <c r="HZ118" s="82">
        <f t="shared" si="144"/>
        <v>2.1064273311041794E-7</v>
      </c>
      <c r="IA118" s="82">
        <f t="shared" si="144"/>
        <v>8.7713896914436168E-7</v>
      </c>
      <c r="IB118" s="82">
        <f t="shared" si="144"/>
        <v>1.1093803413361373E-6</v>
      </c>
      <c r="IC118" s="82">
        <f t="shared" si="144"/>
        <v>3.0491758776017278E-7</v>
      </c>
      <c r="ID118" s="82">
        <f t="shared" si="144"/>
        <v>2.7441976163646994E-9</v>
      </c>
      <c r="IE118" s="82">
        <f t="shared" si="144"/>
        <v>5.1188277813519533E-9</v>
      </c>
      <c r="IF118" s="82">
        <f t="shared" si="144"/>
        <v>9.301955497123194E-7</v>
      </c>
      <c r="IG118" s="82">
        <f t="shared" si="144"/>
        <v>2.9499817791068276E-6</v>
      </c>
      <c r="II118" s="82">
        <f t="shared" si="145"/>
        <v>9.6417450927535836E-17</v>
      </c>
      <c r="IJ118" s="82">
        <f t="shared" si="145"/>
        <v>8.9422482427051691E-33</v>
      </c>
      <c r="IK118" s="82">
        <f t="shared" si="145"/>
        <v>3.2328856501502468E-42</v>
      </c>
      <c r="IL118" s="82">
        <f t="shared" si="145"/>
        <v>9.3334579230553981E-48</v>
      </c>
      <c r="IM118" s="82">
        <f t="shared" si="145"/>
        <v>3.0487133396274578E-46</v>
      </c>
      <c r="IN118" s="82">
        <f t="shared" si="145"/>
        <v>2.2150536025653707E-46</v>
      </c>
      <c r="IO118" s="82">
        <f t="shared" si="145"/>
        <v>5.4658647629524696E-45</v>
      </c>
      <c r="IP118" s="82">
        <f t="shared" si="145"/>
        <v>2.7052014505368154E-46</v>
      </c>
      <c r="IQ118" s="82">
        <f t="shared" si="145"/>
        <v>7.31355108355316E-43</v>
      </c>
      <c r="IR118" s="82">
        <f t="shared" si="145"/>
        <v>2.1716968375706239E-41</v>
      </c>
      <c r="IS118" s="82">
        <f t="shared" si="145"/>
        <v>7.3300194132529943E-43</v>
      </c>
      <c r="IT118" s="82">
        <f t="shared" si="145"/>
        <v>1.3745830818516269E-52</v>
      </c>
      <c r="IU118" s="82">
        <f t="shared" si="145"/>
        <v>5.6843775348314543E-46</v>
      </c>
      <c r="IV118" s="82">
        <f t="shared" si="145"/>
        <v>1.1149367769063641E-39</v>
      </c>
      <c r="IW118" s="82">
        <f t="shared" si="145"/>
        <v>1.0949994818189613E-29</v>
      </c>
      <c r="IY118" s="82">
        <f t="shared" si="146"/>
        <v>0.37057276702857556</v>
      </c>
      <c r="IZ118" s="82">
        <f t="shared" si="146"/>
        <v>5.6370439083493139E-6</v>
      </c>
      <c r="JA118" s="82">
        <f t="shared" si="146"/>
        <v>4.847858744518142E-6</v>
      </c>
      <c r="JB118" s="82">
        <f t="shared" si="146"/>
        <v>1.0386886281796283E-8</v>
      </c>
      <c r="JC118" s="82">
        <f t="shared" si="146"/>
        <v>2.0467729920194953E-8</v>
      </c>
      <c r="JD118" s="82">
        <f t="shared" si="146"/>
        <v>1.3112387880924716E-7</v>
      </c>
      <c r="JE118" s="82">
        <f t="shared" si="146"/>
        <v>3.7681619884634016E-7</v>
      </c>
      <c r="JF118" s="82">
        <f t="shared" si="146"/>
        <v>2.1064273311041892E-7</v>
      </c>
      <c r="JG118" s="82">
        <f t="shared" si="146"/>
        <v>8.7713896914436633E-7</v>
      </c>
      <c r="JH118" s="82">
        <f t="shared" si="146"/>
        <v>1.1093803413458764E-6</v>
      </c>
      <c r="JI118" s="82">
        <f t="shared" si="146"/>
        <v>3.0491759638460883E-7</v>
      </c>
      <c r="JJ118" s="82">
        <f t="shared" si="146"/>
        <v>7.0750683911159892E-9</v>
      </c>
      <c r="JK118" s="82">
        <f t="shared" si="146"/>
        <v>4.0611055114855635E-6</v>
      </c>
      <c r="JL118" s="82">
        <f t="shared" si="146"/>
        <v>3.7321133117432425E-6</v>
      </c>
      <c r="JM118" s="82">
        <f t="shared" si="146"/>
        <v>3.6405096709063192E-6</v>
      </c>
    </row>
    <row r="119" spans="2:273" x14ac:dyDescent="0.25">
      <c r="B119" s="2">
        <v>92</v>
      </c>
      <c r="C119" s="37">
        <v>0.14857999999999999</v>
      </c>
      <c r="D119" s="37">
        <v>0.14805399999999999</v>
      </c>
      <c r="E119" s="37">
        <v>0.15171000000000001</v>
      </c>
      <c r="F119" s="37">
        <v>0.16988700000000001</v>
      </c>
      <c r="G119" s="37">
        <v>0.15084900000000001</v>
      </c>
      <c r="H119" s="37">
        <v>0.141984</v>
      </c>
      <c r="I119" s="37">
        <v>0.139843</v>
      </c>
      <c r="J119" s="37">
        <v>0.13563700000000001</v>
      </c>
      <c r="K119" s="37">
        <v>0.135189</v>
      </c>
      <c r="L119" s="37">
        <v>0.14754300000000001</v>
      </c>
      <c r="M119" s="37">
        <v>0.14186599999999999</v>
      </c>
      <c r="N119" s="37">
        <v>0.13833899999999999</v>
      </c>
      <c r="O119" s="37">
        <v>0.14371500000000001</v>
      </c>
      <c r="P119" s="37">
        <v>0.141794</v>
      </c>
      <c r="Q119" s="37">
        <v>0.15658</v>
      </c>
      <c r="S119" s="4">
        <f t="shared" si="147"/>
        <v>0.15252729332849105</v>
      </c>
      <c r="T119" s="4">
        <f t="shared" si="147"/>
        <v>0.15058765120386089</v>
      </c>
      <c r="U119" s="4">
        <f t="shared" si="147"/>
        <v>0.1536855749858593</v>
      </c>
      <c r="V119" s="4">
        <f t="shared" si="147"/>
        <v>0.17222346467940858</v>
      </c>
      <c r="W119" s="4">
        <f t="shared" si="147"/>
        <v>0.15266421507953368</v>
      </c>
      <c r="X119" s="4">
        <f t="shared" si="147"/>
        <v>0.14424014447451608</v>
      </c>
      <c r="Y119" s="4">
        <f t="shared" si="147"/>
        <v>0.14145752466291969</v>
      </c>
      <c r="Z119" s="4">
        <f t="shared" si="147"/>
        <v>0.13854030082201957</v>
      </c>
      <c r="AA119" s="4">
        <f t="shared" si="147"/>
        <v>0.14080512922914062</v>
      </c>
      <c r="AB119" s="4">
        <f t="shared" si="147"/>
        <v>0.14973327069185771</v>
      </c>
      <c r="AC119" s="4">
        <f t="shared" si="147"/>
        <v>0.14238529857822166</v>
      </c>
      <c r="AD119" s="4">
        <f t="shared" si="147"/>
        <v>0.14174119051492212</v>
      </c>
      <c r="AE119" s="4">
        <f t="shared" si="147"/>
        <v>0.14637003000371451</v>
      </c>
      <c r="AF119" s="4">
        <f t="shared" si="147"/>
        <v>0.14839708985622191</v>
      </c>
      <c r="AG119" s="4">
        <f t="shared" si="147"/>
        <v>0.15924948014347773</v>
      </c>
      <c r="AI119" s="4">
        <f t="shared" si="148"/>
        <v>-3.9472933284910583E-3</v>
      </c>
      <c r="AJ119" s="4">
        <f t="shared" si="148"/>
        <v>-2.5336512038608983E-3</v>
      </c>
      <c r="AK119" s="4">
        <f t="shared" si="148"/>
        <v>-1.9755749858592908E-3</v>
      </c>
      <c r="AL119" s="4">
        <f t="shared" si="148"/>
        <v>-2.3364646794085675E-3</v>
      </c>
      <c r="AM119" s="4">
        <f t="shared" si="148"/>
        <v>-1.8152150795336663E-3</v>
      </c>
      <c r="AN119" s="4">
        <f t="shared" si="148"/>
        <v>-2.2561444745160808E-3</v>
      </c>
      <c r="AO119" s="4">
        <f t="shared" si="148"/>
        <v>-1.6145246629196974E-3</v>
      </c>
      <c r="AP119" s="4">
        <f t="shared" si="148"/>
        <v>-2.9033008220195611E-3</v>
      </c>
      <c r="AQ119" s="4">
        <f t="shared" si="148"/>
        <v>-5.6161292291406206E-3</v>
      </c>
      <c r="AR119" s="4">
        <f t="shared" si="148"/>
        <v>-2.1902706918577042E-3</v>
      </c>
      <c r="AS119" s="4">
        <f t="shared" si="148"/>
        <v>-5.1929857822166636E-4</v>
      </c>
      <c r="AT119" s="4">
        <f t="shared" si="148"/>
        <v>-3.4021905149221321E-3</v>
      </c>
      <c r="AU119" s="4">
        <f t="shared" si="148"/>
        <v>-2.6550300037145036E-3</v>
      </c>
      <c r="AV119" s="4">
        <f t="shared" si="148"/>
        <v>-6.6030898562219054E-3</v>
      </c>
      <c r="AW119" s="4">
        <f t="shared" si="148"/>
        <v>-2.6694801434777315E-3</v>
      </c>
      <c r="AY119" s="2">
        <f t="shared" si="140"/>
        <v>0.15252729332837855</v>
      </c>
      <c r="AZ119" s="2">
        <f t="shared" si="140"/>
        <v>0.15058710894571997</v>
      </c>
      <c r="BA119" s="2">
        <f t="shared" si="140"/>
        <v>0.15368553264262244</v>
      </c>
      <c r="BB119" s="2">
        <f t="shared" si="140"/>
        <v>0.17222345941100023</v>
      </c>
      <c r="BC119" s="2">
        <f t="shared" si="140"/>
        <v>0.15266420362177377</v>
      </c>
      <c r="BD119" s="2">
        <f t="shared" si="140"/>
        <v>0.14424006088315205</v>
      </c>
      <c r="BE119" s="2">
        <f t="shared" si="140"/>
        <v>0.14145722548321907</v>
      </c>
      <c r="BF119" s="2">
        <f t="shared" si="140"/>
        <v>0.13854007696034901</v>
      </c>
      <c r="BG119" s="2">
        <f t="shared" si="140"/>
        <v>0.14080444061921077</v>
      </c>
      <c r="BH119" s="2">
        <f t="shared" si="140"/>
        <v>0.14973229434647506</v>
      </c>
      <c r="BI119" s="2">
        <f t="shared" si="140"/>
        <v>0.14238502160476546</v>
      </c>
      <c r="BJ119" s="2">
        <f t="shared" si="140"/>
        <v>0.14174118594365145</v>
      </c>
      <c r="BK119" s="2">
        <f t="shared" si="140"/>
        <v>0.1463699947863103</v>
      </c>
      <c r="BL119" s="2">
        <f t="shared" si="140"/>
        <v>0.14839536354324859</v>
      </c>
      <c r="BM119" s="2">
        <f t="shared" si="140"/>
        <v>0.15923937239952721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>
        <f t="shared" si="141"/>
        <v>0.14805399999999999</v>
      </c>
      <c r="CG119" s="2">
        <f t="shared" si="141"/>
        <v>0.15171000000000001</v>
      </c>
      <c r="CH119" s="2">
        <f t="shared" si="141"/>
        <v>0.16988700000000001</v>
      </c>
      <c r="CI119" s="2">
        <f t="shared" si="141"/>
        <v>0.15084900000000001</v>
      </c>
      <c r="CJ119" s="2">
        <f t="shared" si="141"/>
        <v>0.141984</v>
      </c>
      <c r="CK119" s="2">
        <f t="shared" si="141"/>
        <v>0.139843</v>
      </c>
      <c r="CL119" s="2">
        <f t="shared" si="141"/>
        <v>0.13563700000000001</v>
      </c>
      <c r="CM119" s="2">
        <f t="shared" si="141"/>
        <v>0.135189</v>
      </c>
      <c r="CN119" s="2">
        <f t="shared" si="141"/>
        <v>0.14754300000000001</v>
      </c>
      <c r="CO119" s="2">
        <f t="shared" si="141"/>
        <v>0.14186599999999999</v>
      </c>
      <c r="CP119" s="2">
        <f t="shared" si="141"/>
        <v>0.13833899999999999</v>
      </c>
      <c r="CQ119" s="2">
        <f t="shared" si="141"/>
        <v>0.14371500000000001</v>
      </c>
      <c r="CR119" s="2">
        <f t="shared" si="141"/>
        <v>0.141794</v>
      </c>
      <c r="CS119" s="2">
        <f t="shared" si="141"/>
        <v>0.15658</v>
      </c>
      <c r="CU119" s="2" t="str">
        <f t="shared" si="111"/>
        <v/>
      </c>
      <c r="CV119" s="2">
        <f t="shared" si="112"/>
        <v>0.14805399999999999</v>
      </c>
      <c r="CW119" s="2">
        <f t="shared" si="113"/>
        <v>0.15171000000000001</v>
      </c>
      <c r="CX119" s="2">
        <f t="shared" si="114"/>
        <v>0.16988700000000001</v>
      </c>
      <c r="CY119" s="2">
        <f t="shared" si="115"/>
        <v>0.15084900000000001</v>
      </c>
      <c r="CZ119" s="2">
        <f t="shared" si="116"/>
        <v>0.141984</v>
      </c>
      <c r="DA119" s="2">
        <f t="shared" si="117"/>
        <v>0.139843</v>
      </c>
      <c r="DB119" s="2">
        <f t="shared" si="118"/>
        <v>0.13563700000000001</v>
      </c>
      <c r="DC119" s="2">
        <f t="shared" si="119"/>
        <v>0.135189</v>
      </c>
      <c r="DD119" s="2">
        <f t="shared" si="120"/>
        <v>0.14754300000000001</v>
      </c>
      <c r="DE119" s="2">
        <f t="shared" si="121"/>
        <v>0.14186599999999999</v>
      </c>
      <c r="DF119" s="2">
        <f t="shared" si="122"/>
        <v>0.13833899999999999</v>
      </c>
      <c r="DG119" s="2">
        <f t="shared" si="123"/>
        <v>0.14371500000000001</v>
      </c>
      <c r="DH119" s="2">
        <f t="shared" si="124"/>
        <v>0.141794</v>
      </c>
      <c r="DI119" s="2">
        <f t="shared" si="125"/>
        <v>0.15658</v>
      </c>
      <c r="DK119" s="2">
        <f t="shared" si="149"/>
        <v>0.4225474242424242</v>
      </c>
      <c r="DL119" s="2">
        <f t="shared" si="149"/>
        <v>0.24534924367816091</v>
      </c>
      <c r="DM119" s="2">
        <f t="shared" si="149"/>
        <v>0.25067663190730838</v>
      </c>
      <c r="DN119" s="2">
        <f t="shared" si="149"/>
        <v>0.23540525788123168</v>
      </c>
      <c r="DO119" s="2">
        <f t="shared" si="149"/>
        <v>0.22770687664956016</v>
      </c>
      <c r="DP119" s="2">
        <f t="shared" si="149"/>
        <v>0.23669989359605911</v>
      </c>
      <c r="DQ119" s="2">
        <f t="shared" si="149"/>
        <v>0.26167452052545159</v>
      </c>
      <c r="DR119" s="2">
        <f t="shared" si="149"/>
        <v>0.22830748965517245</v>
      </c>
      <c r="DS119" s="2">
        <f t="shared" si="149"/>
        <v>0.22662381970443349</v>
      </c>
      <c r="DT119" s="2">
        <f t="shared" si="149"/>
        <v>0.2538909014778325</v>
      </c>
      <c r="DU119" s="2">
        <f t="shared" si="149"/>
        <v>0.24128983185483871</v>
      </c>
      <c r="DV119" s="2">
        <f t="shared" si="149"/>
        <v>0.23589958247800585</v>
      </c>
      <c r="DW119" s="2">
        <f t="shared" si="149"/>
        <v>0.23249629679144385</v>
      </c>
      <c r="DX119" s="2">
        <f t="shared" si="149"/>
        <v>0.20450753384262793</v>
      </c>
      <c r="DY119" s="2">
        <f t="shared" si="149"/>
        <v>0.20431059459459455</v>
      </c>
      <c r="EA119" s="2">
        <f t="shared" si="153"/>
        <v>0.15234864123403291</v>
      </c>
      <c r="EB119" s="2">
        <f t="shared" si="153"/>
        <v>0.15026582365263763</v>
      </c>
      <c r="EC119" s="2">
        <f t="shared" si="153"/>
        <v>0.15325032599880026</v>
      </c>
      <c r="ED119" s="2">
        <f t="shared" si="153"/>
        <v>0.17196730680439143</v>
      </c>
      <c r="EE119" s="2">
        <f t="shared" si="152"/>
        <v>0.15236268061908981</v>
      </c>
      <c r="EF119" s="2">
        <f t="shared" si="152"/>
        <v>0.14394595969361781</v>
      </c>
      <c r="EG119" s="2">
        <f t="shared" si="152"/>
        <v>0.14111796267586757</v>
      </c>
      <c r="EH119" s="2">
        <f t="shared" si="152"/>
        <v>0.13824582922422107</v>
      </c>
      <c r="EI119" s="2">
        <f t="shared" si="152"/>
        <v>0.14053952889434562</v>
      </c>
      <c r="EJ119" s="2">
        <f t="shared" si="152"/>
        <v>0.14941519224248365</v>
      </c>
      <c r="EK119" s="2">
        <f t="shared" si="152"/>
        <v>0.14203513149812308</v>
      </c>
      <c r="EL119" s="2">
        <f t="shared" si="152"/>
        <v>0.14135509781828048</v>
      </c>
      <c r="EM119" s="2">
        <f t="shared" si="136"/>
        <v>0.14597784501067537</v>
      </c>
      <c r="EN119" s="2">
        <f t="shared" si="136"/>
        <v>0.14812583316477856</v>
      </c>
      <c r="EO119" s="2">
        <f t="shared" si="136"/>
        <v>0.15894753619007213</v>
      </c>
      <c r="EQ119" s="2">
        <f t="shared" si="150"/>
        <v>0.15294277765493167</v>
      </c>
      <c r="ER119" s="2">
        <f t="shared" si="150"/>
        <v>0.14961075476144284</v>
      </c>
      <c r="ES119" s="2">
        <f t="shared" si="150"/>
        <v>0.15132449229144357</v>
      </c>
      <c r="ET119" s="2">
        <f t="shared" si="150"/>
        <v>0.17020529216594552</v>
      </c>
      <c r="EU119" s="2">
        <f t="shared" si="150"/>
        <v>0.15135791004732285</v>
      </c>
      <c r="EV119" s="2">
        <f t="shared" si="150"/>
        <v>0.1436561485144798</v>
      </c>
      <c r="EW119" s="2">
        <f t="shared" si="150"/>
        <v>0.14097715810923925</v>
      </c>
      <c r="EX119" s="2">
        <f t="shared" si="150"/>
        <v>0.13806575002720478</v>
      </c>
      <c r="EY119" s="2">
        <f t="shared" si="150"/>
        <v>0.14042149620825942</v>
      </c>
      <c r="EZ119" s="2">
        <f t="shared" si="150"/>
        <v>0.14887948985277907</v>
      </c>
      <c r="FA119" s="2">
        <f t="shared" si="150"/>
        <v>0.1414492143492504</v>
      </c>
      <c r="FB119" s="2">
        <f t="shared" si="150"/>
        <v>0.14111246377157344</v>
      </c>
      <c r="FC119" s="2">
        <f t="shared" si="150"/>
        <v>0.14577993644913242</v>
      </c>
      <c r="FD119" s="2">
        <f t="shared" si="150"/>
        <v>0.14844942685320231</v>
      </c>
      <c r="FE119" s="2">
        <f t="shared" si="150"/>
        <v>0.15865091542151291</v>
      </c>
      <c r="FG119" s="2">
        <f t="shared" si="151"/>
        <v>0.99943097451283347</v>
      </c>
      <c r="FH119" s="2">
        <f t="shared" si="151"/>
        <v>0.99655722081582698</v>
      </c>
      <c r="FI119" s="2">
        <f t="shared" si="151"/>
        <v>0.99544578675922746</v>
      </c>
      <c r="FJ119" s="2">
        <f t="shared" si="151"/>
        <v>0.99583385849535822</v>
      </c>
      <c r="FK119" s="2">
        <f t="shared" si="151"/>
        <v>0.99593874745159738</v>
      </c>
      <c r="FL119" s="2">
        <f t="shared" si="151"/>
        <v>0.9968107117264895</v>
      </c>
      <c r="FM119" s="2">
        <f t="shared" si="151"/>
        <v>0.99717780215231366</v>
      </c>
      <c r="FN119" s="2">
        <f t="shared" si="151"/>
        <v>0.99671710656139956</v>
      </c>
      <c r="FO119" s="2">
        <f t="shared" si="151"/>
        <v>0.9969111371671644</v>
      </c>
      <c r="FP119" s="2">
        <f t="shared" si="151"/>
        <v>0.99692454438764344</v>
      </c>
      <c r="FQ119" s="2">
        <f t="shared" si="151"/>
        <v>0.99643808745758333</v>
      </c>
      <c r="FR119" s="2">
        <f t="shared" si="151"/>
        <v>0.99590445874861255</v>
      </c>
      <c r="FS119" s="2">
        <f t="shared" si="151"/>
        <v>0.99545926321901645</v>
      </c>
      <c r="FT119" s="2">
        <f t="shared" si="151"/>
        <v>0.99523481636719879</v>
      </c>
      <c r="FU119" s="2">
        <f t="shared" si="151"/>
        <v>0.9935535261374282</v>
      </c>
      <c r="FW119" s="2">
        <f t="shared" si="142"/>
        <v>4.1913101665860902E-2</v>
      </c>
      <c r="FX119" s="2">
        <f t="shared" si="142"/>
        <v>9.2599820004280273E-3</v>
      </c>
      <c r="FY119" s="2">
        <f t="shared" si="142"/>
        <v>4.4103125381391856E-3</v>
      </c>
      <c r="FZ119" s="2">
        <f t="shared" si="142"/>
        <v>4.6190730566395234E-3</v>
      </c>
      <c r="GA119" s="2">
        <f t="shared" si="142"/>
        <v>4.4475879147976042E-3</v>
      </c>
      <c r="GB119" s="2">
        <f t="shared" si="142"/>
        <v>5.9274600375216037E-3</v>
      </c>
      <c r="GC119" s="2">
        <f t="shared" si="142"/>
        <v>6.9007047097837757E-3</v>
      </c>
      <c r="GD119" s="2">
        <f t="shared" si="142"/>
        <v>7.8581979138226971E-3</v>
      </c>
      <c r="GE119" s="2">
        <f t="shared" si="142"/>
        <v>8.394636621408616E-3</v>
      </c>
      <c r="GF119" s="2">
        <f t="shared" si="142"/>
        <v>7.8556721273720584E-3</v>
      </c>
      <c r="GG119" s="2">
        <f t="shared" si="142"/>
        <v>6.2235001297255808E-3</v>
      </c>
      <c r="GH119" s="2">
        <f t="shared" si="142"/>
        <v>4.6271809721211725E-3</v>
      </c>
      <c r="GI119" s="2">
        <f t="shared" si="142"/>
        <v>3.5760989530925769E-3</v>
      </c>
      <c r="GJ119" s="2">
        <f t="shared" si="142"/>
        <v>2.6614277140706863E-3</v>
      </c>
      <c r="GK119" s="2">
        <f t="shared" si="142"/>
        <v>2.0078192058462316E-3</v>
      </c>
      <c r="GM119" s="82">
        <f t="shared" si="143"/>
        <v>9.0680401674193046E-9</v>
      </c>
      <c r="GN119" s="82">
        <f t="shared" si="143"/>
        <v>4.6221933309279705E-50</v>
      </c>
      <c r="GO119" s="82">
        <f t="shared" si="143"/>
        <v>9.4838855662715693E-45</v>
      </c>
      <c r="GP119" s="82">
        <f t="shared" si="143"/>
        <v>4.6788587695874151E-72</v>
      </c>
      <c r="GQ119" s="82">
        <f t="shared" si="143"/>
        <v>1.495690368409548E-74</v>
      </c>
      <c r="GR119" s="82">
        <f t="shared" si="143"/>
        <v>2.9064209964826114E-107</v>
      </c>
      <c r="GS119" s="82">
        <f t="shared" si="143"/>
        <v>5.5208510724073149E-116</v>
      </c>
      <c r="GT119" s="82">
        <f t="shared" si="143"/>
        <v>2.1358795317020406E-98</v>
      </c>
      <c r="GU119" s="82">
        <f t="shared" si="143"/>
        <v>1.0711316576808478E-111</v>
      </c>
      <c r="GV119" s="82">
        <f t="shared" si="143"/>
        <v>7.3198776618615584E-89</v>
      </c>
      <c r="GW119" s="82">
        <f t="shared" si="143"/>
        <v>2.3321841995531681E-72</v>
      </c>
      <c r="GX119" s="82">
        <f t="shared" si="143"/>
        <v>9.1735863167726268E-70</v>
      </c>
      <c r="GY119" s="82">
        <f t="shared" si="143"/>
        <v>2.9668645467181275E-50</v>
      </c>
      <c r="GZ119" s="82">
        <f t="shared" si="143"/>
        <v>3.4223122305666086E-53</v>
      </c>
      <c r="HA119" s="82">
        <f t="shared" si="143"/>
        <v>3.9263318598593254E-64</v>
      </c>
      <c r="HC119" s="82">
        <f t="shared" si="74"/>
        <v>4.929792111424234E-19</v>
      </c>
      <c r="HD119" s="82">
        <f t="shared" si="74"/>
        <v>1.0595447214544209E-9</v>
      </c>
      <c r="HE119" s="82">
        <f t="shared" si="74"/>
        <v>3.9538861120744661E-7</v>
      </c>
      <c r="HF119" s="82">
        <f t="shared" si="74"/>
        <v>2.4945709755626711E-11</v>
      </c>
      <c r="HG119" s="82">
        <f t="shared" si="74"/>
        <v>8.9255343186392637E-12</v>
      </c>
      <c r="HH119" s="82">
        <f t="shared" si="74"/>
        <v>1.0434354146924687E-25</v>
      </c>
      <c r="HI119" s="82">
        <f t="shared" si="139"/>
        <v>2.4343279410521847E-25</v>
      </c>
      <c r="HJ119" s="82">
        <f t="shared" si="139"/>
        <v>1.8932823971682922E-24</v>
      </c>
      <c r="HK119" s="82">
        <f t="shared" si="139"/>
        <v>1.3364474754409267E-23</v>
      </c>
      <c r="HL119" s="82">
        <f t="shared" si="139"/>
        <v>7.3146767761871357E-20</v>
      </c>
      <c r="HM119" s="82">
        <f t="shared" si="139"/>
        <v>1.1694106024424498E-16</v>
      </c>
      <c r="HN119" s="82">
        <f t="shared" si="139"/>
        <v>2.4816594635735795E-10</v>
      </c>
      <c r="HO119" s="82">
        <f t="shared" si="139"/>
        <v>4.0591850901169442E-7</v>
      </c>
      <c r="HP119" s="82">
        <f t="shared" si="139"/>
        <v>2.4482846867232849E-7</v>
      </c>
      <c r="HQ119" s="82">
        <f t="shared" si="139"/>
        <v>4.451402292682323E-8</v>
      </c>
      <c r="HS119" s="82">
        <f t="shared" si="144"/>
        <v>0.44585970982073053</v>
      </c>
      <c r="HT119" s="82">
        <f t="shared" si="144"/>
        <v>1.3759000457359944E-5</v>
      </c>
      <c r="HU119" s="82">
        <f t="shared" si="144"/>
        <v>7.5935303047492104E-8</v>
      </c>
      <c r="HV119" s="82">
        <f t="shared" si="144"/>
        <v>3.1498041494184967E-8</v>
      </c>
      <c r="HW119" s="82">
        <f t="shared" si="144"/>
        <v>6.2665790656822149E-8</v>
      </c>
      <c r="HX119" s="82">
        <f t="shared" si="144"/>
        <v>4.0562439374335945E-7</v>
      </c>
      <c r="HY119" s="82">
        <f t="shared" si="144"/>
        <v>1.1365931112765088E-6</v>
      </c>
      <c r="HZ119" s="82">
        <f t="shared" si="144"/>
        <v>6.8069721245364771E-7</v>
      </c>
      <c r="IA119" s="82">
        <f t="shared" si="144"/>
        <v>2.5977850522149997E-6</v>
      </c>
      <c r="IB119" s="82">
        <f t="shared" si="144"/>
        <v>3.1480478963406405E-6</v>
      </c>
      <c r="IC119" s="82">
        <f t="shared" si="144"/>
        <v>8.8338634639443826E-7</v>
      </c>
      <c r="ID119" s="82">
        <f t="shared" si="144"/>
        <v>9.9663530709325306E-9</v>
      </c>
      <c r="IE119" s="82">
        <f t="shared" si="144"/>
        <v>1.5868809360977622E-8</v>
      </c>
      <c r="IF119" s="82">
        <f t="shared" si="144"/>
        <v>1.9633169497743621E-6</v>
      </c>
      <c r="IG119" s="82">
        <f t="shared" si="144"/>
        <v>5.5522261462343229E-6</v>
      </c>
      <c r="II119" s="82">
        <f t="shared" si="145"/>
        <v>6.9409742156546385E-16</v>
      </c>
      <c r="IJ119" s="82">
        <f t="shared" si="145"/>
        <v>1.3859012394302458E-31</v>
      </c>
      <c r="IK119" s="82">
        <f t="shared" si="145"/>
        <v>7.0963885603592823E-41</v>
      </c>
      <c r="IL119" s="82">
        <f t="shared" si="145"/>
        <v>3.2138788015083668E-46</v>
      </c>
      <c r="IM119" s="82">
        <f t="shared" si="145"/>
        <v>9.1318123412782649E-45</v>
      </c>
      <c r="IN119" s="82">
        <f t="shared" si="145"/>
        <v>8.0851852038979592E-45</v>
      </c>
      <c r="IO119" s="82">
        <f t="shared" si="145"/>
        <v>1.9806032716256149E-43</v>
      </c>
      <c r="IP119" s="82">
        <f t="shared" si="145"/>
        <v>1.2034539921248973E-44</v>
      </c>
      <c r="IQ119" s="82">
        <f t="shared" si="145"/>
        <v>2.5503511321637933E-41</v>
      </c>
      <c r="IR119" s="82">
        <f t="shared" si="145"/>
        <v>6.3726664768112321E-40</v>
      </c>
      <c r="IS119" s="82">
        <f t="shared" si="145"/>
        <v>2.0812534849545318E-41</v>
      </c>
      <c r="IT119" s="82">
        <f t="shared" si="145"/>
        <v>6.8624807854736113E-51</v>
      </c>
      <c r="IU119" s="82">
        <f t="shared" si="145"/>
        <v>1.4671673260242742E-44</v>
      </c>
      <c r="IV119" s="82">
        <f t="shared" si="145"/>
        <v>1.5846345524546462E-38</v>
      </c>
      <c r="IW119" s="82">
        <f t="shared" si="145"/>
        <v>7.1232334556597873E-29</v>
      </c>
      <c r="IY119" s="82">
        <f t="shared" si="146"/>
        <v>0.44585971888877141</v>
      </c>
      <c r="IZ119" s="82">
        <f t="shared" si="146"/>
        <v>1.3760060002081398E-5</v>
      </c>
      <c r="JA119" s="82">
        <f t="shared" si="146"/>
        <v>4.7132391425493873E-7</v>
      </c>
      <c r="JB119" s="82">
        <f t="shared" si="146"/>
        <v>3.1522987203940595E-8</v>
      </c>
      <c r="JC119" s="82">
        <f t="shared" si="146"/>
        <v>6.2674716191140792E-8</v>
      </c>
      <c r="JD119" s="82">
        <f t="shared" si="146"/>
        <v>4.0562439374335945E-7</v>
      </c>
      <c r="JE119" s="82">
        <f t="shared" si="146"/>
        <v>1.1365931112765088E-6</v>
      </c>
      <c r="JF119" s="82">
        <f t="shared" si="146"/>
        <v>6.8069721245364771E-7</v>
      </c>
      <c r="JG119" s="82">
        <f t="shared" si="146"/>
        <v>2.5977850522149997E-6</v>
      </c>
      <c r="JH119" s="82">
        <f t="shared" si="146"/>
        <v>3.1480478963407138E-6</v>
      </c>
      <c r="JI119" s="82">
        <f t="shared" si="146"/>
        <v>8.8338634651137931E-7</v>
      </c>
      <c r="JJ119" s="82">
        <f t="shared" si="146"/>
        <v>1.0214519017289889E-8</v>
      </c>
      <c r="JK119" s="82">
        <f t="shared" si="146"/>
        <v>4.2178731837267203E-7</v>
      </c>
      <c r="JL119" s="82">
        <f t="shared" si="146"/>
        <v>2.2081454184466908E-6</v>
      </c>
      <c r="JM119" s="82">
        <f t="shared" si="146"/>
        <v>5.596740169161146E-6</v>
      </c>
    </row>
    <row r="120" spans="2:273" x14ac:dyDescent="0.25">
      <c r="B120" s="2">
        <v>93</v>
      </c>
      <c r="C120" s="37">
        <v>0.144402</v>
      </c>
      <c r="D120" s="37">
        <v>0.15456300000000001</v>
      </c>
      <c r="E120" s="37">
        <v>0.15373000000000001</v>
      </c>
      <c r="F120" s="37">
        <v>0.16953699999999999</v>
      </c>
      <c r="G120" s="37">
        <v>0.151754</v>
      </c>
      <c r="H120" s="37">
        <v>0.13964299999999999</v>
      </c>
      <c r="I120" s="37">
        <v>0.13898099999999999</v>
      </c>
      <c r="J120" s="37">
        <v>0.13209699999999999</v>
      </c>
      <c r="K120" s="37">
        <v>0.13514699999999999</v>
      </c>
      <c r="L120" s="37">
        <v>0.14509900000000001</v>
      </c>
      <c r="M120" s="37">
        <v>0.14147899999999999</v>
      </c>
      <c r="N120" s="37">
        <v>0.13272300000000001</v>
      </c>
      <c r="O120" s="37">
        <v>0.14394299999999999</v>
      </c>
      <c r="P120" s="37">
        <v>0.14630000000000001</v>
      </c>
      <c r="Q120" s="37">
        <v>0.15298800000000001</v>
      </c>
      <c r="S120" s="4">
        <f t="shared" si="147"/>
        <v>0.15183050629614911</v>
      </c>
      <c r="T120" s="4">
        <f t="shared" si="147"/>
        <v>0.1502628319643512</v>
      </c>
      <c r="U120" s="4">
        <f t="shared" si="147"/>
        <v>0.15322515681266891</v>
      </c>
      <c r="V120" s="4">
        <f t="shared" si="147"/>
        <v>0.17150145711733497</v>
      </c>
      <c r="W120" s="4">
        <f t="shared" si="147"/>
        <v>0.15236241788966537</v>
      </c>
      <c r="X120" s="4">
        <f t="shared" si="147"/>
        <v>0.14378615143706572</v>
      </c>
      <c r="Y120" s="4">
        <f t="shared" si="147"/>
        <v>0.14095218169827201</v>
      </c>
      <c r="Z120" s="4">
        <f t="shared" si="147"/>
        <v>0.13807740547158759</v>
      </c>
      <c r="AA120" s="4">
        <f t="shared" si="147"/>
        <v>0.14044073086481179</v>
      </c>
      <c r="AB120" s="4">
        <f t="shared" si="147"/>
        <v>0.14927146270645156</v>
      </c>
      <c r="AC120" s="4">
        <f t="shared" si="147"/>
        <v>0.14203127121840442</v>
      </c>
      <c r="AD120" s="4">
        <f t="shared" si="147"/>
        <v>0.14133641602716801</v>
      </c>
      <c r="AE120" s="4">
        <f t="shared" si="147"/>
        <v>0.14598604050772565</v>
      </c>
      <c r="AF120" s="4">
        <f t="shared" si="147"/>
        <v>0.14807397486451671</v>
      </c>
      <c r="AG120" s="4">
        <f t="shared" si="147"/>
        <v>0.15897299852771177</v>
      </c>
      <c r="AI120" s="4">
        <f t="shared" si="148"/>
        <v>-7.4285062961491066E-3</v>
      </c>
      <c r="AJ120" s="4">
        <f t="shared" si="148"/>
        <v>4.3001680356488103E-3</v>
      </c>
      <c r="AK120" s="4">
        <f t="shared" si="148"/>
        <v>5.048431873310999E-4</v>
      </c>
      <c r="AL120" s="4">
        <f t="shared" si="148"/>
        <v>-1.9644571173349779E-3</v>
      </c>
      <c r="AM120" s="4">
        <f t="shared" si="148"/>
        <v>-6.0841788966536914E-4</v>
      </c>
      <c r="AN120" s="4">
        <f t="shared" si="148"/>
        <v>-4.1431514370657285E-3</v>
      </c>
      <c r="AO120" s="4">
        <f t="shared" si="148"/>
        <v>-1.9711816982720121E-3</v>
      </c>
      <c r="AP120" s="4">
        <f t="shared" si="148"/>
        <v>-5.9804054715875965E-3</v>
      </c>
      <c r="AQ120" s="4">
        <f t="shared" si="148"/>
        <v>-5.293730864811802E-3</v>
      </c>
      <c r="AR120" s="4">
        <f t="shared" si="148"/>
        <v>-4.1724627064515518E-3</v>
      </c>
      <c r="AS120" s="4">
        <f t="shared" si="148"/>
        <v>-5.522712184044265E-4</v>
      </c>
      <c r="AT120" s="4">
        <f t="shared" si="148"/>
        <v>-8.6134160271680027E-3</v>
      </c>
      <c r="AU120" s="4">
        <f t="shared" si="148"/>
        <v>-2.043040507725663E-3</v>
      </c>
      <c r="AV120" s="4">
        <f t="shared" si="148"/>
        <v>-1.773974864516692E-3</v>
      </c>
      <c r="AW120" s="4">
        <f t="shared" si="148"/>
        <v>-5.9849985277117546E-3</v>
      </c>
      <c r="AY120" s="2">
        <f t="shared" si="140"/>
        <v>0.15183050629610931</v>
      </c>
      <c r="AZ120" s="2">
        <f t="shared" si="140"/>
        <v>0.1502616027755527</v>
      </c>
      <c r="BA120" s="2">
        <f t="shared" si="140"/>
        <v>0.15322513368546348</v>
      </c>
      <c r="BB120" s="2">
        <f t="shared" si="140"/>
        <v>0.17150144113585733</v>
      </c>
      <c r="BC120" s="2">
        <f t="shared" si="140"/>
        <v>0.15236238481718931</v>
      </c>
      <c r="BD120" s="2">
        <f t="shared" si="140"/>
        <v>0.14378591337796567</v>
      </c>
      <c r="BE120" s="2">
        <f t="shared" si="140"/>
        <v>0.14095135352571039</v>
      </c>
      <c r="BF120" s="2">
        <f t="shared" si="140"/>
        <v>0.13807674478186094</v>
      </c>
      <c r="BG120" s="2">
        <f t="shared" si="140"/>
        <v>0.14043886512385251</v>
      </c>
      <c r="BH120" s="2">
        <f t="shared" si="140"/>
        <v>0.14926891818357094</v>
      </c>
      <c r="BI120" s="2">
        <f t="shared" si="140"/>
        <v>0.14203053032314633</v>
      </c>
      <c r="BJ120" s="2">
        <f t="shared" si="140"/>
        <v>0.14133640073660941</v>
      </c>
      <c r="BK120" s="2">
        <f t="shared" si="140"/>
        <v>0.14598601829014735</v>
      </c>
      <c r="BL120" s="2">
        <f t="shared" si="140"/>
        <v>0.148070538238256</v>
      </c>
      <c r="BM120" s="2">
        <f t="shared" si="140"/>
        <v>0.15895478857413237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>
        <f t="shared" si="141"/>
        <v>0.15456300000000001</v>
      </c>
      <c r="CG120" s="2">
        <f t="shared" si="141"/>
        <v>0.15373000000000001</v>
      </c>
      <c r="CH120" s="2">
        <f t="shared" si="141"/>
        <v>0.16953699999999999</v>
      </c>
      <c r="CI120" s="2">
        <f t="shared" si="141"/>
        <v>0.151754</v>
      </c>
      <c r="CJ120" s="2">
        <f t="shared" si="141"/>
        <v>0.13964299999999999</v>
      </c>
      <c r="CK120" s="2">
        <f t="shared" si="141"/>
        <v>0.13898099999999999</v>
      </c>
      <c r="CL120" s="2">
        <f t="shared" si="141"/>
        <v>0.13209699999999999</v>
      </c>
      <c r="CM120" s="2">
        <f t="shared" si="141"/>
        <v>0.13514699999999999</v>
      </c>
      <c r="CN120" s="2">
        <f t="shared" si="141"/>
        <v>0.14509900000000001</v>
      </c>
      <c r="CO120" s="2">
        <f t="shared" si="141"/>
        <v>0.14147899999999999</v>
      </c>
      <c r="CP120" s="2">
        <f t="shared" si="141"/>
        <v>0.13272300000000001</v>
      </c>
      <c r="CQ120" s="2">
        <f t="shared" si="141"/>
        <v>0.14394299999999999</v>
      </c>
      <c r="CR120" s="2">
        <f t="shared" si="141"/>
        <v>0.14630000000000001</v>
      </c>
      <c r="CS120" s="2">
        <f t="shared" si="141"/>
        <v>0.15298800000000001</v>
      </c>
      <c r="CU120" s="2" t="str">
        <f t="shared" si="111"/>
        <v/>
      </c>
      <c r="CV120" s="2">
        <f t="shared" si="112"/>
        <v>0.15456300000000001</v>
      </c>
      <c r="CW120" s="2">
        <f t="shared" si="113"/>
        <v>0.15373000000000001</v>
      </c>
      <c r="CX120" s="2">
        <f t="shared" si="114"/>
        <v>0.16953699999999999</v>
      </c>
      <c r="CY120" s="2">
        <f t="shared" si="115"/>
        <v>0.151754</v>
      </c>
      <c r="CZ120" s="2">
        <f t="shared" si="116"/>
        <v>0.13964299999999999</v>
      </c>
      <c r="DA120" s="2">
        <f t="shared" si="117"/>
        <v>0.13898099999999999</v>
      </c>
      <c r="DB120" s="2">
        <f t="shared" si="118"/>
        <v>0.13209699999999999</v>
      </c>
      <c r="DC120" s="2">
        <f t="shared" si="119"/>
        <v>0.13514699999999999</v>
      </c>
      <c r="DD120" s="2">
        <f t="shared" si="120"/>
        <v>0.14509900000000001</v>
      </c>
      <c r="DE120" s="2">
        <f t="shared" si="121"/>
        <v>0.14147899999999999</v>
      </c>
      <c r="DF120" s="2">
        <f t="shared" si="122"/>
        <v>0.13272300000000001</v>
      </c>
      <c r="DG120" s="2">
        <f t="shared" si="123"/>
        <v>0.14394299999999999</v>
      </c>
      <c r="DH120" s="2">
        <f t="shared" si="124"/>
        <v>0.14630000000000001</v>
      </c>
      <c r="DI120" s="2">
        <f t="shared" si="125"/>
        <v>0.15298800000000001</v>
      </c>
      <c r="DK120" s="2">
        <f t="shared" si="149"/>
        <v>0.42509870909090908</v>
      </c>
      <c r="DL120" s="2">
        <f t="shared" si="149"/>
        <v>0.24620305413422322</v>
      </c>
      <c r="DM120" s="2">
        <f t="shared" si="149"/>
        <v>0.25150312188057045</v>
      </c>
      <c r="DN120" s="2">
        <f t="shared" si="149"/>
        <v>0.23596515340909091</v>
      </c>
      <c r="DO120" s="2">
        <f t="shared" si="149"/>
        <v>0.22821843181818185</v>
      </c>
      <c r="DP120" s="2">
        <f t="shared" si="149"/>
        <v>0.23750098374384238</v>
      </c>
      <c r="DQ120" s="2">
        <f t="shared" si="149"/>
        <v>0.26280155172413794</v>
      </c>
      <c r="DR120" s="2">
        <f t="shared" si="149"/>
        <v>0.22897831145717468</v>
      </c>
      <c r="DS120" s="2">
        <f t="shared" si="149"/>
        <v>0.22721773251231525</v>
      </c>
      <c r="DT120" s="2">
        <f t="shared" si="149"/>
        <v>0.25474021674876846</v>
      </c>
      <c r="DU120" s="2">
        <f t="shared" si="149"/>
        <v>0.24206924274193548</v>
      </c>
      <c r="DV120" s="2">
        <f t="shared" si="149"/>
        <v>0.23667052840909092</v>
      </c>
      <c r="DW120" s="2">
        <f t="shared" si="149"/>
        <v>0.23320955548128341</v>
      </c>
      <c r="DX120" s="2">
        <f t="shared" si="149"/>
        <v>0.20484827990832694</v>
      </c>
      <c r="DY120" s="2">
        <f t="shared" si="149"/>
        <v>0.20473951351351349</v>
      </c>
      <c r="EA120" s="2">
        <f t="shared" si="153"/>
        <v>0.15164430112405253</v>
      </c>
      <c r="EB120" s="2">
        <f t="shared" si="153"/>
        <v>0.1499652230051419</v>
      </c>
      <c r="EC120" s="2">
        <f t="shared" si="153"/>
        <v>0.15282370080683866</v>
      </c>
      <c r="ED120" s="2">
        <f t="shared" si="153"/>
        <v>0.1712631930112119</v>
      </c>
      <c r="EE120" s="2">
        <f t="shared" si="152"/>
        <v>0.15208476110317562</v>
      </c>
      <c r="EF120" s="2">
        <f t="shared" si="152"/>
        <v>0.14351367687978289</v>
      </c>
      <c r="EG120" s="2">
        <f t="shared" si="152"/>
        <v>0.14063728952702093</v>
      </c>
      <c r="EH120" s="2">
        <f t="shared" si="152"/>
        <v>0.13780458625120467</v>
      </c>
      <c r="EI120" s="2">
        <f t="shared" si="152"/>
        <v>0.14019391344590582</v>
      </c>
      <c r="EJ120" s="2">
        <f t="shared" si="152"/>
        <v>0.14897596244066014</v>
      </c>
      <c r="EK120" s="2">
        <f t="shared" si="152"/>
        <v>0.14170795208736209</v>
      </c>
      <c r="EL120" s="2">
        <f t="shared" si="152"/>
        <v>0.14097994821876952</v>
      </c>
      <c r="EM120" s="2">
        <f t="shared" si="136"/>
        <v>0.14562389313406002</v>
      </c>
      <c r="EN120" s="2">
        <f t="shared" si="136"/>
        <v>0.14782177121548107</v>
      </c>
      <c r="EO120" s="2">
        <f t="shared" si="136"/>
        <v>0.15868464217225287</v>
      </c>
      <c r="EQ120" s="2">
        <f t="shared" si="150"/>
        <v>0.15261186099311419</v>
      </c>
      <c r="ER120" s="2">
        <f t="shared" si="150"/>
        <v>0.14938516025730225</v>
      </c>
      <c r="ES120" s="2">
        <f t="shared" si="150"/>
        <v>0.15104545611044118</v>
      </c>
      <c r="ET120" s="2">
        <f t="shared" si="150"/>
        <v>0.1697458646191036</v>
      </c>
      <c r="EU120" s="2">
        <f t="shared" si="150"/>
        <v>0.15116795056985541</v>
      </c>
      <c r="EV120" s="2">
        <f t="shared" si="150"/>
        <v>0.14332618520376555</v>
      </c>
      <c r="EW120" s="2">
        <f t="shared" si="150"/>
        <v>0.1405778238551797</v>
      </c>
      <c r="EX120" s="2">
        <f t="shared" si="150"/>
        <v>0.13770033154379785</v>
      </c>
      <c r="EY120" s="2">
        <f t="shared" si="150"/>
        <v>0.14016480477683207</v>
      </c>
      <c r="EZ120" s="2">
        <f t="shared" si="150"/>
        <v>0.14853710096884712</v>
      </c>
      <c r="FA120" s="2">
        <f t="shared" si="150"/>
        <v>0.14118771771744079</v>
      </c>
      <c r="FB120" s="2">
        <f t="shared" si="150"/>
        <v>0.14076350017806402</v>
      </c>
      <c r="FC120" s="2">
        <f t="shared" si="150"/>
        <v>0.14543774303695653</v>
      </c>
      <c r="FD120" s="2">
        <f t="shared" si="150"/>
        <v>0.14810681930906563</v>
      </c>
      <c r="FE120" s="2">
        <f t="shared" si="150"/>
        <v>0.15833229222279879</v>
      </c>
      <c r="FG120" s="2">
        <f t="shared" si="151"/>
        <v>0.99948101660333477</v>
      </c>
      <c r="FH120" s="2">
        <f t="shared" si="151"/>
        <v>0.99685919663159595</v>
      </c>
      <c r="FI120" s="2">
        <f t="shared" si="151"/>
        <v>0.99584484309938492</v>
      </c>
      <c r="FJ120" s="2">
        <f t="shared" si="151"/>
        <v>0.99619904045161178</v>
      </c>
      <c r="FK120" s="2">
        <f t="shared" si="151"/>
        <v>0.99629476960448227</v>
      </c>
      <c r="FL120" s="2">
        <f t="shared" si="151"/>
        <v>0.99709051805776361</v>
      </c>
      <c r="FM120" s="2">
        <f t="shared" si="151"/>
        <v>0.99742548566144296</v>
      </c>
      <c r="FN120" s="2">
        <f t="shared" si="151"/>
        <v>0.99700510049575586</v>
      </c>
      <c r="FO120" s="2">
        <f t="shared" si="151"/>
        <v>0.9971821577638379</v>
      </c>
      <c r="FP120" s="2">
        <f t="shared" si="151"/>
        <v>0.99719439192906878</v>
      </c>
      <c r="FQ120" s="2">
        <f t="shared" si="151"/>
        <v>0.99675047872100564</v>
      </c>
      <c r="FR120" s="2">
        <f t="shared" si="151"/>
        <v>0.99626347547963379</v>
      </c>
      <c r="FS120" s="2">
        <f t="shared" si="151"/>
        <v>0.99585714361839595</v>
      </c>
      <c r="FT120" s="2">
        <f t="shared" si="151"/>
        <v>0.9956522779428596</v>
      </c>
      <c r="FU120" s="2">
        <f t="shared" si="151"/>
        <v>0.99411740923961256</v>
      </c>
      <c r="FW120" s="2">
        <f t="shared" si="142"/>
        <v>4.5771715005083813E-2</v>
      </c>
      <c r="FX120" s="2">
        <f t="shared" si="142"/>
        <v>1.0144305575917339E-2</v>
      </c>
      <c r="FY120" s="2">
        <f t="shared" si="142"/>
        <v>4.8337547784312084E-3</v>
      </c>
      <c r="FZ120" s="2">
        <f t="shared" si="142"/>
        <v>5.0624568605507798E-3</v>
      </c>
      <c r="GA120" s="2">
        <f t="shared" si="142"/>
        <v>4.8745915098980285E-3</v>
      </c>
      <c r="GB120" s="2">
        <f t="shared" si="142"/>
        <v>6.4956160374731592E-3</v>
      </c>
      <c r="GC120" s="2">
        <f t="shared" si="142"/>
        <v>7.5614380922439332E-3</v>
      </c>
      <c r="GD120" s="2">
        <f t="shared" si="142"/>
        <v>8.6098151872186016E-3</v>
      </c>
      <c r="GE120" s="2">
        <f t="shared" si="142"/>
        <v>9.1970873044437147E-3</v>
      </c>
      <c r="GF120" s="2">
        <f t="shared" si="142"/>
        <v>8.6070499113213017E-3</v>
      </c>
      <c r="GG120" s="2">
        <f t="shared" si="142"/>
        <v>6.8198373469089447E-3</v>
      </c>
      <c r="GH120" s="2">
        <f t="shared" si="142"/>
        <v>5.0713390878288937E-3</v>
      </c>
      <c r="GI120" s="2">
        <f t="shared" si="142"/>
        <v>3.9197621503195262E-3</v>
      </c>
      <c r="GJ120" s="2">
        <f t="shared" si="142"/>
        <v>2.9174483466216368E-3</v>
      </c>
      <c r="GK120" s="2">
        <f t="shared" si="142"/>
        <v>2.20110360352267E-3</v>
      </c>
      <c r="GM120" s="82">
        <f t="shared" si="143"/>
        <v>4.6747846322058045E-9</v>
      </c>
      <c r="GN120" s="82">
        <f t="shared" si="143"/>
        <v>1.4014600370568607E-52</v>
      </c>
      <c r="GO120" s="82">
        <f t="shared" si="143"/>
        <v>3.2789769731765793E-47</v>
      </c>
      <c r="GP120" s="82">
        <f t="shared" si="143"/>
        <v>9.445717651810713E-76</v>
      </c>
      <c r="GQ120" s="82">
        <f t="shared" si="143"/>
        <v>1.954549624384531E-78</v>
      </c>
      <c r="GR120" s="82">
        <f t="shared" si="143"/>
        <v>2.2188051487090346E-112</v>
      </c>
      <c r="GS120" s="82">
        <f t="shared" si="143"/>
        <v>2.0008069512944291E-121</v>
      </c>
      <c r="GT120" s="82">
        <f t="shared" si="143"/>
        <v>3.6385332150293336E-103</v>
      </c>
      <c r="GU120" s="82">
        <f t="shared" si="143"/>
        <v>4.2228197384680378E-117</v>
      </c>
      <c r="GV120" s="82">
        <f t="shared" si="143"/>
        <v>3.6230022044372553E-93</v>
      </c>
      <c r="GW120" s="82">
        <f t="shared" si="143"/>
        <v>6.1397379933979136E-76</v>
      </c>
      <c r="GX120" s="82">
        <f t="shared" si="143"/>
        <v>2.4478263701137172E-73</v>
      </c>
      <c r="GY120" s="82">
        <f t="shared" si="143"/>
        <v>6.1019112655991446E-53</v>
      </c>
      <c r="GZ120" s="82">
        <f t="shared" si="143"/>
        <v>5.2708016496237409E-56</v>
      </c>
      <c r="HA120" s="82">
        <f t="shared" si="143"/>
        <v>1.5198775429036261E-67</v>
      </c>
      <c r="HC120" s="82">
        <f t="shared" si="74"/>
        <v>2.249178345464304E-20</v>
      </c>
      <c r="HD120" s="82">
        <f t="shared" si="74"/>
        <v>5.5266825926373445E-11</v>
      </c>
      <c r="HE120" s="82">
        <f t="shared" si="74"/>
        <v>2.5176683740972381E-8</v>
      </c>
      <c r="HF120" s="82">
        <f t="shared" si="74"/>
        <v>6.192165337182525E-13</v>
      </c>
      <c r="HG120" s="82">
        <f t="shared" si="74"/>
        <v>1.9674777955928842E-13</v>
      </c>
      <c r="HH120" s="82">
        <f t="shared" si="74"/>
        <v>1.003521317017712E-28</v>
      </c>
      <c r="HI120" s="82">
        <f t="shared" si="139"/>
        <v>3.5492216098989358E-28</v>
      </c>
      <c r="HJ120" s="82">
        <f t="shared" si="139"/>
        <v>2.5013990910757462E-27</v>
      </c>
      <c r="HK120" s="82">
        <f t="shared" si="139"/>
        <v>2.708876178315837E-26</v>
      </c>
      <c r="HL120" s="82">
        <f t="shared" si="139"/>
        <v>4.0854251480157529E-22</v>
      </c>
      <c r="HM120" s="82">
        <f t="shared" si="139"/>
        <v>1.2013632161274916E-18</v>
      </c>
      <c r="HN120" s="82">
        <f t="shared" si="139"/>
        <v>1.1549216249857865E-11</v>
      </c>
      <c r="HO120" s="82">
        <f t="shared" si="139"/>
        <v>3.2854656192720081E-8</v>
      </c>
      <c r="HP120" s="82">
        <f t="shared" si="139"/>
        <v>1.7000175979346213E-8</v>
      </c>
      <c r="HQ120" s="82">
        <f t="shared" si="139"/>
        <v>2.2156050042866828E-9</v>
      </c>
      <c r="HS120" s="82">
        <f t="shared" si="144"/>
        <v>0.50203936093335733</v>
      </c>
      <c r="HT120" s="82">
        <f t="shared" si="144"/>
        <v>3.2505821218014965E-5</v>
      </c>
      <c r="HU120" s="82">
        <f t="shared" si="144"/>
        <v>2.1431037328111308E-7</v>
      </c>
      <c r="HV120" s="82">
        <f t="shared" si="144"/>
        <v>9.9011199178292382E-8</v>
      </c>
      <c r="HW120" s="82">
        <f t="shared" si="144"/>
        <v>1.8738713089256981E-7</v>
      </c>
      <c r="HX120" s="82">
        <f t="shared" si="144"/>
        <v>1.2018644042925592E-6</v>
      </c>
      <c r="HY120" s="82">
        <f t="shared" si="144"/>
        <v>3.2800819831442409E-6</v>
      </c>
      <c r="HZ120" s="82">
        <f t="shared" si="144"/>
        <v>2.0965130837334338E-6</v>
      </c>
      <c r="IA120" s="82">
        <f t="shared" si="144"/>
        <v>7.3521627610946047E-6</v>
      </c>
      <c r="IB120" s="82">
        <f t="shared" si="144"/>
        <v>8.5606699699652744E-6</v>
      </c>
      <c r="IC120" s="82">
        <f t="shared" si="144"/>
        <v>2.4580162928261847E-6</v>
      </c>
      <c r="ID120" s="82">
        <f t="shared" si="144"/>
        <v>3.4603468377545804E-8</v>
      </c>
      <c r="IE120" s="82">
        <f t="shared" si="144"/>
        <v>4.7471929593197591E-8</v>
      </c>
      <c r="IF120" s="82">
        <f t="shared" si="144"/>
        <v>4.0564405205120139E-6</v>
      </c>
      <c r="IG120" s="82">
        <f t="shared" si="144"/>
        <v>1.0277582587571384E-5</v>
      </c>
      <c r="II120" s="82">
        <f t="shared" si="145"/>
        <v>4.7262888371564143E-15</v>
      </c>
      <c r="IJ120" s="82">
        <f t="shared" si="145"/>
        <v>2.0375596263247828E-30</v>
      </c>
      <c r="IK120" s="82">
        <f t="shared" si="145"/>
        <v>1.4795235395047323E-39</v>
      </c>
      <c r="IL120" s="82">
        <f t="shared" si="145"/>
        <v>1.0426568899076289E-44</v>
      </c>
      <c r="IM120" s="82">
        <f t="shared" si="145"/>
        <v>2.5841789905711227E-43</v>
      </c>
      <c r="IN120" s="82">
        <f t="shared" si="145"/>
        <v>2.7696625776583291E-43</v>
      </c>
      <c r="IO120" s="82">
        <f t="shared" si="145"/>
        <v>6.723459921462973E-42</v>
      </c>
      <c r="IP120" s="82">
        <f t="shared" si="145"/>
        <v>4.9875211649745408E-43</v>
      </c>
      <c r="IQ120" s="82">
        <f t="shared" si="145"/>
        <v>8.3156729791650871E-40</v>
      </c>
      <c r="IR120" s="82">
        <f t="shared" si="145"/>
        <v>1.7558087150815024E-38</v>
      </c>
      <c r="IS120" s="82">
        <f t="shared" si="145"/>
        <v>5.5677119871012098E-40</v>
      </c>
      <c r="IT120" s="82">
        <f t="shared" si="145"/>
        <v>3.2074920291760466E-49</v>
      </c>
      <c r="IU120" s="82">
        <f t="shared" si="145"/>
        <v>3.5941259708478973E-43</v>
      </c>
      <c r="IV120" s="82">
        <f t="shared" si="145"/>
        <v>2.1628931550093755E-37</v>
      </c>
      <c r="IW120" s="82">
        <f t="shared" si="145"/>
        <v>4.509712343205935E-28</v>
      </c>
      <c r="IY120" s="82">
        <f t="shared" si="146"/>
        <v>0.50203936560814677</v>
      </c>
      <c r="IZ120" s="82">
        <f t="shared" si="146"/>
        <v>3.2505876484840891E-5</v>
      </c>
      <c r="JA120" s="82">
        <f t="shared" si="146"/>
        <v>2.3948705702208548E-7</v>
      </c>
      <c r="JB120" s="82">
        <f t="shared" si="146"/>
        <v>9.9011818394826106E-8</v>
      </c>
      <c r="JC120" s="82">
        <f t="shared" si="146"/>
        <v>1.8738732764034937E-7</v>
      </c>
      <c r="JD120" s="82">
        <f t="shared" si="146"/>
        <v>1.2018644042925592E-6</v>
      </c>
      <c r="JE120" s="82">
        <f t="shared" si="146"/>
        <v>3.2800819831442409E-6</v>
      </c>
      <c r="JF120" s="82">
        <f t="shared" si="146"/>
        <v>2.0965130837334338E-6</v>
      </c>
      <c r="JG120" s="82">
        <f t="shared" si="146"/>
        <v>7.3521627610946047E-6</v>
      </c>
      <c r="JH120" s="82">
        <f t="shared" si="146"/>
        <v>8.5606699699652744E-6</v>
      </c>
      <c r="JI120" s="82">
        <f t="shared" si="146"/>
        <v>2.4580162928273863E-6</v>
      </c>
      <c r="JJ120" s="82">
        <f t="shared" si="146"/>
        <v>3.4615017593795664E-8</v>
      </c>
      <c r="JK120" s="82">
        <f t="shared" si="146"/>
        <v>8.0326585785917672E-8</v>
      </c>
      <c r="JL120" s="82">
        <f t="shared" si="146"/>
        <v>4.0734406964913605E-6</v>
      </c>
      <c r="JM120" s="82">
        <f t="shared" si="146"/>
        <v>1.027979819257567E-5</v>
      </c>
    </row>
    <row r="121" spans="2:273" x14ac:dyDescent="0.25">
      <c r="B121" s="2">
        <v>94</v>
      </c>
      <c r="C121" s="37">
        <v>0.14765300000000001</v>
      </c>
      <c r="D121" s="37">
        <v>0.144783</v>
      </c>
      <c r="E121" s="37">
        <v>0.14880599999999999</v>
      </c>
      <c r="F121" s="37">
        <v>0.16930000000000001</v>
      </c>
      <c r="G121" s="37">
        <v>0.15181700000000001</v>
      </c>
      <c r="H121" s="37">
        <v>0.13919100000000001</v>
      </c>
      <c r="I121" s="37">
        <v>0.14379600000000001</v>
      </c>
      <c r="J121" s="37">
        <v>0.132831</v>
      </c>
      <c r="K121" s="37">
        <v>0.13405</v>
      </c>
      <c r="L121" s="37">
        <v>0.145146</v>
      </c>
      <c r="M121" s="37">
        <v>0.140206</v>
      </c>
      <c r="N121" s="37">
        <v>0.137819</v>
      </c>
      <c r="O121" s="37">
        <v>0.144542</v>
      </c>
      <c r="P121" s="37">
        <v>0.14518500000000001</v>
      </c>
      <c r="Q121" s="37">
        <v>0.15140200000000001</v>
      </c>
      <c r="S121" s="4">
        <f t="shared" si="147"/>
        <v>0.151137943927868</v>
      </c>
      <c r="T121" s="4">
        <f t="shared" si="147"/>
        <v>0.14994074725840795</v>
      </c>
      <c r="U121" s="4">
        <f t="shared" si="147"/>
        <v>0.15276733089311767</v>
      </c>
      <c r="V121" s="4">
        <f t="shared" si="147"/>
        <v>0.17078081350817792</v>
      </c>
      <c r="W121" s="4">
        <f t="shared" si="147"/>
        <v>0.1520625295550336</v>
      </c>
      <c r="X121" s="4">
        <f t="shared" si="147"/>
        <v>0.14333416705771038</v>
      </c>
      <c r="Y121" s="4">
        <f t="shared" si="147"/>
        <v>0.14044966811030096</v>
      </c>
      <c r="Z121" s="4">
        <f t="shared" si="147"/>
        <v>0.13761706458466164</v>
      </c>
      <c r="AA121" s="4">
        <f t="shared" si="147"/>
        <v>0.14007983639371754</v>
      </c>
      <c r="AB121" s="4">
        <f t="shared" si="147"/>
        <v>0.1488138406532469</v>
      </c>
      <c r="AC121" s="4">
        <f t="shared" si="147"/>
        <v>0.14168007271754185</v>
      </c>
      <c r="AD121" s="4">
        <f t="shared" si="147"/>
        <v>0.14093389385232952</v>
      </c>
      <c r="AE121" s="4">
        <f t="shared" si="147"/>
        <v>0.14560433099079287</v>
      </c>
      <c r="AF121" s="4">
        <f t="shared" si="147"/>
        <v>0.14775400446471668</v>
      </c>
      <c r="AG121" s="4">
        <f t="shared" si="147"/>
        <v>0.15870393641798472</v>
      </c>
      <c r="AI121" s="4">
        <f t="shared" si="148"/>
        <v>-3.484943927867995E-3</v>
      </c>
      <c r="AJ121" s="4">
        <f t="shared" si="148"/>
        <v>-5.157747258407952E-3</v>
      </c>
      <c r="AK121" s="4">
        <f t="shared" si="148"/>
        <v>-3.9613308931176761E-3</v>
      </c>
      <c r="AL121" s="4">
        <f t="shared" si="148"/>
        <v>-1.4808135081779139E-3</v>
      </c>
      <c r="AM121" s="4">
        <f t="shared" si="148"/>
        <v>-2.4552955503359675E-4</v>
      </c>
      <c r="AN121" s="4">
        <f t="shared" si="148"/>
        <v>-4.1431670577103674E-3</v>
      </c>
      <c r="AO121" s="4">
        <f t="shared" si="148"/>
        <v>3.3463318896990446E-3</v>
      </c>
      <c r="AP121" s="4">
        <f t="shared" si="148"/>
        <v>-4.7860645846616312E-3</v>
      </c>
      <c r="AQ121" s="4">
        <f t="shared" si="148"/>
        <v>-6.0298363937175414E-3</v>
      </c>
      <c r="AR121" s="4">
        <f t="shared" si="148"/>
        <v>-3.6678406532469066E-3</v>
      </c>
      <c r="AS121" s="4">
        <f t="shared" si="148"/>
        <v>-1.4740727175418522E-3</v>
      </c>
      <c r="AT121" s="4">
        <f t="shared" si="148"/>
        <v>-3.11489385232952E-3</v>
      </c>
      <c r="AU121" s="4">
        <f t="shared" si="148"/>
        <v>-1.0623309907928646E-3</v>
      </c>
      <c r="AV121" s="4">
        <f t="shared" si="148"/>
        <v>-2.5690044647166677E-3</v>
      </c>
      <c r="AW121" s="4">
        <f t="shared" si="148"/>
        <v>-7.3019364179847113E-3</v>
      </c>
      <c r="AY121" s="2">
        <f t="shared" si="140"/>
        <v>0.15113794392785371</v>
      </c>
      <c r="AZ121" s="2">
        <f t="shared" si="140"/>
        <v>0.14993806210711669</v>
      </c>
      <c r="BA121" s="2">
        <f t="shared" si="140"/>
        <v>0.15276727465681794</v>
      </c>
      <c r="BB121" s="2">
        <f t="shared" si="140"/>
        <v>0.17078076700424827</v>
      </c>
      <c r="BC121" s="2">
        <f t="shared" si="140"/>
        <v>0.15206243781762721</v>
      </c>
      <c r="BD121" s="2">
        <f t="shared" si="140"/>
        <v>0.14333351860457469</v>
      </c>
      <c r="BE121" s="2">
        <f t="shared" si="140"/>
        <v>0.14044747816223999</v>
      </c>
      <c r="BF121" s="2">
        <f t="shared" si="140"/>
        <v>0.13761520918409095</v>
      </c>
      <c r="BG121" s="2">
        <f t="shared" si="140"/>
        <v>0.14007501396790831</v>
      </c>
      <c r="BH121" s="2">
        <f t="shared" si="140"/>
        <v>0.14880749596737855</v>
      </c>
      <c r="BI121" s="2">
        <f t="shared" si="140"/>
        <v>0.14167817194166379</v>
      </c>
      <c r="BJ121" s="2">
        <f t="shared" si="140"/>
        <v>0.14093384495794625</v>
      </c>
      <c r="BK121" s="2">
        <f t="shared" si="140"/>
        <v>0.14560427396608908</v>
      </c>
      <c r="BL121" s="2">
        <f t="shared" si="140"/>
        <v>0.14774726165420538</v>
      </c>
      <c r="BM121" s="2">
        <f t="shared" si="140"/>
        <v>0.1586716886917679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>
        <f t="shared" si="141"/>
        <v>0.144783</v>
      </c>
      <c r="CG121" s="2">
        <f t="shared" si="141"/>
        <v>0.14880599999999999</v>
      </c>
      <c r="CH121" s="2">
        <f t="shared" si="141"/>
        <v>0.16930000000000001</v>
      </c>
      <c r="CI121" s="2">
        <f t="shared" si="141"/>
        <v>0.15181700000000001</v>
      </c>
      <c r="CJ121" s="2">
        <f t="shared" si="141"/>
        <v>0.13919100000000001</v>
      </c>
      <c r="CK121" s="2">
        <f t="shared" si="141"/>
        <v>0.14379600000000001</v>
      </c>
      <c r="CL121" s="2">
        <f t="shared" si="141"/>
        <v>0.132831</v>
      </c>
      <c r="CM121" s="2">
        <f t="shared" si="141"/>
        <v>0.13405</v>
      </c>
      <c r="CN121" s="2">
        <f t="shared" si="141"/>
        <v>0.145146</v>
      </c>
      <c r="CO121" s="2">
        <f t="shared" si="141"/>
        <v>0.140206</v>
      </c>
      <c r="CP121" s="2">
        <f t="shared" si="141"/>
        <v>0.137819</v>
      </c>
      <c r="CQ121" s="2">
        <f t="shared" si="141"/>
        <v>0.144542</v>
      </c>
      <c r="CR121" s="2">
        <f t="shared" si="141"/>
        <v>0.14518500000000001</v>
      </c>
      <c r="CS121" s="2">
        <f t="shared" si="141"/>
        <v>0.15140200000000001</v>
      </c>
      <c r="CU121" s="2" t="str">
        <f t="shared" si="111"/>
        <v/>
      </c>
      <c r="CV121" s="2">
        <f t="shared" si="112"/>
        <v>0.144783</v>
      </c>
      <c r="CW121" s="2">
        <f t="shared" si="113"/>
        <v>0.14880599999999999</v>
      </c>
      <c r="CX121" s="2">
        <f t="shared" si="114"/>
        <v>0.16930000000000001</v>
      </c>
      <c r="CY121" s="2">
        <f t="shared" si="115"/>
        <v>0.15181700000000001</v>
      </c>
      <c r="CZ121" s="2">
        <f t="shared" si="116"/>
        <v>0.13919100000000001</v>
      </c>
      <c r="DA121" s="2">
        <f t="shared" si="117"/>
        <v>0.14379600000000001</v>
      </c>
      <c r="DB121" s="2">
        <f t="shared" si="118"/>
        <v>0.132831</v>
      </c>
      <c r="DC121" s="2">
        <f t="shared" si="119"/>
        <v>0.13405</v>
      </c>
      <c r="DD121" s="2">
        <f t="shared" si="120"/>
        <v>0.145146</v>
      </c>
      <c r="DE121" s="2">
        <f t="shared" si="121"/>
        <v>0.140206</v>
      </c>
      <c r="DF121" s="2">
        <f t="shared" si="122"/>
        <v>0.137819</v>
      </c>
      <c r="DG121" s="2">
        <f t="shared" si="123"/>
        <v>0.144542</v>
      </c>
      <c r="DH121" s="2">
        <f t="shared" si="124"/>
        <v>0.14518500000000001</v>
      </c>
      <c r="DI121" s="2">
        <f t="shared" si="125"/>
        <v>0.15140200000000001</v>
      </c>
      <c r="DK121" s="2">
        <f t="shared" si="149"/>
        <v>0.4276499939393939</v>
      </c>
      <c r="DL121" s="2">
        <f t="shared" si="149"/>
        <v>0.2470568645902855</v>
      </c>
      <c r="DM121" s="2">
        <f t="shared" si="149"/>
        <v>0.25232961185383246</v>
      </c>
      <c r="DN121" s="2">
        <f t="shared" si="149"/>
        <v>0.23652504893695014</v>
      </c>
      <c r="DO121" s="2">
        <f t="shared" si="149"/>
        <v>0.22872998698680355</v>
      </c>
      <c r="DP121" s="2">
        <f t="shared" si="149"/>
        <v>0.23830207389162561</v>
      </c>
      <c r="DQ121" s="2">
        <f t="shared" si="149"/>
        <v>0.26392858292282428</v>
      </c>
      <c r="DR121" s="2">
        <f t="shared" si="149"/>
        <v>0.22964913325917688</v>
      </c>
      <c r="DS121" s="2">
        <f t="shared" si="149"/>
        <v>0.22781164532019704</v>
      </c>
      <c r="DT121" s="2">
        <f t="shared" si="149"/>
        <v>0.25558953201970441</v>
      </c>
      <c r="DU121" s="2">
        <f t="shared" si="149"/>
        <v>0.24284865362903224</v>
      </c>
      <c r="DV121" s="2">
        <f t="shared" si="149"/>
        <v>0.23744147434017593</v>
      </c>
      <c r="DW121" s="2">
        <f t="shared" si="149"/>
        <v>0.23392281417112298</v>
      </c>
      <c r="DX121" s="2">
        <f t="shared" si="149"/>
        <v>0.20518902597402594</v>
      </c>
      <c r="DY121" s="2">
        <f t="shared" si="149"/>
        <v>0.20516843243243241</v>
      </c>
      <c r="EA121" s="2">
        <f t="shared" si="153"/>
        <v>0.15093996101407217</v>
      </c>
      <c r="EB121" s="2">
        <f t="shared" si="153"/>
        <v>0.14966462235764619</v>
      </c>
      <c r="EC121" s="2">
        <f t="shared" si="153"/>
        <v>0.15239707561487706</v>
      </c>
      <c r="ED121" s="2">
        <f t="shared" si="153"/>
        <v>0.17055907921803237</v>
      </c>
      <c r="EE121" s="2">
        <f t="shared" si="152"/>
        <v>0.1518068415872614</v>
      </c>
      <c r="EF121" s="2">
        <f t="shared" si="152"/>
        <v>0.143081394065948</v>
      </c>
      <c r="EG121" s="2">
        <f t="shared" si="152"/>
        <v>0.14015661637817428</v>
      </c>
      <c r="EH121" s="2">
        <f t="shared" si="152"/>
        <v>0.1373633432781883</v>
      </c>
      <c r="EI121" s="2">
        <f t="shared" si="152"/>
        <v>0.13984829799746604</v>
      </c>
      <c r="EJ121" s="2">
        <f t="shared" si="152"/>
        <v>0.1485367326388366</v>
      </c>
      <c r="EK121" s="2">
        <f t="shared" si="152"/>
        <v>0.14138077267660107</v>
      </c>
      <c r="EL121" s="2">
        <f t="shared" si="152"/>
        <v>0.14060479861925856</v>
      </c>
      <c r="EM121" s="2">
        <f t="shared" si="136"/>
        <v>0.14526994125744469</v>
      </c>
      <c r="EN121" s="2">
        <f t="shared" si="136"/>
        <v>0.1475177092661836</v>
      </c>
      <c r="EO121" s="2">
        <f t="shared" si="136"/>
        <v>0.15842174815443361</v>
      </c>
      <c r="EQ121" s="2">
        <f t="shared" si="150"/>
        <v>0.15228094433129671</v>
      </c>
      <c r="ER121" s="2">
        <f t="shared" si="150"/>
        <v>0.14915956575316167</v>
      </c>
      <c r="ES121" s="2">
        <f t="shared" si="150"/>
        <v>0.15076641992943879</v>
      </c>
      <c r="ET121" s="2">
        <f t="shared" si="150"/>
        <v>0.16928643707226165</v>
      </c>
      <c r="EU121" s="2">
        <f t="shared" si="150"/>
        <v>0.15097799109238796</v>
      </c>
      <c r="EV121" s="2">
        <f t="shared" si="150"/>
        <v>0.14299622189305128</v>
      </c>
      <c r="EW121" s="2">
        <f t="shared" si="150"/>
        <v>0.14017848960112012</v>
      </c>
      <c r="EX121" s="2">
        <f t="shared" si="150"/>
        <v>0.13733491306039092</v>
      </c>
      <c r="EY121" s="2">
        <f t="shared" si="150"/>
        <v>0.13990811334540473</v>
      </c>
      <c r="EZ121" s="2">
        <f t="shared" si="150"/>
        <v>0.14819471208491516</v>
      </c>
      <c r="FA121" s="2">
        <f t="shared" si="150"/>
        <v>0.14092622108563119</v>
      </c>
      <c r="FB121" s="2">
        <f t="shared" si="150"/>
        <v>0.14041453658455461</v>
      </c>
      <c r="FC121" s="2">
        <f t="shared" si="150"/>
        <v>0.14509554962478063</v>
      </c>
      <c r="FD121" s="2">
        <f t="shared" si="150"/>
        <v>0.14776421176492899</v>
      </c>
      <c r="FE121" s="2">
        <f t="shared" si="150"/>
        <v>0.15801366902408465</v>
      </c>
      <c r="FG121" s="2">
        <f t="shared" si="151"/>
        <v>0.99952665990176093</v>
      </c>
      <c r="FH121" s="2">
        <f t="shared" si="151"/>
        <v>0.99713476145599833</v>
      </c>
      <c r="FI121" s="2">
        <f t="shared" si="151"/>
        <v>0.9962090658686571</v>
      </c>
      <c r="FJ121" s="2">
        <f t="shared" si="151"/>
        <v>0.99653232395110247</v>
      </c>
      <c r="FK121" s="2">
        <f t="shared" si="151"/>
        <v>0.9966196876671698</v>
      </c>
      <c r="FL121" s="2">
        <f t="shared" si="151"/>
        <v>0.99734584145955574</v>
      </c>
      <c r="FM121" s="2">
        <f t="shared" si="151"/>
        <v>0.99765148300911799</v>
      </c>
      <c r="FN121" s="2">
        <f t="shared" si="151"/>
        <v>0.99726789922972192</v>
      </c>
      <c r="FO121" s="2">
        <f t="shared" si="151"/>
        <v>0.99742945999843446</v>
      </c>
      <c r="FP121" s="2">
        <f t="shared" si="151"/>
        <v>0.99744062321264038</v>
      </c>
      <c r="FQ121" s="2">
        <f t="shared" si="151"/>
        <v>0.99703555376851771</v>
      </c>
      <c r="FR121" s="2">
        <f t="shared" si="151"/>
        <v>0.99659112838872344</v>
      </c>
      <c r="FS121" s="2">
        <f t="shared" si="151"/>
        <v>0.99622029227062026</v>
      </c>
      <c r="FT121" s="2">
        <f t="shared" si="151"/>
        <v>0.9960333128916502</v>
      </c>
      <c r="FU121" s="2">
        <f t="shared" si="151"/>
        <v>0.99463223508524157</v>
      </c>
      <c r="FW121" s="2">
        <f t="shared" si="142"/>
        <v>4.9967034453198771E-2</v>
      </c>
      <c r="FX121" s="2">
        <f t="shared" si="142"/>
        <v>1.111213438526773E-2</v>
      </c>
      <c r="FY121" s="2">
        <f t="shared" si="142"/>
        <v>5.2976361571448576E-3</v>
      </c>
      <c r="FZ121" s="2">
        <f t="shared" si="142"/>
        <v>5.548163750646205E-3</v>
      </c>
      <c r="GA121" s="2">
        <f t="shared" si="142"/>
        <v>5.3423708325351623E-3</v>
      </c>
      <c r="GB121" s="2">
        <f t="shared" si="142"/>
        <v>7.1178407093379576E-3</v>
      </c>
      <c r="GC121" s="2">
        <f t="shared" si="142"/>
        <v>8.2849080439924682E-3</v>
      </c>
      <c r="GD121" s="2">
        <f t="shared" si="142"/>
        <v>9.4326393147319554E-3</v>
      </c>
      <c r="GE121" s="2">
        <f t="shared" si="142"/>
        <v>1.0075465551446967E-2</v>
      </c>
      <c r="GF121" s="2">
        <f t="shared" si="142"/>
        <v>9.4296122801543116E-3</v>
      </c>
      <c r="GG121" s="2">
        <f t="shared" si="142"/>
        <v>7.4728860501359282E-3</v>
      </c>
      <c r="GH121" s="2">
        <f t="shared" si="142"/>
        <v>5.55789340427625E-3</v>
      </c>
      <c r="GI121" s="2">
        <f t="shared" si="142"/>
        <v>4.2963089899270401E-3</v>
      </c>
      <c r="GJ121" s="2">
        <f t="shared" si="142"/>
        <v>3.1980183537266599E-3</v>
      </c>
      <c r="GK121" s="2">
        <f t="shared" si="142"/>
        <v>2.412949698323761E-3</v>
      </c>
      <c r="GM121" s="82">
        <f t="shared" si="143"/>
        <v>2.3811525696732387E-9</v>
      </c>
      <c r="GN121" s="82">
        <f t="shared" si="143"/>
        <v>3.6713958040948963E-55</v>
      </c>
      <c r="GO121" s="82">
        <f t="shared" si="143"/>
        <v>9.696660914420041E-50</v>
      </c>
      <c r="GP121" s="82">
        <f t="shared" si="143"/>
        <v>1.5350032028803715E-79</v>
      </c>
      <c r="GQ121" s="82">
        <f t="shared" si="143"/>
        <v>2.026434185153973E-82</v>
      </c>
      <c r="GR121" s="82">
        <f t="shared" si="143"/>
        <v>1.2822078390361413E-117</v>
      </c>
      <c r="GS121" s="82">
        <f t="shared" si="143"/>
        <v>5.4206742088698055E-127</v>
      </c>
      <c r="GT121" s="82">
        <f t="shared" si="143"/>
        <v>4.7612831337033624E-108</v>
      </c>
      <c r="GU121" s="82">
        <f t="shared" si="143"/>
        <v>1.2358190202714191E-122</v>
      </c>
      <c r="GV121" s="82">
        <f t="shared" si="143"/>
        <v>1.4128350456879825E-97</v>
      </c>
      <c r="GW121" s="82">
        <f t="shared" si="143"/>
        <v>1.319478641569712E-79</v>
      </c>
      <c r="GX121" s="82">
        <f t="shared" si="143"/>
        <v>5.295773674615633E-77</v>
      </c>
      <c r="GY121" s="82">
        <f t="shared" si="143"/>
        <v>1.0635630915624136E-55</v>
      </c>
      <c r="GZ121" s="82">
        <f t="shared" si="143"/>
        <v>6.8408317966771644E-59</v>
      </c>
      <c r="HA121" s="82">
        <f t="shared" si="143"/>
        <v>4.7780114703306634E-71</v>
      </c>
      <c r="HC121" s="82">
        <f t="shared" si="74"/>
        <v>9.1775308961993765E-22</v>
      </c>
      <c r="HD121" s="82">
        <f t="shared" si="74"/>
        <v>2.3426253727449956E-12</v>
      </c>
      <c r="HE121" s="82">
        <f t="shared" si="74"/>
        <v>1.2441967577006078E-9</v>
      </c>
      <c r="HF121" s="82">
        <f t="shared" si="74"/>
        <v>1.1704734041645101E-14</v>
      </c>
      <c r="HG121" s="82">
        <f t="shared" si="74"/>
        <v>3.282772026850694E-15</v>
      </c>
      <c r="HH121" s="82">
        <f t="shared" si="74"/>
        <v>6.4385880894241804E-32</v>
      </c>
      <c r="HI121" s="82">
        <f t="shared" si="139"/>
        <v>3.5963631643378469E-31</v>
      </c>
      <c r="HJ121" s="82">
        <f t="shared" si="139"/>
        <v>2.2417423798160077E-30</v>
      </c>
      <c r="HK121" s="82">
        <f t="shared" si="139"/>
        <v>3.8575910509915731E-29</v>
      </c>
      <c r="HL121" s="82">
        <f t="shared" si="139"/>
        <v>1.6967523275275445E-24</v>
      </c>
      <c r="HM121" s="82">
        <f t="shared" si="139"/>
        <v>9.3505229724399268E-21</v>
      </c>
      <c r="HN121" s="82">
        <f t="shared" si="139"/>
        <v>4.3651907511969079E-13</v>
      </c>
      <c r="HO121" s="82">
        <f t="shared" si="139"/>
        <v>2.1499634153188453E-9</v>
      </c>
      <c r="HP121" s="82">
        <f t="shared" si="139"/>
        <v>9.3780191245519411E-10</v>
      </c>
      <c r="HQ121" s="82">
        <f t="shared" si="139"/>
        <v>8.5142282948584879E-11</v>
      </c>
      <c r="HS121" s="82">
        <f t="shared" si="144"/>
        <v>0.5250075805407376</v>
      </c>
      <c r="HT121" s="82">
        <f t="shared" si="144"/>
        <v>7.4122329099442054E-5</v>
      </c>
      <c r="HU121" s="82">
        <f t="shared" si="144"/>
        <v>5.8403467786662529E-7</v>
      </c>
      <c r="HV121" s="82">
        <f t="shared" si="144"/>
        <v>2.9886798961310456E-7</v>
      </c>
      <c r="HW121" s="82">
        <f t="shared" si="144"/>
        <v>5.3910912745601038E-7</v>
      </c>
      <c r="HX121" s="82">
        <f t="shared" si="144"/>
        <v>3.4113089285176511E-6</v>
      </c>
      <c r="HY121" s="82">
        <f t="shared" si="144"/>
        <v>9.0577497493717853E-6</v>
      </c>
      <c r="HZ121" s="82">
        <f t="shared" si="144"/>
        <v>6.1550723352965122E-6</v>
      </c>
      <c r="IA121" s="82">
        <f t="shared" si="144"/>
        <v>1.9886701604618403E-5</v>
      </c>
      <c r="IB121" s="82">
        <f t="shared" si="144"/>
        <v>2.2311768193300357E-5</v>
      </c>
      <c r="IC121" s="82">
        <f t="shared" si="144"/>
        <v>6.5694442719276556E-6</v>
      </c>
      <c r="ID121" s="82">
        <f t="shared" si="144"/>
        <v>1.1486843611837676E-7</v>
      </c>
      <c r="IE121" s="82">
        <f t="shared" si="144"/>
        <v>1.3704833502805717E-7</v>
      </c>
      <c r="IF121" s="82">
        <f t="shared" si="144"/>
        <v>8.2045800440336173E-6</v>
      </c>
      <c r="IG121" s="82">
        <f t="shared" si="144"/>
        <v>1.871132805686177E-5</v>
      </c>
      <c r="II121" s="82">
        <f t="shared" si="145"/>
        <v>3.0442078052250435E-14</v>
      </c>
      <c r="IJ121" s="82">
        <f t="shared" si="145"/>
        <v>2.8417583600035718E-29</v>
      </c>
      <c r="IK121" s="82">
        <f t="shared" si="145"/>
        <v>2.9298670768866524E-38</v>
      </c>
      <c r="IL121" s="82">
        <f t="shared" si="145"/>
        <v>3.1870037839237214E-43</v>
      </c>
      <c r="IM121" s="82">
        <f t="shared" si="145"/>
        <v>6.9090378421315168E-42</v>
      </c>
      <c r="IN121" s="82">
        <f t="shared" si="145"/>
        <v>8.9043003458422307E-42</v>
      </c>
      <c r="IO121" s="82">
        <f t="shared" si="145"/>
        <v>2.1382093062259415E-40</v>
      </c>
      <c r="IP121" s="82">
        <f t="shared" si="145"/>
        <v>1.9256227113786166E-41</v>
      </c>
      <c r="IQ121" s="82">
        <f t="shared" si="145"/>
        <v>2.5352839006803298E-38</v>
      </c>
      <c r="IR121" s="82">
        <f t="shared" si="145"/>
        <v>4.5422705341443808E-37</v>
      </c>
      <c r="IS121" s="82">
        <f t="shared" si="145"/>
        <v>1.4033483336545537E-38</v>
      </c>
      <c r="IT121" s="82">
        <f t="shared" si="145"/>
        <v>1.4035522754858836E-47</v>
      </c>
      <c r="IU121" s="82">
        <f t="shared" si="145"/>
        <v>8.3565598898669829E-42</v>
      </c>
      <c r="IV121" s="82">
        <f t="shared" si="145"/>
        <v>2.8351183310140341E-36</v>
      </c>
      <c r="IW121" s="82">
        <f t="shared" si="145"/>
        <v>2.7786352718700452E-27</v>
      </c>
      <c r="IY121" s="82">
        <f t="shared" si="146"/>
        <v>0.52500758292192062</v>
      </c>
      <c r="IZ121" s="82">
        <f t="shared" si="146"/>
        <v>7.4122331442067429E-5</v>
      </c>
      <c r="JA121" s="82">
        <f t="shared" si="146"/>
        <v>5.8527887462432591E-7</v>
      </c>
      <c r="JB121" s="82">
        <f t="shared" si="146"/>
        <v>2.9886800131783861E-7</v>
      </c>
      <c r="JC121" s="82">
        <f t="shared" si="146"/>
        <v>5.3910913073878238E-7</v>
      </c>
      <c r="JD121" s="82">
        <f t="shared" si="146"/>
        <v>3.4113089285176511E-6</v>
      </c>
      <c r="JE121" s="82">
        <f t="shared" si="146"/>
        <v>9.0577497493717853E-6</v>
      </c>
      <c r="JF121" s="82">
        <f t="shared" si="146"/>
        <v>6.1550723352965122E-6</v>
      </c>
      <c r="JG121" s="82">
        <f t="shared" si="146"/>
        <v>1.9886701604618403E-5</v>
      </c>
      <c r="JH121" s="82">
        <f t="shared" si="146"/>
        <v>2.2311768193300357E-5</v>
      </c>
      <c r="JI121" s="82">
        <f t="shared" si="146"/>
        <v>6.5694442719276649E-6</v>
      </c>
      <c r="JJ121" s="82">
        <f t="shared" si="146"/>
        <v>1.1486887263745188E-7</v>
      </c>
      <c r="JK121" s="82">
        <f t="shared" si="146"/>
        <v>1.39198298443376E-7</v>
      </c>
      <c r="JL121" s="82">
        <f t="shared" si="146"/>
        <v>8.205517845946073E-6</v>
      </c>
      <c r="JM121" s="82">
        <f t="shared" si="146"/>
        <v>1.8711413199144718E-5</v>
      </c>
    </row>
    <row r="122" spans="2:273" x14ac:dyDescent="0.25">
      <c r="B122" s="2">
        <v>95</v>
      </c>
      <c r="C122" s="37">
        <v>0.13994999999999999</v>
      </c>
      <c r="D122" s="37">
        <v>0.14921400000000001</v>
      </c>
      <c r="E122" s="37">
        <v>0.15382799999999999</v>
      </c>
      <c r="F122" s="37">
        <v>0.163382</v>
      </c>
      <c r="G122" s="37">
        <v>0.15374399999999999</v>
      </c>
      <c r="H122" s="37">
        <v>0.14177799999999999</v>
      </c>
      <c r="I122" s="37">
        <v>0.14175399999999999</v>
      </c>
      <c r="J122" s="37">
        <v>0.13279199999999999</v>
      </c>
      <c r="K122" s="37">
        <v>0.13614200000000001</v>
      </c>
      <c r="L122" s="37">
        <v>0.148397</v>
      </c>
      <c r="M122" s="37">
        <v>0.14135</v>
      </c>
      <c r="N122" s="37">
        <v>0.13877800000000001</v>
      </c>
      <c r="O122" s="37">
        <v>0.14584800000000001</v>
      </c>
      <c r="P122" s="37">
        <v>0.14230200000000001</v>
      </c>
      <c r="Q122" s="37">
        <v>0.152195</v>
      </c>
      <c r="S122" s="4">
        <f t="shared" si="147"/>
        <v>0.15044996255818016</v>
      </c>
      <c r="T122" s="4">
        <f t="shared" si="147"/>
        <v>0.14962201980172468</v>
      </c>
      <c r="U122" s="4">
        <f t="shared" si="147"/>
        <v>0.15231193591485012</v>
      </c>
      <c r="V122" s="4">
        <f t="shared" si="147"/>
        <v>0.17006152865783622</v>
      </c>
      <c r="W122" s="4">
        <f t="shared" si="147"/>
        <v>0.15176447892765293</v>
      </c>
      <c r="X122" s="4">
        <f t="shared" si="147"/>
        <v>0.14288446770680238</v>
      </c>
      <c r="Y122" s="4">
        <f t="shared" si="147"/>
        <v>0.13995101477157595</v>
      </c>
      <c r="Z122" s="4">
        <f t="shared" si="147"/>
        <v>0.13716032387869753</v>
      </c>
      <c r="AA122" s="4">
        <f t="shared" si="147"/>
        <v>0.13972468261509874</v>
      </c>
      <c r="AB122" s="4">
        <f t="shared" si="147"/>
        <v>0.1483630513607348</v>
      </c>
      <c r="AC122" s="4">
        <f t="shared" si="147"/>
        <v>0.14133247957490722</v>
      </c>
      <c r="AD122" s="4">
        <f t="shared" si="147"/>
        <v>0.1405335117159644</v>
      </c>
      <c r="AE122" s="4">
        <f t="shared" si="147"/>
        <v>0.14522475686606728</v>
      </c>
      <c r="AF122" s="4">
        <f t="shared" si="147"/>
        <v>0.14743836105332495</v>
      </c>
      <c r="AG122" s="4">
        <f t="shared" si="147"/>
        <v>0.15844609823123004</v>
      </c>
      <c r="AI122" s="4">
        <f t="shared" si="148"/>
        <v>-1.049996255818017E-2</v>
      </c>
      <c r="AJ122" s="4">
        <f t="shared" si="148"/>
        <v>-4.0801980172466834E-4</v>
      </c>
      <c r="AK122" s="4">
        <f t="shared" si="148"/>
        <v>1.5160640851498708E-3</v>
      </c>
      <c r="AL122" s="4">
        <f t="shared" si="148"/>
        <v>-6.6795286578362201E-3</v>
      </c>
      <c r="AM122" s="4">
        <f t="shared" si="148"/>
        <v>1.9795210723470569E-3</v>
      </c>
      <c r="AN122" s="4">
        <f t="shared" si="148"/>
        <v>-1.1064677068023943E-3</v>
      </c>
      <c r="AO122" s="4">
        <f t="shared" si="148"/>
        <v>1.8029852284240366E-3</v>
      </c>
      <c r="AP122" s="4">
        <f t="shared" si="148"/>
        <v>-4.3683238786975387E-3</v>
      </c>
      <c r="AQ122" s="4">
        <f t="shared" si="148"/>
        <v>-3.5826826150987257E-3</v>
      </c>
      <c r="AR122" s="4">
        <f t="shared" si="148"/>
        <v>3.3948639265202196E-5</v>
      </c>
      <c r="AS122" s="4">
        <f t="shared" si="148"/>
        <v>1.7520425092787395E-5</v>
      </c>
      <c r="AT122" s="4">
        <f t="shared" si="148"/>
        <v>-1.7555117159643863E-3</v>
      </c>
      <c r="AU122" s="4">
        <f t="shared" si="148"/>
        <v>6.2324313393272157E-4</v>
      </c>
      <c r="AV122" s="4">
        <f t="shared" si="148"/>
        <v>-5.1363610533249338E-3</v>
      </c>
      <c r="AW122" s="4">
        <f t="shared" si="148"/>
        <v>-6.2510982312300456E-3</v>
      </c>
      <c r="AY122" s="2">
        <f t="shared" si="140"/>
        <v>0.1504499625581722</v>
      </c>
      <c r="AZ122" s="2">
        <f t="shared" si="140"/>
        <v>0.14961636751287491</v>
      </c>
      <c r="BA122" s="2">
        <f t="shared" si="140"/>
        <v>0.15231179334312761</v>
      </c>
      <c r="BB122" s="2">
        <f t="shared" si="140"/>
        <v>0.17006139887309563</v>
      </c>
      <c r="BC122" s="2">
        <f t="shared" si="140"/>
        <v>0.15176423440125267</v>
      </c>
      <c r="BD122" s="2">
        <f t="shared" si="140"/>
        <v>0.14288277826656431</v>
      </c>
      <c r="BE122" s="2">
        <f t="shared" si="140"/>
        <v>0.13994548291317968</v>
      </c>
      <c r="BF122" s="2">
        <f t="shared" si="140"/>
        <v>0.13715536595160158</v>
      </c>
      <c r="BG122" s="2">
        <f t="shared" si="140"/>
        <v>0.139712791682751</v>
      </c>
      <c r="BH122" s="2">
        <f t="shared" si="140"/>
        <v>0.14834791523351987</v>
      </c>
      <c r="BI122" s="2">
        <f t="shared" si="140"/>
        <v>0.14132780264953171</v>
      </c>
      <c r="BJ122" s="2">
        <f t="shared" si="140"/>
        <v>0.14053336242240852</v>
      </c>
      <c r="BK122" s="2">
        <f t="shared" si="140"/>
        <v>0.14522460364382486</v>
      </c>
      <c r="BL122" s="2">
        <f t="shared" si="140"/>
        <v>0.14742541797105446</v>
      </c>
      <c r="BM122" s="2">
        <f t="shared" si="140"/>
        <v>0.15838997029507387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>
        <f t="shared" si="141"/>
        <v>0.14921400000000001</v>
      </c>
      <c r="CG122" s="2">
        <f t="shared" si="141"/>
        <v>0.15382799999999999</v>
      </c>
      <c r="CH122" s="2">
        <f t="shared" si="141"/>
        <v>0.163382</v>
      </c>
      <c r="CI122" s="2">
        <f t="shared" si="141"/>
        <v>0.15374399999999999</v>
      </c>
      <c r="CJ122" s="2">
        <f t="shared" si="141"/>
        <v>0.14177799999999999</v>
      </c>
      <c r="CK122" s="2">
        <f t="shared" si="141"/>
        <v>0.14175399999999999</v>
      </c>
      <c r="CL122" s="2">
        <f t="shared" si="141"/>
        <v>0.13279199999999999</v>
      </c>
      <c r="CM122" s="2">
        <f t="shared" si="141"/>
        <v>0.13614200000000001</v>
      </c>
      <c r="CN122" s="2">
        <f t="shared" si="141"/>
        <v>0.148397</v>
      </c>
      <c r="CO122" s="2">
        <f t="shared" si="141"/>
        <v>0.14135</v>
      </c>
      <c r="CP122" s="2">
        <f t="shared" si="141"/>
        <v>0.13877800000000001</v>
      </c>
      <c r="CQ122" s="2">
        <f t="shared" si="141"/>
        <v>0.14584800000000001</v>
      </c>
      <c r="CR122" s="2">
        <f t="shared" si="141"/>
        <v>0.14230200000000001</v>
      </c>
      <c r="CS122" s="2">
        <f t="shared" si="141"/>
        <v>0.152195</v>
      </c>
      <c r="CU122" s="2" t="str">
        <f t="shared" si="111"/>
        <v/>
      </c>
      <c r="CV122" s="2">
        <f t="shared" si="112"/>
        <v>0.14921400000000001</v>
      </c>
      <c r="CW122" s="2">
        <f t="shared" si="113"/>
        <v>0.15382799999999999</v>
      </c>
      <c r="CX122" s="2">
        <f t="shared" si="114"/>
        <v>0.163382</v>
      </c>
      <c r="CY122" s="2">
        <f t="shared" si="115"/>
        <v>0.15374399999999999</v>
      </c>
      <c r="CZ122" s="2">
        <f t="shared" si="116"/>
        <v>0.14177799999999999</v>
      </c>
      <c r="DA122" s="2">
        <f t="shared" si="117"/>
        <v>0.14175399999999999</v>
      </c>
      <c r="DB122" s="2">
        <f t="shared" si="118"/>
        <v>0.13279199999999999</v>
      </c>
      <c r="DC122" s="2">
        <f t="shared" si="119"/>
        <v>0.13614200000000001</v>
      </c>
      <c r="DD122" s="2">
        <f t="shared" si="120"/>
        <v>0.148397</v>
      </c>
      <c r="DE122" s="2">
        <f t="shared" si="121"/>
        <v>0.14135</v>
      </c>
      <c r="DF122" s="2">
        <f t="shared" si="122"/>
        <v>0.13877800000000001</v>
      </c>
      <c r="DG122" s="2">
        <f t="shared" si="123"/>
        <v>0.14584800000000001</v>
      </c>
      <c r="DH122" s="2">
        <f t="shared" si="124"/>
        <v>0.14230200000000001</v>
      </c>
      <c r="DI122" s="2">
        <f t="shared" si="125"/>
        <v>0.152195</v>
      </c>
      <c r="DK122" s="2">
        <f t="shared" si="149"/>
        <v>0.43020127878787873</v>
      </c>
      <c r="DL122" s="2">
        <f t="shared" si="149"/>
        <v>0.24791067504634778</v>
      </c>
      <c r="DM122" s="2">
        <f t="shared" si="149"/>
        <v>0.25315610182709447</v>
      </c>
      <c r="DN122" s="2">
        <f t="shared" si="149"/>
        <v>0.23708494446480938</v>
      </c>
      <c r="DO122" s="2">
        <f t="shared" si="149"/>
        <v>0.22924154215542525</v>
      </c>
      <c r="DP122" s="2">
        <f t="shared" si="149"/>
        <v>0.23910316403940887</v>
      </c>
      <c r="DQ122" s="2">
        <f t="shared" si="149"/>
        <v>0.26505561412151069</v>
      </c>
      <c r="DR122" s="2">
        <f t="shared" si="149"/>
        <v>0.23031995506117911</v>
      </c>
      <c r="DS122" s="2">
        <f t="shared" si="149"/>
        <v>0.22840555812807881</v>
      </c>
      <c r="DT122" s="2">
        <f t="shared" si="149"/>
        <v>0.25643884729064037</v>
      </c>
      <c r="DU122" s="2">
        <f t="shared" si="149"/>
        <v>0.24362806451612903</v>
      </c>
      <c r="DV122" s="2">
        <f t="shared" si="149"/>
        <v>0.23821242027126099</v>
      </c>
      <c r="DW122" s="2">
        <f t="shared" si="149"/>
        <v>0.23463607286096255</v>
      </c>
      <c r="DX122" s="2">
        <f t="shared" si="149"/>
        <v>0.20552977203972495</v>
      </c>
      <c r="DY122" s="2">
        <f t="shared" si="149"/>
        <v>0.20559735135135132</v>
      </c>
      <c r="EA122" s="2">
        <f t="shared" si="153"/>
        <v>0.15023562090409182</v>
      </c>
      <c r="EB122" s="2">
        <f t="shared" si="153"/>
        <v>0.14936402171015048</v>
      </c>
      <c r="EC122" s="2">
        <f t="shared" si="153"/>
        <v>0.15197045042291546</v>
      </c>
      <c r="ED122" s="2">
        <f t="shared" si="153"/>
        <v>0.16985496542485284</v>
      </c>
      <c r="EE122" s="2">
        <f t="shared" si="152"/>
        <v>0.15152892207134722</v>
      </c>
      <c r="EF122" s="2">
        <f t="shared" si="152"/>
        <v>0.14264911125211308</v>
      </c>
      <c r="EG122" s="2">
        <f t="shared" si="152"/>
        <v>0.13967594322932766</v>
      </c>
      <c r="EH122" s="2">
        <f t="shared" si="152"/>
        <v>0.13692210030517191</v>
      </c>
      <c r="EI122" s="2">
        <f t="shared" si="152"/>
        <v>0.13950268254902623</v>
      </c>
      <c r="EJ122" s="2">
        <f t="shared" si="152"/>
        <v>0.14809750283701306</v>
      </c>
      <c r="EK122" s="2">
        <f t="shared" si="152"/>
        <v>0.14105359326584005</v>
      </c>
      <c r="EL122" s="2">
        <f t="shared" si="152"/>
        <v>0.1402296490197476</v>
      </c>
      <c r="EM122" s="2">
        <f t="shared" si="136"/>
        <v>0.14491598938082934</v>
      </c>
      <c r="EN122" s="2">
        <f t="shared" si="136"/>
        <v>0.1472136473168861</v>
      </c>
      <c r="EO122" s="2">
        <f t="shared" si="136"/>
        <v>0.15815885413661435</v>
      </c>
      <c r="EQ122" s="2">
        <f t="shared" si="150"/>
        <v>0.15195002766947924</v>
      </c>
      <c r="ER122" s="2">
        <f t="shared" si="150"/>
        <v>0.14893397124902108</v>
      </c>
      <c r="ES122" s="2">
        <f t="shared" si="150"/>
        <v>0.1504873837484364</v>
      </c>
      <c r="ET122" s="2">
        <f t="shared" si="150"/>
        <v>0.16882700952541974</v>
      </c>
      <c r="EU122" s="2">
        <f t="shared" si="150"/>
        <v>0.15078803161492052</v>
      </c>
      <c r="EV122" s="2">
        <f t="shared" si="150"/>
        <v>0.14266625858233703</v>
      </c>
      <c r="EW122" s="2">
        <f t="shared" si="150"/>
        <v>0.13977915534706056</v>
      </c>
      <c r="EX122" s="2">
        <f t="shared" si="150"/>
        <v>0.13696949457698396</v>
      </c>
      <c r="EY122" s="2">
        <f t="shared" si="150"/>
        <v>0.13965142191397739</v>
      </c>
      <c r="EZ122" s="2">
        <f t="shared" si="150"/>
        <v>0.14785232320098321</v>
      </c>
      <c r="FA122" s="2">
        <f t="shared" si="150"/>
        <v>0.14066472445382161</v>
      </c>
      <c r="FB122" s="2">
        <f t="shared" si="150"/>
        <v>0.14006557299104519</v>
      </c>
      <c r="FC122" s="2">
        <f t="shared" si="150"/>
        <v>0.14475335621260474</v>
      </c>
      <c r="FD122" s="2">
        <f t="shared" si="150"/>
        <v>0.14742160422079231</v>
      </c>
      <c r="FE122" s="2">
        <f t="shared" si="150"/>
        <v>0.15769504582537053</v>
      </c>
      <c r="FG122" s="2">
        <f t="shared" si="151"/>
        <v>0.99956829071953157</v>
      </c>
      <c r="FH122" s="2">
        <f t="shared" si="151"/>
        <v>0.99738621242871661</v>
      </c>
      <c r="FI122" s="2">
        <f t="shared" si="151"/>
        <v>0.99654147335093513</v>
      </c>
      <c r="FJ122" s="2">
        <f t="shared" si="151"/>
        <v>0.99683647660840113</v>
      </c>
      <c r="FK122" s="2">
        <f t="shared" si="151"/>
        <v>0.9969162012951962</v>
      </c>
      <c r="FL122" s="2">
        <f t="shared" si="151"/>
        <v>0.99757881320460395</v>
      </c>
      <c r="FM122" s="2">
        <f t="shared" si="151"/>
        <v>0.99785768435114608</v>
      </c>
      <c r="FN122" s="2">
        <f t="shared" si="151"/>
        <v>0.99750769534508432</v>
      </c>
      <c r="FO122" s="2">
        <f t="shared" si="151"/>
        <v>0.99765510928899714</v>
      </c>
      <c r="FP122" s="2">
        <f t="shared" si="151"/>
        <v>0.99766529485836875</v>
      </c>
      <c r="FQ122" s="2">
        <f t="shared" si="151"/>
        <v>0.99729568751366882</v>
      </c>
      <c r="FR122" s="2">
        <f t="shared" si="151"/>
        <v>0.99689013935727433</v>
      </c>
      <c r="FS122" s="2">
        <f t="shared" si="151"/>
        <v>0.99655171877490545</v>
      </c>
      <c r="FT122" s="2">
        <f t="shared" si="151"/>
        <v>0.9963810752639477</v>
      </c>
      <c r="FU122" s="2">
        <f t="shared" si="151"/>
        <v>0.99510222697130191</v>
      </c>
      <c r="FW122" s="2">
        <f t="shared" si="142"/>
        <v>5.4524913950842253E-2</v>
      </c>
      <c r="FX122" s="2">
        <f t="shared" si="142"/>
        <v>1.2171164619949566E-2</v>
      </c>
      <c r="FY122" s="2">
        <f t="shared" si="142"/>
        <v>5.8057751686780134E-3</v>
      </c>
      <c r="FZ122" s="2">
        <f t="shared" si="142"/>
        <v>6.080185998524998E-3</v>
      </c>
      <c r="GA122" s="2">
        <f t="shared" si="142"/>
        <v>5.8547754517506408E-3</v>
      </c>
      <c r="GB122" s="2">
        <f t="shared" si="142"/>
        <v>7.7992013017184839E-3</v>
      </c>
      <c r="GC122" s="2">
        <f t="shared" si="142"/>
        <v>9.0769656907634631E-3</v>
      </c>
      <c r="GD122" s="2">
        <f t="shared" si="142"/>
        <v>1.0333279601316881E-2</v>
      </c>
      <c r="GE122" s="2">
        <f t="shared" si="142"/>
        <v>1.1036799831249739E-2</v>
      </c>
      <c r="GF122" s="2">
        <f t="shared" si="142"/>
        <v>1.0329966555713619E-2</v>
      </c>
      <c r="GG122" s="2">
        <f t="shared" si="142"/>
        <v>8.1879533428797953E-3</v>
      </c>
      <c r="GH122" s="2">
        <f t="shared" si="142"/>
        <v>6.0908429297072278E-3</v>
      </c>
      <c r="GI122" s="2">
        <f t="shared" si="142"/>
        <v>4.7088573093283011E-3</v>
      </c>
      <c r="GJ122" s="2">
        <f t="shared" si="142"/>
        <v>3.5054758195758773E-3</v>
      </c>
      <c r="GK122" s="2">
        <f t="shared" si="142"/>
        <v>2.645130953960921E-3</v>
      </c>
      <c r="GM122" s="82">
        <f t="shared" si="143"/>
        <v>1.1983565804505395E-9</v>
      </c>
      <c r="GN122" s="82">
        <f t="shared" si="143"/>
        <v>8.3097352427557207E-58</v>
      </c>
      <c r="GO122" s="82">
        <f t="shared" si="143"/>
        <v>2.4525766805418831E-52</v>
      </c>
      <c r="GP122" s="82">
        <f t="shared" si="143"/>
        <v>2.0079359055180492E-83</v>
      </c>
      <c r="GQ122" s="82">
        <f t="shared" si="143"/>
        <v>1.6668079285807733E-86</v>
      </c>
      <c r="GR122" s="82">
        <f t="shared" si="143"/>
        <v>5.6087456650413806E-123</v>
      </c>
      <c r="GS122" s="82">
        <f t="shared" si="143"/>
        <v>1.0978432699648886E-132</v>
      </c>
      <c r="GT122" s="82">
        <f t="shared" si="143"/>
        <v>4.7858456107115652E-113</v>
      </c>
      <c r="GU122" s="82">
        <f t="shared" si="143"/>
        <v>2.6846575015853144E-128</v>
      </c>
      <c r="GV122" s="82">
        <f t="shared" si="143"/>
        <v>4.3407157399767703E-102</v>
      </c>
      <c r="GW122" s="82">
        <f t="shared" si="143"/>
        <v>2.3147740915074014E-83</v>
      </c>
      <c r="GX122" s="82">
        <f t="shared" si="143"/>
        <v>9.2890764962586375E-81</v>
      </c>
      <c r="GY122" s="82">
        <f t="shared" si="143"/>
        <v>1.5709964456422357E-58</v>
      </c>
      <c r="GZ122" s="82">
        <f t="shared" si="143"/>
        <v>7.4817293517001179E-62</v>
      </c>
      <c r="HA122" s="82">
        <f t="shared" si="143"/>
        <v>1.2197985567736742E-74</v>
      </c>
      <c r="HC122" s="82">
        <f t="shared" si="74"/>
        <v>3.3489069088884542E-23</v>
      </c>
      <c r="HD122" s="82">
        <f t="shared" si="74"/>
        <v>8.0689685270262908E-14</v>
      </c>
      <c r="HE122" s="82">
        <f t="shared" si="74"/>
        <v>4.7702037220408815E-11</v>
      </c>
      <c r="HF122" s="82">
        <f t="shared" si="74"/>
        <v>1.6847262120018622E-16</v>
      </c>
      <c r="HG122" s="82">
        <f t="shared" si="74"/>
        <v>4.1457170577446643E-17</v>
      </c>
      <c r="HH122" s="82">
        <f t="shared" si="74"/>
        <v>2.755637823285811E-35</v>
      </c>
      <c r="HI122" s="82">
        <f t="shared" si="139"/>
        <v>2.5323789697355572E-34</v>
      </c>
      <c r="HJ122" s="82">
        <f t="shared" si="139"/>
        <v>1.3626283096579697E-33</v>
      </c>
      <c r="HK122" s="82">
        <f t="shared" si="139"/>
        <v>3.8591433860250669E-32</v>
      </c>
      <c r="HL122" s="82">
        <f t="shared" si="139"/>
        <v>5.2396962492061978E-27</v>
      </c>
      <c r="HM122" s="82">
        <f t="shared" si="139"/>
        <v>5.5135465479256945E-23</v>
      </c>
      <c r="HN122" s="82">
        <f t="shared" si="139"/>
        <v>1.3399487944380121E-14</v>
      </c>
      <c r="HO122" s="82">
        <f t="shared" si="139"/>
        <v>1.1372575166825485E-10</v>
      </c>
      <c r="HP122" s="82">
        <f t="shared" si="139"/>
        <v>4.1093359798482929E-11</v>
      </c>
      <c r="HQ122" s="82">
        <f t="shared" si="139"/>
        <v>2.5261112321495978E-12</v>
      </c>
      <c r="HS122" s="82">
        <f t="shared" si="144"/>
        <v>0.50638418608915003</v>
      </c>
      <c r="HT122" s="82">
        <f t="shared" si="144"/>
        <v>1.6315648541316059E-4</v>
      </c>
      <c r="HU122" s="82">
        <f t="shared" si="144"/>
        <v>1.536954530221856E-6</v>
      </c>
      <c r="HV122" s="82">
        <f t="shared" si="144"/>
        <v>8.663731430812102E-7</v>
      </c>
      <c r="HW122" s="82">
        <f t="shared" si="144"/>
        <v>1.4923710787949176E-6</v>
      </c>
      <c r="HX122" s="82">
        <f t="shared" si="144"/>
        <v>9.2762111703977344E-6</v>
      </c>
      <c r="HY122" s="82">
        <f t="shared" si="144"/>
        <v>2.3936977994559044E-5</v>
      </c>
      <c r="HZ122" s="82">
        <f t="shared" si="144"/>
        <v>1.7227528416874326E-5</v>
      </c>
      <c r="IA122" s="82">
        <f t="shared" si="144"/>
        <v>5.1417569802885159E-5</v>
      </c>
      <c r="IB122" s="82">
        <f t="shared" si="144"/>
        <v>5.5741717875227288E-5</v>
      </c>
      <c r="IC122" s="82">
        <f t="shared" si="144"/>
        <v>1.6866728147994859E-5</v>
      </c>
      <c r="ID122" s="82">
        <f t="shared" si="144"/>
        <v>3.6460132878400583E-7</v>
      </c>
      <c r="IE122" s="82">
        <f t="shared" si="144"/>
        <v>3.8184127737551735E-7</v>
      </c>
      <c r="IF122" s="82">
        <f t="shared" si="144"/>
        <v>1.6245890787126551E-5</v>
      </c>
      <c r="IG122" s="82">
        <f t="shared" si="144"/>
        <v>3.3506016924808079E-5</v>
      </c>
      <c r="II122" s="82">
        <f t="shared" si="145"/>
        <v>1.8548257758576375E-13</v>
      </c>
      <c r="IJ122" s="82">
        <f t="shared" si="145"/>
        <v>3.7598403577647725E-28</v>
      </c>
      <c r="IK122" s="82">
        <f t="shared" si="145"/>
        <v>5.5108654586441493E-37</v>
      </c>
      <c r="IL122" s="82">
        <f t="shared" si="145"/>
        <v>9.1781983112886921E-42</v>
      </c>
      <c r="IM122" s="82">
        <f t="shared" si="145"/>
        <v>1.7452042871037696E-40</v>
      </c>
      <c r="IN122" s="82">
        <f t="shared" si="145"/>
        <v>2.6866676034235576E-40</v>
      </c>
      <c r="IO122" s="82">
        <f t="shared" si="145"/>
        <v>6.3705264675420563E-39</v>
      </c>
      <c r="IP122" s="82">
        <f t="shared" si="145"/>
        <v>6.9261992048231491E-40</v>
      </c>
      <c r="IQ122" s="82">
        <f t="shared" si="145"/>
        <v>7.2275972948677187E-37</v>
      </c>
      <c r="IR122" s="82">
        <f t="shared" si="145"/>
        <v>1.1033534951088811E-35</v>
      </c>
      <c r="IS122" s="82">
        <f t="shared" si="145"/>
        <v>3.3327015598254756E-37</v>
      </c>
      <c r="IT122" s="82">
        <f t="shared" si="145"/>
        <v>5.7500900792233095E-46</v>
      </c>
      <c r="IU122" s="82">
        <f t="shared" si="145"/>
        <v>1.8441073746561588E-40</v>
      </c>
      <c r="IV122" s="82">
        <f t="shared" si="145"/>
        <v>3.5689523618993723E-35</v>
      </c>
      <c r="IW122" s="82">
        <f t="shared" si="145"/>
        <v>1.6662035123598469E-26</v>
      </c>
      <c r="IY122" s="82">
        <f t="shared" si="146"/>
        <v>0.50638418728769208</v>
      </c>
      <c r="IZ122" s="82">
        <f t="shared" si="146"/>
        <v>1.6315648549385028E-4</v>
      </c>
      <c r="JA122" s="82">
        <f t="shared" si="146"/>
        <v>1.5370022322590764E-6</v>
      </c>
      <c r="JB122" s="82">
        <f t="shared" si="146"/>
        <v>8.6637314324968283E-7</v>
      </c>
      <c r="JC122" s="82">
        <f t="shared" si="146"/>
        <v>1.4923710788363747E-6</v>
      </c>
      <c r="JD122" s="82">
        <f t="shared" si="146"/>
        <v>9.2762111703977344E-6</v>
      </c>
      <c r="JE122" s="82">
        <f t="shared" si="146"/>
        <v>2.3936977994559044E-5</v>
      </c>
      <c r="JF122" s="82">
        <f t="shared" si="146"/>
        <v>1.7227528416874326E-5</v>
      </c>
      <c r="JG122" s="82">
        <f t="shared" si="146"/>
        <v>5.1417569802885159E-5</v>
      </c>
      <c r="JH122" s="82">
        <f t="shared" si="146"/>
        <v>5.5741717875227288E-5</v>
      </c>
      <c r="JI122" s="82">
        <f t="shared" si="146"/>
        <v>1.6866728147994859E-5</v>
      </c>
      <c r="JJ122" s="82">
        <f t="shared" si="146"/>
        <v>3.6460134218349377E-7</v>
      </c>
      <c r="JK122" s="82">
        <f t="shared" si="146"/>
        <v>3.8195500312718559E-7</v>
      </c>
      <c r="JL122" s="82">
        <f t="shared" si="146"/>
        <v>1.6245931880486349E-5</v>
      </c>
      <c r="JM122" s="82">
        <f t="shared" si="146"/>
        <v>3.350601945091931E-5</v>
      </c>
    </row>
    <row r="123" spans="2:273" x14ac:dyDescent="0.25">
      <c r="B123" s="2">
        <v>96</v>
      </c>
      <c r="C123" s="37">
        <v>0.148142</v>
      </c>
      <c r="D123" s="37">
        <v>0.14934900000000001</v>
      </c>
      <c r="E123" s="37">
        <v>0.15332899999999999</v>
      </c>
      <c r="F123" s="37">
        <v>0.16719500000000001</v>
      </c>
      <c r="G123" s="37">
        <v>0.149923</v>
      </c>
      <c r="H123" s="37">
        <v>0.13928099999999999</v>
      </c>
      <c r="I123" s="37">
        <v>0.14352799999999999</v>
      </c>
      <c r="J123" s="37">
        <v>0.13557</v>
      </c>
      <c r="K123" s="37">
        <v>0.13655999999999999</v>
      </c>
      <c r="L123" s="37">
        <v>0.15024899999999999</v>
      </c>
      <c r="M123" s="37">
        <v>0.14017399999999999</v>
      </c>
      <c r="N123" s="37">
        <v>0.13822200000000001</v>
      </c>
      <c r="O123" s="37">
        <v>0.14230100000000001</v>
      </c>
      <c r="P123" s="37">
        <v>0.14591000000000001</v>
      </c>
      <c r="Q123" s="37">
        <v>0.15417400000000001</v>
      </c>
      <c r="S123" s="4">
        <f t="shared" si="147"/>
        <v>0.14976696445404927</v>
      </c>
      <c r="T123" s="4">
        <f t="shared" si="147"/>
        <v>0.14930787601746359</v>
      </c>
      <c r="U123" s="4">
        <f t="shared" si="147"/>
        <v>0.15185888965040517</v>
      </c>
      <c r="V123" s="4">
        <f t="shared" si="147"/>
        <v>0.16934365184926597</v>
      </c>
      <c r="W123" s="4">
        <f t="shared" si="147"/>
        <v>0.15146828343579344</v>
      </c>
      <c r="X123" s="4">
        <f t="shared" si="147"/>
        <v>0.14243781358112007</v>
      </c>
      <c r="Y123" s="4">
        <f t="shared" si="147"/>
        <v>0.13945861038413737</v>
      </c>
      <c r="Z123" s="4">
        <f t="shared" si="147"/>
        <v>0.13670972726190292</v>
      </c>
      <c r="AA123" s="4">
        <f t="shared" si="147"/>
        <v>0.13938008432863899</v>
      </c>
      <c r="AB123" s="4">
        <f t="shared" si="147"/>
        <v>0.14792462262862774</v>
      </c>
      <c r="AC123" s="4">
        <f t="shared" si="147"/>
        <v>0.14099032738953218</v>
      </c>
      <c r="AD123" s="4">
        <f t="shared" si="147"/>
        <v>0.14013524322572476</v>
      </c>
      <c r="AE123" s="4">
        <f t="shared" si="147"/>
        <v>0.14484725727879968</v>
      </c>
      <c r="AF123" s="4">
        <f t="shared" si="147"/>
        <v>0.14712920033055832</v>
      </c>
      <c r="AG123" s="4">
        <f t="shared" si="147"/>
        <v>0.15820555283347357</v>
      </c>
      <c r="AI123" s="4">
        <f t="shared" si="148"/>
        <v>-1.6249644540492769E-3</v>
      </c>
      <c r="AJ123" s="4">
        <f t="shared" si="148"/>
        <v>4.1123982536417358E-5</v>
      </c>
      <c r="AK123" s="4">
        <f t="shared" si="148"/>
        <v>1.470110349594822E-3</v>
      </c>
      <c r="AL123" s="4">
        <f t="shared" si="148"/>
        <v>-2.1486518492659645E-3</v>
      </c>
      <c r="AM123" s="4">
        <f t="shared" si="148"/>
        <v>-1.5452834357934375E-3</v>
      </c>
      <c r="AN123" s="4">
        <f t="shared" si="148"/>
        <v>-3.156813581120077E-3</v>
      </c>
      <c r="AO123" s="4">
        <f t="shared" si="148"/>
        <v>4.0693896158626175E-3</v>
      </c>
      <c r="AP123" s="4">
        <f t="shared" si="148"/>
        <v>-1.1397272619029231E-3</v>
      </c>
      <c r="AQ123" s="4">
        <f t="shared" si="148"/>
        <v>-2.8200843286390054E-3</v>
      </c>
      <c r="AR123" s="4">
        <f t="shared" si="148"/>
        <v>2.3243773713722549E-3</v>
      </c>
      <c r="AS123" s="4">
        <f t="shared" si="148"/>
        <v>-8.1632738953218986E-4</v>
      </c>
      <c r="AT123" s="4">
        <f t="shared" si="148"/>
        <v>-1.9132432257247534E-3</v>
      </c>
      <c r="AU123" s="4">
        <f t="shared" si="148"/>
        <v>-2.546257278799674E-3</v>
      </c>
      <c r="AV123" s="4">
        <f t="shared" si="148"/>
        <v>-1.2192003305583066E-3</v>
      </c>
      <c r="AW123" s="4">
        <f t="shared" si="148"/>
        <v>-4.0315528334735617E-3</v>
      </c>
      <c r="AY123" s="2">
        <f t="shared" si="140"/>
        <v>0.14976696445402929</v>
      </c>
      <c r="AZ123" s="2">
        <f t="shared" si="140"/>
        <v>0.14929641073452224</v>
      </c>
      <c r="BA123" s="2">
        <f t="shared" si="140"/>
        <v>0.15185854059310691</v>
      </c>
      <c r="BB123" s="2">
        <f t="shared" si="140"/>
        <v>0.16934330445838489</v>
      </c>
      <c r="BC123" s="2">
        <f t="shared" si="140"/>
        <v>0.15146765710390361</v>
      </c>
      <c r="BD123" s="2">
        <f t="shared" si="140"/>
        <v>0.14243360362562715</v>
      </c>
      <c r="BE123" s="2">
        <f t="shared" si="140"/>
        <v>0.13944526188133577</v>
      </c>
      <c r="BF123" s="2">
        <f t="shared" si="140"/>
        <v>0.13669712104122428</v>
      </c>
      <c r="BG123" s="2">
        <f t="shared" si="140"/>
        <v>0.13935211368851766</v>
      </c>
      <c r="BH123" s="2">
        <f t="shared" si="140"/>
        <v>0.14789007483680644</v>
      </c>
      <c r="BI123" s="2">
        <f t="shared" si="140"/>
        <v>0.1409792905329097</v>
      </c>
      <c r="BJ123" s="2">
        <f t="shared" si="140"/>
        <v>0.14013480794987551</v>
      </c>
      <c r="BK123" s="2">
        <f t="shared" si="140"/>
        <v>0.14484685974657663</v>
      </c>
      <c r="BL123" s="2">
        <f t="shared" si="140"/>
        <v>0.14710489877068081</v>
      </c>
      <c r="BM123" s="2">
        <f t="shared" si="140"/>
        <v>0.15810953589639479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>
        <f t="shared" si="141"/>
        <v>0.14934900000000001</v>
      </c>
      <c r="CG123" s="2">
        <f t="shared" si="141"/>
        <v>0.15332899999999999</v>
      </c>
      <c r="CH123" s="2">
        <f t="shared" si="141"/>
        <v>0.16719500000000001</v>
      </c>
      <c r="CI123" s="2">
        <f t="shared" si="141"/>
        <v>0.149923</v>
      </c>
      <c r="CJ123" s="2">
        <f t="shared" si="141"/>
        <v>0.13928099999999999</v>
      </c>
      <c r="CK123" s="2">
        <f t="shared" si="141"/>
        <v>0.14352799999999999</v>
      </c>
      <c r="CL123" s="2">
        <f t="shared" si="141"/>
        <v>0.13557</v>
      </c>
      <c r="CM123" s="2">
        <f t="shared" si="141"/>
        <v>0.13655999999999999</v>
      </c>
      <c r="CN123" s="2">
        <f t="shared" si="141"/>
        <v>0.15024899999999999</v>
      </c>
      <c r="CO123" s="2">
        <f t="shared" si="141"/>
        <v>0.14017399999999999</v>
      </c>
      <c r="CP123" s="2">
        <f t="shared" si="141"/>
        <v>0.13822200000000001</v>
      </c>
      <c r="CQ123" s="2">
        <f t="shared" si="141"/>
        <v>0.14230100000000001</v>
      </c>
      <c r="CR123" s="2">
        <f t="shared" si="141"/>
        <v>0.14591000000000001</v>
      </c>
      <c r="CS123" s="2">
        <f t="shared" si="141"/>
        <v>0.15417400000000001</v>
      </c>
      <c r="CU123" s="2" t="str">
        <f t="shared" si="111"/>
        <v/>
      </c>
      <c r="CV123" s="2">
        <f t="shared" si="112"/>
        <v>0.14934900000000001</v>
      </c>
      <c r="CW123" s="2">
        <f t="shared" si="113"/>
        <v>0.15332899999999999</v>
      </c>
      <c r="CX123" s="2">
        <f t="shared" si="114"/>
        <v>0.16719500000000001</v>
      </c>
      <c r="CY123" s="2">
        <f t="shared" si="115"/>
        <v>0.149923</v>
      </c>
      <c r="CZ123" s="2">
        <f t="shared" si="116"/>
        <v>0.13928099999999999</v>
      </c>
      <c r="DA123" s="2">
        <f t="shared" si="117"/>
        <v>0.14352799999999999</v>
      </c>
      <c r="DB123" s="2">
        <f t="shared" si="118"/>
        <v>0.13557</v>
      </c>
      <c r="DC123" s="2">
        <f t="shared" si="119"/>
        <v>0.13655999999999999</v>
      </c>
      <c r="DD123" s="2">
        <f t="shared" si="120"/>
        <v>0.15024899999999999</v>
      </c>
      <c r="DE123" s="2">
        <f t="shared" si="121"/>
        <v>0.14017399999999999</v>
      </c>
      <c r="DF123" s="2">
        <f t="shared" si="122"/>
        <v>0.13822200000000001</v>
      </c>
      <c r="DG123" s="2">
        <f t="shared" si="123"/>
        <v>0.14230100000000001</v>
      </c>
      <c r="DH123" s="2">
        <f t="shared" si="124"/>
        <v>0.14591000000000001</v>
      </c>
      <c r="DI123" s="2">
        <f t="shared" si="125"/>
        <v>0.15417400000000001</v>
      </c>
      <c r="DK123" s="2">
        <f t="shared" si="149"/>
        <v>0.43275256363636361</v>
      </c>
      <c r="DL123" s="2">
        <f t="shared" si="149"/>
        <v>0.24876448550241009</v>
      </c>
      <c r="DM123" s="2">
        <f t="shared" si="149"/>
        <v>0.25398259180035654</v>
      </c>
      <c r="DN123" s="2">
        <f t="shared" si="149"/>
        <v>0.23764483999266861</v>
      </c>
      <c r="DO123" s="2">
        <f t="shared" si="149"/>
        <v>0.22975309732404695</v>
      </c>
      <c r="DP123" s="2">
        <f t="shared" si="149"/>
        <v>0.23990425418719213</v>
      </c>
      <c r="DQ123" s="2">
        <f t="shared" si="149"/>
        <v>0.26618264532019709</v>
      </c>
      <c r="DR123" s="2">
        <f t="shared" si="149"/>
        <v>0.23099077686318134</v>
      </c>
      <c r="DS123" s="2">
        <f t="shared" si="149"/>
        <v>0.22899947093596057</v>
      </c>
      <c r="DT123" s="2">
        <f t="shared" si="149"/>
        <v>0.25728816256157633</v>
      </c>
      <c r="DU123" s="2">
        <f t="shared" si="149"/>
        <v>0.24440747540322583</v>
      </c>
      <c r="DV123" s="2">
        <f t="shared" si="149"/>
        <v>0.23898336620234603</v>
      </c>
      <c r="DW123" s="2">
        <f t="shared" si="149"/>
        <v>0.23534933155080212</v>
      </c>
      <c r="DX123" s="2">
        <f t="shared" si="149"/>
        <v>0.20587051810542395</v>
      </c>
      <c r="DY123" s="2">
        <f t="shared" si="149"/>
        <v>0.20602627027027023</v>
      </c>
      <c r="EA123" s="2">
        <f t="shared" si="153"/>
        <v>0.14953128079411143</v>
      </c>
      <c r="EB123" s="2">
        <f t="shared" si="153"/>
        <v>0.14906342106265474</v>
      </c>
      <c r="EC123" s="2">
        <f t="shared" si="153"/>
        <v>0.15154382523095383</v>
      </c>
      <c r="ED123" s="2">
        <f t="shared" si="153"/>
        <v>0.16915085163167332</v>
      </c>
      <c r="EE123" s="2">
        <f t="shared" si="152"/>
        <v>0.151251002555433</v>
      </c>
      <c r="EF123" s="2">
        <f t="shared" si="152"/>
        <v>0.14221682843827815</v>
      </c>
      <c r="EG123" s="2">
        <f t="shared" si="152"/>
        <v>0.13919527008048102</v>
      </c>
      <c r="EH123" s="2">
        <f t="shared" si="152"/>
        <v>0.13648085733215554</v>
      </c>
      <c r="EI123" s="2">
        <f t="shared" si="152"/>
        <v>0.13915706710058645</v>
      </c>
      <c r="EJ123" s="2">
        <f t="shared" si="152"/>
        <v>0.14765827303518955</v>
      </c>
      <c r="EK123" s="2">
        <f t="shared" si="152"/>
        <v>0.14072641385507906</v>
      </c>
      <c r="EL123" s="2">
        <f t="shared" si="152"/>
        <v>0.13985449942023662</v>
      </c>
      <c r="EM123" s="2">
        <f t="shared" si="136"/>
        <v>0.14456203750421398</v>
      </c>
      <c r="EN123" s="2">
        <f t="shared" si="136"/>
        <v>0.14690958536758864</v>
      </c>
      <c r="EO123" s="2">
        <f t="shared" si="136"/>
        <v>0.15789596011879509</v>
      </c>
      <c r="EQ123" s="2">
        <f t="shared" si="150"/>
        <v>0.15161911100766173</v>
      </c>
      <c r="ER123" s="2">
        <f t="shared" si="150"/>
        <v>0.14870837674488052</v>
      </c>
      <c r="ES123" s="2">
        <f t="shared" si="150"/>
        <v>0.15020834756743401</v>
      </c>
      <c r="ET123" s="2">
        <f t="shared" si="150"/>
        <v>0.16836758197857779</v>
      </c>
      <c r="EU123" s="2">
        <f t="shared" si="150"/>
        <v>0.15059807213745308</v>
      </c>
      <c r="EV123" s="2">
        <f t="shared" si="150"/>
        <v>0.14233629527162278</v>
      </c>
      <c r="EW123" s="2">
        <f t="shared" si="150"/>
        <v>0.13937982109300098</v>
      </c>
      <c r="EX123" s="2">
        <f t="shared" si="150"/>
        <v>0.136604076093577</v>
      </c>
      <c r="EY123" s="2">
        <f t="shared" si="150"/>
        <v>0.13939473048255008</v>
      </c>
      <c r="EZ123" s="2">
        <f t="shared" si="150"/>
        <v>0.14750993431705128</v>
      </c>
      <c r="FA123" s="2">
        <f t="shared" si="150"/>
        <v>0.14040322782201201</v>
      </c>
      <c r="FB123" s="2">
        <f t="shared" si="150"/>
        <v>0.13971660939753577</v>
      </c>
      <c r="FC123" s="2">
        <f t="shared" si="150"/>
        <v>0.14441116280042884</v>
      </c>
      <c r="FD123" s="2">
        <f t="shared" si="150"/>
        <v>0.14707899667665564</v>
      </c>
      <c r="FE123" s="2">
        <f t="shared" si="150"/>
        <v>0.15737642262665638</v>
      </c>
      <c r="FG123" s="2">
        <f t="shared" si="151"/>
        <v>0.99960626150031506</v>
      </c>
      <c r="FH123" s="2">
        <f t="shared" si="151"/>
        <v>0.99761564903832067</v>
      </c>
      <c r="FI123" s="2">
        <f t="shared" si="151"/>
        <v>0.99684482604785207</v>
      </c>
      <c r="FJ123" s="2">
        <f t="shared" si="151"/>
        <v>0.99711402904964586</v>
      </c>
      <c r="FK123" s="2">
        <f t="shared" si="151"/>
        <v>0.99718677881297202</v>
      </c>
      <c r="FL123" s="2">
        <f t="shared" si="151"/>
        <v>0.9977913808782648</v>
      </c>
      <c r="FM123" s="2">
        <f t="shared" si="151"/>
        <v>0.99804581654225555</v>
      </c>
      <c r="FN123" s="2">
        <f t="shared" si="151"/>
        <v>0.99772649256912094</v>
      </c>
      <c r="FO123" s="2">
        <f t="shared" si="151"/>
        <v>0.99786099292389929</v>
      </c>
      <c r="FP123" s="2">
        <f t="shared" si="151"/>
        <v>0.99787028609967698</v>
      </c>
      <c r="FQ123" s="2">
        <f t="shared" si="151"/>
        <v>0.99753305068841336</v>
      </c>
      <c r="FR123" s="2">
        <f t="shared" si="151"/>
        <v>0.99716299708441347</v>
      </c>
      <c r="FS123" s="2">
        <f t="shared" si="151"/>
        <v>0.99685417566669343</v>
      </c>
      <c r="FT123" s="2">
        <f t="shared" si="151"/>
        <v>0.99669845011408797</v>
      </c>
      <c r="FU123" s="2">
        <f t="shared" si="151"/>
        <v>0.99553125209802307</v>
      </c>
      <c r="FW123" s="2">
        <f t="shared" si="142"/>
        <v>5.9472526131118024E-2</v>
      </c>
      <c r="FX123" s="2">
        <f t="shared" si="142"/>
        <v>1.332976412516065E-2</v>
      </c>
      <c r="FY123" s="2">
        <f t="shared" si="142"/>
        <v>6.3623421409094083E-3</v>
      </c>
      <c r="FZ123" s="2">
        <f t="shared" si="142"/>
        <v>6.6628828929440644E-3</v>
      </c>
      <c r="GA123" s="2">
        <f t="shared" si="142"/>
        <v>6.4160094907510148E-3</v>
      </c>
      <c r="GB123" s="2">
        <f t="shared" si="142"/>
        <v>8.5452242960942938E-3</v>
      </c>
      <c r="GC123" s="2">
        <f t="shared" si="142"/>
        <v>9.9439867267621489E-3</v>
      </c>
      <c r="GD123" s="2">
        <f t="shared" si="142"/>
        <v>1.131893152518196E-2</v>
      </c>
      <c r="GE123" s="2">
        <f t="shared" si="142"/>
        <v>1.2088738154373189E-2</v>
      </c>
      <c r="GF123" s="2">
        <f t="shared" si="142"/>
        <v>1.1315306074045229E-2</v>
      </c>
      <c r="GG123" s="2">
        <f t="shared" si="142"/>
        <v>8.9708257272661657E-3</v>
      </c>
      <c r="GH123" s="2">
        <f t="shared" si="142"/>
        <v>6.6745542766070446E-3</v>
      </c>
      <c r="GI123" s="2">
        <f t="shared" si="142"/>
        <v>5.1608147996378374E-3</v>
      </c>
      <c r="GJ123" s="2">
        <f t="shared" si="142"/>
        <v>3.8423783033078225E-3</v>
      </c>
      <c r="GK123" s="2">
        <f t="shared" si="142"/>
        <v>2.8995884493455523E-3</v>
      </c>
      <c r="GM123" s="82">
        <f t="shared" si="143"/>
        <v>5.9587352454941944E-10</v>
      </c>
      <c r="GN123" s="82">
        <f t="shared" si="143"/>
        <v>1.6249389746894509E-60</v>
      </c>
      <c r="GO123" s="82">
        <f t="shared" si="143"/>
        <v>5.3054857307894093E-55</v>
      </c>
      <c r="GP123" s="82">
        <f t="shared" si="143"/>
        <v>2.1141921599929282E-87</v>
      </c>
      <c r="GQ123" s="82">
        <f t="shared" si="143"/>
        <v>1.0876601627141378E-90</v>
      </c>
      <c r="GR123" s="82">
        <f t="shared" si="143"/>
        <v>1.8570827112073339E-128</v>
      </c>
      <c r="GS123" s="82">
        <f t="shared" si="143"/>
        <v>1.6620990429433496E-138</v>
      </c>
      <c r="GT123" s="82">
        <f t="shared" si="143"/>
        <v>3.6950476049469612E-118</v>
      </c>
      <c r="GU123" s="82">
        <f t="shared" si="143"/>
        <v>4.3290672577701969E-134</v>
      </c>
      <c r="GV123" s="82">
        <f t="shared" si="143"/>
        <v>1.0506738395268106E-106</v>
      </c>
      <c r="GW123" s="82">
        <f t="shared" si="143"/>
        <v>3.3148016920188074E-87</v>
      </c>
      <c r="GX123" s="82">
        <f t="shared" si="143"/>
        <v>1.3209848154948775E-84</v>
      </c>
      <c r="GY123" s="82">
        <f t="shared" si="143"/>
        <v>1.9664732723095551E-61</v>
      </c>
      <c r="GZ123" s="82">
        <f t="shared" si="143"/>
        <v>6.8951314170079906E-65</v>
      </c>
      <c r="HA123" s="82">
        <f t="shared" si="143"/>
        <v>2.5288191935627798E-78</v>
      </c>
      <c r="HC123" s="82">
        <f t="shared" ref="HC123:HK153" si="154" xml:space="preserve"> _xlfn.NORM.DIST($B123, C$8, ABS(C$12), TRUE) * _xlfn.NORM.DIST(($B123 - C$8)*C$16, 0, ABS(C$12), TRUE) * 2</f>
        <v>1.0927632509872306E-24</v>
      </c>
      <c r="HD123" s="82">
        <f t="shared" si="154"/>
        <v>2.2583969156665704E-15</v>
      </c>
      <c r="HE123" s="82">
        <f t="shared" si="154"/>
        <v>1.4185518158803328E-12</v>
      </c>
      <c r="HF123" s="82">
        <f t="shared" si="154"/>
        <v>1.846416308416416E-18</v>
      </c>
      <c r="HG123" s="82">
        <f t="shared" si="154"/>
        <v>3.9624937019111608E-19</v>
      </c>
      <c r="HH123" s="82">
        <f t="shared" si="154"/>
        <v>7.8664716659342838E-39</v>
      </c>
      <c r="HI123" s="82">
        <f t="shared" si="139"/>
        <v>1.2390304692199782E-37</v>
      </c>
      <c r="HJ123" s="82">
        <f t="shared" si="139"/>
        <v>5.617019376974978E-37</v>
      </c>
      <c r="HK123" s="82">
        <f t="shared" si="139"/>
        <v>2.7118500848281232E-35</v>
      </c>
      <c r="HL123" s="82">
        <f t="shared" si="139"/>
        <v>1.2029884687288301E-29</v>
      </c>
      <c r="HM123" s="82">
        <f t="shared" si="139"/>
        <v>2.4628233303079184E-25</v>
      </c>
      <c r="HN123" s="82">
        <f t="shared" si="139"/>
        <v>3.3403620779116717E-16</v>
      </c>
      <c r="HO123" s="82">
        <f t="shared" si="139"/>
        <v>4.8622177103538938E-12</v>
      </c>
      <c r="HP123" s="82">
        <f t="shared" si="139"/>
        <v>1.4302237545666322E-12</v>
      </c>
      <c r="HQ123" s="82">
        <f t="shared" si="139"/>
        <v>5.7864115728242072E-14</v>
      </c>
      <c r="HS123" s="82">
        <f t="shared" si="144"/>
        <v>0.44788047392347546</v>
      </c>
      <c r="HT123" s="82">
        <f t="shared" si="144"/>
        <v>3.4672609972823332E-4</v>
      </c>
      <c r="HU123" s="82">
        <f t="shared" si="144"/>
        <v>3.9061076306141401E-6</v>
      </c>
      <c r="HV123" s="82">
        <f t="shared" si="144"/>
        <v>2.4121306935122284E-6</v>
      </c>
      <c r="HW123" s="82">
        <f t="shared" si="144"/>
        <v>3.9753850723581587E-6</v>
      </c>
      <c r="HX123" s="82">
        <f t="shared" si="144"/>
        <v>2.4169043962682173E-5</v>
      </c>
      <c r="HY123" s="82">
        <f t="shared" si="144"/>
        <v>6.0547427512763527E-5</v>
      </c>
      <c r="HZ123" s="82">
        <f t="shared" si="144"/>
        <v>4.597657288362681E-5</v>
      </c>
      <c r="IA123" s="82">
        <f t="shared" si="144"/>
        <v>1.2709680124246256E-4</v>
      </c>
      <c r="IB123" s="82">
        <f t="shared" si="144"/>
        <v>1.3351008508224305E-4</v>
      </c>
      <c r="IC123" s="82">
        <f t="shared" si="144"/>
        <v>4.1604964175975479E-5</v>
      </c>
      <c r="ID123" s="82">
        <f t="shared" si="144"/>
        <v>1.1066619031122309E-6</v>
      </c>
      <c r="IE123" s="82">
        <f t="shared" si="144"/>
        <v>1.0268207800968807E-6</v>
      </c>
      <c r="IF123" s="82">
        <f t="shared" si="144"/>
        <v>3.1493977806660264E-5</v>
      </c>
      <c r="IG123" s="82">
        <f t="shared" si="144"/>
        <v>5.9014851856682722E-5</v>
      </c>
      <c r="II123" s="82">
        <f t="shared" si="145"/>
        <v>1.069125738629532E-12</v>
      </c>
      <c r="IJ123" s="82">
        <f t="shared" si="145"/>
        <v>4.7191541599688502E-27</v>
      </c>
      <c r="IK123" s="82">
        <f t="shared" si="145"/>
        <v>9.8455975747735545E-36</v>
      </c>
      <c r="IL123" s="82">
        <f t="shared" si="145"/>
        <v>2.4904090307780831E-40</v>
      </c>
      <c r="IM123" s="82">
        <f t="shared" si="145"/>
        <v>4.1649833530494349E-39</v>
      </c>
      <c r="IN123" s="82">
        <f t="shared" si="145"/>
        <v>7.6080737700132515E-39</v>
      </c>
      <c r="IO123" s="82">
        <f t="shared" si="145"/>
        <v>1.7781734270622591E-37</v>
      </c>
      <c r="IP123" s="82">
        <f t="shared" si="145"/>
        <v>2.3209329296341276E-38</v>
      </c>
      <c r="IQ123" s="82">
        <f t="shared" si="145"/>
        <v>1.9266649770955074E-35</v>
      </c>
      <c r="IR123" s="82">
        <f t="shared" si="145"/>
        <v>2.5165680933470374E-34</v>
      </c>
      <c r="IS123" s="82">
        <f t="shared" si="145"/>
        <v>7.457189175644294E-36</v>
      </c>
      <c r="IT123" s="82">
        <f t="shared" si="145"/>
        <v>2.2055071780131104E-44</v>
      </c>
      <c r="IU123" s="82">
        <f t="shared" si="145"/>
        <v>3.8625433125142079E-39</v>
      </c>
      <c r="IV123" s="82">
        <f t="shared" si="145"/>
        <v>4.314665783381056E-34</v>
      </c>
      <c r="IW123" s="82">
        <f t="shared" si="145"/>
        <v>9.7239165489407736E-26</v>
      </c>
      <c r="IY123" s="82">
        <f t="shared" si="146"/>
        <v>0.44788047452041813</v>
      </c>
      <c r="IZ123" s="82">
        <f t="shared" si="146"/>
        <v>3.4672609973049171E-4</v>
      </c>
      <c r="JA123" s="82">
        <f t="shared" si="146"/>
        <v>3.9061090491659556E-6</v>
      </c>
      <c r="JB123" s="82">
        <f t="shared" si="146"/>
        <v>2.4121306935140749E-6</v>
      </c>
      <c r="JC123" s="82">
        <f t="shared" si="146"/>
        <v>3.9753850723585551E-6</v>
      </c>
      <c r="JD123" s="82">
        <f t="shared" si="146"/>
        <v>2.4169043962682173E-5</v>
      </c>
      <c r="JE123" s="82">
        <f t="shared" si="146"/>
        <v>6.0547427512763527E-5</v>
      </c>
      <c r="JF123" s="82">
        <f t="shared" si="146"/>
        <v>4.597657288362681E-5</v>
      </c>
      <c r="JG123" s="82">
        <f t="shared" si="146"/>
        <v>1.2709680124246256E-4</v>
      </c>
      <c r="JH123" s="82">
        <f t="shared" si="146"/>
        <v>1.3351008508224305E-4</v>
      </c>
      <c r="JI123" s="82">
        <f t="shared" si="146"/>
        <v>4.1604964175975479E-5</v>
      </c>
      <c r="JJ123" s="82">
        <f t="shared" si="146"/>
        <v>1.106661903446267E-6</v>
      </c>
      <c r="JK123" s="82">
        <f t="shared" si="146"/>
        <v>1.0268256423145911E-6</v>
      </c>
      <c r="JL123" s="82">
        <f t="shared" si="146"/>
        <v>3.1493979236884022E-5</v>
      </c>
      <c r="JM123" s="82">
        <f t="shared" si="146"/>
        <v>5.9014851914546836E-5</v>
      </c>
    </row>
    <row r="124" spans="2:273" x14ac:dyDescent="0.25">
      <c r="B124" s="2">
        <v>97</v>
      </c>
      <c r="C124" s="37">
        <v>0.14673</v>
      </c>
      <c r="D124" s="37">
        <v>0.14902399999999999</v>
      </c>
      <c r="E124" s="37">
        <v>0.155505</v>
      </c>
      <c r="F124" s="37">
        <v>0.16417899999999999</v>
      </c>
      <c r="G124" s="37">
        <v>0.151254</v>
      </c>
      <c r="H124" s="37">
        <v>0.139714</v>
      </c>
      <c r="I124" s="37">
        <v>0.13655300000000001</v>
      </c>
      <c r="J124" s="37">
        <v>0.132436</v>
      </c>
      <c r="K124" s="37">
        <v>0.137577</v>
      </c>
      <c r="L124" s="37">
        <v>0.147563</v>
      </c>
      <c r="M124" s="37">
        <v>0.14122899999999999</v>
      </c>
      <c r="N124" s="37">
        <v>0.13684299999999999</v>
      </c>
      <c r="O124" s="37">
        <v>0.14347399999999999</v>
      </c>
      <c r="P124" s="37">
        <v>0.143317</v>
      </c>
      <c r="Q124" s="37">
        <v>0.157273</v>
      </c>
      <c r="S124" s="4">
        <f t="shared" si="147"/>
        <v>0.14908939982437339</v>
      </c>
      <c r="T124" s="4">
        <f t="shared" si="147"/>
        <v>0.14900050480436197</v>
      </c>
      <c r="U124" s="4">
        <f t="shared" si="147"/>
        <v>0.15140820422786264</v>
      </c>
      <c r="V124" s="4">
        <f t="shared" si="147"/>
        <v>0.16862734969946883</v>
      </c>
      <c r="W124" s="4">
        <f t="shared" si="147"/>
        <v>0.15117414037806109</v>
      </c>
      <c r="X124" s="4">
        <f t="shared" si="147"/>
        <v>0.14199594953906355</v>
      </c>
      <c r="Y124" s="4">
        <f t="shared" si="147"/>
        <v>0.13897748885631697</v>
      </c>
      <c r="Z124" s="4">
        <f t="shared" si="147"/>
        <v>0.13627088978855376</v>
      </c>
      <c r="AA124" s="4">
        <f t="shared" si="147"/>
        <v>0.13905567213958159</v>
      </c>
      <c r="AB124" s="4">
        <f t="shared" si="147"/>
        <v>0.1475093290562372</v>
      </c>
      <c r="AC124" s="4">
        <f t="shared" si="147"/>
        <v>0.14065749467084404</v>
      </c>
      <c r="AD124" s="4">
        <f t="shared" si="147"/>
        <v>0.13973925859006281</v>
      </c>
      <c r="AE124" s="4">
        <f t="shared" si="147"/>
        <v>0.14447189904376473</v>
      </c>
      <c r="AF124" s="4">
        <f t="shared" si="147"/>
        <v>0.14683023268767509</v>
      </c>
      <c r="AG124" s="4">
        <f t="shared" si="147"/>
        <v>0.15799173061544128</v>
      </c>
      <c r="AI124" s="4">
        <f t="shared" si="148"/>
        <v>-2.3593998243733871E-3</v>
      </c>
      <c r="AJ124" s="4">
        <f t="shared" si="148"/>
        <v>2.3495195638018052E-5</v>
      </c>
      <c r="AK124" s="4">
        <f t="shared" si="148"/>
        <v>4.0967957721373682E-3</v>
      </c>
      <c r="AL124" s="4">
        <f t="shared" si="148"/>
        <v>-4.4483496994688343E-3</v>
      </c>
      <c r="AM124" s="4">
        <f t="shared" si="148"/>
        <v>7.9859621938904723E-5</v>
      </c>
      <c r="AN124" s="4">
        <f t="shared" si="148"/>
        <v>-2.2819495390635491E-3</v>
      </c>
      <c r="AO124" s="4">
        <f t="shared" si="148"/>
        <v>-2.4244888563169642E-3</v>
      </c>
      <c r="AP124" s="4">
        <f t="shared" si="148"/>
        <v>-3.8348897885537581E-3</v>
      </c>
      <c r="AQ124" s="4">
        <f t="shared" si="148"/>
        <v>-1.4786721395815827E-3</v>
      </c>
      <c r="AR124" s="4">
        <f t="shared" si="148"/>
        <v>5.3670943762795797E-5</v>
      </c>
      <c r="AS124" s="4">
        <f t="shared" si="148"/>
        <v>5.7150532915595242E-4</v>
      </c>
      <c r="AT124" s="4">
        <f t="shared" si="148"/>
        <v>-2.8962585900628168E-3</v>
      </c>
      <c r="AU124" s="4">
        <f t="shared" si="148"/>
        <v>-9.9789904376473837E-4</v>
      </c>
      <c r="AV124" s="4">
        <f t="shared" si="148"/>
        <v>-3.5132326876750886E-3</v>
      </c>
      <c r="AW124" s="4">
        <f t="shared" si="148"/>
        <v>-7.1873061544128203E-4</v>
      </c>
      <c r="AY124" s="2">
        <f t="shared" si="140"/>
        <v>0.1490893998242756</v>
      </c>
      <c r="AZ124" s="2">
        <f t="shared" si="140"/>
        <v>0.14897809438266835</v>
      </c>
      <c r="BA124" s="2">
        <f t="shared" si="140"/>
        <v>0.15140737993859957</v>
      </c>
      <c r="BB124" s="2">
        <f t="shared" si="140"/>
        <v>0.16862645788606986</v>
      </c>
      <c r="BC124" s="2">
        <f t="shared" si="140"/>
        <v>0.15117259873878278</v>
      </c>
      <c r="BD124" s="2">
        <f t="shared" si="140"/>
        <v>0.14198591534243518</v>
      </c>
      <c r="BE124" s="2">
        <f t="shared" si="140"/>
        <v>0.13894671950633111</v>
      </c>
      <c r="BF124" s="2">
        <f t="shared" si="140"/>
        <v>0.13624039033960544</v>
      </c>
      <c r="BG124" s="2">
        <f t="shared" si="140"/>
        <v>0.13899290605393147</v>
      </c>
      <c r="BH124" s="2">
        <f t="shared" si="140"/>
        <v>0.147433884710403</v>
      </c>
      <c r="BI124" s="2">
        <f t="shared" si="140"/>
        <v>0.14063251505283492</v>
      </c>
      <c r="BJ124" s="2">
        <f t="shared" si="140"/>
        <v>0.13973804679422006</v>
      </c>
      <c r="BK124" s="2">
        <f t="shared" si="140"/>
        <v>0.14447090471701213</v>
      </c>
      <c r="BL124" s="2">
        <f t="shared" si="140"/>
        <v>0.14678560253814923</v>
      </c>
      <c r="BM124" s="2">
        <f t="shared" si="140"/>
        <v>0.15783029274955127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>
        <f t="shared" si="141"/>
        <v>0.14902399999999999</v>
      </c>
      <c r="CG124" s="2">
        <f t="shared" si="141"/>
        <v>0.155505</v>
      </c>
      <c r="CH124" s="2">
        <f t="shared" si="141"/>
        <v>0.16417899999999999</v>
      </c>
      <c r="CI124" s="2">
        <f t="shared" si="141"/>
        <v>0.151254</v>
      </c>
      <c r="CJ124" s="2">
        <f t="shared" si="141"/>
        <v>0.139714</v>
      </c>
      <c r="CK124" s="2">
        <f t="shared" si="141"/>
        <v>0.13655300000000001</v>
      </c>
      <c r="CL124" s="2">
        <f t="shared" si="141"/>
        <v>0.132436</v>
      </c>
      <c r="CM124" s="2">
        <f t="shared" si="141"/>
        <v>0.137577</v>
      </c>
      <c r="CN124" s="2">
        <f t="shared" si="141"/>
        <v>0.147563</v>
      </c>
      <c r="CO124" s="2">
        <f t="shared" si="141"/>
        <v>0.14122899999999999</v>
      </c>
      <c r="CP124" s="2">
        <f t="shared" si="141"/>
        <v>0.13684299999999999</v>
      </c>
      <c r="CQ124" s="2">
        <f t="shared" si="141"/>
        <v>0.14347399999999999</v>
      </c>
      <c r="CR124" s="2">
        <f t="shared" si="141"/>
        <v>0.143317</v>
      </c>
      <c r="CS124" s="2">
        <f t="shared" si="141"/>
        <v>0.157273</v>
      </c>
      <c r="CU124" s="2" t="str">
        <f t="shared" si="111"/>
        <v/>
      </c>
      <c r="CV124" s="2">
        <f t="shared" si="112"/>
        <v>0.14902399999999999</v>
      </c>
      <c r="CW124" s="2">
        <f t="shared" si="113"/>
        <v>0.155505</v>
      </c>
      <c r="CX124" s="2">
        <f t="shared" si="114"/>
        <v>0.16417899999999999</v>
      </c>
      <c r="CY124" s="2">
        <f t="shared" si="115"/>
        <v>0.151254</v>
      </c>
      <c r="CZ124" s="2">
        <f t="shared" si="116"/>
        <v>0.139714</v>
      </c>
      <c r="DA124" s="2">
        <f t="shared" si="117"/>
        <v>0.13655300000000001</v>
      </c>
      <c r="DB124" s="2">
        <f t="shared" si="118"/>
        <v>0.132436</v>
      </c>
      <c r="DC124" s="2">
        <f t="shared" si="119"/>
        <v>0.137577</v>
      </c>
      <c r="DD124" s="2">
        <f t="shared" si="120"/>
        <v>0.147563</v>
      </c>
      <c r="DE124" s="2">
        <f t="shared" si="121"/>
        <v>0.14122899999999999</v>
      </c>
      <c r="DF124" s="2">
        <f t="shared" si="122"/>
        <v>0.13684299999999999</v>
      </c>
      <c r="DG124" s="2">
        <f t="shared" si="123"/>
        <v>0.14347399999999999</v>
      </c>
      <c r="DH124" s="2">
        <f t="shared" si="124"/>
        <v>0.143317</v>
      </c>
      <c r="DI124" s="2">
        <f t="shared" si="125"/>
        <v>0.157273</v>
      </c>
      <c r="DK124" s="2">
        <f t="shared" si="149"/>
        <v>0.43530384848484849</v>
      </c>
      <c r="DL124" s="2">
        <f t="shared" si="149"/>
        <v>0.24961829595847237</v>
      </c>
      <c r="DM124" s="2">
        <f t="shared" si="149"/>
        <v>0.25480908177361855</v>
      </c>
      <c r="DN124" s="2">
        <f t="shared" si="149"/>
        <v>0.23820473552052787</v>
      </c>
      <c r="DO124" s="2">
        <f t="shared" si="149"/>
        <v>0.23026465249266864</v>
      </c>
      <c r="DP124" s="2">
        <f t="shared" si="149"/>
        <v>0.24070534433497537</v>
      </c>
      <c r="DQ124" s="2">
        <f t="shared" si="149"/>
        <v>0.26730967651888343</v>
      </c>
      <c r="DR124" s="2">
        <f t="shared" si="149"/>
        <v>0.23166159866518354</v>
      </c>
      <c r="DS124" s="2">
        <f t="shared" si="149"/>
        <v>0.22959338374384236</v>
      </c>
      <c r="DT124" s="2">
        <f t="shared" si="149"/>
        <v>0.25813747783251229</v>
      </c>
      <c r="DU124" s="2">
        <f t="shared" si="149"/>
        <v>0.24518688629032259</v>
      </c>
      <c r="DV124" s="2">
        <f t="shared" si="149"/>
        <v>0.23975431213343107</v>
      </c>
      <c r="DW124" s="2">
        <f t="shared" si="149"/>
        <v>0.23606259024064169</v>
      </c>
      <c r="DX124" s="2">
        <f t="shared" si="149"/>
        <v>0.20621126417112295</v>
      </c>
      <c r="DY124" s="2">
        <f t="shared" si="149"/>
        <v>0.20645518918918915</v>
      </c>
      <c r="EA124" s="2">
        <f t="shared" si="153"/>
        <v>0.14882694068413108</v>
      </c>
      <c r="EB124" s="2">
        <f t="shared" si="153"/>
        <v>0.14876282041515904</v>
      </c>
      <c r="EC124" s="2">
        <f t="shared" si="153"/>
        <v>0.15111720003899223</v>
      </c>
      <c r="ED124" s="2">
        <f t="shared" si="153"/>
        <v>0.16844673783849379</v>
      </c>
      <c r="EE124" s="2">
        <f t="shared" si="152"/>
        <v>0.15097308303951881</v>
      </c>
      <c r="EF124" s="2">
        <f t="shared" si="152"/>
        <v>0.14178454562444326</v>
      </c>
      <c r="EG124" s="2">
        <f t="shared" si="152"/>
        <v>0.13871459693163438</v>
      </c>
      <c r="EH124" s="2">
        <f t="shared" si="152"/>
        <v>0.13603961435913914</v>
      </c>
      <c r="EI124" s="2">
        <f t="shared" si="152"/>
        <v>0.13881145165214664</v>
      </c>
      <c r="EJ124" s="2">
        <f t="shared" si="152"/>
        <v>0.14721904323336604</v>
      </c>
      <c r="EK124" s="2">
        <f t="shared" si="152"/>
        <v>0.14039923444431807</v>
      </c>
      <c r="EL124" s="2">
        <f t="shared" si="152"/>
        <v>0.13947934982072563</v>
      </c>
      <c r="EM124" s="2">
        <f t="shared" si="136"/>
        <v>0.14420808562759863</v>
      </c>
      <c r="EN124" s="2">
        <f t="shared" si="136"/>
        <v>0.14660552341829114</v>
      </c>
      <c r="EO124" s="2">
        <f t="shared" si="136"/>
        <v>0.15763306610097583</v>
      </c>
      <c r="EQ124" s="2">
        <f t="shared" si="150"/>
        <v>0.15128819434584428</v>
      </c>
      <c r="ER124" s="2">
        <f t="shared" si="150"/>
        <v>0.14848278224073994</v>
      </c>
      <c r="ES124" s="2">
        <f t="shared" si="150"/>
        <v>0.14992931138643162</v>
      </c>
      <c r="ET124" s="2">
        <f t="shared" si="150"/>
        <v>0.16790815443173587</v>
      </c>
      <c r="EU124" s="2">
        <f t="shared" si="150"/>
        <v>0.15040811265998566</v>
      </c>
      <c r="EV124" s="2">
        <f t="shared" si="150"/>
        <v>0.14200633196090851</v>
      </c>
      <c r="EW124" s="2">
        <f t="shared" si="150"/>
        <v>0.13898048683894143</v>
      </c>
      <c r="EX124" s="2">
        <f t="shared" si="150"/>
        <v>0.13623865761017007</v>
      </c>
      <c r="EY124" s="2">
        <f t="shared" si="150"/>
        <v>0.13913803905112274</v>
      </c>
      <c r="EZ124" s="2">
        <f t="shared" si="150"/>
        <v>0.14716754543311933</v>
      </c>
      <c r="FA124" s="2">
        <f t="shared" si="150"/>
        <v>0.1401417311902024</v>
      </c>
      <c r="FB124" s="2">
        <f t="shared" si="150"/>
        <v>0.13936764580402639</v>
      </c>
      <c r="FC124" s="2">
        <f t="shared" si="150"/>
        <v>0.14406896938825295</v>
      </c>
      <c r="FD124" s="2">
        <f t="shared" si="150"/>
        <v>0.14673638913251896</v>
      </c>
      <c r="FE124" s="2">
        <f t="shared" si="150"/>
        <v>0.15705779942794224</v>
      </c>
      <c r="FG124" s="2">
        <f t="shared" si="151"/>
        <v>0.99964089377928111</v>
      </c>
      <c r="FH124" s="2">
        <f t="shared" si="151"/>
        <v>0.99782498976741152</v>
      </c>
      <c r="FI124" s="2">
        <f t="shared" si="151"/>
        <v>0.9971216480643349</v>
      </c>
      <c r="FJ124" s="2">
        <f t="shared" si="151"/>
        <v>0.99736729467739194</v>
      </c>
      <c r="FK124" s="2">
        <f t="shared" si="151"/>
        <v>0.99743367653425286</v>
      </c>
      <c r="FL124" s="2">
        <f t="shared" si="151"/>
        <v>0.9979853238998101</v>
      </c>
      <c r="FM124" s="2">
        <f t="shared" si="151"/>
        <v>0.99821745700159348</v>
      </c>
      <c r="FN124" s="2">
        <f t="shared" si="151"/>
        <v>0.99792612171275208</v>
      </c>
      <c r="FO124" s="2">
        <f t="shared" si="151"/>
        <v>0.99804883513349563</v>
      </c>
      <c r="FP124" s="2">
        <f t="shared" si="151"/>
        <v>0.99805731379483309</v>
      </c>
      <c r="FQ124" s="2">
        <f t="shared" si="151"/>
        <v>0.99774962701093017</v>
      </c>
      <c r="FR124" s="2">
        <f t="shared" si="151"/>
        <v>0.99741197655304015</v>
      </c>
      <c r="FS124" s="2">
        <f t="shared" si="151"/>
        <v>0.99713017974753837</v>
      </c>
      <c r="FT124" s="2">
        <f t="shared" si="151"/>
        <v>0.99698807575156279</v>
      </c>
      <c r="FU124" s="2">
        <f t="shared" si="151"/>
        <v>0.99592285033418515</v>
      </c>
      <c r="FW124" s="2">
        <f t="shared" si="142"/>
        <v>6.4838298848843332E-2</v>
      </c>
      <c r="FX124" s="2">
        <f t="shared" si="142"/>
        <v>1.4597023489528795E-2</v>
      </c>
      <c r="FY124" s="2">
        <f t="shared" si="142"/>
        <v>6.9718898976071728E-3</v>
      </c>
      <c r="FZ124" s="2">
        <f t="shared" si="142"/>
        <v>7.3010125573383716E-3</v>
      </c>
      <c r="GA124" s="2">
        <f t="shared" si="142"/>
        <v>7.0306624974615702E-3</v>
      </c>
      <c r="GB124" s="2">
        <f t="shared" si="142"/>
        <v>9.3619338830246233E-3</v>
      </c>
      <c r="GC124" s="2">
        <f t="shared" si="142"/>
        <v>1.0892914207454338E-2</v>
      </c>
      <c r="GD124" s="2">
        <f t="shared" si="142"/>
        <v>1.2397423261687399E-2</v>
      </c>
      <c r="GE124" s="2">
        <f t="shared" si="142"/>
        <v>1.3239596468416819E-2</v>
      </c>
      <c r="GF124" s="2">
        <f t="shared" si="142"/>
        <v>1.2393456700115333E-2</v>
      </c>
      <c r="GG124" s="2">
        <f t="shared" si="142"/>
        <v>9.8278089499810387E-3</v>
      </c>
      <c r="GH124" s="2">
        <f t="shared" si="142"/>
        <v>7.3137935235651017E-3</v>
      </c>
      <c r="GI124" s="2">
        <f t="shared" si="142"/>
        <v>5.6559047926245552E-3</v>
      </c>
      <c r="GJ124" s="2">
        <f t="shared" si="142"/>
        <v>4.2115227952885291E-3</v>
      </c>
      <c r="GK124" s="2">
        <f t="shared" si="142"/>
        <v>3.1784463514638248E-3</v>
      </c>
      <c r="GM124" s="82">
        <f t="shared" si="143"/>
        <v>2.9274360827044849E-10</v>
      </c>
      <c r="GN124" s="82">
        <f t="shared" si="143"/>
        <v>2.745174443530939E-63</v>
      </c>
      <c r="GO124" s="82">
        <f t="shared" si="143"/>
        <v>9.8155888020536844E-58</v>
      </c>
      <c r="GP124" s="82">
        <f t="shared" si="143"/>
        <v>1.7917679306839759E-91</v>
      </c>
      <c r="GQ124" s="82">
        <f t="shared" si="143"/>
        <v>5.6304576132144078E-95</v>
      </c>
      <c r="GR124" s="82">
        <f t="shared" si="143"/>
        <v>4.6542068721339486E-134</v>
      </c>
      <c r="GS124" s="82">
        <f t="shared" si="143"/>
        <v>1.8810232471305675E-144</v>
      </c>
      <c r="GT124" s="82">
        <f t="shared" si="143"/>
        <v>2.1912826540584017E-123</v>
      </c>
      <c r="GU124" s="82">
        <f t="shared" si="143"/>
        <v>5.1815729991992947E-140</v>
      </c>
      <c r="GV124" s="82">
        <f t="shared" si="143"/>
        <v>2.0035560650932963E-111</v>
      </c>
      <c r="GW124" s="82">
        <f t="shared" si="143"/>
        <v>3.8747070376050136E-91</v>
      </c>
      <c r="GX124" s="82">
        <f t="shared" si="143"/>
        <v>1.5229790699680482E-88</v>
      </c>
      <c r="GY124" s="82">
        <f t="shared" si="143"/>
        <v>2.0858785481202691E-64</v>
      </c>
      <c r="GZ124" s="82">
        <f t="shared" si="143"/>
        <v>5.3544900127685298E-68</v>
      </c>
      <c r="HA124" s="82">
        <f t="shared" si="143"/>
        <v>4.2571949613716505E-82</v>
      </c>
      <c r="HC124" s="82">
        <f t="shared" si="154"/>
        <v>3.1883604906747704E-26</v>
      </c>
      <c r="HD124" s="82">
        <f t="shared" si="154"/>
        <v>5.1361799970618358E-17</v>
      </c>
      <c r="HE124" s="82">
        <f t="shared" si="154"/>
        <v>3.2715768919214121E-14</v>
      </c>
      <c r="HF124" s="82">
        <f t="shared" si="154"/>
        <v>1.5407991480524079E-20</v>
      </c>
      <c r="HG124" s="82">
        <f t="shared" si="154"/>
        <v>2.8663621447088484E-21</v>
      </c>
      <c r="HH124" s="82">
        <f t="shared" si="154"/>
        <v>1.4976785872032155E-42</v>
      </c>
      <c r="HI124" s="82">
        <f t="shared" si="139"/>
        <v>4.2118572466635555E-41</v>
      </c>
      <c r="HJ124" s="82">
        <f t="shared" si="139"/>
        <v>1.5700561726371237E-40</v>
      </c>
      <c r="HK124" s="82">
        <f t="shared" si="139"/>
        <v>1.3384099101403614E-38</v>
      </c>
      <c r="HL124" s="82">
        <f t="shared" si="139"/>
        <v>2.0532462010286047E-32</v>
      </c>
      <c r="HM124" s="82">
        <f t="shared" si="139"/>
        <v>8.3331671945875371E-28</v>
      </c>
      <c r="HN124" s="82">
        <f t="shared" si="139"/>
        <v>6.7623242199490278E-18</v>
      </c>
      <c r="HO124" s="82">
        <f t="shared" si="139"/>
        <v>1.6800944180712254E-13</v>
      </c>
      <c r="HP124" s="82">
        <f t="shared" si="139"/>
        <v>3.953602915530009E-14</v>
      </c>
      <c r="HQ124" s="82">
        <f t="shared" si="139"/>
        <v>1.0232911334605057E-15</v>
      </c>
      <c r="HS124" s="82">
        <f t="shared" si="144"/>
        <v>0.36160607553567303</v>
      </c>
      <c r="HT124" s="82">
        <f t="shared" si="144"/>
        <v>7.1147852349663328E-4</v>
      </c>
      <c r="HU124" s="82">
        <f t="shared" si="144"/>
        <v>9.5879398112000605E-6</v>
      </c>
      <c r="HV124" s="82">
        <f t="shared" si="144"/>
        <v>6.4507587055682606E-6</v>
      </c>
      <c r="HW124" s="82">
        <f t="shared" si="144"/>
        <v>1.019123410787972E-5</v>
      </c>
      <c r="HX124" s="82">
        <f t="shared" si="144"/>
        <v>6.0346080371317953E-5</v>
      </c>
      <c r="HY124" s="82">
        <f t="shared" si="144"/>
        <v>1.4661247719690502E-4</v>
      </c>
      <c r="HZ124" s="82">
        <f t="shared" si="144"/>
        <v>1.1701782854059661E-4</v>
      </c>
      <c r="IA124" s="82">
        <f t="shared" si="144"/>
        <v>3.0040975378005396E-4</v>
      </c>
      <c r="IB124" s="82">
        <f t="shared" si="144"/>
        <v>3.0662696027538195E-4</v>
      </c>
      <c r="IC124" s="82">
        <f t="shared" si="144"/>
        <v>9.8612337932267114E-5</v>
      </c>
      <c r="ID124" s="82">
        <f t="shared" si="144"/>
        <v>3.2124623837521193E-6</v>
      </c>
      <c r="IE124" s="82">
        <f t="shared" si="144"/>
        <v>2.6652770423836336E-6</v>
      </c>
      <c r="IF124" s="82">
        <f t="shared" si="144"/>
        <v>5.9776551671410558E-5</v>
      </c>
      <c r="IG124" s="82">
        <f t="shared" si="144"/>
        <v>1.0224381918887196E-4</v>
      </c>
      <c r="II124" s="82">
        <f t="shared" si="145"/>
        <v>5.8300835883817464E-12</v>
      </c>
      <c r="IJ124" s="82">
        <f t="shared" si="145"/>
        <v>5.6192572617163672E-26</v>
      </c>
      <c r="IK124" s="82">
        <f t="shared" si="145"/>
        <v>1.6707808992492429E-34</v>
      </c>
      <c r="IL124" s="82">
        <f t="shared" si="145"/>
        <v>6.3668886799404637E-39</v>
      </c>
      <c r="IM124" s="82">
        <f t="shared" si="145"/>
        <v>9.3912497291437859E-38</v>
      </c>
      <c r="IN124" s="82">
        <f t="shared" si="145"/>
        <v>2.0220312964621048E-37</v>
      </c>
      <c r="IO124" s="82">
        <f t="shared" si="145"/>
        <v>4.649999478423579E-36</v>
      </c>
      <c r="IP124" s="82">
        <f t="shared" si="145"/>
        <v>7.2457096540779809E-37</v>
      </c>
      <c r="IQ124" s="82">
        <f t="shared" si="145"/>
        <v>4.8025349271785033E-34</v>
      </c>
      <c r="IR124" s="82">
        <f t="shared" si="145"/>
        <v>5.3896661441466081E-33</v>
      </c>
      <c r="IS124" s="82">
        <f t="shared" si="145"/>
        <v>1.5721992338884975E-34</v>
      </c>
      <c r="IT124" s="82">
        <f t="shared" si="145"/>
        <v>7.9201799776771642E-43</v>
      </c>
      <c r="IU124" s="82">
        <f t="shared" si="145"/>
        <v>7.6787981659855959E-38</v>
      </c>
      <c r="IV124" s="82">
        <f t="shared" si="145"/>
        <v>5.0094955204988876E-33</v>
      </c>
      <c r="IW124" s="82">
        <f t="shared" si="145"/>
        <v>5.5229877924357357E-25</v>
      </c>
      <c r="IY124" s="82">
        <f t="shared" si="146"/>
        <v>0.3616060758342467</v>
      </c>
      <c r="IZ124" s="82">
        <f t="shared" si="146"/>
        <v>7.1147852349668468E-4</v>
      </c>
      <c r="JA124" s="82">
        <f t="shared" si="146"/>
        <v>9.5879398439158289E-6</v>
      </c>
      <c r="JB124" s="82">
        <f t="shared" si="146"/>
        <v>6.4507587055682758E-6</v>
      </c>
      <c r="JC124" s="82">
        <f t="shared" si="146"/>
        <v>1.0191234107879723E-5</v>
      </c>
      <c r="JD124" s="82">
        <f t="shared" si="146"/>
        <v>6.0346080371317953E-5</v>
      </c>
      <c r="JE124" s="82">
        <f t="shared" si="146"/>
        <v>1.4661247719690502E-4</v>
      </c>
      <c r="JF124" s="82">
        <f t="shared" si="146"/>
        <v>1.1701782854059661E-4</v>
      </c>
      <c r="JG124" s="82">
        <f t="shared" si="146"/>
        <v>3.0040975378005396E-4</v>
      </c>
      <c r="JH124" s="82">
        <f t="shared" si="146"/>
        <v>3.0662696027538195E-4</v>
      </c>
      <c r="JI124" s="82">
        <f t="shared" si="146"/>
        <v>9.8612337932267114E-5</v>
      </c>
      <c r="JJ124" s="82">
        <f t="shared" si="146"/>
        <v>3.2124623837588816E-6</v>
      </c>
      <c r="JK124" s="82">
        <f t="shared" si="146"/>
        <v>2.6652772103930752E-6</v>
      </c>
      <c r="JL124" s="82">
        <f t="shared" si="146"/>
        <v>5.9776551710946586E-5</v>
      </c>
      <c r="JM124" s="82">
        <f t="shared" si="146"/>
        <v>1.0224381918989526E-4</v>
      </c>
    </row>
    <row r="125" spans="2:273" x14ac:dyDescent="0.25">
      <c r="B125" s="2">
        <v>98</v>
      </c>
      <c r="C125" s="37">
        <v>0.14730499999999999</v>
      </c>
      <c r="D125" s="37">
        <v>0.15137300000000001</v>
      </c>
      <c r="E125" s="37">
        <v>0.15118899999999999</v>
      </c>
      <c r="F125" s="37">
        <v>0.169432</v>
      </c>
      <c r="G125" s="37">
        <v>0.147813</v>
      </c>
      <c r="H125" s="37">
        <v>0.14066000000000001</v>
      </c>
      <c r="I125" s="37">
        <v>0.135466</v>
      </c>
      <c r="J125" s="37">
        <v>0.13596900000000001</v>
      </c>
      <c r="K125" s="37">
        <v>0.13844400000000001</v>
      </c>
      <c r="L125" s="37">
        <v>0.14844299999999999</v>
      </c>
      <c r="M125" s="37">
        <v>0.14191799999999999</v>
      </c>
      <c r="N125" s="37">
        <v>0.13420899999999999</v>
      </c>
      <c r="O125" s="37">
        <v>0.14538400000000001</v>
      </c>
      <c r="P125" s="37">
        <v>0.14386099999999999</v>
      </c>
      <c r="Q125" s="37">
        <v>0.15975300000000001</v>
      </c>
      <c r="S125" s="4">
        <f t="shared" si="147"/>
        <v>0.14841776861348779</v>
      </c>
      <c r="T125" s="4">
        <f t="shared" si="147"/>
        <v>0.14870354213720369</v>
      </c>
      <c r="U125" s="4">
        <f t="shared" si="147"/>
        <v>0.15096006473648391</v>
      </c>
      <c r="V125" s="4">
        <f t="shared" si="147"/>
        <v>0.16791303603761976</v>
      </c>
      <c r="W125" s="4">
        <f t="shared" si="147"/>
        <v>0.15088260833009587</v>
      </c>
      <c r="X125" s="4">
        <f t="shared" si="147"/>
        <v>0.14156251819721866</v>
      </c>
      <c r="Y125" s="4">
        <f t="shared" si="147"/>
        <v>0.13851752332637476</v>
      </c>
      <c r="Z125" s="4">
        <f t="shared" si="147"/>
        <v>0.13585531308625959</v>
      </c>
      <c r="AA125" s="4">
        <f t="shared" si="147"/>
        <v>0.13876946958633837</v>
      </c>
      <c r="AB125" s="4">
        <f t="shared" si="147"/>
        <v>0.14713689389203019</v>
      </c>
      <c r="AC125" s="4">
        <f t="shared" si="147"/>
        <v>0.14034158932978388</v>
      </c>
      <c r="AD125" s="4">
        <f t="shared" si="147"/>
        <v>0.13934617543289232</v>
      </c>
      <c r="AE125" s="4">
        <f t="shared" si="147"/>
        <v>0.1440990080896489</v>
      </c>
      <c r="AF125" s="4">
        <f t="shared" si="147"/>
        <v>0.14654760572076572</v>
      </c>
      <c r="AG125" s="4">
        <f t="shared" si="147"/>
        <v>0.15781893166973021</v>
      </c>
      <c r="AI125" s="4">
        <f t="shared" si="148"/>
        <v>-1.1127686134878023E-3</v>
      </c>
      <c r="AJ125" s="4">
        <f t="shared" si="148"/>
        <v>2.6694578627963206E-3</v>
      </c>
      <c r="AK125" s="4">
        <f t="shared" si="148"/>
        <v>2.2893526351608351E-4</v>
      </c>
      <c r="AL125" s="4">
        <f t="shared" si="148"/>
        <v>1.5189639623802431E-3</v>
      </c>
      <c r="AM125" s="4">
        <f t="shared" si="148"/>
        <v>-3.0696083300958688E-3</v>
      </c>
      <c r="AN125" s="4">
        <f t="shared" si="148"/>
        <v>-9.0251819721864912E-4</v>
      </c>
      <c r="AO125" s="4">
        <f t="shared" si="148"/>
        <v>-3.051523326374761E-3</v>
      </c>
      <c r="AP125" s="4">
        <f t="shared" si="148"/>
        <v>1.1368691374041839E-4</v>
      </c>
      <c r="AQ125" s="4">
        <f t="shared" si="148"/>
        <v>-3.2546958633836165E-4</v>
      </c>
      <c r="AR125" s="4">
        <f t="shared" si="148"/>
        <v>1.3061061079698011E-3</v>
      </c>
      <c r="AS125" s="4">
        <f t="shared" si="148"/>
        <v>1.5764106702161051E-3</v>
      </c>
      <c r="AT125" s="4">
        <f t="shared" si="148"/>
        <v>-5.1371754328923269E-3</v>
      </c>
      <c r="AU125" s="4">
        <f t="shared" si="148"/>
        <v>1.2849919103511132E-3</v>
      </c>
      <c r="AV125" s="4">
        <f t="shared" si="148"/>
        <v>-2.6866057207657335E-3</v>
      </c>
      <c r="AW125" s="4">
        <f t="shared" si="148"/>
        <v>1.9340683302697947E-3</v>
      </c>
      <c r="AY125" s="2">
        <f t="shared" si="140"/>
        <v>0.1484177686130024</v>
      </c>
      <c r="AZ125" s="2">
        <f t="shared" si="140"/>
        <v>0.14866133168049628</v>
      </c>
      <c r="BA125" s="2">
        <f t="shared" si="140"/>
        <v>0.15095818725434193</v>
      </c>
      <c r="BB125" s="2">
        <f t="shared" si="140"/>
        <v>0.16791084024980782</v>
      </c>
      <c r="BC125" s="2">
        <f t="shared" si="140"/>
        <v>0.15087896196221998</v>
      </c>
      <c r="BD125" s="2">
        <f t="shared" si="140"/>
        <v>0.14153964335320868</v>
      </c>
      <c r="BE125" s="2">
        <f t="shared" si="140"/>
        <v>0.13844977035497019</v>
      </c>
      <c r="BF125" s="2">
        <f t="shared" si="140"/>
        <v>0.13578509946101919</v>
      </c>
      <c r="BG125" s="2">
        <f t="shared" si="140"/>
        <v>0.13863510531047726</v>
      </c>
      <c r="BH125" s="2">
        <f t="shared" si="140"/>
        <v>0.14697926567314559</v>
      </c>
      <c r="BI125" s="2">
        <f t="shared" si="140"/>
        <v>0.14028736657029681</v>
      </c>
      <c r="BJ125" s="2">
        <f t="shared" si="140"/>
        <v>0.13934295409914715</v>
      </c>
      <c r="BK125" s="2">
        <f t="shared" si="140"/>
        <v>0.14409661046270592</v>
      </c>
      <c r="BL125" s="2">
        <f t="shared" si="140"/>
        <v>0.14646743417627076</v>
      </c>
      <c r="BM125" s="2">
        <f t="shared" si="140"/>
        <v>0.15755215260061078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>
        <f t="shared" si="141"/>
        <v>0.15137300000000001</v>
      </c>
      <c r="CG125" s="2">
        <f t="shared" si="141"/>
        <v>0.15118899999999999</v>
      </c>
      <c r="CH125" s="2">
        <f t="shared" si="141"/>
        <v>0.169432</v>
      </c>
      <c r="CI125" s="2">
        <f t="shared" si="141"/>
        <v>0.147813</v>
      </c>
      <c r="CJ125" s="2">
        <f t="shared" si="141"/>
        <v>0.14066000000000001</v>
      </c>
      <c r="CK125" s="2">
        <f t="shared" si="141"/>
        <v>0.135466</v>
      </c>
      <c r="CL125" s="2">
        <f t="shared" si="141"/>
        <v>0.13596900000000001</v>
      </c>
      <c r="CM125" s="2">
        <f t="shared" si="141"/>
        <v>0.13844400000000001</v>
      </c>
      <c r="CN125" s="2">
        <f t="shared" si="141"/>
        <v>0.14844299999999999</v>
      </c>
      <c r="CO125" s="2">
        <f t="shared" si="141"/>
        <v>0.14191799999999999</v>
      </c>
      <c r="CP125" s="2">
        <f t="shared" si="141"/>
        <v>0.13420899999999999</v>
      </c>
      <c r="CQ125" s="2">
        <f t="shared" si="141"/>
        <v>0.14538400000000001</v>
      </c>
      <c r="CR125" s="2">
        <f t="shared" si="141"/>
        <v>0.14386099999999999</v>
      </c>
      <c r="CS125" s="2">
        <f t="shared" si="141"/>
        <v>0.15975300000000001</v>
      </c>
      <c r="CU125" s="2" t="str">
        <f t="shared" si="111"/>
        <v/>
      </c>
      <c r="CV125" s="2">
        <f t="shared" si="112"/>
        <v>0.15137300000000001</v>
      </c>
      <c r="CW125" s="2">
        <f t="shared" si="113"/>
        <v>0.15118899999999999</v>
      </c>
      <c r="CX125" s="2">
        <f t="shared" si="114"/>
        <v>0.169432</v>
      </c>
      <c r="CY125" s="2">
        <f t="shared" si="115"/>
        <v>0.147813</v>
      </c>
      <c r="CZ125" s="2">
        <f t="shared" si="116"/>
        <v>0.14066000000000001</v>
      </c>
      <c r="DA125" s="2">
        <f t="shared" si="117"/>
        <v>0.135466</v>
      </c>
      <c r="DB125" s="2">
        <f t="shared" si="118"/>
        <v>0.13596900000000001</v>
      </c>
      <c r="DC125" s="2">
        <f t="shared" si="119"/>
        <v>0.13844400000000001</v>
      </c>
      <c r="DD125" s="2">
        <f t="shared" si="120"/>
        <v>0.14844299999999999</v>
      </c>
      <c r="DE125" s="2">
        <f t="shared" si="121"/>
        <v>0.14191799999999999</v>
      </c>
      <c r="DF125" s="2">
        <f t="shared" si="122"/>
        <v>0.13420899999999999</v>
      </c>
      <c r="DG125" s="2">
        <f t="shared" si="123"/>
        <v>0.14538400000000001</v>
      </c>
      <c r="DH125" s="2">
        <f t="shared" si="124"/>
        <v>0.14386099999999999</v>
      </c>
      <c r="DI125" s="2">
        <f t="shared" si="125"/>
        <v>0.15975300000000001</v>
      </c>
      <c r="DK125" s="2">
        <f t="shared" si="149"/>
        <v>0.43785513333333326</v>
      </c>
      <c r="DL125" s="2">
        <f t="shared" si="149"/>
        <v>0.25047210641453466</v>
      </c>
      <c r="DM125" s="2">
        <f t="shared" si="149"/>
        <v>0.25563557174688056</v>
      </c>
      <c r="DN125" s="2">
        <f t="shared" si="149"/>
        <v>0.2387646310483871</v>
      </c>
      <c r="DO125" s="2">
        <f t="shared" si="149"/>
        <v>0.23077620766129037</v>
      </c>
      <c r="DP125" s="2">
        <f t="shared" si="149"/>
        <v>0.2415064344827586</v>
      </c>
      <c r="DQ125" s="2">
        <f t="shared" si="149"/>
        <v>0.26843670771756978</v>
      </c>
      <c r="DR125" s="2">
        <f t="shared" si="149"/>
        <v>0.23233242046718577</v>
      </c>
      <c r="DS125" s="2">
        <f t="shared" si="149"/>
        <v>0.23018729655172412</v>
      </c>
      <c r="DT125" s="2">
        <f t="shared" si="149"/>
        <v>0.25898679310344824</v>
      </c>
      <c r="DU125" s="2">
        <f t="shared" si="149"/>
        <v>0.24596629717741936</v>
      </c>
      <c r="DV125" s="2">
        <f t="shared" si="149"/>
        <v>0.24052525806451613</v>
      </c>
      <c r="DW125" s="2">
        <f t="shared" si="149"/>
        <v>0.23677584893048126</v>
      </c>
      <c r="DX125" s="2">
        <f t="shared" si="149"/>
        <v>0.20655201023682196</v>
      </c>
      <c r="DY125" s="2">
        <f t="shared" si="149"/>
        <v>0.20688410810810809</v>
      </c>
      <c r="EA125" s="2">
        <f t="shared" si="153"/>
        <v>0.14812260057415072</v>
      </c>
      <c r="EB125" s="2">
        <f t="shared" si="153"/>
        <v>0.14846221976766333</v>
      </c>
      <c r="EC125" s="2">
        <f t="shared" si="153"/>
        <v>0.15069057484703063</v>
      </c>
      <c r="ED125" s="2">
        <f t="shared" si="153"/>
        <v>0.16774262404531426</v>
      </c>
      <c r="EE125" s="2">
        <f t="shared" si="152"/>
        <v>0.15069516352360462</v>
      </c>
      <c r="EF125" s="2">
        <f t="shared" si="152"/>
        <v>0.14135226281060834</v>
      </c>
      <c r="EG125" s="2">
        <f t="shared" si="152"/>
        <v>0.13823392378278776</v>
      </c>
      <c r="EH125" s="2">
        <f t="shared" si="152"/>
        <v>0.13559837138612277</v>
      </c>
      <c r="EI125" s="2">
        <f t="shared" si="152"/>
        <v>0.13846583620370684</v>
      </c>
      <c r="EJ125" s="2">
        <f t="shared" si="152"/>
        <v>0.14677981343154251</v>
      </c>
      <c r="EK125" s="2">
        <f t="shared" si="152"/>
        <v>0.14007205503355705</v>
      </c>
      <c r="EL125" s="2">
        <f t="shared" si="152"/>
        <v>0.13910420022121467</v>
      </c>
      <c r="EM125" s="2">
        <f t="shared" si="136"/>
        <v>0.14385413375098327</v>
      </c>
      <c r="EN125" s="2">
        <f t="shared" si="136"/>
        <v>0.14630146146899367</v>
      </c>
      <c r="EO125" s="2">
        <f t="shared" si="136"/>
        <v>0.15737017208315657</v>
      </c>
      <c r="EQ125" s="2">
        <f t="shared" si="150"/>
        <v>0.15095727768402678</v>
      </c>
      <c r="ER125" s="2">
        <f t="shared" si="150"/>
        <v>0.14825718773659935</v>
      </c>
      <c r="ES125" s="2">
        <f t="shared" si="150"/>
        <v>0.14965027520542923</v>
      </c>
      <c r="ET125" s="2">
        <f t="shared" si="150"/>
        <v>0.16744872688489393</v>
      </c>
      <c r="EU125" s="2">
        <f t="shared" si="150"/>
        <v>0.15021815318251822</v>
      </c>
      <c r="EV125" s="2">
        <f t="shared" si="150"/>
        <v>0.14167636865019423</v>
      </c>
      <c r="EW125" s="2">
        <f t="shared" si="150"/>
        <v>0.13858115258488185</v>
      </c>
      <c r="EX125" s="2">
        <f t="shared" si="150"/>
        <v>0.13587323912676311</v>
      </c>
      <c r="EY125" s="2">
        <f t="shared" si="150"/>
        <v>0.13888134761969539</v>
      </c>
      <c r="EZ125" s="2">
        <f t="shared" si="150"/>
        <v>0.14682515654918737</v>
      </c>
      <c r="FA125" s="2">
        <f t="shared" si="150"/>
        <v>0.1398802345583928</v>
      </c>
      <c r="FB125" s="2">
        <f t="shared" si="150"/>
        <v>0.13901868221051697</v>
      </c>
      <c r="FC125" s="2">
        <f t="shared" si="150"/>
        <v>0.14372677597607705</v>
      </c>
      <c r="FD125" s="2">
        <f t="shared" si="150"/>
        <v>0.14639378158838229</v>
      </c>
      <c r="FE125" s="2">
        <f t="shared" si="150"/>
        <v>0.15673917622922812</v>
      </c>
      <c r="FG125" s="2">
        <f t="shared" si="151"/>
        <v>0.9996724808854538</v>
      </c>
      <c r="FH125" s="2">
        <f t="shared" si="151"/>
        <v>0.99801598739714503</v>
      </c>
      <c r="FI125" s="2">
        <f t="shared" si="151"/>
        <v>0.99737424682704234</v>
      </c>
      <c r="FJ125" s="2">
        <f t="shared" si="151"/>
        <v>0.99759838787662813</v>
      </c>
      <c r="FK125" s="2">
        <f t="shared" si="151"/>
        <v>0.99765895655409054</v>
      </c>
      <c r="FL125" s="2">
        <f t="shared" si="151"/>
        <v>0.99816226778467232</v>
      </c>
      <c r="FM125" s="2">
        <f t="shared" si="151"/>
        <v>0.99837404644202388</v>
      </c>
      <c r="FN125" s="2">
        <f t="shared" si="151"/>
        <v>0.99810825531920733</v>
      </c>
      <c r="FO125" s="2">
        <f t="shared" si="151"/>
        <v>0.99822021093577262</v>
      </c>
      <c r="FP125" s="2">
        <f t="shared" si="151"/>
        <v>0.99822794621682487</v>
      </c>
      <c r="FQ125" s="2">
        <f t="shared" si="151"/>
        <v>0.997947228975406</v>
      </c>
      <c r="FR125" s="2">
        <f t="shared" si="151"/>
        <v>0.99763915695738381</v>
      </c>
      <c r="FS125" s="2">
        <f t="shared" si="151"/>
        <v>0.99738203175153861</v>
      </c>
      <c r="FT125" s="2">
        <f t="shared" si="151"/>
        <v>0.99725236426878905</v>
      </c>
      <c r="FU125" s="2">
        <f t="shared" si="151"/>
        <v>0.9962802608733734</v>
      </c>
      <c r="FW125" s="2">
        <f t="shared" si="142"/>
        <v>7.0651819767897861E-2</v>
      </c>
      <c r="FX125" s="2">
        <f t="shared" si="142"/>
        <v>1.5982809482244481E-2</v>
      </c>
      <c r="FY125" s="2">
        <f t="shared" si="142"/>
        <v>7.6393867369813273E-3</v>
      </c>
      <c r="FZ125" s="2">
        <f t="shared" si="142"/>
        <v>7.9997661354482153E-3</v>
      </c>
      <c r="GA125" s="2">
        <f t="shared" si="142"/>
        <v>7.7037426408608795E-3</v>
      </c>
      <c r="GB125" s="2">
        <f t="shared" si="142"/>
        <v>1.0255893023201663E-2</v>
      </c>
      <c r="GC125" s="2">
        <f t="shared" si="142"/>
        <v>1.1931303970999655E-2</v>
      </c>
      <c r="GD125" s="2">
        <f t="shared" si="142"/>
        <v>1.3577264785906602E-2</v>
      </c>
      <c r="GE125" s="2">
        <f t="shared" si="142"/>
        <v>1.4498409565285548E-2</v>
      </c>
      <c r="GF125" s="2">
        <f t="shared" si="142"/>
        <v>1.3572925921440967E-2</v>
      </c>
      <c r="GG125" s="2">
        <f t="shared" si="142"/>
        <v>1.0765770456697497E-2</v>
      </c>
      <c r="GH125" s="2">
        <f t="shared" si="142"/>
        <v>8.0137604471646074E-3</v>
      </c>
      <c r="GI125" s="2">
        <f t="shared" si="142"/>
        <v>6.1981941067489393E-3</v>
      </c>
      <c r="GJ125" s="2">
        <f t="shared" si="142"/>
        <v>4.6159673571727483E-3</v>
      </c>
      <c r="GK125" s="2">
        <f t="shared" si="142"/>
        <v>3.484028741892701E-3</v>
      </c>
      <c r="GM125" s="82">
        <f t="shared" si="143"/>
        <v>1.4209616195979838E-10</v>
      </c>
      <c r="GN125" s="82">
        <f t="shared" si="143"/>
        <v>4.0065971897227113E-66</v>
      </c>
      <c r="GO125" s="82">
        <f t="shared" si="143"/>
        <v>1.5530431266308981E-60</v>
      </c>
      <c r="GP125" s="82">
        <f t="shared" si="143"/>
        <v>1.2222249271844953E-95</v>
      </c>
      <c r="GQ125" s="82">
        <f t="shared" si="143"/>
        <v>2.3122029172914788E-99</v>
      </c>
      <c r="GR125" s="82">
        <f t="shared" si="143"/>
        <v>8.8287738024640839E-140</v>
      </c>
      <c r="GS125" s="82">
        <f t="shared" si="143"/>
        <v>1.5912699738526891E-150</v>
      </c>
      <c r="GT125" s="82">
        <f t="shared" si="143"/>
        <v>9.9812450491663104E-129</v>
      </c>
      <c r="GU125" s="82">
        <f t="shared" si="143"/>
        <v>4.6034323646858792E-146</v>
      </c>
      <c r="GV125" s="82">
        <f t="shared" si="143"/>
        <v>3.0099066087818611E-116</v>
      </c>
      <c r="GW125" s="82">
        <f t="shared" si="143"/>
        <v>3.6969444437437513E-95</v>
      </c>
      <c r="GX125" s="82">
        <f t="shared" si="143"/>
        <v>1.4234764117785614E-92</v>
      </c>
      <c r="GY125" s="82">
        <f t="shared" si="143"/>
        <v>1.8748484731530259E-67</v>
      </c>
      <c r="GZ125" s="82">
        <f t="shared" si="143"/>
        <v>3.5036205376165619E-71</v>
      </c>
      <c r="HA125" s="82">
        <f t="shared" si="143"/>
        <v>5.8196066133451094E-86</v>
      </c>
      <c r="HC125" s="82">
        <f t="shared" si="154"/>
        <v>8.3176689422526235E-28</v>
      </c>
      <c r="HD125" s="82">
        <f t="shared" si="154"/>
        <v>9.4912933489675147E-19</v>
      </c>
      <c r="HE125" s="82">
        <f t="shared" si="154"/>
        <v>5.8511357021672011E-16</v>
      </c>
      <c r="HF125" s="82">
        <f t="shared" si="154"/>
        <v>9.7894410311637448E-23</v>
      </c>
      <c r="HG125" s="82">
        <f t="shared" si="154"/>
        <v>1.5691622255432415E-23</v>
      </c>
      <c r="HH125" s="82">
        <f t="shared" si="154"/>
        <v>1.9014706839971556E-46</v>
      </c>
      <c r="HI125" s="82">
        <f t="shared" si="139"/>
        <v>9.9460944767287358E-45</v>
      </c>
      <c r="HJ125" s="82">
        <f t="shared" si="139"/>
        <v>2.9754149555306935E-44</v>
      </c>
      <c r="HK125" s="82">
        <f t="shared" si="139"/>
        <v>4.6388286171090872E-42</v>
      </c>
      <c r="HL125" s="82">
        <f t="shared" si="139"/>
        <v>2.6049437946897561E-35</v>
      </c>
      <c r="HM125" s="82">
        <f t="shared" si="139"/>
        <v>2.1356204114333072E-30</v>
      </c>
      <c r="HN125" s="82">
        <f t="shared" si="139"/>
        <v>1.1116379054612432E-19</v>
      </c>
      <c r="HO125" s="82">
        <f t="shared" si="139"/>
        <v>4.6918418658053731E-15</v>
      </c>
      <c r="HP125" s="82">
        <f t="shared" si="139"/>
        <v>8.6801791899314027E-16</v>
      </c>
      <c r="HQ125" s="82">
        <f t="shared" si="139"/>
        <v>1.3969783274608587E-17</v>
      </c>
      <c r="HS125" s="82">
        <f t="shared" si="144"/>
        <v>0.26561865802001106</v>
      </c>
      <c r="HT125" s="82">
        <f t="shared" si="144"/>
        <v>1.4099502745384561E-3</v>
      </c>
      <c r="HU125" s="82">
        <f t="shared" si="144"/>
        <v>2.2732387469009587E-5</v>
      </c>
      <c r="HV125" s="82">
        <f t="shared" si="144"/>
        <v>1.6572319199138445E-5</v>
      </c>
      <c r="HW125" s="82">
        <f t="shared" si="144"/>
        <v>2.5145886697522729E-5</v>
      </c>
      <c r="HX125" s="82">
        <f t="shared" si="144"/>
        <v>1.4441356695931693E-4</v>
      </c>
      <c r="HY125" s="82">
        <f t="shared" si="144"/>
        <v>3.3991875980753404E-4</v>
      </c>
      <c r="HZ125" s="82">
        <f t="shared" si="144"/>
        <v>2.8409071786133214E-4</v>
      </c>
      <c r="IA125" s="82">
        <f t="shared" si="144"/>
        <v>6.7911308997431713E-4</v>
      </c>
      <c r="IB125" s="82">
        <f t="shared" si="144"/>
        <v>6.753881546843302E-4</v>
      </c>
      <c r="IC125" s="82">
        <f t="shared" si="144"/>
        <v>2.2462372981719837E-4</v>
      </c>
      <c r="ID125" s="82">
        <f t="shared" si="144"/>
        <v>8.9194860802941527E-6</v>
      </c>
      <c r="IE125" s="82">
        <f t="shared" si="144"/>
        <v>6.6782466046318509E-6</v>
      </c>
      <c r="IF125" s="82">
        <f t="shared" si="144"/>
        <v>1.1109075293263069E-4</v>
      </c>
      <c r="IG125" s="82">
        <f t="shared" si="144"/>
        <v>1.7424814011023838E-4</v>
      </c>
      <c r="II125" s="82">
        <f t="shared" si="145"/>
        <v>3.0079179391139221E-11</v>
      </c>
      <c r="IJ125" s="82">
        <f t="shared" si="145"/>
        <v>6.3477763053910532E-25</v>
      </c>
      <c r="IK125" s="82">
        <f t="shared" si="145"/>
        <v>2.6931286121184019E-33</v>
      </c>
      <c r="IL125" s="82">
        <f t="shared" si="145"/>
        <v>1.5336715781487238E-37</v>
      </c>
      <c r="IM125" s="82">
        <f t="shared" si="145"/>
        <v>2.0006987948667222E-36</v>
      </c>
      <c r="IN125" s="82">
        <f t="shared" si="145"/>
        <v>5.0438189006688213E-36</v>
      </c>
      <c r="IO125" s="82">
        <f t="shared" si="145"/>
        <v>1.1392482663689873E-34</v>
      </c>
      <c r="IP125" s="82">
        <f t="shared" si="145"/>
        <v>2.1074500957143813E-35</v>
      </c>
      <c r="IQ125" s="82">
        <f t="shared" si="145"/>
        <v>1.1194238107365345E-32</v>
      </c>
      <c r="IR125" s="82">
        <f t="shared" si="145"/>
        <v>1.0838806366713232E-31</v>
      </c>
      <c r="IS125" s="82">
        <f t="shared" si="145"/>
        <v>3.1232008412398985E-33</v>
      </c>
      <c r="IT125" s="82">
        <f t="shared" si="145"/>
        <v>2.662929206223449E-41</v>
      </c>
      <c r="IU125" s="82">
        <f t="shared" si="145"/>
        <v>1.4489398030230416E-36</v>
      </c>
      <c r="IV125" s="82">
        <f t="shared" si="145"/>
        <v>5.5857950099352239E-32</v>
      </c>
      <c r="IW125" s="82">
        <f t="shared" si="145"/>
        <v>3.053020841531376E-24</v>
      </c>
      <c r="IY125" s="82">
        <f t="shared" si="146"/>
        <v>0.26561865819218639</v>
      </c>
      <c r="IZ125" s="82">
        <f t="shared" si="146"/>
        <v>1.4099502745384569E-3</v>
      </c>
      <c r="JA125" s="82">
        <f t="shared" si="146"/>
        <v>2.2732387469594701E-5</v>
      </c>
      <c r="JB125" s="82">
        <f t="shared" si="146"/>
        <v>1.6572319199138445E-5</v>
      </c>
      <c r="JC125" s="82">
        <f t="shared" si="146"/>
        <v>2.5145886697522729E-5</v>
      </c>
      <c r="JD125" s="82">
        <f t="shared" si="146"/>
        <v>1.4441356695931693E-4</v>
      </c>
      <c r="JE125" s="82">
        <f t="shared" si="146"/>
        <v>3.3991875980753404E-4</v>
      </c>
      <c r="JF125" s="82">
        <f t="shared" si="146"/>
        <v>2.8409071786133214E-4</v>
      </c>
      <c r="JG125" s="82">
        <f t="shared" si="146"/>
        <v>6.7911308997431713E-4</v>
      </c>
      <c r="JH125" s="82">
        <f t="shared" si="146"/>
        <v>6.753881546843302E-4</v>
      </c>
      <c r="JI125" s="82">
        <f t="shared" si="146"/>
        <v>2.2462372981719837E-4</v>
      </c>
      <c r="JJ125" s="82">
        <f t="shared" si="146"/>
        <v>8.9194860802942646E-6</v>
      </c>
      <c r="JK125" s="82">
        <f t="shared" si="146"/>
        <v>6.6782466093236926E-6</v>
      </c>
      <c r="JL125" s="82">
        <f t="shared" si="146"/>
        <v>1.1109075293349871E-4</v>
      </c>
      <c r="JM125" s="82">
        <f t="shared" si="146"/>
        <v>1.7424814011025234E-4</v>
      </c>
    </row>
    <row r="126" spans="2:273" x14ac:dyDescent="0.25">
      <c r="B126" s="2">
        <v>99</v>
      </c>
      <c r="C126" s="37">
        <v>0.14008599999999999</v>
      </c>
      <c r="D126" s="37">
        <v>0.14776700000000001</v>
      </c>
      <c r="E126" s="37">
        <v>0.15118400000000001</v>
      </c>
      <c r="F126" s="37">
        <v>0.17156399999999999</v>
      </c>
      <c r="G126" s="37">
        <v>0.150117</v>
      </c>
      <c r="H126" s="37">
        <v>0.13616600000000001</v>
      </c>
      <c r="I126" s="37">
        <v>0.14213999999999999</v>
      </c>
      <c r="J126" s="37">
        <v>0.13647000000000001</v>
      </c>
      <c r="K126" s="37">
        <v>0.13642299999999999</v>
      </c>
      <c r="L126" s="37">
        <v>0.14807500000000001</v>
      </c>
      <c r="M126" s="37">
        <v>0.140653</v>
      </c>
      <c r="N126" s="37">
        <v>0.131326</v>
      </c>
      <c r="O126" s="37">
        <v>0.145453</v>
      </c>
      <c r="P126" s="37">
        <v>0.14463999999999999</v>
      </c>
      <c r="Q126" s="37">
        <v>0.15928600000000001</v>
      </c>
      <c r="S126" s="4">
        <f t="shared" si="147"/>
        <v>0.14775262197857672</v>
      </c>
      <c r="T126" s="4">
        <f t="shared" si="147"/>
        <v>0.14842265786850178</v>
      </c>
      <c r="U126" s="4">
        <f t="shared" si="147"/>
        <v>0.15051497509345549</v>
      </c>
      <c r="V126" s="4">
        <f t="shared" si="147"/>
        <v>0.16720162540987113</v>
      </c>
      <c r="W126" s="4">
        <f t="shared" si="147"/>
        <v>0.1505949466563512</v>
      </c>
      <c r="X126" s="4">
        <f t="shared" si="147"/>
        <v>0.14114460421950889</v>
      </c>
      <c r="Y126" s="4">
        <f t="shared" si="147"/>
        <v>0.13809685462009216</v>
      </c>
      <c r="Z126" s="4">
        <f t="shared" si="147"/>
        <v>0.13548498952718727</v>
      </c>
      <c r="AA126" s="4">
        <f t="shared" si="147"/>
        <v>0.13855305487542488</v>
      </c>
      <c r="AB126" s="4">
        <f t="shared" si="147"/>
        <v>0.14684124467633766</v>
      </c>
      <c r="AC126" s="4">
        <f t="shared" si="147"/>
        <v>0.14005663004306546</v>
      </c>
      <c r="AD126" s="4">
        <f t="shared" si="147"/>
        <v>0.13895759118261178</v>
      </c>
      <c r="AE126" s="4">
        <f t="shared" si="147"/>
        <v>0.1437294313445141</v>
      </c>
      <c r="AF126" s="4">
        <f t="shared" si="147"/>
        <v>0.14629117173185241</v>
      </c>
      <c r="AG126" s="4">
        <f t="shared" si="147"/>
        <v>0.15770832961944395</v>
      </c>
      <c r="AI126" s="4">
        <f t="shared" si="148"/>
        <v>-7.666621978576732E-3</v>
      </c>
      <c r="AJ126" s="4">
        <f t="shared" si="148"/>
        <v>-6.5565786850177443E-4</v>
      </c>
      <c r="AK126" s="4">
        <f t="shared" si="148"/>
        <v>6.6902490654452418E-4</v>
      </c>
      <c r="AL126" s="4">
        <f t="shared" si="148"/>
        <v>4.3623745901288646E-3</v>
      </c>
      <c r="AM126" s="4">
        <f t="shared" si="148"/>
        <v>-4.7794665635120248E-4</v>
      </c>
      <c r="AN126" s="4">
        <f t="shared" si="148"/>
        <v>-4.9786042195088809E-3</v>
      </c>
      <c r="AO126" s="4">
        <f t="shared" si="148"/>
        <v>4.0431453799078254E-3</v>
      </c>
      <c r="AP126" s="4">
        <f t="shared" si="148"/>
        <v>9.8501047281274179E-4</v>
      </c>
      <c r="AQ126" s="4">
        <f t="shared" si="148"/>
        <v>-2.1300548754248916E-3</v>
      </c>
      <c r="AR126" s="4">
        <f t="shared" si="148"/>
        <v>1.23375532366235E-3</v>
      </c>
      <c r="AS126" s="4">
        <f t="shared" si="148"/>
        <v>5.9636995693454486E-4</v>
      </c>
      <c r="AT126" s="4">
        <f t="shared" si="148"/>
        <v>-7.6315911826117799E-3</v>
      </c>
      <c r="AU126" s="4">
        <f t="shared" si="148"/>
        <v>1.7235686554858964E-3</v>
      </c>
      <c r="AV126" s="4">
        <f t="shared" si="148"/>
        <v>-1.6511717318524188E-3</v>
      </c>
      <c r="AW126" s="4">
        <f t="shared" si="148"/>
        <v>1.5776703805560621E-3</v>
      </c>
      <c r="AY126" s="2">
        <f t="shared" si="140"/>
        <v>0.14775262197628913</v>
      </c>
      <c r="AZ126" s="2">
        <f t="shared" si="140"/>
        <v>0.14834604625343717</v>
      </c>
      <c r="BA126" s="2">
        <f t="shared" si="140"/>
        <v>0.15051085046172602</v>
      </c>
      <c r="BB126" s="2">
        <f t="shared" si="140"/>
        <v>0.16719644018559895</v>
      </c>
      <c r="BC126" s="2">
        <f t="shared" si="140"/>
        <v>0.15058665888675229</v>
      </c>
      <c r="BD126" s="2">
        <f t="shared" si="140"/>
        <v>0.14109472678527757</v>
      </c>
      <c r="BE126" s="2">
        <f t="shared" si="140"/>
        <v>0.13795433895051551</v>
      </c>
      <c r="BF126" s="2">
        <f t="shared" si="140"/>
        <v>0.13533118358754234</v>
      </c>
      <c r="BG126" s="2">
        <f t="shared" si="140"/>
        <v>0.13827865832202274</v>
      </c>
      <c r="BH126" s="2">
        <f t="shared" si="140"/>
        <v>0.14652614928743227</v>
      </c>
      <c r="BI126" s="2">
        <f t="shared" si="140"/>
        <v>0.13994374591969358</v>
      </c>
      <c r="BJ126" s="2">
        <f t="shared" si="140"/>
        <v>0.13894941438284275</v>
      </c>
      <c r="BK126" s="2">
        <f t="shared" si="140"/>
        <v>0.14372385782326791</v>
      </c>
      <c r="BL126" s="2">
        <f t="shared" si="140"/>
        <v>0.14615030453389091</v>
      </c>
      <c r="BM126" s="2">
        <f t="shared" si="140"/>
        <v>0.15727503142139912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>
        <f t="shared" si="141"/>
        <v>0.14776700000000001</v>
      </c>
      <c r="CG126" s="2">
        <f t="shared" si="141"/>
        <v>0.15118400000000001</v>
      </c>
      <c r="CH126" s="2">
        <f t="shared" si="141"/>
        <v>0.17156399999999999</v>
      </c>
      <c r="CI126" s="2">
        <f t="shared" si="141"/>
        <v>0.150117</v>
      </c>
      <c r="CJ126" s="2">
        <f t="shared" si="141"/>
        <v>0.13616600000000001</v>
      </c>
      <c r="CK126" s="2">
        <f t="shared" si="141"/>
        <v>0.14213999999999999</v>
      </c>
      <c r="CL126" s="2">
        <f t="shared" si="141"/>
        <v>0.13647000000000001</v>
      </c>
      <c r="CM126" s="2">
        <f t="shared" si="141"/>
        <v>0.13642299999999999</v>
      </c>
      <c r="CN126" s="2">
        <f t="shared" si="141"/>
        <v>0.14807500000000001</v>
      </c>
      <c r="CO126" s="2">
        <f t="shared" si="141"/>
        <v>0.140653</v>
      </c>
      <c r="CP126" s="2">
        <f t="shared" si="141"/>
        <v>0.131326</v>
      </c>
      <c r="CQ126" s="2">
        <f t="shared" si="141"/>
        <v>0.145453</v>
      </c>
      <c r="CR126" s="2">
        <f t="shared" si="141"/>
        <v>0.14463999999999999</v>
      </c>
      <c r="CS126" s="2">
        <f t="shared" si="141"/>
        <v>0.15928600000000001</v>
      </c>
      <c r="CU126" s="2" t="str">
        <f t="shared" si="111"/>
        <v/>
      </c>
      <c r="CV126" s="2">
        <f t="shared" si="112"/>
        <v>0.14776700000000001</v>
      </c>
      <c r="CW126" s="2">
        <f t="shared" si="113"/>
        <v>0.15118400000000001</v>
      </c>
      <c r="CX126" s="2">
        <f t="shared" si="114"/>
        <v>0.17156399999999999</v>
      </c>
      <c r="CY126" s="2">
        <f t="shared" si="115"/>
        <v>0.150117</v>
      </c>
      <c r="CZ126" s="2">
        <f t="shared" si="116"/>
        <v>0.13616600000000001</v>
      </c>
      <c r="DA126" s="2">
        <f t="shared" si="117"/>
        <v>0.14213999999999999</v>
      </c>
      <c r="DB126" s="2">
        <f t="shared" si="118"/>
        <v>0.13647000000000001</v>
      </c>
      <c r="DC126" s="2">
        <f t="shared" si="119"/>
        <v>0.13642299999999999</v>
      </c>
      <c r="DD126" s="2">
        <f t="shared" si="120"/>
        <v>0.14807500000000001</v>
      </c>
      <c r="DE126" s="2">
        <f t="shared" si="121"/>
        <v>0.140653</v>
      </c>
      <c r="DF126" s="2">
        <f t="shared" si="122"/>
        <v>0.131326</v>
      </c>
      <c r="DG126" s="2">
        <f t="shared" si="123"/>
        <v>0.145453</v>
      </c>
      <c r="DH126" s="2">
        <f t="shared" si="124"/>
        <v>0.14463999999999999</v>
      </c>
      <c r="DI126" s="2">
        <f t="shared" si="125"/>
        <v>0.15928600000000001</v>
      </c>
      <c r="DK126" s="2">
        <f t="shared" si="149"/>
        <v>0.44040641818181814</v>
      </c>
      <c r="DL126" s="2">
        <f t="shared" si="149"/>
        <v>0.25132591687059697</v>
      </c>
      <c r="DM126" s="2">
        <f t="shared" si="149"/>
        <v>0.25646206172014263</v>
      </c>
      <c r="DN126" s="2">
        <f t="shared" si="149"/>
        <v>0.23932452657624634</v>
      </c>
      <c r="DO126" s="2">
        <f t="shared" si="149"/>
        <v>0.23128776282991206</v>
      </c>
      <c r="DP126" s="2">
        <f t="shared" si="149"/>
        <v>0.24230752463054187</v>
      </c>
      <c r="DQ126" s="2">
        <f t="shared" si="149"/>
        <v>0.26956373891625618</v>
      </c>
      <c r="DR126" s="2">
        <f t="shared" si="149"/>
        <v>0.233003242269188</v>
      </c>
      <c r="DS126" s="2">
        <f t="shared" si="149"/>
        <v>0.23078120935960589</v>
      </c>
      <c r="DT126" s="2">
        <f t="shared" si="149"/>
        <v>0.2598361083743842</v>
      </c>
      <c r="DU126" s="2">
        <f t="shared" si="149"/>
        <v>0.24674570806451612</v>
      </c>
      <c r="DV126" s="2">
        <f t="shared" si="149"/>
        <v>0.24129620399560117</v>
      </c>
      <c r="DW126" s="2">
        <f t="shared" si="149"/>
        <v>0.23748910762032086</v>
      </c>
      <c r="DX126" s="2">
        <f t="shared" si="149"/>
        <v>0.20689275630252096</v>
      </c>
      <c r="DY126" s="2">
        <f t="shared" si="149"/>
        <v>0.207313027027027</v>
      </c>
      <c r="EA126" s="2">
        <f t="shared" si="153"/>
        <v>0.14741826046417034</v>
      </c>
      <c r="EB126" s="2">
        <f t="shared" si="153"/>
        <v>0.14816161912016762</v>
      </c>
      <c r="EC126" s="2">
        <f t="shared" si="153"/>
        <v>0.15026394965506901</v>
      </c>
      <c r="ED126" s="2">
        <f t="shared" si="153"/>
        <v>0.16703851025213473</v>
      </c>
      <c r="EE126" s="2">
        <f t="shared" si="152"/>
        <v>0.15041724400769041</v>
      </c>
      <c r="EF126" s="2">
        <f t="shared" si="152"/>
        <v>0.14091997999677341</v>
      </c>
      <c r="EG126" s="2">
        <f t="shared" si="152"/>
        <v>0.13775325063394112</v>
      </c>
      <c r="EH126" s="2">
        <f t="shared" si="152"/>
        <v>0.13515712841310637</v>
      </c>
      <c r="EI126" s="2">
        <f t="shared" si="152"/>
        <v>0.13812022075526706</v>
      </c>
      <c r="EJ126" s="2">
        <f t="shared" si="152"/>
        <v>0.14634058362971897</v>
      </c>
      <c r="EK126" s="2">
        <f t="shared" si="152"/>
        <v>0.13974487562279603</v>
      </c>
      <c r="EL126" s="2">
        <f t="shared" si="152"/>
        <v>0.13872905062170371</v>
      </c>
      <c r="EM126" s="2">
        <f t="shared" si="136"/>
        <v>0.14350018187436792</v>
      </c>
      <c r="EN126" s="2">
        <f t="shared" si="136"/>
        <v>0.14599739951969617</v>
      </c>
      <c r="EO126" s="2">
        <f t="shared" si="136"/>
        <v>0.15710727806533731</v>
      </c>
      <c r="EQ126" s="2">
        <f t="shared" si="150"/>
        <v>0.15062636102220933</v>
      </c>
      <c r="ER126" s="2">
        <f t="shared" si="150"/>
        <v>0.14803159323245876</v>
      </c>
      <c r="ES126" s="2">
        <f t="shared" si="150"/>
        <v>0.14937123902442684</v>
      </c>
      <c r="ET126" s="2">
        <f t="shared" si="150"/>
        <v>0.16698929933805201</v>
      </c>
      <c r="EU126" s="2">
        <f t="shared" si="150"/>
        <v>0.15002819370505077</v>
      </c>
      <c r="EV126" s="2">
        <f t="shared" si="150"/>
        <v>0.14134640533947998</v>
      </c>
      <c r="EW126" s="2">
        <f t="shared" si="150"/>
        <v>0.1381818183308223</v>
      </c>
      <c r="EX126" s="2">
        <f t="shared" si="150"/>
        <v>0.13550782064335617</v>
      </c>
      <c r="EY126" s="2">
        <f t="shared" si="150"/>
        <v>0.13862465618826808</v>
      </c>
      <c r="EZ126" s="2">
        <f t="shared" si="150"/>
        <v>0.14648276766525542</v>
      </c>
      <c r="FA126" s="2">
        <f t="shared" si="150"/>
        <v>0.13961873792658319</v>
      </c>
      <c r="FB126" s="2">
        <f t="shared" si="150"/>
        <v>0.13866971861700755</v>
      </c>
      <c r="FC126" s="2">
        <f t="shared" si="150"/>
        <v>0.14338458256390116</v>
      </c>
      <c r="FD126" s="2">
        <f t="shared" si="150"/>
        <v>0.14605117404424561</v>
      </c>
      <c r="FE126" s="2">
        <f t="shared" si="150"/>
        <v>0.15642055303051397</v>
      </c>
      <c r="FG126" s="2">
        <f t="shared" si="151"/>
        <v>0.99970129040918521</v>
      </c>
      <c r="FH126" s="2">
        <f t="shared" si="151"/>
        <v>0.99819024306860782</v>
      </c>
      <c r="FI126" s="2">
        <f t="shared" si="151"/>
        <v>0.9976047312471239</v>
      </c>
      <c r="FJ126" s="2">
        <f t="shared" si="151"/>
        <v>0.99780924076944033</v>
      </c>
      <c r="FK126" s="2">
        <f t="shared" si="151"/>
        <v>0.99786450311851038</v>
      </c>
      <c r="FL126" s="2">
        <f t="shared" si="151"/>
        <v>0.99832369724076797</v>
      </c>
      <c r="FM126" s="2">
        <f t="shared" si="151"/>
        <v>0.99851690054930209</v>
      </c>
      <c r="FN126" s="2">
        <f t="shared" si="151"/>
        <v>0.99827442111799558</v>
      </c>
      <c r="FO126" s="2">
        <f t="shared" si="151"/>
        <v>0.99837655884728926</v>
      </c>
      <c r="FP126" s="2">
        <f t="shared" si="151"/>
        <v>0.99838361571271961</v>
      </c>
      <c r="FQ126" s="2">
        <f t="shared" si="151"/>
        <v>0.99812751236314257</v>
      </c>
      <c r="FR126" s="2">
        <f t="shared" si="151"/>
        <v>0.99784643819874297</v>
      </c>
      <c r="FS126" s="2">
        <f t="shared" si="151"/>
        <v>0.99761183445962587</v>
      </c>
      <c r="FT126" s="2">
        <f t="shared" si="151"/>
        <v>0.99749352045862172</v>
      </c>
      <c r="FU126" s="2">
        <f t="shared" si="151"/>
        <v>0.99660644689812872</v>
      </c>
      <c r="FW126" s="2">
        <f t="shared" si="142"/>
        <v>7.6943703898182822E-2</v>
      </c>
      <c r="FX126" s="2">
        <f t="shared" si="142"/>
        <v>1.7497820600017762E-2</v>
      </c>
      <c r="FY126" s="2">
        <f t="shared" si="142"/>
        <v>8.3702518267111097E-3</v>
      </c>
      <c r="FZ126" s="2">
        <f t="shared" si="142"/>
        <v>8.7648044393475472E-3</v>
      </c>
      <c r="GA126" s="2">
        <f t="shared" si="142"/>
        <v>8.4407123324127687E-3</v>
      </c>
      <c r="GB126" s="2">
        <f t="shared" si="142"/>
        <v>1.1234247130749549E-2</v>
      </c>
      <c r="GC126" s="2">
        <f t="shared" si="142"/>
        <v>1.3067372663463089E-2</v>
      </c>
      <c r="GD126" s="2">
        <f t="shared" si="142"/>
        <v>1.4867699452594764E-2</v>
      </c>
      <c r="GE126" s="2">
        <f t="shared" si="142"/>
        <v>1.5874984350101526E-2</v>
      </c>
      <c r="GF126" s="2">
        <f t="shared" si="142"/>
        <v>1.4862954419597613E-2</v>
      </c>
      <c r="GG126" s="2">
        <f t="shared" si="142"/>
        <v>1.1792184475198477E-2</v>
      </c>
      <c r="GH126" s="2">
        <f t="shared" si="142"/>
        <v>8.7801252179411059E-3</v>
      </c>
      <c r="GI126" s="2">
        <f t="shared" si="142"/>
        <v>6.7921230678546773E-3</v>
      </c>
      <c r="GJ126" s="2">
        <f t="shared" si="142"/>
        <v>5.0590545608580392E-3</v>
      </c>
      <c r="GK126" s="2">
        <f t="shared" si="142"/>
        <v>3.8188779000683068E-3</v>
      </c>
      <c r="GM126" s="82">
        <f t="shared" si="143"/>
        <v>6.8145206327117572E-11</v>
      </c>
      <c r="GN126" s="82">
        <f t="shared" si="143"/>
        <v>5.0517833579001242E-69</v>
      </c>
      <c r="GO126" s="82">
        <f t="shared" si="143"/>
        <v>2.1014290020025711E-63</v>
      </c>
      <c r="GP126" s="82">
        <f t="shared" si="143"/>
        <v>6.7103112907459308E-100</v>
      </c>
      <c r="GQ126" s="82">
        <f t="shared" si="143"/>
        <v>7.5323356803640343E-104</v>
      </c>
      <c r="GR126" s="82">
        <f t="shared" si="143"/>
        <v>1.2676146073539376E-145</v>
      </c>
      <c r="GS126" s="82">
        <f t="shared" si="143"/>
        <v>1.0062322876659149E-156</v>
      </c>
      <c r="GT126" s="82">
        <f t="shared" si="143"/>
        <v>3.4919699476672506E-134</v>
      </c>
      <c r="GU126" s="82">
        <f t="shared" si="143"/>
        <v>3.035612572749475E-152</v>
      </c>
      <c r="GV126" s="82">
        <f t="shared" si="143"/>
        <v>3.5621645361534346E-121</v>
      </c>
      <c r="GW126" s="82">
        <f t="shared" si="143"/>
        <v>2.8791259990472318E-99</v>
      </c>
      <c r="GX126" s="82">
        <f t="shared" si="143"/>
        <v>1.0785913650827764E-96</v>
      </c>
      <c r="GY126" s="82">
        <f t="shared" si="143"/>
        <v>1.4279347290754982E-70</v>
      </c>
      <c r="GZ126" s="82">
        <f t="shared" si="143"/>
        <v>1.9316504720361193E-74</v>
      </c>
      <c r="HA126" s="82">
        <f t="shared" si="143"/>
        <v>6.4597702834284107E-90</v>
      </c>
      <c r="HC126" s="82">
        <f t="shared" si="154"/>
        <v>1.9400153991169747E-29</v>
      </c>
      <c r="HD126" s="82">
        <f t="shared" si="154"/>
        <v>1.4250770652455414E-20</v>
      </c>
      <c r="HE126" s="82">
        <f t="shared" si="154"/>
        <v>8.1147402921842087E-18</v>
      </c>
      <c r="HF126" s="82">
        <f t="shared" si="154"/>
        <v>4.7352035388212111E-25</v>
      </c>
      <c r="HG126" s="82">
        <f t="shared" si="154"/>
        <v>6.5006207194820367E-26</v>
      </c>
      <c r="HH126" s="82">
        <f t="shared" si="154"/>
        <v>1.6096943295605243E-50</v>
      </c>
      <c r="HI126" s="82">
        <f t="shared" si="139"/>
        <v>1.6314282888871817E-48</v>
      </c>
      <c r="HJ126" s="82">
        <f t="shared" si="139"/>
        <v>3.8224838480857766E-48</v>
      </c>
      <c r="HK126" s="82">
        <f t="shared" si="139"/>
        <v>1.1289386956039857E-45</v>
      </c>
      <c r="HL126" s="82">
        <f t="shared" si="139"/>
        <v>2.4563247058067115E-38</v>
      </c>
      <c r="HM126" s="82">
        <f t="shared" si="139"/>
        <v>4.1450907114581038E-33</v>
      </c>
      <c r="HN126" s="82">
        <f t="shared" si="139"/>
        <v>1.4837343158005105E-21</v>
      </c>
      <c r="HO126" s="82">
        <f t="shared" si="139"/>
        <v>1.0588965552419823E-16</v>
      </c>
      <c r="HP126" s="82">
        <f t="shared" si="139"/>
        <v>1.5135572103651907E-17</v>
      </c>
      <c r="HQ126" s="82">
        <f t="shared" si="139"/>
        <v>1.4720859569000533E-19</v>
      </c>
      <c r="HS126" s="82">
        <f t="shared" si="144"/>
        <v>0.17712047483181506</v>
      </c>
      <c r="HT126" s="82">
        <f t="shared" si="144"/>
        <v>2.698948921502956E-3</v>
      </c>
      <c r="HU126" s="82">
        <f t="shared" si="144"/>
        <v>5.2065292725188331E-5</v>
      </c>
      <c r="HV126" s="82">
        <f t="shared" si="144"/>
        <v>4.0904580332261637E-5</v>
      </c>
      <c r="HW126" s="82">
        <f t="shared" si="144"/>
        <v>5.9724451729338227E-5</v>
      </c>
      <c r="HX126" s="82">
        <f t="shared" si="144"/>
        <v>3.3129355310301643E-4</v>
      </c>
      <c r="HY126" s="82">
        <f t="shared" si="144"/>
        <v>7.5474167555286101E-4</v>
      </c>
      <c r="HZ126" s="82">
        <f t="shared" si="144"/>
        <v>6.5803751473741013E-4</v>
      </c>
      <c r="IA126" s="82">
        <f t="shared" si="144"/>
        <v>1.468665948170672E-3</v>
      </c>
      <c r="IB126" s="82">
        <f t="shared" si="144"/>
        <v>1.4270465749907538E-3</v>
      </c>
      <c r="IC126" s="82">
        <f t="shared" si="144"/>
        <v>4.9180452793244438E-4</v>
      </c>
      <c r="ID126" s="82">
        <f t="shared" si="144"/>
        <v>2.3690729418001509E-5</v>
      </c>
      <c r="IE126" s="82">
        <f t="shared" si="144"/>
        <v>1.6154553162853476E-5</v>
      </c>
      <c r="IF126" s="82">
        <f t="shared" si="144"/>
        <v>2.0215990941483704E-4</v>
      </c>
      <c r="IG126" s="82">
        <f t="shared" si="144"/>
        <v>2.9212857413075645E-4</v>
      </c>
      <c r="II126" s="82">
        <f t="shared" si="145"/>
        <v>1.4683461463510825E-10</v>
      </c>
      <c r="IJ126" s="82">
        <f t="shared" si="145"/>
        <v>6.8030038900919216E-24</v>
      </c>
      <c r="IK126" s="82">
        <f t="shared" si="145"/>
        <v>4.1234444965599311E-32</v>
      </c>
      <c r="IL126" s="82">
        <f t="shared" si="145"/>
        <v>3.4808997722008923E-36</v>
      </c>
      <c r="IM126" s="82">
        <f t="shared" si="145"/>
        <v>4.0271109324527169E-35</v>
      </c>
      <c r="IN126" s="82">
        <f t="shared" si="145"/>
        <v>1.1808533739876509E-34</v>
      </c>
      <c r="IO126" s="82">
        <f t="shared" si="145"/>
        <v>2.6150356982703907E-33</v>
      </c>
      <c r="IP126" s="82">
        <f t="shared" si="145"/>
        <v>5.7108331414616395E-34</v>
      </c>
      <c r="IQ126" s="82">
        <f t="shared" si="145"/>
        <v>2.4399802543404038E-31</v>
      </c>
      <c r="IR126" s="82">
        <f t="shared" si="145"/>
        <v>2.0467988405284064E-30</v>
      </c>
      <c r="IS126" s="82">
        <f t="shared" si="145"/>
        <v>5.845999212194777E-32</v>
      </c>
      <c r="IT126" s="82">
        <f t="shared" si="145"/>
        <v>8.3827733787370467E-40</v>
      </c>
      <c r="IU126" s="82">
        <f t="shared" si="145"/>
        <v>2.5950715445202462E-35</v>
      </c>
      <c r="IV126" s="82">
        <f t="shared" si="145"/>
        <v>5.9816926567769999E-31</v>
      </c>
      <c r="IW126" s="82">
        <f t="shared" si="145"/>
        <v>1.6425234064851577E-23</v>
      </c>
      <c r="IY126" s="82">
        <f t="shared" si="146"/>
        <v>0.1771204750467949</v>
      </c>
      <c r="IZ126" s="82">
        <f t="shared" si="146"/>
        <v>2.698948921502956E-3</v>
      </c>
      <c r="JA126" s="82">
        <f t="shared" si="146"/>
        <v>5.2065292725196449E-5</v>
      </c>
      <c r="JB126" s="82">
        <f t="shared" si="146"/>
        <v>4.0904580332261637E-5</v>
      </c>
      <c r="JC126" s="82">
        <f t="shared" si="146"/>
        <v>5.9724451729338227E-5</v>
      </c>
      <c r="JD126" s="82">
        <f t="shared" si="146"/>
        <v>3.3129355310301643E-4</v>
      </c>
      <c r="JE126" s="82">
        <f t="shared" si="146"/>
        <v>7.5474167555286101E-4</v>
      </c>
      <c r="JF126" s="82">
        <f t="shared" si="146"/>
        <v>6.5803751473741013E-4</v>
      </c>
      <c r="JG126" s="82">
        <f t="shared" si="146"/>
        <v>1.468665948170672E-3</v>
      </c>
      <c r="JH126" s="82">
        <f t="shared" si="146"/>
        <v>1.4270465749907538E-3</v>
      </c>
      <c r="JI126" s="82">
        <f t="shared" si="146"/>
        <v>4.9180452793244438E-4</v>
      </c>
      <c r="JJ126" s="82">
        <f t="shared" si="146"/>
        <v>2.3690729418001509E-5</v>
      </c>
      <c r="JK126" s="82">
        <f t="shared" si="146"/>
        <v>1.6154553162959365E-5</v>
      </c>
      <c r="JL126" s="82">
        <f t="shared" si="146"/>
        <v>2.0215990941485217E-4</v>
      </c>
      <c r="JM126" s="82">
        <f t="shared" si="146"/>
        <v>2.9212857413075661E-4</v>
      </c>
    </row>
    <row r="127" spans="2:273" x14ac:dyDescent="0.25">
      <c r="B127" s="2">
        <v>100</v>
      </c>
      <c r="C127" s="37">
        <v>0.139403</v>
      </c>
      <c r="D127" s="37">
        <v>0.15288199999999999</v>
      </c>
      <c r="E127" s="37">
        <v>0.14867900000000001</v>
      </c>
      <c r="F127" s="37">
        <v>0.167545</v>
      </c>
      <c r="G127" s="37">
        <v>0.15275900000000001</v>
      </c>
      <c r="H127" s="37">
        <v>0.14161099999999999</v>
      </c>
      <c r="I127" s="37">
        <v>0.13664499999999999</v>
      </c>
      <c r="J127" s="37">
        <v>0.141068</v>
      </c>
      <c r="K127" s="37">
        <v>0.134265</v>
      </c>
      <c r="L127" s="37">
        <v>0.14408199999999999</v>
      </c>
      <c r="M127" s="37">
        <v>0.13910600000000001</v>
      </c>
      <c r="N127" s="37">
        <v>0.136821</v>
      </c>
      <c r="O127" s="37">
        <v>0.13985</v>
      </c>
      <c r="P127" s="37">
        <v>0.14622199999999999</v>
      </c>
      <c r="Q127" s="37">
        <v>0.15701300000000001</v>
      </c>
      <c r="S127" s="4">
        <f t="shared" si="147"/>
        <v>0.14709456333603918</v>
      </c>
      <c r="T127" s="4">
        <f t="shared" si="147"/>
        <v>0.14816616210509501</v>
      </c>
      <c r="U127" s="4">
        <f t="shared" si="147"/>
        <v>0.1500740092066486</v>
      </c>
      <c r="V127" s="4">
        <f t="shared" si="147"/>
        <v>0.16649499818825489</v>
      </c>
      <c r="W127" s="4">
        <f t="shared" si="147"/>
        <v>0.15031371223272813</v>
      </c>
      <c r="X127" s="4">
        <f t="shared" si="147"/>
        <v>0.14075513478529392</v>
      </c>
      <c r="Y127" s="4">
        <f t="shared" si="147"/>
        <v>0.13774672538098059</v>
      </c>
      <c r="Z127" s="4">
        <f t="shared" si="147"/>
        <v>0.13519917520225233</v>
      </c>
      <c r="AA127" s="4">
        <f t="shared" si="147"/>
        <v>0.13845809790561914</v>
      </c>
      <c r="AB127" s="4">
        <f t="shared" si="147"/>
        <v>0.14667710761903965</v>
      </c>
      <c r="AC127" s="4">
        <f t="shared" si="147"/>
        <v>0.13982695655825861</v>
      </c>
      <c r="AD127" s="4">
        <f t="shared" si="147"/>
        <v>0.13857713962580762</v>
      </c>
      <c r="AE127" s="4">
        <f t="shared" si="147"/>
        <v>0.14336502637237131</v>
      </c>
      <c r="AF127" s="4">
        <f t="shared" si="147"/>
        <v>0.14607623130227848</v>
      </c>
      <c r="AG127" s="4">
        <f t="shared" si="147"/>
        <v>0.15769053801580285</v>
      </c>
      <c r="AI127" s="4">
        <f t="shared" si="148"/>
        <v>-7.6915633360391811E-3</v>
      </c>
      <c r="AJ127" s="4">
        <f t="shared" si="148"/>
        <v>4.715837894904984E-3</v>
      </c>
      <c r="AK127" s="4">
        <f t="shared" si="148"/>
        <v>-1.3950092066485897E-3</v>
      </c>
      <c r="AL127" s="4">
        <f t="shared" si="148"/>
        <v>1.0500018117451104E-3</v>
      </c>
      <c r="AM127" s="4">
        <f t="shared" si="148"/>
        <v>2.4452877672718754E-3</v>
      </c>
      <c r="AN127" s="4">
        <f t="shared" si="148"/>
        <v>8.5586521470606969E-4</v>
      </c>
      <c r="AO127" s="4">
        <f t="shared" si="148"/>
        <v>-1.101725380980606E-3</v>
      </c>
      <c r="AP127" s="4">
        <f t="shared" si="148"/>
        <v>5.8688247977476682E-3</v>
      </c>
      <c r="AQ127" s="4">
        <f t="shared" si="148"/>
        <v>-4.193097905619142E-3</v>
      </c>
      <c r="AR127" s="4">
        <f t="shared" si="148"/>
        <v>-2.595107619039666E-3</v>
      </c>
      <c r="AS127" s="4">
        <f t="shared" si="148"/>
        <v>-7.2095655825860083E-4</v>
      </c>
      <c r="AT127" s="4">
        <f t="shared" si="148"/>
        <v>-1.7561396258076178E-3</v>
      </c>
      <c r="AU127" s="4">
        <f t="shared" si="148"/>
        <v>-3.5150263723713049E-3</v>
      </c>
      <c r="AV127" s="4">
        <f t="shared" si="148"/>
        <v>1.4576869772151002E-4</v>
      </c>
      <c r="AW127" s="4">
        <f t="shared" si="148"/>
        <v>-6.7753801580283657E-4</v>
      </c>
      <c r="AY127" s="2">
        <f t="shared" ref="AY127:BM143" si="155">IF(OR($B127 &lt; C$230, $B127 &gt; C$233), #N/A, ((1-FG127)*DK127) + (FG127 - FW127)*EA127 + (FW127*EQ127))</f>
        <v>0.147094563325847</v>
      </c>
      <c r="AZ127" s="2">
        <f t="shared" si="155"/>
        <v>0.1480321719664105</v>
      </c>
      <c r="BA127" s="2">
        <f t="shared" si="155"/>
        <v>0.15006526928110547</v>
      </c>
      <c r="BB127" s="2">
        <f t="shared" si="155"/>
        <v>0.16648325447283907</v>
      </c>
      <c r="BC127" s="2">
        <f t="shared" si="155"/>
        <v>0.15029561074256151</v>
      </c>
      <c r="BD127" s="2">
        <f t="shared" si="155"/>
        <v>0.14065111391456633</v>
      </c>
      <c r="BE127" s="2">
        <f t="shared" si="155"/>
        <v>0.1374603596433569</v>
      </c>
      <c r="BF127" s="2">
        <f t="shared" si="155"/>
        <v>0.13487858735327676</v>
      </c>
      <c r="BG127" s="2">
        <f t="shared" si="155"/>
        <v>0.13792352221063209</v>
      </c>
      <c r="BH127" s="2">
        <f t="shared" si="155"/>
        <v>0.14607447776968194</v>
      </c>
      <c r="BI127" s="2">
        <f t="shared" si="155"/>
        <v>0.13960156403160129</v>
      </c>
      <c r="BJ127" s="2">
        <f t="shared" si="155"/>
        <v>0.13855732105279359</v>
      </c>
      <c r="BK127" s="2">
        <f t="shared" si="155"/>
        <v>0.14335253606071199</v>
      </c>
      <c r="BL127" s="2">
        <f t="shared" si="155"/>
        <v>0.14583412994795861</v>
      </c>
      <c r="BM127" s="2">
        <f t="shared" si="155"/>
        <v>0.15699884912876522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>
        <f t="shared" si="156"/>
        <v>0.15288199999999999</v>
      </c>
      <c r="CG127" s="2">
        <f t="shared" si="156"/>
        <v>0.14867900000000001</v>
      </c>
      <c r="CH127" s="2">
        <f t="shared" si="156"/>
        <v>0.167545</v>
      </c>
      <c r="CI127" s="2">
        <f t="shared" si="156"/>
        <v>0.15275900000000001</v>
      </c>
      <c r="CJ127" s="2">
        <f t="shared" si="156"/>
        <v>0.14161099999999999</v>
      </c>
      <c r="CK127" s="2">
        <f t="shared" si="156"/>
        <v>0.13664499999999999</v>
      </c>
      <c r="CL127" s="2">
        <f t="shared" si="156"/>
        <v>0.141068</v>
      </c>
      <c r="CM127" s="2">
        <f t="shared" si="156"/>
        <v>0.134265</v>
      </c>
      <c r="CN127" s="2">
        <f t="shared" si="156"/>
        <v>0.14408199999999999</v>
      </c>
      <c r="CO127" s="2">
        <f t="shared" si="156"/>
        <v>0.13910600000000001</v>
      </c>
      <c r="CP127" s="2">
        <f t="shared" si="156"/>
        <v>0.136821</v>
      </c>
      <c r="CQ127" s="2">
        <f t="shared" si="156"/>
        <v>0.13985</v>
      </c>
      <c r="CR127" s="2">
        <f t="shared" si="156"/>
        <v>0.14622199999999999</v>
      </c>
      <c r="CS127" s="2">
        <f t="shared" si="156"/>
        <v>0.15701300000000001</v>
      </c>
      <c r="CU127" s="2" t="str">
        <f t="shared" si="111"/>
        <v/>
      </c>
      <c r="CV127" s="2">
        <f t="shared" si="112"/>
        <v>0.15288199999999999</v>
      </c>
      <c r="CW127" s="2">
        <f t="shared" si="113"/>
        <v>0.14867900000000001</v>
      </c>
      <c r="CX127" s="2">
        <f t="shared" si="114"/>
        <v>0.167545</v>
      </c>
      <c r="CY127" s="2">
        <f t="shared" si="115"/>
        <v>0.15275900000000001</v>
      </c>
      <c r="CZ127" s="2">
        <f t="shared" si="116"/>
        <v>0.14161099999999999</v>
      </c>
      <c r="DA127" s="2">
        <f t="shared" si="117"/>
        <v>0.13664499999999999</v>
      </c>
      <c r="DB127" s="2">
        <f t="shared" si="118"/>
        <v>0.141068</v>
      </c>
      <c r="DC127" s="2">
        <f t="shared" si="119"/>
        <v>0.134265</v>
      </c>
      <c r="DD127" s="2">
        <f t="shared" si="120"/>
        <v>0.14408199999999999</v>
      </c>
      <c r="DE127" s="2">
        <f t="shared" si="121"/>
        <v>0.13910600000000001</v>
      </c>
      <c r="DF127" s="2">
        <f t="shared" si="122"/>
        <v>0.136821</v>
      </c>
      <c r="DG127" s="2">
        <f t="shared" si="123"/>
        <v>0.13985</v>
      </c>
      <c r="DH127" s="2">
        <f t="shared" si="124"/>
        <v>0.14622199999999999</v>
      </c>
      <c r="DI127" s="2">
        <f t="shared" si="125"/>
        <v>0.15701300000000001</v>
      </c>
      <c r="DK127" s="2">
        <f t="shared" si="149"/>
        <v>0.44295770303030302</v>
      </c>
      <c r="DL127" s="2">
        <f t="shared" si="149"/>
        <v>0.25217972732665928</v>
      </c>
      <c r="DM127" s="2">
        <f t="shared" si="149"/>
        <v>0.25728855169340464</v>
      </c>
      <c r="DN127" s="2">
        <f t="shared" si="149"/>
        <v>0.23988442210410557</v>
      </c>
      <c r="DO127" s="2">
        <f t="shared" si="149"/>
        <v>0.23179931799853376</v>
      </c>
      <c r="DP127" s="2">
        <f t="shared" si="149"/>
        <v>0.24310861477832513</v>
      </c>
      <c r="DQ127" s="2">
        <f t="shared" si="149"/>
        <v>0.27069077011494252</v>
      </c>
      <c r="DR127" s="2">
        <f t="shared" si="149"/>
        <v>0.23367406407119024</v>
      </c>
      <c r="DS127" s="2">
        <f t="shared" si="149"/>
        <v>0.23137512216748768</v>
      </c>
      <c r="DT127" s="2">
        <f t="shared" si="149"/>
        <v>0.26068542364532021</v>
      </c>
      <c r="DU127" s="2">
        <f t="shared" si="149"/>
        <v>0.24752511895161289</v>
      </c>
      <c r="DV127" s="2">
        <f t="shared" si="149"/>
        <v>0.24206714992668621</v>
      </c>
      <c r="DW127" s="2">
        <f t="shared" si="149"/>
        <v>0.23820236631016042</v>
      </c>
      <c r="DX127" s="2">
        <f t="shared" si="149"/>
        <v>0.20723350236821997</v>
      </c>
      <c r="DY127" s="2">
        <f t="shared" si="149"/>
        <v>0.20774194594594592</v>
      </c>
      <c r="EA127" s="2">
        <f t="shared" si="153"/>
        <v>0.14671392035418998</v>
      </c>
      <c r="EB127" s="2">
        <f t="shared" si="153"/>
        <v>0.14786101847267191</v>
      </c>
      <c r="EC127" s="2">
        <f t="shared" si="153"/>
        <v>0.14983732446310741</v>
      </c>
      <c r="ED127" s="2">
        <f t="shared" si="153"/>
        <v>0.16633439645895517</v>
      </c>
      <c r="EE127" s="2">
        <f t="shared" si="152"/>
        <v>0.15013932449177622</v>
      </c>
      <c r="EF127" s="2">
        <f t="shared" si="152"/>
        <v>0.14048769718293852</v>
      </c>
      <c r="EG127" s="2">
        <f t="shared" si="152"/>
        <v>0.13727257748509447</v>
      </c>
      <c r="EH127" s="2">
        <f t="shared" si="152"/>
        <v>0.13471588544009</v>
      </c>
      <c r="EI127" s="2">
        <f t="shared" si="152"/>
        <v>0.13777460530682725</v>
      </c>
      <c r="EJ127" s="2">
        <f t="shared" si="152"/>
        <v>0.14590135382789546</v>
      </c>
      <c r="EK127" s="2">
        <f t="shared" si="152"/>
        <v>0.13941769621203504</v>
      </c>
      <c r="EL127" s="2">
        <f t="shared" si="152"/>
        <v>0.13835390102219275</v>
      </c>
      <c r="EM127" s="2">
        <f t="shared" si="136"/>
        <v>0.14314622999775256</v>
      </c>
      <c r="EN127" s="2">
        <f t="shared" si="136"/>
        <v>0.14569333757039871</v>
      </c>
      <c r="EO127" s="2">
        <f t="shared" si="136"/>
        <v>0.15684438404751802</v>
      </c>
      <c r="EQ127" s="2">
        <f t="shared" si="150"/>
        <v>0.15029544436039183</v>
      </c>
      <c r="ER127" s="2">
        <f t="shared" si="150"/>
        <v>0.14780599872831818</v>
      </c>
      <c r="ES127" s="2">
        <f t="shared" si="150"/>
        <v>0.14909220284342445</v>
      </c>
      <c r="ET127" s="2">
        <f t="shared" si="150"/>
        <v>0.16652987179121007</v>
      </c>
      <c r="EU127" s="2">
        <f t="shared" si="150"/>
        <v>0.14983823422758333</v>
      </c>
      <c r="EV127" s="2">
        <f t="shared" si="150"/>
        <v>0.14101644202876573</v>
      </c>
      <c r="EW127" s="2">
        <f t="shared" si="150"/>
        <v>0.13778248407676272</v>
      </c>
      <c r="EX127" s="2">
        <f t="shared" si="150"/>
        <v>0.13514240215994922</v>
      </c>
      <c r="EY127" s="2">
        <f t="shared" si="150"/>
        <v>0.13836796475684074</v>
      </c>
      <c r="EZ127" s="2">
        <f t="shared" si="150"/>
        <v>0.14614037878132347</v>
      </c>
      <c r="FA127" s="2">
        <f t="shared" si="150"/>
        <v>0.13935724129477359</v>
      </c>
      <c r="FB127" s="2">
        <f t="shared" si="150"/>
        <v>0.13832075502349817</v>
      </c>
      <c r="FC127" s="2">
        <f t="shared" si="150"/>
        <v>0.14304238915172526</v>
      </c>
      <c r="FD127" s="2">
        <f t="shared" si="150"/>
        <v>0.14570856650010894</v>
      </c>
      <c r="FE127" s="2">
        <f t="shared" si="150"/>
        <v>0.15610192983179982</v>
      </c>
      <c r="FG127" s="2">
        <f t="shared" si="151"/>
        <v>0.99972756645493022</v>
      </c>
      <c r="FH127" s="2">
        <f t="shared" si="151"/>
        <v>0.99834921919329689</v>
      </c>
      <c r="FI127" s="2">
        <f t="shared" si="151"/>
        <v>0.99781502843465308</v>
      </c>
      <c r="FJ127" s="2">
        <f t="shared" si="151"/>
        <v>0.99800161862118919</v>
      </c>
      <c r="FK127" s="2">
        <f t="shared" si="151"/>
        <v>0.99805203767342332</v>
      </c>
      <c r="FL127" s="2">
        <f t="shared" si="151"/>
        <v>0.99847096818673897</v>
      </c>
      <c r="FM127" s="2">
        <f t="shared" si="151"/>
        <v>0.99864722069191791</v>
      </c>
      <c r="FN127" s="2">
        <f t="shared" si="151"/>
        <v>0.99842601437368894</v>
      </c>
      <c r="FO127" s="2">
        <f t="shared" si="151"/>
        <v>0.99851919254539823</v>
      </c>
      <c r="FP127" s="2">
        <f t="shared" si="151"/>
        <v>0.99852563031824459</v>
      </c>
      <c r="FQ127" s="2">
        <f t="shared" si="151"/>
        <v>0.9982919895691923</v>
      </c>
      <c r="FR127" s="2">
        <f t="shared" si="151"/>
        <v>0.99803555605135974</v>
      </c>
      <c r="FS127" s="2">
        <f t="shared" si="151"/>
        <v>0.99782150936892489</v>
      </c>
      <c r="FT127" s="2">
        <f t="shared" si="151"/>
        <v>0.99771355923106175</v>
      </c>
      <c r="FU127" s="2">
        <f t="shared" si="151"/>
        <v>0.99690411836963577</v>
      </c>
      <c r="FW127" s="2">
        <f t="shared" ref="FW127:GK143" si="157">POWER(10,($B127-C$232)/C$229)/(1+POWER(10,($B127-C$232)/C$229))</f>
        <v>8.37454187709821E-2</v>
      </c>
      <c r="FX127" s="2">
        <f t="shared" si="157"/>
        <v>1.9153644386727516E-2</v>
      </c>
      <c r="FY127" s="2">
        <f t="shared" si="157"/>
        <v>9.170393102634497E-3</v>
      </c>
      <c r="FZ127" s="2">
        <f t="shared" si="157"/>
        <v>9.6022971385046757E-3</v>
      </c>
      <c r="GA127" s="2">
        <f t="shared" si="157"/>
        <v>9.2475263583295161E-3</v>
      </c>
      <c r="GB127" s="2">
        <f t="shared" si="157"/>
        <v>1.230477038177763E-2</v>
      </c>
      <c r="GC127" s="2">
        <f t="shared" si="157"/>
        <v>1.4310048291753646E-2</v>
      </c>
      <c r="GD127" s="2">
        <f t="shared" si="157"/>
        <v>1.6278757882629769E-2</v>
      </c>
      <c r="GE127" s="2">
        <f t="shared" si="157"/>
        <v>1.7379955240892451E-2</v>
      </c>
      <c r="GF127" s="2">
        <f t="shared" si="157"/>
        <v>1.6273569948940043E-2</v>
      </c>
      <c r="GG127" s="2">
        <f t="shared" si="157"/>
        <v>1.2915179708111978E-2</v>
      </c>
      <c r="GH127" s="2">
        <f t="shared" si="157"/>
        <v>9.6190676386888364E-3</v>
      </c>
      <c r="GI127" s="2">
        <f t="shared" si="157"/>
        <v>7.4425378155592572E-3</v>
      </c>
      <c r="GJ127" s="2">
        <f t="shared" si="157"/>
        <v>5.5444368434489476E-3</v>
      </c>
      <c r="GK127" s="2">
        <f t="shared" si="157"/>
        <v>4.1857741510131592E-3</v>
      </c>
      <c r="GM127" s="82">
        <f t="shared" ref="GM127:HA143" si="158" xml:space="preserve"> _xlfn.NORM.DIST($B127, C$7, ABS(C$11), TRUE) * _xlfn.NORM.DIST(($B127 - C$7)*C$15, 0, ABS(C$11), TRUE) * 2</f>
        <v>3.2288130687923683E-11</v>
      </c>
      <c r="GN127" s="82">
        <f t="shared" si="158"/>
        <v>5.5026020113191498E-72</v>
      </c>
      <c r="GO127" s="82">
        <f t="shared" si="158"/>
        <v>2.4316373874722248E-66</v>
      </c>
      <c r="GP127" s="82">
        <f t="shared" si="158"/>
        <v>2.9651526800119146E-104</v>
      </c>
      <c r="GQ127" s="82">
        <f t="shared" si="158"/>
        <v>1.9464587655369514E-108</v>
      </c>
      <c r="GR127" s="82">
        <f t="shared" si="158"/>
        <v>1.3775221008644645E-151</v>
      </c>
      <c r="GS127" s="82">
        <f t="shared" si="158"/>
        <v>4.7560892992144091E-163</v>
      </c>
      <c r="GT127" s="82">
        <f t="shared" si="158"/>
        <v>9.3831306886454159E-140</v>
      </c>
      <c r="GU127" s="82">
        <f t="shared" si="158"/>
        <v>1.4857558015869466E-158</v>
      </c>
      <c r="GV127" s="82">
        <f t="shared" si="158"/>
        <v>3.3210573616038549E-126</v>
      </c>
      <c r="GW127" s="82">
        <f t="shared" si="158"/>
        <v>1.8301371402397024E-103</v>
      </c>
      <c r="GX127" s="82">
        <f t="shared" si="158"/>
        <v>6.6252863261559955E-101</v>
      </c>
      <c r="GY127" s="82">
        <f t="shared" si="158"/>
        <v>9.2152077116292177E-74</v>
      </c>
      <c r="GZ127" s="82">
        <f t="shared" si="158"/>
        <v>8.9730979423770451E-78</v>
      </c>
      <c r="HA127" s="82">
        <f t="shared" si="158"/>
        <v>5.8221531974986932E-94</v>
      </c>
      <c r="HC127" s="82">
        <f t="shared" si="154"/>
        <v>4.0453520195603371E-31</v>
      </c>
      <c r="HD127" s="82">
        <f t="shared" si="154"/>
        <v>1.7384267484726111E-22</v>
      </c>
      <c r="HE127" s="82">
        <f t="shared" si="154"/>
        <v>8.726615170936607E-20</v>
      </c>
      <c r="HF127" s="82">
        <f t="shared" si="154"/>
        <v>1.7436357348697948E-27</v>
      </c>
      <c r="HG127" s="82">
        <f t="shared" si="154"/>
        <v>2.0378047241854767E-28</v>
      </c>
      <c r="HH127" s="82">
        <f t="shared" si="154"/>
        <v>9.0851194350892005E-55</v>
      </c>
      <c r="HI127" s="82">
        <f t="shared" si="139"/>
        <v>1.8585343478822973E-52</v>
      </c>
      <c r="HJ127" s="82">
        <f t="shared" si="139"/>
        <v>3.3285424546992825E-52</v>
      </c>
      <c r="HK127" s="82">
        <f t="shared" si="139"/>
        <v>1.9289628906316638E-49</v>
      </c>
      <c r="HL127" s="82">
        <f t="shared" si="139"/>
        <v>1.7212972026602281E-41</v>
      </c>
      <c r="HM127" s="82">
        <f t="shared" si="139"/>
        <v>6.0925180431661845E-36</v>
      </c>
      <c r="HN127" s="82">
        <f t="shared" si="139"/>
        <v>1.6077916393884405E-23</v>
      </c>
      <c r="HO127" s="82">
        <f t="shared" si="139"/>
        <v>1.9313145415936046E-18</v>
      </c>
      <c r="HP127" s="82">
        <f t="shared" si="139"/>
        <v>2.0959737459197239E-19</v>
      </c>
      <c r="HQ127" s="82">
        <f t="shared" si="139"/>
        <v>1.1972102455793471E-21</v>
      </c>
      <c r="HS127" s="82">
        <f t="shared" ref="HS127:IG143" si="159" xml:space="preserve"> _xlfn.NORM.DIST($B127, C$9, ABS(C$13), TRUE) * _xlfn.NORM.DIST(($B127 - C$9)*C$17, 0, ABS(C$13), TRUE) * 2</f>
        <v>0.10708043859155329</v>
      </c>
      <c r="HT127" s="82">
        <f t="shared" si="159"/>
        <v>4.9914386958745914E-3</v>
      </c>
      <c r="HU127" s="82">
        <f t="shared" si="159"/>
        <v>1.1520851582377893E-4</v>
      </c>
      <c r="HV127" s="82">
        <f t="shared" si="159"/>
        <v>9.7014423036474262E-5</v>
      </c>
      <c r="HW127" s="82">
        <f t="shared" si="159"/>
        <v>1.3656537133248923E-4</v>
      </c>
      <c r="HX127" s="82">
        <f t="shared" si="159"/>
        <v>7.2870227749966476E-4</v>
      </c>
      <c r="HY127" s="82">
        <f t="shared" si="159"/>
        <v>1.6052474137661402E-3</v>
      </c>
      <c r="HZ127" s="82">
        <f t="shared" si="159"/>
        <v>1.4546045996110609E-3</v>
      </c>
      <c r="IA127" s="82">
        <f t="shared" si="159"/>
        <v>3.0393068549192733E-3</v>
      </c>
      <c r="IB127" s="82">
        <f t="shared" si="159"/>
        <v>2.893151387517656E-3</v>
      </c>
      <c r="IC127" s="82">
        <f t="shared" si="159"/>
        <v>1.0352018291262884E-3</v>
      </c>
      <c r="ID127" s="82">
        <f t="shared" si="159"/>
        <v>6.0203069383661054E-5</v>
      </c>
      <c r="IE127" s="82">
        <f t="shared" si="159"/>
        <v>3.7729746919800611E-5</v>
      </c>
      <c r="IF127" s="82">
        <f t="shared" si="159"/>
        <v>3.6025565177503029E-4</v>
      </c>
      <c r="IG127" s="82">
        <f t="shared" si="159"/>
        <v>4.818098106443845E-4</v>
      </c>
      <c r="II127" s="82">
        <f t="shared" ref="II127:IW143" si="160" xml:space="preserve"> _xlfn.NORM.DIST($B127, C$10, ABS(C$14), TRUE) * _xlfn.NORM.DIST(($B127 - C$10)*C$18, 0, ABS(C$14), TRUE) * 2</f>
        <v>6.7824886140195233E-10</v>
      </c>
      <c r="IJ127" s="82">
        <f t="shared" si="160"/>
        <v>6.9171188399848824E-23</v>
      </c>
      <c r="IK127" s="82">
        <f t="shared" si="160"/>
        <v>5.9970030313046927E-31</v>
      </c>
      <c r="IL127" s="82">
        <f t="shared" si="160"/>
        <v>7.4440710818580156E-35</v>
      </c>
      <c r="IM127" s="82">
        <f t="shared" si="160"/>
        <v>7.6588699471417921E-34</v>
      </c>
      <c r="IN127" s="82">
        <f t="shared" si="160"/>
        <v>2.5948015567249831E-33</v>
      </c>
      <c r="IO127" s="82">
        <f t="shared" si="160"/>
        <v>5.6239074469478982E-32</v>
      </c>
      <c r="IP127" s="82">
        <f t="shared" si="160"/>
        <v>1.4418354492018398E-32</v>
      </c>
      <c r="IQ127" s="82">
        <f t="shared" si="160"/>
        <v>4.9734121216600458E-30</v>
      </c>
      <c r="IR127" s="82">
        <f t="shared" si="160"/>
        <v>3.6295364132769348E-29</v>
      </c>
      <c r="IS127" s="82">
        <f t="shared" si="160"/>
        <v>1.0310769706902956E-30</v>
      </c>
      <c r="IT127" s="82">
        <f t="shared" si="160"/>
        <v>2.4707295907963386E-38</v>
      </c>
      <c r="IU127" s="82">
        <f t="shared" si="160"/>
        <v>4.4115904031265169E-34</v>
      </c>
      <c r="IV127" s="82">
        <f t="shared" si="160"/>
        <v>6.1519872030066312E-30</v>
      </c>
      <c r="IW127" s="82">
        <f t="shared" si="160"/>
        <v>8.6004844970696172E-23</v>
      </c>
      <c r="IY127" s="82">
        <f t="shared" ref="IY127:JM143" si="161">GM127+HC127+HS127+II127</f>
        <v>0.10708043930209028</v>
      </c>
      <c r="IZ127" s="82">
        <f t="shared" si="161"/>
        <v>4.9914386958745914E-3</v>
      </c>
      <c r="JA127" s="82">
        <f t="shared" si="161"/>
        <v>1.1520851582377901E-4</v>
      </c>
      <c r="JB127" s="82">
        <f t="shared" si="161"/>
        <v>9.7014423036474262E-5</v>
      </c>
      <c r="JC127" s="82">
        <f t="shared" si="161"/>
        <v>1.3656537133248923E-4</v>
      </c>
      <c r="JD127" s="82">
        <f t="shared" si="161"/>
        <v>7.2870227749966476E-4</v>
      </c>
      <c r="JE127" s="82">
        <f t="shared" si="161"/>
        <v>1.6052474137661402E-3</v>
      </c>
      <c r="JF127" s="82">
        <f t="shared" si="161"/>
        <v>1.4546045996110609E-3</v>
      </c>
      <c r="JG127" s="82">
        <f t="shared" si="161"/>
        <v>3.0393068549192733E-3</v>
      </c>
      <c r="JH127" s="82">
        <f t="shared" si="161"/>
        <v>2.893151387517656E-3</v>
      </c>
      <c r="JI127" s="82">
        <f t="shared" si="161"/>
        <v>1.0352018291262884E-3</v>
      </c>
      <c r="JJ127" s="82">
        <f t="shared" si="161"/>
        <v>6.0203069383661054E-5</v>
      </c>
      <c r="JK127" s="82">
        <f t="shared" si="161"/>
        <v>3.7729746919802542E-5</v>
      </c>
      <c r="JL127" s="82">
        <f t="shared" si="161"/>
        <v>3.6025565177503051E-4</v>
      </c>
      <c r="JM127" s="82">
        <f t="shared" si="161"/>
        <v>4.818098106443845E-4</v>
      </c>
    </row>
    <row r="128" spans="2:273" x14ac:dyDescent="0.25">
      <c r="B128" s="2">
        <v>101</v>
      </c>
      <c r="C128" s="37">
        <v>0.14473800000000001</v>
      </c>
      <c r="D128" s="37">
        <v>0.149116</v>
      </c>
      <c r="E128" s="37">
        <v>0.14773600000000001</v>
      </c>
      <c r="F128" s="37">
        <v>0.174372</v>
      </c>
      <c r="G128" s="37">
        <v>0.15055499999999999</v>
      </c>
      <c r="H128" s="37">
        <v>0.13845399999999999</v>
      </c>
      <c r="I128" s="37">
        <v>0.13613900000000001</v>
      </c>
      <c r="J128" s="37">
        <v>0.139125</v>
      </c>
      <c r="K128" s="37">
        <v>0.136245</v>
      </c>
      <c r="L128" s="37">
        <v>0.14105200000000001</v>
      </c>
      <c r="M128" s="37">
        <v>0.141407</v>
      </c>
      <c r="N128" s="37">
        <v>0.13616</v>
      </c>
      <c r="O128" s="37">
        <v>0.144175</v>
      </c>
      <c r="P128" s="37">
        <v>0.148732</v>
      </c>
      <c r="Q128" s="37">
        <v>0.15806799999999999</v>
      </c>
      <c r="S128" s="4">
        <f t="shared" si="147"/>
        <v>0.1464442488499019</v>
      </c>
      <c r="T128" s="4">
        <f t="shared" si="147"/>
        <v>0.14794546715188467</v>
      </c>
      <c r="U128" s="4">
        <f t="shared" si="147"/>
        <v>0.14963921758754362</v>
      </c>
      <c r="V128" s="4">
        <f t="shared" si="147"/>
        <v>0.16579679830837338</v>
      </c>
      <c r="W128" s="4">
        <f t="shared" si="147"/>
        <v>0.15004373943964211</v>
      </c>
      <c r="X128" s="4">
        <f t="shared" si="147"/>
        <v>0.1404162569645086</v>
      </c>
      <c r="Y128" s="4">
        <f t="shared" si="147"/>
        <v>0.13751744807677793</v>
      </c>
      <c r="Z128" s="4">
        <f t="shared" si="147"/>
        <v>0.13506309751074264</v>
      </c>
      <c r="AA128" s="4">
        <f t="shared" si="147"/>
        <v>0.13856317812282862</v>
      </c>
      <c r="AB128" s="4">
        <f t="shared" si="147"/>
        <v>0.14672690663021584</v>
      </c>
      <c r="AC128" s="4">
        <f t="shared" si="147"/>
        <v>0.13969236146577607</v>
      </c>
      <c r="AD128" s="4">
        <f t="shared" si="147"/>
        <v>0.13821244320948647</v>
      </c>
      <c r="AE128" s="4">
        <f t="shared" si="147"/>
        <v>0.14300952675469608</v>
      </c>
      <c r="AF128" s="4">
        <f t="shared" si="147"/>
        <v>0.1459258204314364</v>
      </c>
      <c r="AG128" s="4">
        <f t="shared" si="147"/>
        <v>0.15780876355919152</v>
      </c>
      <c r="AI128" s="4">
        <f t="shared" si="148"/>
        <v>-1.7062488499018924E-3</v>
      </c>
      <c r="AJ128" s="4">
        <f t="shared" si="148"/>
        <v>1.1705328481153299E-3</v>
      </c>
      <c r="AK128" s="4">
        <f t="shared" si="148"/>
        <v>-1.9032175875436097E-3</v>
      </c>
      <c r="AL128" s="4">
        <f t="shared" si="148"/>
        <v>8.5752016916266216E-3</v>
      </c>
      <c r="AM128" s="4">
        <f t="shared" si="148"/>
        <v>5.1126056035788459E-4</v>
      </c>
      <c r="AN128" s="4">
        <f t="shared" si="148"/>
        <v>-1.9622569645086074E-3</v>
      </c>
      <c r="AO128" s="4">
        <f t="shared" si="148"/>
        <v>-1.3784480767779217E-3</v>
      </c>
      <c r="AP128" s="4">
        <f t="shared" si="148"/>
        <v>4.061902489257363E-3</v>
      </c>
      <c r="AQ128" s="4">
        <f t="shared" si="148"/>
        <v>-2.3181781228286125E-3</v>
      </c>
      <c r="AR128" s="4">
        <f t="shared" si="148"/>
        <v>-5.6749066302158313E-3</v>
      </c>
      <c r="AS128" s="4">
        <f t="shared" si="148"/>
        <v>1.7146385342239334E-3</v>
      </c>
      <c r="AT128" s="4">
        <f t="shared" si="148"/>
        <v>-2.0524432094864709E-3</v>
      </c>
      <c r="AU128" s="4">
        <f t="shared" si="148"/>
        <v>1.1654732453039163E-3</v>
      </c>
      <c r="AV128" s="4">
        <f t="shared" si="148"/>
        <v>2.8061795685636048E-3</v>
      </c>
      <c r="AW128" s="4">
        <f t="shared" si="148"/>
        <v>2.5923644080846908E-4</v>
      </c>
      <c r="AY128" s="2">
        <f t="shared" si="155"/>
        <v>0.14644424880698512</v>
      </c>
      <c r="AZ128" s="2">
        <f t="shared" si="155"/>
        <v>0.14771965280967958</v>
      </c>
      <c r="BA128" s="2">
        <f t="shared" si="155"/>
        <v>0.14962135503672525</v>
      </c>
      <c r="BB128" s="2">
        <f t="shared" si="155"/>
        <v>0.16577128867077229</v>
      </c>
      <c r="BC128" s="2">
        <f t="shared" si="155"/>
        <v>0.150005747588147</v>
      </c>
      <c r="BD128" s="2">
        <f t="shared" si="155"/>
        <v>0.14020876216759381</v>
      </c>
      <c r="BE128" s="2">
        <f t="shared" si="155"/>
        <v>0.13696777652513201</v>
      </c>
      <c r="BF128" s="2">
        <f t="shared" si="155"/>
        <v>0.13442726477389103</v>
      </c>
      <c r="BG128" s="2">
        <f t="shared" si="155"/>
        <v>0.13756966433894224</v>
      </c>
      <c r="BH128" s="2">
        <f t="shared" si="155"/>
        <v>0.14562420395492423</v>
      </c>
      <c r="BI128" s="2">
        <f t="shared" si="155"/>
        <v>0.1392607416055186</v>
      </c>
      <c r="BJ128" s="2">
        <f t="shared" si="155"/>
        <v>0.13816657595175116</v>
      </c>
      <c r="BK128" s="2">
        <f t="shared" si="155"/>
        <v>0.1429825423741769</v>
      </c>
      <c r="BL128" s="2">
        <f t="shared" si="155"/>
        <v>0.14551883179909311</v>
      </c>
      <c r="BM128" s="2">
        <f t="shared" si="155"/>
        <v>0.15672352929196309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>
        <f t="shared" si="156"/>
        <v>0.149116</v>
      </c>
      <c r="CG128" s="2">
        <f t="shared" si="156"/>
        <v>0.14773600000000001</v>
      </c>
      <c r="CH128" s="2">
        <f t="shared" si="156"/>
        <v>0.174372</v>
      </c>
      <c r="CI128" s="2">
        <f t="shared" si="156"/>
        <v>0.15055499999999999</v>
      </c>
      <c r="CJ128" s="2">
        <f t="shared" si="156"/>
        <v>0.13845399999999999</v>
      </c>
      <c r="CK128" s="2">
        <f t="shared" si="156"/>
        <v>0.13613900000000001</v>
      </c>
      <c r="CL128" s="2">
        <f t="shared" si="156"/>
        <v>0.139125</v>
      </c>
      <c r="CM128" s="2">
        <f t="shared" si="156"/>
        <v>0.136245</v>
      </c>
      <c r="CN128" s="2">
        <f t="shared" si="156"/>
        <v>0.14105200000000001</v>
      </c>
      <c r="CO128" s="2">
        <f t="shared" si="156"/>
        <v>0.141407</v>
      </c>
      <c r="CP128" s="2">
        <f t="shared" si="156"/>
        <v>0.13616</v>
      </c>
      <c r="CQ128" s="2">
        <f t="shared" si="156"/>
        <v>0.144175</v>
      </c>
      <c r="CR128" s="2">
        <f t="shared" si="156"/>
        <v>0.148732</v>
      </c>
      <c r="CS128" s="2">
        <f t="shared" si="156"/>
        <v>0.15806799999999999</v>
      </c>
      <c r="CU128" s="2" t="str">
        <f t="shared" si="111"/>
        <v/>
      </c>
      <c r="CV128" s="2">
        <f t="shared" si="112"/>
        <v>0.149116</v>
      </c>
      <c r="CW128" s="2">
        <f t="shared" si="113"/>
        <v>0.14773600000000001</v>
      </c>
      <c r="CX128" s="2">
        <f t="shared" si="114"/>
        <v>0.174372</v>
      </c>
      <c r="CY128" s="2">
        <f t="shared" si="115"/>
        <v>0.15055499999999999</v>
      </c>
      <c r="CZ128" s="2">
        <f t="shared" si="116"/>
        <v>0.13845399999999999</v>
      </c>
      <c r="DA128" s="2">
        <f t="shared" si="117"/>
        <v>0.13613900000000001</v>
      </c>
      <c r="DB128" s="2">
        <f t="shared" si="118"/>
        <v>0.139125</v>
      </c>
      <c r="DC128" s="2">
        <f t="shared" si="119"/>
        <v>0.136245</v>
      </c>
      <c r="DD128" s="2">
        <f t="shared" si="120"/>
        <v>0.14105200000000001</v>
      </c>
      <c r="DE128" s="2">
        <f t="shared" si="121"/>
        <v>0.141407</v>
      </c>
      <c r="DF128" s="2">
        <f t="shared" si="122"/>
        <v>0.13616</v>
      </c>
      <c r="DG128" s="2">
        <f t="shared" si="123"/>
        <v>0.144175</v>
      </c>
      <c r="DH128" s="2">
        <f t="shared" si="124"/>
        <v>0.148732</v>
      </c>
      <c r="DI128" s="2">
        <f t="shared" si="125"/>
        <v>0.15806799999999999</v>
      </c>
      <c r="DK128" s="2">
        <f t="shared" si="149"/>
        <v>0.4455089878787879</v>
      </c>
      <c r="DL128" s="2">
        <f t="shared" si="149"/>
        <v>0.25303353778272153</v>
      </c>
      <c r="DM128" s="2">
        <f t="shared" si="149"/>
        <v>0.25811504166666666</v>
      </c>
      <c r="DN128" s="2">
        <f t="shared" si="149"/>
        <v>0.24044431763196483</v>
      </c>
      <c r="DO128" s="2">
        <f t="shared" si="149"/>
        <v>0.23231087316715546</v>
      </c>
      <c r="DP128" s="2">
        <f t="shared" si="149"/>
        <v>0.24390970492610836</v>
      </c>
      <c r="DQ128" s="2">
        <f t="shared" si="149"/>
        <v>0.27181780131362893</v>
      </c>
      <c r="DR128" s="2">
        <f t="shared" si="149"/>
        <v>0.23434488587319247</v>
      </c>
      <c r="DS128" s="2">
        <f t="shared" si="149"/>
        <v>0.23196903497536944</v>
      </c>
      <c r="DT128" s="2">
        <f t="shared" si="149"/>
        <v>0.26153473891625612</v>
      </c>
      <c r="DU128" s="2">
        <f t="shared" si="149"/>
        <v>0.24830452983870968</v>
      </c>
      <c r="DV128" s="2">
        <f t="shared" si="149"/>
        <v>0.24283809585777127</v>
      </c>
      <c r="DW128" s="2">
        <f t="shared" si="149"/>
        <v>0.23891562499999999</v>
      </c>
      <c r="DX128" s="2">
        <f t="shared" si="149"/>
        <v>0.207574248433919</v>
      </c>
      <c r="DY128" s="2">
        <f t="shared" si="149"/>
        <v>0.20817086486486483</v>
      </c>
      <c r="EA128" s="2">
        <f t="shared" si="153"/>
        <v>0.14600958024420962</v>
      </c>
      <c r="EB128" s="2">
        <f t="shared" si="153"/>
        <v>0.14756041782517618</v>
      </c>
      <c r="EC128" s="2">
        <f t="shared" si="153"/>
        <v>0.14941069927114581</v>
      </c>
      <c r="ED128" s="2">
        <f t="shared" si="153"/>
        <v>0.16563028266577565</v>
      </c>
      <c r="EE128" s="2">
        <f t="shared" si="152"/>
        <v>0.14986140497586201</v>
      </c>
      <c r="EF128" s="2">
        <f t="shared" si="152"/>
        <v>0.1400554143691036</v>
      </c>
      <c r="EG128" s="2">
        <f t="shared" si="152"/>
        <v>0.13679190433624783</v>
      </c>
      <c r="EH128" s="2">
        <f t="shared" si="152"/>
        <v>0.1342746424670736</v>
      </c>
      <c r="EI128" s="2">
        <f t="shared" si="152"/>
        <v>0.13742898985838747</v>
      </c>
      <c r="EJ128" s="2">
        <f t="shared" si="152"/>
        <v>0.14546212402607192</v>
      </c>
      <c r="EK128" s="2">
        <f t="shared" si="152"/>
        <v>0.13909051680127404</v>
      </c>
      <c r="EL128" s="2">
        <f t="shared" si="152"/>
        <v>0.13797875142268176</v>
      </c>
      <c r="EM128" s="2">
        <f t="shared" si="136"/>
        <v>0.14279227812113723</v>
      </c>
      <c r="EN128" s="2">
        <f t="shared" si="136"/>
        <v>0.14538927562110121</v>
      </c>
      <c r="EO128" s="2">
        <f t="shared" si="136"/>
        <v>0.15658149002969876</v>
      </c>
      <c r="EQ128" s="2">
        <f t="shared" si="150"/>
        <v>0.14996452769857438</v>
      </c>
      <c r="ER128" s="2">
        <f t="shared" si="150"/>
        <v>0.14758040422417759</v>
      </c>
      <c r="ES128" s="2">
        <f t="shared" si="150"/>
        <v>0.14881316666242206</v>
      </c>
      <c r="ET128" s="2">
        <f t="shared" si="150"/>
        <v>0.16607044424436815</v>
      </c>
      <c r="EU128" s="2">
        <f t="shared" si="150"/>
        <v>0.14964827475011588</v>
      </c>
      <c r="EV128" s="2">
        <f t="shared" si="150"/>
        <v>0.14068647871805146</v>
      </c>
      <c r="EW128" s="2">
        <f t="shared" si="150"/>
        <v>0.13738314982270317</v>
      </c>
      <c r="EX128" s="2">
        <f t="shared" si="150"/>
        <v>0.13477698367654228</v>
      </c>
      <c r="EY128" s="2">
        <f t="shared" si="150"/>
        <v>0.1381112733254134</v>
      </c>
      <c r="EZ128" s="2">
        <f t="shared" si="150"/>
        <v>0.14579798989739151</v>
      </c>
      <c r="FA128" s="2">
        <f t="shared" si="150"/>
        <v>0.13909574466296398</v>
      </c>
      <c r="FB128" s="2">
        <f t="shared" si="150"/>
        <v>0.13797179142998875</v>
      </c>
      <c r="FC128" s="2">
        <f t="shared" si="150"/>
        <v>0.14270019573954937</v>
      </c>
      <c r="FD128" s="2">
        <f t="shared" si="150"/>
        <v>0.14536595895597226</v>
      </c>
      <c r="FE128" s="2">
        <f t="shared" si="150"/>
        <v>0.15578330663308571</v>
      </c>
      <c r="FG128" s="2">
        <f t="shared" si="151"/>
        <v>0.99975153169780917</v>
      </c>
      <c r="FH128" s="2">
        <f t="shared" si="151"/>
        <v>0.9984942512996563</v>
      </c>
      <c r="FI128" s="2">
        <f t="shared" si="151"/>
        <v>0.99800689906746298</v>
      </c>
      <c r="FJ128" s="2">
        <f t="shared" si="151"/>
        <v>0.99817713399607289</v>
      </c>
      <c r="FK128" s="2">
        <f t="shared" si="151"/>
        <v>0.99822313268921203</v>
      </c>
      <c r="FL128" s="2">
        <f t="shared" si="151"/>
        <v>0.9986053187746482</v>
      </c>
      <c r="FM128" s="2">
        <f t="shared" si="151"/>
        <v>0.99876610373720442</v>
      </c>
      <c r="FN128" s="2">
        <f t="shared" si="151"/>
        <v>0.99856430921372208</v>
      </c>
      <c r="FO128" s="2">
        <f t="shared" si="151"/>
        <v>0.99864931156244741</v>
      </c>
      <c r="FP128" s="2">
        <f t="shared" si="151"/>
        <v>0.99865518440804357</v>
      </c>
      <c r="FQ128" s="2">
        <f t="shared" si="151"/>
        <v>0.99844204183343965</v>
      </c>
      <c r="FR128" s="2">
        <f t="shared" si="151"/>
        <v>0.99820809609534766</v>
      </c>
      <c r="FS128" s="2">
        <f t="shared" si="151"/>
        <v>0.99801281201975356</v>
      </c>
      <c r="FT128" s="2">
        <f t="shared" si="151"/>
        <v>0.99791432163422944</v>
      </c>
      <c r="FU128" s="2">
        <f t="shared" si="151"/>
        <v>0.99717575305950767</v>
      </c>
      <c r="FW128" s="2">
        <f t="shared" si="157"/>
        <v>9.1089061892791687E-2</v>
      </c>
      <c r="FX128" s="2">
        <f t="shared" si="157"/>
        <v>2.0962816068990038E-2</v>
      </c>
      <c r="FY128" s="2">
        <f t="shared" si="157"/>
        <v>1.0046247739892504E-2</v>
      </c>
      <c r="FZ128" s="2">
        <f t="shared" si="157"/>
        <v>1.0518964547047784E-2</v>
      </c>
      <c r="GA128" s="2">
        <f t="shared" si="157"/>
        <v>1.0130672589469284E-2</v>
      </c>
      <c r="GB128" s="2">
        <f t="shared" si="157"/>
        <v>1.3475914607269863E-2</v>
      </c>
      <c r="GC128" s="2">
        <f t="shared" si="157"/>
        <v>1.5669023164479077E-2</v>
      </c>
      <c r="GD128" s="2">
        <f t="shared" si="157"/>
        <v>1.7821313899666583E-2</v>
      </c>
      <c r="GE128" s="2">
        <f t="shared" si="157"/>
        <v>1.9024841370020289E-2</v>
      </c>
      <c r="GF128" s="2">
        <f t="shared" si="157"/>
        <v>1.781564326660829E-2</v>
      </c>
      <c r="GG128" s="2">
        <f t="shared" si="157"/>
        <v>1.4143589566467338E-2</v>
      </c>
      <c r="GH128" s="2">
        <f t="shared" si="157"/>
        <v>1.0537318981812359E-2</v>
      </c>
      <c r="GI128" s="2">
        <f t="shared" si="157"/>
        <v>8.1547249986026089E-3</v>
      </c>
      <c r="GJ128" s="2">
        <f t="shared" si="157"/>
        <v>6.0761038958551577E-3</v>
      </c>
      <c r="GK128" s="2">
        <f t="shared" si="157"/>
        <v>4.5877573892499548E-3</v>
      </c>
      <c r="GM128" s="82">
        <f t="shared" si="158"/>
        <v>1.5114780904654436E-11</v>
      </c>
      <c r="GN128" s="82">
        <f t="shared" si="158"/>
        <v>5.1777065215262468E-75</v>
      </c>
      <c r="GO128" s="82">
        <f t="shared" si="158"/>
        <v>2.406164556946542E-69</v>
      </c>
      <c r="GP128" s="82">
        <f t="shared" si="158"/>
        <v>1.0545219098364816E-108</v>
      </c>
      <c r="GQ128" s="82">
        <f t="shared" si="158"/>
        <v>3.9899139386516674E-113</v>
      </c>
      <c r="GR128" s="82">
        <f t="shared" si="158"/>
        <v>1.132992982128824E-157</v>
      </c>
      <c r="GS128" s="82">
        <f t="shared" si="158"/>
        <v>1.6803209551019548E-169</v>
      </c>
      <c r="GT128" s="82">
        <f t="shared" si="158"/>
        <v>1.9364622040051366E-145</v>
      </c>
      <c r="GU128" s="82">
        <f t="shared" si="158"/>
        <v>5.3973129490650657E-165</v>
      </c>
      <c r="GV128" s="82">
        <f t="shared" si="158"/>
        <v>2.4391174508288056E-131</v>
      </c>
      <c r="GW128" s="82">
        <f t="shared" si="158"/>
        <v>9.4951941980274582E-108</v>
      </c>
      <c r="GX128" s="82">
        <f t="shared" si="158"/>
        <v>3.2990182473802661E-105</v>
      </c>
      <c r="GY128" s="82">
        <f t="shared" si="158"/>
        <v>5.0390273940349488E-77</v>
      </c>
      <c r="GZ128" s="82">
        <f t="shared" si="158"/>
        <v>3.5119567247855274E-81</v>
      </c>
      <c r="HA128" s="82">
        <f t="shared" si="158"/>
        <v>4.2607269975079989E-98</v>
      </c>
      <c r="HC128" s="82">
        <f t="shared" si="154"/>
        <v>7.5411049560447713E-33</v>
      </c>
      <c r="HD128" s="82">
        <f t="shared" si="154"/>
        <v>1.7228679904514211E-24</v>
      </c>
      <c r="HE128" s="82">
        <f t="shared" si="154"/>
        <v>7.2767774420166313E-22</v>
      </c>
      <c r="HF128" s="82">
        <f t="shared" si="154"/>
        <v>4.8873300475540647E-30</v>
      </c>
      <c r="HG128" s="82">
        <f t="shared" si="154"/>
        <v>4.8334459004275394E-31</v>
      </c>
      <c r="HH128" s="82">
        <f t="shared" si="154"/>
        <v>3.4182470934214377E-59</v>
      </c>
      <c r="HI128" s="82">
        <f t="shared" si="139"/>
        <v>1.4703255951132728E-56</v>
      </c>
      <c r="HJ128" s="82">
        <f t="shared" si="139"/>
        <v>1.9643566049725499E-56</v>
      </c>
      <c r="HK128" s="82">
        <f t="shared" si="139"/>
        <v>2.3137688916761022E-53</v>
      </c>
      <c r="HL128" s="82">
        <f t="shared" ref="HL128:HQ170" si="162" xml:space="preserve"> _xlfn.NORM.DIST($B128, L$8, ABS(L$12), TRUE) * _xlfn.NORM.DIST(($B128 - L$8)*L$16, 0, ABS(L$12), TRUE) * 2</f>
        <v>8.9631898261912722E-45</v>
      </c>
      <c r="HM128" s="82">
        <f t="shared" si="162"/>
        <v>6.7806072023931866E-39</v>
      </c>
      <c r="HN128" s="82">
        <f t="shared" si="162"/>
        <v>1.4142842360449205E-25</v>
      </c>
      <c r="HO128" s="82">
        <f t="shared" si="162"/>
        <v>2.8466016882365126E-20</v>
      </c>
      <c r="HP128" s="82">
        <f t="shared" si="162"/>
        <v>2.3049690652969585E-21</v>
      </c>
      <c r="HQ128" s="82">
        <f t="shared" si="162"/>
        <v>7.5133667319313399E-24</v>
      </c>
      <c r="HS128" s="82">
        <f t="shared" si="159"/>
        <v>5.8661053450970328E-2</v>
      </c>
      <c r="HT128" s="82">
        <f t="shared" si="159"/>
        <v>8.9206685085139528E-3</v>
      </c>
      <c r="HU128" s="82">
        <f t="shared" si="159"/>
        <v>2.463250512589895E-4</v>
      </c>
      <c r="HV128" s="82">
        <f t="shared" si="159"/>
        <v>2.2112746778552874E-4</v>
      </c>
      <c r="HW128" s="82">
        <f t="shared" si="159"/>
        <v>3.0067469686397838E-4</v>
      </c>
      <c r="HX128" s="82">
        <f t="shared" si="159"/>
        <v>1.5371500689955221E-3</v>
      </c>
      <c r="HY128" s="82">
        <f t="shared" si="159"/>
        <v>3.2713011575585208E-3</v>
      </c>
      <c r="HZ128" s="82">
        <f t="shared" si="159"/>
        <v>3.0694958290932461E-3</v>
      </c>
      <c r="IA128" s="82">
        <f t="shared" si="159"/>
        <v>6.0204546937722555E-3</v>
      </c>
      <c r="IB128" s="82">
        <f t="shared" si="159"/>
        <v>5.6295314914237933E-3</v>
      </c>
      <c r="IC128" s="82">
        <f t="shared" si="159"/>
        <v>2.0953008655648017E-3</v>
      </c>
      <c r="ID128" s="82">
        <f t="shared" si="159"/>
        <v>1.4639722489555451E-4</v>
      </c>
      <c r="IE128" s="82">
        <f t="shared" si="159"/>
        <v>8.5089868962554905E-5</v>
      </c>
      <c r="IF128" s="82">
        <f t="shared" si="159"/>
        <v>6.2871848853128867E-4</v>
      </c>
      <c r="IG128" s="82">
        <f t="shared" si="159"/>
        <v>7.8179962230673339E-4</v>
      </c>
      <c r="II128" s="82">
        <f t="shared" si="160"/>
        <v>2.964661224709351E-9</v>
      </c>
      <c r="IJ128" s="82">
        <f t="shared" si="160"/>
        <v>6.6727486436893055E-22</v>
      </c>
      <c r="IK128" s="82">
        <f t="shared" si="160"/>
        <v>8.2848632377715311E-30</v>
      </c>
      <c r="IL128" s="82">
        <f t="shared" si="160"/>
        <v>1.5000146066765848E-33</v>
      </c>
      <c r="IM128" s="82">
        <f t="shared" si="160"/>
        <v>1.3762616098449027E-32</v>
      </c>
      <c r="IN128" s="82">
        <f t="shared" si="160"/>
        <v>5.3516934382165623E-32</v>
      </c>
      <c r="IO128" s="82">
        <f t="shared" si="160"/>
        <v>1.1332037425569688E-30</v>
      </c>
      <c r="IP128" s="82">
        <f t="shared" si="160"/>
        <v>3.3916792350280767E-31</v>
      </c>
      <c r="IQ128" s="82">
        <f t="shared" si="160"/>
        <v>9.4799951545498706E-29</v>
      </c>
      <c r="IR128" s="82">
        <f t="shared" si="160"/>
        <v>6.0439122432911724E-28</v>
      </c>
      <c r="IS128" s="82">
        <f t="shared" si="160"/>
        <v>1.7135797833715679E-29</v>
      </c>
      <c r="IT128" s="82">
        <f t="shared" si="160"/>
        <v>6.8183341831418264E-37</v>
      </c>
      <c r="IU128" s="82">
        <f t="shared" si="160"/>
        <v>7.1185756882874244E-33</v>
      </c>
      <c r="IV128" s="82">
        <f t="shared" si="160"/>
        <v>6.0766373064444925E-29</v>
      </c>
      <c r="IW128" s="82">
        <f t="shared" si="160"/>
        <v>4.3829591399790623E-22</v>
      </c>
      <c r="IY128" s="82">
        <f t="shared" si="161"/>
        <v>5.8661056430746331E-2</v>
      </c>
      <c r="IZ128" s="82">
        <f t="shared" si="161"/>
        <v>8.9206685085139528E-3</v>
      </c>
      <c r="JA128" s="82">
        <f t="shared" si="161"/>
        <v>2.463250512589895E-4</v>
      </c>
      <c r="JB128" s="82">
        <f t="shared" si="161"/>
        <v>2.2112746778552874E-4</v>
      </c>
      <c r="JC128" s="82">
        <f t="shared" si="161"/>
        <v>3.0067469686397838E-4</v>
      </c>
      <c r="JD128" s="82">
        <f t="shared" si="161"/>
        <v>1.5371500689955221E-3</v>
      </c>
      <c r="JE128" s="82">
        <f t="shared" si="161"/>
        <v>3.2713011575585208E-3</v>
      </c>
      <c r="JF128" s="82">
        <f t="shared" si="161"/>
        <v>3.0694958290932461E-3</v>
      </c>
      <c r="JG128" s="82">
        <f t="shared" si="161"/>
        <v>6.0204546937722555E-3</v>
      </c>
      <c r="JH128" s="82">
        <f t="shared" si="161"/>
        <v>5.6295314914237933E-3</v>
      </c>
      <c r="JI128" s="82">
        <f t="shared" si="161"/>
        <v>2.0953008655648017E-3</v>
      </c>
      <c r="JJ128" s="82">
        <f t="shared" si="161"/>
        <v>1.4639722489555451E-4</v>
      </c>
      <c r="JK128" s="82">
        <f t="shared" si="161"/>
        <v>8.5089868962554932E-5</v>
      </c>
      <c r="JL128" s="82">
        <f t="shared" si="161"/>
        <v>6.2871848853128867E-4</v>
      </c>
      <c r="JM128" s="82">
        <f t="shared" si="161"/>
        <v>7.8179962230673339E-4</v>
      </c>
    </row>
    <row r="129" spans="2:273" x14ac:dyDescent="0.25">
      <c r="B129" s="2">
        <v>102</v>
      </c>
      <c r="C129" s="37">
        <v>0.14110400000000001</v>
      </c>
      <c r="D129" s="37">
        <v>0.151362</v>
      </c>
      <c r="E129" s="37">
        <v>0.15076200000000001</v>
      </c>
      <c r="F129" s="37">
        <v>0.17293700000000001</v>
      </c>
      <c r="G129" s="37">
        <v>0.15045800000000001</v>
      </c>
      <c r="H129" s="37">
        <v>0.134052</v>
      </c>
      <c r="I129" s="37">
        <v>0.14131299999999999</v>
      </c>
      <c r="J129" s="37">
        <v>0.14321700000000001</v>
      </c>
      <c r="K129" s="37">
        <v>0.130743</v>
      </c>
      <c r="L129" s="37">
        <v>0.14574799999999999</v>
      </c>
      <c r="M129" s="37">
        <v>0.13753199999999999</v>
      </c>
      <c r="N129" s="37">
        <v>0.13733200000000001</v>
      </c>
      <c r="O129" s="37">
        <v>0.14417199999999999</v>
      </c>
      <c r="P129" s="37">
        <v>0.14646600000000001</v>
      </c>
      <c r="Q129" s="37">
        <v>0.158688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0.14580238723377395</v>
      </c>
      <c r="T129" s="4">
        <f t="shared" si="163"/>
        <v>0.14777515083808124</v>
      </c>
      <c r="U129" s="4">
        <f t="shared" si="163"/>
        <v>0.14921424265692754</v>
      </c>
      <c r="V129" s="4">
        <f t="shared" si="163"/>
        <v>0.16511370297509453</v>
      </c>
      <c r="W129" s="4">
        <f t="shared" si="163"/>
        <v>0.14979363228826137</v>
      </c>
      <c r="X129" s="4">
        <f t="shared" si="163"/>
        <v>0.14016351850843844</v>
      </c>
      <c r="Y129" s="4">
        <f t="shared" si="163"/>
        <v>0.13748442019813356</v>
      </c>
      <c r="Z129" s="4">
        <f t="shared" si="163"/>
        <v>0.13517711731653553</v>
      </c>
      <c r="AA129" s="4">
        <f t="shared" si="163"/>
        <v>0.13897849578289315</v>
      </c>
      <c r="AB129" s="4">
        <f t="shared" si="163"/>
        <v>0.14710574876649909</v>
      </c>
      <c r="AC129" s="4">
        <f t="shared" si="163"/>
        <v>0.13971392546403025</v>
      </c>
      <c r="AD129" s="4">
        <f t="shared" si="163"/>
        <v>0.13787845078936209</v>
      </c>
      <c r="AE129" s="4">
        <f t="shared" si="163"/>
        <v>0.14266998284729465</v>
      </c>
      <c r="AF129" s="4">
        <f t="shared" si="163"/>
        <v>0.1458735501395669</v>
      </c>
      <c r="AG129" s="4">
        <f t="shared" si="163"/>
        <v>0.15812249600666528</v>
      </c>
      <c r="AI129" s="4">
        <f t="shared" ref="AI129:AW145" si="164">IF(OR($B129 &lt; C$230, $B129 &gt; C$233), 0, C129-S129)</f>
        <v>-4.698387233773943E-3</v>
      </c>
      <c r="AJ129" s="4">
        <f t="shared" si="164"/>
        <v>3.5868491619187592E-3</v>
      </c>
      <c r="AK129" s="4">
        <f t="shared" si="164"/>
        <v>1.54775734307247E-3</v>
      </c>
      <c r="AL129" s="4">
        <f t="shared" si="164"/>
        <v>7.8232970249054734E-3</v>
      </c>
      <c r="AM129" s="4">
        <f t="shared" si="164"/>
        <v>6.6436771173863929E-4</v>
      </c>
      <c r="AN129" s="4">
        <f t="shared" si="164"/>
        <v>-6.1115185084384405E-3</v>
      </c>
      <c r="AO129" s="4">
        <f t="shared" si="164"/>
        <v>3.828579801866433E-3</v>
      </c>
      <c r="AP129" s="4">
        <f t="shared" si="164"/>
        <v>8.0398826834644777E-3</v>
      </c>
      <c r="AQ129" s="4">
        <f t="shared" si="164"/>
        <v>-8.2354957828931485E-3</v>
      </c>
      <c r="AR129" s="4">
        <f t="shared" si="164"/>
        <v>-1.3577487664991061E-3</v>
      </c>
      <c r="AS129" s="4">
        <f t="shared" si="164"/>
        <v>-2.1819254640302599E-3</v>
      </c>
      <c r="AT129" s="4">
        <f t="shared" si="164"/>
        <v>-5.4645078936207958E-4</v>
      </c>
      <c r="AU129" s="4">
        <f t="shared" si="164"/>
        <v>1.5020171527053428E-3</v>
      </c>
      <c r="AV129" s="4">
        <f t="shared" si="164"/>
        <v>5.9244986043310854E-4</v>
      </c>
      <c r="AW129" s="4">
        <f t="shared" si="164"/>
        <v>5.6550399333471502E-4</v>
      </c>
      <c r="AY129" s="2">
        <f t="shared" si="155"/>
        <v>0.14580238706299234</v>
      </c>
      <c r="AZ129" s="2">
        <f t="shared" si="155"/>
        <v>0.14740844283384763</v>
      </c>
      <c r="BA129" s="2">
        <f t="shared" si="155"/>
        <v>0.14917903051797335</v>
      </c>
      <c r="BB129" s="2">
        <f t="shared" si="155"/>
        <v>0.16506055779882911</v>
      </c>
      <c r="BC129" s="2">
        <f t="shared" si="155"/>
        <v>0.14971700807099128</v>
      </c>
      <c r="BD129" s="2">
        <f t="shared" si="155"/>
        <v>0.13976763817023813</v>
      </c>
      <c r="BE129" s="2">
        <f t="shared" si="155"/>
        <v>0.13647654338792917</v>
      </c>
      <c r="BF129" s="2">
        <f t="shared" si="155"/>
        <v>0.1339771792223225</v>
      </c>
      <c r="BG129" s="2">
        <f t="shared" si="155"/>
        <v>0.13721706234903366</v>
      </c>
      <c r="BH129" s="2">
        <f t="shared" si="155"/>
        <v>0.14517529131662044</v>
      </c>
      <c r="BI129" s="2">
        <f t="shared" si="155"/>
        <v>0.13892120883300829</v>
      </c>
      <c r="BJ129" s="2">
        <f t="shared" si="155"/>
        <v>0.13777708893548848</v>
      </c>
      <c r="BK129" s="2">
        <f t="shared" si="155"/>
        <v>0.14261378143973652</v>
      </c>
      <c r="BL129" s="2">
        <f t="shared" si="155"/>
        <v>0.14520433608009889</v>
      </c>
      <c r="BM129" s="2">
        <f t="shared" si="155"/>
        <v>0.15644899882994598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 t="str">
        <f t="shared" si="156"/>
        <v/>
      </c>
      <c r="CG129" s="2">
        <f t="shared" si="156"/>
        <v>0.15076200000000001</v>
      </c>
      <c r="CH129" s="2">
        <f t="shared" si="156"/>
        <v>0.17293700000000001</v>
      </c>
      <c r="CI129" s="2">
        <f t="shared" si="156"/>
        <v>0.15045800000000001</v>
      </c>
      <c r="CJ129" s="2">
        <f t="shared" si="156"/>
        <v>0.134052</v>
      </c>
      <c r="CK129" s="2">
        <f t="shared" si="156"/>
        <v>0.14131299999999999</v>
      </c>
      <c r="CL129" s="2">
        <f t="shared" si="156"/>
        <v>0.14321700000000001</v>
      </c>
      <c r="CM129" s="2" t="str">
        <f t="shared" si="156"/>
        <v/>
      </c>
      <c r="CN129" s="2" t="str">
        <f t="shared" si="156"/>
        <v/>
      </c>
      <c r="CO129" s="2">
        <f t="shared" si="156"/>
        <v>0.13753199999999999</v>
      </c>
      <c r="CP129" s="2">
        <f t="shared" si="156"/>
        <v>0.13733200000000001</v>
      </c>
      <c r="CQ129" s="2">
        <f t="shared" si="156"/>
        <v>0.14417199999999999</v>
      </c>
      <c r="CR129" s="2">
        <f t="shared" si="156"/>
        <v>0.14646600000000001</v>
      </c>
      <c r="CS129" s="2">
        <f t="shared" si="156"/>
        <v>0.158688</v>
      </c>
      <c r="CU129" s="2" t="str">
        <f t="shared" si="111"/>
        <v/>
      </c>
      <c r="CV129" s="2" t="str">
        <f t="shared" si="112"/>
        <v/>
      </c>
      <c r="CW129" s="2">
        <f t="shared" si="113"/>
        <v>0.15076200000000001</v>
      </c>
      <c r="CX129" s="2">
        <f t="shared" si="114"/>
        <v>0.17293700000000001</v>
      </c>
      <c r="CY129" s="2">
        <f t="shared" si="115"/>
        <v>0.15045800000000001</v>
      </c>
      <c r="CZ129" s="2">
        <f t="shared" si="116"/>
        <v>0.134052</v>
      </c>
      <c r="DA129" s="2">
        <f t="shared" si="117"/>
        <v>0.14131299999999999</v>
      </c>
      <c r="DB129" s="2">
        <f t="shared" si="118"/>
        <v>0.14321700000000001</v>
      </c>
      <c r="DC129" s="2" t="str">
        <f t="shared" si="119"/>
        <v/>
      </c>
      <c r="DD129" s="2" t="str">
        <f t="shared" si="120"/>
        <v/>
      </c>
      <c r="DE129" s="2">
        <f t="shared" si="121"/>
        <v>0.13753199999999999</v>
      </c>
      <c r="DF129" s="2">
        <f t="shared" si="122"/>
        <v>0.13733200000000001</v>
      </c>
      <c r="DG129" s="2">
        <f t="shared" si="123"/>
        <v>0.14417199999999999</v>
      </c>
      <c r="DH129" s="2">
        <f t="shared" si="124"/>
        <v>0.14646600000000001</v>
      </c>
      <c r="DI129" s="2">
        <f t="shared" si="125"/>
        <v>0.158688</v>
      </c>
      <c r="DK129" s="2">
        <f t="shared" ref="DK129:DY145" si="165">BO$228*$B129+BO$229</f>
        <v>0.44806027272727267</v>
      </c>
      <c r="DL129" s="2">
        <f t="shared" si="165"/>
        <v>0.25388734823878384</v>
      </c>
      <c r="DM129" s="2">
        <f t="shared" si="165"/>
        <v>0.25894153163992872</v>
      </c>
      <c r="DN129" s="2">
        <f t="shared" si="165"/>
        <v>0.24100421315982407</v>
      </c>
      <c r="DO129" s="2">
        <f t="shared" si="165"/>
        <v>0.23282242833577715</v>
      </c>
      <c r="DP129" s="2">
        <f t="shared" si="165"/>
        <v>0.24471079507389162</v>
      </c>
      <c r="DQ129" s="2">
        <f t="shared" si="165"/>
        <v>0.27294483251231527</v>
      </c>
      <c r="DR129" s="2">
        <f t="shared" si="165"/>
        <v>0.2350157076751947</v>
      </c>
      <c r="DS129" s="2">
        <f t="shared" si="165"/>
        <v>0.23256294778325121</v>
      </c>
      <c r="DT129" s="2">
        <f t="shared" si="165"/>
        <v>0.26238405418719213</v>
      </c>
      <c r="DU129" s="2">
        <f t="shared" si="165"/>
        <v>0.24908394072580647</v>
      </c>
      <c r="DV129" s="2">
        <f t="shared" si="165"/>
        <v>0.24360904178885628</v>
      </c>
      <c r="DW129" s="2">
        <f t="shared" si="165"/>
        <v>0.23962888368983956</v>
      </c>
      <c r="DX129" s="2">
        <f t="shared" si="165"/>
        <v>0.20791499449961801</v>
      </c>
      <c r="DY129" s="2">
        <f t="shared" si="165"/>
        <v>0.20859978378378374</v>
      </c>
      <c r="EA129" s="2">
        <f t="shared" si="153"/>
        <v>0.14530524013422924</v>
      </c>
      <c r="EB129" s="2">
        <f t="shared" si="153"/>
        <v>0.14725981717768047</v>
      </c>
      <c r="EC129" s="2">
        <f t="shared" si="153"/>
        <v>0.14898407407918418</v>
      </c>
      <c r="ED129" s="2">
        <f t="shared" si="153"/>
        <v>0.16492616887259612</v>
      </c>
      <c r="EE129" s="2">
        <f t="shared" si="152"/>
        <v>0.14958348545994782</v>
      </c>
      <c r="EF129" s="2">
        <f t="shared" si="152"/>
        <v>0.1396231315552687</v>
      </c>
      <c r="EG129" s="2">
        <f t="shared" si="152"/>
        <v>0.13631123118740121</v>
      </c>
      <c r="EH129" s="2">
        <f t="shared" si="152"/>
        <v>0.13383339949405723</v>
      </c>
      <c r="EI129" s="2">
        <f t="shared" si="152"/>
        <v>0.13708337440994767</v>
      </c>
      <c r="EJ129" s="2">
        <f t="shared" si="152"/>
        <v>0.14502289422424841</v>
      </c>
      <c r="EK129" s="2">
        <f t="shared" si="152"/>
        <v>0.13876333739051303</v>
      </c>
      <c r="EL129" s="2">
        <f t="shared" si="152"/>
        <v>0.1376036018231708</v>
      </c>
      <c r="EM129" s="2">
        <f t="shared" si="136"/>
        <v>0.14243832624452188</v>
      </c>
      <c r="EN129" s="2">
        <f t="shared" si="136"/>
        <v>0.14508521367180374</v>
      </c>
      <c r="EO129" s="2">
        <f t="shared" si="136"/>
        <v>0.1563185960118795</v>
      </c>
      <c r="EQ129" s="2">
        <f t="shared" ref="EQ129:FE145" si="166">CU$228*$B129+CU$229</f>
        <v>0.14963361103675688</v>
      </c>
      <c r="ER129" s="2">
        <f t="shared" si="166"/>
        <v>0.14735480972003701</v>
      </c>
      <c r="ES129" s="2">
        <f t="shared" si="166"/>
        <v>0.14853413048141967</v>
      </c>
      <c r="ET129" s="2">
        <f t="shared" si="166"/>
        <v>0.1656110166975262</v>
      </c>
      <c r="EU129" s="2">
        <f t="shared" si="166"/>
        <v>0.14945831527264844</v>
      </c>
      <c r="EV129" s="2">
        <f t="shared" si="166"/>
        <v>0.14035651540733721</v>
      </c>
      <c r="EW129" s="2">
        <f t="shared" si="166"/>
        <v>0.13698381556864359</v>
      </c>
      <c r="EX129" s="2">
        <f t="shared" si="166"/>
        <v>0.13441156519313532</v>
      </c>
      <c r="EY129" s="2">
        <f t="shared" si="166"/>
        <v>0.13785458189398606</v>
      </c>
      <c r="EZ129" s="2">
        <f t="shared" si="166"/>
        <v>0.14545560101345956</v>
      </c>
      <c r="FA129" s="2">
        <f t="shared" si="166"/>
        <v>0.13883424803115438</v>
      </c>
      <c r="FB129" s="2">
        <f t="shared" si="166"/>
        <v>0.13762282783647933</v>
      </c>
      <c r="FC129" s="2">
        <f t="shared" si="166"/>
        <v>0.14235800232737347</v>
      </c>
      <c r="FD129" s="2">
        <f t="shared" si="166"/>
        <v>0.14502335141183559</v>
      </c>
      <c r="FE129" s="2">
        <f t="shared" si="166"/>
        <v>0.15546468343437156</v>
      </c>
      <c r="FG129" s="2">
        <f t="shared" ref="FG129:FU145" si="167">POWER(10,($B129-C$231)/C$229)/(1+POWER(10,($B129-C$231)/C$229))</f>
        <v>0.99977338926088433</v>
      </c>
      <c r="FH129" s="2">
        <f t="shared" si="167"/>
        <v>0.99862655889732721</v>
      </c>
      <c r="FI129" s="2">
        <f t="shared" si="167"/>
        <v>0.99818195151210887</v>
      </c>
      <c r="FJ129" s="2">
        <f t="shared" si="167"/>
        <v>0.99833725975474397</v>
      </c>
      <c r="FK129" s="2">
        <f t="shared" si="167"/>
        <v>0.99837922435219295</v>
      </c>
      <c r="FL129" s="2">
        <f t="shared" si="167"/>
        <v>0.99872787949443664</v>
      </c>
      <c r="FM129" s="2">
        <f t="shared" si="167"/>
        <v>0.99887455104426315</v>
      </c>
      <c r="FN129" s="2">
        <f t="shared" si="167"/>
        <v>0.9986904690141517</v>
      </c>
      <c r="FO129" s="2">
        <f t="shared" si="167"/>
        <v>0.99876801108747659</v>
      </c>
      <c r="FP129" s="2">
        <f t="shared" si="167"/>
        <v>0.99877336845687759</v>
      </c>
      <c r="FQ129" s="2">
        <f t="shared" si="167"/>
        <v>0.99857893045974511</v>
      </c>
      <c r="FR129" s="2">
        <f t="shared" si="167"/>
        <v>0.99836550650835609</v>
      </c>
      <c r="FS129" s="2">
        <f t="shared" si="167"/>
        <v>0.99818734607782211</v>
      </c>
      <c r="FT129" s="2">
        <f t="shared" si="167"/>
        <v>0.99809748957983346</v>
      </c>
      <c r="FU129" s="2">
        <f t="shared" si="167"/>
        <v>0.99742361593778128</v>
      </c>
      <c r="FW129" s="2">
        <f t="shared" si="157"/>
        <v>9.9007085276803367E-2</v>
      </c>
      <c r="FX129" s="2">
        <f t="shared" si="157"/>
        <v>2.2938877908418157E-2</v>
      </c>
      <c r="FY129" s="2">
        <f t="shared" si="157"/>
        <v>1.1004825240550626E-2</v>
      </c>
      <c r="FZ129" s="2">
        <f t="shared" si="157"/>
        <v>1.1522122037939706E-2</v>
      </c>
      <c r="GA129" s="2">
        <f t="shared" si="157"/>
        <v>1.1097215310253303E-2</v>
      </c>
      <c r="GB129" s="2">
        <f t="shared" si="157"/>
        <v>1.4756860674170133E-2</v>
      </c>
      <c r="GC129" s="2">
        <f t="shared" si="157"/>
        <v>1.7154809002455446E-2</v>
      </c>
      <c r="GD129" s="2">
        <f t="shared" si="157"/>
        <v>1.9507142157359669E-2</v>
      </c>
      <c r="GE129" s="2">
        <f t="shared" si="157"/>
        <v>2.0822105140267055E-2</v>
      </c>
      <c r="GF129" s="2">
        <f t="shared" si="157"/>
        <v>1.9500945754571099E-2</v>
      </c>
      <c r="GG129" s="2">
        <f t="shared" si="157"/>
        <v>1.548700481325626E-2</v>
      </c>
      <c r="GH129" s="2">
        <f t="shared" si="157"/>
        <v>1.1542206453806594E-2</v>
      </c>
      <c r="GI129" s="2">
        <f t="shared" si="157"/>
        <v>8.934448950585476E-3</v>
      </c>
      <c r="GJ129" s="2">
        <f t="shared" si="157"/>
        <v>6.6584122012124363E-3</v>
      </c>
      <c r="GK129" s="2">
        <f t="shared" si="157"/>
        <v>5.0281503938343691E-3</v>
      </c>
      <c r="GM129" s="82">
        <f t="shared" si="158"/>
        <v>6.990512903929273E-12</v>
      </c>
      <c r="GN129" s="82">
        <f t="shared" si="158"/>
        <v>4.2086692902395948E-78</v>
      </c>
      <c r="GO129" s="82">
        <f t="shared" si="158"/>
        <v>2.036031307245457E-72</v>
      </c>
      <c r="GP129" s="82">
        <f t="shared" si="158"/>
        <v>3.0182842233730913E-113</v>
      </c>
      <c r="GQ129" s="82">
        <f t="shared" si="158"/>
        <v>6.4874816916931342E-118</v>
      </c>
      <c r="GR129" s="82">
        <f t="shared" si="158"/>
        <v>7.0528783725041746E-164</v>
      </c>
      <c r="GS129" s="82">
        <f t="shared" si="158"/>
        <v>4.4372969441435181E-176</v>
      </c>
      <c r="GT129" s="82">
        <f t="shared" si="158"/>
        <v>3.0693556938887369E-151</v>
      </c>
      <c r="GU129" s="82">
        <f t="shared" si="158"/>
        <v>1.4552239484989735E-171</v>
      </c>
      <c r="GV129" s="82">
        <f t="shared" si="158"/>
        <v>1.411158887018214E-136</v>
      </c>
      <c r="GW129" s="82">
        <f t="shared" si="158"/>
        <v>4.0208126248379838E-112</v>
      </c>
      <c r="GX129" s="82">
        <f t="shared" si="158"/>
        <v>1.3316465668118671E-109</v>
      </c>
      <c r="GY129" s="82">
        <f t="shared" si="158"/>
        <v>2.3346617675840157E-80</v>
      </c>
      <c r="GZ129" s="82">
        <f t="shared" si="158"/>
        <v>1.1580835316638911E-84</v>
      </c>
      <c r="HA129" s="82">
        <f t="shared" si="158"/>
        <v>2.5316772279001545E-102</v>
      </c>
      <c r="HC129" s="82">
        <f t="shared" si="154"/>
        <v>1.2566740164690642E-34</v>
      </c>
      <c r="HD129" s="82">
        <f t="shared" si="154"/>
        <v>1.3870553424036078E-26</v>
      </c>
      <c r="HE129" s="82">
        <f t="shared" si="154"/>
        <v>4.7047533709259942E-24</v>
      </c>
      <c r="HF129" s="82">
        <f t="shared" si="154"/>
        <v>1.042666074879711E-32</v>
      </c>
      <c r="HG129" s="82">
        <f t="shared" si="154"/>
        <v>8.6736105745670417E-34</v>
      </c>
      <c r="HH129" s="82">
        <f t="shared" si="154"/>
        <v>8.5726733009737312E-64</v>
      </c>
      <c r="HI129" s="82">
        <f t="shared" si="154"/>
        <v>8.0770510030465216E-61</v>
      </c>
      <c r="HJ129" s="82">
        <f t="shared" si="154"/>
        <v>7.8558887193818208E-61</v>
      </c>
      <c r="HK129" s="82">
        <f t="shared" si="154"/>
        <v>1.9481071786096388E-57</v>
      </c>
      <c r="HL129" s="82">
        <f t="shared" si="162"/>
        <v>3.4678646842558753E-48</v>
      </c>
      <c r="HM129" s="82">
        <f t="shared" si="162"/>
        <v>5.7135504494865339E-42</v>
      </c>
      <c r="HN129" s="82">
        <f t="shared" si="162"/>
        <v>1.0097839690430609E-27</v>
      </c>
      <c r="HO129" s="82">
        <f t="shared" si="162"/>
        <v>3.3904282808863701E-22</v>
      </c>
      <c r="HP129" s="82">
        <f t="shared" si="162"/>
        <v>2.0128220088180332E-23</v>
      </c>
      <c r="HQ129" s="82">
        <f t="shared" si="162"/>
        <v>3.6379383876221452E-26</v>
      </c>
      <c r="HS129" s="82">
        <f t="shared" si="159"/>
        <v>2.9120281846696287E-2</v>
      </c>
      <c r="HT129" s="82">
        <f t="shared" si="159"/>
        <v>1.5410472069184493E-2</v>
      </c>
      <c r="HU129" s="82">
        <f t="shared" si="159"/>
        <v>5.0895687306870855E-4</v>
      </c>
      <c r="HV129" s="82">
        <f t="shared" si="159"/>
        <v>4.8446805242497056E-4</v>
      </c>
      <c r="HW129" s="82">
        <f t="shared" si="159"/>
        <v>6.3751902386774753E-4</v>
      </c>
      <c r="HX129" s="82">
        <f t="shared" si="159"/>
        <v>3.1104304122706451E-3</v>
      </c>
      <c r="HY129" s="82">
        <f t="shared" si="159"/>
        <v>6.3894361025640918E-3</v>
      </c>
      <c r="HZ129" s="82">
        <f t="shared" si="159"/>
        <v>6.1852965344733248E-3</v>
      </c>
      <c r="IA129" s="82">
        <f t="shared" si="159"/>
        <v>1.1419150672672103E-2</v>
      </c>
      <c r="IB129" s="82">
        <f t="shared" si="159"/>
        <v>1.05165604222328E-2</v>
      </c>
      <c r="IC129" s="82">
        <f t="shared" si="159"/>
        <v>4.07907005761028E-3</v>
      </c>
      <c r="ID129" s="82">
        <f t="shared" si="159"/>
        <v>3.4072362047874659E-4</v>
      </c>
      <c r="IE129" s="82">
        <f t="shared" si="159"/>
        <v>1.8532352200578228E-4</v>
      </c>
      <c r="IF129" s="82">
        <f t="shared" si="159"/>
        <v>1.0746450445124475E-3</v>
      </c>
      <c r="IG129" s="82">
        <f t="shared" si="159"/>
        <v>1.2481240161149529E-3</v>
      </c>
      <c r="II129" s="82">
        <f t="shared" si="160"/>
        <v>1.2263465232927863E-8</v>
      </c>
      <c r="IJ129" s="82">
        <f t="shared" si="160"/>
        <v>6.10730412978995E-21</v>
      </c>
      <c r="IK129" s="82">
        <f t="shared" si="160"/>
        <v>1.0872254806192687E-28</v>
      </c>
      <c r="IL129" s="82">
        <f t="shared" si="160"/>
        <v>2.8480850016807678E-32</v>
      </c>
      <c r="IM129" s="82">
        <f t="shared" si="160"/>
        <v>2.3367315357328627E-31</v>
      </c>
      <c r="IN129" s="82">
        <f t="shared" si="160"/>
        <v>1.0360122045627646E-30</v>
      </c>
      <c r="IO129" s="82">
        <f t="shared" si="160"/>
        <v>2.1394179377325384E-29</v>
      </c>
      <c r="IP129" s="82">
        <f t="shared" si="160"/>
        <v>7.4337176523981218E-30</v>
      </c>
      <c r="IQ129" s="82">
        <f t="shared" si="160"/>
        <v>1.6898847599375987E-27</v>
      </c>
      <c r="IR129" s="82">
        <f t="shared" si="160"/>
        <v>9.4511665058511339E-27</v>
      </c>
      <c r="IS129" s="82">
        <f t="shared" si="160"/>
        <v>2.6835293828643437E-28</v>
      </c>
      <c r="IT129" s="82">
        <f t="shared" si="160"/>
        <v>1.7617873103315468E-35</v>
      </c>
      <c r="IU129" s="82">
        <f t="shared" si="160"/>
        <v>1.0903065365460157E-31</v>
      </c>
      <c r="IV129" s="82">
        <f t="shared" si="160"/>
        <v>5.764641865330768E-28</v>
      </c>
      <c r="IW129" s="82">
        <f t="shared" si="160"/>
        <v>2.1739465190152521E-21</v>
      </c>
      <c r="IY129" s="82">
        <f t="shared" si="161"/>
        <v>2.9120294117152033E-2</v>
      </c>
      <c r="IZ129" s="82">
        <f t="shared" si="161"/>
        <v>1.5410472069184493E-2</v>
      </c>
      <c r="JA129" s="82">
        <f t="shared" si="161"/>
        <v>5.0895687306870855E-4</v>
      </c>
      <c r="JB129" s="82">
        <f t="shared" si="161"/>
        <v>4.8446805242497056E-4</v>
      </c>
      <c r="JC129" s="82">
        <f t="shared" si="161"/>
        <v>6.3751902386774753E-4</v>
      </c>
      <c r="JD129" s="82">
        <f t="shared" si="161"/>
        <v>3.1104304122706451E-3</v>
      </c>
      <c r="JE129" s="82">
        <f t="shared" si="161"/>
        <v>6.3894361025640918E-3</v>
      </c>
      <c r="JF129" s="82">
        <f t="shared" si="161"/>
        <v>6.1852965344733248E-3</v>
      </c>
      <c r="JG129" s="82">
        <f t="shared" si="161"/>
        <v>1.1419150672672103E-2</v>
      </c>
      <c r="JH129" s="82">
        <f t="shared" si="161"/>
        <v>1.05165604222328E-2</v>
      </c>
      <c r="JI129" s="82">
        <f t="shared" si="161"/>
        <v>4.07907005761028E-3</v>
      </c>
      <c r="JJ129" s="82">
        <f t="shared" si="161"/>
        <v>3.4072362047874659E-4</v>
      </c>
      <c r="JK129" s="82">
        <f t="shared" si="161"/>
        <v>1.8532352200578228E-4</v>
      </c>
      <c r="JL129" s="82">
        <f t="shared" si="161"/>
        <v>1.0746450445124475E-3</v>
      </c>
      <c r="JM129" s="82">
        <f t="shared" si="161"/>
        <v>1.2481240161149529E-3</v>
      </c>
    </row>
    <row r="130" spans="2:273" x14ac:dyDescent="0.25">
      <c r="B130" s="2">
        <v>103</v>
      </c>
      <c r="C130" s="37">
        <v>0.14324400000000001</v>
      </c>
      <c r="D130" s="37">
        <v>0.15509500000000001</v>
      </c>
      <c r="E130" s="37">
        <v>0.14837</v>
      </c>
      <c r="F130" s="37">
        <v>0.167906</v>
      </c>
      <c r="G130" s="37">
        <v>0.149259</v>
      </c>
      <c r="H130" s="37">
        <v>0.138345</v>
      </c>
      <c r="I130" s="37">
        <v>0.14204600000000001</v>
      </c>
      <c r="J130" s="37">
        <v>0.139761</v>
      </c>
      <c r="K130" s="37">
        <v>0.143402</v>
      </c>
      <c r="L130" s="37">
        <v>0.14390600000000001</v>
      </c>
      <c r="M130" s="37">
        <v>0.13884199999999999</v>
      </c>
      <c r="N130" s="37">
        <v>0.137402</v>
      </c>
      <c r="O130" s="37">
        <v>0.14279700000000001</v>
      </c>
      <c r="P130" s="37">
        <v>0.14865600000000001</v>
      </c>
      <c r="Q130" s="37">
        <v>0.16368099999999999</v>
      </c>
      <c r="S130" s="4">
        <f t="shared" si="163"/>
        <v>0.14516973876672523</v>
      </c>
      <c r="T130" s="4">
        <f t="shared" si="163"/>
        <v>0.14767229149490993</v>
      </c>
      <c r="U130" s="4">
        <f t="shared" si="163"/>
        <v>0.14880518050402128</v>
      </c>
      <c r="V130" s="4">
        <f t="shared" si="163"/>
        <v>0.16445727720567987</v>
      </c>
      <c r="W130" s="4">
        <f t="shared" si="163"/>
        <v>0.14957784423332066</v>
      </c>
      <c r="X130" s="4">
        <f t="shared" si="163"/>
        <v>0.14005013675758082</v>
      </c>
      <c r="Y130" s="4">
        <f t="shared" si="163"/>
        <v>0.13775195660846387</v>
      </c>
      <c r="Z130" s="4">
        <f t="shared" si="163"/>
        <v>0.13568300720340376</v>
      </c>
      <c r="AA130" s="4">
        <f t="shared" si="163"/>
        <v>0.13984465277841907</v>
      </c>
      <c r="AB130" s="4">
        <f t="shared" si="163"/>
        <v>0.1479609540356569</v>
      </c>
      <c r="AC130" s="4">
        <f t="shared" si="163"/>
        <v>0.13997923071273444</v>
      </c>
      <c r="AD130" s="4">
        <f t="shared" si="163"/>
        <v>0.13760266610085595</v>
      </c>
      <c r="AE130" s="4">
        <f t="shared" si="163"/>
        <v>0.14235900872123589</v>
      </c>
      <c r="AF130" s="4">
        <f t="shared" si="163"/>
        <v>0.14596690323876066</v>
      </c>
      <c r="AG130" s="4">
        <f t="shared" si="163"/>
        <v>0.15871157315820478</v>
      </c>
      <c r="AI130" s="4">
        <f t="shared" si="164"/>
        <v>-1.9257387667252213E-3</v>
      </c>
      <c r="AJ130" s="4">
        <f t="shared" si="164"/>
        <v>7.422708505090081E-3</v>
      </c>
      <c r="AK130" s="4">
        <f t="shared" si="164"/>
        <v>-4.3518050402127639E-4</v>
      </c>
      <c r="AL130" s="4">
        <f t="shared" si="164"/>
        <v>3.4487227943201249E-3</v>
      </c>
      <c r="AM130" s="4">
        <f t="shared" si="164"/>
        <v>-3.1884423332065315E-4</v>
      </c>
      <c r="AN130" s="4">
        <f t="shared" si="164"/>
        <v>-1.7051367575808274E-3</v>
      </c>
      <c r="AO130" s="4">
        <f t="shared" si="164"/>
        <v>4.2940433915361342E-3</v>
      </c>
      <c r="AP130" s="4">
        <f t="shared" si="164"/>
        <v>4.0779927965962359E-3</v>
      </c>
      <c r="AQ130" s="4">
        <f t="shared" si="164"/>
        <v>3.5573472215809365E-3</v>
      </c>
      <c r="AR130" s="4">
        <f t="shared" si="164"/>
        <v>-4.0549540356568936E-3</v>
      </c>
      <c r="AS130" s="4">
        <f t="shared" si="164"/>
        <v>-1.1372307127344439E-3</v>
      </c>
      <c r="AT130" s="4">
        <f t="shared" si="164"/>
        <v>-2.0066610085595071E-4</v>
      </c>
      <c r="AU130" s="4">
        <f t="shared" si="164"/>
        <v>4.3799127876412158E-4</v>
      </c>
      <c r="AV130" s="4">
        <f t="shared" si="164"/>
        <v>2.6890967612393513E-3</v>
      </c>
      <c r="AW130" s="4">
        <f t="shared" si="164"/>
        <v>4.9694268417952159E-3</v>
      </c>
      <c r="AY130" s="2">
        <f t="shared" si="155"/>
        <v>0.14516973812449774</v>
      </c>
      <c r="AZ130" s="2">
        <f t="shared" si="155"/>
        <v>0.14709850613393813</v>
      </c>
      <c r="BA130" s="2">
        <f t="shared" si="155"/>
        <v>0.1487382299003098</v>
      </c>
      <c r="BB130" s="2">
        <f t="shared" si="155"/>
        <v>0.16435108706882964</v>
      </c>
      <c r="BC130" s="2">
        <f t="shared" si="155"/>
        <v>0.14942933923887444</v>
      </c>
      <c r="BD130" s="2">
        <f t="shared" si="155"/>
        <v>0.13932771784516379</v>
      </c>
      <c r="BE130" s="2">
        <f t="shared" si="155"/>
        <v>0.13598662372975545</v>
      </c>
      <c r="BF130" s="2">
        <f t="shared" si="155"/>
        <v>0.13352830345100397</v>
      </c>
      <c r="BG130" s="2">
        <f t="shared" si="155"/>
        <v>0.13686570425721015</v>
      </c>
      <c r="BH130" s="2">
        <f t="shared" si="155"/>
        <v>0.14472771404229123</v>
      </c>
      <c r="BI130" s="2">
        <f t="shared" si="155"/>
        <v>0.13858290517142213</v>
      </c>
      <c r="BJ130" s="2">
        <f t="shared" si="155"/>
        <v>0.13738877748273157</v>
      </c>
      <c r="BK130" s="2">
        <f t="shared" si="155"/>
        <v>0.14224616497572293</v>
      </c>
      <c r="BL130" s="2">
        <f t="shared" si="155"/>
        <v>0.14489057297664473</v>
      </c>
      <c r="BM130" s="2">
        <f t="shared" si="155"/>
        <v>0.15617518769986724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 t="str">
        <f t="shared" si="156"/>
        <v/>
      </c>
      <c r="CG130" s="2">
        <f t="shared" si="156"/>
        <v>0.14837</v>
      </c>
      <c r="CH130" s="2">
        <f t="shared" si="156"/>
        <v>0.167906</v>
      </c>
      <c r="CI130" s="2">
        <f t="shared" si="156"/>
        <v>0.149259</v>
      </c>
      <c r="CJ130" s="2">
        <f t="shared" si="156"/>
        <v>0.138345</v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>
        <f t="shared" si="156"/>
        <v>0.13884199999999999</v>
      </c>
      <c r="CP130" s="2">
        <f t="shared" si="156"/>
        <v>0.137402</v>
      </c>
      <c r="CQ130" s="2">
        <f t="shared" si="156"/>
        <v>0.14279700000000001</v>
      </c>
      <c r="CR130" s="2">
        <f t="shared" si="156"/>
        <v>0.14865600000000001</v>
      </c>
      <c r="CS130" s="2">
        <f t="shared" si="156"/>
        <v>0.16368099999999999</v>
      </c>
      <c r="CU130" s="2" t="str">
        <f t="shared" si="111"/>
        <v/>
      </c>
      <c r="CV130" s="2" t="str">
        <f t="shared" si="112"/>
        <v/>
      </c>
      <c r="CW130" s="2">
        <f t="shared" si="113"/>
        <v>0.14837</v>
      </c>
      <c r="CX130" s="2">
        <f t="shared" si="114"/>
        <v>0.167906</v>
      </c>
      <c r="CY130" s="2">
        <f t="shared" si="115"/>
        <v>0.149259</v>
      </c>
      <c r="CZ130" s="2">
        <f t="shared" si="116"/>
        <v>0.138345</v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>
        <f t="shared" si="121"/>
        <v>0.13884199999999999</v>
      </c>
      <c r="DF130" s="2">
        <f t="shared" si="122"/>
        <v>0.137402</v>
      </c>
      <c r="DG130" s="2">
        <f t="shared" si="123"/>
        <v>0.14279700000000001</v>
      </c>
      <c r="DH130" s="2">
        <f t="shared" si="124"/>
        <v>0.14865600000000001</v>
      </c>
      <c r="DI130" s="2">
        <f t="shared" si="125"/>
        <v>0.16368099999999999</v>
      </c>
      <c r="DK130" s="2">
        <f t="shared" si="165"/>
        <v>0.45061155757575755</v>
      </c>
      <c r="DL130" s="2">
        <f t="shared" si="165"/>
        <v>0.25474115869484615</v>
      </c>
      <c r="DM130" s="2">
        <f t="shared" si="165"/>
        <v>0.25976802161319074</v>
      </c>
      <c r="DN130" s="2">
        <f t="shared" si="165"/>
        <v>0.2415641086876833</v>
      </c>
      <c r="DO130" s="2">
        <f t="shared" si="165"/>
        <v>0.23333398350439885</v>
      </c>
      <c r="DP130" s="2">
        <f t="shared" si="165"/>
        <v>0.24551188522167489</v>
      </c>
      <c r="DQ130" s="2">
        <f t="shared" si="165"/>
        <v>0.27407186371100167</v>
      </c>
      <c r="DR130" s="2">
        <f t="shared" si="165"/>
        <v>0.23568652947719693</v>
      </c>
      <c r="DS130" s="2">
        <f t="shared" si="165"/>
        <v>0.233156860591133</v>
      </c>
      <c r="DT130" s="2">
        <f t="shared" si="165"/>
        <v>0.26323336945812809</v>
      </c>
      <c r="DU130" s="2">
        <f t="shared" si="165"/>
        <v>0.24986335161290324</v>
      </c>
      <c r="DV130" s="2">
        <f t="shared" si="165"/>
        <v>0.24437998771994135</v>
      </c>
      <c r="DW130" s="2">
        <f t="shared" si="165"/>
        <v>0.24034214237967916</v>
      </c>
      <c r="DX130" s="2">
        <f t="shared" si="165"/>
        <v>0.20825574056531701</v>
      </c>
      <c r="DY130" s="2">
        <f t="shared" si="165"/>
        <v>0.20902870270270268</v>
      </c>
      <c r="EA130" s="2">
        <f t="shared" si="153"/>
        <v>0.14460090002424889</v>
      </c>
      <c r="EB130" s="2">
        <f t="shared" si="153"/>
        <v>0.14695921653018476</v>
      </c>
      <c r="EC130" s="2">
        <f t="shared" si="153"/>
        <v>0.14855744888722258</v>
      </c>
      <c r="ED130" s="2">
        <f t="shared" si="153"/>
        <v>0.16422205507941656</v>
      </c>
      <c r="EE130" s="2">
        <f t="shared" si="152"/>
        <v>0.1493055659440336</v>
      </c>
      <c r="EF130" s="2">
        <f t="shared" si="152"/>
        <v>0.13919084874143378</v>
      </c>
      <c r="EG130" s="2">
        <f t="shared" si="152"/>
        <v>0.13583055803855457</v>
      </c>
      <c r="EH130" s="2">
        <f t="shared" si="152"/>
        <v>0.13339215652104086</v>
      </c>
      <c r="EI130" s="2">
        <f t="shared" si="152"/>
        <v>0.13673775896150786</v>
      </c>
      <c r="EJ130" s="2">
        <f t="shared" si="152"/>
        <v>0.14458366442242487</v>
      </c>
      <c r="EK130" s="2">
        <f t="shared" si="152"/>
        <v>0.13843615797975201</v>
      </c>
      <c r="EL130" s="2">
        <f t="shared" si="152"/>
        <v>0.13722845222365981</v>
      </c>
      <c r="EM130" s="2">
        <f t="shared" si="136"/>
        <v>0.14208437436790652</v>
      </c>
      <c r="EN130" s="2">
        <f t="shared" si="136"/>
        <v>0.14478115172250625</v>
      </c>
      <c r="EO130" s="2">
        <f t="shared" si="136"/>
        <v>0.15605570199406024</v>
      </c>
      <c r="EQ130" s="2">
        <f t="shared" si="166"/>
        <v>0.14930269437493943</v>
      </c>
      <c r="ER130" s="2">
        <f t="shared" si="166"/>
        <v>0.14712921521589642</v>
      </c>
      <c r="ES130" s="2">
        <f t="shared" si="166"/>
        <v>0.14825509430041728</v>
      </c>
      <c r="ET130" s="2">
        <f t="shared" si="166"/>
        <v>0.16515158915068429</v>
      </c>
      <c r="EU130" s="2">
        <f t="shared" si="166"/>
        <v>0.149268355795181</v>
      </c>
      <c r="EV130" s="2">
        <f t="shared" si="166"/>
        <v>0.14002655209662293</v>
      </c>
      <c r="EW130" s="2">
        <f t="shared" si="166"/>
        <v>0.13658448131458403</v>
      </c>
      <c r="EX130" s="2">
        <f t="shared" si="166"/>
        <v>0.13404614670972836</v>
      </c>
      <c r="EY130" s="2">
        <f t="shared" si="166"/>
        <v>0.13759789046255871</v>
      </c>
      <c r="EZ130" s="2">
        <f t="shared" si="166"/>
        <v>0.1451132121295276</v>
      </c>
      <c r="FA130" s="2">
        <f t="shared" si="166"/>
        <v>0.13857275139934477</v>
      </c>
      <c r="FB130" s="2">
        <f t="shared" si="166"/>
        <v>0.13727386424296992</v>
      </c>
      <c r="FC130" s="2">
        <f t="shared" si="166"/>
        <v>0.14201580891519755</v>
      </c>
      <c r="FD130" s="2">
        <f t="shared" si="166"/>
        <v>0.14468074386769891</v>
      </c>
      <c r="FE130" s="2">
        <f t="shared" si="166"/>
        <v>0.15514606023565744</v>
      </c>
      <c r="FG130" s="2">
        <f t="shared" si="167"/>
        <v>0.99979332442864821</v>
      </c>
      <c r="FH130" s="2">
        <f t="shared" si="167"/>
        <v>0.99874725543555831</v>
      </c>
      <c r="FI130" s="2">
        <f t="shared" si="167"/>
        <v>0.99834165478947257</v>
      </c>
      <c r="FJ130" s="2">
        <f t="shared" si="167"/>
        <v>0.99848334098134905</v>
      </c>
      <c r="FK130" s="2">
        <f t="shared" si="167"/>
        <v>0.99852162420884594</v>
      </c>
      <c r="FL130" s="2">
        <f t="shared" si="167"/>
        <v>0.99883968243234711</v>
      </c>
      <c r="FM130" s="2">
        <f t="shared" si="167"/>
        <v>0.99897347669938619</v>
      </c>
      <c r="FN130" s="2">
        <f t="shared" si="167"/>
        <v>0.99880555591717324</v>
      </c>
      <c r="FO130" s="2">
        <f t="shared" si="167"/>
        <v>0.99887629094587393</v>
      </c>
      <c r="FP130" s="2">
        <f t="shared" si="167"/>
        <v>0.99888117798200293</v>
      </c>
      <c r="FQ130" s="2">
        <f t="shared" si="167"/>
        <v>0.99870380710151319</v>
      </c>
      <c r="FR130" s="2">
        <f t="shared" si="167"/>
        <v>0.99850910980234941</v>
      </c>
      <c r="FS130" s="2">
        <f t="shared" si="167"/>
        <v>0.99834657626397749</v>
      </c>
      <c r="FT130" s="2">
        <f t="shared" si="167"/>
        <v>0.99826459936824286</v>
      </c>
      <c r="FU130" s="2">
        <f t="shared" si="167"/>
        <v>0.99764977702776914</v>
      </c>
      <c r="FW130" s="2">
        <f t="shared" si="157"/>
        <v>0.10753196227848413</v>
      </c>
      <c r="FX130" s="2">
        <f t="shared" si="157"/>
        <v>2.509643850331493E-2</v>
      </c>
      <c r="FY130" s="2">
        <f t="shared" si="157"/>
        <v>1.2053753149273587E-2</v>
      </c>
      <c r="FZ130" s="2">
        <f t="shared" si="157"/>
        <v>1.2619727075892836E-2</v>
      </c>
      <c r="GA130" s="2">
        <f t="shared" si="157"/>
        <v>1.2154841174765582E-2</v>
      </c>
      <c r="GB130" s="2">
        <f t="shared" si="157"/>
        <v>1.6157572190035503E-2</v>
      </c>
      <c r="GC130" s="2">
        <f t="shared" si="157"/>
        <v>1.8778793905137741E-2</v>
      </c>
      <c r="GD130" s="2">
        <f t="shared" si="157"/>
        <v>2.1348976973467746E-2</v>
      </c>
      <c r="GE130" s="2">
        <f t="shared" si="157"/>
        <v>2.2785211547837404E-2</v>
      </c>
      <c r="GF130" s="2">
        <f t="shared" si="157"/>
        <v>2.1342208250497395E-2</v>
      </c>
      <c r="GG130" s="2">
        <f t="shared" si="157"/>
        <v>1.6955828409750965E-2</v>
      </c>
      <c r="GH130" s="2">
        <f t="shared" si="157"/>
        <v>1.2641700277898141E-2</v>
      </c>
      <c r="GI130" s="2">
        <f t="shared" si="157"/>
        <v>9.7879914207415018E-3</v>
      </c>
      <c r="GJ130" s="2">
        <f t="shared" si="157"/>
        <v>7.2961168354075236E-3</v>
      </c>
      <c r="GK130" s="2">
        <f t="shared" si="157"/>
        <v>5.5105840515322956E-3</v>
      </c>
      <c r="GM130" s="82">
        <f t="shared" si="158"/>
        <v>3.194195230668392E-12</v>
      </c>
      <c r="GN130" s="82">
        <f t="shared" si="158"/>
        <v>2.9551721180525092E-81</v>
      </c>
      <c r="GO130" s="82">
        <f t="shared" si="158"/>
        <v>1.4732179075477755E-75</v>
      </c>
      <c r="GP130" s="82">
        <f t="shared" si="158"/>
        <v>6.9526914631464399E-118</v>
      </c>
      <c r="GQ130" s="82">
        <f t="shared" si="158"/>
        <v>8.3671025742696914E-123</v>
      </c>
      <c r="GR130" s="82">
        <f t="shared" si="158"/>
        <v>3.3228421501630186E-170</v>
      </c>
      <c r="GS130" s="82">
        <f t="shared" si="158"/>
        <v>8.7583566533496727E-183</v>
      </c>
      <c r="GT130" s="82">
        <f t="shared" si="158"/>
        <v>3.736420105775941E-157</v>
      </c>
      <c r="GU130" s="82">
        <f t="shared" si="158"/>
        <v>2.9120413050660818E-178</v>
      </c>
      <c r="GV130" s="82">
        <f t="shared" si="158"/>
        <v>6.4313081527869219E-142</v>
      </c>
      <c r="GW130" s="82">
        <f t="shared" si="158"/>
        <v>1.3896535341845394E-116</v>
      </c>
      <c r="GX130" s="82">
        <f t="shared" si="158"/>
        <v>4.3572226127140634E-114</v>
      </c>
      <c r="GY130" s="82">
        <f t="shared" si="158"/>
        <v>9.164911896504617E-84</v>
      </c>
      <c r="GZ130" s="82">
        <f t="shared" si="158"/>
        <v>3.2174088025833107E-88</v>
      </c>
      <c r="HA130" s="82">
        <f t="shared" si="158"/>
        <v>1.2213751812714538E-106</v>
      </c>
      <c r="HC130" s="82">
        <f t="shared" si="154"/>
        <v>1.8719839786130733E-36</v>
      </c>
      <c r="HD130" s="82">
        <f t="shared" si="154"/>
        <v>9.0708443147567144E-29</v>
      </c>
      <c r="HE130" s="82">
        <f t="shared" si="154"/>
        <v>2.3583995996851966E-26</v>
      </c>
      <c r="HF130" s="82">
        <f t="shared" si="154"/>
        <v>1.692907924289423E-35</v>
      </c>
      <c r="HG130" s="82">
        <f t="shared" si="154"/>
        <v>1.1774749646882513E-36</v>
      </c>
      <c r="HH130" s="82">
        <f t="shared" si="154"/>
        <v>1.4329344237919308E-68</v>
      </c>
      <c r="HI130" s="82">
        <f t="shared" si="154"/>
        <v>3.0806882633577015E-65</v>
      </c>
      <c r="HJ130" s="82">
        <f t="shared" si="154"/>
        <v>2.1287948377231927E-65</v>
      </c>
      <c r="HK130" s="82">
        <f t="shared" si="154"/>
        <v>1.1512244212022621E-61</v>
      </c>
      <c r="HL130" s="82">
        <f t="shared" si="162"/>
        <v>9.9681223587598117E-52</v>
      </c>
      <c r="HM130" s="82">
        <f t="shared" si="162"/>
        <v>3.6447477801865277E-45</v>
      </c>
      <c r="HN130" s="82">
        <f t="shared" si="162"/>
        <v>5.8513654285092344E-30</v>
      </c>
      <c r="HO130" s="82">
        <f t="shared" si="162"/>
        <v>3.2629588685630052E-24</v>
      </c>
      <c r="HP130" s="82">
        <f t="shared" si="162"/>
        <v>1.3956287110751854E-25</v>
      </c>
      <c r="HQ130" s="82">
        <f t="shared" si="162"/>
        <v>1.3588210626809518E-28</v>
      </c>
      <c r="HS130" s="82">
        <f t="shared" si="159"/>
        <v>1.3104388509206316E-2</v>
      </c>
      <c r="HT130" s="82">
        <f t="shared" si="159"/>
        <v>2.573848356917488E-2</v>
      </c>
      <c r="HU130" s="82">
        <f t="shared" si="159"/>
        <v>1.0164106148922716E-3</v>
      </c>
      <c r="HV130" s="82">
        <f t="shared" si="159"/>
        <v>1.0204378160055115E-3</v>
      </c>
      <c r="HW130" s="82">
        <f t="shared" si="159"/>
        <v>1.301996952771767E-3</v>
      </c>
      <c r="HX130" s="82">
        <f t="shared" si="159"/>
        <v>6.0392803031637434E-3</v>
      </c>
      <c r="HY130" s="82">
        <f t="shared" si="159"/>
        <v>1.1964907523494607E-2</v>
      </c>
      <c r="HZ130" s="82">
        <f t="shared" si="159"/>
        <v>1.1906506416197865E-2</v>
      </c>
      <c r="IA130" s="82">
        <f t="shared" si="159"/>
        <v>2.0746264267308155E-2</v>
      </c>
      <c r="IB130" s="82">
        <f t="shared" si="159"/>
        <v>1.8867484269409943E-2</v>
      </c>
      <c r="IC130" s="82">
        <f t="shared" si="159"/>
        <v>7.6398649614393983E-3</v>
      </c>
      <c r="ID130" s="82">
        <f t="shared" si="159"/>
        <v>7.591334184059588E-4</v>
      </c>
      <c r="IE130" s="82">
        <f t="shared" si="159"/>
        <v>3.8985354376768134E-4</v>
      </c>
      <c r="IF130" s="82">
        <f t="shared" si="159"/>
        <v>1.7991772223005405E-3</v>
      </c>
      <c r="IG130" s="82">
        <f t="shared" si="159"/>
        <v>1.9605984209999099E-3</v>
      </c>
      <c r="II130" s="82">
        <f t="shared" si="160"/>
        <v>4.8009670830691212E-8</v>
      </c>
      <c r="IJ130" s="82">
        <f t="shared" si="160"/>
        <v>5.3035971186541006E-20</v>
      </c>
      <c r="IK130" s="82">
        <f t="shared" si="160"/>
        <v>1.355325818185851E-27</v>
      </c>
      <c r="IL130" s="82">
        <f t="shared" si="160"/>
        <v>5.0955348024002659E-31</v>
      </c>
      <c r="IM130" s="82">
        <f t="shared" si="160"/>
        <v>3.74882238233586E-30</v>
      </c>
      <c r="IN130" s="82">
        <f t="shared" si="160"/>
        <v>1.8824923768644824E-29</v>
      </c>
      <c r="IO130" s="82">
        <f t="shared" si="160"/>
        <v>3.784514046817417E-28</v>
      </c>
      <c r="IP130" s="82">
        <f t="shared" si="160"/>
        <v>1.5180971594811741E-28</v>
      </c>
      <c r="IQ130" s="82">
        <f t="shared" si="160"/>
        <v>2.8171619533955852E-26</v>
      </c>
      <c r="IR130" s="82">
        <f t="shared" si="160"/>
        <v>1.3879149330381799E-25</v>
      </c>
      <c r="IS130" s="82">
        <f t="shared" si="160"/>
        <v>3.9600943641691388E-27</v>
      </c>
      <c r="IT130" s="82">
        <f t="shared" si="160"/>
        <v>4.2624347450060556E-34</v>
      </c>
      <c r="IU130" s="82">
        <f t="shared" si="160"/>
        <v>1.5851396435274919E-30</v>
      </c>
      <c r="IV130" s="82">
        <f t="shared" si="160"/>
        <v>5.2522727381592411E-27</v>
      </c>
      <c r="IW130" s="82">
        <f t="shared" si="160"/>
        <v>1.0494727766834334E-20</v>
      </c>
      <c r="IY130" s="82">
        <f t="shared" si="161"/>
        <v>1.3104436522071342E-2</v>
      </c>
      <c r="IZ130" s="82">
        <f t="shared" si="161"/>
        <v>2.573848356917488E-2</v>
      </c>
      <c r="JA130" s="82">
        <f t="shared" si="161"/>
        <v>1.0164106148922716E-3</v>
      </c>
      <c r="JB130" s="82">
        <f t="shared" si="161"/>
        <v>1.0204378160055115E-3</v>
      </c>
      <c r="JC130" s="82">
        <f t="shared" si="161"/>
        <v>1.301996952771767E-3</v>
      </c>
      <c r="JD130" s="82">
        <f t="shared" si="161"/>
        <v>6.0392803031637434E-3</v>
      </c>
      <c r="JE130" s="82">
        <f t="shared" si="161"/>
        <v>1.1964907523494607E-2</v>
      </c>
      <c r="JF130" s="82">
        <f t="shared" si="161"/>
        <v>1.1906506416197865E-2</v>
      </c>
      <c r="JG130" s="82">
        <f t="shared" si="161"/>
        <v>2.0746264267308155E-2</v>
      </c>
      <c r="JH130" s="82">
        <f t="shared" si="161"/>
        <v>1.8867484269409943E-2</v>
      </c>
      <c r="JI130" s="82">
        <f t="shared" si="161"/>
        <v>7.6398649614393983E-3</v>
      </c>
      <c r="JJ130" s="82">
        <f t="shared" si="161"/>
        <v>7.591334184059588E-4</v>
      </c>
      <c r="JK130" s="82">
        <f t="shared" si="161"/>
        <v>3.8985354376768134E-4</v>
      </c>
      <c r="JL130" s="82">
        <f t="shared" si="161"/>
        <v>1.7991772223005405E-3</v>
      </c>
      <c r="JM130" s="82">
        <f t="shared" si="161"/>
        <v>1.9605984209999099E-3</v>
      </c>
    </row>
    <row r="131" spans="2:273" x14ac:dyDescent="0.25">
      <c r="B131" s="2">
        <v>104</v>
      </c>
      <c r="C131" s="37">
        <v>0.14124300000000001</v>
      </c>
      <c r="D131" s="37">
        <v>0.146171</v>
      </c>
      <c r="E131" s="37">
        <v>0.15093599999999999</v>
      </c>
      <c r="F131" s="37">
        <v>0.171539</v>
      </c>
      <c r="G131" s="37">
        <v>0.148344</v>
      </c>
      <c r="H131" s="37">
        <v>0.13439599999999999</v>
      </c>
      <c r="I131" s="37">
        <v>0.14443900000000001</v>
      </c>
      <c r="J131" s="37">
        <v>0.139906</v>
      </c>
      <c r="K131" s="37">
        <v>0.14078399999999999</v>
      </c>
      <c r="L131" s="37">
        <v>0.146368</v>
      </c>
      <c r="M131" s="37">
        <v>0.13817599999999999</v>
      </c>
      <c r="N131" s="37">
        <v>0.13666400000000001</v>
      </c>
      <c r="O131" s="37">
        <v>0.147984</v>
      </c>
      <c r="P131" s="37">
        <v>0.14780199999999999</v>
      </c>
      <c r="Q131" s="37">
        <v>0.16548299999999999</v>
      </c>
      <c r="S131" s="4">
        <f t="shared" si="163"/>
        <v>0.14454711353412267</v>
      </c>
      <c r="T131" s="4">
        <f t="shared" si="163"/>
        <v>0.14765470518880483</v>
      </c>
      <c r="U131" s="4">
        <f t="shared" si="163"/>
        <v>0.14842167929758018</v>
      </c>
      <c r="V131" s="4">
        <f t="shared" si="163"/>
        <v>0.16384641301747066</v>
      </c>
      <c r="W131" s="4">
        <f t="shared" si="163"/>
        <v>0.14941927290095564</v>
      </c>
      <c r="X131" s="4">
        <f t="shared" si="163"/>
        <v>0.14014987511564894</v>
      </c>
      <c r="Y131" s="4">
        <f t="shared" si="163"/>
        <v>0.13845148603776158</v>
      </c>
      <c r="Z131" s="4">
        <f t="shared" si="163"/>
        <v>0.13676192611456903</v>
      </c>
      <c r="AA131" s="4">
        <f t="shared" si="163"/>
        <v>0.14132056321089839</v>
      </c>
      <c r="AB131" s="4">
        <f t="shared" si="163"/>
        <v>0.14946152574282179</v>
      </c>
      <c r="AC131" s="4">
        <f t="shared" si="163"/>
        <v>0.14060462018787784</v>
      </c>
      <c r="AD131" s="4">
        <f t="shared" si="163"/>
        <v>0.13743253141868247</v>
      </c>
      <c r="AE131" s="4">
        <f t="shared" si="163"/>
        <v>0.1420980368341854</v>
      </c>
      <c r="AF131" s="4">
        <f t="shared" si="163"/>
        <v>0.14627073690290018</v>
      </c>
      <c r="AG131" s="4">
        <f t="shared" si="163"/>
        <v>0.15968031006487005</v>
      </c>
      <c r="AI131" s="4">
        <f t="shared" si="164"/>
        <v>-3.3041135341226602E-3</v>
      </c>
      <c r="AJ131" s="4">
        <f t="shared" si="164"/>
        <v>-1.4837051888048347E-3</v>
      </c>
      <c r="AK131" s="4">
        <f t="shared" si="164"/>
        <v>2.5143207024198033E-3</v>
      </c>
      <c r="AL131" s="4">
        <f t="shared" si="164"/>
        <v>7.6925869825293369E-3</v>
      </c>
      <c r="AM131" s="4">
        <f t="shared" si="164"/>
        <v>-1.0752729009556317E-3</v>
      </c>
      <c r="AN131" s="4">
        <f t="shared" si="164"/>
        <v>-5.7538751156489543E-3</v>
      </c>
      <c r="AO131" s="4">
        <f t="shared" si="164"/>
        <v>5.9875139622384277E-3</v>
      </c>
      <c r="AP131" s="4">
        <f t="shared" si="164"/>
        <v>3.1440738854309758E-3</v>
      </c>
      <c r="AQ131" s="4">
        <f t="shared" si="164"/>
        <v>-5.3656321089839976E-4</v>
      </c>
      <c r="AR131" s="4">
        <f t="shared" si="164"/>
        <v>-3.0935257428217899E-3</v>
      </c>
      <c r="AS131" s="4">
        <f t="shared" si="164"/>
        <v>-2.4286201878778446E-3</v>
      </c>
      <c r="AT131" s="4">
        <f t="shared" si="164"/>
        <v>-7.6853141868246655E-4</v>
      </c>
      <c r="AU131" s="4">
        <f t="shared" si="164"/>
        <v>5.8859631658146061E-3</v>
      </c>
      <c r="AV131" s="4">
        <f t="shared" si="164"/>
        <v>1.5312630970998053E-3</v>
      </c>
      <c r="AW131" s="4">
        <f t="shared" si="164"/>
        <v>5.8026899351299455E-3</v>
      </c>
      <c r="AY131" s="2">
        <f t="shared" si="155"/>
        <v>0.14454711125197225</v>
      </c>
      <c r="AZ131" s="2">
        <f t="shared" si="155"/>
        <v>0.14678981688184239</v>
      </c>
      <c r="BA131" s="2">
        <f t="shared" si="155"/>
        <v>0.14829889872891888</v>
      </c>
      <c r="BB131" s="2">
        <f t="shared" si="155"/>
        <v>0.16364291267649494</v>
      </c>
      <c r="BC131" s="2">
        <f t="shared" si="155"/>
        <v>0.14914269640240466</v>
      </c>
      <c r="BD131" s="2">
        <f t="shared" si="155"/>
        <v>0.13888898655940921</v>
      </c>
      <c r="BE131" s="2">
        <f t="shared" si="155"/>
        <v>0.13549799080696051</v>
      </c>
      <c r="BF131" s="2">
        <f t="shared" si="155"/>
        <v>0.13308061966043988</v>
      </c>
      <c r="BG131" s="2">
        <f t="shared" si="155"/>
        <v>0.13651558860346846</v>
      </c>
      <c r="BH131" s="2">
        <f t="shared" si="155"/>
        <v>0.14428145716492269</v>
      </c>
      <c r="BI131" s="2">
        <f t="shared" si="155"/>
        <v>0.13824577916815117</v>
      </c>
      <c r="BJ131" s="2">
        <f t="shared" si="155"/>
        <v>0.13700156633742305</v>
      </c>
      <c r="BK131" s="2">
        <f t="shared" si="155"/>
        <v>0.14187961133373381</v>
      </c>
      <c r="BL131" s="2">
        <f t="shared" si="155"/>
        <v>0.14457747645914204</v>
      </c>
      <c r="BM131" s="2">
        <f t="shared" si="155"/>
        <v>0.15590202857764165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0.14124300000000001</v>
      </c>
      <c r="CF131" s="2" t="str">
        <f t="shared" si="156"/>
        <v/>
      </c>
      <c r="CG131" s="2">
        <f t="shared" si="156"/>
        <v>0.15093599999999999</v>
      </c>
      <c r="CH131" s="2">
        <f t="shared" si="156"/>
        <v>0.171539</v>
      </c>
      <c r="CI131" s="2">
        <f t="shared" si="156"/>
        <v>0.148344</v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>
        <f t="shared" si="156"/>
        <v>0.13666400000000001</v>
      </c>
      <c r="CQ131" s="2">
        <f t="shared" si="156"/>
        <v>0.147984</v>
      </c>
      <c r="CR131" s="2">
        <f t="shared" si="156"/>
        <v>0.14780199999999999</v>
      </c>
      <c r="CS131" s="2">
        <f t="shared" si="156"/>
        <v>0.16548299999999999</v>
      </c>
      <c r="CU131" s="2">
        <f t="shared" si="111"/>
        <v>0.14124300000000001</v>
      </c>
      <c r="CV131" s="2" t="str">
        <f t="shared" si="112"/>
        <v/>
      </c>
      <c r="CW131" s="2">
        <f t="shared" si="113"/>
        <v>0.15093599999999999</v>
      </c>
      <c r="CX131" s="2">
        <f t="shared" si="114"/>
        <v>0.171539</v>
      </c>
      <c r="CY131" s="2">
        <f t="shared" si="115"/>
        <v>0.148344</v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>
        <f t="shared" si="122"/>
        <v>0.13666400000000001</v>
      </c>
      <c r="DG131" s="2">
        <f t="shared" si="123"/>
        <v>0.147984</v>
      </c>
      <c r="DH131" s="2">
        <f t="shared" si="124"/>
        <v>0.14780199999999999</v>
      </c>
      <c r="DI131" s="2">
        <f t="shared" si="125"/>
        <v>0.16548299999999999</v>
      </c>
      <c r="DK131" s="2">
        <f t="shared" si="165"/>
        <v>0.45316284242424243</v>
      </c>
      <c r="DL131" s="2">
        <f t="shared" si="165"/>
        <v>0.2555949691509084</v>
      </c>
      <c r="DM131" s="2">
        <f t="shared" si="165"/>
        <v>0.2605945115864528</v>
      </c>
      <c r="DN131" s="2">
        <f t="shared" si="165"/>
        <v>0.24212400421554253</v>
      </c>
      <c r="DO131" s="2">
        <f t="shared" si="165"/>
        <v>0.23384553867302055</v>
      </c>
      <c r="DP131" s="2">
        <f t="shared" si="165"/>
        <v>0.24631297536945812</v>
      </c>
      <c r="DQ131" s="2">
        <f t="shared" si="165"/>
        <v>0.27519889490968802</v>
      </c>
      <c r="DR131" s="2">
        <f t="shared" si="165"/>
        <v>0.23635735127919913</v>
      </c>
      <c r="DS131" s="2">
        <f t="shared" si="165"/>
        <v>0.23375077339901476</v>
      </c>
      <c r="DT131" s="2">
        <f t="shared" si="165"/>
        <v>0.26408268472906404</v>
      </c>
      <c r="DU131" s="2">
        <f t="shared" si="165"/>
        <v>0.2506427625</v>
      </c>
      <c r="DV131" s="2">
        <f t="shared" si="165"/>
        <v>0.24515093365102639</v>
      </c>
      <c r="DW131" s="2">
        <f t="shared" si="165"/>
        <v>0.24105540106951873</v>
      </c>
      <c r="DX131" s="2">
        <f t="shared" si="165"/>
        <v>0.20859648663101601</v>
      </c>
      <c r="DY131" s="2">
        <f t="shared" si="165"/>
        <v>0.2094576216216216</v>
      </c>
      <c r="EA131" s="2">
        <f t="shared" si="153"/>
        <v>0.14389655991426853</v>
      </c>
      <c r="EB131" s="2">
        <f t="shared" si="153"/>
        <v>0.14665861588268903</v>
      </c>
      <c r="EC131" s="2">
        <f t="shared" si="153"/>
        <v>0.14813082369526098</v>
      </c>
      <c r="ED131" s="2">
        <f t="shared" si="153"/>
        <v>0.16351794128623703</v>
      </c>
      <c r="EE131" s="2">
        <f t="shared" si="152"/>
        <v>0.14902764642811941</v>
      </c>
      <c r="EF131" s="2">
        <f t="shared" si="152"/>
        <v>0.13875856592759889</v>
      </c>
      <c r="EG131" s="2">
        <f t="shared" si="152"/>
        <v>0.13534988488970792</v>
      </c>
      <c r="EH131" s="2">
        <f t="shared" si="152"/>
        <v>0.13295091354802446</v>
      </c>
      <c r="EI131" s="2">
        <f t="shared" si="152"/>
        <v>0.13639214351306808</v>
      </c>
      <c r="EJ131" s="2">
        <f t="shared" si="152"/>
        <v>0.14414443462060134</v>
      </c>
      <c r="EK131" s="2">
        <f t="shared" si="152"/>
        <v>0.13810897856899101</v>
      </c>
      <c r="EL131" s="2">
        <f t="shared" si="152"/>
        <v>0.13685330262414885</v>
      </c>
      <c r="EM131" s="2">
        <f t="shared" si="136"/>
        <v>0.14173042249129117</v>
      </c>
      <c r="EN131" s="2">
        <f t="shared" si="136"/>
        <v>0.14447708977320878</v>
      </c>
      <c r="EO131" s="2">
        <f t="shared" si="136"/>
        <v>0.15579280797624098</v>
      </c>
      <c r="EQ131" s="2">
        <f t="shared" si="166"/>
        <v>0.14897177771312192</v>
      </c>
      <c r="ER131" s="2">
        <f t="shared" si="166"/>
        <v>0.14690362071175583</v>
      </c>
      <c r="ES131" s="2">
        <f t="shared" si="166"/>
        <v>0.14797605811941489</v>
      </c>
      <c r="ET131" s="2">
        <f t="shared" si="166"/>
        <v>0.16469216160384234</v>
      </c>
      <c r="EU131" s="2">
        <f t="shared" si="166"/>
        <v>0.14907839631771355</v>
      </c>
      <c r="EV131" s="2">
        <f t="shared" si="166"/>
        <v>0.13969658878590868</v>
      </c>
      <c r="EW131" s="2">
        <f t="shared" si="166"/>
        <v>0.13618514706052448</v>
      </c>
      <c r="EX131" s="2">
        <f t="shared" si="166"/>
        <v>0.13368072822632143</v>
      </c>
      <c r="EY131" s="2">
        <f t="shared" si="166"/>
        <v>0.1373411990311314</v>
      </c>
      <c r="EZ131" s="2">
        <f t="shared" si="166"/>
        <v>0.14477082324559565</v>
      </c>
      <c r="FA131" s="2">
        <f t="shared" si="166"/>
        <v>0.13831125476753517</v>
      </c>
      <c r="FB131" s="2">
        <f t="shared" si="166"/>
        <v>0.1369249006494605</v>
      </c>
      <c r="FC131" s="2">
        <f t="shared" si="166"/>
        <v>0.14167361550302165</v>
      </c>
      <c r="FD131" s="2">
        <f t="shared" si="166"/>
        <v>0.14433813632356224</v>
      </c>
      <c r="FE131" s="2">
        <f t="shared" si="166"/>
        <v>0.15482743703694329</v>
      </c>
      <c r="FG131" s="2">
        <f t="shared" si="167"/>
        <v>0.99981150621089787</v>
      </c>
      <c r="FH131" s="2">
        <f t="shared" si="167"/>
        <v>0.99885735742714488</v>
      </c>
      <c r="FI131" s="2">
        <f t="shared" si="167"/>
        <v>0.99848735047222681</v>
      </c>
      <c r="FJ131" s="2">
        <f t="shared" si="167"/>
        <v>0.9986166059220607</v>
      </c>
      <c r="FK131" s="2">
        <f t="shared" si="167"/>
        <v>0.99865152984341909</v>
      </c>
      <c r="FL131" s="2">
        <f t="shared" si="167"/>
        <v>0.99894166975058829</v>
      </c>
      <c r="FM131" s="2">
        <f t="shared" si="167"/>
        <v>0.99906371505499525</v>
      </c>
      <c r="FN131" s="2">
        <f t="shared" si="167"/>
        <v>0.99891053954919884</v>
      </c>
      <c r="FO131" s="2">
        <f t="shared" si="167"/>
        <v>0.99897506382259316</v>
      </c>
      <c r="FP131" s="2">
        <f t="shared" si="167"/>
        <v>0.99897952173209947</v>
      </c>
      <c r="FQ131" s="2">
        <f t="shared" si="167"/>
        <v>0.99881772318691953</v>
      </c>
      <c r="FR131" s="2">
        <f t="shared" si="167"/>
        <v>0.99864011358659288</v>
      </c>
      <c r="FS131" s="2">
        <f t="shared" si="167"/>
        <v>0.99849184021853654</v>
      </c>
      <c r="FT131" s="2">
        <f t="shared" si="167"/>
        <v>0.9984170541030013</v>
      </c>
      <c r="FU131" s="2">
        <f t="shared" si="167"/>
        <v>0.99785612783420707</v>
      </c>
      <c r="FW131" s="2">
        <f t="shared" si="157"/>
        <v>0.11669579272158191</v>
      </c>
      <c r="FX131" s="2">
        <f t="shared" si="157"/>
        <v>2.7451231076232912E-2</v>
      </c>
      <c r="FY131" s="2">
        <f t="shared" si="157"/>
        <v>1.320132536700928E-2</v>
      </c>
      <c r="FZ131" s="2">
        <f t="shared" si="157"/>
        <v>1.3820428813974375E-2</v>
      </c>
      <c r="GA131" s="2">
        <f t="shared" si="157"/>
        <v>1.3311907755653302E-2</v>
      </c>
      <c r="GB131" s="2">
        <f t="shared" si="157"/>
        <v>1.7688851282684152E-2</v>
      </c>
      <c r="GC131" s="2">
        <f t="shared" si="157"/>
        <v>2.0553300744222805E-2</v>
      </c>
      <c r="GD131" s="2">
        <f t="shared" si="157"/>
        <v>2.3360571739746375E-2</v>
      </c>
      <c r="GE131" s="2">
        <f t="shared" si="157"/>
        <v>2.4928687518516034E-2</v>
      </c>
      <c r="GF131" s="2">
        <f t="shared" si="157"/>
        <v>2.3353180456923729E-2</v>
      </c>
      <c r="GG131" s="2">
        <f t="shared" si="157"/>
        <v>1.8561332264191654E-2</v>
      </c>
      <c r="GH131" s="2">
        <f t="shared" si="157"/>
        <v>1.3844463338792676E-2</v>
      </c>
      <c r="GI131" s="2">
        <f t="shared" si="157"/>
        <v>1.0722193911562228E-2</v>
      </c>
      <c r="GJ131" s="2">
        <f t="shared" si="157"/>
        <v>7.9944056349726521E-3</v>
      </c>
      <c r="GK131" s="2">
        <f t="shared" si="157"/>
        <v>6.0390246057867624E-3</v>
      </c>
      <c r="GM131" s="82">
        <f t="shared" si="158"/>
        <v>1.441969991405511E-12</v>
      </c>
      <c r="GN131" s="82">
        <f t="shared" si="158"/>
        <v>1.7924389289574506E-84</v>
      </c>
      <c r="GO131" s="82">
        <f t="shared" si="158"/>
        <v>9.1151600531633175E-79</v>
      </c>
      <c r="GP131" s="82">
        <f t="shared" si="158"/>
        <v>1.2889226351864155E-122</v>
      </c>
      <c r="GQ131" s="82">
        <f t="shared" si="158"/>
        <v>8.5595884005042683E-128</v>
      </c>
      <c r="GR131" s="82">
        <f t="shared" si="158"/>
        <v>1.1848166192516212E-176</v>
      </c>
      <c r="GS131" s="82">
        <f t="shared" si="158"/>
        <v>1.292108133297432E-189</v>
      </c>
      <c r="GT131" s="82">
        <f t="shared" si="158"/>
        <v>3.4932381366373512E-163</v>
      </c>
      <c r="GU131" s="82">
        <f t="shared" si="158"/>
        <v>4.3248839909827084E-185</v>
      </c>
      <c r="GV131" s="82">
        <f t="shared" si="158"/>
        <v>2.3088548911801617E-147</v>
      </c>
      <c r="GW131" s="82">
        <f t="shared" si="158"/>
        <v>3.9199029279356608E-121</v>
      </c>
      <c r="GX131" s="82">
        <f t="shared" si="158"/>
        <v>1.155685926430997E-118</v>
      </c>
      <c r="GY131" s="82">
        <f t="shared" si="158"/>
        <v>3.0482572850936533E-87</v>
      </c>
      <c r="GZ131" s="82">
        <f t="shared" si="158"/>
        <v>7.5307874121675786E-92</v>
      </c>
      <c r="HA131" s="82">
        <f t="shared" si="158"/>
        <v>4.7840759693473137E-111</v>
      </c>
      <c r="HC131" s="82">
        <f t="shared" si="154"/>
        <v>2.4926286990930146E-38</v>
      </c>
      <c r="HD131" s="82">
        <f t="shared" si="154"/>
        <v>4.8181272021885816E-31</v>
      </c>
      <c r="HE131" s="82">
        <f t="shared" si="154"/>
        <v>9.165466904627622E-29</v>
      </c>
      <c r="HF131" s="82">
        <f t="shared" si="154"/>
        <v>2.0916654753500418E-38</v>
      </c>
      <c r="HG131" s="82">
        <f t="shared" si="154"/>
        <v>1.2091248802981805E-39</v>
      </c>
      <c r="HH131" s="82">
        <f t="shared" si="154"/>
        <v>1.5962239891133239E-73</v>
      </c>
      <c r="HI131" s="82">
        <f t="shared" si="154"/>
        <v>8.1575691057707272E-70</v>
      </c>
      <c r="HJ131" s="82">
        <f t="shared" si="154"/>
        <v>3.9083575823642159E-70</v>
      </c>
      <c r="HK131" s="82">
        <f t="shared" si="154"/>
        <v>4.7744387361914513E-66</v>
      </c>
      <c r="HL131" s="82">
        <f t="shared" si="162"/>
        <v>2.1285213194543111E-55</v>
      </c>
      <c r="HM131" s="82">
        <f t="shared" si="162"/>
        <v>1.7600018977709989E-48</v>
      </c>
      <c r="HN131" s="82">
        <f t="shared" si="162"/>
        <v>2.7515464119375727E-32</v>
      </c>
      <c r="HO131" s="82">
        <f t="shared" si="162"/>
        <v>2.5372811034505705E-26</v>
      </c>
      <c r="HP131" s="82">
        <f t="shared" si="162"/>
        <v>7.6827733533580398E-28</v>
      </c>
      <c r="HQ131" s="82">
        <f t="shared" si="162"/>
        <v>3.9145994949066507E-31</v>
      </c>
      <c r="HS131" s="82">
        <f t="shared" si="159"/>
        <v>5.3490114349763846E-3</v>
      </c>
      <c r="HT131" s="82">
        <f t="shared" si="159"/>
        <v>4.156890185353361E-2</v>
      </c>
      <c r="HU131" s="82">
        <f t="shared" si="159"/>
        <v>1.9622223719230553E-3</v>
      </c>
      <c r="HV131" s="82">
        <f t="shared" si="159"/>
        <v>2.0668067793301209E-3</v>
      </c>
      <c r="HW131" s="82">
        <f t="shared" si="159"/>
        <v>2.5617545485985813E-3</v>
      </c>
      <c r="HX131" s="82">
        <f t="shared" si="159"/>
        <v>1.1254990796714012E-2</v>
      </c>
      <c r="HY131" s="82">
        <f t="shared" si="159"/>
        <v>2.1488493140850985E-2</v>
      </c>
      <c r="HZ131" s="82">
        <f t="shared" si="159"/>
        <v>2.1902939233471291E-2</v>
      </c>
      <c r="IA131" s="82">
        <f t="shared" si="159"/>
        <v>3.6113981951811466E-2</v>
      </c>
      <c r="IB131" s="82">
        <f t="shared" si="159"/>
        <v>3.2517400548240552E-2</v>
      </c>
      <c r="IC131" s="82">
        <f t="shared" si="159"/>
        <v>1.3770372077611023E-2</v>
      </c>
      <c r="ID131" s="82">
        <f t="shared" si="159"/>
        <v>1.6195090231955092E-3</v>
      </c>
      <c r="IE131" s="82">
        <f t="shared" si="159"/>
        <v>7.9224006737064145E-4</v>
      </c>
      <c r="IF131" s="82">
        <f t="shared" si="159"/>
        <v>2.95068590899521E-3</v>
      </c>
      <c r="IG131" s="82">
        <f t="shared" si="159"/>
        <v>3.0305149868397143E-3</v>
      </c>
      <c r="II131" s="82">
        <f t="shared" si="160"/>
        <v>1.7788694865793285E-7</v>
      </c>
      <c r="IJ131" s="82">
        <f t="shared" si="160"/>
        <v>4.3699795883042449E-19</v>
      </c>
      <c r="IK131" s="82">
        <f t="shared" si="160"/>
        <v>1.6049614779058688E-26</v>
      </c>
      <c r="IL131" s="82">
        <f t="shared" si="160"/>
        <v>8.5903976177415041E-30</v>
      </c>
      <c r="IM131" s="82">
        <f t="shared" si="160"/>
        <v>5.6828504571058706E-29</v>
      </c>
      <c r="IN131" s="82">
        <f t="shared" si="160"/>
        <v>3.2107386720562053E-28</v>
      </c>
      <c r="IO131" s="82">
        <f t="shared" si="160"/>
        <v>6.2727954738517719E-27</v>
      </c>
      <c r="IP131" s="82">
        <f t="shared" si="160"/>
        <v>2.8887235378255611E-27</v>
      </c>
      <c r="IQ131" s="82">
        <f t="shared" si="160"/>
        <v>4.3922137070403013E-25</v>
      </c>
      <c r="IR131" s="82">
        <f t="shared" si="160"/>
        <v>1.9140841432589242E-24</v>
      </c>
      <c r="IS131" s="82">
        <f t="shared" si="160"/>
        <v>5.5069455541937277E-26</v>
      </c>
      <c r="IT131" s="82">
        <f t="shared" si="160"/>
        <v>9.656026462296483E-33</v>
      </c>
      <c r="IU131" s="82">
        <f t="shared" si="160"/>
        <v>2.1875399502767292E-29</v>
      </c>
      <c r="IV131" s="82">
        <f t="shared" si="160"/>
        <v>4.5961393272202524E-26</v>
      </c>
      <c r="IW131" s="82">
        <f t="shared" si="160"/>
        <v>4.9310401732587074E-20</v>
      </c>
      <c r="IY131" s="82">
        <f t="shared" si="161"/>
        <v>5.3491893233670127E-3</v>
      </c>
      <c r="IZ131" s="82">
        <f t="shared" si="161"/>
        <v>4.156890185353361E-2</v>
      </c>
      <c r="JA131" s="82">
        <f t="shared" si="161"/>
        <v>1.9622223719230553E-3</v>
      </c>
      <c r="JB131" s="82">
        <f t="shared" si="161"/>
        <v>2.0668067793301209E-3</v>
      </c>
      <c r="JC131" s="82">
        <f t="shared" si="161"/>
        <v>2.5617545485985813E-3</v>
      </c>
      <c r="JD131" s="82">
        <f t="shared" si="161"/>
        <v>1.1254990796714012E-2</v>
      </c>
      <c r="JE131" s="82">
        <f t="shared" si="161"/>
        <v>2.1488493140850985E-2</v>
      </c>
      <c r="JF131" s="82">
        <f t="shared" si="161"/>
        <v>2.1902939233471291E-2</v>
      </c>
      <c r="JG131" s="82">
        <f t="shared" si="161"/>
        <v>3.6113981951811466E-2</v>
      </c>
      <c r="JH131" s="82">
        <f t="shared" si="161"/>
        <v>3.2517400548240552E-2</v>
      </c>
      <c r="JI131" s="82">
        <f t="shared" si="161"/>
        <v>1.3770372077611023E-2</v>
      </c>
      <c r="JJ131" s="82">
        <f t="shared" si="161"/>
        <v>1.6195090231955092E-3</v>
      </c>
      <c r="JK131" s="82">
        <f t="shared" si="161"/>
        <v>7.9224006737064145E-4</v>
      </c>
      <c r="JL131" s="82">
        <f t="shared" si="161"/>
        <v>2.95068590899521E-3</v>
      </c>
      <c r="JM131" s="82">
        <f t="shared" si="161"/>
        <v>3.0305149868397143E-3</v>
      </c>
    </row>
    <row r="132" spans="2:273" x14ac:dyDescent="0.25">
      <c r="B132" s="2">
        <v>105</v>
      </c>
      <c r="C132" s="37">
        <v>0.141318</v>
      </c>
      <c r="D132" s="37">
        <v>0.14708599999999999</v>
      </c>
      <c r="E132" s="37">
        <v>0.15123300000000001</v>
      </c>
      <c r="F132" s="37">
        <v>0.17240900000000001</v>
      </c>
      <c r="G132" s="37">
        <v>0.14857500000000001</v>
      </c>
      <c r="H132" s="37">
        <v>0.13707</v>
      </c>
      <c r="I132" s="37">
        <v>0.14185500000000001</v>
      </c>
      <c r="J132" s="37">
        <v>0.143122</v>
      </c>
      <c r="K132" s="37">
        <v>0.14207500000000001</v>
      </c>
      <c r="L132" s="37">
        <v>0.15101300000000001</v>
      </c>
      <c r="M132" s="37">
        <v>0.144762</v>
      </c>
      <c r="N132" s="37">
        <v>0.136404</v>
      </c>
      <c r="O132" s="37">
        <v>0.14826500000000001</v>
      </c>
      <c r="P132" s="37">
        <v>0.14910699999999999</v>
      </c>
      <c r="Q132" s="37">
        <v>0.166129</v>
      </c>
      <c r="S132" s="4">
        <f t="shared" si="163"/>
        <v>0.14393536921637287</v>
      </c>
      <c r="T132" s="4">
        <f t="shared" si="163"/>
        <v>0.14773771353906009</v>
      </c>
      <c r="U132" s="4">
        <f t="shared" si="163"/>
        <v>0.14807817275092339</v>
      </c>
      <c r="V132" s="4">
        <f t="shared" si="163"/>
        <v>0.16331011239759843</v>
      </c>
      <c r="W132" s="4">
        <f t="shared" si="163"/>
        <v>0.14935202323090913</v>
      </c>
      <c r="X132" s="4">
        <f t="shared" si="163"/>
        <v>0.14055621507276711</v>
      </c>
      <c r="Y132" s="4">
        <f t="shared" si="163"/>
        <v>0.1397297519824704</v>
      </c>
      <c r="Z132" s="4">
        <f t="shared" si="163"/>
        <v>0.13861706605655669</v>
      </c>
      <c r="AA132" s="4">
        <f t="shared" si="163"/>
        <v>0.14355510529468646</v>
      </c>
      <c r="AB132" s="4">
        <f t="shared" si="163"/>
        <v>0.15177248424537179</v>
      </c>
      <c r="AC132" s="4">
        <f t="shared" si="163"/>
        <v>0.14173121507803946</v>
      </c>
      <c r="AD132" s="4">
        <f t="shared" si="163"/>
        <v>0.13744454530352296</v>
      </c>
      <c r="AE132" s="4">
        <f t="shared" si="163"/>
        <v>0.14192163619220793</v>
      </c>
      <c r="AF132" s="4">
        <f t="shared" si="163"/>
        <v>0.14687053556721646</v>
      </c>
      <c r="AG132" s="4">
        <f t="shared" si="163"/>
        <v>0.16116120152078808</v>
      </c>
      <c r="AI132" s="4">
        <f t="shared" si="164"/>
        <v>-2.6173692163728723E-3</v>
      </c>
      <c r="AJ132" s="4">
        <f t="shared" si="164"/>
        <v>-6.5171353906010032E-4</v>
      </c>
      <c r="AK132" s="4">
        <f t="shared" si="164"/>
        <v>3.1548272490766194E-3</v>
      </c>
      <c r="AL132" s="4">
        <f t="shared" si="164"/>
        <v>9.098887602401573E-3</v>
      </c>
      <c r="AM132" s="4">
        <f t="shared" si="164"/>
        <v>-7.7702323090911296E-4</v>
      </c>
      <c r="AN132" s="4">
        <f t="shared" si="164"/>
        <v>-3.4862150727671126E-3</v>
      </c>
      <c r="AO132" s="4">
        <f t="shared" si="164"/>
        <v>2.1252480175296129E-3</v>
      </c>
      <c r="AP132" s="4">
        <f t="shared" si="164"/>
        <v>4.5049339434433122E-3</v>
      </c>
      <c r="AQ132" s="4">
        <f t="shared" si="164"/>
        <v>-1.4801052946864512E-3</v>
      </c>
      <c r="AR132" s="4">
        <f t="shared" si="164"/>
        <v>-7.5948424537178316E-4</v>
      </c>
      <c r="AS132" s="4">
        <f t="shared" si="164"/>
        <v>3.0307849219605443E-3</v>
      </c>
      <c r="AT132" s="4">
        <f t="shared" si="164"/>
        <v>-1.0405453035229606E-3</v>
      </c>
      <c r="AU132" s="4">
        <f t="shared" si="164"/>
        <v>6.343363807792074E-3</v>
      </c>
      <c r="AV132" s="4">
        <f t="shared" si="164"/>
        <v>2.2364644327835248E-3</v>
      </c>
      <c r="AW132" s="4">
        <f t="shared" si="164"/>
        <v>4.9677984792119156E-3</v>
      </c>
      <c r="AY132" s="2">
        <f t="shared" si="155"/>
        <v>0.14393536155385922</v>
      </c>
      <c r="AZ132" s="2">
        <f t="shared" si="155"/>
        <v>0.14648235940564638</v>
      </c>
      <c r="BA132" s="2">
        <f t="shared" si="155"/>
        <v>0.14786099396782365</v>
      </c>
      <c r="BB132" s="2">
        <f t="shared" si="155"/>
        <v>0.162936082659103</v>
      </c>
      <c r="BC132" s="2">
        <f t="shared" si="155"/>
        <v>0.14885704304923297</v>
      </c>
      <c r="BD132" s="2">
        <f t="shared" si="155"/>
        <v>0.13845143932317691</v>
      </c>
      <c r="BE132" s="2">
        <f t="shared" si="155"/>
        <v>0.13501062773374223</v>
      </c>
      <c r="BF132" s="2">
        <f t="shared" si="155"/>
        <v>0.13263411961332144</v>
      </c>
      <c r="BG132" s="2">
        <f t="shared" si="155"/>
        <v>0.13616672465366586</v>
      </c>
      <c r="BH132" s="2">
        <f t="shared" si="155"/>
        <v>0.14383651674939291</v>
      </c>
      <c r="BI132" s="2">
        <f t="shared" si="155"/>
        <v>0.13790978833507261</v>
      </c>
      <c r="BJ132" s="2">
        <f t="shared" si="155"/>
        <v>0.13661538718328162</v>
      </c>
      <c r="BK132" s="2">
        <f t="shared" si="155"/>
        <v>0.14151404511529017</v>
      </c>
      <c r="BL132" s="2">
        <f t="shared" si="155"/>
        <v>0.14426498388470335</v>
      </c>
      <c r="BM132" s="2">
        <f t="shared" si="155"/>
        <v>0.15562945653103913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0.141318</v>
      </c>
      <c r="CF132" s="2" t="str">
        <f t="shared" si="156"/>
        <v/>
      </c>
      <c r="CG132" s="2">
        <f t="shared" si="156"/>
        <v>0.15123300000000001</v>
      </c>
      <c r="CH132" s="2">
        <f t="shared" si="156"/>
        <v>0.17240900000000001</v>
      </c>
      <c r="CI132" s="2">
        <f t="shared" si="156"/>
        <v>0.14857500000000001</v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>
        <f t="shared" si="156"/>
        <v>0.136404</v>
      </c>
      <c r="CQ132" s="2">
        <f t="shared" si="156"/>
        <v>0.14826500000000001</v>
      </c>
      <c r="CR132" s="2">
        <f t="shared" si="156"/>
        <v>0.14910699999999999</v>
      </c>
      <c r="CS132" s="2">
        <f t="shared" si="156"/>
        <v>0.166129</v>
      </c>
      <c r="CU132" s="2">
        <f t="shared" si="111"/>
        <v>0.141318</v>
      </c>
      <c r="CV132" s="2" t="str">
        <f t="shared" si="112"/>
        <v/>
      </c>
      <c r="CW132" s="2">
        <f t="shared" si="113"/>
        <v>0.15123300000000001</v>
      </c>
      <c r="CX132" s="2">
        <f t="shared" si="114"/>
        <v>0.17240900000000001</v>
      </c>
      <c r="CY132" s="2">
        <f t="shared" si="115"/>
        <v>0.14857500000000001</v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>
        <f t="shared" si="122"/>
        <v>0.136404</v>
      </c>
      <c r="DG132" s="2">
        <f t="shared" si="123"/>
        <v>0.14826500000000001</v>
      </c>
      <c r="DH132" s="2">
        <f t="shared" si="124"/>
        <v>0.14910699999999999</v>
      </c>
      <c r="DI132" s="2">
        <f t="shared" si="125"/>
        <v>0.166129</v>
      </c>
      <c r="DK132" s="2">
        <f t="shared" si="165"/>
        <v>0.4557141272727272</v>
      </c>
      <c r="DL132" s="2">
        <f t="shared" si="165"/>
        <v>0.25644877960697071</v>
      </c>
      <c r="DM132" s="2">
        <f t="shared" si="165"/>
        <v>0.26142100155971482</v>
      </c>
      <c r="DN132" s="2">
        <f t="shared" si="165"/>
        <v>0.24268389974340177</v>
      </c>
      <c r="DO132" s="2">
        <f t="shared" si="165"/>
        <v>0.23435709384164227</v>
      </c>
      <c r="DP132" s="2">
        <f t="shared" si="165"/>
        <v>0.24711406551724138</v>
      </c>
      <c r="DQ132" s="2">
        <f t="shared" si="165"/>
        <v>0.27632592610837436</v>
      </c>
      <c r="DR132" s="2">
        <f t="shared" si="165"/>
        <v>0.23702817308120136</v>
      </c>
      <c r="DS132" s="2">
        <f t="shared" si="165"/>
        <v>0.23434468620689652</v>
      </c>
      <c r="DT132" s="2">
        <f t="shared" si="165"/>
        <v>0.264932</v>
      </c>
      <c r="DU132" s="2">
        <f t="shared" si="165"/>
        <v>0.25142217338709677</v>
      </c>
      <c r="DV132" s="2">
        <f t="shared" si="165"/>
        <v>0.24592187958211142</v>
      </c>
      <c r="DW132" s="2">
        <f t="shared" si="165"/>
        <v>0.2417686597593583</v>
      </c>
      <c r="DX132" s="2">
        <f t="shared" si="165"/>
        <v>0.20893723269671502</v>
      </c>
      <c r="DY132" s="2">
        <f t="shared" si="165"/>
        <v>0.20988654054054051</v>
      </c>
      <c r="EA132" s="2">
        <f t="shared" si="153"/>
        <v>0.14319221980428815</v>
      </c>
      <c r="EB132" s="2">
        <f t="shared" si="153"/>
        <v>0.14635801523519332</v>
      </c>
      <c r="EC132" s="2">
        <f t="shared" si="153"/>
        <v>0.14770419850329936</v>
      </c>
      <c r="ED132" s="2">
        <f t="shared" si="153"/>
        <v>0.16281382749305751</v>
      </c>
      <c r="EE132" s="2">
        <f t="shared" si="152"/>
        <v>0.14874972691220523</v>
      </c>
      <c r="EF132" s="2">
        <f t="shared" si="152"/>
        <v>0.13832628311376396</v>
      </c>
      <c r="EG132" s="2">
        <f t="shared" si="152"/>
        <v>0.13486921174086131</v>
      </c>
      <c r="EH132" s="2">
        <f t="shared" si="152"/>
        <v>0.13250967057500807</v>
      </c>
      <c r="EI132" s="2">
        <f t="shared" si="152"/>
        <v>0.13604652806462827</v>
      </c>
      <c r="EJ132" s="2">
        <f t="shared" si="152"/>
        <v>0.14370520481877783</v>
      </c>
      <c r="EK132" s="2">
        <f t="shared" si="152"/>
        <v>0.13778179915823002</v>
      </c>
      <c r="EL132" s="2">
        <f t="shared" si="152"/>
        <v>0.13647815302463789</v>
      </c>
      <c r="EM132" s="2">
        <f t="shared" si="136"/>
        <v>0.14137647061467584</v>
      </c>
      <c r="EN132" s="2">
        <f t="shared" si="136"/>
        <v>0.14417302782391128</v>
      </c>
      <c r="EO132" s="2">
        <f t="shared" si="136"/>
        <v>0.15552991395842172</v>
      </c>
      <c r="EQ132" s="2">
        <f t="shared" si="166"/>
        <v>0.14864086105130447</v>
      </c>
      <c r="ER132" s="2">
        <f t="shared" si="166"/>
        <v>0.14667802620761525</v>
      </c>
      <c r="ES132" s="2">
        <f t="shared" si="166"/>
        <v>0.1476970219384125</v>
      </c>
      <c r="ET132" s="2">
        <f t="shared" si="166"/>
        <v>0.16423273405700042</v>
      </c>
      <c r="EU132" s="2">
        <f t="shared" si="166"/>
        <v>0.14888843684024611</v>
      </c>
      <c r="EV132" s="2">
        <f t="shared" si="166"/>
        <v>0.13936662547519441</v>
      </c>
      <c r="EW132" s="2">
        <f t="shared" si="166"/>
        <v>0.1357858128064649</v>
      </c>
      <c r="EX132" s="2">
        <f t="shared" si="166"/>
        <v>0.13331530974291447</v>
      </c>
      <c r="EY132" s="2">
        <f t="shared" si="166"/>
        <v>0.13708450759970406</v>
      </c>
      <c r="EZ132" s="2">
        <f t="shared" si="166"/>
        <v>0.14442843436166369</v>
      </c>
      <c r="FA132" s="2">
        <f t="shared" si="166"/>
        <v>0.13804975813572556</v>
      </c>
      <c r="FB132" s="2">
        <f t="shared" si="166"/>
        <v>0.13657593705595111</v>
      </c>
      <c r="FC132" s="2">
        <f t="shared" si="166"/>
        <v>0.14133142209084576</v>
      </c>
      <c r="FD132" s="2">
        <f t="shared" si="166"/>
        <v>0.14399552877942556</v>
      </c>
      <c r="FE132" s="2">
        <f t="shared" si="166"/>
        <v>0.15450881383822918</v>
      </c>
      <c r="FG132" s="2">
        <f t="shared" si="167"/>
        <v>0.99982808876996931</v>
      </c>
      <c r="FH132" s="2">
        <f t="shared" si="167"/>
        <v>0.99895779280436747</v>
      </c>
      <c r="FI132" s="2">
        <f t="shared" si="167"/>
        <v>0.99862026359607603</v>
      </c>
      <c r="FJ132" s="2">
        <f t="shared" si="167"/>
        <v>0.99873817601195447</v>
      </c>
      <c r="FK132" s="2">
        <f t="shared" si="167"/>
        <v>0.99877003466433179</v>
      </c>
      <c r="FL132" s="2">
        <f t="shared" si="167"/>
        <v>0.99903470145078221</v>
      </c>
      <c r="FM132" s="2">
        <f t="shared" si="167"/>
        <v>0.99914602762868687</v>
      </c>
      <c r="FN132" s="2">
        <f t="shared" si="167"/>
        <v>0.99900630500351129</v>
      </c>
      <c r="FO132" s="2">
        <f t="shared" si="167"/>
        <v>0.99906516278987678</v>
      </c>
      <c r="FP132" s="2">
        <f t="shared" si="167"/>
        <v>0.99906922918348073</v>
      </c>
      <c r="FQ132" s="2">
        <f t="shared" si="167"/>
        <v>0.99892163855205807</v>
      </c>
      <c r="FR132" s="2">
        <f t="shared" si="167"/>
        <v>0.99875962043273514</v>
      </c>
      <c r="FS132" s="2">
        <f t="shared" si="167"/>
        <v>0.99862435938195782</v>
      </c>
      <c r="FT132" s="2">
        <f t="shared" si="167"/>
        <v>0.99855613507931273</v>
      </c>
      <c r="FU132" s="2">
        <f t="shared" si="167"/>
        <v>0.99804439644641385</v>
      </c>
      <c r="FW132" s="2">
        <f t="shared" si="157"/>
        <v>0.12652984345853088</v>
      </c>
      <c r="FX132" s="2">
        <f t="shared" si="157"/>
        <v>3.0020169556726439E-2</v>
      </c>
      <c r="FY132" s="2">
        <f t="shared" si="157"/>
        <v>1.4456552980139927E-2</v>
      </c>
      <c r="FZ132" s="2">
        <f t="shared" si="157"/>
        <v>1.5133620140151582E-2</v>
      </c>
      <c r="GA132" s="2">
        <f t="shared" si="157"/>
        <v>1.4577494597856936E-2</v>
      </c>
      <c r="GB132" s="2">
        <f t="shared" si="157"/>
        <v>1.9362396104463074E-2</v>
      </c>
      <c r="GC132" s="2">
        <f t="shared" si="157"/>
        <v>2.2491646418446459E-2</v>
      </c>
      <c r="GD132" s="2">
        <f t="shared" si="157"/>
        <v>2.555675810299347E-2</v>
      </c>
      <c r="GE132" s="2">
        <f t="shared" si="157"/>
        <v>2.7268180309107132E-2</v>
      </c>
      <c r="GF132" s="2">
        <f t="shared" si="157"/>
        <v>2.5548690124742396E-2</v>
      </c>
      <c r="GG132" s="2">
        <f t="shared" si="157"/>
        <v>2.0315715470105616E-2</v>
      </c>
      <c r="GH132" s="2">
        <f t="shared" si="157"/>
        <v>1.5159903274526614E-2</v>
      </c>
      <c r="GI132" s="2">
        <f t="shared" si="157"/>
        <v>1.1744502644984061E-2</v>
      </c>
      <c r="GJ132" s="2">
        <f t="shared" si="157"/>
        <v>8.7589358267397763E-3</v>
      </c>
      <c r="GK132" s="2">
        <f t="shared" si="157"/>
        <v>6.6178030478300023E-3</v>
      </c>
      <c r="GM132" s="82">
        <f t="shared" si="158"/>
        <v>6.4311786735846135E-13</v>
      </c>
      <c r="GN132" s="82">
        <f t="shared" si="158"/>
        <v>9.391240447957154E-88</v>
      </c>
      <c r="GO132" s="82">
        <f t="shared" si="158"/>
        <v>4.8224558780302934E-82</v>
      </c>
      <c r="GP132" s="82">
        <f t="shared" si="158"/>
        <v>1.9229810505109922E-127</v>
      </c>
      <c r="GQ132" s="82">
        <f t="shared" si="158"/>
        <v>6.9454831030427182E-133</v>
      </c>
      <c r="GR132" s="82">
        <f t="shared" si="158"/>
        <v>3.1973116729516878E-183</v>
      </c>
      <c r="GS132" s="82">
        <f t="shared" si="158"/>
        <v>1.424760030888939E-196</v>
      </c>
      <c r="GT132" s="82">
        <f t="shared" si="158"/>
        <v>2.5081804118632316E-169</v>
      </c>
      <c r="GU132" s="82">
        <f t="shared" si="158"/>
        <v>4.7671052846632681E-192</v>
      </c>
      <c r="GV132" s="82">
        <f t="shared" si="158"/>
        <v>6.5292295464990692E-153</v>
      </c>
      <c r="GW132" s="82">
        <f t="shared" si="158"/>
        <v>9.0243076962703832E-126</v>
      </c>
      <c r="GX132" s="82">
        <f t="shared" si="158"/>
        <v>2.4846910807344601E-123</v>
      </c>
      <c r="GY132" s="82">
        <f t="shared" si="158"/>
        <v>8.5898654915728318E-91</v>
      </c>
      <c r="GZ132" s="82">
        <f t="shared" si="158"/>
        <v>1.4850289885893852E-95</v>
      </c>
      <c r="HA132" s="82">
        <f t="shared" si="158"/>
        <v>1.5214154768672832E-115</v>
      </c>
      <c r="HC132" s="82">
        <f t="shared" si="154"/>
        <v>2.966704647968751E-40</v>
      </c>
      <c r="HD132" s="82">
        <f t="shared" si="154"/>
        <v>2.078497595377832E-33</v>
      </c>
      <c r="HE132" s="82">
        <f t="shared" si="154"/>
        <v>2.7613316080539325E-31</v>
      </c>
      <c r="HF132" s="82">
        <f t="shared" si="154"/>
        <v>1.9664314072447265E-41</v>
      </c>
      <c r="HG132" s="82">
        <f t="shared" si="154"/>
        <v>9.3911236207846778E-43</v>
      </c>
      <c r="HH132" s="82">
        <f t="shared" si="154"/>
        <v>1.1849012724292433E-78</v>
      </c>
      <c r="HI132" s="82">
        <f t="shared" si="154"/>
        <v>1.4995378272369594E-74</v>
      </c>
      <c r="HJ132" s="82">
        <f t="shared" si="154"/>
        <v>4.861148546025127E-75</v>
      </c>
      <c r="HK132" s="82">
        <f t="shared" si="154"/>
        <v>1.3895175436999559E-70</v>
      </c>
      <c r="HL132" s="82">
        <f t="shared" si="162"/>
        <v>3.3761426159492668E-59</v>
      </c>
      <c r="HM132" s="82">
        <f t="shared" si="162"/>
        <v>6.4328851312024278E-52</v>
      </c>
      <c r="HN132" s="82">
        <f t="shared" si="162"/>
        <v>1.0498897919862311E-34</v>
      </c>
      <c r="HO132" s="82">
        <f t="shared" si="162"/>
        <v>1.5940175668446365E-28</v>
      </c>
      <c r="HP132" s="82">
        <f t="shared" si="162"/>
        <v>3.3574294372702517E-30</v>
      </c>
      <c r="HQ132" s="82">
        <f t="shared" si="162"/>
        <v>8.6969390392761667E-34</v>
      </c>
      <c r="HS132" s="82">
        <f t="shared" si="159"/>
        <v>1.981783307507019E-3</v>
      </c>
      <c r="HT132" s="82">
        <f t="shared" si="159"/>
        <v>6.4916581842445809E-2</v>
      </c>
      <c r="HU132" s="82">
        <f t="shared" si="159"/>
        <v>3.6627016575160641E-3</v>
      </c>
      <c r="HV132" s="82">
        <f t="shared" si="159"/>
        <v>4.0263304707530562E-3</v>
      </c>
      <c r="HW132" s="82">
        <f t="shared" si="159"/>
        <v>4.8570942491108441E-3</v>
      </c>
      <c r="HX132" s="82">
        <f t="shared" si="159"/>
        <v>2.0139094637170334E-2</v>
      </c>
      <c r="HY132" s="82">
        <f t="shared" si="159"/>
        <v>3.7022985700405346E-2</v>
      </c>
      <c r="HZ132" s="82">
        <f t="shared" si="159"/>
        <v>3.8516580259795423E-2</v>
      </c>
      <c r="IA132" s="82">
        <f t="shared" si="159"/>
        <v>6.0237939895114785E-2</v>
      </c>
      <c r="IB132" s="82">
        <f t="shared" si="159"/>
        <v>5.384320404358145E-2</v>
      </c>
      <c r="IC132" s="82">
        <f t="shared" si="159"/>
        <v>2.3892725354051368E-2</v>
      </c>
      <c r="ID132" s="82">
        <f t="shared" si="159"/>
        <v>3.309132828126934E-3</v>
      </c>
      <c r="IE132" s="82">
        <f t="shared" si="159"/>
        <v>1.5555003124361861E-3</v>
      </c>
      <c r="IF132" s="82">
        <f t="shared" si="159"/>
        <v>4.7408464315579039E-3</v>
      </c>
      <c r="IG132" s="82">
        <f t="shared" si="159"/>
        <v>4.6096893167114732E-3</v>
      </c>
      <c r="II132" s="82">
        <f t="shared" si="160"/>
        <v>6.2384585475707261E-7</v>
      </c>
      <c r="IJ132" s="82">
        <f t="shared" si="160"/>
        <v>3.4165574888938091E-18</v>
      </c>
      <c r="IK132" s="82">
        <f t="shared" si="160"/>
        <v>1.805467822282864E-25</v>
      </c>
      <c r="IL132" s="82">
        <f t="shared" si="160"/>
        <v>1.3646811156399124E-28</v>
      </c>
      <c r="IM132" s="82">
        <f t="shared" si="160"/>
        <v>8.1401131757945781E-28</v>
      </c>
      <c r="IN132" s="82">
        <f t="shared" si="160"/>
        <v>5.140309924667092E-27</v>
      </c>
      <c r="IO132" s="82">
        <f t="shared" si="160"/>
        <v>9.742243218031307E-26</v>
      </c>
      <c r="IP132" s="82">
        <f t="shared" si="160"/>
        <v>5.1219665874733638E-26</v>
      </c>
      <c r="IQ132" s="82">
        <f t="shared" si="160"/>
        <v>6.4044819036008562E-24</v>
      </c>
      <c r="IR132" s="82">
        <f t="shared" si="160"/>
        <v>2.4790840829207765E-23</v>
      </c>
      <c r="IS132" s="82">
        <f t="shared" si="160"/>
        <v>7.2165828175437627E-25</v>
      </c>
      <c r="IT132" s="82">
        <f t="shared" si="160"/>
        <v>2.0482521244986111E-31</v>
      </c>
      <c r="IU132" s="82">
        <f t="shared" si="160"/>
        <v>2.8656326772163329E-28</v>
      </c>
      <c r="IV132" s="82">
        <f t="shared" si="160"/>
        <v>3.8629172618839524E-25</v>
      </c>
      <c r="IW132" s="82">
        <f t="shared" si="160"/>
        <v>2.2550454941553901E-19</v>
      </c>
      <c r="IY132" s="82">
        <f t="shared" si="161"/>
        <v>1.9824071540048942E-3</v>
      </c>
      <c r="IZ132" s="82">
        <f t="shared" si="161"/>
        <v>6.4916581842445809E-2</v>
      </c>
      <c r="JA132" s="82">
        <f t="shared" si="161"/>
        <v>3.6627016575160641E-3</v>
      </c>
      <c r="JB132" s="82">
        <f t="shared" si="161"/>
        <v>4.0263304707530562E-3</v>
      </c>
      <c r="JC132" s="82">
        <f t="shared" si="161"/>
        <v>4.8570942491108441E-3</v>
      </c>
      <c r="JD132" s="82">
        <f t="shared" si="161"/>
        <v>2.0139094637170334E-2</v>
      </c>
      <c r="JE132" s="82">
        <f t="shared" si="161"/>
        <v>3.7022985700405346E-2</v>
      </c>
      <c r="JF132" s="82">
        <f t="shared" si="161"/>
        <v>3.8516580259795423E-2</v>
      </c>
      <c r="JG132" s="82">
        <f t="shared" si="161"/>
        <v>6.0237939895114785E-2</v>
      </c>
      <c r="JH132" s="82">
        <f t="shared" si="161"/>
        <v>5.384320404358145E-2</v>
      </c>
      <c r="JI132" s="82">
        <f t="shared" si="161"/>
        <v>2.3892725354051368E-2</v>
      </c>
      <c r="JJ132" s="82">
        <f t="shared" si="161"/>
        <v>3.309132828126934E-3</v>
      </c>
      <c r="JK132" s="82">
        <f t="shared" si="161"/>
        <v>1.5555003124361861E-3</v>
      </c>
      <c r="JL132" s="82">
        <f t="shared" si="161"/>
        <v>4.7408464315579039E-3</v>
      </c>
      <c r="JM132" s="82">
        <f t="shared" si="161"/>
        <v>4.6096893167114732E-3</v>
      </c>
    </row>
    <row r="133" spans="2:273" x14ac:dyDescent="0.25">
      <c r="B133" s="2">
        <v>106</v>
      </c>
      <c r="C133" s="37">
        <v>0.139988</v>
      </c>
      <c r="D133" s="37">
        <v>0.14862900000000001</v>
      </c>
      <c r="E133" s="37">
        <v>0.14621100000000001</v>
      </c>
      <c r="F133" s="37">
        <v>0.167347</v>
      </c>
      <c r="G133" s="37">
        <v>0.150703</v>
      </c>
      <c r="H133" s="37">
        <v>0.137015</v>
      </c>
      <c r="I133" s="37">
        <v>0.14698600000000001</v>
      </c>
      <c r="J133" s="37">
        <v>0.14539099999999999</v>
      </c>
      <c r="K133" s="37">
        <v>0.14067399999999999</v>
      </c>
      <c r="L133" s="37">
        <v>0.15196100000000001</v>
      </c>
      <c r="M133" s="37">
        <v>0.13869300000000001</v>
      </c>
      <c r="N133" s="37">
        <v>0.13455400000000001</v>
      </c>
      <c r="O133" s="37">
        <v>0.144707</v>
      </c>
      <c r="P133" s="37">
        <v>0.15193599999999999</v>
      </c>
      <c r="Q133" s="37">
        <v>0.16581000000000001</v>
      </c>
      <c r="S133" s="4">
        <f t="shared" si="163"/>
        <v>0.14333540951015503</v>
      </c>
      <c r="T133" s="4">
        <f t="shared" si="163"/>
        <v>0.14792909999756618</v>
      </c>
      <c r="U133" s="4">
        <f t="shared" si="163"/>
        <v>0.14779500793923583</v>
      </c>
      <c r="V133" s="4">
        <f t="shared" si="163"/>
        <v>0.16288999072163216</v>
      </c>
      <c r="W133" s="4">
        <f t="shared" si="163"/>
        <v>0.14942359732071417</v>
      </c>
      <c r="X133" s="4">
        <f t="shared" si="163"/>
        <v>0.14137487405543464</v>
      </c>
      <c r="Y133" s="4">
        <f t="shared" si="163"/>
        <v>0.14172232914674665</v>
      </c>
      <c r="Z133" s="4">
        <f t="shared" si="163"/>
        <v>0.14143333087756271</v>
      </c>
      <c r="AA133" s="4">
        <f t="shared" si="163"/>
        <v>0.14663731110609202</v>
      </c>
      <c r="AB133" s="4">
        <f t="shared" si="163"/>
        <v>0.15500907912046391</v>
      </c>
      <c r="AC133" s="4">
        <f t="shared" si="163"/>
        <v>0.14351079823490184</v>
      </c>
      <c r="AD133" s="4">
        <f t="shared" si="163"/>
        <v>0.13775342998826992</v>
      </c>
      <c r="AE133" s="4">
        <f t="shared" si="163"/>
        <v>0.14188262846454328</v>
      </c>
      <c r="AF133" s="4">
        <f t="shared" si="163"/>
        <v>0.14787472630888668</v>
      </c>
      <c r="AG133" s="4">
        <f t="shared" si="163"/>
        <v>0.16331751333123606</v>
      </c>
      <c r="AI133" s="4">
        <f t="shared" si="164"/>
        <v>-3.347409510155025E-3</v>
      </c>
      <c r="AJ133" s="4">
        <f t="shared" si="164"/>
        <v>6.9990000243383421E-4</v>
      </c>
      <c r="AK133" s="4">
        <f t="shared" si="164"/>
        <v>-1.5840079392358264E-3</v>
      </c>
      <c r="AL133" s="4">
        <f t="shared" si="164"/>
        <v>4.4570092783678406E-3</v>
      </c>
      <c r="AM133" s="4">
        <f t="shared" si="164"/>
        <v>1.2794026792858348E-3</v>
      </c>
      <c r="AN133" s="4">
        <f t="shared" si="164"/>
        <v>-4.3598740554346427E-3</v>
      </c>
      <c r="AO133" s="4">
        <f t="shared" si="164"/>
        <v>5.2636708532533549E-3</v>
      </c>
      <c r="AP133" s="4">
        <f t="shared" si="164"/>
        <v>3.9576691224372795E-3</v>
      </c>
      <c r="AQ133" s="4">
        <f t="shared" si="164"/>
        <v>-5.963311106092023E-3</v>
      </c>
      <c r="AR133" s="4">
        <f t="shared" si="164"/>
        <v>-3.048079120463898E-3</v>
      </c>
      <c r="AS133" s="4">
        <f t="shared" si="164"/>
        <v>-4.8177982349018322E-3</v>
      </c>
      <c r="AT133" s="4">
        <f t="shared" si="164"/>
        <v>-3.199429988269914E-3</v>
      </c>
      <c r="AU133" s="4">
        <f t="shared" si="164"/>
        <v>2.8243715354567267E-3</v>
      </c>
      <c r="AV133" s="4">
        <f t="shared" si="164"/>
        <v>4.0612736911133096E-3</v>
      </c>
      <c r="AW133" s="4">
        <f t="shared" si="164"/>
        <v>2.4924866687639491E-3</v>
      </c>
      <c r="AY133" s="2">
        <f t="shared" si="155"/>
        <v>0.14333538520371064</v>
      </c>
      <c r="AZ133" s="2">
        <f t="shared" si="155"/>
        <v>0.14617612831343979</v>
      </c>
      <c r="BA133" s="2">
        <f t="shared" si="155"/>
        <v>0.14742448411687312</v>
      </c>
      <c r="BB133" s="2">
        <f t="shared" si="155"/>
        <v>0.16223065782542126</v>
      </c>
      <c r="BC133" s="2">
        <f t="shared" si="155"/>
        <v>0.14857235081030531</v>
      </c>
      <c r="BD133" s="2">
        <f t="shared" si="155"/>
        <v>0.13801508104032029</v>
      </c>
      <c r="BE133" s="2">
        <f t="shared" si="155"/>
        <v>0.13452452762820527</v>
      </c>
      <c r="BF133" s="2">
        <f t="shared" si="155"/>
        <v>0.13218880479261949</v>
      </c>
      <c r="BG133" s="2">
        <f t="shared" si="155"/>
        <v>0.13581913265144926</v>
      </c>
      <c r="BH133" s="2">
        <f t="shared" si="155"/>
        <v>0.1433929001322915</v>
      </c>
      <c r="BI133" s="2">
        <f t="shared" si="155"/>
        <v>0.13757489907254611</v>
      </c>
      <c r="BJ133" s="2">
        <f t="shared" si="155"/>
        <v>0.13623017835045431</v>
      </c>
      <c r="BK133" s="2">
        <f t="shared" si="155"/>
        <v>0.1411493968139437</v>
      </c>
      <c r="BL133" s="2">
        <f t="shared" si="155"/>
        <v>0.14395303560794784</v>
      </c>
      <c r="BM133" s="2">
        <f t="shared" si="155"/>
        <v>0.15535740868544839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0.139988</v>
      </c>
      <c r="CF133" s="2" t="str">
        <f t="shared" si="156"/>
        <v/>
      </c>
      <c r="CG133" s="2">
        <f t="shared" si="156"/>
        <v>0.14621100000000001</v>
      </c>
      <c r="CH133" s="2">
        <f t="shared" si="156"/>
        <v>0.167347</v>
      </c>
      <c r="CI133" s="2">
        <f t="shared" si="156"/>
        <v>0.150703</v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>
        <f t="shared" si="156"/>
        <v>0.13455400000000001</v>
      </c>
      <c r="CQ133" s="2">
        <f t="shared" si="156"/>
        <v>0.144707</v>
      </c>
      <c r="CR133" s="2">
        <f t="shared" si="156"/>
        <v>0.15193599999999999</v>
      </c>
      <c r="CS133" s="2">
        <f t="shared" si="156"/>
        <v>0.16581000000000001</v>
      </c>
      <c r="CU133" s="2">
        <f t="shared" si="111"/>
        <v>0.139988</v>
      </c>
      <c r="CV133" s="2" t="str">
        <f t="shared" si="112"/>
        <v/>
      </c>
      <c r="CW133" s="2">
        <f t="shared" si="113"/>
        <v>0.14621100000000001</v>
      </c>
      <c r="CX133" s="2">
        <f t="shared" si="114"/>
        <v>0.167347</v>
      </c>
      <c r="CY133" s="2">
        <f t="shared" si="115"/>
        <v>0.150703</v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>
        <f t="shared" si="122"/>
        <v>0.13455400000000001</v>
      </c>
      <c r="DG133" s="2">
        <f t="shared" si="123"/>
        <v>0.144707</v>
      </c>
      <c r="DH133" s="2">
        <f t="shared" si="124"/>
        <v>0.15193599999999999</v>
      </c>
      <c r="DI133" s="2">
        <f t="shared" si="125"/>
        <v>0.16581000000000001</v>
      </c>
      <c r="DK133" s="2">
        <f t="shared" si="165"/>
        <v>0.45826541212121208</v>
      </c>
      <c r="DL133" s="2">
        <f t="shared" si="165"/>
        <v>0.25730259006303302</v>
      </c>
      <c r="DM133" s="2">
        <f t="shared" si="165"/>
        <v>0.26224749153297688</v>
      </c>
      <c r="DN133" s="2">
        <f t="shared" si="165"/>
        <v>0.243243795271261</v>
      </c>
      <c r="DO133" s="2">
        <f t="shared" si="165"/>
        <v>0.23486864901026397</v>
      </c>
      <c r="DP133" s="2">
        <f t="shared" si="165"/>
        <v>0.24791515566502464</v>
      </c>
      <c r="DQ133" s="2">
        <f t="shared" si="165"/>
        <v>0.27745295730706077</v>
      </c>
      <c r="DR133" s="2">
        <f t="shared" si="165"/>
        <v>0.23769899488320356</v>
      </c>
      <c r="DS133" s="2">
        <f t="shared" si="165"/>
        <v>0.23493859901477832</v>
      </c>
      <c r="DT133" s="2">
        <f t="shared" si="165"/>
        <v>0.26578131527093596</v>
      </c>
      <c r="DU133" s="2">
        <f t="shared" si="165"/>
        <v>0.25220158427419354</v>
      </c>
      <c r="DV133" s="2">
        <f t="shared" si="165"/>
        <v>0.24669282551319649</v>
      </c>
      <c r="DW133" s="2">
        <f t="shared" si="165"/>
        <v>0.24248191844919786</v>
      </c>
      <c r="DX133" s="2">
        <f t="shared" si="165"/>
        <v>0.20927797876241402</v>
      </c>
      <c r="DY133" s="2">
        <f t="shared" si="165"/>
        <v>0.21031545945945943</v>
      </c>
      <c r="EA133" s="2">
        <f t="shared" si="153"/>
        <v>0.14248787969430776</v>
      </c>
      <c r="EB133" s="2">
        <f t="shared" si="153"/>
        <v>0.14605741458769761</v>
      </c>
      <c r="EC133" s="2">
        <f t="shared" si="153"/>
        <v>0.14727757331133776</v>
      </c>
      <c r="ED133" s="2">
        <f t="shared" si="153"/>
        <v>0.16210971369987798</v>
      </c>
      <c r="EE133" s="2">
        <f t="shared" si="152"/>
        <v>0.14847180739629101</v>
      </c>
      <c r="EF133" s="2">
        <f t="shared" si="152"/>
        <v>0.13789400029992904</v>
      </c>
      <c r="EG133" s="2">
        <f t="shared" si="152"/>
        <v>0.13438853859201466</v>
      </c>
      <c r="EH133" s="2">
        <f t="shared" si="152"/>
        <v>0.13206842760199169</v>
      </c>
      <c r="EI133" s="2">
        <f t="shared" si="152"/>
        <v>0.1357009126161885</v>
      </c>
      <c r="EJ133" s="2">
        <f t="shared" si="152"/>
        <v>0.14326597501695432</v>
      </c>
      <c r="EK133" s="2">
        <f t="shared" si="152"/>
        <v>0.137454619747469</v>
      </c>
      <c r="EL133" s="2">
        <f t="shared" si="152"/>
        <v>0.13610300342512691</v>
      </c>
      <c r="EM133" s="2">
        <f t="shared" si="136"/>
        <v>0.14102251873806049</v>
      </c>
      <c r="EN133" s="2">
        <f t="shared" si="136"/>
        <v>0.14386896587461381</v>
      </c>
      <c r="EO133" s="2">
        <f t="shared" si="136"/>
        <v>0.15526701994060246</v>
      </c>
      <c r="EQ133" s="2">
        <f t="shared" si="166"/>
        <v>0.14830994438948697</v>
      </c>
      <c r="ER133" s="2">
        <f t="shared" si="166"/>
        <v>0.14645243170347466</v>
      </c>
      <c r="ES133" s="2">
        <f t="shared" si="166"/>
        <v>0.14741798575741011</v>
      </c>
      <c r="ET133" s="2">
        <f t="shared" si="166"/>
        <v>0.16377330651015848</v>
      </c>
      <c r="EU133" s="2">
        <f t="shared" si="166"/>
        <v>0.14869847736277866</v>
      </c>
      <c r="EV133" s="2">
        <f t="shared" si="166"/>
        <v>0.13903666216448016</v>
      </c>
      <c r="EW133" s="2">
        <f t="shared" si="166"/>
        <v>0.13538647855240532</v>
      </c>
      <c r="EX133" s="2">
        <f t="shared" si="166"/>
        <v>0.13294989125950754</v>
      </c>
      <c r="EY133" s="2">
        <f t="shared" si="166"/>
        <v>0.13682781616827672</v>
      </c>
      <c r="EZ133" s="2">
        <f t="shared" si="166"/>
        <v>0.14408604547773174</v>
      </c>
      <c r="FA133" s="2">
        <f t="shared" si="166"/>
        <v>0.13778826150391599</v>
      </c>
      <c r="FB133" s="2">
        <f t="shared" si="166"/>
        <v>0.1362269734624417</v>
      </c>
      <c r="FC133" s="2">
        <f t="shared" si="166"/>
        <v>0.14098922867866986</v>
      </c>
      <c r="FD133" s="2">
        <f t="shared" si="166"/>
        <v>0.14365292123528889</v>
      </c>
      <c r="FE133" s="2">
        <f t="shared" si="166"/>
        <v>0.15419019063951503</v>
      </c>
      <c r="FG133" s="2">
        <f t="shared" si="167"/>
        <v>0.99984321272318977</v>
      </c>
      <c r="FH133" s="2">
        <f t="shared" si="167"/>
        <v>0.99904940856870283</v>
      </c>
      <c r="FI133" s="2">
        <f t="shared" si="167"/>
        <v>0.9987415126614787</v>
      </c>
      <c r="FJ133" s="2">
        <f t="shared" si="167"/>
        <v>0.99884907506199161</v>
      </c>
      <c r="FK133" s="2">
        <f t="shared" si="167"/>
        <v>0.99887813686975224</v>
      </c>
      <c r="FL133" s="2">
        <f t="shared" si="167"/>
        <v>0.99911956247922562</v>
      </c>
      <c r="FM133" s="2">
        <f t="shared" si="167"/>
        <v>0.99922110941477027</v>
      </c>
      <c r="FN133" s="2">
        <f t="shared" si="167"/>
        <v>0.99909366014691758</v>
      </c>
      <c r="FO133" s="2">
        <f t="shared" si="167"/>
        <v>0.99914734819599849</v>
      </c>
      <c r="FP133" s="2">
        <f t="shared" si="167"/>
        <v>0.99915105739989551</v>
      </c>
      <c r="FQ133" s="2">
        <f t="shared" si="167"/>
        <v>0.99901642934549872</v>
      </c>
      <c r="FR133" s="2">
        <f t="shared" si="167"/>
        <v>0.99886863691282013</v>
      </c>
      <c r="FS133" s="2">
        <f t="shared" si="167"/>
        <v>0.99874524896838623</v>
      </c>
      <c r="FT133" s="2">
        <f t="shared" si="167"/>
        <v>0.99868301222576361</v>
      </c>
      <c r="FU133" s="2">
        <f t="shared" si="167"/>
        <v>0.99821616141312441</v>
      </c>
      <c r="FW133" s="2">
        <f t="shared" si="157"/>
        <v>0.13706402312508872</v>
      </c>
      <c r="FX133" s="2">
        <f t="shared" si="157"/>
        <v>3.2821401008644717E-2</v>
      </c>
      <c r="FY133" s="2">
        <f t="shared" si="157"/>
        <v>1.5829217457260191E-2</v>
      </c>
      <c r="FZ133" s="2">
        <f t="shared" si="157"/>
        <v>1.6569491987472595E-2</v>
      </c>
      <c r="GA133" s="2">
        <f t="shared" si="157"/>
        <v>1.5961456622621936E-2</v>
      </c>
      <c r="GB133" s="2">
        <f t="shared" si="157"/>
        <v>2.1190859588526106E-2</v>
      </c>
      <c r="GC133" s="2">
        <f t="shared" si="157"/>
        <v>2.4608201241397579E-2</v>
      </c>
      <c r="GD133" s="2">
        <f t="shared" si="157"/>
        <v>2.7953503910258682E-2</v>
      </c>
      <c r="GE133" s="2">
        <f t="shared" si="157"/>
        <v>2.9820513801558358E-2</v>
      </c>
      <c r="GF133" s="2">
        <f t="shared" si="157"/>
        <v>2.7944701004786479E-2</v>
      </c>
      <c r="GG133" s="2">
        <f t="shared" si="157"/>
        <v>2.2232163487307513E-2</v>
      </c>
      <c r="GH133" s="2">
        <f t="shared" si="157"/>
        <v>1.6598226827581213E-2</v>
      </c>
      <c r="GI133" s="2">
        <f t="shared" si="157"/>
        <v>1.2863016140010588E-2</v>
      </c>
      <c r="GJ133" s="2">
        <f t="shared" si="157"/>
        <v>9.5958731980209065E-3</v>
      </c>
      <c r="GK133" s="2">
        <f t="shared" si="157"/>
        <v>7.2516467625723972E-3</v>
      </c>
      <c r="GM133" s="82">
        <f t="shared" si="158"/>
        <v>2.833752157174216E-13</v>
      </c>
      <c r="GN133" s="82">
        <f t="shared" si="158"/>
        <v>4.2502289674998635E-91</v>
      </c>
      <c r="GO133" s="82">
        <f t="shared" si="158"/>
        <v>2.1815805163530681E-85</v>
      </c>
      <c r="GP133" s="82">
        <f t="shared" si="158"/>
        <v>2.3088249040520667E-132</v>
      </c>
      <c r="GQ133" s="82">
        <f t="shared" si="158"/>
        <v>4.4700993967625224E-138</v>
      </c>
      <c r="GR133" s="82">
        <f t="shared" si="158"/>
        <v>6.5298893916832387E-190</v>
      </c>
      <c r="GS133" s="82">
        <f t="shared" si="158"/>
        <v>1.1742107052670784E-203</v>
      </c>
      <c r="GT133" s="82">
        <f t="shared" si="158"/>
        <v>1.3830625922279044E-175</v>
      </c>
      <c r="GU133" s="82">
        <f t="shared" si="158"/>
        <v>3.8997144667934795E-199</v>
      </c>
      <c r="GV133" s="82">
        <f t="shared" si="158"/>
        <v>1.4544192052526191E-158</v>
      </c>
      <c r="GW133" s="82">
        <f t="shared" si="158"/>
        <v>1.6955724936882077E-130</v>
      </c>
      <c r="GX133" s="82">
        <f t="shared" si="158"/>
        <v>4.3301312926359402E-128</v>
      </c>
      <c r="GY133" s="82">
        <f t="shared" si="158"/>
        <v>2.0508097894064957E-94</v>
      </c>
      <c r="GZ133" s="82">
        <f t="shared" si="158"/>
        <v>2.4670782497548454E-99</v>
      </c>
      <c r="HA133" s="82">
        <f t="shared" si="158"/>
        <v>3.9281799766762736E-120</v>
      </c>
      <c r="HC133" s="82">
        <f t="shared" si="154"/>
        <v>3.1560118670178461E-42</v>
      </c>
      <c r="HD133" s="82">
        <f t="shared" si="154"/>
        <v>7.2815876250166986E-36</v>
      </c>
      <c r="HE133" s="82">
        <f t="shared" si="154"/>
        <v>6.4487644387403413E-34</v>
      </c>
      <c r="HF133" s="82">
        <f t="shared" si="154"/>
        <v>1.4065379448895835E-44</v>
      </c>
      <c r="HG133" s="82">
        <f t="shared" si="154"/>
        <v>5.5163420657231946E-46</v>
      </c>
      <c r="HH133" s="82">
        <f t="shared" si="154"/>
        <v>5.8608102018061308E-84</v>
      </c>
      <c r="HI133" s="82">
        <f t="shared" si="154"/>
        <v>1.9134021653609383E-79</v>
      </c>
      <c r="HJ133" s="82">
        <f t="shared" si="154"/>
        <v>4.0957468540801752E-80</v>
      </c>
      <c r="HK133" s="82">
        <f t="shared" si="154"/>
        <v>2.83760806115169E-75</v>
      </c>
      <c r="HL133" s="82">
        <f t="shared" si="162"/>
        <v>3.9774916215018077E-63</v>
      </c>
      <c r="HM133" s="82">
        <f t="shared" si="162"/>
        <v>1.7795526330696061E-55</v>
      </c>
      <c r="HN133" s="82">
        <f t="shared" si="162"/>
        <v>3.2502524754253195E-37</v>
      </c>
      <c r="HO133" s="82">
        <f t="shared" si="162"/>
        <v>8.0900408645881826E-31</v>
      </c>
      <c r="HP133" s="82">
        <f t="shared" si="162"/>
        <v>1.1646433991319774E-32</v>
      </c>
      <c r="HQ133" s="82">
        <f t="shared" si="162"/>
        <v>1.4898419147953847E-36</v>
      </c>
      <c r="HS133" s="82">
        <f t="shared" si="159"/>
        <v>6.6686555913857463E-4</v>
      </c>
      <c r="HT133" s="82">
        <f t="shared" si="159"/>
        <v>9.7981177807310374E-2</v>
      </c>
      <c r="HU133" s="82">
        <f t="shared" si="159"/>
        <v>6.611827129794157E-3</v>
      </c>
      <c r="HV133" s="82">
        <f t="shared" si="159"/>
        <v>7.5462505771519781E-3</v>
      </c>
      <c r="HW133" s="82">
        <f t="shared" si="159"/>
        <v>8.8764284023061333E-3</v>
      </c>
      <c r="HX133" s="82">
        <f t="shared" si="159"/>
        <v>3.4608998102162919E-2</v>
      </c>
      <c r="HY133" s="82">
        <f t="shared" si="159"/>
        <v>6.1196498616702753E-2</v>
      </c>
      <c r="HZ133" s="82">
        <f t="shared" si="159"/>
        <v>6.4748866922200526E-2</v>
      </c>
      <c r="IA133" s="82">
        <f t="shared" si="159"/>
        <v>9.6229336928814371E-2</v>
      </c>
      <c r="IB133" s="82">
        <f t="shared" si="159"/>
        <v>8.5630120574069449E-2</v>
      </c>
      <c r="IC133" s="82">
        <f t="shared" si="159"/>
        <v>3.9915282738420405E-2</v>
      </c>
      <c r="ID133" s="82">
        <f t="shared" si="159"/>
        <v>6.4780028055534851E-3</v>
      </c>
      <c r="IE133" s="82">
        <f t="shared" si="159"/>
        <v>2.9513681373733078E-3</v>
      </c>
      <c r="IF133" s="82">
        <f t="shared" si="159"/>
        <v>7.4631212531409384E-3</v>
      </c>
      <c r="IG133" s="82">
        <f t="shared" si="159"/>
        <v>6.9006084851514536E-3</v>
      </c>
      <c r="II133" s="82">
        <f t="shared" si="160"/>
        <v>2.0708094214035971E-6</v>
      </c>
      <c r="IJ133" s="82">
        <f t="shared" si="160"/>
        <v>2.5346146530824494E-17</v>
      </c>
      <c r="IK133" s="82">
        <f t="shared" si="160"/>
        <v>1.9294210649389478E-24</v>
      </c>
      <c r="IL133" s="82">
        <f t="shared" si="160"/>
        <v>2.0429218840621081E-27</v>
      </c>
      <c r="IM133" s="82">
        <f t="shared" si="160"/>
        <v>1.1017815920192554E-26</v>
      </c>
      <c r="IN133" s="82">
        <f t="shared" si="160"/>
        <v>7.7249577970426619E-26</v>
      </c>
      <c r="IO133" s="82">
        <f t="shared" si="160"/>
        <v>1.4177990294344588E-24</v>
      </c>
      <c r="IP133" s="82">
        <f t="shared" si="160"/>
        <v>8.4626058826013614E-25</v>
      </c>
      <c r="IQ133" s="82">
        <f t="shared" si="160"/>
        <v>8.7342631875802706E-23</v>
      </c>
      <c r="IR133" s="82">
        <f t="shared" si="160"/>
        <v>3.015543944140662E-22</v>
      </c>
      <c r="IS133" s="82">
        <f t="shared" si="160"/>
        <v>8.9120605195283398E-24</v>
      </c>
      <c r="IT133" s="82">
        <f t="shared" si="160"/>
        <v>4.0683748774273587E-30</v>
      </c>
      <c r="IU133" s="82">
        <f t="shared" si="160"/>
        <v>3.5634281377668281E-27</v>
      </c>
      <c r="IV133" s="82">
        <f t="shared" si="160"/>
        <v>3.1183119170269059E-24</v>
      </c>
      <c r="IW133" s="82">
        <f t="shared" si="160"/>
        <v>1.0037511673554452E-18</v>
      </c>
      <c r="IY133" s="82">
        <f t="shared" si="161"/>
        <v>6.689363688433534E-4</v>
      </c>
      <c r="IZ133" s="82">
        <f t="shared" si="161"/>
        <v>9.7981177807310402E-2</v>
      </c>
      <c r="JA133" s="82">
        <f t="shared" si="161"/>
        <v>6.611827129794157E-3</v>
      </c>
      <c r="JB133" s="82">
        <f t="shared" si="161"/>
        <v>7.5462505771519781E-3</v>
      </c>
      <c r="JC133" s="82">
        <f t="shared" si="161"/>
        <v>8.8764284023061333E-3</v>
      </c>
      <c r="JD133" s="82">
        <f t="shared" si="161"/>
        <v>3.4608998102162919E-2</v>
      </c>
      <c r="JE133" s="82">
        <f t="shared" si="161"/>
        <v>6.1196498616702753E-2</v>
      </c>
      <c r="JF133" s="82">
        <f t="shared" si="161"/>
        <v>6.4748866922200526E-2</v>
      </c>
      <c r="JG133" s="82">
        <f t="shared" si="161"/>
        <v>9.6229336928814371E-2</v>
      </c>
      <c r="JH133" s="82">
        <f t="shared" si="161"/>
        <v>8.5630120574069449E-2</v>
      </c>
      <c r="JI133" s="82">
        <f t="shared" si="161"/>
        <v>3.9915282738420405E-2</v>
      </c>
      <c r="JJ133" s="82">
        <f t="shared" si="161"/>
        <v>6.4780028055534851E-3</v>
      </c>
      <c r="JK133" s="82">
        <f t="shared" si="161"/>
        <v>2.9513681373733078E-3</v>
      </c>
      <c r="JL133" s="82">
        <f t="shared" si="161"/>
        <v>7.4631212531409384E-3</v>
      </c>
      <c r="JM133" s="82">
        <f t="shared" si="161"/>
        <v>6.9006084851514545E-3</v>
      </c>
    </row>
    <row r="134" spans="2:273" x14ac:dyDescent="0.25">
      <c r="B134" s="2">
        <v>107</v>
      </c>
      <c r="C134" s="37">
        <v>0.13775599999999999</v>
      </c>
      <c r="D134" s="37">
        <v>0.149196</v>
      </c>
      <c r="E134" s="37">
        <v>0.14871100000000001</v>
      </c>
      <c r="F134" s="37">
        <v>0.17350099999999999</v>
      </c>
      <c r="G134" s="37">
        <v>0.153254</v>
      </c>
      <c r="H134" s="37">
        <v>0.138513</v>
      </c>
      <c r="I134" s="37">
        <v>0.14478199999999999</v>
      </c>
      <c r="J134" s="37">
        <v>0.14716000000000001</v>
      </c>
      <c r="K134" s="37">
        <v>0.148758</v>
      </c>
      <c r="L134" s="37">
        <v>0.15884200000000001</v>
      </c>
      <c r="M134" s="37">
        <v>0.14657600000000001</v>
      </c>
      <c r="N134" s="37">
        <v>0.13636499999999999</v>
      </c>
      <c r="O134" s="37">
        <v>0.14021500000000001</v>
      </c>
      <c r="P134" s="37">
        <v>0.15199099999999999</v>
      </c>
      <c r="Q134" s="37">
        <v>0.174291</v>
      </c>
      <c r="S134" s="4">
        <f t="shared" si="163"/>
        <v>0.14274818592264474</v>
      </c>
      <c r="T134" s="4">
        <f t="shared" si="163"/>
        <v>0.14822206860078313</v>
      </c>
      <c r="U134" s="4">
        <f t="shared" si="163"/>
        <v>0.1475990553220683</v>
      </c>
      <c r="V134" s="4">
        <f t="shared" si="163"/>
        <v>0.16264139815360859</v>
      </c>
      <c r="W134" s="4">
        <f t="shared" si="163"/>
        <v>0.14969531616718015</v>
      </c>
      <c r="X134" s="4">
        <f t="shared" si="163"/>
        <v>0.14270646370770593</v>
      </c>
      <c r="Y134" s="4">
        <f t="shared" si="163"/>
        <v>0.14450796379327785</v>
      </c>
      <c r="Z134" s="4">
        <f t="shared" si="163"/>
        <v>0.14530675545737542</v>
      </c>
      <c r="AA134" s="4">
        <f t="shared" si="163"/>
        <v>0.15052147079657593</v>
      </c>
      <c r="AB134" s="4">
        <f t="shared" si="163"/>
        <v>0.15916688838456367</v>
      </c>
      <c r="AC134" s="4">
        <f t="shared" si="163"/>
        <v>0.14607753504743737</v>
      </c>
      <c r="AD134" s="4">
        <f t="shared" si="163"/>
        <v>0.13851789196306316</v>
      </c>
      <c r="AE134" s="4">
        <f t="shared" si="163"/>
        <v>0.14205720649105097</v>
      </c>
      <c r="AF134" s="4">
        <f t="shared" si="163"/>
        <v>0.14941514813952295</v>
      </c>
      <c r="AG134" s="4">
        <f t="shared" si="163"/>
        <v>0.16634390019537257</v>
      </c>
      <c r="AI134" s="4">
        <f t="shared" si="164"/>
        <v>-4.9921859226447485E-3</v>
      </c>
      <c r="AJ134" s="4">
        <f t="shared" si="164"/>
        <v>9.7393139921686522E-4</v>
      </c>
      <c r="AK134" s="4">
        <f t="shared" si="164"/>
        <v>1.1119446779317144E-3</v>
      </c>
      <c r="AL134" s="4">
        <f t="shared" si="164"/>
        <v>1.0859601846391398E-2</v>
      </c>
      <c r="AM134" s="4">
        <f t="shared" si="164"/>
        <v>3.5586838328198478E-3</v>
      </c>
      <c r="AN134" s="4">
        <f t="shared" si="164"/>
        <v>-4.19346370770593E-3</v>
      </c>
      <c r="AO134" s="4">
        <f t="shared" si="164"/>
        <v>2.7403620672214468E-4</v>
      </c>
      <c r="AP134" s="4">
        <f t="shared" si="164"/>
        <v>1.853244542624588E-3</v>
      </c>
      <c r="AQ134" s="4">
        <f t="shared" si="164"/>
        <v>-1.7634707965759333E-3</v>
      </c>
      <c r="AR134" s="4">
        <f t="shared" si="164"/>
        <v>-3.248883845636541E-4</v>
      </c>
      <c r="AS134" s="4">
        <f t="shared" si="164"/>
        <v>4.9846495256264389E-4</v>
      </c>
      <c r="AT134" s="4">
        <f t="shared" si="164"/>
        <v>-2.1528919630631749E-3</v>
      </c>
      <c r="AU134" s="4">
        <f t="shared" si="164"/>
        <v>-1.8422064910509628E-3</v>
      </c>
      <c r="AV134" s="4">
        <f t="shared" si="164"/>
        <v>2.5758518604770408E-3</v>
      </c>
      <c r="AW134" s="4">
        <f t="shared" si="164"/>
        <v>7.9470998046274333E-3</v>
      </c>
      <c r="AY134" s="2">
        <f t="shared" si="155"/>
        <v>0.1427481130891661</v>
      </c>
      <c r="AZ134" s="2">
        <f t="shared" si="155"/>
        <v>0.14587112865813479</v>
      </c>
      <c r="BA134" s="2">
        <f t="shared" si="155"/>
        <v>0.14698934939863642</v>
      </c>
      <c r="BB134" s="2">
        <f t="shared" si="155"/>
        <v>0.16152671276319036</v>
      </c>
      <c r="BC134" s="2">
        <f t="shared" si="155"/>
        <v>0.14828859947834852</v>
      </c>
      <c r="BD134" s="2">
        <f t="shared" si="155"/>
        <v>0.13757992681035594</v>
      </c>
      <c r="BE134" s="2">
        <f t="shared" si="155"/>
        <v>0.13403969380366276</v>
      </c>
      <c r="BF134" s="2">
        <f t="shared" si="155"/>
        <v>0.13174468660119446</v>
      </c>
      <c r="BG134" s="2">
        <f t="shared" si="155"/>
        <v>0.13547284411585528</v>
      </c>
      <c r="BH134" s="2">
        <f t="shared" si="155"/>
        <v>0.14295062621244681</v>
      </c>
      <c r="BI134" s="2">
        <f t="shared" si="155"/>
        <v>0.13724108664192755</v>
      </c>
      <c r="BJ134" s="2">
        <f t="shared" si="155"/>
        <v>0.13584588455389943</v>
      </c>
      <c r="BK134" s="2">
        <f t="shared" si="155"/>
        <v>0.1407856024825018</v>
      </c>
      <c r="BL134" s="2">
        <f t="shared" si="155"/>
        <v>0.14364157459933</v>
      </c>
      <c r="BM134" s="2">
        <f t="shared" si="155"/>
        <v>0.15508582388216433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0.13775599999999999</v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>
        <f t="shared" si="156"/>
        <v>0.14021500000000001</v>
      </c>
      <c r="CR134" s="2" t="str">
        <f t="shared" si="156"/>
        <v/>
      </c>
      <c r="CS134" s="2" t="str">
        <f t="shared" si="156"/>
        <v/>
      </c>
      <c r="CU134" s="2">
        <f t="shared" si="111"/>
        <v>0.13775599999999999</v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>
        <f t="shared" si="123"/>
        <v>0.14021500000000001</v>
      </c>
      <c r="DH134" s="2" t="str">
        <f t="shared" si="124"/>
        <v/>
      </c>
      <c r="DI134" s="2" t="str">
        <f t="shared" si="125"/>
        <v/>
      </c>
      <c r="DK134" s="2">
        <f t="shared" si="165"/>
        <v>0.46081669696969696</v>
      </c>
      <c r="DL134" s="2">
        <f t="shared" si="165"/>
        <v>0.25815640051909527</v>
      </c>
      <c r="DM134" s="2">
        <f t="shared" si="165"/>
        <v>0.2630739815062389</v>
      </c>
      <c r="DN134" s="2">
        <f t="shared" si="165"/>
        <v>0.24380369079912023</v>
      </c>
      <c r="DO134" s="2">
        <f t="shared" si="165"/>
        <v>0.23538020417888567</v>
      </c>
      <c r="DP134" s="2">
        <f t="shared" si="165"/>
        <v>0.24871624581280788</v>
      </c>
      <c r="DQ134" s="2">
        <f t="shared" si="165"/>
        <v>0.27857998850574717</v>
      </c>
      <c r="DR134" s="2">
        <f t="shared" si="165"/>
        <v>0.23836981668520579</v>
      </c>
      <c r="DS134" s="2">
        <f t="shared" si="165"/>
        <v>0.23553251182266008</v>
      </c>
      <c r="DT134" s="2">
        <f t="shared" si="165"/>
        <v>0.26663063054187192</v>
      </c>
      <c r="DU134" s="2">
        <f t="shared" si="165"/>
        <v>0.25298099516129036</v>
      </c>
      <c r="DV134" s="2">
        <f t="shared" si="165"/>
        <v>0.2474637714442815</v>
      </c>
      <c r="DW134" s="2">
        <f t="shared" si="165"/>
        <v>0.24319517713903743</v>
      </c>
      <c r="DX134" s="2">
        <f t="shared" si="165"/>
        <v>0.20961872482811303</v>
      </c>
      <c r="DY134" s="2">
        <f t="shared" si="165"/>
        <v>0.21074437837837834</v>
      </c>
      <c r="EA134" s="2">
        <f t="shared" si="153"/>
        <v>0.14178353958432743</v>
      </c>
      <c r="EB134" s="2">
        <f t="shared" si="153"/>
        <v>0.1457568139402019</v>
      </c>
      <c r="EC134" s="2">
        <f t="shared" si="153"/>
        <v>0.14685094811937616</v>
      </c>
      <c r="ED134" s="2">
        <f t="shared" si="153"/>
        <v>0.16140559990669845</v>
      </c>
      <c r="EE134" s="2">
        <f t="shared" si="152"/>
        <v>0.1481938878803768</v>
      </c>
      <c r="EF134" s="2">
        <f t="shared" si="152"/>
        <v>0.13746171748609415</v>
      </c>
      <c r="EG134" s="2">
        <f t="shared" si="152"/>
        <v>0.13390786544316802</v>
      </c>
      <c r="EH134" s="2">
        <f t="shared" si="152"/>
        <v>0.13162718462897532</v>
      </c>
      <c r="EI134" s="2">
        <f t="shared" si="152"/>
        <v>0.13535529716774869</v>
      </c>
      <c r="EJ134" s="2">
        <f t="shared" si="152"/>
        <v>0.14282674521513078</v>
      </c>
      <c r="EK134" s="2">
        <f t="shared" si="152"/>
        <v>0.13712744033670798</v>
      </c>
      <c r="EL134" s="2">
        <f t="shared" si="152"/>
        <v>0.13572785382561595</v>
      </c>
      <c r="EM134" s="2">
        <f t="shared" si="136"/>
        <v>0.14066856686144513</v>
      </c>
      <c r="EN134" s="2">
        <f t="shared" si="136"/>
        <v>0.14356490392531632</v>
      </c>
      <c r="EO134" s="2">
        <f t="shared" si="136"/>
        <v>0.1550041259227832</v>
      </c>
      <c r="EQ134" s="2">
        <f t="shared" si="166"/>
        <v>0.14797902772766952</v>
      </c>
      <c r="ER134" s="2">
        <f t="shared" si="166"/>
        <v>0.1462268371993341</v>
      </c>
      <c r="ES134" s="2">
        <f t="shared" si="166"/>
        <v>0.14713894957640772</v>
      </c>
      <c r="ET134" s="2">
        <f t="shared" si="166"/>
        <v>0.16331387896331656</v>
      </c>
      <c r="EU134" s="2">
        <f t="shared" si="166"/>
        <v>0.14850851788531122</v>
      </c>
      <c r="EV134" s="2">
        <f t="shared" si="166"/>
        <v>0.13870669885376591</v>
      </c>
      <c r="EW134" s="2">
        <f t="shared" si="166"/>
        <v>0.13498714429834577</v>
      </c>
      <c r="EX134" s="2">
        <f t="shared" si="166"/>
        <v>0.13258447277610058</v>
      </c>
      <c r="EY134" s="2">
        <f t="shared" si="166"/>
        <v>0.1365711247368494</v>
      </c>
      <c r="EZ134" s="2">
        <f t="shared" si="166"/>
        <v>0.14374365659379978</v>
      </c>
      <c r="FA134" s="2">
        <f t="shared" si="166"/>
        <v>0.13752676487210638</v>
      </c>
      <c r="FB134" s="2">
        <f t="shared" si="166"/>
        <v>0.13587800986893228</v>
      </c>
      <c r="FC134" s="2">
        <f t="shared" si="166"/>
        <v>0.14064703526649397</v>
      </c>
      <c r="FD134" s="2">
        <f t="shared" si="166"/>
        <v>0.14331031369115221</v>
      </c>
      <c r="FE134" s="2">
        <f t="shared" si="166"/>
        <v>0.15387156744080088</v>
      </c>
      <c r="FG134" s="2">
        <f t="shared" si="167"/>
        <v>0.99985700633139529</v>
      </c>
      <c r="FH134" s="2">
        <f t="shared" si="167"/>
        <v>0.99913297779161014</v>
      </c>
      <c r="FI134" s="2">
        <f t="shared" si="167"/>
        <v>0.99885211879746638</v>
      </c>
      <c r="FJ134" s="2">
        <f t="shared" si="167"/>
        <v>0.99895023767295499</v>
      </c>
      <c r="FK134" s="2">
        <f t="shared" si="167"/>
        <v>0.99897674765786471</v>
      </c>
      <c r="FL134" s="2">
        <f t="shared" si="167"/>
        <v>0.99919696922772061</v>
      </c>
      <c r="FM134" s="2">
        <f t="shared" si="167"/>
        <v>0.99928959465672895</v>
      </c>
      <c r="FN134" s="2">
        <f t="shared" si="167"/>
        <v>0.99917334230548216</v>
      </c>
      <c r="FO134" s="2">
        <f t="shared" si="167"/>
        <v>0.99922231396734673</v>
      </c>
      <c r="FP134" s="2">
        <f t="shared" si="167"/>
        <v>0.99922569730804722</v>
      </c>
      <c r="FQ134" s="2">
        <f t="shared" si="167"/>
        <v>0.99910289526318807</v>
      </c>
      <c r="FR134" s="2">
        <f t="shared" si="167"/>
        <v>0.99896808187618091</v>
      </c>
      <c r="FS134" s="2">
        <f t="shared" si="167"/>
        <v>0.99885552710352876</v>
      </c>
      <c r="FT134" s="2">
        <f t="shared" si="167"/>
        <v>0.99879875367339344</v>
      </c>
      <c r="FU134" s="2">
        <f t="shared" si="167"/>
        <v>0.99837286448042284</v>
      </c>
      <c r="FW134" s="2">
        <f t="shared" si="157"/>
        <v>0.14832629197186423</v>
      </c>
      <c r="FX134" s="2">
        <f t="shared" si="157"/>
        <v>3.5874352657078425E-2</v>
      </c>
      <c r="FY134" s="2">
        <f t="shared" si="157"/>
        <v>1.7329925985500722E-2</v>
      </c>
      <c r="FZ134" s="2">
        <f t="shared" si="157"/>
        <v>1.8139089632919898E-2</v>
      </c>
      <c r="GA134" s="2">
        <f t="shared" si="157"/>
        <v>1.7474479645516117E-2</v>
      </c>
      <c r="GB134" s="2">
        <f t="shared" si="157"/>
        <v>2.3187908839134335E-2</v>
      </c>
      <c r="GC134" s="2">
        <f t="shared" si="157"/>
        <v>2.6918447544271043E-2</v>
      </c>
      <c r="GD134" s="2">
        <f t="shared" si="157"/>
        <v>3.0567968677617435E-2</v>
      </c>
      <c r="GE134" s="2">
        <f t="shared" si="157"/>
        <v>3.2603741259705388E-2</v>
      </c>
      <c r="GF134" s="2">
        <f t="shared" si="157"/>
        <v>3.0558368327791754E-2</v>
      </c>
      <c r="GG134" s="2">
        <f t="shared" si="157"/>
        <v>2.4324907559804654E-2</v>
      </c>
      <c r="GH134" s="2">
        <f t="shared" si="157"/>
        <v>1.8170496178427722E-2</v>
      </c>
      <c r="GI134" s="2">
        <f t="shared" si="157"/>
        <v>1.4086535335438698E-2</v>
      </c>
      <c r="GJ134" s="2">
        <f t="shared" si="157"/>
        <v>1.0511933864667942E-2</v>
      </c>
      <c r="GK134" s="2">
        <f t="shared" si="157"/>
        <v>7.9457135351145448E-3</v>
      </c>
      <c r="GM134" s="82">
        <f t="shared" si="158"/>
        <v>1.2335806260947906E-13</v>
      </c>
      <c r="GN134" s="82">
        <f t="shared" si="158"/>
        <v>1.6615238515127818E-94</v>
      </c>
      <c r="GO134" s="82">
        <f t="shared" si="158"/>
        <v>8.4385156611578939E-89</v>
      </c>
      <c r="GP134" s="82">
        <f t="shared" si="158"/>
        <v>2.2308417773433695E-137</v>
      </c>
      <c r="GQ134" s="82">
        <f t="shared" si="158"/>
        <v>2.2818693474741832E-143</v>
      </c>
      <c r="GR134" s="82">
        <f t="shared" si="158"/>
        <v>1.0092728354478483E-196</v>
      </c>
      <c r="GS134" s="82">
        <f t="shared" si="158"/>
        <v>7.2328071857847974E-211</v>
      </c>
      <c r="GT134" s="82">
        <f t="shared" si="158"/>
        <v>5.856957606059172E-182</v>
      </c>
      <c r="GU134" s="82">
        <f t="shared" si="158"/>
        <v>2.3675730799905829E-206</v>
      </c>
      <c r="GV134" s="82">
        <f t="shared" si="158"/>
        <v>2.5519626643364137E-164</v>
      </c>
      <c r="GW134" s="82">
        <f t="shared" si="158"/>
        <v>2.6000225662210687E-135</v>
      </c>
      <c r="GX134" s="82">
        <f t="shared" si="158"/>
        <v>6.1167363338653705E-133</v>
      </c>
      <c r="GY134" s="82">
        <f t="shared" si="158"/>
        <v>4.1482215777541106E-98</v>
      </c>
      <c r="GZ134" s="82">
        <f t="shared" si="158"/>
        <v>3.4528508055173668E-103</v>
      </c>
      <c r="HA134" s="82">
        <f t="shared" si="158"/>
        <v>8.2342132841678488E-125</v>
      </c>
      <c r="HC134" s="82">
        <f t="shared" si="154"/>
        <v>3.0008053844664238E-44</v>
      </c>
      <c r="HD134" s="82">
        <f t="shared" si="154"/>
        <v>2.0714460961960625E-38</v>
      </c>
      <c r="HE134" s="82">
        <f t="shared" si="154"/>
        <v>1.1673304705806902E-36</v>
      </c>
      <c r="HF134" s="82">
        <f t="shared" si="154"/>
        <v>7.653686699904276E-48</v>
      </c>
      <c r="HG134" s="82">
        <f t="shared" si="154"/>
        <v>2.4503836961298047E-49</v>
      </c>
      <c r="HH134" s="82">
        <f t="shared" si="154"/>
        <v>1.9314767648568351E-89</v>
      </c>
      <c r="HI134" s="82">
        <f t="shared" si="154"/>
        <v>1.6946440560676047E-84</v>
      </c>
      <c r="HJ134" s="82">
        <f t="shared" si="154"/>
        <v>2.3374671451511337E-85</v>
      </c>
      <c r="HK134" s="82">
        <f t="shared" si="154"/>
        <v>4.0659083740063177E-80</v>
      </c>
      <c r="HL134" s="82">
        <f t="shared" si="162"/>
        <v>3.4802765339390717E-67</v>
      </c>
      <c r="HM134" s="82">
        <f t="shared" si="162"/>
        <v>3.7256003238116724E-59</v>
      </c>
      <c r="HN134" s="82">
        <f t="shared" si="162"/>
        <v>8.1631786464842988E-40</v>
      </c>
      <c r="HO134" s="82">
        <f t="shared" si="162"/>
        <v>3.3166990723552926E-33</v>
      </c>
      <c r="HP134" s="82">
        <f t="shared" si="162"/>
        <v>3.2065148990814346E-35</v>
      </c>
      <c r="HQ134" s="82">
        <f t="shared" si="162"/>
        <v>1.9676792649135957E-39</v>
      </c>
      <c r="HS134" s="82">
        <f t="shared" si="159"/>
        <v>2.0391319179780568E-4</v>
      </c>
      <c r="HT134" s="82">
        <f t="shared" si="159"/>
        <v>0.1427589278767355</v>
      </c>
      <c r="HU134" s="82">
        <f t="shared" si="159"/>
        <v>1.1545376161654576E-2</v>
      </c>
      <c r="HV134" s="82">
        <f t="shared" si="159"/>
        <v>1.3611025184352662E-2</v>
      </c>
      <c r="HW134" s="82">
        <f t="shared" si="159"/>
        <v>1.5640152005283361E-2</v>
      </c>
      <c r="HX134" s="82">
        <f t="shared" si="159"/>
        <v>5.7125488074244342E-2</v>
      </c>
      <c r="HY134" s="82">
        <f t="shared" si="159"/>
        <v>9.6995459362984551E-2</v>
      </c>
      <c r="HZ134" s="82">
        <f t="shared" si="159"/>
        <v>0.10398379245615007</v>
      </c>
      <c r="IA134" s="82">
        <f t="shared" si="159"/>
        <v>0.14698977706298011</v>
      </c>
      <c r="IB134" s="82">
        <f t="shared" si="159"/>
        <v>0.13064666396945954</v>
      </c>
      <c r="IC134" s="82">
        <f t="shared" si="159"/>
        <v>6.4203898630700085E-2</v>
      </c>
      <c r="ID134" s="82">
        <f t="shared" si="159"/>
        <v>1.2153676276919958E-2</v>
      </c>
      <c r="IE134" s="82">
        <f t="shared" si="159"/>
        <v>5.4126220800415695E-3</v>
      </c>
      <c r="IF134" s="82">
        <f t="shared" si="159"/>
        <v>1.1512488883093532E-2</v>
      </c>
      <c r="IG134" s="82">
        <f t="shared" si="159"/>
        <v>1.0167156074424012E-2</v>
      </c>
      <c r="II134" s="82">
        <f t="shared" si="160"/>
        <v>6.5063320697166704E-6</v>
      </c>
      <c r="IJ134" s="82">
        <f t="shared" si="160"/>
        <v>1.7842818488093868E-16</v>
      </c>
      <c r="IK134" s="82">
        <f t="shared" si="160"/>
        <v>1.9587760461646526E-23</v>
      </c>
      <c r="IL134" s="82">
        <f t="shared" si="160"/>
        <v>2.8819322957773585E-26</v>
      </c>
      <c r="IM134" s="82">
        <f t="shared" si="160"/>
        <v>1.4091912748401704E-25</v>
      </c>
      <c r="IN134" s="82">
        <f t="shared" si="160"/>
        <v>1.0897726793798591E-24</v>
      </c>
      <c r="IO134" s="82">
        <f t="shared" si="160"/>
        <v>1.9334816884646187E-23</v>
      </c>
      <c r="IP134" s="82">
        <f t="shared" si="160"/>
        <v>1.3029305621067541E-23</v>
      </c>
      <c r="IQ134" s="82">
        <f t="shared" si="160"/>
        <v>1.1140997423384452E-21</v>
      </c>
      <c r="IR134" s="82">
        <f t="shared" si="160"/>
        <v>3.4450635823503709E-21</v>
      </c>
      <c r="IS134" s="82">
        <f t="shared" si="160"/>
        <v>1.0371968796986792E-22</v>
      </c>
      <c r="IT134" s="82">
        <f t="shared" si="160"/>
        <v>7.5669341617518987E-29</v>
      </c>
      <c r="IU134" s="82">
        <f t="shared" si="160"/>
        <v>4.2063533866679083E-26</v>
      </c>
      <c r="IV134" s="82">
        <f t="shared" si="160"/>
        <v>2.4177509740956298E-23</v>
      </c>
      <c r="IW134" s="82">
        <f t="shared" si="160"/>
        <v>4.3486617514258518E-18</v>
      </c>
      <c r="IY134" s="82">
        <f t="shared" si="161"/>
        <v>2.1041952399088041E-4</v>
      </c>
      <c r="IZ134" s="82">
        <f t="shared" si="161"/>
        <v>0.14275892787673566</v>
      </c>
      <c r="JA134" s="82">
        <f t="shared" si="161"/>
        <v>1.1545376161654576E-2</v>
      </c>
      <c r="JB134" s="82">
        <f t="shared" si="161"/>
        <v>1.3611025184352662E-2</v>
      </c>
      <c r="JC134" s="82">
        <f t="shared" si="161"/>
        <v>1.5640152005283361E-2</v>
      </c>
      <c r="JD134" s="82">
        <f t="shared" si="161"/>
        <v>5.7125488074244342E-2</v>
      </c>
      <c r="JE134" s="82">
        <f t="shared" si="161"/>
        <v>9.6995459362984551E-2</v>
      </c>
      <c r="JF134" s="82">
        <f t="shared" si="161"/>
        <v>0.10398379245615007</v>
      </c>
      <c r="JG134" s="82">
        <f t="shared" si="161"/>
        <v>0.14698977706298011</v>
      </c>
      <c r="JH134" s="82">
        <f t="shared" si="161"/>
        <v>0.13064666396945954</v>
      </c>
      <c r="JI134" s="82">
        <f t="shared" si="161"/>
        <v>6.4203898630700085E-2</v>
      </c>
      <c r="JJ134" s="82">
        <f t="shared" si="161"/>
        <v>1.2153676276919958E-2</v>
      </c>
      <c r="JK134" s="82">
        <f t="shared" si="161"/>
        <v>5.4126220800415695E-3</v>
      </c>
      <c r="JL134" s="82">
        <f t="shared" si="161"/>
        <v>1.1512488883093532E-2</v>
      </c>
      <c r="JM134" s="82">
        <f t="shared" si="161"/>
        <v>1.0167156074424017E-2</v>
      </c>
    </row>
    <row r="135" spans="2:273" x14ac:dyDescent="0.25">
      <c r="B135" s="2">
        <v>108</v>
      </c>
      <c r="C135" s="37">
        <v>0.14219999999999999</v>
      </c>
      <c r="D135" s="37">
        <v>0.1477</v>
      </c>
      <c r="E135" s="37">
        <v>0.14680599999999999</v>
      </c>
      <c r="F135" s="37">
        <v>0.17341899999999999</v>
      </c>
      <c r="G135" s="37">
        <v>0.151112</v>
      </c>
      <c r="H135" s="37">
        <v>0.14189099999999999</v>
      </c>
      <c r="I135" s="37">
        <v>0.148642</v>
      </c>
      <c r="J135" s="37">
        <v>0.15264800000000001</v>
      </c>
      <c r="K135" s="37">
        <v>0.15321799999999999</v>
      </c>
      <c r="L135" s="37">
        <v>0.163437</v>
      </c>
      <c r="M135" s="37">
        <v>0.146591</v>
      </c>
      <c r="N135" s="37">
        <v>0.14080200000000001</v>
      </c>
      <c r="O135" s="37">
        <v>0.143925</v>
      </c>
      <c r="P135" s="37">
        <v>0.15209900000000001</v>
      </c>
      <c r="Q135" s="37">
        <v>0.176479</v>
      </c>
      <c r="S135" s="4">
        <f t="shared" si="163"/>
        <v>0.142174708864789</v>
      </c>
      <c r="T135" s="4">
        <f t="shared" si="163"/>
        <v>0.14858668559049962</v>
      </c>
      <c r="U135" s="4">
        <f t="shared" si="163"/>
        <v>0.14752322177818367</v>
      </c>
      <c r="V135" s="4">
        <f t="shared" si="163"/>
        <v>0.16263159874213909</v>
      </c>
      <c r="W135" s="4">
        <f t="shared" si="163"/>
        <v>0.15023938876216567</v>
      </c>
      <c r="X135" s="4">
        <f t="shared" si="163"/>
        <v>0.14461617862673848</v>
      </c>
      <c r="Y135" s="4">
        <f t="shared" si="163"/>
        <v>0.14804071523288306</v>
      </c>
      <c r="Z135" s="4">
        <f t="shared" si="163"/>
        <v>0.1501392621372506</v>
      </c>
      <c r="AA135" s="4">
        <f t="shared" si="163"/>
        <v>0.1549318310174172</v>
      </c>
      <c r="AB135" s="4">
        <f t="shared" si="163"/>
        <v>0.16402928553623686</v>
      </c>
      <c r="AC135" s="4">
        <f t="shared" si="163"/>
        <v>0.14950176438216736</v>
      </c>
      <c r="AD135" s="4">
        <f t="shared" si="163"/>
        <v>0.13993762975489069</v>
      </c>
      <c r="AE135" s="4">
        <f t="shared" si="163"/>
        <v>0.14254855331951083</v>
      </c>
      <c r="AF135" s="4">
        <f t="shared" si="163"/>
        <v>0.15164461809583621</v>
      </c>
      <c r="AG135" s="4">
        <f t="shared" si="163"/>
        <v>0.1704640673043443</v>
      </c>
      <c r="AI135" s="4">
        <f t="shared" si="164"/>
        <v>2.5291135210991911E-5</v>
      </c>
      <c r="AJ135" s="4">
        <f t="shared" si="164"/>
        <v>-8.8668559049961959E-4</v>
      </c>
      <c r="AK135" s="4">
        <f t="shared" si="164"/>
        <v>-7.1722177818367427E-4</v>
      </c>
      <c r="AL135" s="4">
        <f t="shared" si="164"/>
        <v>1.0787401257860901E-2</v>
      </c>
      <c r="AM135" s="4">
        <f t="shared" si="164"/>
        <v>8.7261123783433092E-4</v>
      </c>
      <c r="AN135" s="4">
        <f t="shared" si="164"/>
        <v>-2.7251786267384892E-3</v>
      </c>
      <c r="AO135" s="4">
        <f t="shared" si="164"/>
        <v>6.0128476711693302E-4</v>
      </c>
      <c r="AP135" s="4">
        <f t="shared" si="164"/>
        <v>2.5087378627494106E-3</v>
      </c>
      <c r="AQ135" s="4">
        <f t="shared" si="164"/>
        <v>-1.7138310174172056E-3</v>
      </c>
      <c r="AR135" s="4">
        <f t="shared" si="164"/>
        <v>-5.9228553623685842E-4</v>
      </c>
      <c r="AS135" s="4">
        <f t="shared" si="164"/>
        <v>-2.9107643821673634E-3</v>
      </c>
      <c r="AT135" s="4">
        <f t="shared" si="164"/>
        <v>8.6437024510932492E-4</v>
      </c>
      <c r="AU135" s="4">
        <f t="shared" si="164"/>
        <v>1.3764466804891684E-3</v>
      </c>
      <c r="AV135" s="4">
        <f t="shared" si="164"/>
        <v>4.5438190416380309E-4</v>
      </c>
      <c r="AW135" s="4">
        <f t="shared" si="164"/>
        <v>6.0149326956557003E-3</v>
      </c>
      <c r="AY135" s="2">
        <f t="shared" si="155"/>
        <v>0.14217450274572876</v>
      </c>
      <c r="AZ135" s="2">
        <f t="shared" si="155"/>
        <v>0.14556737613854653</v>
      </c>
      <c r="BA135" s="2">
        <f t="shared" si="155"/>
        <v>0.14655558201678676</v>
      </c>
      <c r="BB135" s="2">
        <f t="shared" si="155"/>
        <v>0.16082433692838483</v>
      </c>
      <c r="BC135" s="2">
        <f t="shared" si="155"/>
        <v>0.14800577707857543</v>
      </c>
      <c r="BD135" s="2">
        <f t="shared" si="155"/>
        <v>0.13714600228101875</v>
      </c>
      <c r="BE135" s="2">
        <f t="shared" si="155"/>
        <v>0.13355614000293795</v>
      </c>
      <c r="BF135" s="2">
        <f t="shared" si="155"/>
        <v>0.13130178659938921</v>
      </c>
      <c r="BG135" s="2">
        <f t="shared" si="155"/>
        <v>0.13512790217910167</v>
      </c>
      <c r="BH135" s="2">
        <f t="shared" si="155"/>
        <v>0.14250972578820056</v>
      </c>
      <c r="BI135" s="2">
        <f t="shared" si="155"/>
        <v>0.13690833518509396</v>
      </c>
      <c r="BJ135" s="2">
        <f t="shared" si="155"/>
        <v>0.13546245666298429</v>
      </c>
      <c r="BK135" s="2">
        <f t="shared" si="155"/>
        <v>0.14042260342492818</v>
      </c>
      <c r="BL135" s="2">
        <f t="shared" si="155"/>
        <v>0.14333054606961343</v>
      </c>
      <c r="BM135" s="2">
        <f t="shared" si="155"/>
        <v>0.15481464232880976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0.14219999999999999</v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>
        <f t="shared" si="156"/>
        <v>0.143925</v>
      </c>
      <c r="CR135" s="2" t="str">
        <f t="shared" si="156"/>
        <v/>
      </c>
      <c r="CS135" s="2" t="str">
        <f t="shared" si="156"/>
        <v/>
      </c>
      <c r="CU135" s="2">
        <f t="shared" si="111"/>
        <v>0.14219999999999999</v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>
        <f t="shared" si="123"/>
        <v>0.143925</v>
      </c>
      <c r="DH135" s="2" t="str">
        <f t="shared" si="124"/>
        <v/>
      </c>
      <c r="DI135" s="2" t="str">
        <f t="shared" si="125"/>
        <v/>
      </c>
      <c r="DK135" s="2">
        <f t="shared" si="165"/>
        <v>0.46336798181818184</v>
      </c>
      <c r="DL135" s="2">
        <f t="shared" si="165"/>
        <v>0.25901021097515758</v>
      </c>
      <c r="DM135" s="2">
        <f t="shared" si="165"/>
        <v>0.26390047147950091</v>
      </c>
      <c r="DN135" s="2">
        <f t="shared" si="165"/>
        <v>0.24436358632697947</v>
      </c>
      <c r="DO135" s="2">
        <f t="shared" si="165"/>
        <v>0.23589175934750736</v>
      </c>
      <c r="DP135" s="2">
        <f t="shared" si="165"/>
        <v>0.24951733596059111</v>
      </c>
      <c r="DQ135" s="2">
        <f t="shared" si="165"/>
        <v>0.27970701970443351</v>
      </c>
      <c r="DR135" s="2">
        <f t="shared" si="165"/>
        <v>0.23904063848720802</v>
      </c>
      <c r="DS135" s="2">
        <f t="shared" si="165"/>
        <v>0.23612642463054184</v>
      </c>
      <c r="DT135" s="2">
        <f t="shared" si="165"/>
        <v>0.26747994581280787</v>
      </c>
      <c r="DU135" s="2">
        <f t="shared" si="165"/>
        <v>0.25376040604838712</v>
      </c>
      <c r="DV135" s="2">
        <f t="shared" si="165"/>
        <v>0.24823471737536656</v>
      </c>
      <c r="DW135" s="2">
        <f t="shared" si="165"/>
        <v>0.243908435828877</v>
      </c>
      <c r="DX135" s="2">
        <f t="shared" si="165"/>
        <v>0.20995947089381203</v>
      </c>
      <c r="DY135" s="2">
        <f t="shared" si="165"/>
        <v>0.21117329729729728</v>
      </c>
      <c r="EA135" s="2">
        <f t="shared" si="153"/>
        <v>0.14107919947434705</v>
      </c>
      <c r="EB135" s="2">
        <f t="shared" si="153"/>
        <v>0.14545621329270617</v>
      </c>
      <c r="EC135" s="2">
        <f t="shared" si="153"/>
        <v>0.14642432292741453</v>
      </c>
      <c r="ED135" s="2">
        <f t="shared" si="153"/>
        <v>0.16070148611351892</v>
      </c>
      <c r="EE135" s="2">
        <f t="shared" si="152"/>
        <v>0.14791596836446261</v>
      </c>
      <c r="EF135" s="2">
        <f t="shared" si="152"/>
        <v>0.13702943467225923</v>
      </c>
      <c r="EG135" s="2">
        <f t="shared" si="152"/>
        <v>0.13342719229432137</v>
      </c>
      <c r="EH135" s="2">
        <f t="shared" si="152"/>
        <v>0.13118594165595893</v>
      </c>
      <c r="EI135" s="2">
        <f t="shared" si="152"/>
        <v>0.13500968171930888</v>
      </c>
      <c r="EJ135" s="2">
        <f t="shared" si="152"/>
        <v>0.14238751541330724</v>
      </c>
      <c r="EK135" s="2">
        <f t="shared" si="152"/>
        <v>0.13680026092594699</v>
      </c>
      <c r="EL135" s="2">
        <f t="shared" si="152"/>
        <v>0.13535270422610496</v>
      </c>
      <c r="EM135" s="2">
        <f t="shared" si="136"/>
        <v>0.14031461498482978</v>
      </c>
      <c r="EN135" s="2">
        <f t="shared" si="136"/>
        <v>0.14326084197601885</v>
      </c>
      <c r="EO135" s="2">
        <f t="shared" si="136"/>
        <v>0.15474123190496394</v>
      </c>
      <c r="EQ135" s="2">
        <f t="shared" si="166"/>
        <v>0.14764811106585202</v>
      </c>
      <c r="ER135" s="2">
        <f t="shared" si="166"/>
        <v>0.14600124269519349</v>
      </c>
      <c r="ES135" s="2">
        <f t="shared" si="166"/>
        <v>0.14685991339540533</v>
      </c>
      <c r="ET135" s="2">
        <f t="shared" si="166"/>
        <v>0.16285445141647462</v>
      </c>
      <c r="EU135" s="2">
        <f t="shared" si="166"/>
        <v>0.14831855840784378</v>
      </c>
      <c r="EV135" s="2">
        <f t="shared" si="166"/>
        <v>0.13837673554305163</v>
      </c>
      <c r="EW135" s="2">
        <f t="shared" si="166"/>
        <v>0.13458781004428622</v>
      </c>
      <c r="EX135" s="2">
        <f t="shared" si="166"/>
        <v>0.13221905429269365</v>
      </c>
      <c r="EY135" s="2">
        <f t="shared" si="166"/>
        <v>0.13631443330542206</v>
      </c>
      <c r="EZ135" s="2">
        <f t="shared" si="166"/>
        <v>0.14340126770986783</v>
      </c>
      <c r="FA135" s="2">
        <f t="shared" si="166"/>
        <v>0.13726526824029678</v>
      </c>
      <c r="FB135" s="2">
        <f t="shared" si="166"/>
        <v>0.13552904627542287</v>
      </c>
      <c r="FC135" s="2">
        <f t="shared" si="166"/>
        <v>0.14030484185431807</v>
      </c>
      <c r="FD135" s="2">
        <f t="shared" si="166"/>
        <v>0.14296770614701554</v>
      </c>
      <c r="FE135" s="2">
        <f t="shared" si="166"/>
        <v>0.15355294424208676</v>
      </c>
      <c r="FG135" s="2">
        <f t="shared" si="167"/>
        <v>0.99986958658342562</v>
      </c>
      <c r="FH135" s="2">
        <f t="shared" si="167"/>
        <v>0.99920920601945495</v>
      </c>
      <c r="FI135" s="2">
        <f t="shared" si="167"/>
        <v>0.99895301415427074</v>
      </c>
      <c r="FJ135" s="2">
        <f t="shared" si="167"/>
        <v>0.99904251693847346</v>
      </c>
      <c r="FK135" s="2">
        <f t="shared" si="167"/>
        <v>0.9990666987426905</v>
      </c>
      <c r="FL135" s="2">
        <f t="shared" si="167"/>
        <v>0.99926757547969047</v>
      </c>
      <c r="FM135" s="2">
        <f t="shared" si="167"/>
        <v>0.99935206212531935</v>
      </c>
      <c r="FN135" s="2">
        <f t="shared" si="167"/>
        <v>0.99924602438030097</v>
      </c>
      <c r="FO135" s="2">
        <f t="shared" si="167"/>
        <v>0.99929069337221221</v>
      </c>
      <c r="FP135" s="2">
        <f t="shared" si="167"/>
        <v>0.99929377943701736</v>
      </c>
      <c r="FQ135" s="2">
        <f t="shared" si="167"/>
        <v>0.99918176616829935</v>
      </c>
      <c r="FR135" s="2">
        <f t="shared" si="167"/>
        <v>0.99905879402649667</v>
      </c>
      <c r="FS135" s="2">
        <f t="shared" si="167"/>
        <v>0.99895612319341209</v>
      </c>
      <c r="FT135" s="2">
        <f t="shared" si="167"/>
        <v>0.99890433452122118</v>
      </c>
      <c r="FU135" s="2">
        <f t="shared" si="167"/>
        <v>0.99851582227889191</v>
      </c>
      <c r="FW135" s="2">
        <f t="shared" si="157"/>
        <v>0.16034201031336495</v>
      </c>
      <c r="FX135" s="2">
        <f t="shared" si="157"/>
        <v>3.9199771441280118E-2</v>
      </c>
      <c r="FY135" s="2">
        <f t="shared" si="157"/>
        <v>1.8970168620780357E-2</v>
      </c>
      <c r="FZ135" s="2">
        <f t="shared" si="157"/>
        <v>1.9854370602760109E-2</v>
      </c>
      <c r="GA135" s="2">
        <f t="shared" si="157"/>
        <v>1.9128137672929434E-2</v>
      </c>
      <c r="GB135" s="2">
        <f t="shared" si="157"/>
        <v>2.5368284366710611E-2</v>
      </c>
      <c r="GC135" s="2">
        <f t="shared" si="157"/>
        <v>2.9439036355309579E-2</v>
      </c>
      <c r="GD135" s="2">
        <f t="shared" si="157"/>
        <v>3.3418555075077475E-2</v>
      </c>
      <c r="GE135" s="2">
        <f t="shared" si="157"/>
        <v>3.5637192826923306E-2</v>
      </c>
      <c r="GF135" s="2">
        <f t="shared" si="157"/>
        <v>3.3408090306301909E-2</v>
      </c>
      <c r="GG135" s="2">
        <f t="shared" si="157"/>
        <v>2.6609283478648892E-2</v>
      </c>
      <c r="GH135" s="2">
        <f t="shared" si="157"/>
        <v>1.9888686877077944E-2</v>
      </c>
      <c r="GI135" s="2">
        <f t="shared" si="157"/>
        <v>1.5424616129923536E-2</v>
      </c>
      <c r="GJ135" s="2">
        <f t="shared" si="157"/>
        <v>1.151442866595428E-2</v>
      </c>
      <c r="GK135" s="2">
        <f t="shared" si="157"/>
        <v>8.7056280131371771E-3</v>
      </c>
      <c r="GM135" s="82">
        <f t="shared" si="158"/>
        <v>5.3052414837106439E-14</v>
      </c>
      <c r="GN135" s="82">
        <f t="shared" si="158"/>
        <v>5.6104817062375335E-98</v>
      </c>
      <c r="GO135" s="82">
        <f t="shared" si="158"/>
        <v>2.7909106400885285E-92</v>
      </c>
      <c r="GP135" s="82">
        <f t="shared" si="158"/>
        <v>1.7346129602993135E-142</v>
      </c>
      <c r="GQ135" s="82">
        <f t="shared" si="158"/>
        <v>9.2388373099454231E-149</v>
      </c>
      <c r="GR135" s="82">
        <f t="shared" si="158"/>
        <v>1.1805609380481186E-203</v>
      </c>
      <c r="GS135" s="82">
        <f t="shared" si="158"/>
        <v>3.3298113004360316E-218</v>
      </c>
      <c r="GT135" s="82">
        <f t="shared" si="158"/>
        <v>1.9047785205466994E-188</v>
      </c>
      <c r="GU135" s="82">
        <f t="shared" si="158"/>
        <v>1.0667471829102101E-213</v>
      </c>
      <c r="GV135" s="82">
        <f t="shared" si="158"/>
        <v>3.5270454085774273E-170</v>
      </c>
      <c r="GW135" s="82">
        <f t="shared" si="158"/>
        <v>3.2538000359769531E-140</v>
      </c>
      <c r="GX135" s="82">
        <f t="shared" si="158"/>
        <v>7.0036230728104576E-138</v>
      </c>
      <c r="GY135" s="82">
        <f t="shared" si="158"/>
        <v>7.1086921521802567E-102</v>
      </c>
      <c r="GZ135" s="82">
        <f t="shared" si="158"/>
        <v>4.0711153881301705E-107</v>
      </c>
      <c r="HA135" s="82">
        <f t="shared" si="158"/>
        <v>1.4013086616684679E-129</v>
      </c>
      <c r="HC135" s="82">
        <f t="shared" si="154"/>
        <v>2.5501168683259383E-46</v>
      </c>
      <c r="HD135" s="82">
        <f t="shared" si="154"/>
        <v>4.7847528003993489E-41</v>
      </c>
      <c r="HE135" s="82">
        <f t="shared" si="154"/>
        <v>1.637702742739785E-39</v>
      </c>
      <c r="HF135" s="82">
        <f t="shared" si="154"/>
        <v>3.1681040972090723E-51</v>
      </c>
      <c r="HG135" s="82">
        <f t="shared" si="154"/>
        <v>8.2305802747953985E-53</v>
      </c>
      <c r="HH135" s="82">
        <f t="shared" si="154"/>
        <v>4.2408163350516634E-95</v>
      </c>
      <c r="HI135" s="82">
        <f t="shared" si="154"/>
        <v>1.0417123548942116E-89</v>
      </c>
      <c r="HJ135" s="82">
        <f t="shared" si="154"/>
        <v>9.0354022879970687E-91</v>
      </c>
      <c r="HK135" s="82">
        <f t="shared" si="154"/>
        <v>4.0874485714739362E-85</v>
      </c>
      <c r="HL135" s="82">
        <f t="shared" si="162"/>
        <v>2.2615542365330131E-71</v>
      </c>
      <c r="HM135" s="82">
        <f t="shared" si="162"/>
        <v>5.9024540859520241E-63</v>
      </c>
      <c r="HN135" s="82">
        <f t="shared" si="162"/>
        <v>1.6631661754656092E-42</v>
      </c>
      <c r="HO135" s="82">
        <f t="shared" si="162"/>
        <v>1.0983072597718942E-35</v>
      </c>
      <c r="HP135" s="82">
        <f t="shared" si="162"/>
        <v>7.0062602573900098E-38</v>
      </c>
      <c r="HQ135" s="82">
        <f t="shared" si="162"/>
        <v>2.0033620007640084E-42</v>
      </c>
      <c r="HS135" s="82">
        <f t="shared" si="159"/>
        <v>5.6681113790143779E-5</v>
      </c>
      <c r="HT135" s="82">
        <f t="shared" si="159"/>
        <v>0.20032146832249281</v>
      </c>
      <c r="HU135" s="82">
        <f t="shared" si="159"/>
        <v>1.9505788363828727E-2</v>
      </c>
      <c r="HV135" s="82">
        <f t="shared" si="159"/>
        <v>2.3632680749101517E-2</v>
      </c>
      <c r="HW135" s="82">
        <f t="shared" si="159"/>
        <v>2.6576480468560881E-2</v>
      </c>
      <c r="HX135" s="82">
        <f t="shared" si="159"/>
        <v>9.0530414070989801E-2</v>
      </c>
      <c r="HY135" s="82">
        <f t="shared" si="159"/>
        <v>0.14718429269333147</v>
      </c>
      <c r="HZ135" s="82">
        <f t="shared" si="159"/>
        <v>0.15921131370025929</v>
      </c>
      <c r="IA135" s="82">
        <f t="shared" si="159"/>
        <v>0.21396379060315865</v>
      </c>
      <c r="IB135" s="82">
        <f t="shared" si="159"/>
        <v>0.19073445063964178</v>
      </c>
      <c r="IC135" s="82">
        <f t="shared" si="159"/>
        <v>9.9381345030200602E-2</v>
      </c>
      <c r="ID135" s="82">
        <f t="shared" si="159"/>
        <v>2.186052584934298E-2</v>
      </c>
      <c r="IE135" s="82">
        <f t="shared" si="159"/>
        <v>9.5967186727884454E-3</v>
      </c>
      <c r="IF135" s="82">
        <f t="shared" si="159"/>
        <v>1.7404420692610809E-2</v>
      </c>
      <c r="IG135" s="82">
        <f t="shared" si="159"/>
        <v>1.4745071374538919E-2</v>
      </c>
      <c r="II135" s="82">
        <f t="shared" si="160"/>
        <v>1.9349029847781978E-5</v>
      </c>
      <c r="IJ135" s="82">
        <f t="shared" si="160"/>
        <v>1.191951998960447E-15</v>
      </c>
      <c r="IK135" s="82">
        <f t="shared" si="160"/>
        <v>1.8891740859585817E-22</v>
      </c>
      <c r="IL135" s="82">
        <f t="shared" si="160"/>
        <v>3.8312153846162108E-25</v>
      </c>
      <c r="IM135" s="82">
        <f t="shared" si="160"/>
        <v>1.7031888522997332E-24</v>
      </c>
      <c r="IN135" s="82">
        <f t="shared" si="160"/>
        <v>1.4431782157592879E-23</v>
      </c>
      <c r="IO135" s="82">
        <f t="shared" si="160"/>
        <v>2.4708580966579142E-22</v>
      </c>
      <c r="IP135" s="82">
        <f t="shared" si="160"/>
        <v>1.8694005539759566E-22</v>
      </c>
      <c r="IQ135" s="82">
        <f t="shared" si="160"/>
        <v>1.3292058650273411E-20</v>
      </c>
      <c r="IR135" s="82">
        <f t="shared" si="160"/>
        <v>3.6965787940807153E-20</v>
      </c>
      <c r="IS135" s="82">
        <f t="shared" si="160"/>
        <v>1.1376074352940583E-21</v>
      </c>
      <c r="IT135" s="82">
        <f t="shared" si="160"/>
        <v>1.3179223758722187E-27</v>
      </c>
      <c r="IU135" s="82">
        <f t="shared" si="160"/>
        <v>4.7134785468957623E-25</v>
      </c>
      <c r="IV135" s="82">
        <f t="shared" si="160"/>
        <v>1.8005190457905441E-22</v>
      </c>
      <c r="IW135" s="82">
        <f t="shared" si="160"/>
        <v>1.8337877975613246E-17</v>
      </c>
      <c r="IY135" s="82">
        <f t="shared" si="161"/>
        <v>7.6030143690978172E-5</v>
      </c>
      <c r="IZ135" s="82">
        <f t="shared" si="161"/>
        <v>0.20032146832249401</v>
      </c>
      <c r="JA135" s="82">
        <f t="shared" si="161"/>
        <v>1.9505788363828727E-2</v>
      </c>
      <c r="JB135" s="82">
        <f t="shared" si="161"/>
        <v>2.3632680749101517E-2</v>
      </c>
      <c r="JC135" s="82">
        <f t="shared" si="161"/>
        <v>2.6576480468560881E-2</v>
      </c>
      <c r="JD135" s="82">
        <f t="shared" si="161"/>
        <v>9.0530414070989801E-2</v>
      </c>
      <c r="JE135" s="82">
        <f t="shared" si="161"/>
        <v>0.14718429269333147</v>
      </c>
      <c r="JF135" s="82">
        <f t="shared" si="161"/>
        <v>0.15921131370025929</v>
      </c>
      <c r="JG135" s="82">
        <f t="shared" si="161"/>
        <v>0.21396379060315865</v>
      </c>
      <c r="JH135" s="82">
        <f t="shared" si="161"/>
        <v>0.19073445063964178</v>
      </c>
      <c r="JI135" s="82">
        <f t="shared" si="161"/>
        <v>9.9381345030200602E-2</v>
      </c>
      <c r="JJ135" s="82">
        <f t="shared" si="161"/>
        <v>2.186052584934298E-2</v>
      </c>
      <c r="JK135" s="82">
        <f t="shared" si="161"/>
        <v>9.5967186727884454E-3</v>
      </c>
      <c r="JL135" s="82">
        <f t="shared" si="161"/>
        <v>1.7404420692610809E-2</v>
      </c>
      <c r="JM135" s="82">
        <f t="shared" si="161"/>
        <v>1.4745071374538938E-2</v>
      </c>
    </row>
    <row r="136" spans="2:273" x14ac:dyDescent="0.25">
      <c r="B136" s="2">
        <v>109</v>
      </c>
      <c r="C136" s="37">
        <v>0.13952300000000001</v>
      </c>
      <c r="D136" s="37">
        <v>0.14566000000000001</v>
      </c>
      <c r="E136" s="37">
        <v>0.148812</v>
      </c>
      <c r="F136" s="37">
        <v>0.17154</v>
      </c>
      <c r="G136" s="37">
        <v>0.149031</v>
      </c>
      <c r="H136" s="37">
        <v>0.144146</v>
      </c>
      <c r="I136" s="37">
        <v>0.153837</v>
      </c>
      <c r="J136" s="37">
        <v>0.15385299999999999</v>
      </c>
      <c r="K136" s="37">
        <v>0.15968599999999999</v>
      </c>
      <c r="L136" s="37">
        <v>0.167991</v>
      </c>
      <c r="M136" s="37">
        <v>0.152785</v>
      </c>
      <c r="N136" s="37">
        <v>0.143875</v>
      </c>
      <c r="O136" s="37">
        <v>0.14316799999999999</v>
      </c>
      <c r="P136" s="37">
        <v>0.15237700000000001</v>
      </c>
      <c r="Q136" s="37">
        <v>0.17954700000000001</v>
      </c>
      <c r="S136" s="4">
        <f t="shared" si="163"/>
        <v>0.1416160792429792</v>
      </c>
      <c r="T136" s="4">
        <f t="shared" si="163"/>
        <v>0.14896209308893305</v>
      </c>
      <c r="U136" s="4">
        <f t="shared" si="163"/>
        <v>0.1476041715211763</v>
      </c>
      <c r="V136" s="4">
        <f t="shared" si="163"/>
        <v>0.16293315447101087</v>
      </c>
      <c r="W136" s="4">
        <f t="shared" si="163"/>
        <v>0.15113083443450773</v>
      </c>
      <c r="X136" s="4">
        <f t="shared" si="163"/>
        <v>0.14708818653613528</v>
      </c>
      <c r="Y136" s="4">
        <f t="shared" si="163"/>
        <v>0.152064358777461</v>
      </c>
      <c r="Z136" s="4">
        <f t="shared" si="163"/>
        <v>0.15550901765284009</v>
      </c>
      <c r="AA136" s="4">
        <f t="shared" si="163"/>
        <v>0.15927781577350686</v>
      </c>
      <c r="AB136" s="4">
        <f t="shared" si="163"/>
        <v>0.16907294560874409</v>
      </c>
      <c r="AC136" s="4">
        <f t="shared" si="163"/>
        <v>0.15372364647538053</v>
      </c>
      <c r="AD136" s="4">
        <f t="shared" si="163"/>
        <v>0.14223485323027452</v>
      </c>
      <c r="AE136" s="4">
        <f t="shared" si="163"/>
        <v>0.143486705307176</v>
      </c>
      <c r="AF136" s="4">
        <f t="shared" si="163"/>
        <v>0.1547305356956753</v>
      </c>
      <c r="AG136" s="4">
        <f t="shared" si="163"/>
        <v>0.17592447795830407</v>
      </c>
      <c r="AI136" s="4">
        <f t="shared" si="164"/>
        <v>-2.09307924297919E-3</v>
      </c>
      <c r="AJ136" s="4">
        <f t="shared" si="164"/>
        <v>-3.3020930889330335E-3</v>
      </c>
      <c r="AK136" s="4">
        <f t="shared" si="164"/>
        <v>1.207828478823697E-3</v>
      </c>
      <c r="AL136" s="4">
        <f t="shared" si="164"/>
        <v>8.6068455289891321E-3</v>
      </c>
      <c r="AM136" s="4">
        <f t="shared" si="164"/>
        <v>-2.0998344345077302E-3</v>
      </c>
      <c r="AN136" s="4">
        <f t="shared" si="164"/>
        <v>-2.9421865361352884E-3</v>
      </c>
      <c r="AO136" s="4">
        <f t="shared" si="164"/>
        <v>1.7726412225390065E-3</v>
      </c>
      <c r="AP136" s="4">
        <f t="shared" si="164"/>
        <v>-1.6560176528400972E-3</v>
      </c>
      <c r="AQ136" s="4">
        <f t="shared" si="164"/>
        <v>4.0818422649313568E-4</v>
      </c>
      <c r="AR136" s="4">
        <f t="shared" si="164"/>
        <v>-1.0819456087440837E-3</v>
      </c>
      <c r="AS136" s="4">
        <f t="shared" si="164"/>
        <v>-9.3864647538052792E-4</v>
      </c>
      <c r="AT136" s="4">
        <f t="shared" si="164"/>
        <v>1.6401467697254868E-3</v>
      </c>
      <c r="AU136" s="4">
        <f t="shared" si="164"/>
        <v>-3.1870530717600931E-4</v>
      </c>
      <c r="AV136" s="4">
        <f t="shared" si="164"/>
        <v>-2.3535356956752851E-3</v>
      </c>
      <c r="AW136" s="4">
        <f t="shared" si="164"/>
        <v>3.6225220416959414E-3</v>
      </c>
      <c r="AY136" s="2">
        <f t="shared" si="155"/>
        <v>0.14161552846103628</v>
      </c>
      <c r="AZ136" s="2">
        <f t="shared" si="155"/>
        <v>0.14526489733048864</v>
      </c>
      <c r="BA136" s="2">
        <f t="shared" si="155"/>
        <v>0.14612318648699288</v>
      </c>
      <c r="BB136" s="2">
        <f t="shared" si="155"/>
        <v>0.16012363581917222</v>
      </c>
      <c r="BC136" s="2">
        <f t="shared" si="155"/>
        <v>0.14772387999131079</v>
      </c>
      <c r="BD136" s="2">
        <f t="shared" si="155"/>
        <v>0.13671334404938179</v>
      </c>
      <c r="BE136" s="2">
        <f t="shared" si="155"/>
        <v>0.13307389067231079</v>
      </c>
      <c r="BF136" s="2">
        <f t="shared" si="155"/>
        <v>0.13086013677578934</v>
      </c>
      <c r="BG136" s="2">
        <f t="shared" si="155"/>
        <v>0.13478436195742452</v>
      </c>
      <c r="BH136" s="2">
        <f t="shared" si="155"/>
        <v>0.14207024193593978</v>
      </c>
      <c r="BI136" s="2">
        <f t="shared" si="155"/>
        <v>0.13657663778889115</v>
      </c>
      <c r="BJ136" s="2">
        <f t="shared" si="155"/>
        <v>0.13507985150162102</v>
      </c>
      <c r="BK136" s="2">
        <f t="shared" si="155"/>
        <v>0.14006034591239028</v>
      </c>
      <c r="BL136" s="2">
        <f t="shared" si="155"/>
        <v>0.14301989709907859</v>
      </c>
      <c r="BM136" s="2">
        <f t="shared" si="155"/>
        <v>0.15454380524130665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0.13952300000000001</v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>
        <f t="shared" si="111"/>
        <v>0.13952300000000001</v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0.46591926666666661</v>
      </c>
      <c r="DL136" s="2">
        <f t="shared" si="165"/>
        <v>0.25986402143121989</v>
      </c>
      <c r="DM136" s="2">
        <f t="shared" si="165"/>
        <v>0.26472696145276298</v>
      </c>
      <c r="DN136" s="2">
        <f t="shared" si="165"/>
        <v>0.2449234818548387</v>
      </c>
      <c r="DO136" s="2">
        <f t="shared" si="165"/>
        <v>0.23640331451612906</v>
      </c>
      <c r="DP136" s="2">
        <f t="shared" si="165"/>
        <v>0.2503184261083744</v>
      </c>
      <c r="DQ136" s="2">
        <f t="shared" si="165"/>
        <v>0.28083405090311986</v>
      </c>
      <c r="DR136" s="2">
        <f t="shared" si="165"/>
        <v>0.23971146028921025</v>
      </c>
      <c r="DS136" s="2">
        <f t="shared" si="165"/>
        <v>0.23672033743842363</v>
      </c>
      <c r="DT136" s="2">
        <f t="shared" si="165"/>
        <v>0.26832926108374383</v>
      </c>
      <c r="DU136" s="2">
        <f t="shared" si="165"/>
        <v>0.25453981693548389</v>
      </c>
      <c r="DV136" s="2">
        <f t="shared" si="165"/>
        <v>0.2490056633064516</v>
      </c>
      <c r="DW136" s="2">
        <f t="shared" si="165"/>
        <v>0.24462169451871657</v>
      </c>
      <c r="DX136" s="2">
        <f t="shared" si="165"/>
        <v>0.21030021695951104</v>
      </c>
      <c r="DY136" s="2">
        <f t="shared" si="165"/>
        <v>0.21160221621621619</v>
      </c>
      <c r="EA136" s="2">
        <f t="shared" si="153"/>
        <v>0.14037485936436667</v>
      </c>
      <c r="EB136" s="2">
        <f t="shared" si="153"/>
        <v>0.14515561264521046</v>
      </c>
      <c r="EC136" s="2">
        <f t="shared" si="153"/>
        <v>0.14599769773545293</v>
      </c>
      <c r="ED136" s="2">
        <f t="shared" si="153"/>
        <v>0.15999737232033939</v>
      </c>
      <c r="EE136" s="2">
        <f t="shared" si="152"/>
        <v>0.14763804884854842</v>
      </c>
      <c r="EF136" s="2">
        <f t="shared" si="152"/>
        <v>0.1365971518584243</v>
      </c>
      <c r="EG136" s="2">
        <f t="shared" si="152"/>
        <v>0.13294651914547476</v>
      </c>
      <c r="EH136" s="2">
        <f t="shared" si="152"/>
        <v>0.13074469868294256</v>
      </c>
      <c r="EI136" s="2">
        <f t="shared" si="152"/>
        <v>0.1346640662708691</v>
      </c>
      <c r="EJ136" s="2">
        <f t="shared" si="152"/>
        <v>0.14194828561148373</v>
      </c>
      <c r="EK136" s="2">
        <f t="shared" si="152"/>
        <v>0.136473081515186</v>
      </c>
      <c r="EL136" s="2">
        <f t="shared" si="152"/>
        <v>0.134977554626594</v>
      </c>
      <c r="EM136" s="2">
        <f t="shared" si="136"/>
        <v>0.13996066310821442</v>
      </c>
      <c r="EN136" s="2">
        <f t="shared" si="136"/>
        <v>0.14295678002672135</v>
      </c>
      <c r="EO136" s="2">
        <f t="shared" si="136"/>
        <v>0.15447833788714468</v>
      </c>
      <c r="EQ136" s="2">
        <f t="shared" si="166"/>
        <v>0.14731719440403457</v>
      </c>
      <c r="ER136" s="2">
        <f t="shared" si="166"/>
        <v>0.14577564819105293</v>
      </c>
      <c r="ES136" s="2">
        <f t="shared" si="166"/>
        <v>0.14658087721440294</v>
      </c>
      <c r="ET136" s="2">
        <f t="shared" si="166"/>
        <v>0.1623950238696327</v>
      </c>
      <c r="EU136" s="2">
        <f t="shared" si="166"/>
        <v>0.14812859893037633</v>
      </c>
      <c r="EV136" s="2">
        <f t="shared" si="166"/>
        <v>0.13804677223233738</v>
      </c>
      <c r="EW136" s="2">
        <f t="shared" si="166"/>
        <v>0.13418847579022664</v>
      </c>
      <c r="EX136" s="2">
        <f t="shared" si="166"/>
        <v>0.13185363580928669</v>
      </c>
      <c r="EY136" s="2">
        <f t="shared" si="166"/>
        <v>0.13605774187399472</v>
      </c>
      <c r="EZ136" s="2">
        <f t="shared" si="166"/>
        <v>0.14305887882593588</v>
      </c>
      <c r="FA136" s="2">
        <f t="shared" si="166"/>
        <v>0.13700377160848717</v>
      </c>
      <c r="FB136" s="2">
        <f t="shared" si="166"/>
        <v>0.13518008268191345</v>
      </c>
      <c r="FC136" s="2">
        <f t="shared" si="166"/>
        <v>0.13996264844214218</v>
      </c>
      <c r="FD136" s="2">
        <f t="shared" si="166"/>
        <v>0.14262509860287886</v>
      </c>
      <c r="FE136" s="2">
        <f t="shared" si="166"/>
        <v>0.15323432104337262</v>
      </c>
      <c r="FG136" s="2">
        <f t="shared" si="167"/>
        <v>0.99988106018565626</v>
      </c>
      <c r="FH136" s="2">
        <f t="shared" si="167"/>
        <v>0.99927873713163851</v>
      </c>
      <c r="FI136" s="2">
        <f t="shared" si="167"/>
        <v>0.99904504958675822</v>
      </c>
      <c r="FJ136" s="2">
        <f t="shared" si="167"/>
        <v>0.99912669149477884</v>
      </c>
      <c r="FK136" s="2">
        <f t="shared" si="167"/>
        <v>0.99914874923190056</v>
      </c>
      <c r="FL136" s="2">
        <f t="shared" si="167"/>
        <v>0.99933197784750027</v>
      </c>
      <c r="FM136" s="2">
        <f t="shared" si="167"/>
        <v>0.99940903994353691</v>
      </c>
      <c r="FN136" s="2">
        <f t="shared" si="167"/>
        <v>0.99931232044040574</v>
      </c>
      <c r="FO136" s="2">
        <f t="shared" si="167"/>
        <v>0.99935306429093529</v>
      </c>
      <c r="FP136" s="2">
        <f t="shared" si="167"/>
        <v>0.99935587916607327</v>
      </c>
      <c r="FQ136" s="2">
        <f t="shared" si="167"/>
        <v>0.99925370814655079</v>
      </c>
      <c r="FR136" s="2">
        <f t="shared" si="167"/>
        <v>0.99914153885584589</v>
      </c>
      <c r="FS136" s="2">
        <f t="shared" si="167"/>
        <v>0.9990478855858792</v>
      </c>
      <c r="FT136" s="2">
        <f t="shared" si="167"/>
        <v>0.99900064486252882</v>
      </c>
      <c r="FU136" s="2">
        <f t="shared" si="167"/>
        <v>0.99864623704081301</v>
      </c>
      <c r="FW136" s="2">
        <f t="shared" si="157"/>
        <v>0.17313323232552147</v>
      </c>
      <c r="FX136" s="2">
        <f t="shared" si="157"/>
        <v>4.2819753657761389E-2</v>
      </c>
      <c r="FY136" s="2">
        <f t="shared" si="157"/>
        <v>2.0762376808996699E-2</v>
      </c>
      <c r="FZ136" s="2">
        <f t="shared" si="157"/>
        <v>2.1728263673823217E-2</v>
      </c>
      <c r="GA136" s="2">
        <f t="shared" si="157"/>
        <v>2.0934951522206081E-2</v>
      </c>
      <c r="GB136" s="2">
        <f t="shared" si="157"/>
        <v>2.7747858178497238E-2</v>
      </c>
      <c r="GC136" s="2">
        <f t="shared" si="157"/>
        <v>3.2187840765043219E-2</v>
      </c>
      <c r="GD136" s="2">
        <f t="shared" si="157"/>
        <v>3.6524954618936283E-2</v>
      </c>
      <c r="GE136" s="2">
        <f t="shared" si="157"/>
        <v>3.8941515716738505E-2</v>
      </c>
      <c r="GF136" s="2">
        <f t="shared" si="157"/>
        <v>3.6513553850955872E-2</v>
      </c>
      <c r="GG136" s="2">
        <f t="shared" si="157"/>
        <v>2.9101788581639917E-2</v>
      </c>
      <c r="GH136" s="2">
        <f t="shared" si="157"/>
        <v>2.1765746859393489E-2</v>
      </c>
      <c r="GI136" s="2">
        <f t="shared" si="157"/>
        <v>1.6887624135874413E-2</v>
      </c>
      <c r="GJ136" s="2">
        <f t="shared" si="157"/>
        <v>1.2611310178413935E-2</v>
      </c>
      <c r="GK136" s="2">
        <f t="shared" si="157"/>
        <v>9.5375207051481333E-3</v>
      </c>
      <c r="GM136" s="82">
        <f t="shared" si="158"/>
        <v>2.2540957595417332E-14</v>
      </c>
      <c r="GN136" s="82">
        <f t="shared" si="158"/>
        <v>1.6363935772643764E-101</v>
      </c>
      <c r="GO136" s="82">
        <f t="shared" si="158"/>
        <v>7.892316014374454E-96</v>
      </c>
      <c r="GP136" s="82">
        <f t="shared" si="158"/>
        <v>1.0853930366212948E-147</v>
      </c>
      <c r="GQ136" s="82">
        <f t="shared" si="158"/>
        <v>2.9668201190157831E-154</v>
      </c>
      <c r="GR136" s="82">
        <f t="shared" si="158"/>
        <v>1.0450587485632796E-210</v>
      </c>
      <c r="GS136" s="82">
        <f t="shared" si="158"/>
        <v>1.1457234953250926E-225</v>
      </c>
      <c r="GT136" s="82">
        <f t="shared" si="158"/>
        <v>4.7572314960546203E-195</v>
      </c>
      <c r="GU136" s="82">
        <f t="shared" si="158"/>
        <v>3.5669942669907806E-221</v>
      </c>
      <c r="GV136" s="82">
        <f t="shared" si="158"/>
        <v>3.8396800035354558E-176</v>
      </c>
      <c r="GW136" s="82">
        <f t="shared" si="158"/>
        <v>3.323170077850104E-145</v>
      </c>
      <c r="GX136" s="82">
        <f t="shared" si="158"/>
        <v>6.499869886620356E-143</v>
      </c>
      <c r="GY136" s="82">
        <f t="shared" si="158"/>
        <v>1.032054586049368E-105</v>
      </c>
      <c r="GZ136" s="82">
        <f t="shared" si="158"/>
        <v>4.0437460614774945E-111</v>
      </c>
      <c r="HA136" s="82">
        <f t="shared" si="158"/>
        <v>1.9360678745143829E-134</v>
      </c>
      <c r="HC136" s="82">
        <f t="shared" si="154"/>
        <v>1.9368426757266844E-48</v>
      </c>
      <c r="HD136" s="82">
        <f t="shared" si="154"/>
        <v>8.973314058000968E-44</v>
      </c>
      <c r="HE136" s="82">
        <f t="shared" si="154"/>
        <v>1.7805942606686843E-42</v>
      </c>
      <c r="HF136" s="82">
        <f t="shared" si="154"/>
        <v>9.9747796037223737E-55</v>
      </c>
      <c r="HG136" s="82">
        <f t="shared" si="154"/>
        <v>2.0902912455414242E-56</v>
      </c>
      <c r="HH136" s="82">
        <f t="shared" si="154"/>
        <v>6.2031429487103784E-101</v>
      </c>
      <c r="HI136" s="82">
        <f t="shared" si="154"/>
        <v>4.4441647988726973E-95</v>
      </c>
      <c r="HJ136" s="82">
        <f t="shared" si="154"/>
        <v>2.3654453790562442E-96</v>
      </c>
      <c r="HK136" s="82">
        <f t="shared" si="154"/>
        <v>2.8827808208187058E-90</v>
      </c>
      <c r="HL136" s="82">
        <f t="shared" si="162"/>
        <v>1.0913501402015811E-75</v>
      </c>
      <c r="HM136" s="82">
        <f t="shared" si="162"/>
        <v>7.0760817756796538E-67</v>
      </c>
      <c r="HN136" s="82">
        <f t="shared" si="162"/>
        <v>2.7486176605549789E-45</v>
      </c>
      <c r="HO136" s="82">
        <f t="shared" si="162"/>
        <v>2.9374437303705574E-38</v>
      </c>
      <c r="HP136" s="82">
        <f t="shared" si="162"/>
        <v>1.2148217867124294E-40</v>
      </c>
      <c r="HQ136" s="82">
        <f t="shared" si="162"/>
        <v>1.572211137618219E-45</v>
      </c>
      <c r="HS136" s="82">
        <f t="shared" si="159"/>
        <v>1.4325553423987519E-5</v>
      </c>
      <c r="HT136" s="82">
        <f t="shared" si="159"/>
        <v>0.26971056004224342</v>
      </c>
      <c r="HU136" s="82">
        <f t="shared" si="159"/>
        <v>3.1891599831020294E-2</v>
      </c>
      <c r="HV136" s="82">
        <f t="shared" si="159"/>
        <v>3.9508656515430333E-2</v>
      </c>
      <c r="HW136" s="82">
        <f t="shared" si="159"/>
        <v>4.3559458609434387E-2</v>
      </c>
      <c r="HX136" s="82">
        <f t="shared" si="159"/>
        <v>0.13756552444769501</v>
      </c>
      <c r="HY136" s="82">
        <f t="shared" si="159"/>
        <v>0.2131290119255691</v>
      </c>
      <c r="HZ136" s="82">
        <f t="shared" si="159"/>
        <v>0.23146065858661827</v>
      </c>
      <c r="IA136" s="82">
        <f t="shared" si="159"/>
        <v>0.29513024959495676</v>
      </c>
      <c r="IB136" s="82">
        <f t="shared" si="159"/>
        <v>0.26526192739991122</v>
      </c>
      <c r="IC136" s="82">
        <f t="shared" si="159"/>
        <v>0.14782027969685591</v>
      </c>
      <c r="ID136" s="82">
        <f t="shared" si="159"/>
        <v>3.7706745327019259E-2</v>
      </c>
      <c r="IE136" s="82">
        <f t="shared" si="159"/>
        <v>1.6454065334445267E-2</v>
      </c>
      <c r="IF136" s="82">
        <f t="shared" si="159"/>
        <v>2.5790201197672492E-2</v>
      </c>
      <c r="IG136" s="82">
        <f t="shared" si="159"/>
        <v>2.1050956611083881E-2</v>
      </c>
      <c r="II136" s="82">
        <f t="shared" si="160"/>
        <v>5.4461690949375154E-5</v>
      </c>
      <c r="IJ136" s="82">
        <f t="shared" si="160"/>
        <v>7.556392223328863E-15</v>
      </c>
      <c r="IK136" s="82">
        <f t="shared" si="160"/>
        <v>1.7310041425986998E-21</v>
      </c>
      <c r="IL136" s="82">
        <f t="shared" si="160"/>
        <v>4.7997665569000727E-24</v>
      </c>
      <c r="IM136" s="82">
        <f t="shared" si="160"/>
        <v>1.9452873179887864E-23</v>
      </c>
      <c r="IN136" s="82">
        <f t="shared" si="160"/>
        <v>1.7941564998907994E-22</v>
      </c>
      <c r="IO136" s="82">
        <f t="shared" si="160"/>
        <v>2.9590445700260665E-21</v>
      </c>
      <c r="IP136" s="82">
        <f t="shared" si="160"/>
        <v>2.4995547436374904E-21</v>
      </c>
      <c r="IQ136" s="82">
        <f t="shared" si="160"/>
        <v>1.4833608179208848E-19</v>
      </c>
      <c r="IR136" s="82">
        <f t="shared" si="160"/>
        <v>3.7255369331143739E-19</v>
      </c>
      <c r="IS136" s="82">
        <f t="shared" si="160"/>
        <v>1.1759374394771693E-20</v>
      </c>
      <c r="IT136" s="82">
        <f t="shared" si="160"/>
        <v>2.1495159522598338E-26</v>
      </c>
      <c r="IU136" s="82">
        <f t="shared" si="160"/>
        <v>5.0139914438644227E-24</v>
      </c>
      <c r="IV136" s="82">
        <f t="shared" si="160"/>
        <v>1.2879074430353162E-21</v>
      </c>
      <c r="IW136" s="82">
        <f t="shared" si="160"/>
        <v>7.5268239666312204E-17</v>
      </c>
      <c r="IY136" s="82">
        <f t="shared" si="161"/>
        <v>6.8787244395903638E-5</v>
      </c>
      <c r="IZ136" s="82">
        <f t="shared" si="161"/>
        <v>0.26971056004225097</v>
      </c>
      <c r="JA136" s="82">
        <f t="shared" si="161"/>
        <v>3.1891599831020294E-2</v>
      </c>
      <c r="JB136" s="82">
        <f t="shared" si="161"/>
        <v>3.9508656515430333E-2</v>
      </c>
      <c r="JC136" s="82">
        <f t="shared" si="161"/>
        <v>4.3559458609434387E-2</v>
      </c>
      <c r="JD136" s="82">
        <f t="shared" si="161"/>
        <v>0.13756552444769501</v>
      </c>
      <c r="JE136" s="82">
        <f t="shared" si="161"/>
        <v>0.2131290119255691</v>
      </c>
      <c r="JF136" s="82">
        <f t="shared" si="161"/>
        <v>0.23146065858661827</v>
      </c>
      <c r="JG136" s="82">
        <f t="shared" si="161"/>
        <v>0.29513024959495676</v>
      </c>
      <c r="JH136" s="82">
        <f t="shared" si="161"/>
        <v>0.26526192739991122</v>
      </c>
      <c r="JI136" s="82">
        <f t="shared" si="161"/>
        <v>0.14782027969685591</v>
      </c>
      <c r="JJ136" s="82">
        <f t="shared" si="161"/>
        <v>3.7706745327019259E-2</v>
      </c>
      <c r="JK136" s="82">
        <f t="shared" si="161"/>
        <v>1.6454065334445267E-2</v>
      </c>
      <c r="JL136" s="82">
        <f t="shared" si="161"/>
        <v>2.5790201197672492E-2</v>
      </c>
      <c r="JM136" s="82">
        <f t="shared" si="161"/>
        <v>2.1050956611083957E-2</v>
      </c>
    </row>
    <row r="137" spans="2:273" x14ac:dyDescent="0.25">
      <c r="B137" s="2">
        <v>110</v>
      </c>
      <c r="C137" s="37">
        <v>0.13983899999999999</v>
      </c>
      <c r="D137" s="37">
        <v>0.14791099999999999</v>
      </c>
      <c r="E137" s="37">
        <v>0.151172</v>
      </c>
      <c r="F137" s="37">
        <v>0.16941700000000001</v>
      </c>
      <c r="G137" s="37">
        <v>0.15031800000000001</v>
      </c>
      <c r="H137" s="37">
        <v>0.151478</v>
      </c>
      <c r="I137" s="37">
        <v>0.15396799999999999</v>
      </c>
      <c r="J137" s="37">
        <v>0.159687</v>
      </c>
      <c r="K137" s="37">
        <v>0.16403999999999999</v>
      </c>
      <c r="L137" s="37">
        <v>0.17615800000000001</v>
      </c>
      <c r="M137" s="37">
        <v>0.15900600000000001</v>
      </c>
      <c r="N137" s="37">
        <v>0.14521300000000001</v>
      </c>
      <c r="O137" s="37">
        <v>0.145093</v>
      </c>
      <c r="P137" s="37">
        <v>0.16269</v>
      </c>
      <c r="Q137" s="37">
        <v>0.18241399999999999</v>
      </c>
      <c r="S137" s="4">
        <f t="shared" si="163"/>
        <v>0.14107355876001551</v>
      </c>
      <c r="T137" s="4">
        <f t="shared" si="163"/>
        <v>0.14925478417196222</v>
      </c>
      <c r="U137" s="4">
        <f t="shared" si="163"/>
        <v>0.14787752022379291</v>
      </c>
      <c r="V137" s="4">
        <f t="shared" si="163"/>
        <v>0.16361059225823818</v>
      </c>
      <c r="W137" s="4">
        <f t="shared" si="163"/>
        <v>0.1524324495847961</v>
      </c>
      <c r="X137" s="4">
        <f t="shared" si="163"/>
        <v>0.14996653239258848</v>
      </c>
      <c r="Y137" s="4">
        <f t="shared" si="163"/>
        <v>0.15603656402533717</v>
      </c>
      <c r="Z137" s="4">
        <f t="shared" si="163"/>
        <v>0.16056994693557938</v>
      </c>
      <c r="AA137" s="4">
        <f t="shared" si="163"/>
        <v>0.162656495122803</v>
      </c>
      <c r="AB137" s="4">
        <f t="shared" si="163"/>
        <v>0.17343126736562547</v>
      </c>
      <c r="AC137" s="4">
        <f t="shared" si="163"/>
        <v>0.15847164186293414</v>
      </c>
      <c r="AD137" s="4">
        <f t="shared" si="163"/>
        <v>0.14561308754142868</v>
      </c>
      <c r="AE137" s="4">
        <f t="shared" si="163"/>
        <v>0.14502180116831823</v>
      </c>
      <c r="AF137" s="4">
        <f t="shared" si="163"/>
        <v>0.15884368853130937</v>
      </c>
      <c r="AG137" s="4">
        <f t="shared" si="163"/>
        <v>0.18298325043149227</v>
      </c>
      <c r="AI137" s="4">
        <f t="shared" si="164"/>
        <v>-1.2345587600155195E-3</v>
      </c>
      <c r="AJ137" s="4">
        <f t="shared" si="164"/>
        <v>-1.3437841719622368E-3</v>
      </c>
      <c r="AK137" s="4">
        <f t="shared" si="164"/>
        <v>3.2944797762070877E-3</v>
      </c>
      <c r="AL137" s="4">
        <f t="shared" si="164"/>
        <v>5.8064077417618321E-3</v>
      </c>
      <c r="AM137" s="4">
        <f t="shared" si="164"/>
        <v>-2.1144495847960909E-3</v>
      </c>
      <c r="AN137" s="4">
        <f t="shared" si="164"/>
        <v>1.5114676074115263E-3</v>
      </c>
      <c r="AO137" s="4">
        <f t="shared" si="164"/>
        <v>-2.0685640253371718E-3</v>
      </c>
      <c r="AP137" s="4">
        <f t="shared" si="164"/>
        <v>-8.829469355793873E-4</v>
      </c>
      <c r="AQ137" s="4">
        <f t="shared" si="164"/>
        <v>1.3835048771969893E-3</v>
      </c>
      <c r="AR137" s="4">
        <f t="shared" si="164"/>
        <v>2.7267326343745346E-3</v>
      </c>
      <c r="AS137" s="4">
        <f t="shared" si="164"/>
        <v>5.3435813706587121E-4</v>
      </c>
      <c r="AT137" s="4">
        <f t="shared" si="164"/>
        <v>-4.0008754142867309E-4</v>
      </c>
      <c r="AU137" s="4">
        <f t="shared" si="164"/>
        <v>7.1198831681773544E-5</v>
      </c>
      <c r="AV137" s="4">
        <f t="shared" si="164"/>
        <v>3.846311468690633E-3</v>
      </c>
      <c r="AW137" s="4">
        <f t="shared" si="164"/>
        <v>-5.6925043149227972E-4</v>
      </c>
      <c r="AY137" s="2">
        <f t="shared" si="155"/>
        <v>0.14107216948235801</v>
      </c>
      <c r="AZ137" s="2">
        <f t="shared" si="155"/>
        <v>0.14496372993988257</v>
      </c>
      <c r="BA137" s="2">
        <f t="shared" si="155"/>
        <v>0.14569218004062939</v>
      </c>
      <c r="BB137" s="2">
        <f t="shared" si="155"/>
        <v>0.15942473223587578</v>
      </c>
      <c r="BC137" s="2">
        <f t="shared" si="155"/>
        <v>0.14744291312585278</v>
      </c>
      <c r="BD137" s="2">
        <f t="shared" si="155"/>
        <v>0.13628200010835051</v>
      </c>
      <c r="BE137" s="2">
        <f t="shared" si="155"/>
        <v>0.13259298127042249</v>
      </c>
      <c r="BF137" s="2">
        <f t="shared" si="155"/>
        <v>0.13041977984482314</v>
      </c>
      <c r="BG137" s="2">
        <f t="shared" si="155"/>
        <v>0.13444229094584975</v>
      </c>
      <c r="BH137" s="2">
        <f t="shared" si="155"/>
        <v>0.14163223042257378</v>
      </c>
      <c r="BI137" s="2">
        <f t="shared" si="155"/>
        <v>0.13624599659169392</v>
      </c>
      <c r="BJ137" s="2">
        <f t="shared" si="155"/>
        <v>0.13469803167808525</v>
      </c>
      <c r="BK137" s="2">
        <f t="shared" si="155"/>
        <v>0.13969878092284871</v>
      </c>
      <c r="BL137" s="2">
        <f t="shared" si="155"/>
        <v>0.14270957627005654</v>
      </c>
      <c r="BM137" s="2">
        <f t="shared" si="155"/>
        <v>0.15427325447665338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0.13983899999999999</v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>
        <f t="shared" si="111"/>
        <v>0.13983899999999999</v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0.46847055151515149</v>
      </c>
      <c r="DL137" s="2">
        <f t="shared" si="165"/>
        <v>0.26071783188728215</v>
      </c>
      <c r="DM137" s="2">
        <f t="shared" si="165"/>
        <v>0.26555345142602499</v>
      </c>
      <c r="DN137" s="2">
        <f t="shared" si="165"/>
        <v>0.24548337738269796</v>
      </c>
      <c r="DO137" s="2">
        <f t="shared" si="165"/>
        <v>0.23691486968475076</v>
      </c>
      <c r="DP137" s="2">
        <f t="shared" si="165"/>
        <v>0.25111951625615764</v>
      </c>
      <c r="DQ137" s="2">
        <f t="shared" si="165"/>
        <v>0.28196108210180626</v>
      </c>
      <c r="DR137" s="2">
        <f t="shared" si="165"/>
        <v>0.24038228209121248</v>
      </c>
      <c r="DS137" s="2">
        <f t="shared" si="165"/>
        <v>0.2373142502463054</v>
      </c>
      <c r="DT137" s="2">
        <f t="shared" si="165"/>
        <v>0.26917857635467979</v>
      </c>
      <c r="DU137" s="2">
        <f t="shared" si="165"/>
        <v>0.25531922782258065</v>
      </c>
      <c r="DV137" s="2">
        <f t="shared" si="165"/>
        <v>0.24977660923753664</v>
      </c>
      <c r="DW137" s="2">
        <f t="shared" si="165"/>
        <v>0.24533495320855614</v>
      </c>
      <c r="DX137" s="2">
        <f t="shared" si="165"/>
        <v>0.21064096302521007</v>
      </c>
      <c r="DY137" s="2">
        <f t="shared" si="165"/>
        <v>0.21203113513513511</v>
      </c>
      <c r="EA137" s="2">
        <f t="shared" si="153"/>
        <v>0.13967051925438631</v>
      </c>
      <c r="EB137" s="2">
        <f t="shared" si="153"/>
        <v>0.14485501199771475</v>
      </c>
      <c r="EC137" s="2">
        <f t="shared" si="153"/>
        <v>0.14557107254349133</v>
      </c>
      <c r="ED137" s="2">
        <f t="shared" si="153"/>
        <v>0.15929325852715986</v>
      </c>
      <c r="EE137" s="2">
        <f t="shared" si="152"/>
        <v>0.1473601293326342</v>
      </c>
      <c r="EF137" s="2">
        <f t="shared" si="152"/>
        <v>0.13616486904458941</v>
      </c>
      <c r="EG137" s="2">
        <f t="shared" si="152"/>
        <v>0.13246584599662811</v>
      </c>
      <c r="EH137" s="2">
        <f t="shared" si="152"/>
        <v>0.13030345570992616</v>
      </c>
      <c r="EI137" s="2">
        <f t="shared" si="152"/>
        <v>0.13431845082242932</v>
      </c>
      <c r="EJ137" s="2">
        <f t="shared" si="152"/>
        <v>0.14150905580966019</v>
      </c>
      <c r="EK137" s="2">
        <f t="shared" si="152"/>
        <v>0.13614590210442498</v>
      </c>
      <c r="EL137" s="2">
        <f t="shared" si="152"/>
        <v>0.13460240502708304</v>
      </c>
      <c r="EM137" s="2">
        <f t="shared" si="136"/>
        <v>0.13960671123159907</v>
      </c>
      <c r="EN137" s="2">
        <f t="shared" si="136"/>
        <v>0.14265271807742388</v>
      </c>
      <c r="EO137" s="2">
        <f t="shared" si="136"/>
        <v>0.15421544386932542</v>
      </c>
      <c r="EQ137" s="2">
        <f t="shared" si="166"/>
        <v>0.14698627774221706</v>
      </c>
      <c r="ER137" s="2">
        <f t="shared" si="166"/>
        <v>0.14555005368691235</v>
      </c>
      <c r="ES137" s="2">
        <f t="shared" si="166"/>
        <v>0.14630184103340055</v>
      </c>
      <c r="ET137" s="2">
        <f t="shared" si="166"/>
        <v>0.16193559632279075</v>
      </c>
      <c r="EU137" s="2">
        <f t="shared" si="166"/>
        <v>0.14793863945290889</v>
      </c>
      <c r="EV137" s="2">
        <f t="shared" si="166"/>
        <v>0.13771680892162311</v>
      </c>
      <c r="EW137" s="2">
        <f t="shared" si="166"/>
        <v>0.13378914153616706</v>
      </c>
      <c r="EX137" s="2">
        <f t="shared" si="166"/>
        <v>0.13148821732587976</v>
      </c>
      <c r="EY137" s="2">
        <f t="shared" si="166"/>
        <v>0.13580105044256738</v>
      </c>
      <c r="EZ137" s="2">
        <f t="shared" si="166"/>
        <v>0.14271648994200392</v>
      </c>
      <c r="FA137" s="2">
        <f t="shared" si="166"/>
        <v>0.13674227497667757</v>
      </c>
      <c r="FB137" s="2">
        <f t="shared" si="166"/>
        <v>0.13483111908840406</v>
      </c>
      <c r="FC137" s="2">
        <f t="shared" si="166"/>
        <v>0.13962045502996628</v>
      </c>
      <c r="FD137" s="2">
        <f t="shared" si="166"/>
        <v>0.14228249105874219</v>
      </c>
      <c r="FE137" s="2">
        <f t="shared" si="166"/>
        <v>0.15291569784465847</v>
      </c>
      <c r="FG137" s="2">
        <f t="shared" si="167"/>
        <v>0.99989152446484608</v>
      </c>
      <c r="FH137" s="2">
        <f t="shared" si="167"/>
        <v>0.99934215869723997</v>
      </c>
      <c r="FI137" s="2">
        <f t="shared" si="167"/>
        <v>0.99912900168619423</v>
      </c>
      <c r="FJ137" s="2">
        <f t="shared" si="167"/>
        <v>0.99920347197058279</v>
      </c>
      <c r="FK137" s="2">
        <f t="shared" si="167"/>
        <v>0.99922359191886534</v>
      </c>
      <c r="FL137" s="2">
        <f t="shared" si="167"/>
        <v>0.99939072074334256</v>
      </c>
      <c r="FM137" s="2">
        <f t="shared" si="167"/>
        <v>0.99946100999643439</v>
      </c>
      <c r="FN137" s="2">
        <f t="shared" si="167"/>
        <v>0.99937279083625674</v>
      </c>
      <c r="FO137" s="2">
        <f t="shared" si="167"/>
        <v>0.99940995403358535</v>
      </c>
      <c r="FP137" s="2">
        <f t="shared" si="167"/>
        <v>0.99941252152187843</v>
      </c>
      <c r="FQ137" s="2">
        <f t="shared" si="167"/>
        <v>0.99931932904366882</v>
      </c>
      <c r="FR137" s="2">
        <f t="shared" si="167"/>
        <v>0.99921701498837701</v>
      </c>
      <c r="FS137" s="2">
        <f t="shared" si="167"/>
        <v>0.99913158858219864</v>
      </c>
      <c r="FT137" s="2">
        <f t="shared" si="167"/>
        <v>0.99908849713160741</v>
      </c>
      <c r="FU137" s="2">
        <f t="shared" si="167"/>
        <v>0.99876520642305522</v>
      </c>
      <c r="FW137" s="2">
        <f t="shared" si="157"/>
        <v>0.18671795560034177</v>
      </c>
      <c r="FX137" s="2">
        <f t="shared" si="157"/>
        <v>4.6757761865665867E-2</v>
      </c>
      <c r="FY137" s="2">
        <f t="shared" si="157"/>
        <v>2.271998269527252E-2</v>
      </c>
      <c r="FZ137" s="2">
        <f t="shared" si="157"/>
        <v>2.3774728307845695E-2</v>
      </c>
      <c r="GA137" s="2">
        <f t="shared" si="157"/>
        <v>2.2908448168461257E-2</v>
      </c>
      <c r="GB137" s="2">
        <f t="shared" si="157"/>
        <v>3.0343689504717608E-2</v>
      </c>
      <c r="GC137" s="2">
        <f t="shared" si="157"/>
        <v>3.5184004299763726E-2</v>
      </c>
      <c r="GD137" s="2">
        <f t="shared" si="157"/>
        <v>3.9908185427208941E-2</v>
      </c>
      <c r="GE137" s="2">
        <f t="shared" si="157"/>
        <v>4.253870468874113E-2</v>
      </c>
      <c r="GF137" s="2">
        <f t="shared" si="157"/>
        <v>3.9895772358017209E-2</v>
      </c>
      <c r="GG137" s="2">
        <f t="shared" si="157"/>
        <v>3.1820135633431834E-2</v>
      </c>
      <c r="GH137" s="2">
        <f t="shared" si="157"/>
        <v>2.3815655882123112E-2</v>
      </c>
      <c r="GI137" s="2">
        <f t="shared" si="157"/>
        <v>1.8486791351329232E-2</v>
      </c>
      <c r="GJ137" s="2">
        <f t="shared" si="157"/>
        <v>1.3811222293972919E-2</v>
      </c>
      <c r="GK137" s="2">
        <f t="shared" si="157"/>
        <v>1.044806957357558E-2</v>
      </c>
      <c r="GM137" s="82">
        <f t="shared" si="158"/>
        <v>9.4616503117858132E-15</v>
      </c>
      <c r="GN137" s="82">
        <f t="shared" si="158"/>
        <v>4.122535749840003E-105</v>
      </c>
      <c r="GO137" s="82">
        <f t="shared" si="158"/>
        <v>1.9082515736011923E-99</v>
      </c>
      <c r="GP137" s="82">
        <f t="shared" si="158"/>
        <v>5.4653372643228711E-153</v>
      </c>
      <c r="GQ137" s="82">
        <f t="shared" si="158"/>
        <v>7.5562646829052026E-160</v>
      </c>
      <c r="GR137" s="82">
        <f t="shared" si="158"/>
        <v>7.001016619071399E-218</v>
      </c>
      <c r="GS137" s="82">
        <f t="shared" si="158"/>
        <v>2.9463428027469018E-233</v>
      </c>
      <c r="GT137" s="82">
        <f t="shared" si="158"/>
        <v>9.124245481222969E-202</v>
      </c>
      <c r="GU137" s="82">
        <f t="shared" si="158"/>
        <v>8.851596763680501E-229</v>
      </c>
      <c r="GV137" s="82">
        <f t="shared" si="158"/>
        <v>3.2924692657474886E-182</v>
      </c>
      <c r="GW137" s="82">
        <f t="shared" si="158"/>
        <v>2.769857862472741E-150</v>
      </c>
      <c r="GX137" s="82">
        <f t="shared" si="158"/>
        <v>4.8894535748170766E-148</v>
      </c>
      <c r="GY137" s="82">
        <f t="shared" si="158"/>
        <v>1.2693902534521156E-109</v>
      </c>
      <c r="GZ137" s="82">
        <f t="shared" si="158"/>
        <v>3.3836362914255651E-115</v>
      </c>
      <c r="HA137" s="82">
        <f t="shared" si="158"/>
        <v>2.1715851648677201E-139</v>
      </c>
      <c r="HC137" s="82">
        <f t="shared" si="154"/>
        <v>1.3147110040610944E-50</v>
      </c>
      <c r="HD137" s="82">
        <f t="shared" si="154"/>
        <v>1.3662334355487711E-46</v>
      </c>
      <c r="HE137" s="82">
        <f t="shared" si="154"/>
        <v>1.5001995137784867E-45</v>
      </c>
      <c r="HF137" s="82">
        <f t="shared" si="154"/>
        <v>2.3886386939537883E-58</v>
      </c>
      <c r="HG137" s="82">
        <f t="shared" si="154"/>
        <v>4.0135814104608164E-60</v>
      </c>
      <c r="HH137" s="82">
        <f t="shared" si="154"/>
        <v>6.0443950406521459E-107</v>
      </c>
      <c r="HI137" s="82">
        <f t="shared" si="154"/>
        <v>1.315780509821698E-100</v>
      </c>
      <c r="HJ137" s="82">
        <f t="shared" si="154"/>
        <v>4.1938986765944127E-102</v>
      </c>
      <c r="HK137" s="82">
        <f t="shared" si="154"/>
        <v>1.4263060757043597E-95</v>
      </c>
      <c r="HL137" s="82">
        <f t="shared" si="162"/>
        <v>3.9107693559356094E-80</v>
      </c>
      <c r="HM137" s="82">
        <f t="shared" si="162"/>
        <v>6.4187742337301088E-71</v>
      </c>
      <c r="HN137" s="82">
        <f t="shared" si="162"/>
        <v>3.6843956629278535E-48</v>
      </c>
      <c r="HO137" s="82">
        <f t="shared" si="162"/>
        <v>6.344684135117141E-41</v>
      </c>
      <c r="HP137" s="82">
        <f t="shared" si="162"/>
        <v>1.6713801028150971E-43</v>
      </c>
      <c r="HQ137" s="82">
        <f t="shared" si="162"/>
        <v>9.509730411482543E-49</v>
      </c>
      <c r="HS137" s="82">
        <f t="shared" si="159"/>
        <v>3.2922904656959695E-6</v>
      </c>
      <c r="HT137" s="82">
        <f t="shared" si="159"/>
        <v>0.34662973362068372</v>
      </c>
      <c r="HU137" s="82">
        <f t="shared" si="159"/>
        <v>5.0464456981440885E-2</v>
      </c>
      <c r="HV137" s="82">
        <f t="shared" si="159"/>
        <v>6.3595574183181902E-2</v>
      </c>
      <c r="HW137" s="82">
        <f t="shared" si="159"/>
        <v>6.8859465645537341E-2</v>
      </c>
      <c r="HX137" s="82">
        <f t="shared" si="159"/>
        <v>0.19987107444770827</v>
      </c>
      <c r="HY137" s="82">
        <f t="shared" si="159"/>
        <v>0.29292094743236319</v>
      </c>
      <c r="HZ137" s="82">
        <f t="shared" si="159"/>
        <v>0.31737955937013429</v>
      </c>
      <c r="IA137" s="82">
        <f t="shared" si="159"/>
        <v>0.38270384416822056</v>
      </c>
      <c r="IB137" s="82">
        <f t="shared" si="159"/>
        <v>0.34913437787850438</v>
      </c>
      <c r="IC137" s="82">
        <f t="shared" si="159"/>
        <v>0.21066508312922774</v>
      </c>
      <c r="ID137" s="82">
        <f t="shared" si="159"/>
        <v>6.2373291739910179E-2</v>
      </c>
      <c r="IE137" s="82">
        <f t="shared" si="159"/>
        <v>2.7287068533608377E-2</v>
      </c>
      <c r="IF137" s="82">
        <f t="shared" si="159"/>
        <v>3.7464868475603756E-2</v>
      </c>
      <c r="IG137" s="82">
        <f t="shared" si="159"/>
        <v>2.9588323037673583E-2</v>
      </c>
      <c r="II137" s="82">
        <f t="shared" si="160"/>
        <v>1.4507800974848805E-4</v>
      </c>
      <c r="IJ137" s="82">
        <f t="shared" si="160"/>
        <v>4.5461993169645116E-14</v>
      </c>
      <c r="IK137" s="82">
        <f t="shared" si="160"/>
        <v>1.5068613993511235E-20</v>
      </c>
      <c r="IL137" s="82">
        <f t="shared" si="160"/>
        <v>5.6668937522974422E-23</v>
      </c>
      <c r="IM137" s="82">
        <f t="shared" si="160"/>
        <v>2.0996316421968414E-22</v>
      </c>
      <c r="IN137" s="82">
        <f t="shared" si="160"/>
        <v>2.0939674644768971E-21</v>
      </c>
      <c r="IO137" s="82">
        <f t="shared" si="160"/>
        <v>3.320976559247829E-20</v>
      </c>
      <c r="IP137" s="82">
        <f t="shared" si="160"/>
        <v>3.1147169064021295E-20</v>
      </c>
      <c r="IQ137" s="82">
        <f t="shared" si="160"/>
        <v>1.5484779043916124E-18</v>
      </c>
      <c r="IR137" s="82">
        <f t="shared" si="160"/>
        <v>3.5267945164860982E-18</v>
      </c>
      <c r="IS137" s="82">
        <f t="shared" si="160"/>
        <v>1.1456446407351862E-19</v>
      </c>
      <c r="IT137" s="82">
        <f t="shared" si="160"/>
        <v>3.283093505965571E-25</v>
      </c>
      <c r="IU137" s="82">
        <f t="shared" si="160"/>
        <v>5.0633819911997349E-23</v>
      </c>
      <c r="IV137" s="82">
        <f t="shared" si="160"/>
        <v>8.8486985531137358E-21</v>
      </c>
      <c r="IW137" s="82">
        <f t="shared" si="160"/>
        <v>3.0071099425361415E-16</v>
      </c>
      <c r="IY137" s="82">
        <f t="shared" si="161"/>
        <v>1.4837030022364566E-4</v>
      </c>
      <c r="IZ137" s="82">
        <f t="shared" si="161"/>
        <v>0.34662973362072919</v>
      </c>
      <c r="JA137" s="82">
        <f t="shared" si="161"/>
        <v>5.0464456981440885E-2</v>
      </c>
      <c r="JB137" s="82">
        <f t="shared" si="161"/>
        <v>6.3595574183181902E-2</v>
      </c>
      <c r="JC137" s="82">
        <f t="shared" si="161"/>
        <v>6.8859465645537341E-2</v>
      </c>
      <c r="JD137" s="82">
        <f t="shared" si="161"/>
        <v>0.19987107444770827</v>
      </c>
      <c r="JE137" s="82">
        <f t="shared" si="161"/>
        <v>0.29292094743236319</v>
      </c>
      <c r="JF137" s="82">
        <f t="shared" si="161"/>
        <v>0.31737955937013429</v>
      </c>
      <c r="JG137" s="82">
        <f t="shared" si="161"/>
        <v>0.38270384416822056</v>
      </c>
      <c r="JH137" s="82">
        <f t="shared" si="161"/>
        <v>0.34913437787850438</v>
      </c>
      <c r="JI137" s="82">
        <f t="shared" si="161"/>
        <v>0.21066508312922774</v>
      </c>
      <c r="JJ137" s="82">
        <f t="shared" si="161"/>
        <v>6.2373291739910179E-2</v>
      </c>
      <c r="JK137" s="82">
        <f t="shared" si="161"/>
        <v>2.7287068533608377E-2</v>
      </c>
      <c r="JL137" s="82">
        <f t="shared" si="161"/>
        <v>3.7464868475603756E-2</v>
      </c>
      <c r="JM137" s="82">
        <f t="shared" si="161"/>
        <v>2.9588323037673885E-2</v>
      </c>
    </row>
    <row r="138" spans="2:273" x14ac:dyDescent="0.25">
      <c r="B138" s="2">
        <v>111</v>
      </c>
      <c r="C138" s="37">
        <v>0.14249800000000001</v>
      </c>
      <c r="D138" s="37">
        <v>0.14907200000000001</v>
      </c>
      <c r="E138" s="37">
        <v>0.15129500000000001</v>
      </c>
      <c r="F138" s="37">
        <v>0.169404</v>
      </c>
      <c r="G138" s="37">
        <v>0.15407199999999999</v>
      </c>
      <c r="H138" s="37">
        <v>0.15223600000000001</v>
      </c>
      <c r="I138" s="37">
        <v>0.15899099999999999</v>
      </c>
      <c r="J138" s="37">
        <v>0.15995400000000001</v>
      </c>
      <c r="K138" s="37">
        <v>0.16501099999999999</v>
      </c>
      <c r="L138" s="37">
        <v>0.17528299999999999</v>
      </c>
      <c r="M138" s="37">
        <v>0.163715</v>
      </c>
      <c r="N138" s="37">
        <v>0.151229</v>
      </c>
      <c r="O138" s="37">
        <v>0.1477</v>
      </c>
      <c r="P138" s="37">
        <v>0.16308500000000001</v>
      </c>
      <c r="Q138" s="37">
        <v>0.186193</v>
      </c>
      <c r="S138" s="4">
        <f t="shared" si="163"/>
        <v>0.14054870301726083</v>
      </c>
      <c r="T138" s="4">
        <f t="shared" si="163"/>
        <v>0.14935037811996987</v>
      </c>
      <c r="U138" s="4">
        <f t="shared" si="163"/>
        <v>0.14836978906152901</v>
      </c>
      <c r="V138" s="4">
        <f t="shared" si="163"/>
        <v>0.16469855165949066</v>
      </c>
      <c r="W138" s="4">
        <f t="shared" si="163"/>
        <v>0.15417117624126248</v>
      </c>
      <c r="X138" s="4">
        <f t="shared" si="163"/>
        <v>0.15289802375747244</v>
      </c>
      <c r="Y138" s="4">
        <f t="shared" si="163"/>
        <v>0.15913001069847668</v>
      </c>
      <c r="Z138" s="4">
        <f t="shared" si="163"/>
        <v>0.1641005539889141</v>
      </c>
      <c r="AA138" s="4">
        <f t="shared" si="163"/>
        <v>0.16404337943211417</v>
      </c>
      <c r="AB138" s="4">
        <f t="shared" si="163"/>
        <v>0.17601194910863099</v>
      </c>
      <c r="AC138" s="4">
        <f t="shared" si="163"/>
        <v>0.16319124880272121</v>
      </c>
      <c r="AD138" s="4">
        <f t="shared" si="163"/>
        <v>0.15018636479385331</v>
      </c>
      <c r="AE138" s="4">
        <f t="shared" si="163"/>
        <v>0.14730757215410681</v>
      </c>
      <c r="AF138" s="4">
        <f t="shared" si="163"/>
        <v>0.16414191742712256</v>
      </c>
      <c r="AG138" s="4">
        <f t="shared" si="163"/>
        <v>0.19189372360221238</v>
      </c>
      <c r="AI138" s="4">
        <f t="shared" si="164"/>
        <v>1.9492969827391848E-3</v>
      </c>
      <c r="AJ138" s="4">
        <f t="shared" si="164"/>
        <v>-2.7837811996986317E-4</v>
      </c>
      <c r="AK138" s="4">
        <f t="shared" si="164"/>
        <v>2.9252109384710068E-3</v>
      </c>
      <c r="AL138" s="4">
        <f t="shared" si="164"/>
        <v>4.7054483405093439E-3</v>
      </c>
      <c r="AM138" s="4">
        <f t="shared" si="164"/>
        <v>-9.9176241262488585E-5</v>
      </c>
      <c r="AN138" s="4">
        <f t="shared" si="164"/>
        <v>-6.620237574724297E-4</v>
      </c>
      <c r="AO138" s="4">
        <f t="shared" si="164"/>
        <v>-1.3901069847668812E-4</v>
      </c>
      <c r="AP138" s="4">
        <f t="shared" si="164"/>
        <v>-4.1465539889140868E-3</v>
      </c>
      <c r="AQ138" s="4">
        <f t="shared" si="164"/>
        <v>9.6762056788582407E-4</v>
      </c>
      <c r="AR138" s="4">
        <f t="shared" si="164"/>
        <v>-7.289491086309996E-4</v>
      </c>
      <c r="AS138" s="4">
        <f t="shared" si="164"/>
        <v>5.2375119727879338E-4</v>
      </c>
      <c r="AT138" s="4">
        <f t="shared" si="164"/>
        <v>1.042635206146697E-3</v>
      </c>
      <c r="AU138" s="4">
        <f t="shared" si="164"/>
        <v>3.9242784589318958E-4</v>
      </c>
      <c r="AV138" s="4">
        <f t="shared" si="164"/>
        <v>-1.0569174271225501E-3</v>
      </c>
      <c r="AW138" s="4">
        <f t="shared" si="164"/>
        <v>-5.7007236022123819E-3</v>
      </c>
      <c r="AY138" s="2">
        <f t="shared" si="155"/>
        <v>0.14054539632243981</v>
      </c>
      <c r="AZ138" s="2">
        <f t="shared" si="155"/>
        <v>0.14466392306785877</v>
      </c>
      <c r="BA138" s="2">
        <f t="shared" si="155"/>
        <v>0.14526259310072007</v>
      </c>
      <c r="BB138" s="2">
        <f t="shared" si="155"/>
        <v>0.15872776762624125</v>
      </c>
      <c r="BC138" s="2">
        <f t="shared" si="155"/>
        <v>0.14716289014438289</v>
      </c>
      <c r="BD138" s="2">
        <f t="shared" si="155"/>
        <v>0.13585203033387483</v>
      </c>
      <c r="BE138" s="2">
        <f t="shared" si="155"/>
        <v>0.1321134586058795</v>
      </c>
      <c r="BF138" s="2">
        <f t="shared" si="155"/>
        <v>0.12998076956309829</v>
      </c>
      <c r="BG138" s="2">
        <f t="shared" si="155"/>
        <v>0.13410176942548796</v>
      </c>
      <c r="BH138" s="2">
        <f t="shared" si="155"/>
        <v>0.14119576014249807</v>
      </c>
      <c r="BI138" s="2">
        <f t="shared" si="155"/>
        <v>0.13591642292839226</v>
      </c>
      <c r="BJ138" s="2">
        <f t="shared" si="155"/>
        <v>0.13431696544345531</v>
      </c>
      <c r="BK138" s="2">
        <f t="shared" si="155"/>
        <v>0.13933786390351641</v>
      </c>
      <c r="BL138" s="2">
        <f t="shared" si="155"/>
        <v>0.14239953330141172</v>
      </c>
      <c r="BM138" s="2">
        <f t="shared" si="155"/>
        <v>0.15400293215565544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0.14249800000000001</v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>
        <f t="shared" si="111"/>
        <v>0.14249800000000001</v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0.47102183636363637</v>
      </c>
      <c r="DL138" s="2">
        <f t="shared" si="165"/>
        <v>0.26157164234334446</v>
      </c>
      <c r="DM138" s="2">
        <f t="shared" si="165"/>
        <v>0.266379941399287</v>
      </c>
      <c r="DN138" s="2">
        <f t="shared" si="165"/>
        <v>0.24604327291055719</v>
      </c>
      <c r="DO138" s="2">
        <f t="shared" si="165"/>
        <v>0.23742642485337245</v>
      </c>
      <c r="DP138" s="2">
        <f t="shared" si="165"/>
        <v>0.25192060640394087</v>
      </c>
      <c r="DQ138" s="2">
        <f t="shared" si="165"/>
        <v>0.28308811330049266</v>
      </c>
      <c r="DR138" s="2">
        <f t="shared" si="165"/>
        <v>0.24105310389321472</v>
      </c>
      <c r="DS138" s="2">
        <f t="shared" si="165"/>
        <v>0.23790816305418716</v>
      </c>
      <c r="DT138" s="2">
        <f t="shared" si="165"/>
        <v>0.27002789162561575</v>
      </c>
      <c r="DU138" s="2">
        <f t="shared" si="165"/>
        <v>0.25609863870967742</v>
      </c>
      <c r="DV138" s="2">
        <f t="shared" si="165"/>
        <v>0.25054755516862171</v>
      </c>
      <c r="DW138" s="2">
        <f t="shared" si="165"/>
        <v>0.24604821189839571</v>
      </c>
      <c r="DX138" s="2">
        <f t="shared" si="165"/>
        <v>0.21098170909090908</v>
      </c>
      <c r="DY138" s="2">
        <f t="shared" si="165"/>
        <v>0.21246005405405402</v>
      </c>
      <c r="EA138" s="2">
        <f t="shared" si="153"/>
        <v>0.13896617914440595</v>
      </c>
      <c r="EB138" s="2">
        <f t="shared" si="153"/>
        <v>0.14455441135021901</v>
      </c>
      <c r="EC138" s="2">
        <f t="shared" si="153"/>
        <v>0.1451444473515297</v>
      </c>
      <c r="ED138" s="2">
        <f t="shared" si="153"/>
        <v>0.15858914473398034</v>
      </c>
      <c r="EE138" s="2">
        <f t="shared" si="152"/>
        <v>0.14708220981672002</v>
      </c>
      <c r="EF138" s="2">
        <f t="shared" si="152"/>
        <v>0.13573258623075449</v>
      </c>
      <c r="EG138" s="2">
        <f t="shared" si="152"/>
        <v>0.13198517284778147</v>
      </c>
      <c r="EH138" s="2">
        <f t="shared" si="152"/>
        <v>0.12986221273690979</v>
      </c>
      <c r="EI138" s="2">
        <f t="shared" si="152"/>
        <v>0.13397283537398952</v>
      </c>
      <c r="EJ138" s="2">
        <f t="shared" si="152"/>
        <v>0.14106982600783669</v>
      </c>
      <c r="EK138" s="2">
        <f t="shared" si="152"/>
        <v>0.13581872269366396</v>
      </c>
      <c r="EL138" s="2">
        <f t="shared" si="152"/>
        <v>0.13422725542757208</v>
      </c>
      <c r="EM138" s="2">
        <f t="shared" si="136"/>
        <v>0.13925275935498371</v>
      </c>
      <c r="EN138" s="2">
        <f t="shared" si="136"/>
        <v>0.14234865612812639</v>
      </c>
      <c r="EO138" s="2">
        <f t="shared" si="136"/>
        <v>0.15395254985150614</v>
      </c>
      <c r="EQ138" s="2">
        <f t="shared" si="166"/>
        <v>0.14665536108039962</v>
      </c>
      <c r="ER138" s="2">
        <f t="shared" si="166"/>
        <v>0.14532445918277176</v>
      </c>
      <c r="ES138" s="2">
        <f t="shared" si="166"/>
        <v>0.14602280485239816</v>
      </c>
      <c r="ET138" s="2">
        <f t="shared" si="166"/>
        <v>0.16147616877594884</v>
      </c>
      <c r="EU138" s="2">
        <f t="shared" si="166"/>
        <v>0.14774867997544144</v>
      </c>
      <c r="EV138" s="2">
        <f t="shared" si="166"/>
        <v>0.13738684561090886</v>
      </c>
      <c r="EW138" s="2">
        <f t="shared" si="166"/>
        <v>0.1333898072821075</v>
      </c>
      <c r="EX138" s="2">
        <f t="shared" si="166"/>
        <v>0.1311227988424728</v>
      </c>
      <c r="EY138" s="2">
        <f t="shared" si="166"/>
        <v>0.13554435901114006</v>
      </c>
      <c r="EZ138" s="2">
        <f t="shared" si="166"/>
        <v>0.14237410105807197</v>
      </c>
      <c r="FA138" s="2">
        <f t="shared" si="166"/>
        <v>0.13648077834486796</v>
      </c>
      <c r="FB138" s="2">
        <f t="shared" si="166"/>
        <v>0.13448215549489465</v>
      </c>
      <c r="FC138" s="2">
        <f t="shared" si="166"/>
        <v>0.13927826161779039</v>
      </c>
      <c r="FD138" s="2">
        <f t="shared" si="166"/>
        <v>0.14193988351460551</v>
      </c>
      <c r="FE138" s="2">
        <f t="shared" si="166"/>
        <v>0.15259707464594435</v>
      </c>
      <c r="FG138" s="2">
        <f t="shared" si="167"/>
        <v>0.99990106819186308</v>
      </c>
      <c r="FH138" s="2">
        <f t="shared" si="167"/>
        <v>0.99940000687196218</v>
      </c>
      <c r="FI138" s="2">
        <f t="shared" si="167"/>
        <v>0.99920557921360209</v>
      </c>
      <c r="FJ138" s="2">
        <f t="shared" si="167"/>
        <v>0.99927350688644589</v>
      </c>
      <c r="FK138" s="2">
        <f t="shared" si="167"/>
        <v>0.99929185903724105</v>
      </c>
      <c r="FL138" s="2">
        <f t="shared" si="167"/>
        <v>0.99944430092272263</v>
      </c>
      <c r="FM138" s="2">
        <f t="shared" si="167"/>
        <v>0.99950841196074425</v>
      </c>
      <c r="FN138" s="2">
        <f t="shared" si="167"/>
        <v>0.99942794687387915</v>
      </c>
      <c r="FO138" s="2">
        <f t="shared" si="167"/>
        <v>0.99946184374310376</v>
      </c>
      <c r="FP138" s="2">
        <f t="shared" si="167"/>
        <v>0.99946418556288519</v>
      </c>
      <c r="FQ138" s="2">
        <f t="shared" si="167"/>
        <v>0.99937918352805832</v>
      </c>
      <c r="FR138" s="2">
        <f t="shared" si="167"/>
        <v>0.99928585998224573</v>
      </c>
      <c r="FS138" s="2">
        <f t="shared" si="167"/>
        <v>0.99920793885192527</v>
      </c>
      <c r="FT138" s="2">
        <f t="shared" si="167"/>
        <v>0.99916863282630242</v>
      </c>
      <c r="FU138" s="2">
        <f t="shared" si="167"/>
        <v>0.99887373250624134</v>
      </c>
      <c r="FW138" s="2">
        <f t="shared" si="157"/>
        <v>0.20110934093318841</v>
      </c>
      <c r="FX138" s="2">
        <f t="shared" si="157"/>
        <v>5.1038625810544275E-2</v>
      </c>
      <c r="FY138" s="2">
        <f t="shared" si="157"/>
        <v>2.485747847320199E-2</v>
      </c>
      <c r="FZ138" s="2">
        <f t="shared" si="157"/>
        <v>2.6008813677047486E-2</v>
      </c>
      <c r="GA138" s="2">
        <f t="shared" si="157"/>
        <v>2.50632200535034E-2</v>
      </c>
      <c r="GB138" s="2">
        <f t="shared" si="157"/>
        <v>3.3174076676106043E-2</v>
      </c>
      <c r="GC138" s="2">
        <f t="shared" si="157"/>
        <v>3.8447982304392961E-2</v>
      </c>
      <c r="GD138" s="2">
        <f t="shared" si="157"/>
        <v>4.3590619525208527E-2</v>
      </c>
      <c r="GE138" s="2">
        <f t="shared" si="157"/>
        <v>4.645212001210107E-2</v>
      </c>
      <c r="GF138" s="2">
        <f t="shared" si="157"/>
        <v>4.3577113056577743E-2</v>
      </c>
      <c r="GG138" s="2">
        <f t="shared" si="157"/>
        <v>3.4783301947365911E-2</v>
      </c>
      <c r="GH138" s="2">
        <f t="shared" si="157"/>
        <v>2.605348453113724E-2</v>
      </c>
      <c r="GI138" s="2">
        <f t="shared" si="157"/>
        <v>2.0234274342516175E-2</v>
      </c>
      <c r="GJ138" s="2">
        <f t="shared" si="157"/>
        <v>1.5123552249101212E-2</v>
      </c>
      <c r="GK138" s="2">
        <f t="shared" si="157"/>
        <v>1.1444544253794773E-2</v>
      </c>
      <c r="GM138" s="82">
        <f t="shared" si="158"/>
        <v>3.9236166963757776E-15</v>
      </c>
      <c r="GN138" s="82">
        <f t="shared" si="158"/>
        <v>8.9706808049354541E-109</v>
      </c>
      <c r="GO138" s="82">
        <f t="shared" si="158"/>
        <v>3.94487923574401E-103</v>
      </c>
      <c r="GP138" s="82">
        <f t="shared" si="158"/>
        <v>2.2145603962315273E-158</v>
      </c>
      <c r="GQ138" s="82">
        <f t="shared" si="158"/>
        <v>1.5263711123444072E-165</v>
      </c>
      <c r="GR138" s="82">
        <f t="shared" si="158"/>
        <v>3.5493225786966289E-225</v>
      </c>
      <c r="GS138" s="82">
        <f t="shared" si="158"/>
        <v>5.662731808131843E-241</v>
      </c>
      <c r="GT138" s="82">
        <f t="shared" si="158"/>
        <v>1.3439039090631344E-208</v>
      </c>
      <c r="GU138" s="82">
        <f t="shared" si="158"/>
        <v>1.6301023257379302E-236</v>
      </c>
      <c r="GV138" s="82">
        <f t="shared" si="158"/>
        <v>2.2237545031521758E-188</v>
      </c>
      <c r="GW138" s="82">
        <f t="shared" si="158"/>
        <v>1.8840875691214111E-155</v>
      </c>
      <c r="GX138" s="82">
        <f t="shared" si="158"/>
        <v>2.981157317168629E-153</v>
      </c>
      <c r="GY138" s="82">
        <f t="shared" si="158"/>
        <v>1.3227014080476653E-113</v>
      </c>
      <c r="GZ138" s="82">
        <f t="shared" si="158"/>
        <v>2.3851053988777425E-119</v>
      </c>
      <c r="HA138" s="82">
        <f t="shared" si="158"/>
        <v>1.9774130820555532E-144</v>
      </c>
      <c r="HC138" s="82">
        <f t="shared" si="154"/>
        <v>7.9755067602459761E-53</v>
      </c>
      <c r="HD138" s="82">
        <f t="shared" si="154"/>
        <v>1.6886857735514124E-49</v>
      </c>
      <c r="HE138" s="82">
        <f t="shared" si="154"/>
        <v>9.7938648103883655E-49</v>
      </c>
      <c r="HF138" s="82">
        <f t="shared" si="154"/>
        <v>4.3502240282657288E-62</v>
      </c>
      <c r="HG138" s="82">
        <f t="shared" si="154"/>
        <v>5.8260954186099044E-64</v>
      </c>
      <c r="HH138" s="82">
        <f t="shared" si="154"/>
        <v>3.9232948872965833E-113</v>
      </c>
      <c r="HI138" s="82">
        <f t="shared" si="154"/>
        <v>2.7033821218905152E-106</v>
      </c>
      <c r="HJ138" s="82">
        <f t="shared" si="154"/>
        <v>5.0354774603989181E-108</v>
      </c>
      <c r="HK138" s="82">
        <f t="shared" si="154"/>
        <v>4.9503361356761655E-101</v>
      </c>
      <c r="HL138" s="82">
        <f t="shared" si="162"/>
        <v>1.0405915878232307E-84</v>
      </c>
      <c r="HM138" s="82">
        <f t="shared" si="162"/>
        <v>4.4054226642596328E-75</v>
      </c>
      <c r="HN138" s="82">
        <f t="shared" si="162"/>
        <v>4.005574350027593E-51</v>
      </c>
      <c r="HO138" s="82">
        <f t="shared" si="162"/>
        <v>1.1066587999789409E-43</v>
      </c>
      <c r="HP138" s="82">
        <f t="shared" si="162"/>
        <v>1.8244832838697652E-46</v>
      </c>
      <c r="HQ138" s="82">
        <f t="shared" si="162"/>
        <v>4.4329708891754514E-52</v>
      </c>
      <c r="HS138" s="82">
        <f t="shared" si="159"/>
        <v>6.8799377724219149E-7</v>
      </c>
      <c r="HT138" s="82">
        <f t="shared" si="159"/>
        <v>0.42253384767911767</v>
      </c>
      <c r="HU138" s="82">
        <f t="shared" si="159"/>
        <v>7.7270317454841683E-2</v>
      </c>
      <c r="HV138" s="82">
        <f t="shared" si="159"/>
        <v>9.8513538301679138E-2</v>
      </c>
      <c r="HW138" s="82">
        <f t="shared" si="159"/>
        <v>0.10492536327268842</v>
      </c>
      <c r="HX138" s="82">
        <f t="shared" si="159"/>
        <v>0.27633256726618299</v>
      </c>
      <c r="HY138" s="82">
        <f t="shared" si="159"/>
        <v>0.37923015547839051</v>
      </c>
      <c r="HZ138" s="82">
        <f t="shared" si="159"/>
        <v>0.40674708597740628</v>
      </c>
      <c r="IA138" s="82">
        <f t="shared" si="159"/>
        <v>0.46207708319797758</v>
      </c>
      <c r="IB138" s="82">
        <f t="shared" si="159"/>
        <v>0.43130947265789454</v>
      </c>
      <c r="IC138" s="82">
        <f t="shared" si="159"/>
        <v>0.28631592494232372</v>
      </c>
      <c r="ID138" s="82">
        <f t="shared" si="159"/>
        <v>9.8892453511970554E-2</v>
      </c>
      <c r="IE138" s="82">
        <f t="shared" si="159"/>
        <v>4.3775988057360632E-2</v>
      </c>
      <c r="IF138" s="82">
        <f t="shared" si="159"/>
        <v>5.3363526219942212E-2</v>
      </c>
      <c r="IG138" s="82">
        <f t="shared" si="159"/>
        <v>4.0948924406359437E-2</v>
      </c>
      <c r="II138" s="82">
        <f t="shared" si="160"/>
        <v>3.6571908107430875E-4</v>
      </c>
      <c r="IJ138" s="82">
        <f t="shared" si="160"/>
        <v>2.5958513040771221E-13</v>
      </c>
      <c r="IK138" s="82">
        <f t="shared" si="160"/>
        <v>1.2462593025685267E-19</v>
      </c>
      <c r="IL138" s="82">
        <f t="shared" si="160"/>
        <v>6.3055479171549096E-22</v>
      </c>
      <c r="IM138" s="82">
        <f t="shared" si="160"/>
        <v>2.1416667426823607E-21</v>
      </c>
      <c r="IN138" s="82">
        <f t="shared" si="160"/>
        <v>2.2943659392812723E-20</v>
      </c>
      <c r="IO138" s="82">
        <f t="shared" si="160"/>
        <v>3.4930635459268079E-19</v>
      </c>
      <c r="IP138" s="82">
        <f t="shared" si="160"/>
        <v>3.6173283044408047E-19</v>
      </c>
      <c r="IQ138" s="82">
        <f t="shared" si="160"/>
        <v>1.5121175480797497E-17</v>
      </c>
      <c r="IR138" s="82">
        <f t="shared" si="160"/>
        <v>3.1361100675475294E-17</v>
      </c>
      <c r="IS138" s="82">
        <f t="shared" si="160"/>
        <v>1.0519712888458664E-18</v>
      </c>
      <c r="IT138" s="82">
        <f t="shared" si="160"/>
        <v>4.6960109655367379E-24</v>
      </c>
      <c r="IU138" s="82">
        <f t="shared" si="160"/>
        <v>4.8542506218731472E-22</v>
      </c>
      <c r="IV138" s="82">
        <f t="shared" si="160"/>
        <v>5.8396849606815542E-20</v>
      </c>
      <c r="IW138" s="82">
        <f t="shared" si="160"/>
        <v>1.1694123288417735E-15</v>
      </c>
      <c r="IY138" s="82">
        <f t="shared" si="161"/>
        <v>3.6640707485547454E-4</v>
      </c>
      <c r="IZ138" s="82">
        <f t="shared" si="161"/>
        <v>0.42253384767937724</v>
      </c>
      <c r="JA138" s="82">
        <f t="shared" si="161"/>
        <v>7.7270317454841683E-2</v>
      </c>
      <c r="JB138" s="82">
        <f t="shared" si="161"/>
        <v>9.8513538301679138E-2</v>
      </c>
      <c r="JC138" s="82">
        <f t="shared" si="161"/>
        <v>0.10492536327268842</v>
      </c>
      <c r="JD138" s="82">
        <f t="shared" si="161"/>
        <v>0.27633256726618299</v>
      </c>
      <c r="JE138" s="82">
        <f t="shared" si="161"/>
        <v>0.37923015547839051</v>
      </c>
      <c r="JF138" s="82">
        <f t="shared" si="161"/>
        <v>0.40674708597740628</v>
      </c>
      <c r="JG138" s="82">
        <f t="shared" si="161"/>
        <v>0.46207708319797758</v>
      </c>
      <c r="JH138" s="82">
        <f t="shared" si="161"/>
        <v>0.4313094726578946</v>
      </c>
      <c r="JI138" s="82">
        <f t="shared" si="161"/>
        <v>0.28631592494232372</v>
      </c>
      <c r="JJ138" s="82">
        <f t="shared" si="161"/>
        <v>9.8892453511970554E-2</v>
      </c>
      <c r="JK138" s="82">
        <f t="shared" si="161"/>
        <v>4.3775988057360632E-2</v>
      </c>
      <c r="JL138" s="82">
        <f t="shared" si="161"/>
        <v>5.3363526219942212E-2</v>
      </c>
      <c r="JM138" s="82">
        <f t="shared" si="161"/>
        <v>4.0948924406360609E-2</v>
      </c>
    </row>
    <row r="139" spans="2:273" x14ac:dyDescent="0.25">
      <c r="B139" s="2">
        <v>112</v>
      </c>
      <c r="C139" s="37">
        <v>0.13703299999999999</v>
      </c>
      <c r="D139" s="37">
        <v>0.14791699999999999</v>
      </c>
      <c r="E139" s="37">
        <v>0.15095600000000001</v>
      </c>
      <c r="F139" s="37">
        <v>0.17080699999999999</v>
      </c>
      <c r="G139" s="37">
        <v>0.15606800000000001</v>
      </c>
      <c r="H139" s="37">
        <v>0.15765999999999999</v>
      </c>
      <c r="I139" s="37">
        <v>0.15618699999999999</v>
      </c>
      <c r="J139" s="37">
        <v>0.15929299999999999</v>
      </c>
      <c r="K139" s="37">
        <v>0.16064000000000001</v>
      </c>
      <c r="L139" s="37">
        <v>0.17657500000000001</v>
      </c>
      <c r="M139" s="37">
        <v>0.16814599999999999</v>
      </c>
      <c r="N139" s="37">
        <v>0.15609100000000001</v>
      </c>
      <c r="O139" s="37">
        <v>0.14967</v>
      </c>
      <c r="P139" s="37">
        <v>0.16720699999999999</v>
      </c>
      <c r="Q139" s="37">
        <v>0.19852400000000001</v>
      </c>
      <c r="S139" s="4">
        <f t="shared" si="163"/>
        <v>0.14004357886468169</v>
      </c>
      <c r="T139" s="4">
        <f t="shared" si="163"/>
        <v>0.14914334868872706</v>
      </c>
      <c r="U139" s="4">
        <f t="shared" si="163"/>
        <v>0.14908652227802752</v>
      </c>
      <c r="V139" s="4">
        <f t="shared" si="163"/>
        <v>0.16617032610804333</v>
      </c>
      <c r="W139" s="4">
        <f t="shared" si="163"/>
        <v>0.15630515822447474</v>
      </c>
      <c r="X139" s="4">
        <f t="shared" si="163"/>
        <v>0.15531846088769471</v>
      </c>
      <c r="Y139" s="4">
        <f t="shared" si="163"/>
        <v>0.1603990303434551</v>
      </c>
      <c r="Z139" s="4">
        <f t="shared" si="163"/>
        <v>0.16483485526161928</v>
      </c>
      <c r="AA139" s="4">
        <f t="shared" si="163"/>
        <v>0.16269499032552409</v>
      </c>
      <c r="AB139" s="4">
        <f t="shared" si="163"/>
        <v>0.17583260533068429</v>
      </c>
      <c r="AC139" s="4">
        <f t="shared" si="163"/>
        <v>0.16704307169314109</v>
      </c>
      <c r="AD139" s="4">
        <f t="shared" si="163"/>
        <v>0.15587433193196881</v>
      </c>
      <c r="AE139" s="4">
        <f t="shared" si="163"/>
        <v>0.15047194287641211</v>
      </c>
      <c r="AF139" s="4">
        <f t="shared" si="163"/>
        <v>0.17074905940172277</v>
      </c>
      <c r="AG139" s="4">
        <f t="shared" si="163"/>
        <v>0.20288271782714357</v>
      </c>
      <c r="AI139" s="4">
        <f t="shared" si="164"/>
        <v>-3.0105788646817011E-3</v>
      </c>
      <c r="AJ139" s="4">
        <f t="shared" si="164"/>
        <v>-1.2263486887270636E-3</v>
      </c>
      <c r="AK139" s="4">
        <f t="shared" si="164"/>
        <v>1.8694777219724901E-3</v>
      </c>
      <c r="AL139" s="4">
        <f t="shared" si="164"/>
        <v>4.6366738919566552E-3</v>
      </c>
      <c r="AM139" s="4">
        <f t="shared" si="164"/>
        <v>-2.3715822447473167E-4</v>
      </c>
      <c r="AN139" s="4">
        <f t="shared" si="164"/>
        <v>2.3415391123052798E-3</v>
      </c>
      <c r="AO139" s="4">
        <f t="shared" si="164"/>
        <v>-4.2120303434551032E-3</v>
      </c>
      <c r="AP139" s="4">
        <f t="shared" si="164"/>
        <v>-5.541855261619294E-3</v>
      </c>
      <c r="AQ139" s="4">
        <f t="shared" si="164"/>
        <v>-2.0549903255240864E-3</v>
      </c>
      <c r="AR139" s="4">
        <f t="shared" si="164"/>
        <v>7.4239466931572129E-4</v>
      </c>
      <c r="AS139" s="4">
        <f t="shared" si="164"/>
        <v>1.1029283068589024E-3</v>
      </c>
      <c r="AT139" s="4">
        <f t="shared" si="164"/>
        <v>2.1666806803119498E-4</v>
      </c>
      <c r="AU139" s="4">
        <f t="shared" si="164"/>
        <v>-8.0194287641210948E-4</v>
      </c>
      <c r="AV139" s="4">
        <f t="shared" si="164"/>
        <v>-3.5420594017227802E-3</v>
      </c>
      <c r="AW139" s="4">
        <f t="shared" si="164"/>
        <v>-4.35871782714356E-3</v>
      </c>
      <c r="AY139" s="2">
        <f t="shared" si="155"/>
        <v>0.14003615523671187</v>
      </c>
      <c r="AZ139" s="2">
        <f t="shared" si="155"/>
        <v>0.14436553747551853</v>
      </c>
      <c r="BA139" s="2">
        <f t="shared" si="155"/>
        <v>0.14483446982840634</v>
      </c>
      <c r="BB139" s="2">
        <f t="shared" si="155"/>
        <v>0.15803290351284507</v>
      </c>
      <c r="BC139" s="2">
        <f t="shared" si="155"/>
        <v>0.14688383373408256</v>
      </c>
      <c r="BD139" s="2">
        <f t="shared" si="155"/>
        <v>0.13542350700646172</v>
      </c>
      <c r="BE139" s="2">
        <f t="shared" si="155"/>
        <v>0.13163538119544826</v>
      </c>
      <c r="BF139" s="2">
        <f t="shared" si="155"/>
        <v>0.12954317105431676</v>
      </c>
      <c r="BG139" s="2">
        <f t="shared" si="155"/>
        <v>0.13376289086929674</v>
      </c>
      <c r="BH139" s="2">
        <f t="shared" si="155"/>
        <v>0.1407609135670867</v>
      </c>
      <c r="BI139" s="2">
        <f t="shared" si="155"/>
        <v>0.13558793750905085</v>
      </c>
      <c r="BJ139" s="2">
        <f t="shared" si="155"/>
        <v>0.13393662657736854</v>
      </c>
      <c r="BK139" s="2">
        <f t="shared" si="155"/>
        <v>0.13897755455544991</v>
      </c>
      <c r="BL139" s="2">
        <f t="shared" si="155"/>
        <v>0.14208971868366607</v>
      </c>
      <c r="BM139" s="2">
        <f t="shared" si="155"/>
        <v>0.15373278027469106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0.13703299999999999</v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>
        <f t="shared" si="111"/>
        <v>0.13703299999999999</v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0.47357312121212114</v>
      </c>
      <c r="DL139" s="2">
        <f t="shared" si="165"/>
        <v>0.26242545279940677</v>
      </c>
      <c r="DM139" s="2">
        <f t="shared" si="165"/>
        <v>0.26720643137254907</v>
      </c>
      <c r="DN139" s="2">
        <f t="shared" si="165"/>
        <v>0.24660316843841643</v>
      </c>
      <c r="DO139" s="2">
        <f t="shared" si="165"/>
        <v>0.23793798002199418</v>
      </c>
      <c r="DP139" s="2">
        <f t="shared" si="165"/>
        <v>0.25272169655172416</v>
      </c>
      <c r="DQ139" s="2">
        <f t="shared" si="165"/>
        <v>0.28421514449917901</v>
      </c>
      <c r="DR139" s="2">
        <f t="shared" si="165"/>
        <v>0.24172392569521695</v>
      </c>
      <c r="DS139" s="2">
        <f t="shared" si="165"/>
        <v>0.23850207586206895</v>
      </c>
      <c r="DT139" s="2">
        <f t="shared" si="165"/>
        <v>0.2708772068965517</v>
      </c>
      <c r="DU139" s="2">
        <f t="shared" si="165"/>
        <v>0.25687804959677418</v>
      </c>
      <c r="DV139" s="2">
        <f t="shared" si="165"/>
        <v>0.25131850109970677</v>
      </c>
      <c r="DW139" s="2">
        <f t="shared" si="165"/>
        <v>0.24676147058823528</v>
      </c>
      <c r="DX139" s="2">
        <f t="shared" si="165"/>
        <v>0.21132245515660808</v>
      </c>
      <c r="DY139" s="2">
        <f t="shared" si="165"/>
        <v>0.21288897297297293</v>
      </c>
      <c r="EA139" s="2">
        <f t="shared" si="153"/>
        <v>0.13826183903442557</v>
      </c>
      <c r="EB139" s="2">
        <f t="shared" si="153"/>
        <v>0.14425381070272331</v>
      </c>
      <c r="EC139" s="2">
        <f t="shared" si="153"/>
        <v>0.1447178221595681</v>
      </c>
      <c r="ED139" s="2">
        <f t="shared" si="153"/>
        <v>0.15788503094080078</v>
      </c>
      <c r="EE139" s="2">
        <f t="shared" si="152"/>
        <v>0.1468042903008058</v>
      </c>
      <c r="EF139" s="2">
        <f t="shared" si="152"/>
        <v>0.13530030341691957</v>
      </c>
      <c r="EG139" s="2">
        <f t="shared" si="152"/>
        <v>0.13150449969893485</v>
      </c>
      <c r="EH139" s="2">
        <f t="shared" si="152"/>
        <v>0.12942096976389339</v>
      </c>
      <c r="EI139" s="2">
        <f t="shared" si="152"/>
        <v>0.13362721992554971</v>
      </c>
      <c r="EJ139" s="2">
        <f t="shared" si="152"/>
        <v>0.14063059620601315</v>
      </c>
      <c r="EK139" s="2">
        <f t="shared" si="152"/>
        <v>0.13549154328290297</v>
      </c>
      <c r="EL139" s="2">
        <f t="shared" si="152"/>
        <v>0.13385210582806109</v>
      </c>
      <c r="EM139" s="2">
        <f t="shared" si="136"/>
        <v>0.13889880747836839</v>
      </c>
      <c r="EN139" s="2">
        <f t="shared" si="136"/>
        <v>0.14204459417882892</v>
      </c>
      <c r="EO139" s="2">
        <f t="shared" si="136"/>
        <v>0.15368965583368688</v>
      </c>
      <c r="EQ139" s="2">
        <f t="shared" si="166"/>
        <v>0.14632444441858211</v>
      </c>
      <c r="ER139" s="2">
        <f t="shared" si="166"/>
        <v>0.14509886467863117</v>
      </c>
      <c r="ES139" s="2">
        <f t="shared" si="166"/>
        <v>0.14574376867139577</v>
      </c>
      <c r="ET139" s="2">
        <f t="shared" si="166"/>
        <v>0.16101674122910689</v>
      </c>
      <c r="EU139" s="2">
        <f t="shared" si="166"/>
        <v>0.14755872049797403</v>
      </c>
      <c r="EV139" s="2">
        <f t="shared" si="166"/>
        <v>0.13705688230019458</v>
      </c>
      <c r="EW139" s="2">
        <f t="shared" si="166"/>
        <v>0.13299047302804795</v>
      </c>
      <c r="EX139" s="2">
        <f t="shared" si="166"/>
        <v>0.13075738035906587</v>
      </c>
      <c r="EY139" s="2">
        <f t="shared" si="166"/>
        <v>0.13528766757971272</v>
      </c>
      <c r="EZ139" s="2">
        <f t="shared" si="166"/>
        <v>0.14203171217414001</v>
      </c>
      <c r="FA139" s="2">
        <f t="shared" si="166"/>
        <v>0.13621928171305836</v>
      </c>
      <c r="FB139" s="2">
        <f t="shared" si="166"/>
        <v>0.13413319190138523</v>
      </c>
      <c r="FC139" s="2">
        <f t="shared" si="166"/>
        <v>0.13893606820561449</v>
      </c>
      <c r="FD139" s="2">
        <f t="shared" si="166"/>
        <v>0.14159727597046884</v>
      </c>
      <c r="FE139" s="2">
        <f t="shared" si="166"/>
        <v>0.15227845144723021</v>
      </c>
      <c r="FG139" s="2">
        <f t="shared" si="167"/>
        <v>0.99990977233319678</v>
      </c>
      <c r="FH139" s="2">
        <f t="shared" si="167"/>
        <v>0.99945277087388251</v>
      </c>
      <c r="FI139" s="2">
        <f t="shared" si="167"/>
        <v>0.99927542898397848</v>
      </c>
      <c r="FJ139" s="2">
        <f t="shared" si="167"/>
        <v>0.99933738804923344</v>
      </c>
      <c r="FK139" s="2">
        <f t="shared" si="167"/>
        <v>0.99935412752267871</v>
      </c>
      <c r="FL139" s="2">
        <f t="shared" si="167"/>
        <v>0.99949317163647899</v>
      </c>
      <c r="FM139" s="2">
        <f t="shared" si="167"/>
        <v>0.99955164698645194</v>
      </c>
      <c r="FN139" s="2">
        <f t="shared" si="167"/>
        <v>0.99947825508653432</v>
      </c>
      <c r="FO139" s="2">
        <f t="shared" si="167"/>
        <v>0.99950917241881643</v>
      </c>
      <c r="FP139" s="2">
        <f t="shared" si="167"/>
        <v>0.99951130838568014</v>
      </c>
      <c r="FQ139" s="2">
        <f t="shared" si="167"/>
        <v>0.99943377771837827</v>
      </c>
      <c r="FR139" s="2">
        <f t="shared" si="167"/>
        <v>0.99934865563473751</v>
      </c>
      <c r="FS139" s="2">
        <f t="shared" si="167"/>
        <v>0.99927758130014432</v>
      </c>
      <c r="FT139" s="2">
        <f t="shared" si="167"/>
        <v>0.99924172865756877</v>
      </c>
      <c r="FU139" s="2">
        <f t="shared" si="167"/>
        <v>0.99897273003591125</v>
      </c>
      <c r="FW139" s="2">
        <f t="shared" si="157"/>
        <v>0.21631492111343986</v>
      </c>
      <c r="FX139" s="2">
        <f t="shared" si="157"/>
        <v>5.5688523692488577E-2</v>
      </c>
      <c r="FY139" s="2">
        <f t="shared" si="157"/>
        <v>2.719047483286666E-2</v>
      </c>
      <c r="FZ139" s="2">
        <f t="shared" si="157"/>
        <v>2.844671623083166E-2</v>
      </c>
      <c r="GA139" s="2">
        <f t="shared" si="157"/>
        <v>2.7414983396407328E-2</v>
      </c>
      <c r="GB139" s="2">
        <f t="shared" si="157"/>
        <v>3.6258603370279516E-2</v>
      </c>
      <c r="GC139" s="2">
        <f t="shared" si="157"/>
        <v>4.2001573980874805E-2</v>
      </c>
      <c r="GD139" s="2">
        <f t="shared" si="157"/>
        <v>4.7595996790827773E-2</v>
      </c>
      <c r="GE139" s="2">
        <f t="shared" si="157"/>
        <v>5.070648970451512E-2</v>
      </c>
      <c r="GF139" s="2">
        <f t="shared" si="157"/>
        <v>4.7581311006426583E-2</v>
      </c>
      <c r="GG139" s="2">
        <f t="shared" si="157"/>
        <v>3.8011571793521173E-2</v>
      </c>
      <c r="GH139" s="2">
        <f t="shared" si="157"/>
        <v>2.8495451748461798E-2</v>
      </c>
      <c r="GI139" s="2">
        <f t="shared" si="157"/>
        <v>2.2143213396629148E-2</v>
      </c>
      <c r="GJ139" s="2">
        <f t="shared" si="157"/>
        <v>1.6558484919268566E-2</v>
      </c>
      <c r="GK139" s="2">
        <f t="shared" si="157"/>
        <v>1.2534852893978135E-2</v>
      </c>
      <c r="GM139" s="82">
        <f t="shared" si="158"/>
        <v>1.6074197855019475E-15</v>
      </c>
      <c r="GN139" s="82">
        <f t="shared" si="158"/>
        <v>1.6860334517735768E-112</v>
      </c>
      <c r="GO139" s="82">
        <f t="shared" si="158"/>
        <v>6.9725769575713075E-107</v>
      </c>
      <c r="GP139" s="82">
        <f t="shared" si="158"/>
        <v>7.2209460199649647E-164</v>
      </c>
      <c r="GQ139" s="82">
        <f t="shared" si="158"/>
        <v>2.4453745143730864E-171</v>
      </c>
      <c r="GR139" s="82">
        <f t="shared" si="158"/>
        <v>1.3617263748811719E-232</v>
      </c>
      <c r="GS139" s="82">
        <f t="shared" si="158"/>
        <v>8.1340000502234911E-249</v>
      </c>
      <c r="GT139" s="82">
        <f t="shared" si="158"/>
        <v>1.5200713387907262E-215</v>
      </c>
      <c r="GU139" s="82">
        <f t="shared" si="158"/>
        <v>2.2278097001038546E-244</v>
      </c>
      <c r="GV139" s="82">
        <f t="shared" si="158"/>
        <v>1.1830041643708484E-194</v>
      </c>
      <c r="GW139" s="82">
        <f t="shared" si="158"/>
        <v>1.0458733028502536E-160</v>
      </c>
      <c r="GX139" s="82">
        <f t="shared" si="158"/>
        <v>1.4732408527483119E-158</v>
      </c>
      <c r="GY139" s="82">
        <f t="shared" si="158"/>
        <v>1.1676093243809801E-117</v>
      </c>
      <c r="GZ139" s="82">
        <f t="shared" si="158"/>
        <v>1.4162848764505828E-123</v>
      </c>
      <c r="HA139" s="82">
        <f t="shared" si="158"/>
        <v>1.461763791072324E-149</v>
      </c>
      <c r="HC139" s="82">
        <f t="shared" si="154"/>
        <v>4.3238365586718502E-55</v>
      </c>
      <c r="HD139" s="82">
        <f t="shared" si="154"/>
        <v>1.6943372884935005E-52</v>
      </c>
      <c r="HE139" s="82">
        <f t="shared" si="154"/>
        <v>4.953917871173274E-52</v>
      </c>
      <c r="HF139" s="82">
        <f t="shared" si="154"/>
        <v>6.0250393181766155E-66</v>
      </c>
      <c r="HG139" s="82">
        <f t="shared" si="154"/>
        <v>6.3931799362892693E-68</v>
      </c>
      <c r="HH139" s="82">
        <f t="shared" si="154"/>
        <v>1.6962357827007129E-119</v>
      </c>
      <c r="HI139" s="82">
        <f t="shared" si="154"/>
        <v>3.8542819469543547E-112</v>
      </c>
      <c r="HJ139" s="82">
        <f t="shared" si="154"/>
        <v>4.0941242585680294E-114</v>
      </c>
      <c r="HK139" s="82">
        <f t="shared" si="154"/>
        <v>1.2051975777732728E-106</v>
      </c>
      <c r="HL139" s="82">
        <f t="shared" si="162"/>
        <v>2.0558864974360851E-89</v>
      </c>
      <c r="HM139" s="82">
        <f t="shared" si="162"/>
        <v>2.2875907150336085E-79</v>
      </c>
      <c r="HN139" s="82">
        <f t="shared" si="162"/>
        <v>3.5317141360749387E-54</v>
      </c>
      <c r="HO139" s="82">
        <f t="shared" si="162"/>
        <v>1.5586593532669808E-46</v>
      </c>
      <c r="HP139" s="82">
        <f t="shared" si="162"/>
        <v>1.5800645374785448E-49</v>
      </c>
      <c r="HQ139" s="82">
        <f t="shared" si="162"/>
        <v>1.5924205062029443E-55</v>
      </c>
      <c r="HS139" s="82">
        <f t="shared" si="159"/>
        <v>1.3071420857303439E-7</v>
      </c>
      <c r="HT139" s="82">
        <f t="shared" si="159"/>
        <v>0.48508644935752365</v>
      </c>
      <c r="HU139" s="82">
        <f t="shared" si="159"/>
        <v>0.11440668486792702</v>
      </c>
      <c r="HV139" s="82">
        <f t="shared" si="159"/>
        <v>0.14664753178082479</v>
      </c>
      <c r="HW139" s="82">
        <f t="shared" si="159"/>
        <v>0.15387634259295579</v>
      </c>
      <c r="HX139" s="82">
        <f t="shared" si="159"/>
        <v>0.36105062893640716</v>
      </c>
      <c r="HY139" s="82">
        <f t="shared" si="159"/>
        <v>0.45826887238702624</v>
      </c>
      <c r="HZ139" s="82">
        <f t="shared" si="159"/>
        <v>0.48202070645505091</v>
      </c>
      <c r="IA139" s="82">
        <f t="shared" si="159"/>
        <v>0.51418442889352656</v>
      </c>
      <c r="IB139" s="82">
        <f t="shared" si="159"/>
        <v>0.49552226827861556</v>
      </c>
      <c r="IC139" s="82">
        <f t="shared" si="159"/>
        <v>0.36869724381213187</v>
      </c>
      <c r="ID139" s="82">
        <f t="shared" si="159"/>
        <v>0.15003502192788068</v>
      </c>
      <c r="IE139" s="82">
        <f t="shared" si="159"/>
        <v>6.7932665208701962E-2</v>
      </c>
      <c r="IF139" s="82">
        <f t="shared" si="159"/>
        <v>7.4541737034255637E-2</v>
      </c>
      <c r="IG139" s="82">
        <f t="shared" si="159"/>
        <v>5.58075335295092E-2</v>
      </c>
      <c r="II139" s="82">
        <f t="shared" si="160"/>
        <v>8.723179304193807E-4</v>
      </c>
      <c r="IJ139" s="82">
        <f t="shared" si="160"/>
        <v>1.4067888345230128E-12</v>
      </c>
      <c r="IK139" s="82">
        <f t="shared" si="160"/>
        <v>9.7929831076744461E-19</v>
      </c>
      <c r="IL139" s="82">
        <f t="shared" si="160"/>
        <v>6.6124988013257671E-21</v>
      </c>
      <c r="IM139" s="82">
        <f t="shared" si="160"/>
        <v>2.0645333741240343E-20</v>
      </c>
      <c r="IN139" s="82">
        <f t="shared" si="160"/>
        <v>2.36022580057606E-19</v>
      </c>
      <c r="IO139" s="82">
        <f t="shared" si="160"/>
        <v>3.4434243908717955E-18</v>
      </c>
      <c r="IP139" s="82">
        <f t="shared" si="160"/>
        <v>3.915524381915321E-18</v>
      </c>
      <c r="IQ139" s="82">
        <f t="shared" si="160"/>
        <v>1.3813656076673722E-16</v>
      </c>
      <c r="IR139" s="82">
        <f t="shared" si="160"/>
        <v>2.6196373174598425E-16</v>
      </c>
      <c r="IS139" s="82">
        <f t="shared" si="160"/>
        <v>9.1046135883041241E-18</v>
      </c>
      <c r="IT139" s="82">
        <f t="shared" si="160"/>
        <v>6.2905784803971015E-23</v>
      </c>
      <c r="IU139" s="82">
        <f t="shared" si="160"/>
        <v>4.4181256742310517E-21</v>
      </c>
      <c r="IV139" s="82">
        <f t="shared" si="160"/>
        <v>3.7018824337563359E-19</v>
      </c>
      <c r="IW139" s="82">
        <f t="shared" si="160"/>
        <v>4.4266290015825403E-15</v>
      </c>
      <c r="IY139" s="82">
        <f t="shared" si="161"/>
        <v>8.7244864462956116E-4</v>
      </c>
      <c r="IZ139" s="82">
        <f t="shared" si="161"/>
        <v>0.48508644935893042</v>
      </c>
      <c r="JA139" s="82">
        <f t="shared" si="161"/>
        <v>0.11440668486792702</v>
      </c>
      <c r="JB139" s="82">
        <f t="shared" si="161"/>
        <v>0.14664753178082479</v>
      </c>
      <c r="JC139" s="82">
        <f t="shared" si="161"/>
        <v>0.15387634259295579</v>
      </c>
      <c r="JD139" s="82">
        <f t="shared" si="161"/>
        <v>0.36105062893640716</v>
      </c>
      <c r="JE139" s="82">
        <f t="shared" si="161"/>
        <v>0.45826887238702624</v>
      </c>
      <c r="JF139" s="82">
        <f t="shared" si="161"/>
        <v>0.48202070645505091</v>
      </c>
      <c r="JG139" s="82">
        <f t="shared" si="161"/>
        <v>0.51418442889352667</v>
      </c>
      <c r="JH139" s="82">
        <f t="shared" si="161"/>
        <v>0.49552226827861584</v>
      </c>
      <c r="JI139" s="82">
        <f t="shared" si="161"/>
        <v>0.36869724381213187</v>
      </c>
      <c r="JJ139" s="82">
        <f t="shared" si="161"/>
        <v>0.15003502192788068</v>
      </c>
      <c r="JK139" s="82">
        <f t="shared" si="161"/>
        <v>6.7932665208701962E-2</v>
      </c>
      <c r="JL139" s="82">
        <f t="shared" si="161"/>
        <v>7.4541737034255637E-2</v>
      </c>
      <c r="JM139" s="82">
        <f t="shared" si="161"/>
        <v>5.5807533529513627E-2</v>
      </c>
    </row>
    <row r="140" spans="2:273" x14ac:dyDescent="0.25">
      <c r="B140" s="2">
        <v>113</v>
      </c>
      <c r="C140" s="37">
        <v>0.14088400000000001</v>
      </c>
      <c r="D140" s="37">
        <v>0.14928</v>
      </c>
      <c r="E140" s="37">
        <v>0.14885899999999999</v>
      </c>
      <c r="F140" s="37">
        <v>0.172788</v>
      </c>
      <c r="G140" s="37">
        <v>0.15561900000000001</v>
      </c>
      <c r="H140" s="37">
        <v>0.156807</v>
      </c>
      <c r="I140" s="37">
        <v>0.16023399999999999</v>
      </c>
      <c r="J140" s="37">
        <v>0.16239899999999999</v>
      </c>
      <c r="K140" s="37">
        <v>0.15643000000000001</v>
      </c>
      <c r="L140" s="37">
        <v>0.17269200000000001</v>
      </c>
      <c r="M140" s="37">
        <v>0.168882</v>
      </c>
      <c r="N140" s="37">
        <v>0.16322200000000001</v>
      </c>
      <c r="O140" s="37">
        <v>0.15515000000000001</v>
      </c>
      <c r="P140" s="37">
        <v>0.178762</v>
      </c>
      <c r="Q140" s="37">
        <v>0.209865</v>
      </c>
      <c r="S140" s="4">
        <f t="shared" si="163"/>
        <v>0.13956106370649676</v>
      </c>
      <c r="T140" s="4">
        <f t="shared" si="163"/>
        <v>0.1485783798679233</v>
      </c>
      <c r="U140" s="4">
        <f t="shared" si="163"/>
        <v>0.1499965646770608</v>
      </c>
      <c r="V140" s="4">
        <f t="shared" si="163"/>
        <v>0.16789904632051231</v>
      </c>
      <c r="W140" s="4">
        <f t="shared" si="163"/>
        <v>0.15868466723251293</v>
      </c>
      <c r="X140" s="4">
        <f t="shared" si="163"/>
        <v>0.15654357476688482</v>
      </c>
      <c r="Y140" s="4">
        <f t="shared" si="163"/>
        <v>0.15913550565890955</v>
      </c>
      <c r="Z140" s="4">
        <f t="shared" si="163"/>
        <v>0.16204995544382317</v>
      </c>
      <c r="AA140" s="4">
        <f t="shared" si="163"/>
        <v>0.15859048068379902</v>
      </c>
      <c r="AB140" s="4">
        <f t="shared" si="163"/>
        <v>0.17248777216469924</v>
      </c>
      <c r="AC140" s="4">
        <f t="shared" si="163"/>
        <v>0.16904826908748372</v>
      </c>
      <c r="AD140" s="4">
        <f t="shared" si="163"/>
        <v>0.16227101713611325</v>
      </c>
      <c r="AE140" s="4">
        <f t="shared" si="163"/>
        <v>0.15457191233993323</v>
      </c>
      <c r="AF140" s="4">
        <f t="shared" si="163"/>
        <v>0.17873044929423637</v>
      </c>
      <c r="AG140" s="4">
        <f t="shared" si="163"/>
        <v>0.21612424596955399</v>
      </c>
      <c r="AI140" s="4">
        <f t="shared" si="164"/>
        <v>1.3229362935032463E-3</v>
      </c>
      <c r="AJ140" s="4">
        <f t="shared" si="164"/>
        <v>7.0162013207669682E-4</v>
      </c>
      <c r="AK140" s="4">
        <f t="shared" si="164"/>
        <v>-1.1375646770608039E-3</v>
      </c>
      <c r="AL140" s="4">
        <f t="shared" si="164"/>
        <v>4.8889536794876898E-3</v>
      </c>
      <c r="AM140" s="4">
        <f t="shared" si="164"/>
        <v>-3.0656672325129197E-3</v>
      </c>
      <c r="AN140" s="4">
        <f t="shared" si="164"/>
        <v>2.6342523311517763E-4</v>
      </c>
      <c r="AO140" s="4">
        <f t="shared" si="164"/>
        <v>1.0984943410904391E-3</v>
      </c>
      <c r="AP140" s="4">
        <f t="shared" si="164"/>
        <v>3.4904455617681962E-4</v>
      </c>
      <c r="AQ140" s="4">
        <f t="shared" si="164"/>
        <v>-2.1604806837990098E-3</v>
      </c>
      <c r="AR140" s="4">
        <f t="shared" si="164"/>
        <v>2.0422783530077426E-4</v>
      </c>
      <c r="AS140" s="4">
        <f t="shared" si="164"/>
        <v>-1.6626908748371139E-4</v>
      </c>
      <c r="AT140" s="4">
        <f t="shared" si="164"/>
        <v>9.5098286388675679E-4</v>
      </c>
      <c r="AU140" s="4">
        <f t="shared" si="164"/>
        <v>5.7808766006678391E-4</v>
      </c>
      <c r="AV140" s="4">
        <f t="shared" si="164"/>
        <v>3.155070576363328E-5</v>
      </c>
      <c r="AW140" s="4">
        <f t="shared" si="164"/>
        <v>-6.2592459695539893E-3</v>
      </c>
      <c r="AY140" s="2">
        <f t="shared" si="155"/>
        <v>0.13954535103721</v>
      </c>
      <c r="AZ140" s="2">
        <f t="shared" si="155"/>
        <v>0.1440686458334339</v>
      </c>
      <c r="BA140" s="2">
        <f t="shared" si="155"/>
        <v>0.1444078687368297</v>
      </c>
      <c r="BB140" s="2">
        <f t="shared" si="155"/>
        <v>0.1573403229964733</v>
      </c>
      <c r="BC140" s="2">
        <f t="shared" si="155"/>
        <v>0.14660577592478585</v>
      </c>
      <c r="BD140" s="2">
        <f t="shared" si="155"/>
        <v>0.13499651535848023</v>
      </c>
      <c r="BE140" s="2">
        <f t="shared" si="155"/>
        <v>0.13115881963258558</v>
      </c>
      <c r="BF140" s="2">
        <f t="shared" si="155"/>
        <v>0.12910706113025797</v>
      </c>
      <c r="BG140" s="2">
        <f t="shared" si="155"/>
        <v>0.13342576232925094</v>
      </c>
      <c r="BH140" s="2">
        <f t="shared" si="155"/>
        <v>0.14032778719188271</v>
      </c>
      <c r="BI140" s="2">
        <f t="shared" si="155"/>
        <v>0.13526057062521926</v>
      </c>
      <c r="BJ140" s="2">
        <f t="shared" si="155"/>
        <v>0.13355699429949675</v>
      </c>
      <c r="BK140" s="2">
        <f t="shared" si="155"/>
        <v>0.13861781663946734</v>
      </c>
      <c r="BL140" s="2">
        <f t="shared" si="155"/>
        <v>0.14178008331356248</v>
      </c>
      <c r="BM140" s="2">
        <f t="shared" si="155"/>
        <v>0.15346274030557755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0.14088400000000001</v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>
        <f t="shared" si="111"/>
        <v>0.14088400000000001</v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0.47612440606060602</v>
      </c>
      <c r="DL140" s="2">
        <f t="shared" si="165"/>
        <v>0.26327926325546902</v>
      </c>
      <c r="DM140" s="2">
        <f t="shared" si="165"/>
        <v>0.26803292134581108</v>
      </c>
      <c r="DN140" s="2">
        <f t="shared" si="165"/>
        <v>0.24716306396627566</v>
      </c>
      <c r="DO140" s="2">
        <f t="shared" si="165"/>
        <v>0.23844953519061587</v>
      </c>
      <c r="DP140" s="2">
        <f t="shared" si="165"/>
        <v>0.2535227866995074</v>
      </c>
      <c r="DQ140" s="2">
        <f t="shared" si="165"/>
        <v>0.28534217569786535</v>
      </c>
      <c r="DR140" s="2">
        <f t="shared" si="165"/>
        <v>0.24239474749721915</v>
      </c>
      <c r="DS140" s="2">
        <f t="shared" si="165"/>
        <v>0.23909598866995074</v>
      </c>
      <c r="DT140" s="2">
        <f t="shared" si="165"/>
        <v>0.27172652216748766</v>
      </c>
      <c r="DU140" s="2">
        <f t="shared" si="165"/>
        <v>0.25765746048387095</v>
      </c>
      <c r="DV140" s="2">
        <f t="shared" si="165"/>
        <v>0.25208944703079178</v>
      </c>
      <c r="DW140" s="2">
        <f t="shared" si="165"/>
        <v>0.24747472927807485</v>
      </c>
      <c r="DX140" s="2">
        <f t="shared" si="165"/>
        <v>0.21166320122230708</v>
      </c>
      <c r="DY140" s="2">
        <f t="shared" si="165"/>
        <v>0.21331789189189188</v>
      </c>
      <c r="EA140" s="2">
        <f t="shared" si="153"/>
        <v>0.13755749892444522</v>
      </c>
      <c r="EB140" s="2">
        <f t="shared" si="153"/>
        <v>0.1439532100552276</v>
      </c>
      <c r="EC140" s="2">
        <f t="shared" si="153"/>
        <v>0.14429119696760651</v>
      </c>
      <c r="ED140" s="2">
        <f t="shared" si="153"/>
        <v>0.15718091714762125</v>
      </c>
      <c r="EE140" s="2">
        <f t="shared" si="152"/>
        <v>0.14652637078489161</v>
      </c>
      <c r="EF140" s="2">
        <f t="shared" si="152"/>
        <v>0.13486802060308467</v>
      </c>
      <c r="EG140" s="2">
        <f t="shared" si="152"/>
        <v>0.13102382655008821</v>
      </c>
      <c r="EH140" s="2">
        <f t="shared" si="152"/>
        <v>0.12897972679087702</v>
      </c>
      <c r="EI140" s="2">
        <f t="shared" si="152"/>
        <v>0.13328160447710993</v>
      </c>
      <c r="EJ140" s="2">
        <f t="shared" si="152"/>
        <v>0.14019136640418961</v>
      </c>
      <c r="EK140" s="2">
        <f t="shared" si="152"/>
        <v>0.13516436387214198</v>
      </c>
      <c r="EL140" s="2">
        <f t="shared" si="152"/>
        <v>0.1334769562285501</v>
      </c>
      <c r="EM140" s="2">
        <f t="shared" si="136"/>
        <v>0.13854485560175303</v>
      </c>
      <c r="EN140" s="2">
        <f t="shared" si="136"/>
        <v>0.14174053222953142</v>
      </c>
      <c r="EO140" s="2">
        <f t="shared" si="136"/>
        <v>0.15342676181586762</v>
      </c>
      <c r="EQ140" s="2">
        <f t="shared" si="166"/>
        <v>0.14599352775676466</v>
      </c>
      <c r="ER140" s="2">
        <f t="shared" si="166"/>
        <v>0.14487327017449059</v>
      </c>
      <c r="ES140" s="2">
        <f t="shared" si="166"/>
        <v>0.14546473249039338</v>
      </c>
      <c r="ET140" s="2">
        <f t="shared" si="166"/>
        <v>0.16055731368226495</v>
      </c>
      <c r="EU140" s="2">
        <f t="shared" si="166"/>
        <v>0.14736876102050658</v>
      </c>
      <c r="EV140" s="2">
        <f t="shared" si="166"/>
        <v>0.13672691898948033</v>
      </c>
      <c r="EW140" s="2">
        <f t="shared" si="166"/>
        <v>0.13259113877398837</v>
      </c>
      <c r="EX140" s="2">
        <f t="shared" si="166"/>
        <v>0.13039196187565891</v>
      </c>
      <c r="EY140" s="2">
        <f t="shared" si="166"/>
        <v>0.13503097614828538</v>
      </c>
      <c r="EZ140" s="2">
        <f t="shared" si="166"/>
        <v>0.14168932329020806</v>
      </c>
      <c r="FA140" s="2">
        <f t="shared" si="166"/>
        <v>0.13595778508124876</v>
      </c>
      <c r="FB140" s="2">
        <f t="shared" si="166"/>
        <v>0.13378422830787584</v>
      </c>
      <c r="FC140" s="2">
        <f t="shared" si="166"/>
        <v>0.1385938747934386</v>
      </c>
      <c r="FD140" s="2">
        <f t="shared" si="166"/>
        <v>0.14125466842633216</v>
      </c>
      <c r="FE140" s="2">
        <f t="shared" si="166"/>
        <v>0.15195982824851606</v>
      </c>
      <c r="FG140" s="2">
        <f t="shared" si="167"/>
        <v>0.99991771073656655</v>
      </c>
      <c r="FH140" s="2">
        <f t="shared" si="167"/>
        <v>0.99950089707344814</v>
      </c>
      <c r="FI140" s="2">
        <f t="shared" si="167"/>
        <v>0.99933914124685486</v>
      </c>
      <c r="FJ140" s="2">
        <f t="shared" si="167"/>
        <v>0.99939565548371556</v>
      </c>
      <c r="FK140" s="2">
        <f t="shared" si="167"/>
        <v>0.99941092382277352</v>
      </c>
      <c r="FL140" s="2">
        <f t="shared" si="167"/>
        <v>0.99953774642439175</v>
      </c>
      <c r="FM140" s="2">
        <f t="shared" si="167"/>
        <v>0.99959108105985006</v>
      </c>
      <c r="FN140" s="2">
        <f t="shared" si="167"/>
        <v>0.99952414113786092</v>
      </c>
      <c r="FO140" s="2">
        <f t="shared" si="167"/>
        <v>0.99955234059241194</v>
      </c>
      <c r="FP140" s="2">
        <f t="shared" si="167"/>
        <v>0.99955428878524966</v>
      </c>
      <c r="FQ140" s="2">
        <f t="shared" si="167"/>
        <v>0.99948357341256855</v>
      </c>
      <c r="FR140" s="2">
        <f t="shared" si="167"/>
        <v>0.99940593283199874</v>
      </c>
      <c r="FS140" s="2">
        <f t="shared" si="167"/>
        <v>0.99934110443247159</v>
      </c>
      <c r="FT140" s="2">
        <f t="shared" si="167"/>
        <v>0.9993084021733587</v>
      </c>
      <c r="FU140" s="2">
        <f t="shared" si="167"/>
        <v>0.99906303396673779</v>
      </c>
      <c r="FW140" s="2">
        <f t="shared" si="157"/>
        <v>0.23233582178437531</v>
      </c>
      <c r="FX140" s="2">
        <f t="shared" si="157"/>
        <v>6.0734939674317576E-2</v>
      </c>
      <c r="FY140" s="2">
        <f t="shared" si="157"/>
        <v>2.9735757342676333E-2</v>
      </c>
      <c r="FZ140" s="2">
        <f t="shared" si="157"/>
        <v>3.1105834513528375E-2</v>
      </c>
      <c r="GA140" s="2">
        <f t="shared" si="157"/>
        <v>2.998063431864963E-2</v>
      </c>
      <c r="GB140" s="2">
        <f t="shared" si="157"/>
        <v>3.961817711153201E-2</v>
      </c>
      <c r="GC140" s="2">
        <f t="shared" si="157"/>
        <v>4.586794234226009E-2</v>
      </c>
      <c r="GD140" s="2">
        <f t="shared" si="157"/>
        <v>5.1949422209311445E-2</v>
      </c>
      <c r="GE140" s="2">
        <f t="shared" si="157"/>
        <v>5.5327892404876892E-2</v>
      </c>
      <c r="GF140" s="2">
        <f t="shared" si="157"/>
        <v>5.1933466417878979E-2</v>
      </c>
      <c r="GG140" s="2">
        <f t="shared" si="157"/>
        <v>4.1526569786683558E-2</v>
      </c>
      <c r="GH140" s="2">
        <f t="shared" si="157"/>
        <v>3.1158979583120663E-2</v>
      </c>
      <c r="GI140" s="2">
        <f t="shared" si="157"/>
        <v>2.4227791946672877E-2</v>
      </c>
      <c r="GJ140" s="2">
        <f t="shared" si="157"/>
        <v>1.812705910445667E-2</v>
      </c>
      <c r="GK140" s="2">
        <f t="shared" si="157"/>
        <v>1.3727591564579734E-2</v>
      </c>
      <c r="GM140" s="82">
        <f t="shared" si="158"/>
        <v>6.50568578166847E-16</v>
      </c>
      <c r="GN140" s="82">
        <f t="shared" si="158"/>
        <v>2.737048570823312E-116</v>
      </c>
      <c r="GO140" s="82">
        <f t="shared" si="158"/>
        <v>1.0536814254615774E-110</v>
      </c>
      <c r="GP140" s="82">
        <f t="shared" si="158"/>
        <v>1.8946643795616056E-169</v>
      </c>
      <c r="GQ140" s="82">
        <f t="shared" si="158"/>
        <v>3.1071224803019386E-177</v>
      </c>
      <c r="GR140" s="82">
        <f t="shared" si="158"/>
        <v>3.9535795742228649E-240</v>
      </c>
      <c r="GS140" s="82">
        <f t="shared" si="158"/>
        <v>8.732009158557113E-257</v>
      </c>
      <c r="GT140" s="82">
        <f t="shared" si="158"/>
        <v>1.320323445228377E-222</v>
      </c>
      <c r="GU140" s="82">
        <f t="shared" si="158"/>
        <v>2.2594744266625675E-252</v>
      </c>
      <c r="GV140" s="82">
        <f t="shared" si="158"/>
        <v>4.9569682256139163E-201</v>
      </c>
      <c r="GW140" s="82">
        <f t="shared" si="158"/>
        <v>4.7379162547288084E-166</v>
      </c>
      <c r="GX140" s="82">
        <f t="shared" si="158"/>
        <v>5.9009579794885624E-164</v>
      </c>
      <c r="GY140" s="82">
        <f t="shared" si="158"/>
        <v>8.7316748669871286E-122</v>
      </c>
      <c r="GZ140" s="82">
        <f t="shared" si="158"/>
        <v>7.0844819025286414E-128</v>
      </c>
      <c r="HA140" s="82">
        <f t="shared" si="158"/>
        <v>8.7722605940852616E-155</v>
      </c>
      <c r="HC140" s="82">
        <f t="shared" si="154"/>
        <v>2.0948588077439091E-57</v>
      </c>
      <c r="HD140" s="82">
        <f t="shared" si="154"/>
        <v>1.3799236643660335E-55</v>
      </c>
      <c r="HE140" s="82">
        <f t="shared" si="154"/>
        <v>1.9413489002835098E-55</v>
      </c>
      <c r="HF140" s="82">
        <f t="shared" si="154"/>
        <v>6.3455687489373977E-70</v>
      </c>
      <c r="HG140" s="82">
        <f t="shared" si="154"/>
        <v>5.3030506231547538E-72</v>
      </c>
      <c r="HH140" s="82">
        <f t="shared" si="154"/>
        <v>4.8847273123780474E-126</v>
      </c>
      <c r="HI140" s="82">
        <f t="shared" si="154"/>
        <v>3.8130666481217685E-118</v>
      </c>
      <c r="HJ140" s="82">
        <f t="shared" si="154"/>
        <v>2.2540344961091432E-120</v>
      </c>
      <c r="HK140" s="82">
        <f t="shared" si="154"/>
        <v>2.0580962837759894E-112</v>
      </c>
      <c r="HL140" s="82">
        <f t="shared" si="162"/>
        <v>3.0157885958198852E-94</v>
      </c>
      <c r="HM140" s="82">
        <f t="shared" si="162"/>
        <v>8.9867992388261534E-84</v>
      </c>
      <c r="HN140" s="82">
        <f t="shared" si="162"/>
        <v>2.5252601880613534E-57</v>
      </c>
      <c r="HO140" s="82">
        <f t="shared" si="162"/>
        <v>1.7725351069547086E-49</v>
      </c>
      <c r="HP140" s="82">
        <f t="shared" si="162"/>
        <v>1.0855525102762911E-52</v>
      </c>
      <c r="HQ140" s="82">
        <f t="shared" si="162"/>
        <v>4.4078496536860095E-59</v>
      </c>
      <c r="HS140" s="82">
        <f t="shared" si="159"/>
        <v>2.257588407390411E-8</v>
      </c>
      <c r="HT140" s="82">
        <f t="shared" si="159"/>
        <v>0.52077152434628549</v>
      </c>
      <c r="HU140" s="82">
        <f t="shared" si="159"/>
        <v>0.16354019201672271</v>
      </c>
      <c r="HV140" s="82">
        <f t="shared" si="159"/>
        <v>0.20918124985034675</v>
      </c>
      <c r="HW140" s="82">
        <f t="shared" si="159"/>
        <v>0.21656502998585697</v>
      </c>
      <c r="HX140" s="82">
        <f t="shared" si="159"/>
        <v>0.44202596707975877</v>
      </c>
      <c r="HY140" s="82">
        <f t="shared" si="159"/>
        <v>0.51185135910928381</v>
      </c>
      <c r="HZ140" s="82">
        <f t="shared" si="159"/>
        <v>0.52239834955553499</v>
      </c>
      <c r="IA140" s="82">
        <f t="shared" si="159"/>
        <v>0.52218516947545657</v>
      </c>
      <c r="IB140" s="82">
        <f t="shared" si="159"/>
        <v>0.5245935349169194</v>
      </c>
      <c r="IC140" s="82">
        <f t="shared" si="159"/>
        <v>0.44631023692760807</v>
      </c>
      <c r="ID140" s="82">
        <f t="shared" si="159"/>
        <v>0.21707647421029888</v>
      </c>
      <c r="IE140" s="82">
        <f t="shared" si="159"/>
        <v>0.10192005777451846</v>
      </c>
      <c r="IF140" s="82">
        <f t="shared" si="159"/>
        <v>0.10213605527881901</v>
      </c>
      <c r="IG140" s="82">
        <f t="shared" si="159"/>
        <v>7.4908431465218889E-2</v>
      </c>
      <c r="II140" s="82">
        <f t="shared" si="160"/>
        <v>1.9684294466826911E-3</v>
      </c>
      <c r="IJ140" s="82">
        <f t="shared" si="160"/>
        <v>7.2363149502866984E-12</v>
      </c>
      <c r="IK140" s="82">
        <f t="shared" si="160"/>
        <v>7.3114831605748303E-18</v>
      </c>
      <c r="IL140" s="82">
        <f t="shared" si="160"/>
        <v>6.5356155501649714E-20</v>
      </c>
      <c r="IM140" s="82">
        <f t="shared" si="160"/>
        <v>1.8809004187033621E-19</v>
      </c>
      <c r="IN140" s="82">
        <f t="shared" si="160"/>
        <v>2.2795999992193792E-18</v>
      </c>
      <c r="IO140" s="82">
        <f t="shared" si="160"/>
        <v>3.1815326746781644E-17</v>
      </c>
      <c r="IP140" s="82">
        <f t="shared" si="160"/>
        <v>3.9504398365064152E-17</v>
      </c>
      <c r="IQ140" s="82">
        <f t="shared" si="160"/>
        <v>1.1805820208586291E-15</v>
      </c>
      <c r="IR140" s="82">
        <f t="shared" si="160"/>
        <v>2.0556547232209914E-15</v>
      </c>
      <c r="IS140" s="82">
        <f t="shared" si="160"/>
        <v>7.4274448624564001E-17</v>
      </c>
      <c r="IT140" s="82">
        <f t="shared" si="160"/>
        <v>7.8918890382673965E-22</v>
      </c>
      <c r="IU140" s="82">
        <f t="shared" si="160"/>
        <v>3.8176749647558411E-20</v>
      </c>
      <c r="IV140" s="82">
        <f t="shared" si="160"/>
        <v>2.2541739221195491E-18</v>
      </c>
      <c r="IW140" s="82">
        <f t="shared" si="160"/>
        <v>1.6310689363794712E-14</v>
      </c>
      <c r="IY140" s="82">
        <f t="shared" si="161"/>
        <v>1.9684520225674157E-3</v>
      </c>
      <c r="IZ140" s="82">
        <f t="shared" si="161"/>
        <v>0.52077152435352181</v>
      </c>
      <c r="JA140" s="82">
        <f t="shared" si="161"/>
        <v>0.16354019201672271</v>
      </c>
      <c r="JB140" s="82">
        <f t="shared" si="161"/>
        <v>0.20918124985034675</v>
      </c>
      <c r="JC140" s="82">
        <f t="shared" si="161"/>
        <v>0.21656502998585697</v>
      </c>
      <c r="JD140" s="82">
        <f t="shared" si="161"/>
        <v>0.44202596707975877</v>
      </c>
      <c r="JE140" s="82">
        <f t="shared" si="161"/>
        <v>0.51185135910928381</v>
      </c>
      <c r="JF140" s="82">
        <f t="shared" si="161"/>
        <v>0.52239834955553499</v>
      </c>
      <c r="JG140" s="82">
        <f t="shared" si="161"/>
        <v>0.52218516947545779</v>
      </c>
      <c r="JH140" s="82">
        <f t="shared" si="161"/>
        <v>0.52459353491692151</v>
      </c>
      <c r="JI140" s="82">
        <f t="shared" si="161"/>
        <v>0.44631023692760813</v>
      </c>
      <c r="JJ140" s="82">
        <f t="shared" si="161"/>
        <v>0.21707647421029888</v>
      </c>
      <c r="JK140" s="82">
        <f t="shared" si="161"/>
        <v>0.10192005777451846</v>
      </c>
      <c r="JL140" s="82">
        <f t="shared" si="161"/>
        <v>0.10213605527881901</v>
      </c>
      <c r="JM140" s="82">
        <f t="shared" si="161"/>
        <v>7.4908431465235195E-2</v>
      </c>
    </row>
    <row r="141" spans="2:273" x14ac:dyDescent="0.25">
      <c r="B141" s="2">
        <v>114</v>
      </c>
      <c r="C141" s="37">
        <v>0.14216699999999999</v>
      </c>
      <c r="D141" s="37">
        <v>0.14607899999999999</v>
      </c>
      <c r="E141" s="37">
        <v>0.15020800000000001</v>
      </c>
      <c r="F141" s="37">
        <v>0.16836899999999999</v>
      </c>
      <c r="G141" s="37">
        <v>0.16378300000000001</v>
      </c>
      <c r="H141" s="37">
        <v>0.15689900000000001</v>
      </c>
      <c r="I141" s="37">
        <v>0.152474</v>
      </c>
      <c r="J141" s="37">
        <v>0.15734899999999999</v>
      </c>
      <c r="K141" s="37">
        <v>0.15656999999999999</v>
      </c>
      <c r="L141" s="37">
        <v>0.16837199999999999</v>
      </c>
      <c r="M141" s="37">
        <v>0.16870499999999999</v>
      </c>
      <c r="N141" s="37">
        <v>0.169014</v>
      </c>
      <c r="O141" s="37">
        <v>0.15698699999999999</v>
      </c>
      <c r="P141" s="37">
        <v>0.18790999999999999</v>
      </c>
      <c r="Q141" s="37">
        <v>0.226579</v>
      </c>
      <c r="S141" s="4">
        <f t="shared" si="163"/>
        <v>0.13910516602227596</v>
      </c>
      <c r="T141" s="4">
        <f t="shared" si="163"/>
        <v>0.14768353514354654</v>
      </c>
      <c r="U141" s="4">
        <f t="shared" si="163"/>
        <v>0.15101457320181114</v>
      </c>
      <c r="V141" s="4">
        <f t="shared" si="163"/>
        <v>0.16962334760322678</v>
      </c>
      <c r="W141" s="4">
        <f t="shared" si="163"/>
        <v>0.16102019986145477</v>
      </c>
      <c r="X141" s="4">
        <f t="shared" si="163"/>
        <v>0.15599630222330085</v>
      </c>
      <c r="Y141" s="4">
        <f t="shared" si="163"/>
        <v>0.15527007368147855</v>
      </c>
      <c r="Z141" s="4">
        <f t="shared" si="163"/>
        <v>0.15608815349548624</v>
      </c>
      <c r="AA141" s="4">
        <f t="shared" si="163"/>
        <v>0.1525876555017151</v>
      </c>
      <c r="AB141" s="4">
        <f t="shared" si="163"/>
        <v>0.16647387289713847</v>
      </c>
      <c r="AC141" s="4">
        <f t="shared" si="163"/>
        <v>0.16841026055553693</v>
      </c>
      <c r="AD141" s="4">
        <f t="shared" si="163"/>
        <v>0.16853192137627909</v>
      </c>
      <c r="AE141" s="4">
        <f t="shared" si="163"/>
        <v>0.15953146229156401</v>
      </c>
      <c r="AF141" s="4">
        <f t="shared" si="163"/>
        <v>0.18806666132553773</v>
      </c>
      <c r="AG141" s="4">
        <f t="shared" si="163"/>
        <v>0.23171022003114078</v>
      </c>
      <c r="AI141" s="4">
        <f t="shared" si="164"/>
        <v>3.0618339777240267E-3</v>
      </c>
      <c r="AJ141" s="4">
        <f t="shared" si="164"/>
        <v>-1.6045351435465538E-3</v>
      </c>
      <c r="AK141" s="4">
        <f t="shared" si="164"/>
        <v>-8.0657320181112824E-4</v>
      </c>
      <c r="AL141" s="4">
        <f t="shared" si="164"/>
        <v>-1.2543476032267908E-3</v>
      </c>
      <c r="AM141" s="4">
        <f t="shared" si="164"/>
        <v>2.7628001385452405E-3</v>
      </c>
      <c r="AN141" s="4">
        <f t="shared" si="164"/>
        <v>9.0269777669915729E-4</v>
      </c>
      <c r="AO141" s="4">
        <f t="shared" si="164"/>
        <v>-2.7960736814785503E-3</v>
      </c>
      <c r="AP141" s="4">
        <f t="shared" si="164"/>
        <v>1.2608465045137462E-3</v>
      </c>
      <c r="AQ141" s="4">
        <f t="shared" si="164"/>
        <v>3.9823444982848843E-3</v>
      </c>
      <c r="AR141" s="4">
        <f t="shared" si="164"/>
        <v>1.8981271028615243E-3</v>
      </c>
      <c r="AS141" s="4">
        <f t="shared" si="164"/>
        <v>2.9473944446306577E-4</v>
      </c>
      <c r="AT141" s="4">
        <f t="shared" si="164"/>
        <v>4.8207862372090515E-4</v>
      </c>
      <c r="AU141" s="4">
        <f t="shared" si="164"/>
        <v>-2.5444622915640203E-3</v>
      </c>
      <c r="AV141" s="4">
        <f t="shared" si="164"/>
        <v>-1.5666132553773804E-4</v>
      </c>
      <c r="AW141" s="4">
        <f t="shared" si="164"/>
        <v>-5.1312200311407763E-3</v>
      </c>
      <c r="AY141" s="2">
        <f t="shared" si="155"/>
        <v>0.13907382851271644</v>
      </c>
      <c r="AZ141" s="2">
        <f t="shared" si="155"/>
        <v>0.14377333293811001</v>
      </c>
      <c r="BA141" s="2">
        <f t="shared" si="155"/>
        <v>0.14398286336758989</v>
      </c>
      <c r="BB141" s="2">
        <f t="shared" si="155"/>
        <v>0.15665023232565856</v>
      </c>
      <c r="BC141" s="2">
        <f t="shared" si="155"/>
        <v>0.14632875844846269</v>
      </c>
      <c r="BD141" s="2">
        <f t="shared" si="155"/>
        <v>0.13457115413629739</v>
      </c>
      <c r="BE141" s="2">
        <f t="shared" si="155"/>
        <v>0.13068385695358561</v>
      </c>
      <c r="BF141" s="2">
        <f t="shared" si="155"/>
        <v>0.12867252859266848</v>
      </c>
      <c r="BG141" s="2">
        <f t="shared" si="155"/>
        <v>0.13309050478451775</v>
      </c>
      <c r="BH141" s="2">
        <f t="shared" si="155"/>
        <v>0.13989649196340379</v>
      </c>
      <c r="BI141" s="2">
        <f t="shared" si="155"/>
        <v>0.1349343623763673</v>
      </c>
      <c r="BJ141" s="2">
        <f t="shared" si="155"/>
        <v>0.13317805320479198</v>
      </c>
      <c r="BK141" s="2">
        <f t="shared" si="155"/>
        <v>0.13825861780251028</v>
      </c>
      <c r="BL141" s="2">
        <f t="shared" si="155"/>
        <v>0.14147057812702271</v>
      </c>
      <c r="BM141" s="2">
        <f t="shared" si="155"/>
        <v>0.15319275278264782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0.14216699999999999</v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>
        <f t="shared" si="111"/>
        <v>0.14216699999999999</v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0.4786756909090909</v>
      </c>
      <c r="DL141" s="2">
        <f t="shared" si="165"/>
        <v>0.26413307371153133</v>
      </c>
      <c r="DM141" s="2">
        <f t="shared" si="165"/>
        <v>0.26885941131907309</v>
      </c>
      <c r="DN141" s="2">
        <f t="shared" si="165"/>
        <v>0.24772295949413492</v>
      </c>
      <c r="DO141" s="2">
        <f t="shared" si="165"/>
        <v>0.23896109035923757</v>
      </c>
      <c r="DP141" s="2">
        <f t="shared" si="165"/>
        <v>0.25432387684729063</v>
      </c>
      <c r="DQ141" s="2">
        <f t="shared" si="165"/>
        <v>0.28646920689655175</v>
      </c>
      <c r="DR141" s="2">
        <f t="shared" si="165"/>
        <v>0.24306556929922138</v>
      </c>
      <c r="DS141" s="2">
        <f t="shared" si="165"/>
        <v>0.23968990147783248</v>
      </c>
      <c r="DT141" s="2">
        <f t="shared" si="165"/>
        <v>0.27257583743842362</v>
      </c>
      <c r="DU141" s="2">
        <f t="shared" si="165"/>
        <v>0.25843687137096771</v>
      </c>
      <c r="DV141" s="2">
        <f t="shared" si="165"/>
        <v>0.25286039296187685</v>
      </c>
      <c r="DW141" s="2">
        <f t="shared" si="165"/>
        <v>0.24818798796791441</v>
      </c>
      <c r="DX141" s="2">
        <f t="shared" si="165"/>
        <v>0.21200394728800609</v>
      </c>
      <c r="DY141" s="2">
        <f t="shared" si="165"/>
        <v>0.21374681081081079</v>
      </c>
      <c r="EA141" s="2">
        <f t="shared" si="153"/>
        <v>0.13685315881446486</v>
      </c>
      <c r="EB141" s="2">
        <f t="shared" si="153"/>
        <v>0.14365260940773189</v>
      </c>
      <c r="EC141" s="2">
        <f t="shared" si="153"/>
        <v>0.14386457177564491</v>
      </c>
      <c r="ED141" s="2">
        <f t="shared" si="153"/>
        <v>0.15647680335444172</v>
      </c>
      <c r="EE141" s="2">
        <f t="shared" si="152"/>
        <v>0.1462484512689774</v>
      </c>
      <c r="EF141" s="2">
        <f t="shared" si="152"/>
        <v>0.13443573778924975</v>
      </c>
      <c r="EG141" s="2">
        <f t="shared" si="152"/>
        <v>0.13054315340124156</v>
      </c>
      <c r="EH141" s="2">
        <f t="shared" si="152"/>
        <v>0.12853848381786065</v>
      </c>
      <c r="EI141" s="2">
        <f t="shared" si="152"/>
        <v>0.13293598902867013</v>
      </c>
      <c r="EJ141" s="2">
        <f t="shared" si="152"/>
        <v>0.1397521366023661</v>
      </c>
      <c r="EK141" s="2">
        <f t="shared" si="152"/>
        <v>0.13483718446138096</v>
      </c>
      <c r="EL141" s="2">
        <f t="shared" si="152"/>
        <v>0.13310180662903914</v>
      </c>
      <c r="EM141" s="2">
        <f t="shared" si="136"/>
        <v>0.13819090372513768</v>
      </c>
      <c r="EN141" s="2">
        <f t="shared" si="136"/>
        <v>0.14143647028023396</v>
      </c>
      <c r="EO141" s="2">
        <f t="shared" si="136"/>
        <v>0.15316386779804836</v>
      </c>
      <c r="EQ141" s="2">
        <f t="shared" si="166"/>
        <v>0.14566261109494716</v>
      </c>
      <c r="ER141" s="2">
        <f t="shared" si="166"/>
        <v>0.14464767567035</v>
      </c>
      <c r="ES141" s="2">
        <f t="shared" si="166"/>
        <v>0.14518569630939099</v>
      </c>
      <c r="ET141" s="2">
        <f t="shared" si="166"/>
        <v>0.16009788613542303</v>
      </c>
      <c r="EU141" s="2">
        <f t="shared" si="166"/>
        <v>0.14717880154303914</v>
      </c>
      <c r="EV141" s="2">
        <f t="shared" si="166"/>
        <v>0.13639695567876609</v>
      </c>
      <c r="EW141" s="2">
        <f t="shared" si="166"/>
        <v>0.13219180451992882</v>
      </c>
      <c r="EX141" s="2">
        <f t="shared" si="166"/>
        <v>0.13002654339225195</v>
      </c>
      <c r="EY141" s="2">
        <f t="shared" si="166"/>
        <v>0.13477428471685804</v>
      </c>
      <c r="EZ141" s="2">
        <f t="shared" si="166"/>
        <v>0.1413469344062761</v>
      </c>
      <c r="FA141" s="2">
        <f t="shared" si="166"/>
        <v>0.13569628844943915</v>
      </c>
      <c r="FB141" s="2">
        <f t="shared" si="166"/>
        <v>0.13343526471436642</v>
      </c>
      <c r="FC141" s="2">
        <f t="shared" si="166"/>
        <v>0.1382516813812627</v>
      </c>
      <c r="FD141" s="2">
        <f t="shared" si="166"/>
        <v>0.14091206088219549</v>
      </c>
      <c r="FE141" s="2">
        <f t="shared" si="166"/>
        <v>0.15164120504980194</v>
      </c>
      <c r="FG141" s="2">
        <f t="shared" si="167"/>
        <v>0.99992495075638732</v>
      </c>
      <c r="FH141" s="2">
        <f t="shared" si="167"/>
        <v>0.99954479273030838</v>
      </c>
      <c r="FI141" s="2">
        <f t="shared" si="167"/>
        <v>0.99939725460516382</v>
      </c>
      <c r="FJ141" s="2">
        <f t="shared" si="167"/>
        <v>0.9994488019400638</v>
      </c>
      <c r="FK141" s="2">
        <f t="shared" si="167"/>
        <v>0.99946272829312488</v>
      </c>
      <c r="FL141" s="2">
        <f t="shared" si="167"/>
        <v>0.99957840258075414</v>
      </c>
      <c r="FM141" s="2">
        <f t="shared" si="167"/>
        <v>0.99962704807519309</v>
      </c>
      <c r="FN141" s="2">
        <f t="shared" si="167"/>
        <v>0.99956599338768559</v>
      </c>
      <c r="FO141" s="2">
        <f t="shared" si="167"/>
        <v>0.99959171368587874</v>
      </c>
      <c r="FP141" s="2">
        <f t="shared" si="167"/>
        <v>0.99959349059853886</v>
      </c>
      <c r="FQ141" s="2">
        <f t="shared" si="167"/>
        <v>0.99952899195195255</v>
      </c>
      <c r="FR141" s="2">
        <f t="shared" si="167"/>
        <v>0.99945817598153874</v>
      </c>
      <c r="FS141" s="2">
        <f t="shared" si="167"/>
        <v>0.99939904525965806</v>
      </c>
      <c r="FT141" s="2">
        <f t="shared" si="167"/>
        <v>0.99936921690051339</v>
      </c>
      <c r="FU141" s="2">
        <f t="shared" si="167"/>
        <v>0.99914540636641769</v>
      </c>
      <c r="FW141" s="2">
        <f t="shared" si="157"/>
        <v>0.24916602143713695</v>
      </c>
      <c r="FX141" s="2">
        <f t="shared" si="157"/>
        <v>6.6206593114584655E-2</v>
      </c>
      <c r="FY141" s="2">
        <f t="shared" si="157"/>
        <v>3.2511339343693164E-2</v>
      </c>
      <c r="FZ141" s="2">
        <f t="shared" si="157"/>
        <v>3.4004819669610394E-2</v>
      </c>
      <c r="GA141" s="2">
        <f t="shared" si="157"/>
        <v>3.2778301337235659E-2</v>
      </c>
      <c r="GB141" s="2">
        <f t="shared" si="157"/>
        <v>4.3275057542692189E-2</v>
      </c>
      <c r="GC141" s="2">
        <f t="shared" si="157"/>
        <v>5.0071618931212647E-2</v>
      </c>
      <c r="GD141" s="2">
        <f t="shared" si="157"/>
        <v>5.6677342675824291E-2</v>
      </c>
      <c r="GE141" s="2">
        <f t="shared" si="157"/>
        <v>6.0343716807103452E-2</v>
      </c>
      <c r="GF141" s="2">
        <f t="shared" si="157"/>
        <v>5.6660021533391697E-2</v>
      </c>
      <c r="GG141" s="2">
        <f t="shared" si="157"/>
        <v>4.5351282565717368E-2</v>
      </c>
      <c r="GH141" s="2">
        <f t="shared" si="157"/>
        <v>3.4062743596646843E-2</v>
      </c>
      <c r="GI141" s="2">
        <f t="shared" si="157"/>
        <v>2.6503295385325743E-2</v>
      </c>
      <c r="GJ141" s="2">
        <f t="shared" si="157"/>
        <v>1.9841225424411139E-2</v>
      </c>
      <c r="GK141" s="2">
        <f t="shared" si="157"/>
        <v>1.5032096128509108E-2</v>
      </c>
      <c r="GM141" s="82">
        <f t="shared" si="158"/>
        <v>2.6012132186531681E-16</v>
      </c>
      <c r="GN141" s="82">
        <f t="shared" si="158"/>
        <v>3.8376935285575358E-120</v>
      </c>
      <c r="GO141" s="82">
        <f t="shared" si="158"/>
        <v>1.3613722258612215E-114</v>
      </c>
      <c r="GP141" s="82">
        <f t="shared" si="158"/>
        <v>4.0003495011451457E-175</v>
      </c>
      <c r="GQ141" s="82">
        <f t="shared" si="158"/>
        <v>3.1310847193806454E-183</v>
      </c>
      <c r="GR141" s="82">
        <f t="shared" si="158"/>
        <v>8.6864794695435907E-248</v>
      </c>
      <c r="GS141" s="82">
        <f t="shared" si="158"/>
        <v>7.0057167441135748E-265</v>
      </c>
      <c r="GT141" s="82">
        <f t="shared" si="158"/>
        <v>8.8067082920093858E-230</v>
      </c>
      <c r="GU141" s="82">
        <f t="shared" si="158"/>
        <v>1.7005883834592439E-260</v>
      </c>
      <c r="GV141" s="82">
        <f t="shared" si="158"/>
        <v>1.6359601399895986E-207</v>
      </c>
      <c r="GW141" s="82">
        <f t="shared" si="158"/>
        <v>1.7515482583191448E-171</v>
      </c>
      <c r="GX141" s="82">
        <f t="shared" si="158"/>
        <v>1.9156979600462364E-169</v>
      </c>
      <c r="GY141" s="82">
        <f t="shared" si="158"/>
        <v>5.5316825100435807E-126</v>
      </c>
      <c r="GZ141" s="82">
        <f t="shared" si="158"/>
        <v>2.9852144862695332E-132</v>
      </c>
      <c r="HA141" s="82">
        <f t="shared" si="158"/>
        <v>4.2736198209135533E-160</v>
      </c>
      <c r="HC141" s="82">
        <f t="shared" si="154"/>
        <v>9.0699893912437483E-60</v>
      </c>
      <c r="HD141" s="82">
        <f t="shared" si="154"/>
        <v>9.1220672342330775E-59</v>
      </c>
      <c r="HE141" s="82">
        <f t="shared" si="154"/>
        <v>5.8937395797802272E-59</v>
      </c>
      <c r="HF141" s="82">
        <f t="shared" si="154"/>
        <v>5.0818395481339549E-74</v>
      </c>
      <c r="HG141" s="82">
        <f t="shared" si="154"/>
        <v>3.3249243784888057E-76</v>
      </c>
      <c r="HH141" s="82">
        <f t="shared" si="154"/>
        <v>9.3690674821111226E-133</v>
      </c>
      <c r="HI141" s="82">
        <f t="shared" si="154"/>
        <v>2.6174856621559697E-124</v>
      </c>
      <c r="HJ141" s="82">
        <f t="shared" si="154"/>
        <v>8.4027656047618878E-127</v>
      </c>
      <c r="HK141" s="82">
        <f t="shared" si="154"/>
        <v>2.4651346308425704E-118</v>
      </c>
      <c r="HL141" s="82">
        <f t="shared" si="162"/>
        <v>3.284499337554813E-99</v>
      </c>
      <c r="HM141" s="82">
        <f t="shared" si="162"/>
        <v>2.6708527408456608E-88</v>
      </c>
      <c r="HN141" s="82">
        <f t="shared" si="162"/>
        <v>1.4642189225369593E-60</v>
      </c>
      <c r="HO141" s="82">
        <f t="shared" si="162"/>
        <v>1.6274927499608021E-52</v>
      </c>
      <c r="HP141" s="82">
        <f t="shared" si="162"/>
        <v>5.9161760750221467E-56</v>
      </c>
      <c r="HQ141" s="82">
        <f t="shared" si="162"/>
        <v>9.4010105066104285E-63</v>
      </c>
      <c r="HS141" s="82">
        <f t="shared" si="159"/>
        <v>3.5438242182007875E-9</v>
      </c>
      <c r="HT141" s="82">
        <f t="shared" si="159"/>
        <v>0.51936322920374334</v>
      </c>
      <c r="HU141" s="82">
        <f t="shared" si="159"/>
        <v>0.22508184681847584</v>
      </c>
      <c r="HV141" s="82">
        <f t="shared" si="159"/>
        <v>0.28459226646240166</v>
      </c>
      <c r="HW141" s="82">
        <f t="shared" si="159"/>
        <v>0.29118078053062069</v>
      </c>
      <c r="HX141" s="82">
        <f t="shared" si="159"/>
        <v>0.50234897900800968</v>
      </c>
      <c r="HY141" s="82">
        <f t="shared" si="159"/>
        <v>0.52345470455937526</v>
      </c>
      <c r="HZ141" s="82">
        <f t="shared" si="159"/>
        <v>0.51249729038022629</v>
      </c>
      <c r="IA141" s="82">
        <f t="shared" si="159"/>
        <v>0.4798807509569884</v>
      </c>
      <c r="IB141" s="82">
        <f t="shared" si="159"/>
        <v>0.50750798578285339</v>
      </c>
      <c r="IC141" s="82">
        <f t="shared" si="159"/>
        <v>0.50354397500780923</v>
      </c>
      <c r="ID141" s="82">
        <f t="shared" si="159"/>
        <v>0.29784908670666721</v>
      </c>
      <c r="IE141" s="82">
        <f t="shared" si="159"/>
        <v>0.14764552212968335</v>
      </c>
      <c r="IF141" s="82">
        <f t="shared" si="159"/>
        <v>0.13730014402433369</v>
      </c>
      <c r="IG141" s="82">
        <f t="shared" si="159"/>
        <v>9.9042177035093701E-2</v>
      </c>
      <c r="II141" s="82">
        <f t="shared" si="160"/>
        <v>4.201601589846643E-3</v>
      </c>
      <c r="IJ141" s="82">
        <f t="shared" si="160"/>
        <v>3.5332009472053079E-11</v>
      </c>
      <c r="IK141" s="82">
        <f t="shared" si="160"/>
        <v>5.1867239633216315E-17</v>
      </c>
      <c r="IL141" s="82">
        <f t="shared" si="160"/>
        <v>6.0883495075403752E-19</v>
      </c>
      <c r="IM141" s="82">
        <f t="shared" si="160"/>
        <v>1.6195604112687606E-18</v>
      </c>
      <c r="IN141" s="82">
        <f t="shared" si="160"/>
        <v>2.0672612389287057E-17</v>
      </c>
      <c r="IO141" s="82">
        <f t="shared" si="160"/>
        <v>2.7552681744256974E-16</v>
      </c>
      <c r="IP141" s="82">
        <f t="shared" si="160"/>
        <v>3.7151564937410895E-16</v>
      </c>
      <c r="IQ141" s="82">
        <f t="shared" si="160"/>
        <v>9.4399969217809996E-15</v>
      </c>
      <c r="IR141" s="82">
        <f t="shared" si="160"/>
        <v>1.5154455750224126E-14</v>
      </c>
      <c r="IS141" s="82">
        <f t="shared" si="160"/>
        <v>5.7115706237426773E-16</v>
      </c>
      <c r="IT141" s="82">
        <f t="shared" si="160"/>
        <v>9.2728775914471371E-21</v>
      </c>
      <c r="IU141" s="82">
        <f t="shared" si="160"/>
        <v>3.1319601767780221E-19</v>
      </c>
      <c r="IV141" s="82">
        <f t="shared" si="160"/>
        <v>1.3185383389510997E-17</v>
      </c>
      <c r="IW141" s="82">
        <f t="shared" si="160"/>
        <v>5.8502209449884058E-14</v>
      </c>
      <c r="IY141" s="82">
        <f t="shared" si="161"/>
        <v>4.2016051336711217E-3</v>
      </c>
      <c r="IZ141" s="82">
        <f t="shared" si="161"/>
        <v>0.5193632292390753</v>
      </c>
      <c r="JA141" s="82">
        <f t="shared" si="161"/>
        <v>0.2250818468184759</v>
      </c>
      <c r="JB141" s="82">
        <f t="shared" si="161"/>
        <v>0.28459226646240166</v>
      </c>
      <c r="JC141" s="82">
        <f t="shared" si="161"/>
        <v>0.29118078053062069</v>
      </c>
      <c r="JD141" s="82">
        <f t="shared" si="161"/>
        <v>0.50234897900800968</v>
      </c>
      <c r="JE141" s="82">
        <f t="shared" si="161"/>
        <v>0.52345470455937548</v>
      </c>
      <c r="JF141" s="82">
        <f t="shared" si="161"/>
        <v>0.51249729038022662</v>
      </c>
      <c r="JG141" s="82">
        <f t="shared" si="161"/>
        <v>0.47988075095699784</v>
      </c>
      <c r="JH141" s="82">
        <f t="shared" si="161"/>
        <v>0.50750798578286849</v>
      </c>
      <c r="JI141" s="82">
        <f t="shared" si="161"/>
        <v>0.50354397500780979</v>
      </c>
      <c r="JJ141" s="82">
        <f t="shared" si="161"/>
        <v>0.29784908670666721</v>
      </c>
      <c r="JK141" s="82">
        <f t="shared" si="161"/>
        <v>0.14764552212968335</v>
      </c>
      <c r="JL141" s="82">
        <f t="shared" si="161"/>
        <v>0.13730014402433369</v>
      </c>
      <c r="JM141" s="82">
        <f t="shared" si="161"/>
        <v>9.904217703515221E-2</v>
      </c>
    </row>
    <row r="142" spans="2:273" x14ac:dyDescent="0.25">
      <c r="B142" s="2">
        <v>115</v>
      </c>
      <c r="C142" s="37">
        <v>0.14264199999999999</v>
      </c>
      <c r="D142" s="37">
        <v>0.14790400000000001</v>
      </c>
      <c r="E142" s="37">
        <v>0.154505</v>
      </c>
      <c r="F142" s="37">
        <v>0.16792199999999999</v>
      </c>
      <c r="G142" s="37">
        <v>0.16347100000000001</v>
      </c>
      <c r="H142" s="37">
        <v>0.15356300000000001</v>
      </c>
      <c r="I142" s="37">
        <v>0.151722</v>
      </c>
      <c r="J142" s="37">
        <v>0.149199</v>
      </c>
      <c r="K142" s="37">
        <v>0.15207399999999999</v>
      </c>
      <c r="L142" s="37">
        <v>0.15831799999999999</v>
      </c>
      <c r="M142" s="37">
        <v>0.165241</v>
      </c>
      <c r="N142" s="37">
        <v>0.17521800000000001</v>
      </c>
      <c r="O142" s="37">
        <v>0.16547700000000001</v>
      </c>
      <c r="P142" s="37">
        <v>0.19603599999999999</v>
      </c>
      <c r="Q142" s="37">
        <v>0.24549599999999999</v>
      </c>
      <c r="S142" s="4">
        <f t="shared" si="163"/>
        <v>0.13868121081087226</v>
      </c>
      <c r="T142" s="4">
        <f t="shared" si="163"/>
        <v>0.14657200037419654</v>
      </c>
      <c r="U142" s="4">
        <f t="shared" si="163"/>
        <v>0.15198845353211868</v>
      </c>
      <c r="V142" s="4">
        <f t="shared" si="163"/>
        <v>0.17094535289617693</v>
      </c>
      <c r="W142" s="4">
        <f t="shared" si="163"/>
        <v>0.16288628550079434</v>
      </c>
      <c r="X142" s="4">
        <f t="shared" si="163"/>
        <v>0.15349839979916288</v>
      </c>
      <c r="Y142" s="4">
        <f t="shared" si="163"/>
        <v>0.14953661786487091</v>
      </c>
      <c r="Z142" s="4">
        <f t="shared" si="163"/>
        <v>0.14836263576261982</v>
      </c>
      <c r="AA142" s="4">
        <f t="shared" si="163"/>
        <v>0.14609269818910403</v>
      </c>
      <c r="AB142" s="4">
        <f t="shared" si="163"/>
        <v>0.1590871035417471</v>
      </c>
      <c r="AC142" s="4">
        <f t="shared" si="163"/>
        <v>0.1649055573396298</v>
      </c>
      <c r="AD142" s="4">
        <f t="shared" si="163"/>
        <v>0.17338575869671968</v>
      </c>
      <c r="AE142" s="4">
        <f t="shared" si="163"/>
        <v>0.16506763121438056</v>
      </c>
      <c r="AF142" s="4">
        <f t="shared" si="163"/>
        <v>0.1986255814639443</v>
      </c>
      <c r="AG142" s="4">
        <f t="shared" si="163"/>
        <v>0.24962020045654532</v>
      </c>
      <c r="AI142" s="4">
        <f t="shared" si="164"/>
        <v>3.9607891891277336E-3</v>
      </c>
      <c r="AJ142" s="4">
        <f t="shared" si="164"/>
        <v>1.331999625803465E-3</v>
      </c>
      <c r="AK142" s="4">
        <f t="shared" si="164"/>
        <v>2.5165464678813254E-3</v>
      </c>
      <c r="AL142" s="4">
        <f t="shared" si="164"/>
        <v>-3.0233528961769451E-3</v>
      </c>
      <c r="AM142" s="4">
        <f t="shared" si="164"/>
        <v>5.8471449920566299E-4</v>
      </c>
      <c r="AN142" s="4">
        <f t="shared" si="164"/>
        <v>6.4600200837122701E-5</v>
      </c>
      <c r="AO142" s="4">
        <f t="shared" si="164"/>
        <v>2.1853821351290881E-3</v>
      </c>
      <c r="AP142" s="4">
        <f t="shared" si="164"/>
        <v>8.3636423738017718E-4</v>
      </c>
      <c r="AQ142" s="4">
        <f t="shared" si="164"/>
        <v>5.9813018108959559E-3</v>
      </c>
      <c r="AR142" s="4">
        <f t="shared" si="164"/>
        <v>-7.691035417471126E-4</v>
      </c>
      <c r="AS142" s="4">
        <f t="shared" si="164"/>
        <v>3.3544266037019432E-4</v>
      </c>
      <c r="AT142" s="4">
        <f t="shared" si="164"/>
        <v>1.8322413032803297E-3</v>
      </c>
      <c r="AU142" s="4">
        <f t="shared" si="164"/>
        <v>4.0936878561945167E-4</v>
      </c>
      <c r="AV142" s="4">
        <f t="shared" si="164"/>
        <v>-2.5895814639443071E-3</v>
      </c>
      <c r="AW142" s="4">
        <f t="shared" si="164"/>
        <v>-4.1242004565453239E-3</v>
      </c>
      <c r="AY142" s="2">
        <f t="shared" si="155"/>
        <v>0.13862235283625715</v>
      </c>
      <c r="AZ142" s="2">
        <f t="shared" si="155"/>
        <v>0.14347969587455037</v>
      </c>
      <c r="BA142" s="2">
        <f t="shared" si="155"/>
        <v>0.14355954302282978</v>
      </c>
      <c r="BB142" s="2">
        <f t="shared" si="155"/>
        <v>0.15596286251820801</v>
      </c>
      <c r="BC142" s="2">
        <f t="shared" si="155"/>
        <v>0.14605283313555192</v>
      </c>
      <c r="BD142" s="2">
        <f t="shared" si="155"/>
        <v>0.13414753616343514</v>
      </c>
      <c r="BE142" s="2">
        <f t="shared" si="155"/>
        <v>0.13021058898583518</v>
      </c>
      <c r="BF142" s="2">
        <f t="shared" si="155"/>
        <v>0.12823967449796364</v>
      </c>
      <c r="BG142" s="2">
        <f t="shared" si="155"/>
        <v>0.13275725342657677</v>
      </c>
      <c r="BH142" s="2">
        <f t="shared" si="155"/>
        <v>0.13946715366386331</v>
      </c>
      <c r="BI142" s="2">
        <f t="shared" si="155"/>
        <v>0.13460936290716999</v>
      </c>
      <c r="BJ142" s="2">
        <f t="shared" si="155"/>
        <v>0.13279979322013227</v>
      </c>
      <c r="BK142" s="2">
        <f t="shared" si="155"/>
        <v>0.13789992942347659</v>
      </c>
      <c r="BL142" s="2">
        <f t="shared" si="155"/>
        <v>0.14116115372965932</v>
      </c>
      <c r="BM142" s="2">
        <f t="shared" si="155"/>
        <v>0.15292275687624957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0.14264199999999999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>
        <f t="shared" si="111"/>
        <v>0.14264199999999999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0.48122697575757578</v>
      </c>
      <c r="DL142" s="2">
        <f t="shared" si="165"/>
        <v>0.26498688416759364</v>
      </c>
      <c r="DM142" s="2">
        <f t="shared" si="165"/>
        <v>0.26968590129233516</v>
      </c>
      <c r="DN142" s="2">
        <f t="shared" si="165"/>
        <v>0.24828285502199415</v>
      </c>
      <c r="DO142" s="2">
        <f t="shared" si="165"/>
        <v>0.23947264552785927</v>
      </c>
      <c r="DP142" s="2">
        <f t="shared" si="165"/>
        <v>0.25512496699507387</v>
      </c>
      <c r="DQ142" s="2">
        <f t="shared" si="165"/>
        <v>0.2875962380952381</v>
      </c>
      <c r="DR142" s="2">
        <f t="shared" si="165"/>
        <v>0.24373639110122358</v>
      </c>
      <c r="DS142" s="2">
        <f t="shared" si="165"/>
        <v>0.24028381428571427</v>
      </c>
      <c r="DT142" s="2">
        <f t="shared" si="165"/>
        <v>0.27342515270935958</v>
      </c>
      <c r="DU142" s="2">
        <f t="shared" si="165"/>
        <v>0.25921628225806453</v>
      </c>
      <c r="DV142" s="2">
        <f t="shared" si="165"/>
        <v>0.25363133889296186</v>
      </c>
      <c r="DW142" s="2">
        <f t="shared" si="165"/>
        <v>0.24890124665775401</v>
      </c>
      <c r="DX142" s="2">
        <f t="shared" si="165"/>
        <v>0.21234469335370509</v>
      </c>
      <c r="DY142" s="2">
        <f t="shared" si="165"/>
        <v>0.2141757297297297</v>
      </c>
      <c r="EA142" s="2">
        <f t="shared" si="153"/>
        <v>0.13614881870448448</v>
      </c>
      <c r="EB142" s="2">
        <f t="shared" si="153"/>
        <v>0.14335200876023618</v>
      </c>
      <c r="EC142" s="2">
        <f t="shared" si="153"/>
        <v>0.14343794658368331</v>
      </c>
      <c r="ED142" s="2">
        <f t="shared" si="153"/>
        <v>0.15577268956126217</v>
      </c>
      <c r="EE142" s="2">
        <f t="shared" si="152"/>
        <v>0.14597053175306321</v>
      </c>
      <c r="EF142" s="2">
        <f t="shared" si="152"/>
        <v>0.13400345497541483</v>
      </c>
      <c r="EG142" s="2">
        <f t="shared" si="152"/>
        <v>0.13006248025239492</v>
      </c>
      <c r="EH142" s="2">
        <f t="shared" si="152"/>
        <v>0.12809724084484425</v>
      </c>
      <c r="EI142" s="2">
        <f t="shared" si="152"/>
        <v>0.13259037358023035</v>
      </c>
      <c r="EJ142" s="2">
        <f t="shared" si="152"/>
        <v>0.13931290680054259</v>
      </c>
      <c r="EK142" s="2">
        <f t="shared" si="152"/>
        <v>0.13451000505061994</v>
      </c>
      <c r="EL142" s="2">
        <f t="shared" si="152"/>
        <v>0.13272665702952818</v>
      </c>
      <c r="EM142" s="2">
        <f t="shared" si="136"/>
        <v>0.13783695184852232</v>
      </c>
      <c r="EN142" s="2">
        <f t="shared" si="136"/>
        <v>0.14113240833093649</v>
      </c>
      <c r="EO142" s="2">
        <f t="shared" si="136"/>
        <v>0.1529009737802291</v>
      </c>
      <c r="EQ142" s="2">
        <f t="shared" si="166"/>
        <v>0.14533169443312971</v>
      </c>
      <c r="ER142" s="2">
        <f t="shared" si="166"/>
        <v>0.14442208116620942</v>
      </c>
      <c r="ES142" s="2">
        <f t="shared" si="166"/>
        <v>0.1449066601283886</v>
      </c>
      <c r="ET142" s="2">
        <f t="shared" si="166"/>
        <v>0.15963845858858111</v>
      </c>
      <c r="EU142" s="2">
        <f t="shared" si="166"/>
        <v>0.1469888420655717</v>
      </c>
      <c r="EV142" s="2">
        <f t="shared" si="166"/>
        <v>0.13606699236805181</v>
      </c>
      <c r="EW142" s="2">
        <f t="shared" si="166"/>
        <v>0.13179247026586924</v>
      </c>
      <c r="EX142" s="2">
        <f t="shared" si="166"/>
        <v>0.12966112490884502</v>
      </c>
      <c r="EY142" s="2">
        <f t="shared" si="166"/>
        <v>0.13451759328543073</v>
      </c>
      <c r="EZ142" s="2">
        <f t="shared" si="166"/>
        <v>0.14100454552234415</v>
      </c>
      <c r="FA142" s="2">
        <f t="shared" si="166"/>
        <v>0.13543479181762955</v>
      </c>
      <c r="FB142" s="2">
        <f t="shared" si="166"/>
        <v>0.13308630112085701</v>
      </c>
      <c r="FC142" s="2">
        <f t="shared" si="166"/>
        <v>0.13790948796908681</v>
      </c>
      <c r="FD142" s="2">
        <f t="shared" si="166"/>
        <v>0.14056945333805881</v>
      </c>
      <c r="FE142" s="2">
        <f t="shared" si="166"/>
        <v>0.1513225818510878</v>
      </c>
      <c r="FG142" s="2">
        <f t="shared" si="167"/>
        <v>0.99993155382435406</v>
      </c>
      <c r="FH142" s="2">
        <f t="shared" si="167"/>
        <v>0.99958482940693305</v>
      </c>
      <c r="FI142" s="2">
        <f t="shared" si="167"/>
        <v>0.99945026051107011</v>
      </c>
      <c r="FJ142" s="2">
        <f t="shared" si="167"/>
        <v>0.99949727701291557</v>
      </c>
      <c r="FK142" s="2">
        <f t="shared" si="167"/>
        <v>0.99950997921436568</v>
      </c>
      <c r="FL142" s="2">
        <f t="shared" si="167"/>
        <v>0.99961548431980851</v>
      </c>
      <c r="FM142" s="2">
        <f t="shared" si="167"/>
        <v>0.99965985263983459</v>
      </c>
      <c r="FN142" s="2">
        <f t="shared" si="167"/>
        <v>0.99960416614916248</v>
      </c>
      <c r="FO142" s="2">
        <f t="shared" si="167"/>
        <v>0.99962762507847736</v>
      </c>
      <c r="FP142" s="2">
        <f t="shared" si="167"/>
        <v>0.9996292457582735</v>
      </c>
      <c r="FQ142" s="2">
        <f t="shared" si="167"/>
        <v>0.99957041775132083</v>
      </c>
      <c r="FR142" s="2">
        <f t="shared" si="167"/>
        <v>0.9995058270626227</v>
      </c>
      <c r="FS142" s="2">
        <f t="shared" si="167"/>
        <v>0.99945189378035748</v>
      </c>
      <c r="FT142" s="2">
        <f t="shared" si="167"/>
        <v>0.9994246870449226</v>
      </c>
      <c r="FU142" s="2">
        <f t="shared" si="167"/>
        <v>0.99922054273165739</v>
      </c>
      <c r="FW142" s="2">
        <f t="shared" si="157"/>
        <v>0.26679168095252986</v>
      </c>
      <c r="FX142" s="2">
        <f t="shared" si="157"/>
        <v>7.2133334644295014E-2</v>
      </c>
      <c r="FY142" s="2">
        <f t="shared" si="157"/>
        <v>3.5536509644549269E-2</v>
      </c>
      <c r="FZ142" s="2">
        <f t="shared" si="157"/>
        <v>3.7163619764784564E-2</v>
      </c>
      <c r="GA142" s="2">
        <f t="shared" si="157"/>
        <v>3.5827392485523225E-2</v>
      </c>
      <c r="GB142" s="2">
        <f t="shared" si="157"/>
        <v>4.7252871592331123E-2</v>
      </c>
      <c r="GC142" s="2">
        <f t="shared" si="157"/>
        <v>5.4638489723563027E-2</v>
      </c>
      <c r="GD142" s="2">
        <f t="shared" si="157"/>
        <v>6.1807499156010096E-2</v>
      </c>
      <c r="GE142" s="2">
        <f t="shared" si="157"/>
        <v>6.5782593169381121E-2</v>
      </c>
      <c r="GF142" s="2">
        <f t="shared" si="157"/>
        <v>6.1788712882639055E-2</v>
      </c>
      <c r="GG142" s="2">
        <f t="shared" si="157"/>
        <v>4.9510065667248519E-2</v>
      </c>
      <c r="GH142" s="2">
        <f t="shared" si="157"/>
        <v>3.7226717045437001E-2</v>
      </c>
      <c r="GI142" s="2">
        <f t="shared" si="157"/>
        <v>2.8986168170016566E-2</v>
      </c>
      <c r="GJ142" s="2">
        <f t="shared" si="157"/>
        <v>2.1713905314092462E-2</v>
      </c>
      <c r="GK142" s="2">
        <f t="shared" si="157"/>
        <v>1.6458496391597775E-2</v>
      </c>
      <c r="GM142" s="82">
        <f t="shared" si="158"/>
        <v>1.027486309493752E-16</v>
      </c>
      <c r="GN142" s="82">
        <f t="shared" si="158"/>
        <v>4.6475671495030558E-124</v>
      </c>
      <c r="GO142" s="82">
        <f t="shared" si="158"/>
        <v>1.5038045643924599E-118</v>
      </c>
      <c r="GP142" s="82">
        <f t="shared" si="158"/>
        <v>6.7965273859169828E-181</v>
      </c>
      <c r="GQ142" s="82">
        <f t="shared" si="158"/>
        <v>2.5023648778383736E-189</v>
      </c>
      <c r="GR142" s="82">
        <f t="shared" si="158"/>
        <v>1.4442633003196266E-255</v>
      </c>
      <c r="GS142" s="82">
        <f t="shared" si="158"/>
        <v>4.200645656855009E-273</v>
      </c>
      <c r="GT142" s="82">
        <f t="shared" si="158"/>
        <v>4.5108695918531748E-237</v>
      </c>
      <c r="GU142" s="82">
        <f t="shared" si="158"/>
        <v>9.4983882751523999E-269</v>
      </c>
      <c r="GV142" s="82">
        <f t="shared" si="158"/>
        <v>4.2525799615445138E-214</v>
      </c>
      <c r="GW142" s="82">
        <f t="shared" si="158"/>
        <v>5.284203801069135E-177</v>
      </c>
      <c r="GX142" s="82">
        <f t="shared" si="158"/>
        <v>5.0406127776472478E-175</v>
      </c>
      <c r="GY142" s="82">
        <f t="shared" si="158"/>
        <v>2.9687407886878817E-130</v>
      </c>
      <c r="GZ142" s="82">
        <f t="shared" si="158"/>
        <v>1.0596164886514032E-136</v>
      </c>
      <c r="HA142" s="82">
        <f t="shared" si="158"/>
        <v>1.6901529690047877E-165</v>
      </c>
      <c r="HC142" s="82">
        <f t="shared" si="154"/>
        <v>3.5092785099785403E-62</v>
      </c>
      <c r="HD142" s="82">
        <f t="shared" si="154"/>
        <v>4.8943492892512765E-62</v>
      </c>
      <c r="HE142" s="82">
        <f t="shared" si="154"/>
        <v>1.3860703744081919E-62</v>
      </c>
      <c r="HF142" s="82">
        <f t="shared" si="154"/>
        <v>3.0944981308611157E-78</v>
      </c>
      <c r="HG142" s="82">
        <f t="shared" si="154"/>
        <v>1.5756666865726229E-80</v>
      </c>
      <c r="HH142" s="82">
        <f t="shared" si="154"/>
        <v>1.1968472715326287E-139</v>
      </c>
      <c r="HI142" s="82">
        <f t="shared" si="154"/>
        <v>1.2466901715868121E-130</v>
      </c>
      <c r="HJ142" s="82">
        <f t="shared" si="154"/>
        <v>2.120949681638723E-133</v>
      </c>
      <c r="HK142" s="82">
        <f t="shared" si="154"/>
        <v>2.0709422179933068E-124</v>
      </c>
      <c r="HL142" s="82">
        <f t="shared" si="162"/>
        <v>2.6557598747766565E-104</v>
      </c>
      <c r="HM142" s="82">
        <f t="shared" si="162"/>
        <v>6.0047732980105987E-93</v>
      </c>
      <c r="HN142" s="82">
        <f t="shared" si="162"/>
        <v>6.8844029957403314E-64</v>
      </c>
      <c r="HO142" s="82">
        <f t="shared" si="162"/>
        <v>1.2064246001478856E-55</v>
      </c>
      <c r="HP142" s="82">
        <f t="shared" si="162"/>
        <v>2.5575313199690979E-59</v>
      </c>
      <c r="HQ142" s="82">
        <f t="shared" si="162"/>
        <v>1.5448135867417219E-66</v>
      </c>
      <c r="HS142" s="82">
        <f t="shared" si="159"/>
        <v>5.0550363118036326E-10</v>
      </c>
      <c r="HT142" s="82">
        <f t="shared" si="159"/>
        <v>0.47841129121885095</v>
      </c>
      <c r="HU142" s="82">
        <f t="shared" si="159"/>
        <v>0.29703484743637132</v>
      </c>
      <c r="HV142" s="82">
        <f t="shared" si="159"/>
        <v>0.36691853292445731</v>
      </c>
      <c r="HW142" s="82">
        <f t="shared" si="159"/>
        <v>0.37172110827033478</v>
      </c>
      <c r="HX142" s="82">
        <f t="shared" si="159"/>
        <v>0.52510073657171941</v>
      </c>
      <c r="HY142" s="82">
        <f t="shared" si="159"/>
        <v>0.48611270795373046</v>
      </c>
      <c r="HZ142" s="82">
        <f t="shared" si="159"/>
        <v>0.45123048074154487</v>
      </c>
      <c r="IA142" s="82">
        <f t="shared" si="159"/>
        <v>0.39635752218782477</v>
      </c>
      <c r="IB142" s="82">
        <f t="shared" si="159"/>
        <v>0.44554397067798118</v>
      </c>
      <c r="IC142" s="82">
        <f t="shared" si="159"/>
        <v>0.52510114467364699</v>
      </c>
      <c r="ID142" s="82">
        <f t="shared" si="159"/>
        <v>0.38456337356510334</v>
      </c>
      <c r="IE142" s="82">
        <f t="shared" si="159"/>
        <v>0.20602250843369402</v>
      </c>
      <c r="IF142" s="82">
        <f t="shared" si="159"/>
        <v>0.18110491592599548</v>
      </c>
      <c r="IG142" s="82">
        <f t="shared" si="159"/>
        <v>0.12901135848423848</v>
      </c>
      <c r="II142" s="82">
        <f t="shared" si="160"/>
        <v>8.4819025288211149E-3</v>
      </c>
      <c r="IJ142" s="82">
        <f t="shared" si="160"/>
        <v>1.6375910169099081E-10</v>
      </c>
      <c r="IK142" s="82">
        <f t="shared" si="160"/>
        <v>3.4961673012784023E-16</v>
      </c>
      <c r="IL142" s="82">
        <f t="shared" si="160"/>
        <v>5.3458894953691253E-18</v>
      </c>
      <c r="IM142" s="82">
        <f t="shared" si="160"/>
        <v>1.3180459136733003E-17</v>
      </c>
      <c r="IN142" s="82">
        <f t="shared" si="160"/>
        <v>1.7602829330308792E-16</v>
      </c>
      <c r="IO142" s="82">
        <f t="shared" si="160"/>
        <v>2.2366319652893505E-15</v>
      </c>
      <c r="IP142" s="82">
        <f t="shared" si="160"/>
        <v>3.2569379165674915E-15</v>
      </c>
      <c r="IQ142" s="82">
        <f t="shared" si="160"/>
        <v>7.0625474816072421E-14</v>
      </c>
      <c r="IR142" s="82">
        <f t="shared" si="160"/>
        <v>1.0496281760765146E-13</v>
      </c>
      <c r="IS142" s="82">
        <f t="shared" si="160"/>
        <v>4.1402748910949599E-15</v>
      </c>
      <c r="IT142" s="82">
        <f t="shared" si="160"/>
        <v>1.0204849843252256E-19</v>
      </c>
      <c r="IU142" s="82">
        <f t="shared" si="160"/>
        <v>2.4395071344782845E-18</v>
      </c>
      <c r="IV142" s="82">
        <f t="shared" si="160"/>
        <v>7.4088051537930895E-17</v>
      </c>
      <c r="IW142" s="82">
        <f t="shared" si="160"/>
        <v>2.0425863269148447E-13</v>
      </c>
      <c r="IY142" s="82">
        <f t="shared" si="161"/>
        <v>8.4819030343248492E-3</v>
      </c>
      <c r="IZ142" s="82">
        <f t="shared" si="161"/>
        <v>0.47841129138261007</v>
      </c>
      <c r="JA142" s="82">
        <f t="shared" si="161"/>
        <v>0.29703484743637165</v>
      </c>
      <c r="JB142" s="82">
        <f t="shared" si="161"/>
        <v>0.36691853292445731</v>
      </c>
      <c r="JC142" s="82">
        <f t="shared" si="161"/>
        <v>0.37172110827033478</v>
      </c>
      <c r="JD142" s="82">
        <f t="shared" si="161"/>
        <v>0.52510073657171963</v>
      </c>
      <c r="JE142" s="82">
        <f t="shared" si="161"/>
        <v>0.48611270795373268</v>
      </c>
      <c r="JF142" s="82">
        <f t="shared" si="161"/>
        <v>0.45123048074154815</v>
      </c>
      <c r="JG142" s="82">
        <f t="shared" si="161"/>
        <v>0.39635752218789538</v>
      </c>
      <c r="JH142" s="82">
        <f t="shared" si="161"/>
        <v>0.44554397067808615</v>
      </c>
      <c r="JI142" s="82">
        <f t="shared" si="161"/>
        <v>0.5251011446736511</v>
      </c>
      <c r="JJ142" s="82">
        <f t="shared" si="161"/>
        <v>0.38456337356510334</v>
      </c>
      <c r="JK142" s="82">
        <f t="shared" si="161"/>
        <v>0.20602250843369402</v>
      </c>
      <c r="JL142" s="82">
        <f t="shared" si="161"/>
        <v>0.18110491592599556</v>
      </c>
      <c r="JM142" s="82">
        <f t="shared" si="161"/>
        <v>0.12901135848444273</v>
      </c>
    </row>
    <row r="143" spans="2:273" x14ac:dyDescent="0.25">
      <c r="B143" s="2">
        <v>116</v>
      </c>
      <c r="C143" s="37">
        <v>0.139067</v>
      </c>
      <c r="D143" s="37">
        <v>0.148012</v>
      </c>
      <c r="E143" s="37">
        <v>0.15137600000000001</v>
      </c>
      <c r="F143" s="37">
        <v>0.16859499999999999</v>
      </c>
      <c r="G143" s="37">
        <v>0.16545799999999999</v>
      </c>
      <c r="H143" s="37">
        <v>0.15282399999999999</v>
      </c>
      <c r="I143" s="37">
        <v>0.14760499999999999</v>
      </c>
      <c r="J143" s="37">
        <v>0.147121</v>
      </c>
      <c r="K143" s="37">
        <v>0.138576</v>
      </c>
      <c r="L143" s="37">
        <v>0.15048800000000001</v>
      </c>
      <c r="M143" s="37">
        <v>0.159881</v>
      </c>
      <c r="N143" s="37">
        <v>0.171711</v>
      </c>
      <c r="O143" s="37">
        <v>0.170712</v>
      </c>
      <c r="P143" s="37">
        <v>0.20988999999999999</v>
      </c>
      <c r="Q143" s="37">
        <v>0.26877000000000001</v>
      </c>
      <c r="S143" s="4">
        <f t="shared" si="163"/>
        <v>0.1382956288289777</v>
      </c>
      <c r="T143" s="4">
        <f t="shared" si="163"/>
        <v>0.14540455657322329</v>
      </c>
      <c r="U143" s="4">
        <f t="shared" si="163"/>
        <v>0.15270439332657967</v>
      </c>
      <c r="V143" s="4">
        <f t="shared" si="163"/>
        <v>0.17139825305628723</v>
      </c>
      <c r="W143" s="4">
        <f t="shared" si="163"/>
        <v>0.16379628093025111</v>
      </c>
      <c r="X143" s="4">
        <f t="shared" si="163"/>
        <v>0.14944356378628965</v>
      </c>
      <c r="Y143" s="4">
        <f t="shared" si="163"/>
        <v>0.14320853227638863</v>
      </c>
      <c r="Z143" s="4">
        <f t="shared" si="163"/>
        <v>0.14071736529087983</v>
      </c>
      <c r="AA143" s="4">
        <f t="shared" si="163"/>
        <v>0.14041826055682394</v>
      </c>
      <c r="AB143" s="4">
        <f t="shared" si="163"/>
        <v>0.15188127184070802</v>
      </c>
      <c r="AC143" s="4">
        <f t="shared" si="163"/>
        <v>0.15910523452813227</v>
      </c>
      <c r="AD143" s="4">
        <f t="shared" si="163"/>
        <v>0.17540599660752038</v>
      </c>
      <c r="AE143" s="4">
        <f t="shared" si="163"/>
        <v>0.17062634670449606</v>
      </c>
      <c r="AF143" s="4">
        <f t="shared" si="163"/>
        <v>0.21012647465890075</v>
      </c>
      <c r="AG143" s="4">
        <f t="shared" si="163"/>
        <v>0.26969148320494946</v>
      </c>
      <c r="AI143" s="4">
        <f t="shared" si="164"/>
        <v>7.7137117102230035E-4</v>
      </c>
      <c r="AJ143" s="4">
        <f t="shared" si="164"/>
        <v>2.6074434267767121E-3</v>
      </c>
      <c r="AK143" s="4">
        <f t="shared" si="164"/>
        <v>-1.3283933265796632E-3</v>
      </c>
      <c r="AL143" s="4">
        <f t="shared" si="164"/>
        <v>-2.8032530562872304E-3</v>
      </c>
      <c r="AM143" s="4">
        <f t="shared" si="164"/>
        <v>1.6617190697488793E-3</v>
      </c>
      <c r="AN143" s="4">
        <f t="shared" si="164"/>
        <v>3.3804362137103416E-3</v>
      </c>
      <c r="AO143" s="4">
        <f t="shared" si="164"/>
        <v>4.3964677236113525E-3</v>
      </c>
      <c r="AP143" s="4">
        <f t="shared" si="164"/>
        <v>6.4036347091201706E-3</v>
      </c>
      <c r="AQ143" s="4">
        <f t="shared" si="164"/>
        <v>-1.8422605568239325E-3</v>
      </c>
      <c r="AR143" s="4">
        <f t="shared" si="164"/>
        <v>-1.3932718407080047E-3</v>
      </c>
      <c r="AS143" s="4">
        <f t="shared" si="164"/>
        <v>7.7576547186772316E-4</v>
      </c>
      <c r="AT143" s="4">
        <f t="shared" si="164"/>
        <v>-3.6949966075203733E-3</v>
      </c>
      <c r="AU143" s="4">
        <f t="shared" si="164"/>
        <v>8.5653295503945737E-5</v>
      </c>
      <c r="AV143" s="4">
        <f t="shared" si="164"/>
        <v>-2.3647465890075381E-4</v>
      </c>
      <c r="AW143" s="4">
        <f t="shared" si="164"/>
        <v>-9.2148320494944702E-4</v>
      </c>
      <c r="AY143" s="2">
        <f t="shared" si="155"/>
        <v>0.13819158945400792</v>
      </c>
      <c r="AZ143" s="2">
        <f t="shared" si="155"/>
        <v>0.14318784410083335</v>
      </c>
      <c r="BA143" s="2">
        <f t="shared" si="155"/>
        <v>0.14313801354345726</v>
      </c>
      <c r="BB143" s="2">
        <f t="shared" si="155"/>
        <v>0.15527847101538891</v>
      </c>
      <c r="BC143" s="2">
        <f t="shared" si="155"/>
        <v>0.14577806234162086</v>
      </c>
      <c r="BD143" s="2">
        <f t="shared" si="155"/>
        <v>0.13372578888768577</v>
      </c>
      <c r="BE143" s="2">
        <f t="shared" si="155"/>
        <v>0.12973912465956738</v>
      </c>
      <c r="BF143" s="2">
        <f t="shared" si="155"/>
        <v>0.12780861236345953</v>
      </c>
      <c r="BG143" s="2">
        <f t="shared" si="155"/>
        <v>0.13242615785332651</v>
      </c>
      <c r="BH143" s="2">
        <f t="shared" si="155"/>
        <v>0.13903991322816212</v>
      </c>
      <c r="BI143" s="2">
        <f t="shared" si="155"/>
        <v>0.13428563264436158</v>
      </c>
      <c r="BJ143" s="2">
        <f t="shared" si="155"/>
        <v>0.13242220957949272</v>
      </c>
      <c r="BK143" s="2">
        <f t="shared" si="155"/>
        <v>0.13754172647744201</v>
      </c>
      <c r="BL143" s="2">
        <f t="shared" si="155"/>
        <v>0.1408517600242733</v>
      </c>
      <c r="BM143" s="2">
        <f t="shared" si="155"/>
        <v>0.15265268995206038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0.48377826060606055</v>
      </c>
      <c r="DL143" s="2">
        <f t="shared" si="165"/>
        <v>0.26584069462365589</v>
      </c>
      <c r="DM143" s="2">
        <f t="shared" si="165"/>
        <v>0.27051239126559717</v>
      </c>
      <c r="DN143" s="2">
        <f t="shared" si="165"/>
        <v>0.24884275054985339</v>
      </c>
      <c r="DO143" s="2">
        <f t="shared" si="165"/>
        <v>0.23998420069648096</v>
      </c>
      <c r="DP143" s="2">
        <f t="shared" si="165"/>
        <v>0.25592605714285716</v>
      </c>
      <c r="DQ143" s="2">
        <f t="shared" si="165"/>
        <v>0.28872326929392444</v>
      </c>
      <c r="DR143" s="2">
        <f t="shared" si="165"/>
        <v>0.24440721290322581</v>
      </c>
      <c r="DS143" s="2">
        <f t="shared" si="165"/>
        <v>0.24087772709359606</v>
      </c>
      <c r="DT143" s="2">
        <f t="shared" si="165"/>
        <v>0.27427446798029553</v>
      </c>
      <c r="DU143" s="2">
        <f t="shared" si="165"/>
        <v>0.2599956931451613</v>
      </c>
      <c r="DV143" s="2">
        <f t="shared" si="165"/>
        <v>0.25440228482404692</v>
      </c>
      <c r="DW143" s="2">
        <f t="shared" si="165"/>
        <v>0.24961450534759358</v>
      </c>
      <c r="DX143" s="2">
        <f t="shared" si="165"/>
        <v>0.2126854394194041</v>
      </c>
      <c r="DY143" s="2">
        <f t="shared" si="165"/>
        <v>0.21460464864864862</v>
      </c>
      <c r="EA143" s="2">
        <f t="shared" si="153"/>
        <v>0.13544447859450412</v>
      </c>
      <c r="EB143" s="2">
        <f t="shared" si="153"/>
        <v>0.14305140811274045</v>
      </c>
      <c r="EC143" s="2">
        <f t="shared" si="153"/>
        <v>0.14301132139172168</v>
      </c>
      <c r="ED143" s="2">
        <f t="shared" si="153"/>
        <v>0.15506857576808264</v>
      </c>
      <c r="EE143" s="2">
        <f t="shared" si="152"/>
        <v>0.14569261223714902</v>
      </c>
      <c r="EF143" s="2">
        <f t="shared" si="152"/>
        <v>0.13357117216157993</v>
      </c>
      <c r="EG143" s="2">
        <f t="shared" si="152"/>
        <v>0.1295818071035483</v>
      </c>
      <c r="EH143" s="2">
        <f t="shared" si="152"/>
        <v>0.12765599787182785</v>
      </c>
      <c r="EI143" s="2">
        <f t="shared" si="152"/>
        <v>0.13224475813179054</v>
      </c>
      <c r="EJ143" s="2">
        <f t="shared" si="152"/>
        <v>0.13887367699871905</v>
      </c>
      <c r="EK143" s="2">
        <f t="shared" si="152"/>
        <v>0.13418282563985895</v>
      </c>
      <c r="EL143" s="2">
        <f t="shared" si="152"/>
        <v>0.13235150743001722</v>
      </c>
      <c r="EM143" s="2">
        <f t="shared" si="136"/>
        <v>0.13748299997190699</v>
      </c>
      <c r="EN143" s="2">
        <f t="shared" si="136"/>
        <v>0.14082834638163899</v>
      </c>
      <c r="EO143" s="2">
        <f t="shared" si="136"/>
        <v>0.15263807976240984</v>
      </c>
      <c r="EQ143" s="2">
        <f t="shared" si="166"/>
        <v>0.14500077777131221</v>
      </c>
      <c r="ER143" s="2">
        <f t="shared" si="166"/>
        <v>0.14419648666206883</v>
      </c>
      <c r="ES143" s="2">
        <f t="shared" si="166"/>
        <v>0.14462762394738621</v>
      </c>
      <c r="ET143" s="2">
        <f t="shared" si="166"/>
        <v>0.15917903104173917</v>
      </c>
      <c r="EU143" s="2">
        <f t="shared" si="166"/>
        <v>0.14679888258810425</v>
      </c>
      <c r="EV143" s="2">
        <f t="shared" si="166"/>
        <v>0.13573702905733753</v>
      </c>
      <c r="EW143" s="2">
        <f t="shared" si="166"/>
        <v>0.13139313601180969</v>
      </c>
      <c r="EX143" s="2">
        <f t="shared" si="166"/>
        <v>0.12929570642543806</v>
      </c>
      <c r="EY143" s="2">
        <f t="shared" si="166"/>
        <v>0.13426090185400338</v>
      </c>
      <c r="EZ143" s="2">
        <f t="shared" si="166"/>
        <v>0.14066215663841219</v>
      </c>
      <c r="FA143" s="2">
        <f t="shared" si="166"/>
        <v>0.13517329518581994</v>
      </c>
      <c r="FB143" s="2">
        <f t="shared" si="166"/>
        <v>0.13273733752734759</v>
      </c>
      <c r="FC143" s="2">
        <f t="shared" si="166"/>
        <v>0.13756729455691091</v>
      </c>
      <c r="FD143" s="2">
        <f t="shared" si="166"/>
        <v>0.14022684579392214</v>
      </c>
      <c r="FE143" s="2">
        <f t="shared" si="166"/>
        <v>0.15100395865237368</v>
      </c>
      <c r="FG143" s="2">
        <f t="shared" si="167"/>
        <v>0.99993757596994837</v>
      </c>
      <c r="FH143" s="2">
        <f t="shared" si="167"/>
        <v>0.99962134608651976</v>
      </c>
      <c r="FI143" s="2">
        <f t="shared" si="167"/>
        <v>0.99949860737435292</v>
      </c>
      <c r="FJ143" s="2">
        <f t="shared" si="167"/>
        <v>0.9995414909048147</v>
      </c>
      <c r="FK143" s="2">
        <f t="shared" si="167"/>
        <v>0.99955307646220515</v>
      </c>
      <c r="FL143" s="2">
        <f t="shared" si="167"/>
        <v>0.99964930566664734</v>
      </c>
      <c r="FM143" s="2">
        <f t="shared" si="167"/>
        <v>0.99968977263566905</v>
      </c>
      <c r="FN143" s="2">
        <f t="shared" si="167"/>
        <v>0.99963898266354756</v>
      </c>
      <c r="FO143" s="2">
        <f t="shared" si="167"/>
        <v>0.99966037890759663</v>
      </c>
      <c r="FP143" s="2">
        <f t="shared" si="167"/>
        <v>0.99966185708179012</v>
      </c>
      <c r="FQ143" s="2">
        <f t="shared" si="167"/>
        <v>0.99960820152338303</v>
      </c>
      <c r="FR143" s="2">
        <f t="shared" si="167"/>
        <v>0.99954928932685627</v>
      </c>
      <c r="FS143" s="2">
        <f t="shared" si="167"/>
        <v>0.99950009707754628</v>
      </c>
      <c r="FT143" s="2">
        <f t="shared" si="167"/>
        <v>0.99947528178702738</v>
      </c>
      <c r="FU143" s="2">
        <f t="shared" si="167"/>
        <v>0.99928907776471498</v>
      </c>
      <c r="FW143" s="2">
        <f t="shared" si="157"/>
        <v>0.28519057541036535</v>
      </c>
      <c r="FX143" s="2">
        <f t="shared" si="157"/>
        <v>7.8546003918128007E-2</v>
      </c>
      <c r="FY143" s="2">
        <f t="shared" si="157"/>
        <v>3.8831872979929273E-2</v>
      </c>
      <c r="FZ143" s="2">
        <f t="shared" si="157"/>
        <v>4.0603515709060671E-2</v>
      </c>
      <c r="GA143" s="2">
        <f t="shared" si="157"/>
        <v>3.9148634993160354E-2</v>
      </c>
      <c r="GB143" s="2">
        <f t="shared" si="157"/>
        <v>5.1576612242341183E-2</v>
      </c>
      <c r="GC143" s="2">
        <f t="shared" si="157"/>
        <v>5.9595758205831739E-2</v>
      </c>
      <c r="GD143" s="2">
        <f t="shared" si="157"/>
        <v>6.7368849610644238E-2</v>
      </c>
      <c r="GE143" s="2">
        <f t="shared" si="157"/>
        <v>7.1674292042805926E-2</v>
      </c>
      <c r="GF143" s="2">
        <f t="shared" si="157"/>
        <v>6.7348494318501123E-2</v>
      </c>
      <c r="GG143" s="2">
        <f t="shared" si="157"/>
        <v>5.4028632069980861E-2</v>
      </c>
      <c r="GH143" s="2">
        <f t="shared" si="157"/>
        <v>4.0672206619177947E-2</v>
      </c>
      <c r="GI143" s="2">
        <f t="shared" si="157"/>
        <v>3.1694067874533459E-2</v>
      </c>
      <c r="GJ143" s="2">
        <f t="shared" si="157"/>
        <v>2.3759050457671297E-2</v>
      </c>
      <c r="GK143" s="2">
        <f t="shared" si="157"/>
        <v>1.8017772265580146E-2</v>
      </c>
      <c r="GM143" s="82">
        <f t="shared" si="158"/>
        <v>4.0095123290208715E-17</v>
      </c>
      <c r="GN143" s="82">
        <f t="shared" si="158"/>
        <v>4.8612165579172097E-128</v>
      </c>
      <c r="GO143" s="82">
        <f t="shared" si="158"/>
        <v>1.4201966698860865E-122</v>
      </c>
      <c r="GP143" s="82">
        <f t="shared" si="158"/>
        <v>9.2917158433888663E-187</v>
      </c>
      <c r="GQ143" s="82">
        <f t="shared" si="158"/>
        <v>1.5860684987194246E-195</v>
      </c>
      <c r="GR143" s="82">
        <f t="shared" si="158"/>
        <v>1.8171675032002875E-263</v>
      </c>
      <c r="GS143" s="82">
        <f t="shared" si="158"/>
        <v>1.882354683002684E-281</v>
      </c>
      <c r="GT143" s="82">
        <f t="shared" si="158"/>
        <v>1.774258740751597E-244</v>
      </c>
      <c r="GU143" s="82">
        <f t="shared" si="158"/>
        <v>3.9369166305123206E-277</v>
      </c>
      <c r="GV143" s="82">
        <f t="shared" si="158"/>
        <v>8.7066698437749325E-221</v>
      </c>
      <c r="GW143" s="82">
        <f t="shared" si="158"/>
        <v>1.300936828599127E-182</v>
      </c>
      <c r="GX143" s="82">
        <f t="shared" si="158"/>
        <v>1.0749484754947856E-180</v>
      </c>
      <c r="GY143" s="82">
        <f t="shared" si="158"/>
        <v>1.3497039713024196E-134</v>
      </c>
      <c r="GZ143" s="82">
        <f t="shared" si="158"/>
        <v>3.1682800243979304E-141</v>
      </c>
      <c r="HA143" s="82">
        <f t="shared" si="158"/>
        <v>5.4262256382768869E-171</v>
      </c>
      <c r="HC143" s="82">
        <f t="shared" si="154"/>
        <v>1.21333540175988E-64</v>
      </c>
      <c r="HD143" s="82">
        <f t="shared" si="154"/>
        <v>2.1312878055241738E-65</v>
      </c>
      <c r="HE143" s="82">
        <f t="shared" si="154"/>
        <v>2.5250091068757503E-66</v>
      </c>
      <c r="HF143" s="82">
        <f t="shared" si="154"/>
        <v>1.4327129781134677E-82</v>
      </c>
      <c r="HG143" s="82">
        <f t="shared" si="154"/>
        <v>5.6435784128418047E-85</v>
      </c>
      <c r="HH143" s="82">
        <f t="shared" si="154"/>
        <v>1.0182466002404622E-146</v>
      </c>
      <c r="HI143" s="82">
        <f t="shared" si="154"/>
        <v>4.1198693801520233E-137</v>
      </c>
      <c r="HJ143" s="82">
        <f t="shared" si="154"/>
        <v>3.6246856555513297E-140</v>
      </c>
      <c r="HK143" s="82">
        <f t="shared" si="154"/>
        <v>1.220207482923138E-130</v>
      </c>
      <c r="HL143" s="82">
        <f t="shared" si="162"/>
        <v>1.594210647910591E-109</v>
      </c>
      <c r="HM143" s="82">
        <f t="shared" si="162"/>
        <v>1.0212448187307655E-97</v>
      </c>
      <c r="HN143" s="82">
        <f t="shared" si="162"/>
        <v>2.6246385762291512E-67</v>
      </c>
      <c r="HO143" s="82">
        <f t="shared" si="162"/>
        <v>7.2196532098399454E-59</v>
      </c>
      <c r="HP143" s="82">
        <f t="shared" si="162"/>
        <v>8.7693585388562281E-63</v>
      </c>
      <c r="HQ143" s="82">
        <f t="shared" si="162"/>
        <v>1.955728455656427E-70</v>
      </c>
      <c r="HS143" s="82">
        <f t="shared" si="159"/>
        <v>6.5512267525976065E-11</v>
      </c>
      <c r="HT143" s="82">
        <f t="shared" si="159"/>
        <v>0.40515102970090733</v>
      </c>
      <c r="HU143" s="82">
        <f t="shared" si="159"/>
        <v>0.37381543299041037</v>
      </c>
      <c r="HV143" s="82">
        <f t="shared" si="159"/>
        <v>0.44477974029281997</v>
      </c>
      <c r="HW143" s="82">
        <f t="shared" si="159"/>
        <v>0.44723650581196328</v>
      </c>
      <c r="HX143" s="82">
        <f t="shared" si="159"/>
        <v>0.50069680228985902</v>
      </c>
      <c r="HY143" s="82">
        <f t="shared" si="159"/>
        <v>0.40720970908957749</v>
      </c>
      <c r="HZ143" s="82">
        <f t="shared" si="159"/>
        <v>0.35419185682541104</v>
      </c>
      <c r="IA143" s="82">
        <f t="shared" si="159"/>
        <v>0.29275602456448058</v>
      </c>
      <c r="IB143" s="82">
        <f t="shared" si="159"/>
        <v>0.35303355191814162</v>
      </c>
      <c r="IC143" s="82">
        <f t="shared" si="159"/>
        <v>0.50234053466503326</v>
      </c>
      <c r="ID143" s="82">
        <f t="shared" si="159"/>
        <v>0.46287476384740589</v>
      </c>
      <c r="IE143" s="82">
        <f t="shared" si="159"/>
        <v>0.27586493298010489</v>
      </c>
      <c r="IF143" s="82">
        <f t="shared" si="159"/>
        <v>0.23436355435035874</v>
      </c>
      <c r="IG143" s="82">
        <f t="shared" si="159"/>
        <v>0.16558254700465294</v>
      </c>
      <c r="II143" s="82">
        <f t="shared" si="160"/>
        <v>1.6191892954074805E-2</v>
      </c>
      <c r="IJ143" s="82">
        <f t="shared" si="160"/>
        <v>7.205322118702225E-10</v>
      </c>
      <c r="IK143" s="82">
        <f t="shared" si="160"/>
        <v>2.2393293900968959E-15</v>
      </c>
      <c r="IL143" s="82">
        <f t="shared" si="160"/>
        <v>4.4244979952452379E-17</v>
      </c>
      <c r="IM143" s="82">
        <f t="shared" si="160"/>
        <v>1.0138685415153054E-16</v>
      </c>
      <c r="IN143" s="82">
        <f t="shared" si="160"/>
        <v>1.4074737394595749E-15</v>
      </c>
      <c r="IO143" s="82">
        <f t="shared" si="160"/>
        <v>1.7019688956633955E-14</v>
      </c>
      <c r="IP143" s="82">
        <f t="shared" si="160"/>
        <v>2.6617620078182967E-14</v>
      </c>
      <c r="IQ143" s="82">
        <f t="shared" si="160"/>
        <v>4.9441596367100837E-13</v>
      </c>
      <c r="IR143" s="82">
        <f t="shared" si="160"/>
        <v>6.8306368436303125E-13</v>
      </c>
      <c r="IS143" s="82">
        <f t="shared" si="160"/>
        <v>2.8293138993316696E-14</v>
      </c>
      <c r="IT143" s="82">
        <f t="shared" si="160"/>
        <v>1.0518984520368505E-18</v>
      </c>
      <c r="IU143" s="82">
        <f t="shared" si="160"/>
        <v>1.8041373107982186E-17</v>
      </c>
      <c r="IV143" s="82">
        <f t="shared" si="160"/>
        <v>3.9991142811164889E-16</v>
      </c>
      <c r="IW143" s="82">
        <f t="shared" si="160"/>
        <v>6.9423205184164608E-13</v>
      </c>
      <c r="IY143" s="82">
        <f t="shared" si="161"/>
        <v>1.6191893019587112E-2</v>
      </c>
      <c r="IZ143" s="82">
        <f t="shared" si="161"/>
        <v>0.40515103042143952</v>
      </c>
      <c r="JA143" s="82">
        <f t="shared" si="161"/>
        <v>0.37381543299041259</v>
      </c>
      <c r="JB143" s="82">
        <f t="shared" si="161"/>
        <v>0.44477974029282002</v>
      </c>
      <c r="JC143" s="82">
        <f t="shared" si="161"/>
        <v>0.44723650581196339</v>
      </c>
      <c r="JD143" s="82">
        <f t="shared" si="161"/>
        <v>0.50069680228986047</v>
      </c>
      <c r="JE143" s="82">
        <f t="shared" si="161"/>
        <v>0.40720970908959453</v>
      </c>
      <c r="JF143" s="82">
        <f t="shared" si="161"/>
        <v>0.35419185682543769</v>
      </c>
      <c r="JG143" s="82">
        <f t="shared" si="161"/>
        <v>0.29275602456497501</v>
      </c>
      <c r="JH143" s="82">
        <f t="shared" si="161"/>
        <v>0.35303355191882468</v>
      </c>
      <c r="JI143" s="82">
        <f t="shared" si="161"/>
        <v>0.50234053466506157</v>
      </c>
      <c r="JJ143" s="82">
        <f t="shared" si="161"/>
        <v>0.46287476384740589</v>
      </c>
      <c r="JK143" s="82">
        <f t="shared" si="161"/>
        <v>0.27586493298010489</v>
      </c>
      <c r="JL143" s="82">
        <f t="shared" si="161"/>
        <v>0.23436355435035913</v>
      </c>
      <c r="JM143" s="82">
        <f t="shared" si="161"/>
        <v>0.16558254700534716</v>
      </c>
    </row>
    <row r="144" spans="2:273" x14ac:dyDescent="0.25">
      <c r="B144" s="2">
        <v>117</v>
      </c>
      <c r="C144" s="37">
        <v>0.140487</v>
      </c>
      <c r="D144" s="37">
        <v>0.14760799999999999</v>
      </c>
      <c r="E144" s="37">
        <v>0.157365</v>
      </c>
      <c r="F144" s="37">
        <v>0.17003299999999999</v>
      </c>
      <c r="G144" s="37">
        <v>0.16569900000000001</v>
      </c>
      <c r="H144" s="37">
        <v>0.14519299999999999</v>
      </c>
      <c r="I144" s="37">
        <v>0.13697500000000001</v>
      </c>
      <c r="J144" s="37">
        <v>0.14421500000000001</v>
      </c>
      <c r="K144" s="37">
        <v>0.141733</v>
      </c>
      <c r="L144" s="37">
        <v>0.147005</v>
      </c>
      <c r="M144" s="37">
        <v>0.15290200000000001</v>
      </c>
      <c r="N144" s="37">
        <v>0.173536</v>
      </c>
      <c r="O144" s="37">
        <v>0.17516100000000001</v>
      </c>
      <c r="P144" s="37">
        <v>0.22389899999999999</v>
      </c>
      <c r="Q144" s="37">
        <v>0.29333399999999998</v>
      </c>
      <c r="S144" s="4">
        <f t="shared" si="163"/>
        <v>0.13795504602992889</v>
      </c>
      <c r="T144" s="4">
        <f t="shared" si="163"/>
        <v>0.14433076610083923</v>
      </c>
      <c r="U144" s="4">
        <f t="shared" si="163"/>
        <v>0.15292362671737844</v>
      </c>
      <c r="V144" s="4">
        <f t="shared" si="163"/>
        <v>0.17059824077426905</v>
      </c>
      <c r="W144" s="4">
        <f t="shared" si="163"/>
        <v>0.16335851662803111</v>
      </c>
      <c r="X144" s="4">
        <f t="shared" si="163"/>
        <v>0.1446874604223013</v>
      </c>
      <c r="Y144" s="4">
        <f t="shared" si="163"/>
        <v>0.13753266338668629</v>
      </c>
      <c r="Z144" s="4">
        <f t="shared" si="163"/>
        <v>0.13456315364164625</v>
      </c>
      <c r="AA144" s="4">
        <f t="shared" si="163"/>
        <v>0.13626906938411643</v>
      </c>
      <c r="AB144" s="4">
        <f t="shared" si="163"/>
        <v>0.14602062676193153</v>
      </c>
      <c r="AC144" s="4">
        <f t="shared" si="163"/>
        <v>0.15222261181634747</v>
      </c>
      <c r="AD144" s="4">
        <f t="shared" si="163"/>
        <v>0.17356734424230313</v>
      </c>
      <c r="AE144" s="4">
        <f t="shared" si="163"/>
        <v>0.17537535887717853</v>
      </c>
      <c r="AF144" s="4">
        <f t="shared" si="163"/>
        <v>0.22207708410080065</v>
      </c>
      <c r="AG144" s="4">
        <f t="shared" si="163"/>
        <v>0.29158661333411934</v>
      </c>
      <c r="AI144" s="4">
        <f t="shared" si="164"/>
        <v>2.5319539700711102E-3</v>
      </c>
      <c r="AJ144" s="4">
        <f t="shared" si="164"/>
        <v>3.2772338991607641E-3</v>
      </c>
      <c r="AK144" s="4">
        <f t="shared" si="164"/>
        <v>4.4413732826215635E-3</v>
      </c>
      <c r="AL144" s="4">
        <f t="shared" si="164"/>
        <v>-5.6524077426906016E-4</v>
      </c>
      <c r="AM144" s="4">
        <f t="shared" si="164"/>
        <v>2.3404833719689044E-3</v>
      </c>
      <c r="AN144" s="4">
        <f t="shared" si="164"/>
        <v>5.0553957769869373E-4</v>
      </c>
      <c r="AO144" s="4">
        <f t="shared" si="164"/>
        <v>-5.5766338668628013E-4</v>
      </c>
      <c r="AP144" s="4">
        <f t="shared" si="164"/>
        <v>9.651846358353755E-3</v>
      </c>
      <c r="AQ144" s="4">
        <f t="shared" si="164"/>
        <v>5.4639306158835721E-3</v>
      </c>
      <c r="AR144" s="4">
        <f t="shared" si="164"/>
        <v>9.8437323806846444E-4</v>
      </c>
      <c r="AS144" s="4">
        <f t="shared" si="164"/>
        <v>6.7938818365254061E-4</v>
      </c>
      <c r="AT144" s="4">
        <f t="shared" si="164"/>
        <v>-3.1344242303138481E-5</v>
      </c>
      <c r="AU144" s="4">
        <f t="shared" si="164"/>
        <v>-2.1435887717852209E-4</v>
      </c>
      <c r="AV144" s="4">
        <f t="shared" si="164"/>
        <v>1.8219158991993334E-3</v>
      </c>
      <c r="AW144" s="4">
        <f t="shared" si="164"/>
        <v>1.7473866658806458E-3</v>
      </c>
      <c r="AY144" s="2">
        <f t="shared" ref="AY144:BM160" si="168">IF(OR($B144 &lt; C$230, $B144 &gt; C$233), #N/A, ((1-FG144)*DK144) + (FG144 - FW144)*EA144 + (FW144*EQ144))</f>
        <v>0.13778208405598646</v>
      </c>
      <c r="AZ144" s="2">
        <f t="shared" si="168"/>
        <v>0.14289789942732395</v>
      </c>
      <c r="BA144" s="2">
        <f t="shared" si="168"/>
        <v>0.14271839812098602</v>
      </c>
      <c r="BB144" s="2">
        <f t="shared" si="168"/>
        <v>0.15459734334339556</v>
      </c>
      <c r="BC144" s="2">
        <f t="shared" si="168"/>
        <v>0.14550451939598552</v>
      </c>
      <c r="BD144" s="2">
        <f t="shared" si="168"/>
        <v>0.13330605489145445</v>
      </c>
      <c r="BE144" s="2">
        <f t="shared" si="168"/>
        <v>0.12926958626111557</v>
      </c>
      <c r="BF144" s="2">
        <f t="shared" si="168"/>
        <v>0.1273794682904848</v>
      </c>
      <c r="BG144" s="2">
        <f t="shared" si="168"/>
        <v>0.13209738214018282</v>
      </c>
      <c r="BH144" s="2">
        <f t="shared" si="168"/>
        <v>0.13861492696330704</v>
      </c>
      <c r="BI144" s="2">
        <f t="shared" si="168"/>
        <v>0.1339632425196122</v>
      </c>
      <c r="BJ144" s="2">
        <f t="shared" si="168"/>
        <v>0.13204530281417534</v>
      </c>
      <c r="BK144" s="2">
        <f t="shared" si="168"/>
        <v>0.13718398741705465</v>
      </c>
      <c r="BL144" s="2">
        <f t="shared" si="168"/>
        <v>0.14054234583510983</v>
      </c>
      <c r="BM144" s="2">
        <f t="shared" si="168"/>
        <v>0.15238248711587285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0.48632954545454543</v>
      </c>
      <c r="DL144" s="2">
        <f t="shared" si="165"/>
        <v>0.2666945050797182</v>
      </c>
      <c r="DM144" s="2">
        <f t="shared" si="165"/>
        <v>0.27133888123885919</v>
      </c>
      <c r="DN144" s="2">
        <f t="shared" si="165"/>
        <v>0.24940264607771262</v>
      </c>
      <c r="DO144" s="2">
        <f t="shared" si="165"/>
        <v>0.24049575586510266</v>
      </c>
      <c r="DP144" s="2">
        <f t="shared" si="165"/>
        <v>0.25672714729064039</v>
      </c>
      <c r="DQ144" s="2">
        <f t="shared" si="165"/>
        <v>0.28985030049261085</v>
      </c>
      <c r="DR144" s="2">
        <f t="shared" si="165"/>
        <v>0.24507803470522804</v>
      </c>
      <c r="DS144" s="2">
        <f t="shared" si="165"/>
        <v>0.2414716399014778</v>
      </c>
      <c r="DT144" s="2">
        <f t="shared" si="165"/>
        <v>0.27512378325123155</v>
      </c>
      <c r="DU144" s="2">
        <f t="shared" si="165"/>
        <v>0.26077510403225806</v>
      </c>
      <c r="DV144" s="2">
        <f t="shared" si="165"/>
        <v>0.25517323075513199</v>
      </c>
      <c r="DW144" s="2">
        <f t="shared" si="165"/>
        <v>0.25032776403743318</v>
      </c>
      <c r="DX144" s="2">
        <f t="shared" si="165"/>
        <v>0.2130261854851031</v>
      </c>
      <c r="DY144" s="2">
        <f t="shared" si="165"/>
        <v>0.21503356756756753</v>
      </c>
      <c r="EA144" s="2">
        <f t="shared" si="153"/>
        <v>0.13474013848452376</v>
      </c>
      <c r="EB144" s="2">
        <f t="shared" si="153"/>
        <v>0.14275080746524474</v>
      </c>
      <c r="EC144" s="2">
        <f t="shared" si="153"/>
        <v>0.14258469619976008</v>
      </c>
      <c r="ED144" s="2">
        <f t="shared" si="153"/>
        <v>0.15436446197490311</v>
      </c>
      <c r="EE144" s="2">
        <f t="shared" si="152"/>
        <v>0.14541469272123481</v>
      </c>
      <c r="EF144" s="2">
        <f t="shared" si="152"/>
        <v>0.13313888934774501</v>
      </c>
      <c r="EG144" s="2">
        <f t="shared" si="152"/>
        <v>0.12910113395470166</v>
      </c>
      <c r="EH144" s="2">
        <f t="shared" si="152"/>
        <v>0.12721475489881148</v>
      </c>
      <c r="EI144" s="2">
        <f t="shared" si="152"/>
        <v>0.13189914268335073</v>
      </c>
      <c r="EJ144" s="2">
        <f t="shared" si="152"/>
        <v>0.13843444719689552</v>
      </c>
      <c r="EK144" s="2">
        <f t="shared" si="152"/>
        <v>0.13385564622909796</v>
      </c>
      <c r="EL144" s="2">
        <f t="shared" si="152"/>
        <v>0.13197635783050624</v>
      </c>
      <c r="EM144" s="2">
        <f t="shared" si="136"/>
        <v>0.13712904809529164</v>
      </c>
      <c r="EN144" s="2">
        <f t="shared" si="136"/>
        <v>0.1405242844323415</v>
      </c>
      <c r="EO144" s="2">
        <f t="shared" si="136"/>
        <v>0.15237518574459058</v>
      </c>
      <c r="EQ144" s="2">
        <f t="shared" si="166"/>
        <v>0.14466986110949476</v>
      </c>
      <c r="ER144" s="2">
        <f t="shared" si="166"/>
        <v>0.14397089215792824</v>
      </c>
      <c r="ES144" s="2">
        <f t="shared" si="166"/>
        <v>0.14434858776638382</v>
      </c>
      <c r="ET144" s="2">
        <f t="shared" si="166"/>
        <v>0.15871960349489722</v>
      </c>
      <c r="EU144" s="2">
        <f t="shared" si="166"/>
        <v>0.14660892311063681</v>
      </c>
      <c r="EV144" s="2">
        <f t="shared" si="166"/>
        <v>0.13540706574662328</v>
      </c>
      <c r="EW144" s="2">
        <f t="shared" si="166"/>
        <v>0.13099380175775011</v>
      </c>
      <c r="EX144" s="2">
        <f t="shared" si="166"/>
        <v>0.12893028794203112</v>
      </c>
      <c r="EY144" s="2">
        <f t="shared" si="166"/>
        <v>0.13400421042257604</v>
      </c>
      <c r="EZ144" s="2">
        <f t="shared" si="166"/>
        <v>0.14031976775448024</v>
      </c>
      <c r="FA144" s="2">
        <f t="shared" si="166"/>
        <v>0.13491179855401036</v>
      </c>
      <c r="FB144" s="2">
        <f t="shared" si="166"/>
        <v>0.13238837393383818</v>
      </c>
      <c r="FC144" s="2">
        <f t="shared" si="166"/>
        <v>0.13722510114473502</v>
      </c>
      <c r="FD144" s="2">
        <f t="shared" si="166"/>
        <v>0.13988423824978546</v>
      </c>
      <c r="FE144" s="2">
        <f t="shared" si="166"/>
        <v>0.15068533545365953</v>
      </c>
      <c r="FG144" s="2">
        <f t="shared" si="167"/>
        <v>0.99994306829525137</v>
      </c>
      <c r="FH144" s="2">
        <f t="shared" si="167"/>
        <v>0.99965465202043091</v>
      </c>
      <c r="FI144" s="2">
        <f t="shared" si="167"/>
        <v>0.99954270431606995</v>
      </c>
      <c r="FJ144" s="2">
        <f t="shared" si="167"/>
        <v>0.99958181786417855</v>
      </c>
      <c r="FK144" s="2">
        <f t="shared" si="167"/>
        <v>0.99959238485993607</v>
      </c>
      <c r="FL144" s="2">
        <f t="shared" si="167"/>
        <v>0.99968015309706981</v>
      </c>
      <c r="FM144" s="2">
        <f t="shared" si="167"/>
        <v>0.99971706155779505</v>
      </c>
      <c r="FN144" s="2">
        <f t="shared" si="167"/>
        <v>0.99967073781674509</v>
      </c>
      <c r="FO144" s="2">
        <f t="shared" si="167"/>
        <v>0.99969025262628119</v>
      </c>
      <c r="FP144" s="2">
        <f t="shared" si="167"/>
        <v>0.99969160081756758</v>
      </c>
      <c r="FQ144" s="2">
        <f t="shared" si="167"/>
        <v>0.99964266322364737</v>
      </c>
      <c r="FR144" s="2">
        <f t="shared" si="167"/>
        <v>0.99958893067863475</v>
      </c>
      <c r="FS144" s="2">
        <f t="shared" si="167"/>
        <v>0.99954406306123678</v>
      </c>
      <c r="FT144" s="2">
        <f t="shared" si="167"/>
        <v>0.99952142920678</v>
      </c>
      <c r="FU144" s="2">
        <f t="shared" si="167"/>
        <v>0.99935159065523893</v>
      </c>
      <c r="FW144" s="2">
        <f t="shared" ref="FW144:GK160" si="170">POWER(10,($B144-C$232)/C$229)/(1+POWER(10,($B144-C$232)/C$229))</f>
        <v>0.30433166174781862</v>
      </c>
      <c r="FX144" s="2">
        <f t="shared" si="170"/>
        <v>8.5476243701056484E-2</v>
      </c>
      <c r="FY144" s="2">
        <f t="shared" si="170"/>
        <v>4.2419380836905871E-2</v>
      </c>
      <c r="FZ144" s="2">
        <f t="shared" si="170"/>
        <v>4.4347146193311794E-2</v>
      </c>
      <c r="GA144" s="2">
        <f t="shared" si="170"/>
        <v>4.2764105094910694E-2</v>
      </c>
      <c r="GB144" s="2">
        <f t="shared" si="170"/>
        <v>5.6272617169884874E-2</v>
      </c>
      <c r="GC144" s="2">
        <f t="shared" si="170"/>
        <v>6.4971881198526135E-2</v>
      </c>
      <c r="GD144" s="2">
        <f t="shared" si="170"/>
        <v>7.3391457737462543E-2</v>
      </c>
      <c r="GE144" s="2">
        <f t="shared" si="170"/>
        <v>7.8049585068193358E-2</v>
      </c>
      <c r="GF144" s="2">
        <f t="shared" si="170"/>
        <v>7.3369425888162296E-2</v>
      </c>
      <c r="GG144" s="2">
        <f t="shared" si="170"/>
        <v>5.8934018453822311E-2</v>
      </c>
      <c r="GH144" s="2">
        <f t="shared" si="170"/>
        <v>4.4421877139403522E-2</v>
      </c>
      <c r="GI144" s="2">
        <f t="shared" si="170"/>
        <v>3.4645914561785757E-2</v>
      </c>
      <c r="GJ144" s="2">
        <f t="shared" si="170"/>
        <v>2.5991701820654713E-2</v>
      </c>
      <c r="GK144" s="2">
        <f t="shared" si="170"/>
        <v>1.9721811570062277E-2</v>
      </c>
      <c r="GM144" s="82">
        <f t="shared" ref="GM144:HA160" si="171" xml:space="preserve"> _xlfn.NORM.DIST($B144, C$7, ABS(C$11), TRUE) * _xlfn.NORM.DIST(($B144 - C$7)*C$15, 0, ABS(C$11), TRUE) * 2</f>
        <v>1.5456840994893937E-17</v>
      </c>
      <c r="GN144" s="82">
        <f t="shared" si="171"/>
        <v>4.3916190591642972E-132</v>
      </c>
      <c r="GO144" s="82">
        <f t="shared" si="171"/>
        <v>1.146684662422462E-126</v>
      </c>
      <c r="GP144" s="82">
        <f t="shared" si="171"/>
        <v>1.0221647155034246E-192</v>
      </c>
      <c r="GQ144" s="82">
        <f t="shared" si="171"/>
        <v>7.9726927935513575E-202</v>
      </c>
      <c r="GR144" s="82">
        <f t="shared" si="171"/>
        <v>1.7301607082263137E-271</v>
      </c>
      <c r="GS144" s="82">
        <f t="shared" si="171"/>
        <v>6.3038489477336623E-290</v>
      </c>
      <c r="GT144" s="82">
        <f t="shared" si="171"/>
        <v>5.3589591325062728E-252</v>
      </c>
      <c r="GU144" s="82">
        <f t="shared" si="171"/>
        <v>1.210918500768419E-285</v>
      </c>
      <c r="GV144" s="82">
        <f t="shared" si="171"/>
        <v>1.4040037407484344E-227</v>
      </c>
      <c r="GW144" s="82">
        <f t="shared" si="171"/>
        <v>2.6136575926041454E-188</v>
      </c>
      <c r="GX144" s="82">
        <f t="shared" si="171"/>
        <v>1.8579600836473004E-186</v>
      </c>
      <c r="GY144" s="82">
        <f t="shared" si="171"/>
        <v>5.1981888597683E-139</v>
      </c>
      <c r="GZ144" s="82">
        <f t="shared" si="171"/>
        <v>7.9798779942250485E-146</v>
      </c>
      <c r="HA144" s="82">
        <f t="shared" si="171"/>
        <v>1.4141892488575767E-176</v>
      </c>
      <c r="HC144" s="82">
        <f t="shared" si="154"/>
        <v>3.7487736545007783E-67</v>
      </c>
      <c r="HD144" s="82">
        <f t="shared" si="154"/>
        <v>7.5321336156412322E-69</v>
      </c>
      <c r="HE144" s="82">
        <f t="shared" si="154"/>
        <v>3.562887282589118E-70</v>
      </c>
      <c r="HF144" s="82">
        <f t="shared" si="154"/>
        <v>5.0432462087280451E-87</v>
      </c>
      <c r="HG144" s="82">
        <f t="shared" si="154"/>
        <v>1.5276888901133828E-89</v>
      </c>
      <c r="HH144" s="82">
        <f t="shared" si="154"/>
        <v>5.7693337189858501E-154</v>
      </c>
      <c r="HI144" s="82">
        <f t="shared" si="154"/>
        <v>9.4459662812641329E-144</v>
      </c>
      <c r="HJ144" s="82">
        <f t="shared" si="154"/>
        <v>4.194002639269024E-147</v>
      </c>
      <c r="HK144" s="82">
        <f t="shared" si="154"/>
        <v>5.0422541670112097E-137</v>
      </c>
      <c r="HL144" s="82">
        <f t="shared" si="162"/>
        <v>7.1043904177092151E-115</v>
      </c>
      <c r="HM144" s="82">
        <f t="shared" si="162"/>
        <v>1.3138192363002067E-102</v>
      </c>
      <c r="HN144" s="82">
        <f t="shared" si="162"/>
        <v>8.113338163702625E-71</v>
      </c>
      <c r="HO144" s="82">
        <f t="shared" si="162"/>
        <v>3.4877658791918006E-62</v>
      </c>
      <c r="HP144" s="82">
        <f t="shared" si="162"/>
        <v>2.3848490486353718E-66</v>
      </c>
      <c r="HQ144" s="82">
        <f t="shared" si="162"/>
        <v>1.9074405645464192E-74</v>
      </c>
      <c r="HS144" s="82">
        <f t="shared" ref="HS144:IG160" si="172" xml:space="preserve"> _xlfn.NORM.DIST($B144, C$9, ABS(C$13), TRUE) * _xlfn.NORM.DIST(($B144 - C$9)*C$17, 0, ABS(C$13), TRUE) * 2</f>
        <v>7.7124732318692119E-12</v>
      </c>
      <c r="HT144" s="82">
        <f t="shared" si="172"/>
        <v>0.31432579375192027</v>
      </c>
      <c r="HU144" s="82">
        <f t="shared" si="172"/>
        <v>0.44575297649264733</v>
      </c>
      <c r="HV144" s="82">
        <f t="shared" si="172"/>
        <v>0.5026248541176126</v>
      </c>
      <c r="HW144" s="82">
        <f t="shared" si="172"/>
        <v>0.50311288121551301</v>
      </c>
      <c r="HX144" s="82">
        <f t="shared" si="172"/>
        <v>0.43255419158103403</v>
      </c>
      <c r="HY144" s="82">
        <f t="shared" si="172"/>
        <v>0.30616747086181367</v>
      </c>
      <c r="HZ144" s="82">
        <f t="shared" si="172"/>
        <v>0.24670453764350614</v>
      </c>
      <c r="IA144" s="82">
        <f t="shared" si="172"/>
        <v>0.19272138634179559</v>
      </c>
      <c r="IB144" s="82">
        <f t="shared" si="172"/>
        <v>0.25150064347684659</v>
      </c>
      <c r="IC144" s="82">
        <f t="shared" si="172"/>
        <v>0.43812434410397227</v>
      </c>
      <c r="ID144" s="82">
        <f t="shared" si="172"/>
        <v>0.51423703163150103</v>
      </c>
      <c r="IE144" s="82">
        <f t="shared" si="172"/>
        <v>0.35261980273984939</v>
      </c>
      <c r="IF144" s="82">
        <f t="shared" si="172"/>
        <v>0.2972737551900041</v>
      </c>
      <c r="IG144" s="82">
        <f t="shared" si="172"/>
        <v>0.20941426074368516</v>
      </c>
      <c r="II144" s="82">
        <f t="shared" ref="II144:IW160" si="173" xml:space="preserve"> _xlfn.NORM.DIST($B144, C$10, ABS(C$14), TRUE) * _xlfn.NORM.DIST(($B144 - C$10)*C$18, 0, ABS(C$14), TRUE) * 2</f>
        <v>2.922732598630166E-2</v>
      </c>
      <c r="IJ144" s="82">
        <f t="shared" si="173"/>
        <v>3.0097959308390535E-9</v>
      </c>
      <c r="IK144" s="82">
        <f t="shared" si="173"/>
        <v>1.3629717240242242E-14</v>
      </c>
      <c r="IL144" s="82">
        <f t="shared" si="173"/>
        <v>3.4518285857989733E-16</v>
      </c>
      <c r="IM144" s="82">
        <f t="shared" si="173"/>
        <v>7.3716950158045896E-16</v>
      </c>
      <c r="IN144" s="82">
        <f t="shared" si="173"/>
        <v>1.0567950596389861E-14</v>
      </c>
      <c r="IO144" s="82">
        <f t="shared" si="173"/>
        <v>1.2141163451588285E-13</v>
      </c>
      <c r="IP144" s="82">
        <f t="shared" si="173"/>
        <v>2.028080735153878E-13</v>
      </c>
      <c r="IQ144" s="82">
        <f t="shared" si="173"/>
        <v>3.2388810376353687E-12</v>
      </c>
      <c r="IR144" s="82">
        <f t="shared" si="173"/>
        <v>4.1768122272349664E-12</v>
      </c>
      <c r="IS144" s="82">
        <f t="shared" si="173"/>
        <v>1.8227782212572611E-13</v>
      </c>
      <c r="IT144" s="82">
        <f t="shared" si="173"/>
        <v>1.0156264752622065E-17</v>
      </c>
      <c r="IU144" s="82">
        <f t="shared" si="173"/>
        <v>1.266871942562438E-16</v>
      </c>
      <c r="IV144" s="82">
        <f t="shared" si="173"/>
        <v>2.0737220030491025E-15</v>
      </c>
      <c r="IW144" s="82">
        <f t="shared" si="173"/>
        <v>2.2969596167036019E-12</v>
      </c>
      <c r="IY144" s="82">
        <f t="shared" ref="IY144:JM160" si="174">GM144+HC144+HS144+II144</f>
        <v>2.9227325994014151E-2</v>
      </c>
      <c r="IZ144" s="82">
        <f t="shared" si="174"/>
        <v>0.31432579676171618</v>
      </c>
      <c r="JA144" s="82">
        <f t="shared" si="174"/>
        <v>0.44575297649266099</v>
      </c>
      <c r="JB144" s="82">
        <f t="shared" si="174"/>
        <v>0.50262485411761293</v>
      </c>
      <c r="JC144" s="82">
        <f t="shared" si="174"/>
        <v>0.50311288121551379</v>
      </c>
      <c r="JD144" s="82">
        <f t="shared" si="174"/>
        <v>0.43255419158104458</v>
      </c>
      <c r="JE144" s="82">
        <f t="shared" si="174"/>
        <v>0.30616747086193508</v>
      </c>
      <c r="JF144" s="82">
        <f t="shared" si="174"/>
        <v>0.24670453764370895</v>
      </c>
      <c r="JG144" s="82">
        <f t="shared" si="174"/>
        <v>0.19272138634503447</v>
      </c>
      <c r="JH144" s="82">
        <f t="shared" si="174"/>
        <v>0.25150064348102341</v>
      </c>
      <c r="JI144" s="82">
        <f t="shared" si="174"/>
        <v>0.43812434410415457</v>
      </c>
      <c r="JJ144" s="82">
        <f t="shared" si="174"/>
        <v>0.51423703163150103</v>
      </c>
      <c r="JK144" s="82">
        <f t="shared" si="174"/>
        <v>0.3526198027398495</v>
      </c>
      <c r="JL144" s="82">
        <f t="shared" si="174"/>
        <v>0.29727375519000615</v>
      </c>
      <c r="JM144" s="82">
        <f t="shared" si="174"/>
        <v>0.20941426074598213</v>
      </c>
    </row>
    <row r="145" spans="2:273" x14ac:dyDescent="0.25">
      <c r="B145" s="2">
        <v>118</v>
      </c>
      <c r="C145" s="37">
        <v>0.13647200000000001</v>
      </c>
      <c r="D145" s="37">
        <v>0.14571899999999999</v>
      </c>
      <c r="E145" s="37">
        <v>0.151555</v>
      </c>
      <c r="F145" s="37">
        <v>0.16616600000000001</v>
      </c>
      <c r="G145" s="37">
        <v>0.158246</v>
      </c>
      <c r="H145" s="37">
        <v>0.13599</v>
      </c>
      <c r="I145" s="37">
        <v>0.13156200000000001</v>
      </c>
      <c r="J145" s="37">
        <v>0.13400500000000001</v>
      </c>
      <c r="K145" s="37">
        <v>0.139623</v>
      </c>
      <c r="L145" s="37">
        <v>0.14185900000000001</v>
      </c>
      <c r="M145" s="37">
        <v>0.14484900000000001</v>
      </c>
      <c r="N145" s="37">
        <v>0.16631799999999999</v>
      </c>
      <c r="O145" s="37">
        <v>0.18001700000000001</v>
      </c>
      <c r="P145" s="37">
        <v>0.23416999999999999</v>
      </c>
      <c r="Q145" s="37">
        <v>0.321936</v>
      </c>
      <c r="S145" s="4">
        <f t="shared" si="163"/>
        <v>0.13766449040282736</v>
      </c>
      <c r="T145" s="4">
        <f t="shared" si="163"/>
        <v>0.14344154025581057</v>
      </c>
      <c r="U145" s="4">
        <f t="shared" si="163"/>
        <v>0.15245367069964597</v>
      </c>
      <c r="V145" s="4">
        <f t="shared" si="163"/>
        <v>0.16843133391249246</v>
      </c>
      <c r="W145" s="4">
        <f t="shared" si="163"/>
        <v>0.16146195706950123</v>
      </c>
      <c r="X145" s="4">
        <f t="shared" si="163"/>
        <v>0.1401815944261828</v>
      </c>
      <c r="Y145" s="4">
        <f t="shared" si="163"/>
        <v>0.13323766475820609</v>
      </c>
      <c r="Z145" s="4">
        <f t="shared" si="163"/>
        <v>0.13039987498677158</v>
      </c>
      <c r="AA145" s="4">
        <f t="shared" si="163"/>
        <v>0.13365853195411015</v>
      </c>
      <c r="AB145" s="4">
        <f t="shared" si="163"/>
        <v>0.14193685566254846</v>
      </c>
      <c r="AC145" s="4">
        <f t="shared" si="163"/>
        <v>0.14562404614497959</v>
      </c>
      <c r="AD145" s="4">
        <f t="shared" si="163"/>
        <v>0.16784806627944773</v>
      </c>
      <c r="AE145" s="4">
        <f t="shared" si="163"/>
        <v>0.17831746755930605</v>
      </c>
      <c r="AF145" s="4">
        <f t="shared" si="163"/>
        <v>0.23365697113811396</v>
      </c>
      <c r="AG145" s="4">
        <f t="shared" si="163"/>
        <v>0.3147445608037675</v>
      </c>
      <c r="AI145" s="4">
        <f t="shared" si="164"/>
        <v>-1.1924904028273453E-3</v>
      </c>
      <c r="AJ145" s="4">
        <f t="shared" si="164"/>
        <v>2.277459744189414E-3</v>
      </c>
      <c r="AK145" s="4">
        <f t="shared" si="164"/>
        <v>-8.9867069964597035E-4</v>
      </c>
      <c r="AL145" s="4">
        <f t="shared" si="164"/>
        <v>-2.265333912492451E-3</v>
      </c>
      <c r="AM145" s="4">
        <f t="shared" si="164"/>
        <v>-3.2159570695012296E-3</v>
      </c>
      <c r="AN145" s="4">
        <f t="shared" si="164"/>
        <v>-4.1915944261828042E-3</v>
      </c>
      <c r="AO145" s="4">
        <f t="shared" si="164"/>
        <v>-1.6756647582060746E-3</v>
      </c>
      <c r="AP145" s="4">
        <f t="shared" si="164"/>
        <v>3.6051250132284329E-3</v>
      </c>
      <c r="AQ145" s="4">
        <f t="shared" si="164"/>
        <v>5.964468045889848E-3</v>
      </c>
      <c r="AR145" s="4">
        <f t="shared" si="164"/>
        <v>-7.7855662548448334E-5</v>
      </c>
      <c r="AS145" s="4">
        <f t="shared" si="164"/>
        <v>-7.7504614497958535E-4</v>
      </c>
      <c r="AT145" s="4">
        <f t="shared" si="164"/>
        <v>-1.5300662794477393E-3</v>
      </c>
      <c r="AU145" s="4">
        <f t="shared" si="164"/>
        <v>1.6995324406939571E-3</v>
      </c>
      <c r="AV145" s="4">
        <f t="shared" si="164"/>
        <v>5.1302886188603347E-4</v>
      </c>
      <c r="AW145" s="4">
        <f t="shared" si="164"/>
        <v>7.1914391962324964E-3</v>
      </c>
      <c r="AY145" s="2">
        <f t="shared" si="168"/>
        <v>0.13739424331945227</v>
      </c>
      <c r="AZ145" s="2">
        <f t="shared" si="168"/>
        <v>0.14260999585996559</v>
      </c>
      <c r="BA145" s="2">
        <f t="shared" si="168"/>
        <v>0.14230083812692282</v>
      </c>
      <c r="BB145" s="2">
        <f t="shared" si="168"/>
        <v>0.15391979474973649</v>
      </c>
      <c r="BC145" s="2">
        <f t="shared" si="168"/>
        <v>0.14523228906175797</v>
      </c>
      <c r="BD145" s="2">
        <f t="shared" si="168"/>
        <v>0.13288849234054556</v>
      </c>
      <c r="BE145" s="2">
        <f t="shared" si="168"/>
        <v>0.1288021096020579</v>
      </c>
      <c r="BF145" s="2">
        <f t="shared" si="168"/>
        <v>0.12695238097626491</v>
      </c>
      <c r="BG145" s="2">
        <f t="shared" si="168"/>
        <v>0.13177110475215162</v>
      </c>
      <c r="BH145" s="2">
        <f t="shared" si="168"/>
        <v>0.1381923666360772</v>
      </c>
      <c r="BI145" s="2">
        <f t="shared" si="168"/>
        <v>0.1336422741623777</v>
      </c>
      <c r="BJ145" s="2">
        <f t="shared" si="168"/>
        <v>0.13166907875393977</v>
      </c>
      <c r="BK145" s="2">
        <f t="shared" si="168"/>
        <v>0.1368266940697227</v>
      </c>
      <c r="BL145" s="2">
        <f t="shared" si="168"/>
        <v>0.1402328585290703</v>
      </c>
      <c r="BM145" s="2">
        <f t="shared" si="168"/>
        <v>0.15211208074386606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0.48888083030303031</v>
      </c>
      <c r="DL145" s="2">
        <f t="shared" si="165"/>
        <v>0.26754831553578051</v>
      </c>
      <c r="DM145" s="2">
        <f t="shared" si="165"/>
        <v>0.27216537121212125</v>
      </c>
      <c r="DN145" s="2">
        <f t="shared" si="165"/>
        <v>0.24996254160557185</v>
      </c>
      <c r="DO145" s="2">
        <f t="shared" si="165"/>
        <v>0.24100731103372436</v>
      </c>
      <c r="DP145" s="2">
        <f t="shared" si="165"/>
        <v>0.25752823743842362</v>
      </c>
      <c r="DQ145" s="2">
        <f t="shared" si="165"/>
        <v>0.29097733169129725</v>
      </c>
      <c r="DR145" s="2">
        <f t="shared" si="165"/>
        <v>0.24574885650723027</v>
      </c>
      <c r="DS145" s="2">
        <f t="shared" si="165"/>
        <v>0.24206555270935959</v>
      </c>
      <c r="DT145" s="2">
        <f t="shared" si="165"/>
        <v>0.27597309852216745</v>
      </c>
      <c r="DU145" s="2">
        <f t="shared" si="165"/>
        <v>0.26155451491935483</v>
      </c>
      <c r="DV145" s="2">
        <f t="shared" si="165"/>
        <v>0.255944176686217</v>
      </c>
      <c r="DW145" s="2">
        <f t="shared" si="165"/>
        <v>0.25104102272727269</v>
      </c>
      <c r="DX145" s="2">
        <f t="shared" si="165"/>
        <v>0.21336693155080211</v>
      </c>
      <c r="DY145" s="2">
        <f t="shared" si="165"/>
        <v>0.21546248648648647</v>
      </c>
      <c r="EA145" s="2">
        <f t="shared" si="153"/>
        <v>0.13403579837454338</v>
      </c>
      <c r="EB145" s="2">
        <f t="shared" si="153"/>
        <v>0.14245020681774903</v>
      </c>
      <c r="EC145" s="2">
        <f t="shared" si="153"/>
        <v>0.14215807100779848</v>
      </c>
      <c r="ED145" s="2">
        <f t="shared" si="153"/>
        <v>0.15366034818172358</v>
      </c>
      <c r="EE145" s="2">
        <f t="shared" si="152"/>
        <v>0.14513677320532062</v>
      </c>
      <c r="EF145" s="2">
        <f t="shared" si="152"/>
        <v>0.13270660653391012</v>
      </c>
      <c r="EG145" s="2">
        <f t="shared" si="152"/>
        <v>0.12862046080585501</v>
      </c>
      <c r="EH145" s="2">
        <f t="shared" si="152"/>
        <v>0.12677351192579511</v>
      </c>
      <c r="EI145" s="2">
        <f t="shared" si="152"/>
        <v>0.13155352723491096</v>
      </c>
      <c r="EJ145" s="2">
        <f t="shared" si="152"/>
        <v>0.13799521739507201</v>
      </c>
      <c r="EK145" s="2">
        <f t="shared" si="152"/>
        <v>0.13352846681833694</v>
      </c>
      <c r="EL145" s="2">
        <f t="shared" si="152"/>
        <v>0.13160120823099528</v>
      </c>
      <c r="EM145" s="2">
        <f t="shared" si="136"/>
        <v>0.13677509621867628</v>
      </c>
      <c r="EN145" s="2">
        <f t="shared" si="136"/>
        <v>0.14022022248304403</v>
      </c>
      <c r="EO145" s="2">
        <f t="shared" si="136"/>
        <v>0.15211229172677132</v>
      </c>
      <c r="EQ145" s="2">
        <f t="shared" si="166"/>
        <v>0.14433894444767725</v>
      </c>
      <c r="ER145" s="2">
        <f t="shared" si="166"/>
        <v>0.14374529765378766</v>
      </c>
      <c r="ES145" s="2">
        <f t="shared" si="166"/>
        <v>0.14406955158538143</v>
      </c>
      <c r="ET145" s="2">
        <f t="shared" si="166"/>
        <v>0.1582601759480553</v>
      </c>
      <c r="EU145" s="2">
        <f t="shared" si="166"/>
        <v>0.14641896363316936</v>
      </c>
      <c r="EV145" s="2">
        <f t="shared" si="166"/>
        <v>0.13507710243590904</v>
      </c>
      <c r="EW145" s="2">
        <f t="shared" si="166"/>
        <v>0.13059446750369055</v>
      </c>
      <c r="EX145" s="2">
        <f t="shared" si="166"/>
        <v>0.12856486945862416</v>
      </c>
      <c r="EY145" s="2">
        <f t="shared" si="166"/>
        <v>0.13374751899114873</v>
      </c>
      <c r="EZ145" s="2">
        <f t="shared" si="166"/>
        <v>0.13997737887054829</v>
      </c>
      <c r="FA145" s="2">
        <f t="shared" si="166"/>
        <v>0.13465030192220076</v>
      </c>
      <c r="FB145" s="2">
        <f t="shared" si="166"/>
        <v>0.13203941034032879</v>
      </c>
      <c r="FC145" s="2">
        <f t="shared" si="166"/>
        <v>0.13688290773255912</v>
      </c>
      <c r="FD145" s="2">
        <f t="shared" si="166"/>
        <v>0.13954163070564879</v>
      </c>
      <c r="FE145" s="2">
        <f t="shared" si="166"/>
        <v>0.15036671225494541</v>
      </c>
      <c r="FG145" s="2">
        <f t="shared" si="167"/>
        <v>0.99994807740806668</v>
      </c>
      <c r="FH145" s="2">
        <f t="shared" si="167"/>
        <v>0.99968502932830761</v>
      </c>
      <c r="FI145" s="2">
        <f t="shared" si="167"/>
        <v>0.99958292459757569</v>
      </c>
      <c r="FJ145" s="2">
        <f t="shared" si="167"/>
        <v>0.99961859932547914</v>
      </c>
      <c r="FK145" s="2">
        <f t="shared" si="167"/>
        <v>0.99962823724043925</v>
      </c>
      <c r="FL145" s="2">
        <f t="shared" si="167"/>
        <v>0.99970828794792332</v>
      </c>
      <c r="FM145" s="2">
        <f t="shared" si="167"/>
        <v>0.99974195064956684</v>
      </c>
      <c r="FN145" s="2">
        <f t="shared" si="167"/>
        <v>0.9996997006197571</v>
      </c>
      <c r="FO145" s="2">
        <f t="shared" si="167"/>
        <v>0.99971749933831722</v>
      </c>
      <c r="FP145" s="2">
        <f t="shared" si="167"/>
        <v>0.99971872897026282</v>
      </c>
      <c r="FQ145" s="2">
        <f t="shared" si="167"/>
        <v>0.99967409473962987</v>
      </c>
      <c r="FR145" s="2">
        <f t="shared" si="167"/>
        <v>0.99962508676270967</v>
      </c>
      <c r="FS145" s="2">
        <f t="shared" si="167"/>
        <v>0.9995841638874764</v>
      </c>
      <c r="FT145" s="2">
        <f t="shared" si="167"/>
        <v>0.99956351986942382</v>
      </c>
      <c r="FU145" s="2">
        <f t="shared" si="167"/>
        <v>0.99940860990866287</v>
      </c>
      <c r="FW145" s="2">
        <f t="shared" si="170"/>
        <v>0.32417481489715338</v>
      </c>
      <c r="FX145" s="2">
        <f t="shared" si="170"/>
        <v>9.2956264947741021E-2</v>
      </c>
      <c r="FY145" s="2">
        <f t="shared" si="170"/>
        <v>4.6322349864270827E-2</v>
      </c>
      <c r="FZ145" s="2">
        <f t="shared" si="170"/>
        <v>4.8418518648327483E-2</v>
      </c>
      <c r="GA145" s="2">
        <f t="shared" si="170"/>
        <v>4.6697245146442079E-2</v>
      </c>
      <c r="GB145" s="2">
        <f t="shared" si="170"/>
        <v>6.1368523108627671E-2</v>
      </c>
      <c r="GC145" s="2">
        <f t="shared" si="170"/>
        <v>7.0796472618736936E-2</v>
      </c>
      <c r="GD145" s="2">
        <f t="shared" si="170"/>
        <v>7.9906342315572643E-2</v>
      </c>
      <c r="GE145" s="2">
        <f t="shared" si="170"/>
        <v>8.4940062509531594E-2</v>
      </c>
      <c r="GF145" s="2">
        <f t="shared" si="170"/>
        <v>7.9882523325471452E-2</v>
      </c>
      <c r="GG145" s="2">
        <f t="shared" si="170"/>
        <v>6.4254524797775617E-2</v>
      </c>
      <c r="GH145" s="2">
        <f t="shared" si="170"/>
        <v>4.8499762219252791E-2</v>
      </c>
      <c r="GI145" s="2">
        <f t="shared" si="170"/>
        <v>3.7861933537047414E-2</v>
      </c>
      <c r="GJ145" s="2">
        <f t="shared" si="170"/>
        <v>2.8428047231672863E-2</v>
      </c>
      <c r="GK145" s="2">
        <f t="shared" si="170"/>
        <v>2.1583468973225321E-2</v>
      </c>
      <c r="GM145" s="82">
        <f t="shared" si="171"/>
        <v>5.886564710527061E-18</v>
      </c>
      <c r="GN145" s="82">
        <f t="shared" si="171"/>
        <v>3.4265841290825629E-136</v>
      </c>
      <c r="GO145" s="82">
        <f t="shared" si="171"/>
        <v>7.9154203863882384E-131</v>
      </c>
      <c r="GP145" s="82">
        <f t="shared" si="171"/>
        <v>9.0481238725625452E-199</v>
      </c>
      <c r="GQ145" s="82">
        <f t="shared" si="171"/>
        <v>3.1783109257330161E-208</v>
      </c>
      <c r="GR145" s="82">
        <f t="shared" si="171"/>
        <v>1.2465733943977462E-279</v>
      </c>
      <c r="GS145" s="82">
        <f t="shared" si="171"/>
        <v>1.5777064144907619E-298</v>
      </c>
      <c r="GT145" s="82">
        <f t="shared" si="171"/>
        <v>1.2429328901003562E-259</v>
      </c>
      <c r="GU145" s="82">
        <f t="shared" si="171"/>
        <v>2.7639040289215208E-294</v>
      </c>
      <c r="GV145" s="82">
        <f t="shared" si="171"/>
        <v>1.7831914844682881E-234</v>
      </c>
      <c r="GW145" s="82">
        <f t="shared" si="171"/>
        <v>4.2850293100567358E-194</v>
      </c>
      <c r="GX145" s="82">
        <f t="shared" si="171"/>
        <v>2.6027119315336536E-192</v>
      </c>
      <c r="GY145" s="82">
        <f t="shared" si="171"/>
        <v>1.6959346827314787E-143</v>
      </c>
      <c r="GZ145" s="82">
        <f t="shared" si="171"/>
        <v>1.6930240330908438E-150</v>
      </c>
      <c r="HA145" s="82">
        <f t="shared" si="171"/>
        <v>2.9919296673928055E-182</v>
      </c>
      <c r="HC145" s="82">
        <f t="shared" si="154"/>
        <v>1.0349910713174925E-69</v>
      </c>
      <c r="HD145" s="82">
        <f t="shared" si="154"/>
        <v>2.1602662019531944E-72</v>
      </c>
      <c r="HE145" s="82">
        <f t="shared" si="154"/>
        <v>3.8938793996732222E-74</v>
      </c>
      <c r="HF145" s="82">
        <f t="shared" si="154"/>
        <v>1.3496675795852601E-91</v>
      </c>
      <c r="HG145" s="82">
        <f t="shared" si="154"/>
        <v>3.1252824150306587E-94</v>
      </c>
      <c r="HH145" s="82">
        <f t="shared" si="154"/>
        <v>2.1769294204966057E-161</v>
      </c>
      <c r="HI145" s="82">
        <f t="shared" si="154"/>
        <v>1.5025730380304973E-150</v>
      </c>
      <c r="HJ145" s="82">
        <f t="shared" si="154"/>
        <v>3.2854349430084222E-154</v>
      </c>
      <c r="HK145" s="82">
        <f t="shared" si="154"/>
        <v>1.4612651463556321E-143</v>
      </c>
      <c r="HL145" s="82">
        <f t="shared" si="162"/>
        <v>2.3502821482630525E-120</v>
      </c>
      <c r="HM145" s="82">
        <f t="shared" si="162"/>
        <v>1.2785001865524405E-107</v>
      </c>
      <c r="HN145" s="82">
        <f t="shared" si="162"/>
        <v>2.0334878781962124E-74</v>
      </c>
      <c r="HO145" s="82">
        <f t="shared" si="162"/>
        <v>1.3601114461978172E-65</v>
      </c>
      <c r="HP145" s="82">
        <f t="shared" si="162"/>
        <v>5.1437638816906616E-70</v>
      </c>
      <c r="HQ145" s="82">
        <f t="shared" si="162"/>
        <v>1.4331254490757407E-78</v>
      </c>
      <c r="HS145" s="82">
        <f t="shared" si="172"/>
        <v>8.2465041291827608E-13</v>
      </c>
      <c r="HT145" s="82">
        <f t="shared" si="172"/>
        <v>0.22284584830722232</v>
      </c>
      <c r="HU145" s="82">
        <f t="shared" si="172"/>
        <v>0.50018415953107442</v>
      </c>
      <c r="HV145" s="82">
        <f t="shared" si="172"/>
        <v>0.52509065529631083</v>
      </c>
      <c r="HW145" s="82">
        <f t="shared" si="172"/>
        <v>0.52507597134868711</v>
      </c>
      <c r="HX145" s="82">
        <f t="shared" si="172"/>
        <v>0.33680107606144838</v>
      </c>
      <c r="HY145" s="82">
        <f t="shared" si="172"/>
        <v>0.2059136862457584</v>
      </c>
      <c r="HZ145" s="82">
        <f t="shared" si="172"/>
        <v>0.15203177064877571</v>
      </c>
      <c r="IA145" s="82">
        <f t="shared" si="172"/>
        <v>0.11285282297742162</v>
      </c>
      <c r="IB145" s="82">
        <f t="shared" si="172"/>
        <v>0.16068570213697012</v>
      </c>
      <c r="IC145" s="82">
        <f t="shared" si="172"/>
        <v>0.34669505242070253</v>
      </c>
      <c r="ID145" s="82">
        <f t="shared" si="172"/>
        <v>0.52232773106218733</v>
      </c>
      <c r="IE145" s="82">
        <f t="shared" si="172"/>
        <v>0.42755509830870031</v>
      </c>
      <c r="IF145" s="82">
        <f t="shared" si="172"/>
        <v>0.3686722886813581</v>
      </c>
      <c r="IG145" s="82">
        <f t="shared" si="172"/>
        <v>0.26092844733599274</v>
      </c>
      <c r="II145" s="82">
        <f t="shared" si="173"/>
        <v>4.9883697740438278E-2</v>
      </c>
      <c r="IJ145" s="82">
        <f t="shared" si="173"/>
        <v>1.1936604770834709E-8</v>
      </c>
      <c r="IK145" s="82">
        <f t="shared" si="173"/>
        <v>7.8834508986724852E-14</v>
      </c>
      <c r="IL145" s="82">
        <f t="shared" si="173"/>
        <v>2.5386017653109898E-15</v>
      </c>
      <c r="IM145" s="82">
        <f t="shared" si="173"/>
        <v>5.0664742973130613E-15</v>
      </c>
      <c r="IN145" s="82">
        <f t="shared" si="173"/>
        <v>7.4517384113632458E-14</v>
      </c>
      <c r="IO145" s="82">
        <f t="shared" si="173"/>
        <v>8.1198443300665018E-13</v>
      </c>
      <c r="IP145" s="82">
        <f t="shared" si="173"/>
        <v>1.4407504202396016E-12</v>
      </c>
      <c r="IQ145" s="82">
        <f t="shared" si="173"/>
        <v>1.985641217015004E-11</v>
      </c>
      <c r="IR145" s="82">
        <f t="shared" si="173"/>
        <v>2.4000261422737214E-11</v>
      </c>
      <c r="IS145" s="82">
        <f t="shared" si="173"/>
        <v>1.1071623886824596E-12</v>
      </c>
      <c r="IT145" s="82">
        <f t="shared" si="173"/>
        <v>9.1855795140010554E-17</v>
      </c>
      <c r="IU145" s="82">
        <f t="shared" si="173"/>
        <v>8.4470780059686703E-16</v>
      </c>
      <c r="IV145" s="82">
        <f t="shared" si="173"/>
        <v>1.0330466505402722E-14</v>
      </c>
      <c r="IW145" s="82">
        <f t="shared" si="173"/>
        <v>7.3983591599289376E-12</v>
      </c>
      <c r="IY145" s="82">
        <f t="shared" si="174"/>
        <v>4.9883697741262931E-2</v>
      </c>
      <c r="IZ145" s="82">
        <f t="shared" si="174"/>
        <v>0.22284586024382708</v>
      </c>
      <c r="JA145" s="82">
        <f t="shared" si="174"/>
        <v>0.50018415953115325</v>
      </c>
      <c r="JB145" s="82">
        <f t="shared" si="174"/>
        <v>0.52509065529631338</v>
      </c>
      <c r="JC145" s="82">
        <f t="shared" si="174"/>
        <v>0.52507597134869222</v>
      </c>
      <c r="JD145" s="82">
        <f t="shared" si="174"/>
        <v>0.33680107606152287</v>
      </c>
      <c r="JE145" s="82">
        <f t="shared" si="174"/>
        <v>0.20591368624657039</v>
      </c>
      <c r="JF145" s="82">
        <f t="shared" si="174"/>
        <v>0.15203177065021647</v>
      </c>
      <c r="JG145" s="82">
        <f t="shared" si="174"/>
        <v>0.11285282299727803</v>
      </c>
      <c r="JH145" s="82">
        <f t="shared" si="174"/>
        <v>0.16068570216097039</v>
      </c>
      <c r="JI145" s="82">
        <f t="shared" si="174"/>
        <v>0.3466950524218097</v>
      </c>
      <c r="JJ145" s="82">
        <f t="shared" si="174"/>
        <v>0.52232773106218744</v>
      </c>
      <c r="JK145" s="82">
        <f t="shared" si="174"/>
        <v>0.42755509830870114</v>
      </c>
      <c r="JL145" s="82">
        <f t="shared" si="174"/>
        <v>0.36867228868136842</v>
      </c>
      <c r="JM145" s="82">
        <f t="shared" si="174"/>
        <v>0.2609284473433911</v>
      </c>
    </row>
    <row r="146" spans="2:273" x14ac:dyDescent="0.25">
      <c r="B146" s="2">
        <v>119</v>
      </c>
      <c r="C146" s="37">
        <v>0.13778099999999999</v>
      </c>
      <c r="D146" s="37">
        <v>0.14608099999999999</v>
      </c>
      <c r="E146" s="37">
        <v>0.148397</v>
      </c>
      <c r="F146" s="37">
        <v>0.163415</v>
      </c>
      <c r="G146" s="37">
        <v>0.15845100000000001</v>
      </c>
      <c r="H146" s="37">
        <v>0.13671700000000001</v>
      </c>
      <c r="I146" s="37">
        <v>0.130324</v>
      </c>
      <c r="J146" s="37">
        <v>0.13186</v>
      </c>
      <c r="K146" s="37">
        <v>0.139434</v>
      </c>
      <c r="L146" s="37">
        <v>0.142266</v>
      </c>
      <c r="M146" s="37">
        <v>0.137209</v>
      </c>
      <c r="N146" s="37">
        <v>0.16206100000000001</v>
      </c>
      <c r="O146" s="37">
        <v>0.17962500000000001</v>
      </c>
      <c r="P146" s="37">
        <v>0.24296300000000001</v>
      </c>
      <c r="Q146" s="37">
        <v>0.34643099999999999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0.13742488616093834</v>
      </c>
      <c r="T146" s="4">
        <f t="shared" si="175"/>
        <v>0.14275600051824536</v>
      </c>
      <c r="U146" s="4">
        <f t="shared" si="175"/>
        <v>0.15123170733981445</v>
      </c>
      <c r="V146" s="4">
        <f t="shared" si="175"/>
        <v>0.16516211093869967</v>
      </c>
      <c r="W146" s="4">
        <f t="shared" si="175"/>
        <v>0.15838185513054487</v>
      </c>
      <c r="X146" s="4">
        <f t="shared" si="175"/>
        <v>0.13658396637392126</v>
      </c>
      <c r="Y146" s="4">
        <f t="shared" si="175"/>
        <v>0.13041034732716858</v>
      </c>
      <c r="Z146" s="4">
        <f t="shared" si="175"/>
        <v>0.12794759626916702</v>
      </c>
      <c r="AA146" s="4">
        <f t="shared" si="175"/>
        <v>0.13218487989102864</v>
      </c>
      <c r="AB146" s="4">
        <f t="shared" si="175"/>
        <v>0.13942572290802174</v>
      </c>
      <c r="AC146" s="4">
        <f t="shared" si="175"/>
        <v>0.1402966697459482</v>
      </c>
      <c r="AD146" s="4">
        <f t="shared" si="175"/>
        <v>0.1594403702776678</v>
      </c>
      <c r="AE146" s="4">
        <f t="shared" si="175"/>
        <v>0.1785567048086199</v>
      </c>
      <c r="AF146" s="4">
        <f t="shared" si="175"/>
        <v>0.24355379887514847</v>
      </c>
      <c r="AG146" s="4">
        <f t="shared" si="175"/>
        <v>0.33828481312217212</v>
      </c>
      <c r="AI146" s="4">
        <f t="shared" ref="AI146:AW162" si="176">IF(OR($B146 &lt; C$230, $B146 &gt; C$233), 0, C146-S146)</f>
        <v>3.5611383906164473E-4</v>
      </c>
      <c r="AJ146" s="4">
        <f t="shared" si="176"/>
        <v>3.3249994817546313E-3</v>
      </c>
      <c r="AK146" s="4">
        <f t="shared" si="176"/>
        <v>-2.8347073398144462E-3</v>
      </c>
      <c r="AL146" s="4">
        <f t="shared" si="176"/>
        <v>-1.7471109386996697E-3</v>
      </c>
      <c r="AM146" s="4">
        <f t="shared" si="176"/>
        <v>6.9144869455139979E-5</v>
      </c>
      <c r="AN146" s="4">
        <f t="shared" si="176"/>
        <v>1.3303362607874902E-4</v>
      </c>
      <c r="AO146" s="4">
        <f t="shared" si="176"/>
        <v>-8.6347327168584398E-5</v>
      </c>
      <c r="AP146" s="4">
        <f t="shared" si="176"/>
        <v>3.9124037308329862E-3</v>
      </c>
      <c r="AQ146" s="4">
        <f t="shared" si="176"/>
        <v>7.2491201089713575E-3</v>
      </c>
      <c r="AR146" s="4">
        <f t="shared" si="176"/>
        <v>2.8402770919782605E-3</v>
      </c>
      <c r="AS146" s="4">
        <f t="shared" si="176"/>
        <v>-3.0876697459482072E-3</v>
      </c>
      <c r="AT146" s="4">
        <f t="shared" si="176"/>
        <v>2.6206297223322073E-3</v>
      </c>
      <c r="AU146" s="4">
        <f t="shared" si="176"/>
        <v>1.0682951913801031E-3</v>
      </c>
      <c r="AV146" s="4">
        <f t="shared" si="176"/>
        <v>-5.9079887514845719E-4</v>
      </c>
      <c r="AW146" s="4">
        <f t="shared" si="176"/>
        <v>8.1461868778278657E-3</v>
      </c>
      <c r="AY146" s="2">
        <f t="shared" si="168"/>
        <v>0.13702831718085362</v>
      </c>
      <c r="AZ146" s="2">
        <f t="shared" si="168"/>
        <v>0.14232427927421998</v>
      </c>
      <c r="BA146" s="2">
        <f t="shared" si="168"/>
        <v>0.14188549393950886</v>
      </c>
      <c r="BB146" s="2">
        <f t="shared" si="168"/>
        <v>0.15324617177421587</v>
      </c>
      <c r="BC146" s="2">
        <f t="shared" si="168"/>
        <v>0.14496146799427634</v>
      </c>
      <c r="BD146" s="2">
        <f t="shared" si="168"/>
        <v>0.13247327534221476</v>
      </c>
      <c r="BE146" s="2">
        <f t="shared" si="168"/>
        <v>0.12833684407489784</v>
      </c>
      <c r="BF146" s="2">
        <f t="shared" si="168"/>
        <v>0.12652750158307158</v>
      </c>
      <c r="BG146" s="2">
        <f t="shared" si="168"/>
        <v>0.13144751825706458</v>
      </c>
      <c r="BH146" s="2">
        <f t="shared" si="168"/>
        <v>0.13777241939045462</v>
      </c>
      <c r="BI146" s="2">
        <f t="shared" si="168"/>
        <v>0.13332282004396076</v>
      </c>
      <c r="BJ146" s="2">
        <f t="shared" si="168"/>
        <v>0.13129354853408343</v>
      </c>
      <c r="BK146" s="2">
        <f t="shared" si="168"/>
        <v>0.13646983154901857</v>
      </c>
      <c r="BL146" s="2">
        <f t="shared" si="168"/>
        <v>0.13992324363460121</v>
      </c>
      <c r="BM146" s="2">
        <f t="shared" si="168"/>
        <v>0.15184139999885291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0.49143211515151508</v>
      </c>
      <c r="DL146" s="2">
        <f t="shared" si="177"/>
        <v>0.26840212599184277</v>
      </c>
      <c r="DM146" s="2">
        <f t="shared" si="177"/>
        <v>0.27299186118538327</v>
      </c>
      <c r="DN146" s="2">
        <f t="shared" si="177"/>
        <v>0.25052243713343109</v>
      </c>
      <c r="DO146" s="2">
        <f t="shared" si="177"/>
        <v>0.24151886620234608</v>
      </c>
      <c r="DP146" s="2">
        <f t="shared" si="177"/>
        <v>0.25832932758620686</v>
      </c>
      <c r="DQ146" s="2">
        <f t="shared" si="177"/>
        <v>0.29210436288998359</v>
      </c>
      <c r="DR146" s="2">
        <f t="shared" si="177"/>
        <v>0.2464196783092325</v>
      </c>
      <c r="DS146" s="2">
        <f t="shared" si="177"/>
        <v>0.24265946551724138</v>
      </c>
      <c r="DT146" s="2">
        <f t="shared" si="177"/>
        <v>0.27682241379310346</v>
      </c>
      <c r="DU146" s="2">
        <f t="shared" si="177"/>
        <v>0.2623339258064516</v>
      </c>
      <c r="DV146" s="2">
        <f t="shared" si="177"/>
        <v>0.25671512261730206</v>
      </c>
      <c r="DW146" s="2">
        <f t="shared" si="177"/>
        <v>0.25175428141711231</v>
      </c>
      <c r="DX146" s="2">
        <f t="shared" si="177"/>
        <v>0.21370767761650111</v>
      </c>
      <c r="DY146" s="2">
        <f t="shared" si="177"/>
        <v>0.21589140540540538</v>
      </c>
      <c r="EA146" s="2">
        <f t="shared" si="153"/>
        <v>0.13333145826456302</v>
      </c>
      <c r="EB146" s="2">
        <f t="shared" si="153"/>
        <v>0.1421496061702533</v>
      </c>
      <c r="EC146" s="2">
        <f t="shared" si="153"/>
        <v>0.14173144581583685</v>
      </c>
      <c r="ED146" s="2">
        <f t="shared" si="153"/>
        <v>0.15295623438854405</v>
      </c>
      <c r="EE146" s="2">
        <f t="shared" si="152"/>
        <v>0.1448588536894064</v>
      </c>
      <c r="EF146" s="2">
        <f t="shared" si="152"/>
        <v>0.13227432372007519</v>
      </c>
      <c r="EG146" s="2">
        <f t="shared" si="152"/>
        <v>0.1281397876570084</v>
      </c>
      <c r="EH146" s="2">
        <f t="shared" si="152"/>
        <v>0.12633226895277871</v>
      </c>
      <c r="EI146" s="2">
        <f t="shared" si="152"/>
        <v>0.13120791178647115</v>
      </c>
      <c r="EJ146" s="2">
        <f t="shared" si="152"/>
        <v>0.13755598759324847</v>
      </c>
      <c r="EK146" s="2">
        <f t="shared" si="152"/>
        <v>0.13320128740757592</v>
      </c>
      <c r="EL146" s="2">
        <f t="shared" si="152"/>
        <v>0.13122605863148429</v>
      </c>
      <c r="EM146" s="2">
        <f t="shared" si="136"/>
        <v>0.13642114434206093</v>
      </c>
      <c r="EN146" s="2">
        <f t="shared" si="136"/>
        <v>0.13991616053374656</v>
      </c>
      <c r="EO146" s="2">
        <f t="shared" si="136"/>
        <v>0.15184939770895206</v>
      </c>
      <c r="EQ146" s="2">
        <f t="shared" ref="EQ146:FE162" si="178">CU$228*$B146+CU$229</f>
        <v>0.1440080277858598</v>
      </c>
      <c r="ER146" s="2">
        <f t="shared" si="178"/>
        <v>0.14351970314964707</v>
      </c>
      <c r="ES146" s="2">
        <f t="shared" si="178"/>
        <v>0.14379051540437904</v>
      </c>
      <c r="ET146" s="2">
        <f t="shared" si="178"/>
        <v>0.15780074840121339</v>
      </c>
      <c r="EU146" s="2">
        <f t="shared" si="178"/>
        <v>0.14622900415570192</v>
      </c>
      <c r="EV146" s="2">
        <f t="shared" si="178"/>
        <v>0.13474713912519476</v>
      </c>
      <c r="EW146" s="2">
        <f t="shared" si="178"/>
        <v>0.13019513324963097</v>
      </c>
      <c r="EX146" s="2">
        <f t="shared" si="178"/>
        <v>0.12819945097521723</v>
      </c>
      <c r="EY146" s="2">
        <f t="shared" si="178"/>
        <v>0.13349082755972139</v>
      </c>
      <c r="EZ146" s="2">
        <f t="shared" si="178"/>
        <v>0.13963498998661633</v>
      </c>
      <c r="FA146" s="2">
        <f t="shared" si="178"/>
        <v>0.13438880529039116</v>
      </c>
      <c r="FB146" s="2">
        <f t="shared" si="178"/>
        <v>0.13169044674681937</v>
      </c>
      <c r="FC146" s="2">
        <f t="shared" si="178"/>
        <v>0.13654071432038323</v>
      </c>
      <c r="FD146" s="2">
        <f t="shared" si="178"/>
        <v>0.13919902316151211</v>
      </c>
      <c r="FE146" s="2">
        <f t="shared" si="178"/>
        <v>0.15004808905623127</v>
      </c>
      <c r="FG146" s="2">
        <f t="shared" ref="FG146:FU162" si="179">POWER(10,($B146-C$231)/C$229)/(1+POWER(10,($B146-C$231)/C$229))</f>
        <v>0.99995264581700583</v>
      </c>
      <c r="FH146" s="2">
        <f t="shared" si="179"/>
        <v>0.99971273537208405</v>
      </c>
      <c r="FI146" s="2">
        <f t="shared" si="179"/>
        <v>0.99961960875251865</v>
      </c>
      <c r="FJ146" s="2">
        <f t="shared" si="179"/>
        <v>0.9996521467770495</v>
      </c>
      <c r="FK146" s="2">
        <f t="shared" si="179"/>
        <v>0.99966093724249827</v>
      </c>
      <c r="FL146" s="2">
        <f t="shared" si="179"/>
        <v>0.99973394861766185</v>
      </c>
      <c r="FM146" s="2">
        <f t="shared" si="179"/>
        <v>0.99976465085158539</v>
      </c>
      <c r="FN146" s="2">
        <f t="shared" si="179"/>
        <v>0.99972611647331744</v>
      </c>
      <c r="FO146" s="2">
        <f t="shared" si="179"/>
        <v>0.99974234993001332</v>
      </c>
      <c r="FP146" s="2">
        <f t="shared" si="179"/>
        <v>0.99974347142330799</v>
      </c>
      <c r="FQ146" s="2">
        <f t="shared" si="179"/>
        <v>0.99970276234631372</v>
      </c>
      <c r="FR146" s="2">
        <f t="shared" si="179"/>
        <v>0.99965806378387834</v>
      </c>
      <c r="FS146" s="2">
        <f t="shared" si="179"/>
        <v>0.99962073908117832</v>
      </c>
      <c r="FT146" s="2">
        <f t="shared" si="179"/>
        <v>0.99960191010090138</v>
      </c>
      <c r="FU146" s="2">
        <f t="shared" si="179"/>
        <v>0.99946061775916295</v>
      </c>
      <c r="FW146" s="2">
        <f t="shared" si="170"/>
        <v>0.34467076198151991</v>
      </c>
      <c r="FX146" s="2">
        <f t="shared" si="170"/>
        <v>0.10101855775051082</v>
      </c>
      <c r="FY146" s="2">
        <f t="shared" si="170"/>
        <v>5.0565464666182981E-2</v>
      </c>
      <c r="FZ146" s="2">
        <f t="shared" si="170"/>
        <v>5.2843002812352949E-2</v>
      </c>
      <c r="GA146" s="2">
        <f t="shared" si="170"/>
        <v>5.0972864809471732E-2</v>
      </c>
      <c r="GB146" s="2">
        <f t="shared" si="170"/>
        <v>6.6893191367163041E-2</v>
      </c>
      <c r="GC146" s="2">
        <f t="shared" si="170"/>
        <v>7.7100170067272877E-2</v>
      </c>
      <c r="GD146" s="2">
        <f t="shared" si="170"/>
        <v>8.6945281797497762E-2</v>
      </c>
      <c r="GE146" s="2">
        <f t="shared" si="170"/>
        <v>9.2377902174777468E-2</v>
      </c>
      <c r="GF146" s="2">
        <f t="shared" si="170"/>
        <v>8.6919562809828363E-2</v>
      </c>
      <c r="GG146" s="2">
        <f t="shared" si="170"/>
        <v>7.0019622555670791E-2</v>
      </c>
      <c r="GH146" s="2">
        <f t="shared" si="170"/>
        <v>5.2931257462199705E-2</v>
      </c>
      <c r="GI146" s="2">
        <f t="shared" si="170"/>
        <v>4.1363689191693059E-2</v>
      </c>
      <c r="GJ146" s="2">
        <f t="shared" si="170"/>
        <v>3.108547622572868E-2</v>
      </c>
      <c r="GK146" s="2">
        <f t="shared" si="170"/>
        <v>2.3616625420581468E-2</v>
      </c>
      <c r="GM146" s="82">
        <f t="shared" si="171"/>
        <v>2.2146927380709324E-18</v>
      </c>
      <c r="GN146" s="82">
        <f t="shared" si="171"/>
        <v>2.3091491300597148E-140</v>
      </c>
      <c r="GO146" s="82">
        <f t="shared" si="171"/>
        <v>4.6712667597168388E-135</v>
      </c>
      <c r="GP146" s="82">
        <f t="shared" si="171"/>
        <v>6.4447430069125433E-205</v>
      </c>
      <c r="GQ146" s="82">
        <f t="shared" si="171"/>
        <v>1.0048300824970789E-214</v>
      </c>
      <c r="GR146" s="82">
        <f t="shared" si="171"/>
        <v>6.7965160192935502E-288</v>
      </c>
      <c r="GS146" s="82">
        <f t="shared" si="171"/>
        <v>2.9509366604681381E-307</v>
      </c>
      <c r="GT146" s="82">
        <f t="shared" si="171"/>
        <v>2.2136845187855107E-267</v>
      </c>
      <c r="GU146" s="82">
        <f t="shared" si="171"/>
        <v>4.6814181755453659E-303</v>
      </c>
      <c r="GV146" s="82">
        <f t="shared" si="171"/>
        <v>1.7837676749758178E-241</v>
      </c>
      <c r="GW146" s="82">
        <f t="shared" si="171"/>
        <v>5.7328220049036576E-200</v>
      </c>
      <c r="GX146" s="82">
        <f t="shared" si="171"/>
        <v>2.9549732168428271E-198</v>
      </c>
      <c r="GY146" s="82">
        <f t="shared" si="171"/>
        <v>4.6871209617331372E-148</v>
      </c>
      <c r="GZ146" s="82">
        <f t="shared" si="171"/>
        <v>3.0256639026336874E-155</v>
      </c>
      <c r="HA146" s="82">
        <f t="shared" si="171"/>
        <v>5.138376096241737E-188</v>
      </c>
      <c r="HC146" s="82">
        <f t="shared" si="154"/>
        <v>2.5533895988345295E-72</v>
      </c>
      <c r="HD146" s="82">
        <f t="shared" si="154"/>
        <v>5.0280033291718066E-76</v>
      </c>
      <c r="HE146" s="82">
        <f t="shared" si="154"/>
        <v>3.2959874252538964E-78</v>
      </c>
      <c r="HF146" s="82">
        <f t="shared" si="154"/>
        <v>2.7459587919427347E-96</v>
      </c>
      <c r="HG146" s="82">
        <f t="shared" si="154"/>
        <v>4.8317299687271483E-99</v>
      </c>
      <c r="HH146" s="82">
        <f t="shared" si="154"/>
        <v>5.4701272872912246E-169</v>
      </c>
      <c r="HI146" s="82">
        <f t="shared" si="154"/>
        <v>1.6582120716846678E-157</v>
      </c>
      <c r="HJ146" s="82">
        <f t="shared" si="154"/>
        <v>1.7424133545159126E-161</v>
      </c>
      <c r="HK146" s="82">
        <f t="shared" si="154"/>
        <v>2.9698552644249478E-150</v>
      </c>
      <c r="HL146" s="82">
        <f t="shared" si="162"/>
        <v>5.7718353923557993E-126</v>
      </c>
      <c r="HM146" s="82">
        <f t="shared" si="162"/>
        <v>9.4105119038844946E-113</v>
      </c>
      <c r="HN146" s="82">
        <f t="shared" si="162"/>
        <v>4.1322036266474816E-78</v>
      </c>
      <c r="HO146" s="82">
        <f t="shared" si="162"/>
        <v>4.2813488037986126E-69</v>
      </c>
      <c r="HP146" s="82">
        <f t="shared" si="162"/>
        <v>8.7985390400111814E-74</v>
      </c>
      <c r="HQ146" s="82">
        <f t="shared" si="162"/>
        <v>8.2945036776904005E-83</v>
      </c>
      <c r="HS146" s="82">
        <f t="shared" si="172"/>
        <v>8.007372403257221E-14</v>
      </c>
      <c r="HT146" s="82">
        <f t="shared" si="172"/>
        <v>0.1441448089572944</v>
      </c>
      <c r="HU146" s="82">
        <f t="shared" si="172"/>
        <v>0.52460815275350681</v>
      </c>
      <c r="HV146" s="82">
        <f t="shared" si="172"/>
        <v>0.503328567580972</v>
      </c>
      <c r="HW146" s="82">
        <f t="shared" si="172"/>
        <v>0.50485389267467584</v>
      </c>
      <c r="HX146" s="82">
        <f t="shared" si="172"/>
        <v>0.23549298429643326</v>
      </c>
      <c r="HY146" s="82">
        <f t="shared" si="172"/>
        <v>0.12362735456677008</v>
      </c>
      <c r="HZ146" s="82">
        <f t="shared" si="172"/>
        <v>8.2765663676747467E-2</v>
      </c>
      <c r="IA146" s="82">
        <f t="shared" si="172"/>
        <v>5.873434698958984E-2</v>
      </c>
      <c r="IB146" s="82">
        <f t="shared" si="172"/>
        <v>9.1948316132326069E-2</v>
      </c>
      <c r="IC146" s="82">
        <f t="shared" si="172"/>
        <v>0.24805666701008192</v>
      </c>
      <c r="ID146" s="82">
        <f t="shared" si="172"/>
        <v>0.48107350605183757</v>
      </c>
      <c r="IE146" s="82">
        <f t="shared" si="172"/>
        <v>0.48834836633058193</v>
      </c>
      <c r="IF146" s="82">
        <f t="shared" si="172"/>
        <v>0.44471023873829979</v>
      </c>
      <c r="IG146" s="82">
        <f t="shared" si="172"/>
        <v>0.32004675354068851</v>
      </c>
      <c r="II146" s="82">
        <f t="shared" si="173"/>
        <v>8.0508145186586666E-2</v>
      </c>
      <c r="IJ146" s="82">
        <f t="shared" si="173"/>
        <v>4.4947731403097206E-8</v>
      </c>
      <c r="IK146" s="82">
        <f t="shared" si="173"/>
        <v>4.3333655113200498E-13</v>
      </c>
      <c r="IL146" s="82">
        <f t="shared" si="173"/>
        <v>1.7600317362552724E-14</v>
      </c>
      <c r="IM146" s="82">
        <f t="shared" si="173"/>
        <v>3.2916727545917807E-14</v>
      </c>
      <c r="IN146" s="82">
        <f t="shared" si="173"/>
        <v>4.9347632409265782E-13</v>
      </c>
      <c r="IO146" s="82">
        <f t="shared" si="173"/>
        <v>5.0914665869679871E-12</v>
      </c>
      <c r="IP146" s="82">
        <f t="shared" si="173"/>
        <v>9.5436234785439153E-12</v>
      </c>
      <c r="IQ146" s="82">
        <f t="shared" si="173"/>
        <v>1.1393141695026994E-10</v>
      </c>
      <c r="IR146" s="82">
        <f t="shared" si="173"/>
        <v>1.296000096723257E-10</v>
      </c>
      <c r="IS146" s="82">
        <f t="shared" si="173"/>
        <v>6.3407306235097753E-12</v>
      </c>
      <c r="IT146" s="82">
        <f t="shared" si="173"/>
        <v>7.782379396894708E-16</v>
      </c>
      <c r="IU146" s="82">
        <f t="shared" si="173"/>
        <v>5.3481929983375199E-15</v>
      </c>
      <c r="IV146" s="82">
        <f t="shared" si="173"/>
        <v>4.9440678985951838E-14</v>
      </c>
      <c r="IW146" s="82">
        <f t="shared" si="173"/>
        <v>2.3198519549434753E-11</v>
      </c>
      <c r="IY146" s="82">
        <f t="shared" si="174"/>
        <v>8.0508145186666741E-2</v>
      </c>
      <c r="IZ146" s="82">
        <f t="shared" si="174"/>
        <v>0.14414485390502579</v>
      </c>
      <c r="JA146" s="82">
        <f t="shared" si="174"/>
        <v>0.52460815275394013</v>
      </c>
      <c r="JB146" s="82">
        <f t="shared" si="174"/>
        <v>0.50332856758098965</v>
      </c>
      <c r="JC146" s="82">
        <f t="shared" si="174"/>
        <v>0.5048538926747087</v>
      </c>
      <c r="JD146" s="82">
        <f t="shared" si="174"/>
        <v>0.23549298429692672</v>
      </c>
      <c r="JE146" s="82">
        <f t="shared" si="174"/>
        <v>0.12362735457186155</v>
      </c>
      <c r="JF146" s="82">
        <f t="shared" si="174"/>
        <v>8.2765663686291097E-2</v>
      </c>
      <c r="JG146" s="82">
        <f t="shared" si="174"/>
        <v>5.873434710352126E-2</v>
      </c>
      <c r="JH146" s="82">
        <f t="shared" si="174"/>
        <v>9.194831626192608E-2</v>
      </c>
      <c r="JI146" s="82">
        <f t="shared" si="174"/>
        <v>0.24805666701642265</v>
      </c>
      <c r="JJ146" s="82">
        <f t="shared" si="174"/>
        <v>0.48107350605183835</v>
      </c>
      <c r="JK146" s="82">
        <f t="shared" si="174"/>
        <v>0.48834836633058726</v>
      </c>
      <c r="JL146" s="82">
        <f t="shared" si="174"/>
        <v>0.44471023873834925</v>
      </c>
      <c r="JM146" s="82">
        <f t="shared" si="174"/>
        <v>0.32004675356388701</v>
      </c>
    </row>
    <row r="147" spans="2:273" x14ac:dyDescent="0.25">
      <c r="B147" s="2">
        <v>120</v>
      </c>
      <c r="C147" s="37">
        <v>0.13699600000000001</v>
      </c>
      <c r="D147" s="37">
        <v>0.13996</v>
      </c>
      <c r="E147" s="37">
        <v>0.148311</v>
      </c>
      <c r="F147" s="37">
        <v>0.16032399999999999</v>
      </c>
      <c r="G147" s="37">
        <v>0.153833</v>
      </c>
      <c r="H147" s="37">
        <v>0.13356000000000001</v>
      </c>
      <c r="I147" s="37">
        <v>0.12969800000000001</v>
      </c>
      <c r="J147" s="37">
        <v>0.128942</v>
      </c>
      <c r="K147" s="37">
        <v>0.13616300000000001</v>
      </c>
      <c r="L147" s="37">
        <v>0.14522699999999999</v>
      </c>
      <c r="M147" s="37">
        <v>0.13509499999999999</v>
      </c>
      <c r="N147" s="37">
        <v>0.14960599999999999</v>
      </c>
      <c r="O147" s="37">
        <v>0.171706</v>
      </c>
      <c r="P147" s="37">
        <v>0.25410700000000003</v>
      </c>
      <c r="Q147" s="37">
        <v>0.36337999999999998</v>
      </c>
      <c r="S147" s="4">
        <f t="shared" si="175"/>
        <v>0.13723053251299783</v>
      </c>
      <c r="T147" s="4">
        <f t="shared" si="175"/>
        <v>0.14224084933175851</v>
      </c>
      <c r="U147" s="4">
        <f t="shared" si="175"/>
        <v>0.14937514541219615</v>
      </c>
      <c r="V147" s="4">
        <f t="shared" si="175"/>
        <v>0.16136530444038258</v>
      </c>
      <c r="W147" s="4">
        <f t="shared" si="175"/>
        <v>0.15471180403996879</v>
      </c>
      <c r="X147" s="4">
        <f t="shared" si="175"/>
        <v>0.13408868368768795</v>
      </c>
      <c r="Y147" s="4">
        <f t="shared" si="175"/>
        <v>0.12871490468812996</v>
      </c>
      <c r="Z147" s="4">
        <f t="shared" si="175"/>
        <v>0.12660524295068992</v>
      </c>
      <c r="AA147" s="4">
        <f t="shared" si="175"/>
        <v>0.13137481718228058</v>
      </c>
      <c r="AB147" s="4">
        <f t="shared" si="175"/>
        <v>0.1379907061911565</v>
      </c>
      <c r="AC147" s="4">
        <f t="shared" si="175"/>
        <v>0.13658898158642904</v>
      </c>
      <c r="AD147" s="4">
        <f t="shared" si="175"/>
        <v>0.15030055623617511</v>
      </c>
      <c r="AE147" s="4">
        <f t="shared" si="175"/>
        <v>0.17565464675521589</v>
      </c>
      <c r="AF147" s="4">
        <f t="shared" si="175"/>
        <v>0.24987401533692494</v>
      </c>
      <c r="AG147" s="4">
        <f t="shared" si="175"/>
        <v>0.36082747735526777</v>
      </c>
      <c r="AI147" s="4">
        <f t="shared" si="176"/>
        <v>-2.3453251299782041E-4</v>
      </c>
      <c r="AJ147" s="4">
        <f t="shared" si="176"/>
        <v>-2.280849331758511E-3</v>
      </c>
      <c r="AK147" s="4">
        <f t="shared" si="176"/>
        <v>-1.0641454121961547E-3</v>
      </c>
      <c r="AL147" s="4">
        <f t="shared" si="176"/>
        <v>-1.0413044403825844E-3</v>
      </c>
      <c r="AM147" s="4">
        <f t="shared" si="176"/>
        <v>-8.7880403996878909E-4</v>
      </c>
      <c r="AN147" s="4">
        <f t="shared" si="176"/>
        <v>-5.2868368768793639E-4</v>
      </c>
      <c r="AO147" s="4">
        <f t="shared" si="176"/>
        <v>9.8309531187004695E-4</v>
      </c>
      <c r="AP147" s="4">
        <f t="shared" si="176"/>
        <v>2.3367570493100787E-3</v>
      </c>
      <c r="AQ147" s="4">
        <f t="shared" si="176"/>
        <v>4.7881828177194219E-3</v>
      </c>
      <c r="AR147" s="4">
        <f t="shared" si="176"/>
        <v>7.2362938088434969E-3</v>
      </c>
      <c r="AS147" s="4">
        <f t="shared" si="176"/>
        <v>-1.4939815864290495E-3</v>
      </c>
      <c r="AT147" s="4">
        <f t="shared" si="176"/>
        <v>-6.9455623617512008E-4</v>
      </c>
      <c r="AU147" s="4">
        <f t="shared" si="176"/>
        <v>-3.9486467552158899E-3</v>
      </c>
      <c r="AV147" s="4">
        <f t="shared" si="176"/>
        <v>4.23298466307509E-3</v>
      </c>
      <c r="AW147" s="4">
        <f t="shared" si="176"/>
        <v>2.5525226447322136E-3</v>
      </c>
      <c r="AY147" s="2">
        <f t="shared" si="168"/>
        <v>0.13668438342189365</v>
      </c>
      <c r="AZ147" s="2">
        <f t="shared" si="168"/>
        <v>0.142040906883904</v>
      </c>
      <c r="BA147" s="2">
        <f t="shared" si="168"/>
        <v>0.14147254574292256</v>
      </c>
      <c r="BB147" s="2">
        <f t="shared" si="168"/>
        <v>0.15257685370525459</v>
      </c>
      <c r="BC147" s="2">
        <f t="shared" si="168"/>
        <v>0.14469216518201333</v>
      </c>
      <c r="BD147" s="2">
        <f t="shared" si="168"/>
        <v>0.13206059417866825</v>
      </c>
      <c r="BE147" s="2">
        <f t="shared" si="168"/>
        <v>0.12787395256219358</v>
      </c>
      <c r="BF147" s="2">
        <f t="shared" si="168"/>
        <v>0.12610499342997852</v>
      </c>
      <c r="BG147" s="2">
        <f t="shared" si="168"/>
        <v>0.13112682879687132</v>
      </c>
      <c r="BH147" s="2">
        <f t="shared" si="168"/>
        <v>0.1373552874522963</v>
      </c>
      <c r="BI147" s="2">
        <f t="shared" si="168"/>
        <v>0.13300498355116394</v>
      </c>
      <c r="BJ147" s="2">
        <f t="shared" si="168"/>
        <v>0.13091872860262577</v>
      </c>
      <c r="BK147" s="2">
        <f t="shared" si="168"/>
        <v>0.13611338817848564</v>
      </c>
      <c r="BL147" s="2">
        <f t="shared" si="168"/>
        <v>0.13961344445961058</v>
      </c>
      <c r="BM147" s="2">
        <f t="shared" si="168"/>
        <v>0.15157037033359769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0.49398339999999996</v>
      </c>
      <c r="DL147" s="2">
        <f t="shared" si="177"/>
        <v>0.26925593644790508</v>
      </c>
      <c r="DM147" s="2">
        <f t="shared" si="177"/>
        <v>0.27381835115864528</v>
      </c>
      <c r="DN147" s="2">
        <f t="shared" si="177"/>
        <v>0.25108233266129032</v>
      </c>
      <c r="DO147" s="2">
        <f t="shared" si="177"/>
        <v>0.24203042137096778</v>
      </c>
      <c r="DP147" s="2">
        <f t="shared" si="177"/>
        <v>0.25913041773399015</v>
      </c>
      <c r="DQ147" s="2">
        <f t="shared" si="177"/>
        <v>0.29323139408866994</v>
      </c>
      <c r="DR147" s="2">
        <f t="shared" si="177"/>
        <v>0.24709050011123473</v>
      </c>
      <c r="DS147" s="2">
        <f t="shared" si="177"/>
        <v>0.24325337832512312</v>
      </c>
      <c r="DT147" s="2">
        <f t="shared" si="177"/>
        <v>0.27767172906403936</v>
      </c>
      <c r="DU147" s="2">
        <f t="shared" si="177"/>
        <v>0.26311333669354842</v>
      </c>
      <c r="DV147" s="2">
        <f t="shared" si="177"/>
        <v>0.25748606854838707</v>
      </c>
      <c r="DW147" s="2">
        <f t="shared" si="177"/>
        <v>0.25246754010695188</v>
      </c>
      <c r="DX147" s="2">
        <f t="shared" si="177"/>
        <v>0.21404842368220012</v>
      </c>
      <c r="DY147" s="2">
        <f t="shared" si="177"/>
        <v>0.2163203243243243</v>
      </c>
      <c r="EA147" s="2">
        <f t="shared" si="153"/>
        <v>0.13262711815458267</v>
      </c>
      <c r="EB147" s="2">
        <f t="shared" si="153"/>
        <v>0.14184900552275759</v>
      </c>
      <c r="EC147" s="2">
        <f t="shared" si="153"/>
        <v>0.14130482062387525</v>
      </c>
      <c r="ED147" s="2">
        <f t="shared" si="153"/>
        <v>0.15225212059536453</v>
      </c>
      <c r="EE147" s="2">
        <f t="shared" si="152"/>
        <v>0.14458093417349221</v>
      </c>
      <c r="EF147" s="2">
        <f t="shared" si="152"/>
        <v>0.1318420409062403</v>
      </c>
      <c r="EG147" s="2">
        <f t="shared" si="152"/>
        <v>0.12765911450816175</v>
      </c>
      <c r="EH147" s="2">
        <f t="shared" si="152"/>
        <v>0.12589102597976234</v>
      </c>
      <c r="EI147" s="2">
        <f t="shared" si="152"/>
        <v>0.13086229633803137</v>
      </c>
      <c r="EJ147" s="2">
        <f t="shared" si="152"/>
        <v>0.13711675779142496</v>
      </c>
      <c r="EK147" s="2">
        <f t="shared" si="152"/>
        <v>0.13287410799681493</v>
      </c>
      <c r="EL147" s="2">
        <f t="shared" ref="EL147:EO210" si="180">CP$228*$B147+CP$229</f>
        <v>0.13085090903197333</v>
      </c>
      <c r="EM147" s="2">
        <f t="shared" si="136"/>
        <v>0.13606719246544557</v>
      </c>
      <c r="EN147" s="2">
        <f t="shared" si="136"/>
        <v>0.13961209858444906</v>
      </c>
      <c r="EO147" s="2">
        <f t="shared" si="136"/>
        <v>0.1515865036911328</v>
      </c>
      <c r="EQ147" s="2">
        <f t="shared" si="178"/>
        <v>0.1436771111240423</v>
      </c>
      <c r="ER147" s="2">
        <f t="shared" si="178"/>
        <v>0.14329410864550651</v>
      </c>
      <c r="ES147" s="2">
        <f t="shared" si="178"/>
        <v>0.14351147922337665</v>
      </c>
      <c r="ET147" s="2">
        <f t="shared" si="178"/>
        <v>0.15734132085437144</v>
      </c>
      <c r="EU147" s="2">
        <f t="shared" si="178"/>
        <v>0.14603904467823448</v>
      </c>
      <c r="EV147" s="2">
        <f t="shared" si="178"/>
        <v>0.13441717581448051</v>
      </c>
      <c r="EW147" s="2">
        <f t="shared" si="178"/>
        <v>0.12979579899557142</v>
      </c>
      <c r="EX147" s="2">
        <f t="shared" si="178"/>
        <v>0.12783403249181027</v>
      </c>
      <c r="EY147" s="2">
        <f t="shared" si="178"/>
        <v>0.13323413612829405</v>
      </c>
      <c r="EZ147" s="2">
        <f t="shared" si="178"/>
        <v>0.13929260110268438</v>
      </c>
      <c r="FA147" s="2">
        <f t="shared" si="178"/>
        <v>0.13412730865858155</v>
      </c>
      <c r="FB147" s="2">
        <f t="shared" si="178"/>
        <v>0.13134148315330996</v>
      </c>
      <c r="FC147" s="2">
        <f t="shared" si="178"/>
        <v>0.1361985209082073</v>
      </c>
      <c r="FD147" s="2">
        <f t="shared" si="178"/>
        <v>0.13885641561737544</v>
      </c>
      <c r="FE147" s="2">
        <f t="shared" si="178"/>
        <v>0.14972946585751712</v>
      </c>
      <c r="FG147" s="2">
        <f t="shared" si="179"/>
        <v>0.99995681229187217</v>
      </c>
      <c r="FH147" s="2">
        <f t="shared" si="179"/>
        <v>0.99973800492334408</v>
      </c>
      <c r="FI147" s="2">
        <f t="shared" si="179"/>
        <v>0.99965306744716198</v>
      </c>
      <c r="FJ147" s="2">
        <f t="shared" si="179"/>
        <v>0.99968274437982207</v>
      </c>
      <c r="FK147" s="2">
        <f t="shared" si="179"/>
        <v>0.99969076186417316</v>
      </c>
      <c r="FL147" s="2">
        <f t="shared" si="179"/>
        <v>0.9997573525751936</v>
      </c>
      <c r="FM147" s="2">
        <f t="shared" si="179"/>
        <v>0.99978535458069795</v>
      </c>
      <c r="FN147" s="2">
        <f t="shared" si="179"/>
        <v>0.99975020923529134</v>
      </c>
      <c r="FO147" s="2">
        <f t="shared" si="179"/>
        <v>0.99976501501620452</v>
      </c>
      <c r="FP147" s="2">
        <f t="shared" si="179"/>
        <v>0.99976603787652152</v>
      </c>
      <c r="FQ147" s="2">
        <f t="shared" si="179"/>
        <v>0.99972890894794153</v>
      </c>
      <c r="FR147" s="2">
        <f t="shared" si="179"/>
        <v>0.99968814108172899</v>
      </c>
      <c r="FS147" s="2">
        <f t="shared" si="179"/>
        <v>0.99965409838805974</v>
      </c>
      <c r="FT147" s="2">
        <f t="shared" si="179"/>
        <v>0.99963692497933876</v>
      </c>
      <c r="FU147" s="2">
        <f t="shared" si="179"/>
        <v>0.99950805420215594</v>
      </c>
      <c r="FW147" s="2">
        <f t="shared" si="170"/>
        <v>0.36576123883978695</v>
      </c>
      <c r="FX147" s="2">
        <f t="shared" si="170"/>
        <v>0.10969554353368567</v>
      </c>
      <c r="FY147" s="2">
        <f t="shared" si="170"/>
        <v>5.5174761352212505E-2</v>
      </c>
      <c r="FZ147" s="2">
        <f t="shared" si="170"/>
        <v>5.7647303060935538E-2</v>
      </c>
      <c r="GA147" s="2">
        <f t="shared" si="170"/>
        <v>5.5617122638612473E-2</v>
      </c>
      <c r="GB147" s="2">
        <f t="shared" si="170"/>
        <v>7.2876599584113771E-2</v>
      </c>
      <c r="GC147" s="2">
        <f t="shared" si="170"/>
        <v>8.3914458925964955E-2</v>
      </c>
      <c r="GD147" s="2">
        <f t="shared" si="170"/>
        <v>9.4540568830619773E-2</v>
      </c>
      <c r="GE147" s="2">
        <f t="shared" si="170"/>
        <v>0.10039558457448804</v>
      </c>
      <c r="GF147" s="2">
        <f t="shared" si="170"/>
        <v>9.4512835672859535E-2</v>
      </c>
      <c r="GG147" s="2">
        <f t="shared" si="170"/>
        <v>7.6259826329499417E-2</v>
      </c>
      <c r="GH147" s="2">
        <f t="shared" si="170"/>
        <v>5.7743092345314315E-2</v>
      </c>
      <c r="GI147" s="2">
        <f t="shared" si="170"/>
        <v>4.5174107266533425E-2</v>
      </c>
      <c r="GJ147" s="2">
        <f t="shared" si="170"/>
        <v>3.3982630587469212E-2</v>
      </c>
      <c r="GK147" s="2">
        <f t="shared" si="170"/>
        <v>2.5836247224206785E-2</v>
      </c>
      <c r="GM147" s="82">
        <f t="shared" si="171"/>
        <v>8.2314027418531726E-19</v>
      </c>
      <c r="GN147" s="82">
        <f t="shared" si="171"/>
        <v>1.3439816875388944E-144</v>
      </c>
      <c r="GO147" s="82">
        <f t="shared" si="171"/>
        <v>2.356798576538767E-139</v>
      </c>
      <c r="GP147" s="82">
        <f t="shared" si="171"/>
        <v>3.6936773719448985E-211</v>
      </c>
      <c r="GQ147" s="82">
        <f t="shared" si="171"/>
        <v>2.5193619296441811E-221</v>
      </c>
      <c r="GR147" s="82">
        <f t="shared" si="171"/>
        <v>2.8040722489440531E-296</v>
      </c>
      <c r="GS147" s="82">
        <f t="shared" si="171"/>
        <v>0</v>
      </c>
      <c r="GT147" s="82">
        <f t="shared" si="171"/>
        <v>3.0274834951092139E-275</v>
      </c>
      <c r="GU147" s="82">
        <f t="shared" si="171"/>
        <v>0</v>
      </c>
      <c r="GV147" s="82">
        <f t="shared" si="171"/>
        <v>1.4053560897381322E-248</v>
      </c>
      <c r="GW147" s="82">
        <f t="shared" si="171"/>
        <v>6.2587808107191795E-206</v>
      </c>
      <c r="GX147" s="82">
        <f t="shared" si="171"/>
        <v>2.7190399861124774E-204</v>
      </c>
      <c r="GY147" s="82">
        <f t="shared" si="171"/>
        <v>1.0973363647827998E-152</v>
      </c>
      <c r="GZ147" s="82">
        <f t="shared" si="171"/>
        <v>4.5547611122000311E-160</v>
      </c>
      <c r="HA147" s="82">
        <f t="shared" si="171"/>
        <v>7.1635403480958899E-194</v>
      </c>
      <c r="HC147" s="82">
        <f t="shared" si="154"/>
        <v>5.628919651773365E-75</v>
      </c>
      <c r="HD147" s="82">
        <f t="shared" si="154"/>
        <v>9.4966314670661976E-80</v>
      </c>
      <c r="HE147" s="82">
        <f t="shared" si="154"/>
        <v>2.1606976605126739E-82</v>
      </c>
      <c r="HF147" s="82">
        <f t="shared" si="154"/>
        <v>4.2471515719970413E-101</v>
      </c>
      <c r="HG147" s="82">
        <f t="shared" si="154"/>
        <v>5.6449645064227994E-104</v>
      </c>
      <c r="HH147" s="82">
        <f t="shared" si="154"/>
        <v>9.1532240983247821E-177</v>
      </c>
      <c r="HI147" s="82">
        <f t="shared" si="154"/>
        <v>1.269549344422161E-164</v>
      </c>
      <c r="HJ147" s="82">
        <f t="shared" si="154"/>
        <v>6.2559428424067758E-169</v>
      </c>
      <c r="HK147" s="82">
        <f t="shared" si="154"/>
        <v>4.2328510735678767E-157</v>
      </c>
      <c r="HL147" s="82">
        <f t="shared" si="162"/>
        <v>1.0521994430898962E-131</v>
      </c>
      <c r="HM147" s="82">
        <f t="shared" si="162"/>
        <v>5.2391598585043047E-118</v>
      </c>
      <c r="HN147" s="82">
        <f t="shared" si="162"/>
        <v>6.8078051329594089E-82</v>
      </c>
      <c r="HO147" s="82">
        <f t="shared" si="162"/>
        <v>1.0878016735330778E-72</v>
      </c>
      <c r="HP147" s="82">
        <f t="shared" si="162"/>
        <v>1.193529655786829E-77</v>
      </c>
      <c r="HQ147" s="82">
        <f t="shared" si="162"/>
        <v>3.6978835753961403E-87</v>
      </c>
      <c r="HS147" s="82">
        <f t="shared" si="172"/>
        <v>7.0599053199536994E-15</v>
      </c>
      <c r="HT147" s="82">
        <f t="shared" si="172"/>
        <v>8.4995888423341368E-2</v>
      </c>
      <c r="HU147" s="82">
        <f t="shared" si="172"/>
        <v>0.51114865679453803</v>
      </c>
      <c r="HV147" s="82">
        <f t="shared" si="172"/>
        <v>0.4399243913145221</v>
      </c>
      <c r="HW147" s="82">
        <f t="shared" si="172"/>
        <v>0.44458135128854626</v>
      </c>
      <c r="HX147" s="82">
        <f t="shared" si="172"/>
        <v>0.14751923799742817</v>
      </c>
      <c r="HY147" s="82">
        <f t="shared" si="172"/>
        <v>6.619735078496175E-2</v>
      </c>
      <c r="HZ147" s="82">
        <f t="shared" si="172"/>
        <v>3.9786555773680794E-2</v>
      </c>
      <c r="IA147" s="82">
        <f t="shared" si="172"/>
        <v>2.7168371144385643E-2</v>
      </c>
      <c r="IB147" s="82">
        <f t="shared" si="172"/>
        <v>4.7101811865286093E-2</v>
      </c>
      <c r="IC147" s="82">
        <f t="shared" si="172"/>
        <v>0.16011706851102422</v>
      </c>
      <c r="ID147" s="82">
        <f t="shared" si="172"/>
        <v>0.39910531289267814</v>
      </c>
      <c r="IE147" s="82">
        <f t="shared" si="172"/>
        <v>0.52178327210593489</v>
      </c>
      <c r="IF147" s="82">
        <f t="shared" si="172"/>
        <v>0.51718573252891797</v>
      </c>
      <c r="IG147" s="82">
        <f t="shared" si="172"/>
        <v>0.38565791144199441</v>
      </c>
      <c r="II147" s="82">
        <f t="shared" si="173"/>
        <v>0.12289180090035406</v>
      </c>
      <c r="IJ147" s="82">
        <f t="shared" si="173"/>
        <v>1.6070839041616872E-7</v>
      </c>
      <c r="IK147" s="82">
        <f t="shared" si="173"/>
        <v>2.2637774323336286E-12</v>
      </c>
      <c r="IL147" s="82">
        <f t="shared" si="173"/>
        <v>1.1504002878725802E-13</v>
      </c>
      <c r="IM147" s="82">
        <f t="shared" si="173"/>
        <v>2.0217189901304246E-13</v>
      </c>
      <c r="IN147" s="82">
        <f t="shared" si="173"/>
        <v>3.069335385589557E-12</v>
      </c>
      <c r="IO147" s="82">
        <f t="shared" si="173"/>
        <v>2.9934834077086376E-11</v>
      </c>
      <c r="IP147" s="82">
        <f t="shared" si="173"/>
        <v>5.8951455942976612E-11</v>
      </c>
      <c r="IQ147" s="82">
        <f t="shared" si="173"/>
        <v>6.118686073260213E-10</v>
      </c>
      <c r="IR147" s="82">
        <f t="shared" si="173"/>
        <v>6.577245380500115E-10</v>
      </c>
      <c r="IS147" s="82">
        <f t="shared" si="173"/>
        <v>3.4240886641740753E-11</v>
      </c>
      <c r="IT147" s="82">
        <f t="shared" si="173"/>
        <v>6.1769515916773179E-15</v>
      </c>
      <c r="IU147" s="82">
        <f t="shared" si="173"/>
        <v>3.2155236688400262E-14</v>
      </c>
      <c r="IV147" s="82">
        <f t="shared" si="173"/>
        <v>2.2733030015425565E-13</v>
      </c>
      <c r="IW147" s="82">
        <f t="shared" si="173"/>
        <v>7.0817078876880972E-11</v>
      </c>
      <c r="IY147" s="82">
        <f t="shared" si="174"/>
        <v>0.12289180090036113</v>
      </c>
      <c r="IZ147" s="82">
        <f t="shared" si="174"/>
        <v>8.4996049131731782E-2</v>
      </c>
      <c r="JA147" s="82">
        <f t="shared" si="174"/>
        <v>0.51114865679680177</v>
      </c>
      <c r="JB147" s="82">
        <f t="shared" si="174"/>
        <v>0.43992439131463712</v>
      </c>
      <c r="JC147" s="82">
        <f t="shared" si="174"/>
        <v>0.44458135128874843</v>
      </c>
      <c r="JD147" s="82">
        <f t="shared" si="174"/>
        <v>0.14751923800049749</v>
      </c>
      <c r="JE147" s="82">
        <f t="shared" si="174"/>
        <v>6.6197350814896583E-2</v>
      </c>
      <c r="JF147" s="82">
        <f t="shared" si="174"/>
        <v>3.9786555832632249E-2</v>
      </c>
      <c r="JG147" s="82">
        <f t="shared" si="174"/>
        <v>2.716837175625425E-2</v>
      </c>
      <c r="JH147" s="82">
        <f t="shared" si="174"/>
        <v>4.7101812523010635E-2</v>
      </c>
      <c r="JI147" s="82">
        <f t="shared" si="174"/>
        <v>0.16011706854526511</v>
      </c>
      <c r="JJ147" s="82">
        <f t="shared" si="174"/>
        <v>0.39910531289268431</v>
      </c>
      <c r="JK147" s="82">
        <f t="shared" si="174"/>
        <v>0.52178327210596709</v>
      </c>
      <c r="JL147" s="82">
        <f t="shared" si="174"/>
        <v>0.51718573252914535</v>
      </c>
      <c r="JM147" s="82">
        <f t="shared" si="174"/>
        <v>0.38565791151281148</v>
      </c>
    </row>
    <row r="148" spans="2:273" x14ac:dyDescent="0.25">
      <c r="B148" s="2">
        <v>121</v>
      </c>
      <c r="C148" s="37">
        <v>0.14072399999999999</v>
      </c>
      <c r="D148" s="37">
        <v>0.14280799999999999</v>
      </c>
      <c r="E148" s="37">
        <v>0.14928</v>
      </c>
      <c r="F148" s="37">
        <v>0.155472</v>
      </c>
      <c r="G148" s="37">
        <v>0.15114</v>
      </c>
      <c r="H148" s="37">
        <v>0.12909499999999999</v>
      </c>
      <c r="I148" s="37">
        <v>0.12724099999999999</v>
      </c>
      <c r="J148" s="37">
        <v>0.126415</v>
      </c>
      <c r="K148" s="37">
        <v>0.13524</v>
      </c>
      <c r="L148" s="37">
        <v>0.13669100000000001</v>
      </c>
      <c r="M148" s="37">
        <v>0.13703799999999999</v>
      </c>
      <c r="N148" s="37">
        <v>0.143542</v>
      </c>
      <c r="O148" s="37">
        <v>0.17141400000000001</v>
      </c>
      <c r="P148" s="37">
        <v>0.24740699999999999</v>
      </c>
      <c r="Q148" s="37">
        <v>0.38068999999999997</v>
      </c>
      <c r="S148" s="4">
        <f t="shared" si="175"/>
        <v>0.13706772291891275</v>
      </c>
      <c r="T148" s="4">
        <f t="shared" si="175"/>
        <v>0.14184245999995096</v>
      </c>
      <c r="U148" s="4">
        <f t="shared" si="175"/>
        <v>0.14715935680617367</v>
      </c>
      <c r="V148" s="4">
        <f t="shared" si="175"/>
        <v>0.15769474845992207</v>
      </c>
      <c r="W148" s="4">
        <f t="shared" si="175"/>
        <v>0.15113569199841032</v>
      </c>
      <c r="X148" s="4">
        <f t="shared" si="175"/>
        <v>0.13252309969898954</v>
      </c>
      <c r="Y148" s="4">
        <f t="shared" si="175"/>
        <v>0.12770862609965844</v>
      </c>
      <c r="Z148" s="4">
        <f t="shared" si="175"/>
        <v>0.12583529353304568</v>
      </c>
      <c r="AA148" s="4">
        <f t="shared" si="175"/>
        <v>0.13088088348736349</v>
      </c>
      <c r="AB148" s="4">
        <f t="shared" si="175"/>
        <v>0.13715322356745854</v>
      </c>
      <c r="AC148" s="4">
        <f t="shared" si="175"/>
        <v>0.13430926337771415</v>
      </c>
      <c r="AD148" s="4">
        <f t="shared" si="175"/>
        <v>0.14227181880132761</v>
      </c>
      <c r="AE148" s="4">
        <f t="shared" si="175"/>
        <v>0.1699024039415894</v>
      </c>
      <c r="AF148" s="4">
        <f t="shared" si="175"/>
        <v>0.2503932332174662</v>
      </c>
      <c r="AG148" s="4">
        <f t="shared" si="175"/>
        <v>0.38024122984204567</v>
      </c>
      <c r="AI148" s="4">
        <f t="shared" si="176"/>
        <v>3.6562770810872336E-3</v>
      </c>
      <c r="AJ148" s="4">
        <f t="shared" si="176"/>
        <v>9.6554000004903107E-4</v>
      </c>
      <c r="AK148" s="4">
        <f t="shared" si="176"/>
        <v>2.1206431938263215E-3</v>
      </c>
      <c r="AL148" s="4">
        <f t="shared" si="176"/>
        <v>-2.2227484599220693E-3</v>
      </c>
      <c r="AM148" s="4">
        <f t="shared" si="176"/>
        <v>4.308001589681254E-6</v>
      </c>
      <c r="AN148" s="4">
        <f t="shared" si="176"/>
        <v>-3.4280996989895507E-3</v>
      </c>
      <c r="AO148" s="4">
        <f t="shared" si="176"/>
        <v>-4.6762609965844693E-4</v>
      </c>
      <c r="AP148" s="4">
        <f t="shared" si="176"/>
        <v>5.7970646695432171E-4</v>
      </c>
      <c r="AQ148" s="4">
        <f t="shared" si="176"/>
        <v>4.3591165126365128E-3</v>
      </c>
      <c r="AR148" s="4">
        <f t="shared" si="176"/>
        <v>-4.6222356745853621E-4</v>
      </c>
      <c r="AS148" s="4">
        <f t="shared" si="176"/>
        <v>2.7287366222858433E-3</v>
      </c>
      <c r="AT148" s="4">
        <f t="shared" si="176"/>
        <v>1.2701811986723932E-3</v>
      </c>
      <c r="AU148" s="4">
        <f t="shared" si="176"/>
        <v>1.5115960584106136E-3</v>
      </c>
      <c r="AV148" s="4">
        <f t="shared" si="176"/>
        <v>-2.9862332174662165E-3</v>
      </c>
      <c r="AW148" s="4">
        <f t="shared" si="176"/>
        <v>4.4877015795430353E-4</v>
      </c>
      <c r="AY148" s="2">
        <f t="shared" si="168"/>
        <v>0.13636233534167536</v>
      </c>
      <c r="AZ148" s="2">
        <f t="shared" si="168"/>
        <v>0.14176004646772142</v>
      </c>
      <c r="BA148" s="2">
        <f t="shared" si="168"/>
        <v>0.14106219426878133</v>
      </c>
      <c r="BB148" s="2">
        <f t="shared" si="168"/>
        <v>0.15191225386245641</v>
      </c>
      <c r="BC148" s="2">
        <f t="shared" si="168"/>
        <v>0.14442450235085258</v>
      </c>
      <c r="BD148" s="2">
        <f t="shared" si="168"/>
        <v>0.13165065537744119</v>
      </c>
      <c r="BE148" s="2">
        <f t="shared" si="168"/>
        <v>0.12741361116251093</v>
      </c>
      <c r="BF148" s="2">
        <f t="shared" si="168"/>
        <v>0.125685031469912</v>
      </c>
      <c r="BG148" s="2">
        <f t="shared" si="168"/>
        <v>0.1308092552714317</v>
      </c>
      <c r="BH148" s="2">
        <f t="shared" si="168"/>
        <v>0.13694118757524332</v>
      </c>
      <c r="BI148" s="2">
        <f t="shared" si="168"/>
        <v>0.13268887896500473</v>
      </c>
      <c r="BJ148" s="2">
        <f t="shared" si="168"/>
        <v>0.13054464072075514</v>
      </c>
      <c r="BK148" s="2">
        <f t="shared" si="168"/>
        <v>0.13575735542575385</v>
      </c>
      <c r="BL148" s="2">
        <f t="shared" si="168"/>
        <v>0.13930340171051722</v>
      </c>
      <c r="BM148" s="2">
        <f t="shared" si="168"/>
        <v>0.15129891298305057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0.49653468484848484</v>
      </c>
      <c r="DL148" s="2">
        <f t="shared" si="177"/>
        <v>0.27010974690396738</v>
      </c>
      <c r="DM148" s="2">
        <f t="shared" si="177"/>
        <v>0.27464484113190735</v>
      </c>
      <c r="DN148" s="2">
        <f t="shared" si="177"/>
        <v>0.25164222818914955</v>
      </c>
      <c r="DO148" s="2">
        <f t="shared" si="177"/>
        <v>0.24254197653958948</v>
      </c>
      <c r="DP148" s="2">
        <f t="shared" si="177"/>
        <v>0.25993150788177338</v>
      </c>
      <c r="DQ148" s="2">
        <f t="shared" si="177"/>
        <v>0.29435842528735634</v>
      </c>
      <c r="DR148" s="2">
        <f t="shared" si="177"/>
        <v>0.24776132191323696</v>
      </c>
      <c r="DS148" s="2">
        <f t="shared" si="177"/>
        <v>0.24384729113300491</v>
      </c>
      <c r="DT148" s="2">
        <f t="shared" si="177"/>
        <v>0.27852104433497538</v>
      </c>
      <c r="DU148" s="2">
        <f t="shared" si="177"/>
        <v>0.26389274758064518</v>
      </c>
      <c r="DV148" s="2">
        <f t="shared" si="177"/>
        <v>0.25825701447947214</v>
      </c>
      <c r="DW148" s="2">
        <f t="shared" si="177"/>
        <v>0.25318079879679145</v>
      </c>
      <c r="DX148" s="2">
        <f t="shared" si="177"/>
        <v>0.21438916974789912</v>
      </c>
      <c r="DY148" s="2">
        <f t="shared" si="177"/>
        <v>0.21674924324324321</v>
      </c>
      <c r="EA148" s="2">
        <f t="shared" si="153"/>
        <v>0.13192277804460228</v>
      </c>
      <c r="EB148" s="2">
        <f t="shared" si="153"/>
        <v>0.14154840487526188</v>
      </c>
      <c r="EC148" s="2">
        <f t="shared" si="153"/>
        <v>0.14087819543191366</v>
      </c>
      <c r="ED148" s="2">
        <f t="shared" si="153"/>
        <v>0.151548006802185</v>
      </c>
      <c r="EE148" s="2">
        <f t="shared" si="153"/>
        <v>0.144303014657578</v>
      </c>
      <c r="EF148" s="2">
        <f t="shared" si="153"/>
        <v>0.13140975809240538</v>
      </c>
      <c r="EG148" s="2">
        <f t="shared" si="153"/>
        <v>0.12717844135931511</v>
      </c>
      <c r="EH148" s="2">
        <f t="shared" si="153"/>
        <v>0.12544978300674595</v>
      </c>
      <c r="EI148" s="2">
        <f t="shared" si="153"/>
        <v>0.13051668088959156</v>
      </c>
      <c r="EJ148" s="2">
        <f t="shared" si="153"/>
        <v>0.13667752798960142</v>
      </c>
      <c r="EK148" s="2">
        <f t="shared" si="153"/>
        <v>0.13254692858605394</v>
      </c>
      <c r="EL148" s="2">
        <f t="shared" si="180"/>
        <v>0.13047575943246237</v>
      </c>
      <c r="EM148" s="2">
        <f t="shared" si="136"/>
        <v>0.13571324058883022</v>
      </c>
      <c r="EN148" s="2">
        <f t="shared" si="136"/>
        <v>0.13930803663515157</v>
      </c>
      <c r="EO148" s="2">
        <f t="shared" si="136"/>
        <v>0.15132360967331354</v>
      </c>
      <c r="EQ148" s="2">
        <f t="shared" si="178"/>
        <v>0.14334619446222485</v>
      </c>
      <c r="ER148" s="2">
        <f t="shared" si="178"/>
        <v>0.14306851414136593</v>
      </c>
      <c r="ES148" s="2">
        <f t="shared" si="178"/>
        <v>0.14323244304237426</v>
      </c>
      <c r="ET148" s="2">
        <f t="shared" si="178"/>
        <v>0.1568818933075295</v>
      </c>
      <c r="EU148" s="2">
        <f t="shared" si="178"/>
        <v>0.14584908520076703</v>
      </c>
      <c r="EV148" s="2">
        <f t="shared" si="178"/>
        <v>0.13408721250376623</v>
      </c>
      <c r="EW148" s="2">
        <f t="shared" si="178"/>
        <v>0.12939646474151184</v>
      </c>
      <c r="EX148" s="2">
        <f t="shared" si="178"/>
        <v>0.12746861400840331</v>
      </c>
      <c r="EY148" s="2">
        <f t="shared" si="178"/>
        <v>0.1329774446968667</v>
      </c>
      <c r="EZ148" s="2">
        <f t="shared" si="178"/>
        <v>0.13895021221875242</v>
      </c>
      <c r="FA148" s="2">
        <f t="shared" si="178"/>
        <v>0.13386581202677195</v>
      </c>
      <c r="FB148" s="2">
        <f t="shared" si="178"/>
        <v>0.13099251955980054</v>
      </c>
      <c r="FC148" s="2">
        <f t="shared" si="178"/>
        <v>0.13585632749603141</v>
      </c>
      <c r="FD148" s="2">
        <f t="shared" si="178"/>
        <v>0.13851380807323876</v>
      </c>
      <c r="FE148" s="2">
        <f t="shared" si="178"/>
        <v>0.149410842658803</v>
      </c>
      <c r="FG148" s="2">
        <f t="shared" si="179"/>
        <v>0.99996061219238486</v>
      </c>
      <c r="FH148" s="2">
        <f t="shared" si="179"/>
        <v>0.9997610521418322</v>
      </c>
      <c r="FI148" s="2">
        <f t="shared" si="179"/>
        <v>0.99968358409227809</v>
      </c>
      <c r="FJ148" s="2">
        <f t="shared" si="179"/>
        <v>0.99971065135836779</v>
      </c>
      <c r="FK148" s="2">
        <f t="shared" si="179"/>
        <v>0.99971796379409017</v>
      </c>
      <c r="FL148" s="2">
        <f t="shared" si="179"/>
        <v>0.99977869819356524</v>
      </c>
      <c r="FM148" s="2">
        <f t="shared" si="179"/>
        <v>0.99980423735371304</v>
      </c>
      <c r="FN148" s="2">
        <f t="shared" si="179"/>
        <v>0.99977218310785465</v>
      </c>
      <c r="FO148" s="2">
        <f t="shared" si="179"/>
        <v>0.99978568671652301</v>
      </c>
      <c r="FP148" s="2">
        <f t="shared" si="179"/>
        <v>0.99978661961471238</v>
      </c>
      <c r="FQ148" s="2">
        <f t="shared" si="179"/>
        <v>0.99975275612454384</v>
      </c>
      <c r="FR148" s="2">
        <f t="shared" si="179"/>
        <v>0.99971557348146523</v>
      </c>
      <c r="FS148" s="2">
        <f t="shared" si="179"/>
        <v>0.99968452437887234</v>
      </c>
      <c r="FT148" s="2">
        <f t="shared" si="179"/>
        <v>0.99966886106687258</v>
      </c>
      <c r="FU148" s="2">
        <f t="shared" si="179"/>
        <v>0.99955132067850339</v>
      </c>
      <c r="FW148" s="2">
        <f t="shared" si="170"/>
        <v>0.38737938561068763</v>
      </c>
      <c r="FX148" s="2">
        <f t="shared" si="170"/>
        <v>0.11901916472248705</v>
      </c>
      <c r="FY148" s="2">
        <f t="shared" si="170"/>
        <v>6.0177587784781592E-2</v>
      </c>
      <c r="FZ148" s="2">
        <f t="shared" si="170"/>
        <v>6.2859405227671819E-2</v>
      </c>
      <c r="GA148" s="2">
        <f t="shared" si="170"/>
        <v>6.0657483971872657E-2</v>
      </c>
      <c r="GB148" s="2">
        <f t="shared" si="170"/>
        <v>7.9349694523197373E-2</v>
      </c>
      <c r="GC148" s="2">
        <f t="shared" si="170"/>
        <v>9.1271448606355887E-2</v>
      </c>
      <c r="GD148" s="2">
        <f t="shared" si="170"/>
        <v>0.10272470966049732</v>
      </c>
      <c r="GE148" s="2">
        <f t="shared" si="170"/>
        <v>0.10902554964732393</v>
      </c>
      <c r="GF148" s="2">
        <f t="shared" si="170"/>
        <v>0.10269484800392467</v>
      </c>
      <c r="GG148" s="2">
        <f t="shared" si="170"/>
        <v>8.3006523744054803E-2</v>
      </c>
      <c r="GH148" s="2">
        <f t="shared" si="170"/>
        <v>6.2963276507716576E-2</v>
      </c>
      <c r="GI148" s="2">
        <f t="shared" si="170"/>
        <v>4.931748245630594E-2</v>
      </c>
      <c r="GJ148" s="2">
        <f t="shared" si="170"/>
        <v>3.7139448725269142E-2</v>
      </c>
      <c r="GK148" s="2">
        <f t="shared" si="170"/>
        <v>2.8258443778856664E-2</v>
      </c>
      <c r="GM148" s="82">
        <f t="shared" si="171"/>
        <v>3.0223274742871589E-19</v>
      </c>
      <c r="GN148" s="82">
        <f t="shared" si="171"/>
        <v>6.7558902426461432E-149</v>
      </c>
      <c r="GO148" s="82">
        <f t="shared" si="171"/>
        <v>1.0165622020574494E-143</v>
      </c>
      <c r="GP148" s="82">
        <f t="shared" si="171"/>
        <v>1.7033959716914859E-217</v>
      </c>
      <c r="GQ148" s="82">
        <f t="shared" si="171"/>
        <v>5.009416201636023E-228</v>
      </c>
      <c r="GR148" s="82">
        <f t="shared" si="171"/>
        <v>8.7543481278035027E-305</v>
      </c>
      <c r="GS148" s="82">
        <f t="shared" si="171"/>
        <v>0</v>
      </c>
      <c r="GT148" s="82">
        <f t="shared" si="171"/>
        <v>3.1793853302224276E-283</v>
      </c>
      <c r="GU148" s="82">
        <f t="shared" si="171"/>
        <v>0</v>
      </c>
      <c r="GV148" s="82">
        <f t="shared" si="171"/>
        <v>8.7204634182649348E-256</v>
      </c>
      <c r="GW148" s="82">
        <f t="shared" si="171"/>
        <v>5.5758983289744353E-212</v>
      </c>
      <c r="GX148" s="82">
        <f t="shared" si="171"/>
        <v>2.0277259322705173E-210</v>
      </c>
      <c r="GY148" s="82">
        <f t="shared" si="171"/>
        <v>2.1762395805740642E-157</v>
      </c>
      <c r="GZ148" s="82">
        <f t="shared" si="171"/>
        <v>5.7755680359293616E-165</v>
      </c>
      <c r="HA148" s="82">
        <f t="shared" si="171"/>
        <v>8.1068783223606115E-200</v>
      </c>
      <c r="HC148" s="82">
        <f t="shared" si="154"/>
        <v>1.1088050137434382E-77</v>
      </c>
      <c r="HD148" s="82">
        <f t="shared" si="154"/>
        <v>1.4555160475965326E-83</v>
      </c>
      <c r="HE148" s="82">
        <f t="shared" si="154"/>
        <v>1.0969628540614372E-86</v>
      </c>
      <c r="HF148" s="82">
        <f t="shared" si="154"/>
        <v>4.9937298177811414E-106</v>
      </c>
      <c r="HG148" s="82">
        <f t="shared" si="154"/>
        <v>4.9837020854776496E-109</v>
      </c>
      <c r="HH148" s="82">
        <f t="shared" si="154"/>
        <v>1.0199156056922942E-184</v>
      </c>
      <c r="HI148" s="82">
        <f t="shared" si="154"/>
        <v>6.7430215698331661E-172</v>
      </c>
      <c r="HJ148" s="82">
        <f t="shared" si="154"/>
        <v>1.5205736188870295E-176</v>
      </c>
      <c r="HK148" s="82">
        <f t="shared" si="154"/>
        <v>4.2307007395931118E-164</v>
      </c>
      <c r="HL148" s="82">
        <f t="shared" si="162"/>
        <v>1.423844389181792E-137</v>
      </c>
      <c r="HM148" s="82">
        <f t="shared" si="162"/>
        <v>2.2061520133690476E-123</v>
      </c>
      <c r="HN148" s="82">
        <f t="shared" si="162"/>
        <v>9.0929717568956847E-86</v>
      </c>
      <c r="HO148" s="82">
        <f t="shared" si="162"/>
        <v>2.2308329496613837E-76</v>
      </c>
      <c r="HP148" s="82">
        <f t="shared" si="162"/>
        <v>1.2839079422410468E-81</v>
      </c>
      <c r="HQ148" s="82">
        <f t="shared" si="162"/>
        <v>1.2698650106061456E-91</v>
      </c>
      <c r="HS148" s="82">
        <f t="shared" si="172"/>
        <v>5.6512784508183393E-16</v>
      </c>
      <c r="HT148" s="82">
        <f t="shared" si="172"/>
        <v>4.5676221234819105E-2</v>
      </c>
      <c r="HU148" s="82">
        <f t="shared" si="172"/>
        <v>0.46025985464487451</v>
      </c>
      <c r="HV148" s="82">
        <f t="shared" si="172"/>
        <v>0.34890574803418312</v>
      </c>
      <c r="HW148" s="82">
        <f t="shared" si="172"/>
        <v>0.35693631871353731</v>
      </c>
      <c r="HX148" s="82">
        <f t="shared" si="172"/>
        <v>8.2692278091627561E-2</v>
      </c>
      <c r="HY148" s="82">
        <f t="shared" si="172"/>
        <v>3.1609037113834372E-2</v>
      </c>
      <c r="HZ148" s="82">
        <f t="shared" si="172"/>
        <v>1.6893920956522767E-2</v>
      </c>
      <c r="IA148" s="82">
        <f t="shared" si="172"/>
        <v>1.1175156770301049E-2</v>
      </c>
      <c r="IB148" s="82">
        <f t="shared" si="172"/>
        <v>2.1603966203755588E-2</v>
      </c>
      <c r="IC148" s="82">
        <f t="shared" si="172"/>
        <v>9.3127525116664958E-2</v>
      </c>
      <c r="ID148" s="82">
        <f t="shared" si="172"/>
        <v>0.29678276243683238</v>
      </c>
      <c r="IE148" s="82">
        <f t="shared" si="172"/>
        <v>0.51816600201616281</v>
      </c>
      <c r="IF148" s="82">
        <f t="shared" si="172"/>
        <v>0.57276350412580712</v>
      </c>
      <c r="IG148" s="82">
        <f t="shared" si="172"/>
        <v>0.45470389309297327</v>
      </c>
      <c r="II148" s="82">
        <f t="shared" si="173"/>
        <v>0.17748861312371267</v>
      </c>
      <c r="IJ148" s="82">
        <f t="shared" si="173"/>
        <v>5.456195330051842E-7</v>
      </c>
      <c r="IK148" s="82">
        <f t="shared" si="173"/>
        <v>1.1239908948976945E-11</v>
      </c>
      <c r="IL148" s="82">
        <f t="shared" si="173"/>
        <v>7.0893049215432475E-13</v>
      </c>
      <c r="IM148" s="82">
        <f t="shared" si="173"/>
        <v>1.1739260956125127E-12</v>
      </c>
      <c r="IN148" s="82">
        <f t="shared" si="173"/>
        <v>1.793167674320181E-11</v>
      </c>
      <c r="IO148" s="82">
        <f t="shared" si="173"/>
        <v>1.6503731937863644E-10</v>
      </c>
      <c r="IP148" s="82">
        <f t="shared" si="173"/>
        <v>3.3960171994299708E-10</v>
      </c>
      <c r="IQ148" s="82">
        <f t="shared" si="173"/>
        <v>3.0759579664029179E-9</v>
      </c>
      <c r="IR148" s="82">
        <f t="shared" si="173"/>
        <v>3.1373672886565532E-9</v>
      </c>
      <c r="IS148" s="82">
        <f t="shared" si="173"/>
        <v>1.7436405846400366E-10</v>
      </c>
      <c r="IT148" s="82">
        <f t="shared" si="173"/>
        <v>4.5932119295859862E-14</v>
      </c>
      <c r="IU148" s="82">
        <f t="shared" si="173"/>
        <v>1.8359419582741635E-13</v>
      </c>
      <c r="IV148" s="82">
        <f t="shared" si="173"/>
        <v>1.0042756282943124E-12</v>
      </c>
      <c r="IW148" s="82">
        <f t="shared" si="173"/>
        <v>2.1046474515542745E-10</v>
      </c>
      <c r="IY148" s="82">
        <f t="shared" si="174"/>
        <v>0.17748861312371322</v>
      </c>
      <c r="IZ148" s="82">
        <f t="shared" si="174"/>
        <v>4.567676685435211E-2</v>
      </c>
      <c r="JA148" s="82">
        <f t="shared" si="174"/>
        <v>0.46025985465611441</v>
      </c>
      <c r="JB148" s="82">
        <f t="shared" si="174"/>
        <v>0.34890574803489205</v>
      </c>
      <c r="JC148" s="82">
        <f t="shared" si="174"/>
        <v>0.35693631871471126</v>
      </c>
      <c r="JD148" s="82">
        <f t="shared" si="174"/>
        <v>8.2692278109559231E-2</v>
      </c>
      <c r="JE148" s="82">
        <f t="shared" si="174"/>
        <v>3.1609037278871689E-2</v>
      </c>
      <c r="JF148" s="82">
        <f t="shared" si="174"/>
        <v>1.6893921296124485E-2</v>
      </c>
      <c r="JG148" s="82">
        <f t="shared" si="174"/>
        <v>1.1175159846259015E-2</v>
      </c>
      <c r="JH148" s="82">
        <f t="shared" si="174"/>
        <v>2.1603969341122877E-2</v>
      </c>
      <c r="JI148" s="82">
        <f t="shared" si="174"/>
        <v>9.3127525291029023E-2</v>
      </c>
      <c r="JJ148" s="82">
        <f t="shared" si="174"/>
        <v>0.29678276243687829</v>
      </c>
      <c r="JK148" s="82">
        <f t="shared" si="174"/>
        <v>0.51816600201634644</v>
      </c>
      <c r="JL148" s="82">
        <f t="shared" si="174"/>
        <v>0.57276350412681143</v>
      </c>
      <c r="JM148" s="82">
        <f t="shared" si="174"/>
        <v>0.45470389330343802</v>
      </c>
    </row>
    <row r="149" spans="2:273" x14ac:dyDescent="0.25">
      <c r="B149" s="2">
        <v>122</v>
      </c>
      <c r="C149" s="37">
        <v>0.13542299999999999</v>
      </c>
      <c r="D149" s="37">
        <v>0.14057500000000001</v>
      </c>
      <c r="E149" s="37">
        <v>0.145921</v>
      </c>
      <c r="F149" s="37">
        <v>0.151694</v>
      </c>
      <c r="G149" s="37">
        <v>0.14632100000000001</v>
      </c>
      <c r="H149" s="37">
        <v>0.12947600000000001</v>
      </c>
      <c r="I149" s="37">
        <v>0.12607499999999999</v>
      </c>
      <c r="J149" s="37">
        <v>0.124158</v>
      </c>
      <c r="K149" s="37">
        <v>0.134774</v>
      </c>
      <c r="L149" s="37">
        <v>0.135301</v>
      </c>
      <c r="M149" s="37">
        <v>0.131795</v>
      </c>
      <c r="N149" s="37">
        <v>0.13553000000000001</v>
      </c>
      <c r="O149" s="37">
        <v>0.162882</v>
      </c>
      <c r="P149" s="37">
        <v>0.242585</v>
      </c>
      <c r="Q149" s="37">
        <v>0.39061699999999999</v>
      </c>
      <c r="S149" s="4">
        <f t="shared" si="175"/>
        <v>0.13691568820659145</v>
      </c>
      <c r="T149" s="4">
        <f t="shared" si="175"/>
        <v>0.14151206950918885</v>
      </c>
      <c r="U149" s="4">
        <f t="shared" si="175"/>
        <v>0.14492279155996909</v>
      </c>
      <c r="V149" s="4">
        <f t="shared" si="175"/>
        <v>0.15462801737570656</v>
      </c>
      <c r="W149" s="4">
        <f t="shared" si="175"/>
        <v>0.14817009504054718</v>
      </c>
      <c r="X149" s="4">
        <f t="shared" si="175"/>
        <v>0.13156990756305298</v>
      </c>
      <c r="Y149" s="4">
        <f t="shared" si="175"/>
        <v>0.12704531567678343</v>
      </c>
      <c r="Z149" s="4">
        <f t="shared" si="175"/>
        <v>0.12530619952672459</v>
      </c>
      <c r="AA149" s="4">
        <f t="shared" si="175"/>
        <v>0.13051276487728047</v>
      </c>
      <c r="AB149" s="4">
        <f t="shared" si="175"/>
        <v>0.13659166104067039</v>
      </c>
      <c r="AC149" s="4">
        <f t="shared" si="175"/>
        <v>0.13301724267795828</v>
      </c>
      <c r="AD149" s="4">
        <f t="shared" si="175"/>
        <v>0.13636949855774838</v>
      </c>
      <c r="AE149" s="4">
        <f t="shared" si="175"/>
        <v>0.16231472539639413</v>
      </c>
      <c r="AF149" s="4">
        <f t="shared" si="175"/>
        <v>0.24336445321353906</v>
      </c>
      <c r="AG149" s="4">
        <f t="shared" si="175"/>
        <v>0.39347688585160401</v>
      </c>
      <c r="AI149" s="4">
        <f t="shared" si="176"/>
        <v>-1.4926882065914582E-3</v>
      </c>
      <c r="AJ149" s="4">
        <f t="shared" si="176"/>
        <v>-9.3706950918884258E-4</v>
      </c>
      <c r="AK149" s="4">
        <f t="shared" si="176"/>
        <v>9.9820844003090103E-4</v>
      </c>
      <c r="AL149" s="4">
        <f t="shared" si="176"/>
        <v>-2.9340173757065602E-3</v>
      </c>
      <c r="AM149" s="4">
        <f t="shared" si="176"/>
        <v>-1.8490950405471718E-3</v>
      </c>
      <c r="AN149" s="4">
        <f t="shared" si="176"/>
        <v>-2.0939075630529713E-3</v>
      </c>
      <c r="AO149" s="4">
        <f t="shared" si="176"/>
        <v>-9.7031567678343422E-4</v>
      </c>
      <c r="AP149" s="4">
        <f t="shared" si="176"/>
        <v>-1.1481995267245831E-3</v>
      </c>
      <c r="AQ149" s="4">
        <f t="shared" si="176"/>
        <v>4.2612351227195311E-3</v>
      </c>
      <c r="AR149" s="4">
        <f t="shared" si="176"/>
        <v>-1.2906610406703822E-3</v>
      </c>
      <c r="AS149" s="4">
        <f t="shared" si="176"/>
        <v>-1.2222426779582851E-3</v>
      </c>
      <c r="AT149" s="4">
        <f t="shared" si="176"/>
        <v>-8.3949855774836935E-4</v>
      </c>
      <c r="AU149" s="4">
        <f t="shared" si="176"/>
        <v>5.6727460360586623E-4</v>
      </c>
      <c r="AV149" s="4">
        <f t="shared" si="176"/>
        <v>-7.7945321353906083E-4</v>
      </c>
      <c r="AW149" s="4">
        <f t="shared" si="176"/>
        <v>-2.859885851604016E-3</v>
      </c>
      <c r="AY149" s="2">
        <f t="shared" si="168"/>
        <v>0.13606187322436106</v>
      </c>
      <c r="AZ149" s="2">
        <f t="shared" si="168"/>
        <v>0.14148187531607265</v>
      </c>
      <c r="BA149" s="2">
        <f t="shared" si="168"/>
        <v>0.14065466144397679</v>
      </c>
      <c r="BB149" s="2">
        <f t="shared" si="168"/>
        <v>0.15125282063571766</v>
      </c>
      <c r="BC149" s="2">
        <f t="shared" si="168"/>
        <v>0.14415861430910981</v>
      </c>
      <c r="BD149" s="2">
        <f t="shared" si="168"/>
        <v>0.13124368157542846</v>
      </c>
      <c r="BE149" s="2">
        <f t="shared" si="168"/>
        <v>0.12695600869349127</v>
      </c>
      <c r="BF149" s="2">
        <f t="shared" si="168"/>
        <v>0.12526780151283678</v>
      </c>
      <c r="BG149" s="2">
        <f t="shared" si="168"/>
        <v>0.13049502818806136</v>
      </c>
      <c r="BH149" s="2">
        <f t="shared" si="168"/>
        <v>0.13653035017932599</v>
      </c>
      <c r="BI149" s="2">
        <f t="shared" si="168"/>
        <v>0.13237463131712959</v>
      </c>
      <c r="BJ149" s="2">
        <f t="shared" si="168"/>
        <v>0.13017131194862328</v>
      </c>
      <c r="BK149" s="2">
        <f t="shared" si="168"/>
        <v>0.13540172784454671</v>
      </c>
      <c r="BL149" s="2">
        <f t="shared" si="168"/>
        <v>0.13899305311542479</v>
      </c>
      <c r="BM149" s="2">
        <f t="shared" si="168"/>
        <v>0.15102694444827075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>
        <f t="shared" si="169"/>
        <v>0.124158</v>
      </c>
      <c r="CM149" s="2">
        <f t="shared" si="169"/>
        <v>0.134774</v>
      </c>
      <c r="CN149" s="2">
        <f t="shared" si="169"/>
        <v>0.135301</v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>
        <f t="shared" si="118"/>
        <v>0.124158</v>
      </c>
      <c r="DC149" s="2">
        <f t="shared" si="119"/>
        <v>0.134774</v>
      </c>
      <c r="DD149" s="2">
        <f t="shared" si="120"/>
        <v>0.135301</v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0.49908596969696961</v>
      </c>
      <c r="DL149" s="2">
        <f t="shared" si="177"/>
        <v>0.27096355736002964</v>
      </c>
      <c r="DM149" s="2">
        <f t="shared" si="177"/>
        <v>0.27547133110516936</v>
      </c>
      <c r="DN149" s="2">
        <f t="shared" si="177"/>
        <v>0.25220212371700879</v>
      </c>
      <c r="DO149" s="2">
        <f t="shared" si="177"/>
        <v>0.24305353170821117</v>
      </c>
      <c r="DP149" s="2">
        <f t="shared" si="177"/>
        <v>0.26073259802955662</v>
      </c>
      <c r="DQ149" s="2">
        <f t="shared" si="177"/>
        <v>0.29548545648604274</v>
      </c>
      <c r="DR149" s="2">
        <f t="shared" si="177"/>
        <v>0.2484321437152392</v>
      </c>
      <c r="DS149" s="2">
        <f t="shared" si="177"/>
        <v>0.2444412039408867</v>
      </c>
      <c r="DT149" s="2">
        <f t="shared" si="177"/>
        <v>0.27937035960591133</v>
      </c>
      <c r="DU149" s="2">
        <f t="shared" si="177"/>
        <v>0.26467215846774195</v>
      </c>
      <c r="DV149" s="2">
        <f t="shared" si="177"/>
        <v>0.2590279604105572</v>
      </c>
      <c r="DW149" s="2">
        <f t="shared" si="177"/>
        <v>0.25389405748663102</v>
      </c>
      <c r="DX149" s="2">
        <f t="shared" si="177"/>
        <v>0.21472991581359813</v>
      </c>
      <c r="DY149" s="2">
        <f t="shared" si="177"/>
        <v>0.21717816216216212</v>
      </c>
      <c r="EA149" s="2">
        <f t="shared" si="153"/>
        <v>0.1312184379346219</v>
      </c>
      <c r="EB149" s="2">
        <f t="shared" si="153"/>
        <v>0.14124780422776617</v>
      </c>
      <c r="EC149" s="2">
        <f t="shared" si="153"/>
        <v>0.14045157023995203</v>
      </c>
      <c r="ED149" s="2">
        <f t="shared" si="153"/>
        <v>0.15084389300900547</v>
      </c>
      <c r="EE149" s="2">
        <f t="shared" si="153"/>
        <v>0.14402509514166381</v>
      </c>
      <c r="EF149" s="2">
        <f t="shared" si="153"/>
        <v>0.13097747527857045</v>
      </c>
      <c r="EG149" s="2">
        <f t="shared" si="153"/>
        <v>0.12669776821046846</v>
      </c>
      <c r="EH149" s="2">
        <f t="shared" si="153"/>
        <v>0.12500854003372958</v>
      </c>
      <c r="EI149" s="2">
        <f t="shared" si="153"/>
        <v>0.13017106544115176</v>
      </c>
      <c r="EJ149" s="2">
        <f t="shared" si="153"/>
        <v>0.13623829818777788</v>
      </c>
      <c r="EK149" s="2">
        <f t="shared" si="153"/>
        <v>0.13221974917529292</v>
      </c>
      <c r="EL149" s="2">
        <f t="shared" si="180"/>
        <v>0.13010060983295138</v>
      </c>
      <c r="EM149" s="2">
        <f t="shared" si="136"/>
        <v>0.13535928871221486</v>
      </c>
      <c r="EN149" s="2">
        <f t="shared" si="136"/>
        <v>0.1390039746858541</v>
      </c>
      <c r="EO149" s="2">
        <f t="shared" si="136"/>
        <v>0.15106071565549428</v>
      </c>
      <c r="EQ149" s="2">
        <f t="shared" si="178"/>
        <v>0.14301527780040735</v>
      </c>
      <c r="ER149" s="2">
        <f t="shared" si="178"/>
        <v>0.14284291963722534</v>
      </c>
      <c r="ES149" s="2">
        <f t="shared" si="178"/>
        <v>0.14295340686137187</v>
      </c>
      <c r="ET149" s="2">
        <f t="shared" si="178"/>
        <v>0.15642246576068758</v>
      </c>
      <c r="EU149" s="2">
        <f t="shared" si="178"/>
        <v>0.14565912572329959</v>
      </c>
      <c r="EV149" s="2">
        <f t="shared" si="178"/>
        <v>0.13375724919305199</v>
      </c>
      <c r="EW149" s="2">
        <f t="shared" si="178"/>
        <v>0.12899713048745229</v>
      </c>
      <c r="EX149" s="2">
        <f t="shared" si="178"/>
        <v>0.12710319552499638</v>
      </c>
      <c r="EY149" s="2">
        <f t="shared" si="178"/>
        <v>0.13272075326543939</v>
      </c>
      <c r="EZ149" s="2">
        <f t="shared" si="178"/>
        <v>0.13860782333482047</v>
      </c>
      <c r="FA149" s="2">
        <f t="shared" si="178"/>
        <v>0.13360431539496234</v>
      </c>
      <c r="FB149" s="2">
        <f t="shared" si="178"/>
        <v>0.13064355596629112</v>
      </c>
      <c r="FC149" s="2">
        <f t="shared" si="178"/>
        <v>0.13551413408385551</v>
      </c>
      <c r="FD149" s="2">
        <f t="shared" si="178"/>
        <v>0.13817120052910209</v>
      </c>
      <c r="FE149" s="2">
        <f t="shared" si="178"/>
        <v>0.14909221946008885</v>
      </c>
      <c r="FG149" s="2">
        <f t="shared" si="179"/>
        <v>0.99996407776802088</v>
      </c>
      <c r="FH149" s="2">
        <f t="shared" si="179"/>
        <v>0.99978207238142081</v>
      </c>
      <c r="FI149" s="2">
        <f t="shared" si="179"/>
        <v>0.999711417227931</v>
      </c>
      <c r="FJ149" s="2">
        <f t="shared" si="179"/>
        <v>0.99973610418381131</v>
      </c>
      <c r="FK149" s="2">
        <f t="shared" si="179"/>
        <v>0.99974277353975449</v>
      </c>
      <c r="FL149" s="2">
        <f t="shared" si="179"/>
        <v>0.99979816642362673</v>
      </c>
      <c r="FM149" s="2">
        <f t="shared" si="179"/>
        <v>0.99982145926928279</v>
      </c>
      <c r="FN149" s="2">
        <f t="shared" si="179"/>
        <v>0.99979222436002568</v>
      </c>
      <c r="FO149" s="2">
        <f t="shared" si="179"/>
        <v>0.99980454027661902</v>
      </c>
      <c r="FP149" s="2">
        <f t="shared" si="179"/>
        <v>0.9998053911218987</v>
      </c>
      <c r="FQ149" s="2">
        <f t="shared" si="179"/>
        <v>0.99977450600004703</v>
      </c>
      <c r="FR149" s="2">
        <f t="shared" si="179"/>
        <v>0.9997405934400706</v>
      </c>
      <c r="FS149" s="2">
        <f t="shared" si="179"/>
        <v>0.9997122748271785</v>
      </c>
      <c r="FT149" s="2">
        <f t="shared" si="179"/>
        <v>0.99969798890406747</v>
      </c>
      <c r="FU149" s="2">
        <f t="shared" si="179"/>
        <v>0.99959078343997365</v>
      </c>
      <c r="FW149" s="2">
        <f t="shared" si="170"/>
        <v>0.40945038856844851</v>
      </c>
      <c r="FX149" s="2">
        <f t="shared" si="170"/>
        <v>0.1290204093783662</v>
      </c>
      <c r="FY149" s="2">
        <f t="shared" si="170"/>
        <v>6.5602536050914664E-2</v>
      </c>
      <c r="FZ149" s="2">
        <f t="shared" si="170"/>
        <v>6.8508493247992394E-2</v>
      </c>
      <c r="GA149" s="2">
        <f t="shared" si="170"/>
        <v>6.6122650615386566E-2</v>
      </c>
      <c r="GB149" s="2">
        <f t="shared" si="170"/>
        <v>8.6344200558909984E-2</v>
      </c>
      <c r="GC149" s="2">
        <f t="shared" si="170"/>
        <v>9.9203595755793836E-2</v>
      </c>
      <c r="GD149" s="2">
        <f t="shared" si="170"/>
        <v>0.11153006393574372</v>
      </c>
      <c r="GE149" s="2">
        <f t="shared" si="170"/>
        <v>0.11829979120365856</v>
      </c>
      <c r="GF149" s="2">
        <f t="shared" si="170"/>
        <v>0.11149796067154741</v>
      </c>
      <c r="GG149" s="2">
        <f t="shared" si="170"/>
        <v>9.029175815928428E-2</v>
      </c>
      <c r="GH149" s="2">
        <f t="shared" si="170"/>
        <v>6.8621015769229937E-2</v>
      </c>
      <c r="GI149" s="2">
        <f t="shared" si="170"/>
        <v>5.3819467850858012E-2</v>
      </c>
      <c r="GJ149" s="2">
        <f t="shared" si="170"/>
        <v>4.0577201664860112E-2</v>
      </c>
      <c r="GK149" s="2">
        <f t="shared" si="170"/>
        <v>3.0900522633824021E-2</v>
      </c>
      <c r="GM149" s="82">
        <f t="shared" si="171"/>
        <v>1.0962636763282368E-19</v>
      </c>
      <c r="GN149" s="82">
        <f t="shared" si="171"/>
        <v>2.9330325838290314E-153</v>
      </c>
      <c r="GO149" s="82">
        <f t="shared" si="171"/>
        <v>3.74857215455313E-148</v>
      </c>
      <c r="GP149" s="82">
        <f t="shared" si="171"/>
        <v>6.3208097563836314E-224</v>
      </c>
      <c r="GQ149" s="82">
        <f t="shared" si="171"/>
        <v>7.8991317627097065E-235</v>
      </c>
      <c r="GR149" s="82">
        <f t="shared" si="171"/>
        <v>0</v>
      </c>
      <c r="GS149" s="82">
        <f t="shared" si="171"/>
        <v>0</v>
      </c>
      <c r="GT149" s="82">
        <f t="shared" si="171"/>
        <v>2.5638776932675865E-291</v>
      </c>
      <c r="GU149" s="82">
        <f t="shared" si="171"/>
        <v>0</v>
      </c>
      <c r="GV149" s="82">
        <f t="shared" si="171"/>
        <v>4.261821628703168E-263</v>
      </c>
      <c r="GW149" s="82">
        <f t="shared" si="171"/>
        <v>4.0536018123570262E-218</v>
      </c>
      <c r="GX149" s="82">
        <f t="shared" si="171"/>
        <v>1.2255518173848156E-216</v>
      </c>
      <c r="GY149" s="82">
        <f t="shared" si="171"/>
        <v>3.6559804118687123E-162</v>
      </c>
      <c r="GZ149" s="82">
        <f t="shared" si="171"/>
        <v>6.1688604667033975E-170</v>
      </c>
      <c r="HA149" s="82">
        <f t="shared" si="171"/>
        <v>7.4473311904879052E-206</v>
      </c>
      <c r="HC149" s="82">
        <f t="shared" si="154"/>
        <v>1.9516522744377679E-80</v>
      </c>
      <c r="HD149" s="82">
        <f t="shared" si="154"/>
        <v>1.8101988522671261E-87</v>
      </c>
      <c r="HE149" s="82">
        <f t="shared" si="154"/>
        <v>4.3128518078354021E-91</v>
      </c>
      <c r="HF149" s="82">
        <f t="shared" si="154"/>
        <v>4.4633789310659106E-111</v>
      </c>
      <c r="HG149" s="82">
        <f t="shared" si="154"/>
        <v>3.324782555538689E-114</v>
      </c>
      <c r="HH149" s="82">
        <f t="shared" si="154"/>
        <v>7.5676042059770009E-193</v>
      </c>
      <c r="HI149" s="82">
        <f t="shared" si="154"/>
        <v>2.4845399825852763E-179</v>
      </c>
      <c r="HJ149" s="82">
        <f t="shared" si="154"/>
        <v>2.5019908903379036E-184</v>
      </c>
      <c r="HK149" s="82">
        <f t="shared" si="154"/>
        <v>2.9652685809221825E-171</v>
      </c>
      <c r="HL149" s="82">
        <f t="shared" si="162"/>
        <v>1.4302043201553124E-143</v>
      </c>
      <c r="HM149" s="82">
        <f t="shared" si="162"/>
        <v>7.0262682405467403E-129</v>
      </c>
      <c r="HN149" s="82">
        <f t="shared" si="162"/>
        <v>9.8461569525538835E-90</v>
      </c>
      <c r="HO149" s="82">
        <f t="shared" si="162"/>
        <v>3.692486203693252E-80</v>
      </c>
      <c r="HP149" s="82">
        <f t="shared" si="162"/>
        <v>1.0952130059139421E-85</v>
      </c>
      <c r="HQ149" s="82">
        <f t="shared" si="162"/>
        <v>3.3588402038612995E-96</v>
      </c>
      <c r="HS149" s="82">
        <f t="shared" si="172"/>
        <v>4.106659818555651E-17</v>
      </c>
      <c r="HT149" s="82">
        <f t="shared" si="172"/>
        <v>2.237427164190996E-2</v>
      </c>
      <c r="HU149" s="82">
        <f t="shared" si="172"/>
        <v>0.38141232467928288</v>
      </c>
      <c r="HV149" s="82">
        <f t="shared" si="172"/>
        <v>0.25022556763582271</v>
      </c>
      <c r="HW149" s="82">
        <f t="shared" si="172"/>
        <v>0.26039974706313307</v>
      </c>
      <c r="HX149" s="82">
        <f t="shared" si="172"/>
        <v>4.1464669861906764E-2</v>
      </c>
      <c r="HY149" s="82">
        <f t="shared" si="172"/>
        <v>1.3465197494935074E-2</v>
      </c>
      <c r="HZ149" s="82">
        <f t="shared" si="172"/>
        <v>6.3410611242307579E-3</v>
      </c>
      <c r="IA149" s="82">
        <f t="shared" si="172"/>
        <v>4.0908229487220662E-3</v>
      </c>
      <c r="IB149" s="82">
        <f t="shared" si="172"/>
        <v>8.8772735772495136E-3</v>
      </c>
      <c r="IC149" s="82">
        <f t="shared" si="172"/>
        <v>4.8784967745697023E-2</v>
      </c>
      <c r="ID149" s="82">
        <f t="shared" si="172"/>
        <v>0.1971637223450762</v>
      </c>
      <c r="IE149" s="82">
        <f t="shared" si="172"/>
        <v>0.47560309200465267</v>
      </c>
      <c r="IF149" s="82">
        <f t="shared" si="172"/>
        <v>0.59514734867727237</v>
      </c>
      <c r="IG149" s="82">
        <f t="shared" si="172"/>
        <v>0.52103016609042496</v>
      </c>
      <c r="II149" s="82">
        <f t="shared" si="173"/>
        <v>0.24268017308596476</v>
      </c>
      <c r="IJ149" s="82">
        <f t="shared" si="173"/>
        <v>1.7590299343253572E-6</v>
      </c>
      <c r="IK149" s="82">
        <f t="shared" si="173"/>
        <v>5.3043825708834903E-11</v>
      </c>
      <c r="IL149" s="82">
        <f t="shared" si="173"/>
        <v>4.1191707797773264E-12</v>
      </c>
      <c r="IM149" s="82">
        <f t="shared" si="173"/>
        <v>6.4446678415796994E-12</v>
      </c>
      <c r="IN149" s="82">
        <f t="shared" si="173"/>
        <v>9.8407190045095553E-11</v>
      </c>
      <c r="IO149" s="82">
        <f t="shared" si="173"/>
        <v>8.5328190641113609E-10</v>
      </c>
      <c r="IP149" s="82">
        <f t="shared" si="173"/>
        <v>1.8246423885216681E-9</v>
      </c>
      <c r="IQ149" s="82">
        <f t="shared" si="173"/>
        <v>1.4475887285136829E-8</v>
      </c>
      <c r="IR149" s="82">
        <f t="shared" si="173"/>
        <v>1.4066977543321512E-8</v>
      </c>
      <c r="IS149" s="82">
        <f t="shared" si="173"/>
        <v>8.3734544605355005E-10</v>
      </c>
      <c r="IT149" s="82">
        <f t="shared" si="173"/>
        <v>3.2001161825987564E-13</v>
      </c>
      <c r="IU149" s="82">
        <f t="shared" si="173"/>
        <v>9.955167438844404E-13</v>
      </c>
      <c r="IV149" s="82">
        <f t="shared" si="173"/>
        <v>4.2627178685162928E-12</v>
      </c>
      <c r="IW149" s="82">
        <f t="shared" si="173"/>
        <v>6.0896982306871046E-10</v>
      </c>
      <c r="IY149" s="82">
        <f t="shared" si="174"/>
        <v>0.24268017308596479</v>
      </c>
      <c r="IZ149" s="82">
        <f t="shared" si="174"/>
        <v>2.2376030671844287E-2</v>
      </c>
      <c r="JA149" s="82">
        <f t="shared" si="174"/>
        <v>0.38141232473232672</v>
      </c>
      <c r="JB149" s="82">
        <f t="shared" si="174"/>
        <v>0.25022556763994186</v>
      </c>
      <c r="JC149" s="82">
        <f t="shared" si="174"/>
        <v>0.26039974706957775</v>
      </c>
      <c r="JD149" s="82">
        <f t="shared" si="174"/>
        <v>4.1464669960313956E-2</v>
      </c>
      <c r="JE149" s="82">
        <f t="shared" si="174"/>
        <v>1.3465198348216981E-2</v>
      </c>
      <c r="JF149" s="82">
        <f t="shared" si="174"/>
        <v>6.3410629488731465E-3</v>
      </c>
      <c r="JG149" s="82">
        <f t="shared" si="174"/>
        <v>4.0908374246093511E-3</v>
      </c>
      <c r="JH149" s="82">
        <f t="shared" si="174"/>
        <v>8.8772876442270564E-3</v>
      </c>
      <c r="JI149" s="82">
        <f t="shared" si="174"/>
        <v>4.8784968583042466E-2</v>
      </c>
      <c r="JJ149" s="82">
        <f t="shared" si="174"/>
        <v>0.19716372234539623</v>
      </c>
      <c r="JK149" s="82">
        <f t="shared" si="174"/>
        <v>0.47560309200564821</v>
      </c>
      <c r="JL149" s="82">
        <f t="shared" si="174"/>
        <v>0.59514734868153507</v>
      </c>
      <c r="JM149" s="82">
        <f t="shared" si="174"/>
        <v>0.52103016669939484</v>
      </c>
    </row>
    <row r="150" spans="2:273" x14ac:dyDescent="0.25">
      <c r="B150" s="2">
        <v>123</v>
      </c>
      <c r="C150" s="37">
        <v>0.13531299999999999</v>
      </c>
      <c r="D150" s="37">
        <v>0.141925</v>
      </c>
      <c r="E150" s="37">
        <v>0.14186799999999999</v>
      </c>
      <c r="F150" s="37">
        <v>0.15051500000000001</v>
      </c>
      <c r="G150" s="37">
        <v>0.145399</v>
      </c>
      <c r="H150" s="37">
        <v>0.125861</v>
      </c>
      <c r="I150" s="37">
        <v>0.12756300000000001</v>
      </c>
      <c r="J150" s="37">
        <v>0.12681200000000001</v>
      </c>
      <c r="K150" s="37">
        <v>0.13152800000000001</v>
      </c>
      <c r="L150" s="37">
        <v>0.14111199999999999</v>
      </c>
      <c r="M150" s="37">
        <v>0.131296</v>
      </c>
      <c r="N150" s="37">
        <v>0.13541500000000001</v>
      </c>
      <c r="O150" s="37">
        <v>0.15590300000000001</v>
      </c>
      <c r="P150" s="37">
        <v>0.22673299999999999</v>
      </c>
      <c r="Q150" s="37">
        <v>0.39102999999999999</v>
      </c>
      <c r="S150" s="4">
        <f t="shared" si="175"/>
        <v>0.13675038479370163</v>
      </c>
      <c r="T150" s="4">
        <f t="shared" si="175"/>
        <v>0.14121645307110983</v>
      </c>
      <c r="U150" s="4">
        <f t="shared" si="175"/>
        <v>0.14294804904127439</v>
      </c>
      <c r="V150" s="4">
        <f t="shared" si="175"/>
        <v>0.15233877145509894</v>
      </c>
      <c r="W150" s="4">
        <f t="shared" si="175"/>
        <v>0.14602516866891471</v>
      </c>
      <c r="X150" s="4">
        <f t="shared" si="175"/>
        <v>0.13094567906277199</v>
      </c>
      <c r="Y150" s="4">
        <f t="shared" si="175"/>
        <v>0.12652463124410757</v>
      </c>
      <c r="Z150" s="4">
        <f t="shared" si="175"/>
        <v>0.12486183281845339</v>
      </c>
      <c r="AA150" s="4">
        <f t="shared" si="175"/>
        <v>0.13018815915130105</v>
      </c>
      <c r="AB150" s="4">
        <f t="shared" si="175"/>
        <v>0.13613836810054467</v>
      </c>
      <c r="AC150" s="4">
        <f t="shared" si="175"/>
        <v>0.13228539194160371</v>
      </c>
      <c r="AD150" s="4">
        <f t="shared" si="175"/>
        <v>0.1326469091082641</v>
      </c>
      <c r="AE150" s="4">
        <f t="shared" si="175"/>
        <v>0.15429208168096845</v>
      </c>
      <c r="AF150" s="4">
        <f t="shared" si="175"/>
        <v>0.22866518685025231</v>
      </c>
      <c r="AG150" s="4">
        <f t="shared" si="175"/>
        <v>0.39683029363458128</v>
      </c>
      <c r="AI150" s="4">
        <f t="shared" si="176"/>
        <v>-1.437384793701646E-3</v>
      </c>
      <c r="AJ150" s="4">
        <f t="shared" si="176"/>
        <v>7.0854692889016357E-4</v>
      </c>
      <c r="AK150" s="4">
        <f t="shared" si="176"/>
        <v>-1.0800490412744002E-3</v>
      </c>
      <c r="AL150" s="4">
        <f t="shared" si="176"/>
        <v>-1.8237714550989326E-3</v>
      </c>
      <c r="AM150" s="4">
        <f t="shared" si="176"/>
        <v>-6.2616866891471168E-4</v>
      </c>
      <c r="AN150" s="4">
        <f t="shared" si="176"/>
        <v>-5.0846790627719907E-3</v>
      </c>
      <c r="AO150" s="4">
        <f t="shared" si="176"/>
        <v>1.0383687558924437E-3</v>
      </c>
      <c r="AP150" s="4">
        <f t="shared" si="176"/>
        <v>1.9501671815466137E-3</v>
      </c>
      <c r="AQ150" s="4">
        <f t="shared" si="176"/>
        <v>1.3398408486989533E-3</v>
      </c>
      <c r="AR150" s="4">
        <f t="shared" si="176"/>
        <v>4.9736318994553219E-3</v>
      </c>
      <c r="AS150" s="4">
        <f t="shared" si="176"/>
        <v>-9.8939194160371779E-4</v>
      </c>
      <c r="AT150" s="4">
        <f t="shared" si="176"/>
        <v>2.7680908917359082E-3</v>
      </c>
      <c r="AU150" s="4">
        <f t="shared" si="176"/>
        <v>1.6109183190315679E-3</v>
      </c>
      <c r="AV150" s="4">
        <f t="shared" si="176"/>
        <v>-1.9321868502523154E-3</v>
      </c>
      <c r="AW150" s="4">
        <f t="shared" si="176"/>
        <v>-5.8002936345812883E-3</v>
      </c>
      <c r="AY150" s="2">
        <f t="shared" si="168"/>
        <v>0.13578250019850158</v>
      </c>
      <c r="AZ150" s="2">
        <f t="shared" si="168"/>
        <v>0.14120657886214563</v>
      </c>
      <c r="BA150" s="2">
        <f t="shared" si="168"/>
        <v>0.14025019090264285</v>
      </c>
      <c r="BB150" s="2">
        <f t="shared" si="168"/>
        <v>0.15059903820003595</v>
      </c>
      <c r="BC150" s="2">
        <f t="shared" si="168"/>
        <v>0.14389464920691036</v>
      </c>
      <c r="BD150" s="2">
        <f t="shared" si="168"/>
        <v>0.13083991112903759</v>
      </c>
      <c r="BE150" s="2">
        <f t="shared" si="168"/>
        <v>0.12650134593000098</v>
      </c>
      <c r="BF150" s="2">
        <f t="shared" si="168"/>
        <v>0.12485349915524342</v>
      </c>
      <c r="BG150" s="2">
        <f t="shared" si="168"/>
        <v>0.13018438813062511</v>
      </c>
      <c r="BH150" s="2">
        <f t="shared" si="168"/>
        <v>0.13612301813256444</v>
      </c>
      <c r="BI150" s="2">
        <f t="shared" si="168"/>
        <v>0.13206237609398158</v>
      </c>
      <c r="BJ150" s="2">
        <f t="shared" si="168"/>
        <v>0.12979877460743189</v>
      </c>
      <c r="BK150" s="2">
        <f t="shared" si="168"/>
        <v>0.13504650302179103</v>
      </c>
      <c r="BL150" s="2">
        <f t="shared" si="168"/>
        <v>0.13868233305544997</v>
      </c>
      <c r="BM150" s="2">
        <f t="shared" si="168"/>
        <v>0.1507543759759209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>
        <f t="shared" si="169"/>
        <v>0.141925</v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>
        <f t="shared" si="169"/>
        <v>0.12756300000000001</v>
      </c>
      <c r="CL150" s="2">
        <f t="shared" si="169"/>
        <v>0.12681200000000001</v>
      </c>
      <c r="CM150" s="2">
        <f t="shared" si="169"/>
        <v>0.13152800000000001</v>
      </c>
      <c r="CN150" s="2">
        <f t="shared" si="169"/>
        <v>0.14111199999999999</v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>
        <f t="shared" si="112"/>
        <v>0.141925</v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>
        <f t="shared" si="117"/>
        <v>0.12756300000000001</v>
      </c>
      <c r="DB150" s="2">
        <f t="shared" si="118"/>
        <v>0.12681200000000001</v>
      </c>
      <c r="DC150" s="2">
        <f t="shared" si="119"/>
        <v>0.13152800000000001</v>
      </c>
      <c r="DD150" s="2">
        <f t="shared" si="120"/>
        <v>0.14111199999999999</v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0.50163725454545449</v>
      </c>
      <c r="DL150" s="2">
        <f t="shared" si="177"/>
        <v>0.27181736781609195</v>
      </c>
      <c r="DM150" s="2">
        <f t="shared" si="177"/>
        <v>0.27629782107843137</v>
      </c>
      <c r="DN150" s="2">
        <f t="shared" si="177"/>
        <v>0.25276201924486802</v>
      </c>
      <c r="DO150" s="2">
        <f t="shared" si="177"/>
        <v>0.24356508687683287</v>
      </c>
      <c r="DP150" s="2">
        <f t="shared" si="177"/>
        <v>0.26153368817733991</v>
      </c>
      <c r="DQ150" s="2">
        <f t="shared" si="177"/>
        <v>0.29661248768472903</v>
      </c>
      <c r="DR150" s="2">
        <f t="shared" si="177"/>
        <v>0.2491029655172414</v>
      </c>
      <c r="DS150" s="2">
        <f t="shared" si="177"/>
        <v>0.24503511674876846</v>
      </c>
      <c r="DT150" s="2">
        <f t="shared" si="177"/>
        <v>0.28021967487684729</v>
      </c>
      <c r="DU150" s="2">
        <f t="shared" si="177"/>
        <v>0.26545156935483871</v>
      </c>
      <c r="DV150" s="2">
        <f t="shared" si="177"/>
        <v>0.25979890634164221</v>
      </c>
      <c r="DW150" s="2">
        <f t="shared" si="177"/>
        <v>0.25460731617647059</v>
      </c>
      <c r="DX150" s="2">
        <f t="shared" si="177"/>
        <v>0.21507066187929713</v>
      </c>
      <c r="DY150" s="2">
        <f t="shared" si="177"/>
        <v>0.21760708108108107</v>
      </c>
      <c r="EA150" s="2">
        <f t="shared" si="153"/>
        <v>0.13051409782464157</v>
      </c>
      <c r="EB150" s="2">
        <f t="shared" si="153"/>
        <v>0.14094720358027044</v>
      </c>
      <c r="EC150" s="2">
        <f t="shared" si="153"/>
        <v>0.14002494504799043</v>
      </c>
      <c r="ED150" s="2">
        <f t="shared" si="153"/>
        <v>0.15013977921582594</v>
      </c>
      <c r="EE150" s="2">
        <f t="shared" si="153"/>
        <v>0.14374717562574962</v>
      </c>
      <c r="EF150" s="2">
        <f t="shared" si="153"/>
        <v>0.13054519246473556</v>
      </c>
      <c r="EG150" s="2">
        <f t="shared" si="153"/>
        <v>0.12621709506162185</v>
      </c>
      <c r="EH150" s="2">
        <f t="shared" si="153"/>
        <v>0.12456729706071318</v>
      </c>
      <c r="EI150" s="2">
        <f t="shared" si="153"/>
        <v>0.12982544999271198</v>
      </c>
      <c r="EJ150" s="2">
        <f t="shared" si="153"/>
        <v>0.13579906838595437</v>
      </c>
      <c r="EK150" s="2">
        <f t="shared" si="153"/>
        <v>0.1318925697645319</v>
      </c>
      <c r="EL150" s="2">
        <f t="shared" si="180"/>
        <v>0.12972546023344042</v>
      </c>
      <c r="EM150" s="2">
        <f t="shared" si="136"/>
        <v>0.13500533683559951</v>
      </c>
      <c r="EN150" s="2">
        <f t="shared" si="136"/>
        <v>0.13869991273655663</v>
      </c>
      <c r="EO150" s="2">
        <f t="shared" si="136"/>
        <v>0.15079782163767502</v>
      </c>
      <c r="EQ150" s="2">
        <f t="shared" si="178"/>
        <v>0.1426843611385899</v>
      </c>
      <c r="ER150" s="2">
        <f t="shared" si="178"/>
        <v>0.14261732513308475</v>
      </c>
      <c r="ES150" s="2">
        <f t="shared" si="178"/>
        <v>0.14267437068036948</v>
      </c>
      <c r="ET150" s="2">
        <f t="shared" si="178"/>
        <v>0.15596303821384566</v>
      </c>
      <c r="EU150" s="2">
        <f t="shared" si="178"/>
        <v>0.14546916624583214</v>
      </c>
      <c r="EV150" s="2">
        <f t="shared" si="178"/>
        <v>0.13342728588233771</v>
      </c>
      <c r="EW150" s="2">
        <f t="shared" si="178"/>
        <v>0.12859779623339274</v>
      </c>
      <c r="EX150" s="2">
        <f t="shared" si="178"/>
        <v>0.12673777704158945</v>
      </c>
      <c r="EY150" s="2">
        <f t="shared" si="178"/>
        <v>0.13246406183401205</v>
      </c>
      <c r="EZ150" s="2">
        <f t="shared" si="178"/>
        <v>0.13826543445088851</v>
      </c>
      <c r="FA150" s="2">
        <f t="shared" si="178"/>
        <v>0.13334281876315274</v>
      </c>
      <c r="FB150" s="2">
        <f t="shared" si="178"/>
        <v>0.13029459237278174</v>
      </c>
      <c r="FC150" s="2">
        <f t="shared" si="178"/>
        <v>0.13517194067167962</v>
      </c>
      <c r="FD150" s="2">
        <f t="shared" si="178"/>
        <v>0.13782859298496541</v>
      </c>
      <c r="FE150" s="2">
        <f t="shared" si="178"/>
        <v>0.14877359626137471</v>
      </c>
      <c r="FG150" s="2">
        <f t="shared" si="179"/>
        <v>0.99996723843150948</v>
      </c>
      <c r="FH150" s="2">
        <f t="shared" si="179"/>
        <v>0.99980124383845803</v>
      </c>
      <c r="FI150" s="2">
        <f t="shared" si="179"/>
        <v>0.99973680270067478</v>
      </c>
      <c r="FJ150" s="2">
        <f t="shared" si="179"/>
        <v>0.9997593185665592</v>
      </c>
      <c r="FK150" s="2">
        <f t="shared" si="179"/>
        <v>0.99976540137038317</v>
      </c>
      <c r="FL150" s="2">
        <f t="shared" si="179"/>
        <v>0.99981592232153538</v>
      </c>
      <c r="FM150" s="2">
        <f t="shared" si="179"/>
        <v>0.9998371663602601</v>
      </c>
      <c r="FN150" s="2">
        <f t="shared" si="179"/>
        <v>0.99981050289980256</v>
      </c>
      <c r="FO150" s="2">
        <f t="shared" si="179"/>
        <v>0.99982173554776688</v>
      </c>
      <c r="FP150" s="2">
        <f t="shared" si="179"/>
        <v>0.99982251155451829</v>
      </c>
      <c r="FQ150" s="2">
        <f t="shared" si="179"/>
        <v>0.99979434294738589</v>
      </c>
      <c r="FR150" s="2">
        <f t="shared" si="179"/>
        <v>0.99976341300545435</v>
      </c>
      <c r="FS150" s="2">
        <f t="shared" si="179"/>
        <v>0.9997375848801473</v>
      </c>
      <c r="FT150" s="2">
        <f t="shared" si="179"/>
        <v>0.99972455528731785</v>
      </c>
      <c r="FU150" s="2">
        <f t="shared" si="179"/>
        <v>0.99962677662309907</v>
      </c>
      <c r="FW150" s="2">
        <f t="shared" si="170"/>
        <v>0.43189236432694877</v>
      </c>
      <c r="FX150" s="2">
        <f t="shared" si="170"/>
        <v>0.13972877002759082</v>
      </c>
      <c r="FY150" s="2">
        <f t="shared" si="170"/>
        <v>7.1479342313099714E-2</v>
      </c>
      <c r="FZ150" s="2">
        <f t="shared" si="170"/>
        <v>7.4624830618848184E-2</v>
      </c>
      <c r="GA150" s="2">
        <f t="shared" si="170"/>
        <v>7.2042457446183664E-2</v>
      </c>
      <c r="GB150" s="2">
        <f t="shared" si="170"/>
        <v>9.38923785235347E-2</v>
      </c>
      <c r="GC150" s="2">
        <f t="shared" si="170"/>
        <v>0.10774336966138831</v>
      </c>
      <c r="GD150" s="2">
        <f t="shared" si="170"/>
        <v>0.12098842136317595</v>
      </c>
      <c r="GE150" s="2">
        <f t="shared" si="170"/>
        <v>0.12824938646912215</v>
      </c>
      <c r="GF150" s="2">
        <f t="shared" si="170"/>
        <v>0.12095396620550375</v>
      </c>
      <c r="GG150" s="2">
        <f t="shared" si="170"/>
        <v>9.8147958991328943E-2</v>
      </c>
      <c r="GH150" s="2">
        <f t="shared" si="170"/>
        <v>7.4746592866389183E-2</v>
      </c>
      <c r="GI150" s="2">
        <f t="shared" si="170"/>
        <v>5.8707042276332964E-2</v>
      </c>
      <c r="GJ150" s="2">
        <f t="shared" si="170"/>
        <v>4.431851807687727E-2</v>
      </c>
      <c r="GK150" s="2">
        <f t="shared" si="170"/>
        <v>3.378104037844129E-2</v>
      </c>
      <c r="GM150" s="82">
        <f t="shared" si="171"/>
        <v>3.9281942429432395E-20</v>
      </c>
      <c r="GN150" s="82">
        <f t="shared" si="171"/>
        <v>1.0997490156752313E-157</v>
      </c>
      <c r="GO150" s="82">
        <f t="shared" si="171"/>
        <v>1.1817213984809885E-152</v>
      </c>
      <c r="GP150" s="82">
        <f t="shared" si="171"/>
        <v>1.8872417525055083E-230</v>
      </c>
      <c r="GQ150" s="82">
        <f t="shared" si="171"/>
        <v>9.8778968161740918E-242</v>
      </c>
      <c r="GR150" s="82">
        <f t="shared" si="171"/>
        <v>0</v>
      </c>
      <c r="GS150" s="82">
        <f t="shared" si="171"/>
        <v>0</v>
      </c>
      <c r="GT150" s="82">
        <f t="shared" si="171"/>
        <v>1.5876023575243665E-299</v>
      </c>
      <c r="GU150" s="82">
        <f t="shared" si="171"/>
        <v>0</v>
      </c>
      <c r="GV150" s="82">
        <f t="shared" si="171"/>
        <v>1.6404047814119129E-270</v>
      </c>
      <c r="GW150" s="82">
        <f t="shared" si="171"/>
        <v>2.4047276086990758E-224</v>
      </c>
      <c r="GX150" s="82">
        <f t="shared" si="171"/>
        <v>6.0031629629370329E-223</v>
      </c>
      <c r="GY150" s="82">
        <f t="shared" si="171"/>
        <v>5.2026938866087599E-167</v>
      </c>
      <c r="GZ150" s="82">
        <f t="shared" si="171"/>
        <v>5.5500056966214281E-175</v>
      </c>
      <c r="HA150" s="82">
        <f t="shared" si="171"/>
        <v>5.5534879574376153E-212</v>
      </c>
      <c r="HC150" s="82">
        <f t="shared" si="154"/>
        <v>3.0694605376354389E-83</v>
      </c>
      <c r="HD150" s="82">
        <f t="shared" si="154"/>
        <v>1.8267819293487249E-91</v>
      </c>
      <c r="HE150" s="82">
        <f t="shared" si="154"/>
        <v>1.3131010241807581E-95</v>
      </c>
      <c r="HF150" s="82">
        <f t="shared" si="154"/>
        <v>3.032512779777968E-116</v>
      </c>
      <c r="HG150" s="82">
        <f t="shared" si="154"/>
        <v>1.6760368869423046E-119</v>
      </c>
      <c r="HH150" s="82">
        <f t="shared" si="154"/>
        <v>3.7389337108864813E-201</v>
      </c>
      <c r="HI150" s="82">
        <f t="shared" si="154"/>
        <v>6.3506107678599593E-187</v>
      </c>
      <c r="HJ150" s="82">
        <f t="shared" si="154"/>
        <v>2.7868826926985932E-192</v>
      </c>
      <c r="HK150" s="82">
        <f t="shared" si="154"/>
        <v>1.4574026456977587E-178</v>
      </c>
      <c r="HL150" s="82">
        <f t="shared" si="162"/>
        <v>1.0663409473423327E-149</v>
      </c>
      <c r="HM150" s="82">
        <f t="shared" si="162"/>
        <v>1.692467290803898E-134</v>
      </c>
      <c r="HN150" s="82">
        <f t="shared" si="162"/>
        <v>8.6432973460300088E-94</v>
      </c>
      <c r="HO150" s="82">
        <f t="shared" si="162"/>
        <v>4.9327882145479596E-84</v>
      </c>
      <c r="HP150" s="82">
        <f t="shared" si="162"/>
        <v>7.4082281263838445E-90</v>
      </c>
      <c r="HQ150" s="82">
        <f t="shared" si="162"/>
        <v>6.8428270564723556E-101</v>
      </c>
      <c r="HS150" s="82">
        <f t="shared" si="172"/>
        <v>2.7088473544322295E-18</v>
      </c>
      <c r="HT150" s="82">
        <f t="shared" si="172"/>
        <v>9.9946148244133524E-3</v>
      </c>
      <c r="HU150" s="82">
        <f t="shared" si="172"/>
        <v>0.289980156171121</v>
      </c>
      <c r="HV150" s="82">
        <f t="shared" si="172"/>
        <v>0.16190812070170274</v>
      </c>
      <c r="HW150" s="82">
        <f t="shared" si="172"/>
        <v>0.17224447653022051</v>
      </c>
      <c r="HX150" s="82">
        <f t="shared" si="172"/>
        <v>1.8603775318955438E-2</v>
      </c>
      <c r="HY150" s="82">
        <f t="shared" si="172"/>
        <v>5.1211083672863793E-3</v>
      </c>
      <c r="HZ150" s="82">
        <f t="shared" si="172"/>
        <v>2.1058935137910372E-3</v>
      </c>
      <c r="IA150" s="82">
        <f t="shared" si="172"/>
        <v>1.3338686953908679E-3</v>
      </c>
      <c r="IB150" s="82">
        <f t="shared" si="172"/>
        <v>3.2704483245312808E-3</v>
      </c>
      <c r="IC150" s="82">
        <f t="shared" si="172"/>
        <v>2.3020972699744152E-2</v>
      </c>
      <c r="ID150" s="82">
        <f t="shared" si="172"/>
        <v>0.11679057471496213</v>
      </c>
      <c r="IE150" s="82">
        <f t="shared" si="172"/>
        <v>0.40165768469986812</v>
      </c>
      <c r="IF150" s="82">
        <f t="shared" si="172"/>
        <v>0.57129939162252585</v>
      </c>
      <c r="IG150" s="82">
        <f t="shared" si="172"/>
        <v>0.57471217621680137</v>
      </c>
      <c r="II150" s="82">
        <f t="shared" si="173"/>
        <v>0.31439304793382128</v>
      </c>
      <c r="IJ150" s="82">
        <f t="shared" si="173"/>
        <v>5.3850885834910979E-6</v>
      </c>
      <c r="IK150" s="82">
        <f t="shared" si="173"/>
        <v>2.3794308187949071E-10</v>
      </c>
      <c r="IL150" s="82">
        <f t="shared" si="173"/>
        <v>2.2568061538770761E-11</v>
      </c>
      <c r="IM150" s="82">
        <f t="shared" si="173"/>
        <v>3.3452264450493237E-11</v>
      </c>
      <c r="IN150" s="82">
        <f t="shared" si="173"/>
        <v>5.0733429060241292E-10</v>
      </c>
      <c r="IO150" s="82">
        <f t="shared" si="173"/>
        <v>4.1375385287852779E-9</v>
      </c>
      <c r="IP150" s="82">
        <f t="shared" si="173"/>
        <v>9.1444262828623671E-9</v>
      </c>
      <c r="IQ150" s="82">
        <f t="shared" si="173"/>
        <v>6.3780127537103714E-8</v>
      </c>
      <c r="IR150" s="82">
        <f t="shared" si="173"/>
        <v>5.9289827356314003E-8</v>
      </c>
      <c r="IS150" s="82">
        <f t="shared" si="173"/>
        <v>3.7924320527391173E-9</v>
      </c>
      <c r="IT150" s="82">
        <f t="shared" si="173"/>
        <v>2.0890579341169149E-12</v>
      </c>
      <c r="IU150" s="82">
        <f t="shared" si="173"/>
        <v>5.1267438997261332E-12</v>
      </c>
      <c r="IV150" s="82">
        <f t="shared" si="173"/>
        <v>1.7385007238275958E-11</v>
      </c>
      <c r="IW150" s="82">
        <f t="shared" si="173"/>
        <v>1.7155346335171777E-9</v>
      </c>
      <c r="IY150" s="82">
        <f t="shared" si="174"/>
        <v>0.31439304793382128</v>
      </c>
      <c r="IZ150" s="82">
        <f t="shared" si="174"/>
        <v>9.9999999129968438E-3</v>
      </c>
      <c r="JA150" s="82">
        <f t="shared" si="174"/>
        <v>0.28998015640906405</v>
      </c>
      <c r="JB150" s="82">
        <f t="shared" si="174"/>
        <v>0.1619081207242708</v>
      </c>
      <c r="JC150" s="82">
        <f t="shared" si="174"/>
        <v>0.17224447656367278</v>
      </c>
      <c r="JD150" s="82">
        <f t="shared" si="174"/>
        <v>1.8603775826289727E-2</v>
      </c>
      <c r="JE150" s="82">
        <f t="shared" si="174"/>
        <v>5.1211125048249082E-3</v>
      </c>
      <c r="JF150" s="82">
        <f t="shared" si="174"/>
        <v>2.1059026582173203E-3</v>
      </c>
      <c r="JG150" s="82">
        <f t="shared" si="174"/>
        <v>1.3339324755184049E-3</v>
      </c>
      <c r="JH150" s="82">
        <f t="shared" si="174"/>
        <v>3.2705076143586371E-3</v>
      </c>
      <c r="JI150" s="82">
        <f t="shared" si="174"/>
        <v>2.3020976492176205E-2</v>
      </c>
      <c r="JJ150" s="82">
        <f t="shared" si="174"/>
        <v>0.11679057471705118</v>
      </c>
      <c r="JK150" s="82">
        <f t="shared" si="174"/>
        <v>0.40165768470499486</v>
      </c>
      <c r="JL150" s="82">
        <f t="shared" si="174"/>
        <v>0.57129939163991084</v>
      </c>
      <c r="JM150" s="82">
        <f t="shared" si="174"/>
        <v>0.57471217793233598</v>
      </c>
    </row>
    <row r="151" spans="2:273" x14ac:dyDescent="0.25">
      <c r="B151" s="2">
        <v>124</v>
      </c>
      <c r="C151" s="37">
        <v>0.13778199999999999</v>
      </c>
      <c r="D151" s="37">
        <v>0.13928499999999999</v>
      </c>
      <c r="E151" s="37">
        <v>0.14088899999999999</v>
      </c>
      <c r="F151" s="37">
        <v>0.14801500000000001</v>
      </c>
      <c r="G151" s="37">
        <v>0.14280999999999999</v>
      </c>
      <c r="H151" s="37">
        <v>0.131662</v>
      </c>
      <c r="I151" s="37">
        <v>0.124005</v>
      </c>
      <c r="J151" s="37">
        <v>0.12313499999999999</v>
      </c>
      <c r="K151" s="37">
        <v>0.13314000000000001</v>
      </c>
      <c r="L151" s="37">
        <v>0.138039</v>
      </c>
      <c r="M151" s="37">
        <v>0.124879</v>
      </c>
      <c r="N151" s="37">
        <v>0.13074</v>
      </c>
      <c r="O151" s="37">
        <v>0.143707</v>
      </c>
      <c r="P151" s="37">
        <v>0.21199599999999999</v>
      </c>
      <c r="Q151" s="37">
        <v>0.38092700000000002</v>
      </c>
      <c r="S151" s="4">
        <f t="shared" si="175"/>
        <v>0.13655041207642504</v>
      </c>
      <c r="T151" s="4">
        <f t="shared" si="175"/>
        <v>0.14093738825634361</v>
      </c>
      <c r="U151" s="4">
        <f t="shared" si="175"/>
        <v>0.14138278114913866</v>
      </c>
      <c r="V151" s="4">
        <f t="shared" si="175"/>
        <v>0.15074041448010725</v>
      </c>
      <c r="W151" s="4">
        <f t="shared" si="175"/>
        <v>0.14463465257467253</v>
      </c>
      <c r="X151" s="4">
        <f t="shared" si="175"/>
        <v>0.13046927225972244</v>
      </c>
      <c r="Y151" s="4">
        <f t="shared" si="175"/>
        <v>0.12605505992247648</v>
      </c>
      <c r="Z151" s="4">
        <f t="shared" si="175"/>
        <v>0.12444386814044876</v>
      </c>
      <c r="AA151" s="4">
        <f t="shared" si="175"/>
        <v>0.12987831742735292</v>
      </c>
      <c r="AB151" s="4">
        <f t="shared" si="175"/>
        <v>0.13572281969380467</v>
      </c>
      <c r="AC151" s="4">
        <f t="shared" si="175"/>
        <v>0.13181986282125072</v>
      </c>
      <c r="AD151" s="4">
        <f t="shared" si="175"/>
        <v>0.13056065158186356</v>
      </c>
      <c r="AE151" s="4">
        <f t="shared" si="175"/>
        <v>0.14711442658195545</v>
      </c>
      <c r="AF151" s="4">
        <f t="shared" si="175"/>
        <v>0.20849012704792227</v>
      </c>
      <c r="AG151" s="4">
        <f t="shared" si="175"/>
        <v>0.38696956902792778</v>
      </c>
      <c r="AI151" s="4">
        <f t="shared" si="176"/>
        <v>1.231587923574945E-3</v>
      </c>
      <c r="AJ151" s="4">
        <f t="shared" si="176"/>
        <v>-1.6523882563436176E-3</v>
      </c>
      <c r="AK151" s="4">
        <f t="shared" si="176"/>
        <v>-4.9378114913867233E-4</v>
      </c>
      <c r="AL151" s="4">
        <f t="shared" si="176"/>
        <v>-2.7254144801072411E-3</v>
      </c>
      <c r="AM151" s="4">
        <f t="shared" si="176"/>
        <v>-1.8246525746725417E-3</v>
      </c>
      <c r="AN151" s="4">
        <f t="shared" si="176"/>
        <v>1.192727740277566E-3</v>
      </c>
      <c r="AO151" s="4">
        <f t="shared" si="176"/>
        <v>-2.0500599224764771E-3</v>
      </c>
      <c r="AP151" s="4">
        <f t="shared" si="176"/>
        <v>-1.3088681404487684E-3</v>
      </c>
      <c r="AQ151" s="4">
        <f t="shared" si="176"/>
        <v>3.2616825726470844E-3</v>
      </c>
      <c r="AR151" s="4">
        <f t="shared" si="176"/>
        <v>2.3161803061953201E-3</v>
      </c>
      <c r="AS151" s="4">
        <f t="shared" si="176"/>
        <v>-6.9408628212507123E-3</v>
      </c>
      <c r="AT151" s="4">
        <f t="shared" si="176"/>
        <v>1.7934841813643798E-4</v>
      </c>
      <c r="AU151" s="4">
        <f t="shared" si="176"/>
        <v>-3.4074265819554472E-3</v>
      </c>
      <c r="AV151" s="4">
        <f t="shared" si="176"/>
        <v>3.5058729520777154E-3</v>
      </c>
      <c r="AW151" s="4">
        <f t="shared" si="176"/>
        <v>-6.0425690279277688E-3</v>
      </c>
      <c r="AY151" s="2">
        <f t="shared" si="168"/>
        <v>0.13552352292280706</v>
      </c>
      <c r="AZ151" s="2">
        <f t="shared" si="168"/>
        <v>0.14093434896478818</v>
      </c>
      <c r="BA151" s="2">
        <f t="shared" si="168"/>
        <v>0.1398490483135291</v>
      </c>
      <c r="BB151" s="2">
        <f t="shared" si="168"/>
        <v>0.14995142681385462</v>
      </c>
      <c r="BC151" s="2">
        <f t="shared" si="168"/>
        <v>0.14363276867961702</v>
      </c>
      <c r="BD151" s="2">
        <f t="shared" si="168"/>
        <v>0.13043959741933631</v>
      </c>
      <c r="BE151" s="2">
        <f t="shared" si="168"/>
        <v>0.12604983453414842</v>
      </c>
      <c r="BF151" s="2">
        <f t="shared" si="168"/>
        <v>0.12444232837701741</v>
      </c>
      <c r="BG151" s="2">
        <f t="shared" si="168"/>
        <v>0.12987758380477457</v>
      </c>
      <c r="BH151" s="2">
        <f t="shared" si="168"/>
        <v>0.13571944512660811</v>
      </c>
      <c r="BI151" s="2">
        <f t="shared" si="168"/>
        <v>0.13175225875666893</v>
      </c>
      <c r="BJ151" s="2">
        <f t="shared" si="168"/>
        <v>0.12942706620759614</v>
      </c>
      <c r="BK151" s="2">
        <f t="shared" si="168"/>
        <v>0.13469168152662706</v>
      </c>
      <c r="BL151" s="2">
        <f t="shared" si="168"/>
        <v>0.13837117220942233</v>
      </c>
      <c r="BM151" s="2">
        <f t="shared" si="168"/>
        <v>0.15048111303854103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>
        <f t="shared" si="169"/>
        <v>0.13928499999999999</v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>
        <f t="shared" si="169"/>
        <v>0.131662</v>
      </c>
      <c r="CK151" s="2">
        <f t="shared" si="169"/>
        <v>0.124005</v>
      </c>
      <c r="CL151" s="2">
        <f t="shared" si="169"/>
        <v>0.12313499999999999</v>
      </c>
      <c r="CM151" s="2">
        <f t="shared" si="169"/>
        <v>0.13314000000000001</v>
      </c>
      <c r="CN151" s="2">
        <f t="shared" si="169"/>
        <v>0.138039</v>
      </c>
      <c r="CO151" s="2">
        <f t="shared" si="169"/>
        <v>0.124879</v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>
        <f t="shared" si="112"/>
        <v>0.13928499999999999</v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>
        <f t="shared" si="116"/>
        <v>0.131662</v>
      </c>
      <c r="DA151" s="2">
        <f t="shared" si="117"/>
        <v>0.124005</v>
      </c>
      <c r="DB151" s="2">
        <f t="shared" si="118"/>
        <v>0.12313499999999999</v>
      </c>
      <c r="DC151" s="2">
        <f t="shared" si="119"/>
        <v>0.13314000000000001</v>
      </c>
      <c r="DD151" s="2">
        <f t="shared" si="120"/>
        <v>0.138039</v>
      </c>
      <c r="DE151" s="2">
        <f t="shared" si="121"/>
        <v>0.124879</v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0.50418853939393937</v>
      </c>
      <c r="DL151" s="2">
        <f t="shared" si="177"/>
        <v>0.27267117827215426</v>
      </c>
      <c r="DM151" s="2">
        <f t="shared" si="177"/>
        <v>0.27712431105169344</v>
      </c>
      <c r="DN151" s="2">
        <f t="shared" si="177"/>
        <v>0.25332191477272725</v>
      </c>
      <c r="DO151" s="2">
        <f t="shared" si="177"/>
        <v>0.24407664204545459</v>
      </c>
      <c r="DP151" s="2">
        <f t="shared" si="177"/>
        <v>0.26233477832512314</v>
      </c>
      <c r="DQ151" s="2">
        <f t="shared" si="177"/>
        <v>0.29773951888341543</v>
      </c>
      <c r="DR151" s="2">
        <f t="shared" si="177"/>
        <v>0.24977378731924363</v>
      </c>
      <c r="DS151" s="2">
        <f t="shared" si="177"/>
        <v>0.24562902955665022</v>
      </c>
      <c r="DT151" s="2">
        <f t="shared" si="177"/>
        <v>0.28106899014778325</v>
      </c>
      <c r="DU151" s="2">
        <f t="shared" si="177"/>
        <v>0.26623098024193548</v>
      </c>
      <c r="DV151" s="2">
        <f t="shared" si="177"/>
        <v>0.26056985227272728</v>
      </c>
      <c r="DW151" s="2">
        <f t="shared" si="177"/>
        <v>0.25532057486631016</v>
      </c>
      <c r="DX151" s="2">
        <f t="shared" si="177"/>
        <v>0.21541140794499614</v>
      </c>
      <c r="DY151" s="2">
        <f t="shared" si="177"/>
        <v>0.21803599999999998</v>
      </c>
      <c r="EA151" s="2">
        <f t="shared" si="153"/>
        <v>0.12980975771466119</v>
      </c>
      <c r="EB151" s="2">
        <f t="shared" si="153"/>
        <v>0.14064660293277473</v>
      </c>
      <c r="EC151" s="2">
        <f t="shared" si="153"/>
        <v>0.13959831985602883</v>
      </c>
      <c r="ED151" s="2">
        <f t="shared" si="153"/>
        <v>0.14943566542264639</v>
      </c>
      <c r="EE151" s="2">
        <f t="shared" si="153"/>
        <v>0.14346925610983541</v>
      </c>
      <c r="EF151" s="2">
        <f t="shared" si="153"/>
        <v>0.13011290965090064</v>
      </c>
      <c r="EG151" s="2">
        <f t="shared" si="153"/>
        <v>0.1257364219127752</v>
      </c>
      <c r="EH151" s="2">
        <f t="shared" si="153"/>
        <v>0.12412605408769681</v>
      </c>
      <c r="EI151" s="2">
        <f t="shared" si="153"/>
        <v>0.12947983454427217</v>
      </c>
      <c r="EJ151" s="2">
        <f t="shared" si="153"/>
        <v>0.13535983858413086</v>
      </c>
      <c r="EK151" s="2">
        <f t="shared" si="153"/>
        <v>0.13156539035377091</v>
      </c>
      <c r="EL151" s="2">
        <f t="shared" si="180"/>
        <v>0.12935031063392943</v>
      </c>
      <c r="EM151" s="2">
        <f t="shared" si="136"/>
        <v>0.13465138495898418</v>
      </c>
      <c r="EN151" s="2">
        <f t="shared" si="136"/>
        <v>0.13839585078725913</v>
      </c>
      <c r="EO151" s="2">
        <f t="shared" si="136"/>
        <v>0.15053492761985576</v>
      </c>
      <c r="EQ151" s="2">
        <f t="shared" si="178"/>
        <v>0.14235344447677239</v>
      </c>
      <c r="ER151" s="2">
        <f t="shared" si="178"/>
        <v>0.14239173062894417</v>
      </c>
      <c r="ES151" s="2">
        <f t="shared" si="178"/>
        <v>0.14239533449936709</v>
      </c>
      <c r="ET151" s="2">
        <f t="shared" si="178"/>
        <v>0.15550361066700372</v>
      </c>
      <c r="EU151" s="2">
        <f t="shared" si="178"/>
        <v>0.1452792067683647</v>
      </c>
      <c r="EV151" s="2">
        <f t="shared" si="178"/>
        <v>0.13309732257162346</v>
      </c>
      <c r="EW151" s="2">
        <f t="shared" si="178"/>
        <v>0.12819846197933316</v>
      </c>
      <c r="EX151" s="2">
        <f t="shared" si="178"/>
        <v>0.12637235855818249</v>
      </c>
      <c r="EY151" s="2">
        <f t="shared" si="178"/>
        <v>0.13220737040258471</v>
      </c>
      <c r="EZ151" s="2">
        <f t="shared" si="178"/>
        <v>0.13792304556695656</v>
      </c>
      <c r="FA151" s="2">
        <f t="shared" si="178"/>
        <v>0.13308132213134313</v>
      </c>
      <c r="FB151" s="2">
        <f t="shared" si="178"/>
        <v>0.12994562877927232</v>
      </c>
      <c r="FC151" s="2">
        <f t="shared" si="178"/>
        <v>0.13482974725950372</v>
      </c>
      <c r="FD151" s="2">
        <f t="shared" si="178"/>
        <v>0.13748598544082874</v>
      </c>
      <c r="FE151" s="2">
        <f t="shared" si="178"/>
        <v>0.14845497306266059</v>
      </c>
      <c r="FG151" s="2">
        <f t="shared" si="179"/>
        <v>0.9999701210082913</v>
      </c>
      <c r="FH151" s="2">
        <f t="shared" si="179"/>
        <v>0.99981872905614844</v>
      </c>
      <c r="FI151" s="2">
        <f t="shared" si="179"/>
        <v>0.99975995565105691</v>
      </c>
      <c r="FJ151" s="2">
        <f t="shared" si="179"/>
        <v>0.99978049127525559</v>
      </c>
      <c r="FK151" s="2">
        <f t="shared" si="179"/>
        <v>0.99978603909028108</v>
      </c>
      <c r="FL151" s="2">
        <f t="shared" si="179"/>
        <v>0.99983211644277359</v>
      </c>
      <c r="FM151" s="2">
        <f t="shared" si="179"/>
        <v>0.99985149182778044</v>
      </c>
      <c r="FN151" s="2">
        <f t="shared" si="179"/>
        <v>0.99982717370894125</v>
      </c>
      <c r="FO151" s="2">
        <f t="shared" si="179"/>
        <v>0.99983741833714301</v>
      </c>
      <c r="FP151" s="2">
        <f t="shared" si="179"/>
        <v>0.99983812608586575</v>
      </c>
      <c r="FQ151" s="2">
        <f t="shared" si="179"/>
        <v>0.99981243514472895</v>
      </c>
      <c r="FR151" s="2">
        <f t="shared" si="179"/>
        <v>0.99978422560472846</v>
      </c>
      <c r="FS151" s="2">
        <f t="shared" si="179"/>
        <v>0.99976066904020677</v>
      </c>
      <c r="FT151" s="2">
        <f t="shared" si="179"/>
        <v>0.99974878534791478</v>
      </c>
      <c r="FU151" s="2">
        <f t="shared" si="179"/>
        <v>0.99965960505632756</v>
      </c>
      <c r="FW151" s="2">
        <f t="shared" si="170"/>
        <v>0.45461747058744051</v>
      </c>
      <c r="FX151" s="2">
        <f t="shared" si="170"/>
        <v>0.15117163816100851</v>
      </c>
      <c r="FY151" s="2">
        <f t="shared" si="170"/>
        <v>7.7838748895897911E-2</v>
      </c>
      <c r="FZ151" s="2">
        <f t="shared" si="170"/>
        <v>8.1239601420819277E-2</v>
      </c>
      <c r="GA151" s="2">
        <f t="shared" si="170"/>
        <v>7.8447730767292154E-2</v>
      </c>
      <c r="GB151" s="2">
        <f t="shared" si="170"/>
        <v>0.10202672983528879</v>
      </c>
      <c r="GC151" s="2">
        <f t="shared" si="170"/>
        <v>0.1169228558609305</v>
      </c>
      <c r="GD151" s="2">
        <f t="shared" si="170"/>
        <v>0.13113051301659062</v>
      </c>
      <c r="GE151" s="2">
        <f t="shared" si="170"/>
        <v>0.1389039598079502</v>
      </c>
      <c r="GF151" s="2">
        <f t="shared" si="170"/>
        <v>0.13109360033734233</v>
      </c>
      <c r="GG151" s="2">
        <f t="shared" si="170"/>
        <v>0.10660761480934999</v>
      </c>
      <c r="GH151" s="2">
        <f t="shared" si="170"/>
        <v>8.137120764878808E-2</v>
      </c>
      <c r="GI151" s="2">
        <f t="shared" si="170"/>
        <v>6.4008451178464654E-2</v>
      </c>
      <c r="GJ151" s="2">
        <f t="shared" si="170"/>
        <v>4.8387395350362739E-2</v>
      </c>
      <c r="GK151" s="2">
        <f t="shared" si="170"/>
        <v>3.6919847493675662E-2</v>
      </c>
      <c r="GM151" s="82">
        <f t="shared" si="171"/>
        <v>1.3905094500906089E-20</v>
      </c>
      <c r="GN151" s="82">
        <f t="shared" si="171"/>
        <v>3.5613126678699174E-162</v>
      </c>
      <c r="GO151" s="82">
        <f t="shared" si="171"/>
        <v>3.1847742411757891E-157</v>
      </c>
      <c r="GP151" s="82">
        <f t="shared" si="171"/>
        <v>4.533957558998996E-237</v>
      </c>
      <c r="GQ151" s="82">
        <f t="shared" si="171"/>
        <v>9.7957978401399568E-249</v>
      </c>
      <c r="GR151" s="82">
        <f t="shared" si="171"/>
        <v>0</v>
      </c>
      <c r="GS151" s="82">
        <f t="shared" si="171"/>
        <v>0</v>
      </c>
      <c r="GT151" s="82">
        <f t="shared" si="171"/>
        <v>7.5487335975887413E-308</v>
      </c>
      <c r="GU151" s="82">
        <f t="shared" si="171"/>
        <v>0</v>
      </c>
      <c r="GV151" s="82">
        <f t="shared" si="171"/>
        <v>4.9728398313538535E-278</v>
      </c>
      <c r="GW151" s="82">
        <f t="shared" si="171"/>
        <v>1.1640906345898728E-230</v>
      </c>
      <c r="GX151" s="82">
        <f t="shared" si="171"/>
        <v>2.3831534373761034E-229</v>
      </c>
      <c r="GY151" s="82">
        <f t="shared" si="171"/>
        <v>6.2715820899096356E-172</v>
      </c>
      <c r="GZ151" s="82">
        <f t="shared" si="171"/>
        <v>4.2058847868904505E-180</v>
      </c>
      <c r="HA151" s="82">
        <f t="shared" si="171"/>
        <v>3.3616025536762308E-218</v>
      </c>
      <c r="HC151" s="82">
        <f t="shared" si="154"/>
        <v>4.3134968114362406E-86</v>
      </c>
      <c r="HD151" s="82">
        <f t="shared" si="154"/>
        <v>1.4958506300710902E-95</v>
      </c>
      <c r="HE151" s="82">
        <f t="shared" si="154"/>
        <v>3.0958506302853232E-100</v>
      </c>
      <c r="HF151" s="82">
        <f t="shared" si="154"/>
        <v>1.5661420978661242E-121</v>
      </c>
      <c r="HG151" s="82">
        <f t="shared" si="154"/>
        <v>6.3841433209208794E-125</v>
      </c>
      <c r="HH151" s="82">
        <f t="shared" si="154"/>
        <v>1.2300535081269625E-209</v>
      </c>
      <c r="HI151" s="82">
        <f t="shared" si="154"/>
        <v>1.1260434926781619E-194</v>
      </c>
      <c r="HJ151" s="82">
        <f t="shared" si="154"/>
        <v>2.1013480741771567E-200</v>
      </c>
      <c r="HK151" s="82">
        <f t="shared" si="154"/>
        <v>5.0228564446451253E-186</v>
      </c>
      <c r="HL151" s="82">
        <f t="shared" si="162"/>
        <v>5.9013097376243199E-156</v>
      </c>
      <c r="HM151" s="82">
        <f t="shared" si="162"/>
        <v>3.0832834220461091E-140</v>
      </c>
      <c r="HN151" s="82">
        <f t="shared" si="162"/>
        <v>6.1508369957371705E-98</v>
      </c>
      <c r="HO151" s="82">
        <f t="shared" si="162"/>
        <v>5.3183382014040831E-88</v>
      </c>
      <c r="HP151" s="82">
        <f t="shared" si="162"/>
        <v>3.9734620299742379E-94</v>
      </c>
      <c r="HQ151" s="82">
        <f t="shared" si="162"/>
        <v>1.0737028434621419E-105</v>
      </c>
      <c r="HS151" s="82">
        <f t="shared" si="172"/>
        <v>1.6218010185452757E-19</v>
      </c>
      <c r="HT151" s="82">
        <f t="shared" si="172"/>
        <v>4.0737477032366303E-3</v>
      </c>
      <c r="HU151" s="82">
        <f t="shared" si="172"/>
        <v>0.20183013195254368</v>
      </c>
      <c r="HV151" s="82">
        <f t="shared" si="172"/>
        <v>9.4401855160080747E-2</v>
      </c>
      <c r="HW151" s="82">
        <f t="shared" si="172"/>
        <v>0.10317165012146741</v>
      </c>
      <c r="HX151" s="82">
        <f t="shared" si="172"/>
        <v>7.4731747595619706E-3</v>
      </c>
      <c r="HY151" s="82">
        <f t="shared" si="172"/>
        <v>1.7403138787571196E-3</v>
      </c>
      <c r="HZ151" s="82">
        <f t="shared" si="172"/>
        <v>6.1936373414612415E-4</v>
      </c>
      <c r="IA151" s="82">
        <f t="shared" si="172"/>
        <v>3.8770469959671682E-4</v>
      </c>
      <c r="IB151" s="82">
        <f t="shared" si="172"/>
        <v>1.0810792820253369E-3</v>
      </c>
      <c r="IC151" s="82">
        <f t="shared" si="172"/>
        <v>9.7906654943547711E-3</v>
      </c>
      <c r="ID151" s="82">
        <f t="shared" si="172"/>
        <v>6.1632381088437833E-2</v>
      </c>
      <c r="IE151" s="82">
        <f t="shared" si="172"/>
        <v>0.31103774382462501</v>
      </c>
      <c r="IF151" s="82">
        <f t="shared" si="172"/>
        <v>0.49933807011001774</v>
      </c>
      <c r="IG151" s="82">
        <f t="shared" si="172"/>
        <v>0.60310309205234136</v>
      </c>
      <c r="II151" s="82">
        <f t="shared" si="173"/>
        <v>0.38634049832399003</v>
      </c>
      <c r="IJ151" s="82">
        <f t="shared" si="173"/>
        <v>1.5654689793827644E-5</v>
      </c>
      <c r="IK151" s="82">
        <f t="shared" si="173"/>
        <v>1.0146150844344495E-9</v>
      </c>
      <c r="IL151" s="82">
        <f t="shared" si="173"/>
        <v>1.1659643494955163E-10</v>
      </c>
      <c r="IM151" s="82">
        <f t="shared" si="173"/>
        <v>1.6418832972930893E-10</v>
      </c>
      <c r="IN151" s="82">
        <f t="shared" si="173"/>
        <v>2.4572861602104237E-9</v>
      </c>
      <c r="IO151" s="82">
        <f t="shared" si="173"/>
        <v>1.8817588037002549E-8</v>
      </c>
      <c r="IP151" s="82">
        <f t="shared" si="173"/>
        <v>4.2750626605067957E-8</v>
      </c>
      <c r="IQ151" s="82">
        <f t="shared" si="173"/>
        <v>2.6310523060029239E-7</v>
      </c>
      <c r="IR151" s="82">
        <f t="shared" si="173"/>
        <v>2.3492521943038977E-7</v>
      </c>
      <c r="IS151" s="82">
        <f t="shared" si="173"/>
        <v>1.620039002036579E-8</v>
      </c>
      <c r="IT151" s="82">
        <f t="shared" si="173"/>
        <v>1.2779126694432457E-11</v>
      </c>
      <c r="IU151" s="82">
        <f t="shared" si="173"/>
        <v>2.5076120703819916E-11</v>
      </c>
      <c r="IV151" s="82">
        <f t="shared" si="173"/>
        <v>6.8129568508998221E-11</v>
      </c>
      <c r="IW151" s="82">
        <f t="shared" si="173"/>
        <v>4.7054764601005936E-9</v>
      </c>
      <c r="IY151" s="82">
        <f t="shared" si="174"/>
        <v>0.38634049832399003</v>
      </c>
      <c r="IZ151" s="82">
        <f t="shared" si="174"/>
        <v>4.0894023930304578E-3</v>
      </c>
      <c r="JA151" s="82">
        <f t="shared" si="174"/>
        <v>0.20183013296715877</v>
      </c>
      <c r="JB151" s="82">
        <f t="shared" si="174"/>
        <v>9.4401855276677188E-2</v>
      </c>
      <c r="JC151" s="82">
        <f t="shared" si="174"/>
        <v>0.10317165028565574</v>
      </c>
      <c r="JD151" s="82">
        <f t="shared" si="174"/>
        <v>7.4731772168481307E-3</v>
      </c>
      <c r="JE151" s="82">
        <f t="shared" si="174"/>
        <v>1.7403326963451567E-3</v>
      </c>
      <c r="JF151" s="82">
        <f t="shared" si="174"/>
        <v>6.194064847727292E-4</v>
      </c>
      <c r="JG151" s="82">
        <f t="shared" si="174"/>
        <v>3.8796780482731712E-4</v>
      </c>
      <c r="JH151" s="82">
        <f t="shared" si="174"/>
        <v>1.0813142072447672E-3</v>
      </c>
      <c r="JI151" s="82">
        <f t="shared" si="174"/>
        <v>9.7906816947447919E-3</v>
      </c>
      <c r="JJ151" s="82">
        <f t="shared" si="174"/>
        <v>6.1632381101216958E-2</v>
      </c>
      <c r="JK151" s="82">
        <f t="shared" si="174"/>
        <v>0.31103774384970112</v>
      </c>
      <c r="JL151" s="82">
        <f t="shared" si="174"/>
        <v>0.4993380701781473</v>
      </c>
      <c r="JM151" s="82">
        <f t="shared" si="174"/>
        <v>0.60310309675781781</v>
      </c>
    </row>
    <row r="152" spans="2:273" x14ac:dyDescent="0.25">
      <c r="B152" s="2">
        <v>125</v>
      </c>
      <c r="C152" s="37">
        <v>0.14116600000000001</v>
      </c>
      <c r="D152" s="37">
        <v>0.14188799999999999</v>
      </c>
      <c r="E152" s="37">
        <v>0.136214</v>
      </c>
      <c r="F152" s="37">
        <v>0.15398100000000001</v>
      </c>
      <c r="G152" s="37">
        <v>0.143035</v>
      </c>
      <c r="H152" s="37">
        <v>0.135634</v>
      </c>
      <c r="I152" s="37">
        <v>0.12188</v>
      </c>
      <c r="J152" s="37">
        <v>0.120491</v>
      </c>
      <c r="K152" s="37">
        <v>0.13628999999999999</v>
      </c>
      <c r="L152" s="37">
        <v>0.13470799999999999</v>
      </c>
      <c r="M152" s="37">
        <v>0.13067699999999999</v>
      </c>
      <c r="N152" s="37">
        <v>0.12524399999999999</v>
      </c>
      <c r="O152" s="37">
        <v>0.143763</v>
      </c>
      <c r="P152" s="37">
        <v>0.18526500000000001</v>
      </c>
      <c r="Q152" s="37">
        <v>0.361396</v>
      </c>
      <c r="S152" s="4">
        <f t="shared" si="175"/>
        <v>0.13630310367481321</v>
      </c>
      <c r="T152" s="4">
        <f t="shared" si="175"/>
        <v>0.14066668431674262</v>
      </c>
      <c r="U152" s="4">
        <f t="shared" si="175"/>
        <v>0.14023318096247253</v>
      </c>
      <c r="V152" s="4">
        <f t="shared" si="175"/>
        <v>0.14962443496971198</v>
      </c>
      <c r="W152" s="4">
        <f t="shared" si="175"/>
        <v>0.14378912565601518</v>
      </c>
      <c r="X152" s="4">
        <f t="shared" si="175"/>
        <v>0.13005020308977658</v>
      </c>
      <c r="Y152" s="4">
        <f t="shared" si="175"/>
        <v>0.1256027212491746</v>
      </c>
      <c r="Z152" s="4">
        <f t="shared" si="175"/>
        <v>0.12403476643946565</v>
      </c>
      <c r="AA152" s="4">
        <f t="shared" si="175"/>
        <v>0.12957517015142966</v>
      </c>
      <c r="AB152" s="4">
        <f t="shared" si="175"/>
        <v>0.13532072956513594</v>
      </c>
      <c r="AC152" s="4">
        <f t="shared" si="175"/>
        <v>0.1314623181469213</v>
      </c>
      <c r="AD152" s="4">
        <f t="shared" si="175"/>
        <v>0.12944586120248663</v>
      </c>
      <c r="AE152" s="4">
        <f t="shared" si="175"/>
        <v>0.14154473764601919</v>
      </c>
      <c r="AF152" s="4">
        <f t="shared" si="175"/>
        <v>0.1868003430934444</v>
      </c>
      <c r="AG152" s="4">
        <f t="shared" si="175"/>
        <v>0.36260616765019399</v>
      </c>
      <c r="AI152" s="4">
        <f t="shared" si="176"/>
        <v>4.8628963251867996E-3</v>
      </c>
      <c r="AJ152" s="4">
        <f t="shared" si="176"/>
        <v>1.2213156832573679E-3</v>
      </c>
      <c r="AK152" s="4">
        <f t="shared" si="176"/>
        <v>-4.0191809624725294E-3</v>
      </c>
      <c r="AL152" s="4">
        <f t="shared" si="176"/>
        <v>4.3565650302880288E-3</v>
      </c>
      <c r="AM152" s="4">
        <f t="shared" si="176"/>
        <v>-7.54125656015181E-4</v>
      </c>
      <c r="AN152" s="4">
        <f t="shared" si="176"/>
        <v>5.5837969102234264E-3</v>
      </c>
      <c r="AO152" s="4">
        <f t="shared" si="176"/>
        <v>-3.7227212491745959E-3</v>
      </c>
      <c r="AP152" s="4">
        <f t="shared" si="176"/>
        <v>-3.5437664394656482E-3</v>
      </c>
      <c r="AQ152" s="4">
        <f t="shared" si="176"/>
        <v>6.7148298485703306E-3</v>
      </c>
      <c r="AR152" s="4">
        <f t="shared" si="176"/>
        <v>-6.1272956513594434E-4</v>
      </c>
      <c r="AS152" s="4">
        <f t="shared" si="176"/>
        <v>-7.8531814692131552E-4</v>
      </c>
      <c r="AT152" s="4">
        <f t="shared" si="176"/>
        <v>-4.2018612024866397E-3</v>
      </c>
      <c r="AU152" s="4">
        <f t="shared" si="176"/>
        <v>2.2182623539808155E-3</v>
      </c>
      <c r="AV152" s="4">
        <f t="shared" si="176"/>
        <v>-1.5353430934443857E-3</v>
      </c>
      <c r="AW152" s="4">
        <f t="shared" si="176"/>
        <v>-1.210167650193994E-3</v>
      </c>
      <c r="AY152" s="2">
        <f t="shared" si="168"/>
        <v>0.13528405733119586</v>
      </c>
      <c r="AZ152" s="2">
        <f t="shared" si="168"/>
        <v>0.14066538181665172</v>
      </c>
      <c r="BA152" s="2">
        <f t="shared" si="168"/>
        <v>0.13945152146746786</v>
      </c>
      <c r="BB152" s="2">
        <f t="shared" si="168"/>
        <v>0.14931054259778137</v>
      </c>
      <c r="BC152" s="2">
        <f t="shared" si="168"/>
        <v>0.14337314784107849</v>
      </c>
      <c r="BD152" s="2">
        <f t="shared" si="168"/>
        <v>0.1300430077985949</v>
      </c>
      <c r="BE152" s="2">
        <f t="shared" si="168"/>
        <v>0.1256016956343505</v>
      </c>
      <c r="BF152" s="2">
        <f t="shared" si="168"/>
        <v>0.12403449976972691</v>
      </c>
      <c r="BG152" s="2">
        <f t="shared" si="168"/>
        <v>0.12957486962153178</v>
      </c>
      <c r="BH152" s="2">
        <f t="shared" si="168"/>
        <v>0.13531989360065974</v>
      </c>
      <c r="BI152" s="2">
        <f t="shared" si="168"/>
        <v>0.13144443404312295</v>
      </c>
      <c r="BJ152" s="2">
        <f t="shared" si="168"/>
        <v>0.12905622933163519</v>
      </c>
      <c r="BK152" s="2">
        <f t="shared" si="168"/>
        <v>0.13433726685766439</v>
      </c>
      <c r="BL152" s="2">
        <f t="shared" si="168"/>
        <v>0.13805949721852367</v>
      </c>
      <c r="BM152" s="2">
        <f t="shared" si="168"/>
        <v>0.15020705482236099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>
        <f t="shared" si="169"/>
        <v>0.14188799999999999</v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>
        <f t="shared" si="169"/>
        <v>0.135634</v>
      </c>
      <c r="CK152" s="2">
        <f t="shared" si="169"/>
        <v>0.12188</v>
      </c>
      <c r="CL152" s="2">
        <f t="shared" si="169"/>
        <v>0.120491</v>
      </c>
      <c r="CM152" s="2">
        <f t="shared" si="169"/>
        <v>0.13628999999999999</v>
      </c>
      <c r="CN152" s="2">
        <f t="shared" si="169"/>
        <v>0.13470799999999999</v>
      </c>
      <c r="CO152" s="2">
        <f t="shared" si="169"/>
        <v>0.13067699999999999</v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>
        <f t="shared" si="112"/>
        <v>0.14188799999999999</v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>
        <f t="shared" si="116"/>
        <v>0.135634</v>
      </c>
      <c r="DA152" s="2">
        <f t="shared" si="117"/>
        <v>0.12188</v>
      </c>
      <c r="DB152" s="2">
        <f t="shared" si="118"/>
        <v>0.120491</v>
      </c>
      <c r="DC152" s="2">
        <f t="shared" si="119"/>
        <v>0.13628999999999999</v>
      </c>
      <c r="DD152" s="2">
        <f t="shared" si="120"/>
        <v>0.13470799999999999</v>
      </c>
      <c r="DE152" s="2">
        <f t="shared" si="121"/>
        <v>0.13067699999999999</v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0.50673982424242425</v>
      </c>
      <c r="DL152" s="2">
        <f t="shared" si="177"/>
        <v>0.27352498872821651</v>
      </c>
      <c r="DM152" s="2">
        <f t="shared" si="177"/>
        <v>0.27795080102495545</v>
      </c>
      <c r="DN152" s="2">
        <f t="shared" si="177"/>
        <v>0.25388181030058654</v>
      </c>
      <c r="DO152" s="2">
        <f t="shared" si="177"/>
        <v>0.24458819721407626</v>
      </c>
      <c r="DP152" s="2">
        <f t="shared" si="177"/>
        <v>0.26313586847290638</v>
      </c>
      <c r="DQ152" s="2">
        <f t="shared" si="177"/>
        <v>0.29886655008210183</v>
      </c>
      <c r="DR152" s="2">
        <f t="shared" si="177"/>
        <v>0.25044460912124583</v>
      </c>
      <c r="DS152" s="2">
        <f t="shared" si="177"/>
        <v>0.24622294236453202</v>
      </c>
      <c r="DT152" s="2">
        <f t="shared" si="177"/>
        <v>0.28191830541871921</v>
      </c>
      <c r="DU152" s="2">
        <f t="shared" si="177"/>
        <v>0.26701039112903224</v>
      </c>
      <c r="DV152" s="2">
        <f t="shared" si="177"/>
        <v>0.26134079820381229</v>
      </c>
      <c r="DW152" s="2">
        <f t="shared" si="177"/>
        <v>0.25603383355614973</v>
      </c>
      <c r="DX152" s="2">
        <f t="shared" si="177"/>
        <v>0.21575215401069514</v>
      </c>
      <c r="DY152" s="2">
        <f t="shared" si="177"/>
        <v>0.21846491891891889</v>
      </c>
      <c r="EA152" s="2">
        <f t="shared" si="153"/>
        <v>0.12910541760468081</v>
      </c>
      <c r="EB152" s="2">
        <f t="shared" si="153"/>
        <v>0.14034600228527902</v>
      </c>
      <c r="EC152" s="2">
        <f t="shared" si="153"/>
        <v>0.1391716946640672</v>
      </c>
      <c r="ED152" s="2">
        <f t="shared" si="153"/>
        <v>0.14873155162946686</v>
      </c>
      <c r="EE152" s="2">
        <f t="shared" si="153"/>
        <v>0.14319133659392119</v>
      </c>
      <c r="EF152" s="2">
        <f t="shared" si="153"/>
        <v>0.12968062683706572</v>
      </c>
      <c r="EG152" s="2">
        <f t="shared" si="153"/>
        <v>0.12525574876392859</v>
      </c>
      <c r="EH152" s="2">
        <f t="shared" si="153"/>
        <v>0.12368481111468042</v>
      </c>
      <c r="EI152" s="2">
        <f t="shared" si="153"/>
        <v>0.12913421909583239</v>
      </c>
      <c r="EJ152" s="2">
        <f t="shared" si="153"/>
        <v>0.13492060878230733</v>
      </c>
      <c r="EK152" s="2">
        <f t="shared" si="153"/>
        <v>0.13123821094300991</v>
      </c>
      <c r="EL152" s="2">
        <f t="shared" si="180"/>
        <v>0.12897516103441847</v>
      </c>
      <c r="EM152" s="2">
        <f t="shared" si="136"/>
        <v>0.13429743308236883</v>
      </c>
      <c r="EN152" s="2">
        <f t="shared" si="136"/>
        <v>0.13809178883796164</v>
      </c>
      <c r="EO152" s="2">
        <f t="shared" si="136"/>
        <v>0.1502720336020365</v>
      </c>
      <c r="EQ152" s="2">
        <f t="shared" si="178"/>
        <v>0.14202252781495495</v>
      </c>
      <c r="ER152" s="2">
        <f t="shared" si="178"/>
        <v>0.14216613612480358</v>
      </c>
      <c r="ES152" s="2">
        <f t="shared" si="178"/>
        <v>0.1421162983183647</v>
      </c>
      <c r="ET152" s="2">
        <f t="shared" si="178"/>
        <v>0.15504418312016177</v>
      </c>
      <c r="EU152" s="2">
        <f t="shared" si="178"/>
        <v>0.14508924729089726</v>
      </c>
      <c r="EV152" s="2">
        <f t="shared" si="178"/>
        <v>0.13276735926090921</v>
      </c>
      <c r="EW152" s="2">
        <f t="shared" si="178"/>
        <v>0.12779912772527358</v>
      </c>
      <c r="EX152" s="2">
        <f t="shared" si="178"/>
        <v>0.12600694007477553</v>
      </c>
      <c r="EY152" s="2">
        <f t="shared" si="178"/>
        <v>0.13195067897115736</v>
      </c>
      <c r="EZ152" s="2">
        <f t="shared" si="178"/>
        <v>0.1375806566830246</v>
      </c>
      <c r="FA152" s="2">
        <f t="shared" si="178"/>
        <v>0.13281982549953353</v>
      </c>
      <c r="FB152" s="2">
        <f t="shared" si="178"/>
        <v>0.1295966651857629</v>
      </c>
      <c r="FC152" s="2">
        <f t="shared" si="178"/>
        <v>0.13448755384732783</v>
      </c>
      <c r="FD152" s="2">
        <f t="shared" si="178"/>
        <v>0.13714337789669206</v>
      </c>
      <c r="FE152" s="2">
        <f t="shared" si="178"/>
        <v>0.14813634986394644</v>
      </c>
      <c r="FG152" s="2">
        <f t="shared" si="179"/>
        <v>0.9999727499640515</v>
      </c>
      <c r="FH152" s="2">
        <f t="shared" si="179"/>
        <v>0.99983467629745415</v>
      </c>
      <c r="FI152" s="2">
        <f t="shared" si="179"/>
        <v>0.99978107232780056</v>
      </c>
      <c r="FJ152" s="2">
        <f t="shared" si="179"/>
        <v>0.99979980179699401</v>
      </c>
      <c r="FK152" s="2">
        <f t="shared" si="179"/>
        <v>0.99980486165741644</v>
      </c>
      <c r="FL152" s="2">
        <f t="shared" si="179"/>
        <v>0.99984688611427175</v>
      </c>
      <c r="FM152" s="2">
        <f t="shared" si="179"/>
        <v>0.99986455716735645</v>
      </c>
      <c r="FN152" s="2">
        <f t="shared" si="179"/>
        <v>0.99984237815229848</v>
      </c>
      <c r="FO152" s="2">
        <f t="shared" si="179"/>
        <v>0.99985172164000913</v>
      </c>
      <c r="FP152" s="2">
        <f t="shared" si="179"/>
        <v>0.99985236713294356</v>
      </c>
      <c r="FQ152" s="2">
        <f t="shared" si="179"/>
        <v>0.99982893599572598</v>
      </c>
      <c r="FR152" s="2">
        <f t="shared" si="179"/>
        <v>0.99980320767639563</v>
      </c>
      <c r="FS152" s="2">
        <f t="shared" si="179"/>
        <v>0.99978172297388179</v>
      </c>
      <c r="FT152" s="2">
        <f t="shared" si="179"/>
        <v>0.99977088444988504</v>
      </c>
      <c r="FU152" s="2">
        <f t="shared" si="179"/>
        <v>0.99968954682330546</v>
      </c>
      <c r="FW152" s="2">
        <f t="shared" si="170"/>
        <v>0.47753321562995937</v>
      </c>
      <c r="FX152" s="2">
        <f t="shared" si="170"/>
        <v>0.16337363867172053</v>
      </c>
      <c r="FY152" s="2">
        <f t="shared" si="170"/>
        <v>8.4712323280285884E-2</v>
      </c>
      <c r="FZ152" s="2">
        <f t="shared" si="170"/>
        <v>8.8384705539261685E-2</v>
      </c>
      <c r="GA152" s="2">
        <f t="shared" si="170"/>
        <v>8.5370103077493334E-2</v>
      </c>
      <c r="GB152" s="2">
        <f t="shared" si="170"/>
        <v>0.11077964136772638</v>
      </c>
      <c r="GC152" s="2">
        <f t="shared" si="170"/>
        <v>0.12677329513779698</v>
      </c>
      <c r="GD152" s="2">
        <f t="shared" si="170"/>
        <v>0.14198545693901474</v>
      </c>
      <c r="GE152" s="2">
        <f t="shared" si="170"/>
        <v>0.15029108191744933</v>
      </c>
      <c r="GF152" s="2">
        <f t="shared" si="170"/>
        <v>0.14194598783182683</v>
      </c>
      <c r="GG152" s="2">
        <f t="shared" si="170"/>
        <v>0.11570288509713143</v>
      </c>
      <c r="GH152" s="2">
        <f t="shared" si="170"/>
        <v>8.8526771371935806E-2</v>
      </c>
      <c r="GI152" s="2">
        <f t="shared" si="170"/>
        <v>6.9753116303045884E-2</v>
      </c>
      <c r="GJ152" s="2">
        <f t="shared" si="170"/>
        <v>5.2809193301372924E-2</v>
      </c>
      <c r="GK152" s="2">
        <f t="shared" si="170"/>
        <v>4.0338124982464169E-2</v>
      </c>
      <c r="GM152" s="82">
        <f t="shared" si="171"/>
        <v>4.8624670708449331E-21</v>
      </c>
      <c r="GN152" s="82">
        <f t="shared" si="171"/>
        <v>9.9601068763088964E-167</v>
      </c>
      <c r="GO152" s="82">
        <f t="shared" si="171"/>
        <v>7.3375940526279224E-162</v>
      </c>
      <c r="GP152" s="82">
        <f t="shared" si="171"/>
        <v>8.764354907558773E-244</v>
      </c>
      <c r="GQ152" s="82">
        <f t="shared" si="171"/>
        <v>7.7037605268657536E-256</v>
      </c>
      <c r="GR152" s="82">
        <f t="shared" si="171"/>
        <v>0</v>
      </c>
      <c r="GS152" s="82">
        <f t="shared" si="171"/>
        <v>0</v>
      </c>
      <c r="GT152" s="82">
        <f t="shared" si="171"/>
        <v>0</v>
      </c>
      <c r="GU152" s="82">
        <f t="shared" si="171"/>
        <v>0</v>
      </c>
      <c r="GV152" s="82">
        <f t="shared" si="171"/>
        <v>1.1872804989522654E-285</v>
      </c>
      <c r="GW152" s="82">
        <f t="shared" si="171"/>
        <v>4.5983438205381748E-237</v>
      </c>
      <c r="GX152" s="82">
        <f t="shared" si="171"/>
        <v>7.6673411941491079E-236</v>
      </c>
      <c r="GY152" s="82">
        <f t="shared" si="171"/>
        <v>6.4039459758287566E-177</v>
      </c>
      <c r="GZ152" s="82">
        <f t="shared" si="171"/>
        <v>2.684689822359656E-185</v>
      </c>
      <c r="HA152" s="82">
        <f t="shared" si="171"/>
        <v>1.6517320246139021E-224</v>
      </c>
      <c r="HC152" s="82">
        <f t="shared" si="154"/>
        <v>5.4162713356633079E-89</v>
      </c>
      <c r="HD152" s="82">
        <f t="shared" si="154"/>
        <v>9.9385141692740325E-100</v>
      </c>
      <c r="HE152" s="82">
        <f t="shared" si="154"/>
        <v>5.6519492907420438E-105</v>
      </c>
      <c r="HF152" s="82">
        <f t="shared" si="154"/>
        <v>6.1480798337168939E-127</v>
      </c>
      <c r="HG152" s="82">
        <f t="shared" si="154"/>
        <v>1.8374294483134557E-130</v>
      </c>
      <c r="HH152" s="82">
        <f t="shared" si="154"/>
        <v>2.6945070891587742E-218</v>
      </c>
      <c r="HI152" s="82">
        <f t="shared" si="154"/>
        <v>1.3850248709770026E-202</v>
      </c>
      <c r="HJ152" s="82">
        <f t="shared" si="154"/>
        <v>1.0725457044870298E-208</v>
      </c>
      <c r="HK152" s="82">
        <f t="shared" si="154"/>
        <v>1.2138641015781709E-193</v>
      </c>
      <c r="HL152" s="82">
        <f t="shared" si="162"/>
        <v>2.4240826569809705E-162</v>
      </c>
      <c r="HM152" s="82">
        <f t="shared" si="162"/>
        <v>4.248113275351525E-146</v>
      </c>
      <c r="HN152" s="82">
        <f t="shared" si="162"/>
        <v>3.5483131670683937E-102</v>
      </c>
      <c r="HO152" s="82">
        <f t="shared" si="162"/>
        <v>4.6276261282080835E-92</v>
      </c>
      <c r="HP152" s="82">
        <f t="shared" si="162"/>
        <v>1.689862985415195E-98</v>
      </c>
      <c r="HQ152" s="82">
        <f t="shared" si="162"/>
        <v>1.2975487151293307E-110</v>
      </c>
      <c r="HS152" s="82">
        <f t="shared" si="172"/>
        <v>8.812409957352216E-21</v>
      </c>
      <c r="HT152" s="82">
        <f t="shared" si="172"/>
        <v>1.5159950400915479E-3</v>
      </c>
      <c r="HU152" s="82">
        <f t="shared" si="172"/>
        <v>0.1284306573014076</v>
      </c>
      <c r="HV152" s="82">
        <f t="shared" si="172"/>
        <v>4.9576346249506062E-2</v>
      </c>
      <c r="HW152" s="82">
        <f t="shared" si="172"/>
        <v>5.5932839833540658E-2</v>
      </c>
      <c r="HX152" s="82">
        <f t="shared" si="172"/>
        <v>2.6898722821336245E-3</v>
      </c>
      <c r="HY152" s="82">
        <f t="shared" si="172"/>
        <v>5.2886130200268083E-4</v>
      </c>
      <c r="HZ152" s="82">
        <f t="shared" si="172"/>
        <v>1.6143903865712113E-4</v>
      </c>
      <c r="IA152" s="82">
        <f t="shared" si="172"/>
        <v>1.0051606495906615E-4</v>
      </c>
      <c r="IB152" s="82">
        <f t="shared" si="172"/>
        <v>3.2086924937639735E-4</v>
      </c>
      <c r="IC152" s="82">
        <f t="shared" si="172"/>
        <v>3.7553694565200641E-3</v>
      </c>
      <c r="ID152" s="82">
        <f t="shared" si="172"/>
        <v>2.8973924989555335E-2</v>
      </c>
      <c r="IE152" s="82">
        <f t="shared" si="172"/>
        <v>0.22032552204240313</v>
      </c>
      <c r="IF152" s="82">
        <f t="shared" si="172"/>
        <v>0.39246513580006304</v>
      </c>
      <c r="IG152" s="82">
        <f t="shared" si="172"/>
        <v>0.59451867953450521</v>
      </c>
      <c r="II152" s="82">
        <f t="shared" si="173"/>
        <v>0.45097562444521577</v>
      </c>
      <c r="IJ152" s="82">
        <f t="shared" si="173"/>
        <v>4.3212932276114813E-5</v>
      </c>
      <c r="IK152" s="82">
        <f t="shared" si="173"/>
        <v>4.1128551713079322E-9</v>
      </c>
      <c r="IL152" s="82">
        <f t="shared" si="173"/>
        <v>5.6808341230966586E-10</v>
      </c>
      <c r="IM152" s="82">
        <f t="shared" si="173"/>
        <v>7.6204083444003045E-10</v>
      </c>
      <c r="IN152" s="82">
        <f t="shared" si="173"/>
        <v>1.1182622993680309E-8</v>
      </c>
      <c r="IO152" s="82">
        <f t="shared" si="173"/>
        <v>8.0276623191334784E-8</v>
      </c>
      <c r="IP152" s="82">
        <f t="shared" si="173"/>
        <v>1.8645253218983968E-7</v>
      </c>
      <c r="IQ152" s="82">
        <f t="shared" si="173"/>
        <v>1.0162466513677212E-6</v>
      </c>
      <c r="IR152" s="82">
        <f t="shared" si="173"/>
        <v>8.7512347893446489E-7</v>
      </c>
      <c r="IS152" s="82">
        <f t="shared" si="173"/>
        <v>6.5276189334252786E-8</v>
      </c>
      <c r="IT152" s="82">
        <f t="shared" si="173"/>
        <v>7.3257164050594055E-11</v>
      </c>
      <c r="IU152" s="82">
        <f t="shared" si="173"/>
        <v>1.1650056648484679E-10</v>
      </c>
      <c r="IV152" s="82">
        <f t="shared" si="173"/>
        <v>2.5655954221459438E-10</v>
      </c>
      <c r="IW152" s="82">
        <f t="shared" si="173"/>
        <v>1.2566725922657451E-8</v>
      </c>
      <c r="IY152" s="82">
        <f t="shared" si="174"/>
        <v>0.45097562444521577</v>
      </c>
      <c r="IZ152" s="82">
        <f t="shared" si="174"/>
        <v>1.5592079723676627E-3</v>
      </c>
      <c r="JA152" s="82">
        <f t="shared" si="174"/>
        <v>0.12843066141426276</v>
      </c>
      <c r="JB152" s="82">
        <f t="shared" si="174"/>
        <v>4.9576346817589476E-2</v>
      </c>
      <c r="JC152" s="82">
        <f t="shared" si="174"/>
        <v>5.5932840595581491E-2</v>
      </c>
      <c r="JD152" s="82">
        <f t="shared" si="174"/>
        <v>2.6898834647566183E-3</v>
      </c>
      <c r="JE152" s="82">
        <f t="shared" si="174"/>
        <v>5.2894157862587215E-4</v>
      </c>
      <c r="JF152" s="82">
        <f t="shared" si="174"/>
        <v>1.6162549118931097E-4</v>
      </c>
      <c r="JG152" s="82">
        <f t="shared" si="174"/>
        <v>1.0153231161043387E-4</v>
      </c>
      <c r="JH152" s="82">
        <f t="shared" si="174"/>
        <v>3.2174437285533179E-4</v>
      </c>
      <c r="JI152" s="82">
        <f t="shared" si="174"/>
        <v>3.7554347327093981E-3</v>
      </c>
      <c r="JJ152" s="82">
        <f t="shared" si="174"/>
        <v>2.8973925062812499E-2</v>
      </c>
      <c r="JK152" s="82">
        <f t="shared" si="174"/>
        <v>0.22032552215890369</v>
      </c>
      <c r="JL152" s="82">
        <f t="shared" si="174"/>
        <v>0.39246513605662259</v>
      </c>
      <c r="JM152" s="82">
        <f t="shared" si="174"/>
        <v>0.59451869210123109</v>
      </c>
    </row>
    <row r="153" spans="2:273" x14ac:dyDescent="0.25">
      <c r="B153" s="2">
        <v>126</v>
      </c>
      <c r="C153" s="37">
        <v>0.143345</v>
      </c>
      <c r="D153" s="37">
        <v>0.14266599999999999</v>
      </c>
      <c r="E153" s="37">
        <v>0.13729</v>
      </c>
      <c r="F153" s="37">
        <v>0.14121400000000001</v>
      </c>
      <c r="G153" s="37">
        <v>0.139292</v>
      </c>
      <c r="H153" s="37">
        <v>0.13159799999999999</v>
      </c>
      <c r="I153" s="37">
        <v>0.12450899999999999</v>
      </c>
      <c r="J153" s="37">
        <v>0.12210500000000001</v>
      </c>
      <c r="K153" s="37">
        <v>0.12712699999999999</v>
      </c>
      <c r="L153" s="37">
        <v>0.139933</v>
      </c>
      <c r="M153" s="37">
        <v>0.12958600000000001</v>
      </c>
      <c r="N153" s="37">
        <v>0.12783600000000001</v>
      </c>
      <c r="O153" s="37">
        <v>0.13708200000000001</v>
      </c>
      <c r="P153" s="37">
        <v>0.16860900000000001</v>
      </c>
      <c r="Q153" s="37">
        <v>0.332098</v>
      </c>
      <c r="S153" s="4">
        <f t="shared" si="175"/>
        <v>0.13600836214039666</v>
      </c>
      <c r="T153" s="4">
        <f t="shared" si="175"/>
        <v>0.14040149434287316</v>
      </c>
      <c r="U153" s="4">
        <f t="shared" si="175"/>
        <v>0.13941410186691042</v>
      </c>
      <c r="V153" s="4">
        <f t="shared" si="175"/>
        <v>0.14878626802844033</v>
      </c>
      <c r="W153" s="4">
        <f t="shared" si="175"/>
        <v>0.14326811804203843</v>
      </c>
      <c r="X153" s="4">
        <f t="shared" si="175"/>
        <v>0.12965193632908262</v>
      </c>
      <c r="Y153" s="4">
        <f t="shared" si="175"/>
        <v>0.12515740198185357</v>
      </c>
      <c r="Z153" s="4">
        <f t="shared" si="175"/>
        <v>0.1236303674468812</v>
      </c>
      <c r="AA153" s="4">
        <f t="shared" si="175"/>
        <v>0.12927718806242108</v>
      </c>
      <c r="AB153" s="4">
        <f t="shared" si="175"/>
        <v>0.1349254592831354</v>
      </c>
      <c r="AC153" s="4">
        <f t="shared" si="175"/>
        <v>0.13114323072893552</v>
      </c>
      <c r="AD153" s="4">
        <f t="shared" si="175"/>
        <v>0.12880169225191546</v>
      </c>
      <c r="AE153" s="4">
        <f t="shared" si="175"/>
        <v>0.13772884333974098</v>
      </c>
      <c r="AF153" s="4">
        <f t="shared" si="175"/>
        <v>0.16764442299166657</v>
      </c>
      <c r="AG153" s="4">
        <f t="shared" si="175"/>
        <v>0.32593857590215475</v>
      </c>
      <c r="AI153" s="4">
        <f t="shared" si="176"/>
        <v>7.3366378596033399E-3</v>
      </c>
      <c r="AJ153" s="4">
        <f t="shared" si="176"/>
        <v>2.2645056571268252E-3</v>
      </c>
      <c r="AK153" s="4">
        <f t="shared" si="176"/>
        <v>-2.1241018669104217E-3</v>
      </c>
      <c r="AL153" s="4">
        <f t="shared" si="176"/>
        <v>-7.5722680284403265E-3</v>
      </c>
      <c r="AM153" s="4">
        <f t="shared" si="176"/>
        <v>-3.976118042038429E-3</v>
      </c>
      <c r="AN153" s="4">
        <f t="shared" si="176"/>
        <v>1.9460636709173751E-3</v>
      </c>
      <c r="AO153" s="4">
        <f t="shared" si="176"/>
        <v>-6.4840198185357745E-4</v>
      </c>
      <c r="AP153" s="4">
        <f t="shared" si="176"/>
        <v>-1.5253674468811984E-3</v>
      </c>
      <c r="AQ153" s="4">
        <f t="shared" si="176"/>
        <v>-2.1501880624210934E-3</v>
      </c>
      <c r="AR153" s="4">
        <f t="shared" si="176"/>
        <v>5.0075407168646002E-3</v>
      </c>
      <c r="AS153" s="4">
        <f t="shared" si="176"/>
        <v>-1.5572307289355158E-3</v>
      </c>
      <c r="AT153" s="4">
        <f t="shared" si="176"/>
        <v>-9.6569225191545094E-4</v>
      </c>
      <c r="AU153" s="4">
        <f t="shared" si="176"/>
        <v>-6.4684333974096564E-4</v>
      </c>
      <c r="AV153" s="4">
        <f t="shared" si="176"/>
        <v>9.6457700833343929E-4</v>
      </c>
      <c r="AW153" s="4">
        <f t="shared" si="176"/>
        <v>6.1594240978452564E-3</v>
      </c>
      <c r="AY153" s="2">
        <f t="shared" si="168"/>
        <v>0.13506303943960274</v>
      </c>
      <c r="AZ153" s="2">
        <f t="shared" si="168"/>
        <v>0.14039987545996785</v>
      </c>
      <c r="BA153" s="2">
        <f t="shared" si="168"/>
        <v>0.13905792006328702</v>
      </c>
      <c r="BB153" s="2">
        <f t="shared" si="168"/>
        <v>0.14867697668051424</v>
      </c>
      <c r="BC153" s="2">
        <f t="shared" si="168"/>
        <v>0.14311597508873369</v>
      </c>
      <c r="BD153" s="2">
        <f t="shared" si="168"/>
        <v>0.12965042212378669</v>
      </c>
      <c r="BE153" s="2">
        <f t="shared" si="168"/>
        <v>0.12515715801308824</v>
      </c>
      <c r="BF153" s="2">
        <f t="shared" si="168"/>
        <v>0.12363022836583133</v>
      </c>
      <c r="BG153" s="2">
        <f t="shared" si="168"/>
        <v>0.12927650279035227</v>
      </c>
      <c r="BH153" s="2">
        <f t="shared" si="168"/>
        <v>0.13492463217416958</v>
      </c>
      <c r="BI153" s="2">
        <f t="shared" si="168"/>
        <v>0.13113906501884331</v>
      </c>
      <c r="BJ153" s="2">
        <f t="shared" si="168"/>
        <v>0.12868631145940032</v>
      </c>
      <c r="BK153" s="2">
        <f t="shared" si="168"/>
        <v>0.13398326538434779</v>
      </c>
      <c r="BL153" s="2">
        <f t="shared" si="168"/>
        <v>0.13774723037893505</v>
      </c>
      <c r="BM153" s="2">
        <f t="shared" si="168"/>
        <v>0.14993209373120719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>
        <f t="shared" si="169"/>
        <v>0.14266599999999999</v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>
        <f t="shared" si="169"/>
        <v>0.13159799999999999</v>
      </c>
      <c r="CK153" s="2">
        <f t="shared" si="169"/>
        <v>0.12450899999999999</v>
      </c>
      <c r="CL153" s="2">
        <f t="shared" si="169"/>
        <v>0.12210500000000001</v>
      </c>
      <c r="CM153" s="2">
        <f t="shared" si="169"/>
        <v>0.12712699999999999</v>
      </c>
      <c r="CN153" s="2">
        <f t="shared" si="169"/>
        <v>0.139933</v>
      </c>
      <c r="CO153" s="2">
        <f t="shared" si="169"/>
        <v>0.12958600000000001</v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>
        <f t="shared" si="112"/>
        <v>0.14266599999999999</v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>
        <f t="shared" si="116"/>
        <v>0.13159799999999999</v>
      </c>
      <c r="DA153" s="2">
        <f t="shared" si="117"/>
        <v>0.12450899999999999</v>
      </c>
      <c r="DB153" s="2">
        <f t="shared" si="118"/>
        <v>0.12210500000000001</v>
      </c>
      <c r="DC153" s="2">
        <f t="shared" si="119"/>
        <v>0.12712699999999999</v>
      </c>
      <c r="DD153" s="2">
        <f t="shared" si="120"/>
        <v>0.139933</v>
      </c>
      <c r="DE153" s="2">
        <f t="shared" si="121"/>
        <v>0.12958600000000001</v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0.50929110909090902</v>
      </c>
      <c r="DL153" s="2">
        <f t="shared" si="177"/>
        <v>0.27437879918427882</v>
      </c>
      <c r="DM153" s="2">
        <f t="shared" si="177"/>
        <v>0.27877729099821746</v>
      </c>
      <c r="DN153" s="2">
        <f t="shared" si="177"/>
        <v>0.25444170582844572</v>
      </c>
      <c r="DO153" s="2">
        <f t="shared" si="177"/>
        <v>0.24509975238269799</v>
      </c>
      <c r="DP153" s="2">
        <f t="shared" si="177"/>
        <v>0.26393695862068967</v>
      </c>
      <c r="DQ153" s="2">
        <f t="shared" si="177"/>
        <v>0.29999358128078818</v>
      </c>
      <c r="DR153" s="2">
        <f t="shared" si="177"/>
        <v>0.25111543092324806</v>
      </c>
      <c r="DS153" s="2">
        <f t="shared" si="177"/>
        <v>0.24681685517241378</v>
      </c>
      <c r="DT153" s="2">
        <f t="shared" si="177"/>
        <v>0.28276762068965516</v>
      </c>
      <c r="DU153" s="2">
        <f t="shared" si="177"/>
        <v>0.26778980201612901</v>
      </c>
      <c r="DV153" s="2">
        <f t="shared" si="177"/>
        <v>0.26211174413489735</v>
      </c>
      <c r="DW153" s="2">
        <f t="shared" si="177"/>
        <v>0.25674709224598929</v>
      </c>
      <c r="DX153" s="2">
        <f t="shared" si="177"/>
        <v>0.21609290007639415</v>
      </c>
      <c r="DY153" s="2">
        <f t="shared" si="177"/>
        <v>0.21889383783783781</v>
      </c>
      <c r="EA153" s="2">
        <f t="shared" si="153"/>
        <v>0.12840107749470045</v>
      </c>
      <c r="EB153" s="2">
        <f t="shared" si="153"/>
        <v>0.14004540163778328</v>
      </c>
      <c r="EC153" s="2">
        <f t="shared" si="153"/>
        <v>0.1387450694721056</v>
      </c>
      <c r="ED153" s="2">
        <f t="shared" si="153"/>
        <v>0.14802743783628733</v>
      </c>
      <c r="EE153" s="2">
        <f t="shared" si="153"/>
        <v>0.142913417078007</v>
      </c>
      <c r="EF153" s="2">
        <f t="shared" si="153"/>
        <v>0.12924834402323082</v>
      </c>
      <c r="EG153" s="2">
        <f t="shared" si="153"/>
        <v>0.12477507561508194</v>
      </c>
      <c r="EH153" s="2">
        <f t="shared" si="153"/>
        <v>0.12324356814166404</v>
      </c>
      <c r="EI153" s="2">
        <f t="shared" si="153"/>
        <v>0.12878860364739259</v>
      </c>
      <c r="EJ153" s="2">
        <f t="shared" si="153"/>
        <v>0.13448137898048379</v>
      </c>
      <c r="EK153" s="2">
        <f t="shared" si="153"/>
        <v>0.13091103153224889</v>
      </c>
      <c r="EL153" s="2">
        <f t="shared" si="180"/>
        <v>0.12860001143490751</v>
      </c>
      <c r="EM153" s="2">
        <f t="shared" si="136"/>
        <v>0.13394348120575347</v>
      </c>
      <c r="EN153" s="2">
        <f t="shared" si="136"/>
        <v>0.13778772688866417</v>
      </c>
      <c r="EO153" s="2">
        <f t="shared" si="136"/>
        <v>0.15000913958421724</v>
      </c>
      <c r="EQ153" s="2">
        <f t="shared" si="178"/>
        <v>0.14169161115313744</v>
      </c>
      <c r="ER153" s="2">
        <f t="shared" si="178"/>
        <v>0.141940541620663</v>
      </c>
      <c r="ES153" s="2">
        <f t="shared" si="178"/>
        <v>0.14183726213736231</v>
      </c>
      <c r="ET153" s="2">
        <f t="shared" si="178"/>
        <v>0.15458475557331985</v>
      </c>
      <c r="EU153" s="2">
        <f t="shared" si="178"/>
        <v>0.14489928781342981</v>
      </c>
      <c r="EV153" s="2">
        <f t="shared" si="178"/>
        <v>0.13243739595019494</v>
      </c>
      <c r="EW153" s="2">
        <f t="shared" si="178"/>
        <v>0.12739979347121402</v>
      </c>
      <c r="EX153" s="2">
        <f t="shared" si="178"/>
        <v>0.1256415215913686</v>
      </c>
      <c r="EY153" s="2">
        <f t="shared" si="178"/>
        <v>0.13169398753973005</v>
      </c>
      <c r="EZ153" s="2">
        <f t="shared" si="178"/>
        <v>0.13723826779909265</v>
      </c>
      <c r="FA153" s="2">
        <f t="shared" si="178"/>
        <v>0.13255832886772392</v>
      </c>
      <c r="FB153" s="2">
        <f t="shared" si="178"/>
        <v>0.12924770159225352</v>
      </c>
      <c r="FC153" s="2">
        <f t="shared" si="178"/>
        <v>0.13414536043515193</v>
      </c>
      <c r="FD153" s="2">
        <f t="shared" si="178"/>
        <v>0.13680077035255539</v>
      </c>
      <c r="FE153" s="2">
        <f t="shared" si="178"/>
        <v>0.1478177266652323</v>
      </c>
      <c r="FG153" s="2">
        <f t="shared" si="179"/>
        <v>0.99997514761225337</v>
      </c>
      <c r="FH153" s="2">
        <f t="shared" si="179"/>
        <v>0.99984922079793681</v>
      </c>
      <c r="FI153" s="2">
        <f t="shared" si="179"/>
        <v>0.99980033174365723</v>
      </c>
      <c r="FJ153" s="2">
        <f t="shared" si="179"/>
        <v>0.99981741385253442</v>
      </c>
      <c r="FK153" s="2">
        <f t="shared" si="179"/>
        <v>0.99982202866061154</v>
      </c>
      <c r="FL153" s="2">
        <f t="shared" si="179"/>
        <v>0.99986035659523342</v>
      </c>
      <c r="FM153" s="2">
        <f t="shared" si="179"/>
        <v>0.99987647319638528</v>
      </c>
      <c r="FN153" s="2">
        <f t="shared" si="179"/>
        <v>0.99985624517263916</v>
      </c>
      <c r="FO153" s="2">
        <f t="shared" si="179"/>
        <v>0.99986476676407343</v>
      </c>
      <c r="FP153" s="2">
        <f t="shared" si="179"/>
        <v>0.99986535547595456</v>
      </c>
      <c r="FQ153" s="2">
        <f t="shared" si="179"/>
        <v>0.99984398542558173</v>
      </c>
      <c r="FR153" s="2">
        <f t="shared" si="179"/>
        <v>0.99982052015997125</v>
      </c>
      <c r="FS153" s="2">
        <f t="shared" si="179"/>
        <v>0.99980092516276398</v>
      </c>
      <c r="FT153" s="2">
        <f t="shared" si="179"/>
        <v>0.99979103992226082</v>
      </c>
      <c r="FU153" s="2">
        <f t="shared" si="179"/>
        <v>0.9997168556032241</v>
      </c>
      <c r="FW153" s="2">
        <f t="shared" si="170"/>
        <v>0.50054392766427069</v>
      </c>
      <c r="FX153" s="2">
        <f t="shared" si="170"/>
        <v>0.17635591181196178</v>
      </c>
      <c r="FY153" s="2">
        <f t="shared" si="170"/>
        <v>9.213222865395089E-2</v>
      </c>
      <c r="FZ153" s="2">
        <f t="shared" si="170"/>
        <v>9.6092502798872007E-2</v>
      </c>
      <c r="GA153" s="2">
        <f t="shared" si="170"/>
        <v>9.2841778911688891E-2</v>
      </c>
      <c r="GB153" s="2">
        <f t="shared" si="170"/>
        <v>0.12018296741723243</v>
      </c>
      <c r="GC153" s="2">
        <f t="shared" si="170"/>
        <v>0.13732455670432395</v>
      </c>
      <c r="GD153" s="2">
        <f t="shared" si="170"/>
        <v>0.15358014003741258</v>
      </c>
      <c r="GE153" s="2">
        <f t="shared" si="170"/>
        <v>0.16243560853347441</v>
      </c>
      <c r="GF153" s="2">
        <f t="shared" si="170"/>
        <v>0.15353802459903737</v>
      </c>
      <c r="GG153" s="2">
        <f t="shared" si="170"/>
        <v>0.12546514768136099</v>
      </c>
      <c r="GH153" s="2">
        <f t="shared" si="170"/>
        <v>9.6245649804689262E-2</v>
      </c>
      <c r="GI153" s="2">
        <f t="shared" si="170"/>
        <v>7.5971509105656906E-2</v>
      </c>
      <c r="GJ153" s="2">
        <f t="shared" si="170"/>
        <v>5.7610606673678864E-2</v>
      </c>
      <c r="GK153" s="2">
        <f t="shared" si="170"/>
        <v>4.4058410219126896E-2</v>
      </c>
      <c r="GM153" s="82">
        <f t="shared" si="171"/>
        <v>1.6797314831599498E-21</v>
      </c>
      <c r="GN153" s="82">
        <f t="shared" si="171"/>
        <v>2.4057633707447213E-171</v>
      </c>
      <c r="GO153" s="82">
        <f t="shared" si="171"/>
        <v>1.4452316348721245E-166</v>
      </c>
      <c r="GP153" s="82">
        <f t="shared" si="171"/>
        <v>1.3631782527318353E-250</v>
      </c>
      <c r="GQ153" s="82">
        <f t="shared" si="171"/>
        <v>4.80452993581623E-263</v>
      </c>
      <c r="GR153" s="82">
        <f t="shared" si="171"/>
        <v>0</v>
      </c>
      <c r="GS153" s="82">
        <f t="shared" si="171"/>
        <v>0</v>
      </c>
      <c r="GT153" s="82">
        <f t="shared" si="171"/>
        <v>0</v>
      </c>
      <c r="GU153" s="82">
        <f t="shared" si="171"/>
        <v>0</v>
      </c>
      <c r="GV153" s="82">
        <f t="shared" si="171"/>
        <v>2.2325204089741423E-293</v>
      </c>
      <c r="GW153" s="82">
        <f t="shared" si="171"/>
        <v>1.4822025615062078E-243</v>
      </c>
      <c r="GX153" s="82">
        <f t="shared" si="171"/>
        <v>1.9991992769079245E-242</v>
      </c>
      <c r="GY153" s="82">
        <f t="shared" si="171"/>
        <v>5.5390759628119066E-182</v>
      </c>
      <c r="GZ153" s="82">
        <f t="shared" si="171"/>
        <v>1.4434479086993533E-190</v>
      </c>
      <c r="HA153" s="82">
        <f t="shared" si="171"/>
        <v>6.5878385861296408E-231</v>
      </c>
      <c r="HC153" s="82">
        <f t="shared" si="154"/>
        <v>6.0767413216553992E-92</v>
      </c>
      <c r="HD153" s="82">
        <f t="shared" si="154"/>
        <v>5.3576903057382178E-104</v>
      </c>
      <c r="HE153" s="82">
        <f t="shared" si="154"/>
        <v>7.9899095581447637E-110</v>
      </c>
      <c r="HF153" s="82">
        <f t="shared" ref="HF153:HN187" si="181" xml:space="preserve"> _xlfn.NORM.DIST($B153, F$8, ABS(F$12), TRUE) * _xlfn.NORM.DIST(($B153 - F$8)*F$16, 0, ABS(F$12), TRUE) * 2</f>
        <v>1.8345030627408537E-132</v>
      </c>
      <c r="HG153" s="82">
        <f t="shared" si="181"/>
        <v>3.9957525554939215E-136</v>
      </c>
      <c r="HH153" s="82">
        <f t="shared" si="181"/>
        <v>3.9301254656018375E-227</v>
      </c>
      <c r="HI153" s="82">
        <f t="shared" si="181"/>
        <v>1.1817230996167182E-210</v>
      </c>
      <c r="HJ153" s="82">
        <f t="shared" si="181"/>
        <v>3.7056530196643198E-217</v>
      </c>
      <c r="HK153" s="82">
        <f t="shared" si="181"/>
        <v>2.0569811107268294E-201</v>
      </c>
      <c r="HL153" s="82">
        <f t="shared" si="162"/>
        <v>7.3907064083643148E-169</v>
      </c>
      <c r="HM153" s="82">
        <f t="shared" si="162"/>
        <v>4.4265010165386537E-152</v>
      </c>
      <c r="HN153" s="82">
        <f t="shared" si="162"/>
        <v>1.6593350723838942E-106</v>
      </c>
      <c r="HO153" s="82">
        <f t="shared" si="162"/>
        <v>3.2495938227771523E-96</v>
      </c>
      <c r="HP153" s="82">
        <f t="shared" si="162"/>
        <v>5.698376201795716E-103</v>
      </c>
      <c r="HQ153" s="82">
        <f t="shared" si="162"/>
        <v>1.20765736882643E-115</v>
      </c>
      <c r="HS153" s="82">
        <f t="shared" si="172"/>
        <v>4.34556016696604E-22</v>
      </c>
      <c r="HT153" s="82">
        <f t="shared" si="172"/>
        <v>5.1536797190863601E-4</v>
      </c>
      <c r="HU153" s="82">
        <f t="shared" si="172"/>
        <v>7.4667248048919527E-2</v>
      </c>
      <c r="HV153" s="82">
        <f t="shared" si="172"/>
        <v>2.34535211244092E-2</v>
      </c>
      <c r="HW153" s="82">
        <f t="shared" si="172"/>
        <v>2.7446469370910938E-2</v>
      </c>
      <c r="HX153" s="82">
        <f t="shared" si="172"/>
        <v>8.6820134306428681E-4</v>
      </c>
      <c r="HY153" s="82">
        <f t="shared" si="172"/>
        <v>1.4380582098559358E-4</v>
      </c>
      <c r="HZ153" s="82">
        <f t="shared" si="172"/>
        <v>3.7311347133999059E-5</v>
      </c>
      <c r="IA153" s="82">
        <f t="shared" si="172"/>
        <v>2.3253140275124991E-5</v>
      </c>
      <c r="IB153" s="82">
        <f t="shared" si="172"/>
        <v>8.5554434290254367E-5</v>
      </c>
      <c r="IC153" s="82">
        <f t="shared" si="172"/>
        <v>1.300051495276887E-3</v>
      </c>
      <c r="ID153" s="82">
        <f t="shared" si="172"/>
        <v>1.2139776915942748E-2</v>
      </c>
      <c r="IE153" s="82">
        <f t="shared" si="172"/>
        <v>0.14254218397459387</v>
      </c>
      <c r="IF153" s="82">
        <f t="shared" si="172"/>
        <v>0.27460236294434937</v>
      </c>
      <c r="IG153" s="82">
        <f t="shared" si="172"/>
        <v>0.5437368043662193</v>
      </c>
      <c r="II153" s="82">
        <f t="shared" si="173"/>
        <v>0.50096468741621947</v>
      </c>
      <c r="IJ153" s="82">
        <f t="shared" si="173"/>
        <v>1.1325968854552451E-4</v>
      </c>
      <c r="IK153" s="82">
        <f t="shared" si="173"/>
        <v>1.5849759467235165E-8</v>
      </c>
      <c r="IL153" s="82">
        <f t="shared" si="173"/>
        <v>2.6103845351294809E-9</v>
      </c>
      <c r="IM153" s="82">
        <f t="shared" si="173"/>
        <v>3.3447301477602748E-9</v>
      </c>
      <c r="IN153" s="82">
        <f t="shared" si="173"/>
        <v>4.7817695054641689E-8</v>
      </c>
      <c r="IO153" s="82">
        <f t="shared" si="173"/>
        <v>3.2125053317440569E-7</v>
      </c>
      <c r="IP153" s="82">
        <f t="shared" si="173"/>
        <v>7.5868152338437024E-7</v>
      </c>
      <c r="IQ153" s="82">
        <f t="shared" si="173"/>
        <v>3.6754133136159479E-6</v>
      </c>
      <c r="IR153" s="82">
        <f t="shared" si="173"/>
        <v>3.0648629396388678E-6</v>
      </c>
      <c r="IS153" s="82">
        <f t="shared" si="173"/>
        <v>2.4810150863380121E-7</v>
      </c>
      <c r="IT153" s="82">
        <f t="shared" si="173"/>
        <v>3.9357814416600172E-10</v>
      </c>
      <c r="IU153" s="82">
        <f t="shared" si="173"/>
        <v>5.1412501592830963E-10</v>
      </c>
      <c r="IV153" s="82">
        <f t="shared" si="173"/>
        <v>9.28438974579604E-10</v>
      </c>
      <c r="IW153" s="82">
        <f t="shared" si="173"/>
        <v>3.2679104726619807E-8</v>
      </c>
      <c r="IY153" s="82">
        <f t="shared" si="174"/>
        <v>0.50096468741621947</v>
      </c>
      <c r="IZ153" s="82">
        <f t="shared" si="174"/>
        <v>6.2862766045416053E-4</v>
      </c>
      <c r="JA153" s="82">
        <f t="shared" si="174"/>
        <v>7.466726389867899E-2</v>
      </c>
      <c r="JB153" s="82">
        <f t="shared" si="174"/>
        <v>2.3453523734793733E-2</v>
      </c>
      <c r="JC153" s="82">
        <f t="shared" si="174"/>
        <v>2.7446472715641088E-2</v>
      </c>
      <c r="JD153" s="82">
        <f t="shared" si="174"/>
        <v>8.6824916075934147E-4</v>
      </c>
      <c r="JE153" s="82">
        <f t="shared" si="174"/>
        <v>1.4412707151876798E-4</v>
      </c>
      <c r="JF153" s="82">
        <f t="shared" si="174"/>
        <v>3.8070028657383432E-5</v>
      </c>
      <c r="JG153" s="82">
        <f t="shared" si="174"/>
        <v>2.6928553588740939E-5</v>
      </c>
      <c r="JH153" s="82">
        <f t="shared" si="174"/>
        <v>8.8619297229893231E-5</v>
      </c>
      <c r="JI153" s="82">
        <f t="shared" si="174"/>
        <v>1.3002995967855207E-3</v>
      </c>
      <c r="JJ153" s="82">
        <f t="shared" si="174"/>
        <v>1.2139777309520892E-2</v>
      </c>
      <c r="JK153" s="82">
        <f t="shared" si="174"/>
        <v>0.14254218448871889</v>
      </c>
      <c r="JL153" s="82">
        <f t="shared" si="174"/>
        <v>0.27460236387278836</v>
      </c>
      <c r="JM153" s="82">
        <f t="shared" si="174"/>
        <v>0.54373683704532405</v>
      </c>
    </row>
    <row r="154" spans="2:273" x14ac:dyDescent="0.25">
      <c r="B154" s="2">
        <v>127</v>
      </c>
      <c r="C154" s="37">
        <v>0.13827</v>
      </c>
      <c r="D154" s="37">
        <v>0.139542</v>
      </c>
      <c r="E154" s="37">
        <v>0.136799</v>
      </c>
      <c r="F154" s="37">
        <v>0.140763</v>
      </c>
      <c r="G154" s="37">
        <v>0.14227100000000001</v>
      </c>
      <c r="H154" s="37">
        <v>0.123294</v>
      </c>
      <c r="I154" s="37">
        <v>0.12465900000000001</v>
      </c>
      <c r="J154" s="37">
        <v>0.12707199999999999</v>
      </c>
      <c r="K154" s="37">
        <v>0.13131200000000001</v>
      </c>
      <c r="L154" s="37">
        <v>0.13403599999999999</v>
      </c>
      <c r="M154" s="37">
        <v>0.13065599999999999</v>
      </c>
      <c r="N154" s="37">
        <v>0.12926699999999999</v>
      </c>
      <c r="O154" s="37">
        <v>0.134299</v>
      </c>
      <c r="P154" s="37">
        <v>0.15574499999999999</v>
      </c>
      <c r="Q154" s="37">
        <v>0.28806199999999998</v>
      </c>
      <c r="S154" s="4">
        <f t="shared" si="175"/>
        <v>0.13567854185046491</v>
      </c>
      <c r="T154" s="4">
        <f t="shared" si="175"/>
        <v>0.14014149249324231</v>
      </c>
      <c r="U154" s="4">
        <f t="shared" si="175"/>
        <v>0.13881337940018676</v>
      </c>
      <c r="V154" s="4">
        <f t="shared" si="175"/>
        <v>0.1480845937926818</v>
      </c>
      <c r="W154" s="4">
        <f t="shared" si="175"/>
        <v>0.14291038139006249</v>
      </c>
      <c r="X154" s="4">
        <f t="shared" si="175"/>
        <v>0.12926243976283364</v>
      </c>
      <c r="Y154" s="4">
        <f t="shared" si="175"/>
        <v>0.1247167581161589</v>
      </c>
      <c r="Z154" s="4">
        <f t="shared" si="175"/>
        <v>0.12323012249588348</v>
      </c>
      <c r="AA154" s="4">
        <f t="shared" si="175"/>
        <v>0.12898489743024882</v>
      </c>
      <c r="AB154" s="4">
        <f t="shared" si="175"/>
        <v>0.13453622340776397</v>
      </c>
      <c r="AC154" s="4">
        <f t="shared" si="175"/>
        <v>0.13083732163391823</v>
      </c>
      <c r="AD154" s="4">
        <f t="shared" si="175"/>
        <v>0.12834674635240401</v>
      </c>
      <c r="AE154" s="4">
        <f t="shared" si="175"/>
        <v>0.13536827162012327</v>
      </c>
      <c r="AF154" s="4">
        <f t="shared" si="175"/>
        <v>0.15347826605824796</v>
      </c>
      <c r="AG154" s="4">
        <f t="shared" si="175"/>
        <v>0.28267236915456928</v>
      </c>
      <c r="AI154" s="4">
        <f t="shared" si="176"/>
        <v>2.5914581495350975E-3</v>
      </c>
      <c r="AJ154" s="4">
        <f t="shared" si="176"/>
        <v>-5.9949249324231513E-4</v>
      </c>
      <c r="AK154" s="4">
        <f t="shared" si="176"/>
        <v>-2.0143794001867554E-3</v>
      </c>
      <c r="AL154" s="4">
        <f t="shared" si="176"/>
        <v>-7.3215937926817964E-3</v>
      </c>
      <c r="AM154" s="4">
        <f t="shared" si="176"/>
        <v>-6.3938139006247674E-4</v>
      </c>
      <c r="AN154" s="4">
        <f t="shared" si="176"/>
        <v>-5.9684397628336355E-3</v>
      </c>
      <c r="AO154" s="4">
        <f t="shared" si="176"/>
        <v>-5.7758116158893036E-5</v>
      </c>
      <c r="AP154" s="4">
        <f t="shared" si="176"/>
        <v>3.841877504116506E-3</v>
      </c>
      <c r="AQ154" s="4">
        <f t="shared" si="176"/>
        <v>2.3271025697511882E-3</v>
      </c>
      <c r="AR154" s="4">
        <f t="shared" si="176"/>
        <v>-5.0022340776398333E-4</v>
      </c>
      <c r="AS154" s="4">
        <f t="shared" si="176"/>
        <v>-1.8132163391823553E-4</v>
      </c>
      <c r="AT154" s="4">
        <f t="shared" si="176"/>
        <v>9.202536475959866E-4</v>
      </c>
      <c r="AU154" s="4">
        <f t="shared" si="176"/>
        <v>-1.0692716201232688E-3</v>
      </c>
      <c r="AV154" s="4">
        <f t="shared" si="176"/>
        <v>2.2667339417520305E-3</v>
      </c>
      <c r="AW154" s="4">
        <f t="shared" si="176"/>
        <v>5.389630845430704E-3</v>
      </c>
      <c r="AY154" s="2">
        <f t="shared" si="168"/>
        <v>0.1348592409741356</v>
      </c>
      <c r="AZ154" s="2">
        <f t="shared" si="168"/>
        <v>0.14013802690434871</v>
      </c>
      <c r="BA154" s="2">
        <f t="shared" si="168"/>
        <v>0.13866857512485495</v>
      </c>
      <c r="BB154" s="2">
        <f t="shared" si="168"/>
        <v>0.14805135359065258</v>
      </c>
      <c r="BC154" s="2">
        <f t="shared" si="168"/>
        <v>0.14286145167932618</v>
      </c>
      <c r="BD154" s="2">
        <f t="shared" si="168"/>
        <v>0.12926213082398344</v>
      </c>
      <c r="BE154" s="2">
        <f t="shared" si="168"/>
        <v>0.12471645586801423</v>
      </c>
      <c r="BF154" s="2">
        <f t="shared" si="168"/>
        <v>0.12322973104671431</v>
      </c>
      <c r="BG154" s="2">
        <f t="shared" si="168"/>
        <v>0.12898273990551667</v>
      </c>
      <c r="BH154" s="2">
        <f t="shared" si="168"/>
        <v>0.13453393255861726</v>
      </c>
      <c r="BI154" s="2">
        <f t="shared" si="168"/>
        <v>0.13083632184366992</v>
      </c>
      <c r="BJ154" s="2">
        <f t="shared" si="168"/>
        <v>0.12831736472240002</v>
      </c>
      <c r="BK154" s="2">
        <f t="shared" si="168"/>
        <v>0.13362968627780292</v>
      </c>
      <c r="BL154" s="2">
        <f t="shared" si="168"/>
        <v>0.13743428937220889</v>
      </c>
      <c r="BM154" s="2">
        <f t="shared" si="168"/>
        <v>0.14965611491710651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>
        <f t="shared" si="169"/>
        <v>0.139542</v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>
        <f t="shared" si="169"/>
        <v>0.123294</v>
      </c>
      <c r="CK154" s="2">
        <f t="shared" si="169"/>
        <v>0.12465900000000001</v>
      </c>
      <c r="CL154" s="2">
        <f t="shared" si="169"/>
        <v>0.12707199999999999</v>
      </c>
      <c r="CM154" s="2">
        <f t="shared" si="169"/>
        <v>0.13131200000000001</v>
      </c>
      <c r="CN154" s="2">
        <f t="shared" si="169"/>
        <v>0.13403599999999999</v>
      </c>
      <c r="CO154" s="2">
        <f t="shared" si="169"/>
        <v>0.13065599999999999</v>
      </c>
      <c r="CP154" s="2">
        <f t="shared" si="169"/>
        <v>0.12926699999999999</v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>
        <f t="shared" si="112"/>
        <v>0.139542</v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>
        <f t="shared" si="116"/>
        <v>0.123294</v>
      </c>
      <c r="DA154" s="2">
        <f t="shared" si="117"/>
        <v>0.12465900000000001</v>
      </c>
      <c r="DB154" s="2">
        <f t="shared" si="118"/>
        <v>0.12707199999999999</v>
      </c>
      <c r="DC154" s="2">
        <f t="shared" si="119"/>
        <v>0.13131200000000001</v>
      </c>
      <c r="DD154" s="2">
        <f t="shared" si="120"/>
        <v>0.13403599999999999</v>
      </c>
      <c r="DE154" s="2">
        <f t="shared" si="121"/>
        <v>0.13065599999999999</v>
      </c>
      <c r="DF154" s="2">
        <f t="shared" si="122"/>
        <v>0.12926699999999999</v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0.5118423939393939</v>
      </c>
      <c r="DL154" s="2">
        <f t="shared" si="177"/>
        <v>0.27523260964034113</v>
      </c>
      <c r="DM154" s="2">
        <f t="shared" si="177"/>
        <v>0.27960378097147953</v>
      </c>
      <c r="DN154" s="2">
        <f t="shared" si="177"/>
        <v>0.25500160135630501</v>
      </c>
      <c r="DO154" s="2">
        <f t="shared" si="177"/>
        <v>0.24561130755131969</v>
      </c>
      <c r="DP154" s="2">
        <f t="shared" si="177"/>
        <v>0.2647380487684729</v>
      </c>
      <c r="DQ154" s="2">
        <f t="shared" si="177"/>
        <v>0.30112061247947453</v>
      </c>
      <c r="DR154" s="2">
        <f t="shared" si="177"/>
        <v>0.25178625272525029</v>
      </c>
      <c r="DS154" s="2">
        <f t="shared" si="177"/>
        <v>0.24741076798029554</v>
      </c>
      <c r="DT154" s="2">
        <f t="shared" si="177"/>
        <v>0.28361693596059112</v>
      </c>
      <c r="DU154" s="2">
        <f t="shared" si="177"/>
        <v>0.26856921290322577</v>
      </c>
      <c r="DV154" s="2">
        <f t="shared" si="177"/>
        <v>0.26288269006598242</v>
      </c>
      <c r="DW154" s="2">
        <f t="shared" si="177"/>
        <v>0.25746035093582886</v>
      </c>
      <c r="DX154" s="2">
        <f t="shared" si="177"/>
        <v>0.21643364614209318</v>
      </c>
      <c r="DY154" s="2">
        <f t="shared" si="177"/>
        <v>0.21932275675675672</v>
      </c>
      <c r="EA154" s="2">
        <f t="shared" si="153"/>
        <v>0.12769673738472009</v>
      </c>
      <c r="EB154" s="2">
        <f t="shared" si="153"/>
        <v>0.13974480099028758</v>
      </c>
      <c r="EC154" s="2">
        <f t="shared" si="153"/>
        <v>0.138318444280144</v>
      </c>
      <c r="ED154" s="2">
        <f t="shared" si="153"/>
        <v>0.14732332404310777</v>
      </c>
      <c r="EE154" s="2">
        <f t="shared" si="153"/>
        <v>0.14263549756209282</v>
      </c>
      <c r="EF154" s="2">
        <f t="shared" si="153"/>
        <v>0.1288160612093959</v>
      </c>
      <c r="EG154" s="2">
        <f t="shared" si="153"/>
        <v>0.1242944024662353</v>
      </c>
      <c r="EH154" s="2">
        <f t="shared" si="153"/>
        <v>0.12280232516864766</v>
      </c>
      <c r="EI154" s="2">
        <f t="shared" si="153"/>
        <v>0.12844298819895278</v>
      </c>
      <c r="EJ154" s="2">
        <f t="shared" si="153"/>
        <v>0.13404214917866028</v>
      </c>
      <c r="EK154" s="2">
        <f t="shared" si="153"/>
        <v>0.13058385212148788</v>
      </c>
      <c r="EL154" s="2">
        <f t="shared" si="180"/>
        <v>0.12822486183539655</v>
      </c>
      <c r="EM154" s="2">
        <f t="shared" si="136"/>
        <v>0.13358952932913812</v>
      </c>
      <c r="EN154" s="2">
        <f t="shared" si="136"/>
        <v>0.1374836649393667</v>
      </c>
      <c r="EO154" s="2">
        <f t="shared" si="136"/>
        <v>0.14974624556639796</v>
      </c>
      <c r="EQ154" s="2">
        <f t="shared" si="178"/>
        <v>0.14136069449131999</v>
      </c>
      <c r="ER154" s="2">
        <f t="shared" si="178"/>
        <v>0.14171494711652241</v>
      </c>
      <c r="ES154" s="2">
        <f t="shared" si="178"/>
        <v>0.14155822595635992</v>
      </c>
      <c r="ET154" s="2">
        <f t="shared" si="178"/>
        <v>0.15412532802647794</v>
      </c>
      <c r="EU154" s="2">
        <f t="shared" si="178"/>
        <v>0.14470932833596239</v>
      </c>
      <c r="EV154" s="2">
        <f t="shared" si="178"/>
        <v>0.13210743263948069</v>
      </c>
      <c r="EW154" s="2">
        <f t="shared" si="178"/>
        <v>0.12700045921715447</v>
      </c>
      <c r="EX154" s="2">
        <f t="shared" si="178"/>
        <v>0.12527610310796164</v>
      </c>
      <c r="EY154" s="2">
        <f t="shared" si="178"/>
        <v>0.13143729610830271</v>
      </c>
      <c r="EZ154" s="2">
        <f t="shared" si="178"/>
        <v>0.1368958789151607</v>
      </c>
      <c r="FA154" s="2">
        <f t="shared" si="178"/>
        <v>0.13229683223591432</v>
      </c>
      <c r="FB154" s="2">
        <f t="shared" si="178"/>
        <v>0.1288987379987441</v>
      </c>
      <c r="FC154" s="2">
        <f t="shared" si="178"/>
        <v>0.13380316702297604</v>
      </c>
      <c r="FD154" s="2">
        <f t="shared" si="178"/>
        <v>0.13645816280841871</v>
      </c>
      <c r="FE154" s="2">
        <f t="shared" si="178"/>
        <v>0.14749910346651818</v>
      </c>
      <c r="FG154" s="2">
        <f t="shared" si="179"/>
        <v>0.99997733430342717</v>
      </c>
      <c r="FH154" s="2">
        <f t="shared" si="179"/>
        <v>0.99986248590897842</v>
      </c>
      <c r="FI154" s="2">
        <f t="shared" si="179"/>
        <v>0.99981789718664082</v>
      </c>
      <c r="FJ154" s="2">
        <f t="shared" si="179"/>
        <v>0.99983347677909939</v>
      </c>
      <c r="FK154" s="2">
        <f t="shared" si="179"/>
        <v>0.99983768566761377</v>
      </c>
      <c r="FL154" s="2">
        <f t="shared" si="179"/>
        <v>0.99987264213634874</v>
      </c>
      <c r="FM154" s="2">
        <f t="shared" si="179"/>
        <v>0.99988734099165932</v>
      </c>
      <c r="FN154" s="2">
        <f t="shared" si="179"/>
        <v>0.9998688923808744</v>
      </c>
      <c r="FO154" s="2">
        <f t="shared" si="179"/>
        <v>0.99987666435541567</v>
      </c>
      <c r="FP154" s="2">
        <f t="shared" si="179"/>
        <v>0.99987720127978241</v>
      </c>
      <c r="FQ154" s="2">
        <f t="shared" si="179"/>
        <v>0.99985771106374866</v>
      </c>
      <c r="FR154" s="2">
        <f t="shared" si="179"/>
        <v>0.99983630985540728</v>
      </c>
      <c r="FS154" s="2">
        <f t="shared" si="179"/>
        <v>0.99981843841028728</v>
      </c>
      <c r="FT154" s="2">
        <f t="shared" si="179"/>
        <v>0.99980942264011163</v>
      </c>
      <c r="FU154" s="2">
        <f t="shared" si="179"/>
        <v>0.99974176280740956</v>
      </c>
      <c r="FW154" s="2">
        <f t="shared" si="170"/>
        <v>0.52355233587998251</v>
      </c>
      <c r="FX154" s="2">
        <f t="shared" si="170"/>
        <v>0.19013535403387033</v>
      </c>
      <c r="FY154" s="2">
        <f t="shared" si="170"/>
        <v>0.10013094085770745</v>
      </c>
      <c r="FZ154" s="2">
        <f t="shared" si="170"/>
        <v>0.1043955010496443</v>
      </c>
      <c r="GA154" s="2">
        <f t="shared" si="170"/>
        <v>0.10089524662256741</v>
      </c>
      <c r="GB154" s="2">
        <f t="shared" si="170"/>
        <v>0.1302675464427116</v>
      </c>
      <c r="GC154" s="2">
        <f t="shared" si="170"/>
        <v>0.14860454651352961</v>
      </c>
      <c r="GD154" s="2">
        <f t="shared" si="170"/>
        <v>0.16593854116634563</v>
      </c>
      <c r="GE154" s="2">
        <f t="shared" si="170"/>
        <v>0.17535896596345452</v>
      </c>
      <c r="GF154" s="2">
        <f t="shared" si="170"/>
        <v>0.16589370097250269</v>
      </c>
      <c r="GG154" s="2">
        <f t="shared" si="170"/>
        <v>0.13592448039369409</v>
      </c>
      <c r="GH154" s="2">
        <f t="shared" si="170"/>
        <v>0.10456035019823301</v>
      </c>
      <c r="GI154" s="2">
        <f t="shared" si="170"/>
        <v>8.2694982601176817E-2</v>
      </c>
      <c r="GJ154" s="2">
        <f t="shared" si="170"/>
        <v>6.2819612163198479E-2</v>
      </c>
      <c r="GK154" s="2">
        <f t="shared" si="170"/>
        <v>4.8104609057542297E-2</v>
      </c>
      <c r="GM154" s="82">
        <f t="shared" si="171"/>
        <v>5.7322124048660585E-22</v>
      </c>
      <c r="GN154" s="82">
        <f t="shared" si="171"/>
        <v>5.0185074436240208E-176</v>
      </c>
      <c r="GO154" s="82">
        <f t="shared" si="171"/>
        <v>2.4334777236153501E-171</v>
      </c>
      <c r="GP154" s="82">
        <f t="shared" si="171"/>
        <v>1.7059772116287444E-257</v>
      </c>
      <c r="GQ154" s="82">
        <f t="shared" si="171"/>
        <v>2.3761937058043411E-270</v>
      </c>
      <c r="GR154" s="82">
        <f t="shared" si="171"/>
        <v>0</v>
      </c>
      <c r="GS154" s="82">
        <f t="shared" si="171"/>
        <v>0</v>
      </c>
      <c r="GT154" s="82">
        <f t="shared" si="171"/>
        <v>0</v>
      </c>
      <c r="GU154" s="82">
        <f t="shared" si="171"/>
        <v>0</v>
      </c>
      <c r="GV154" s="82">
        <f t="shared" si="171"/>
        <v>3.3061967055907895E-301</v>
      </c>
      <c r="GW154" s="82">
        <f t="shared" si="171"/>
        <v>3.8985488156333841E-250</v>
      </c>
      <c r="GX154" s="82">
        <f t="shared" si="171"/>
        <v>4.2245805095600296E-249</v>
      </c>
      <c r="GY154" s="82">
        <f t="shared" si="171"/>
        <v>4.0582949425244221E-187</v>
      </c>
      <c r="GZ154" s="82">
        <f t="shared" si="171"/>
        <v>6.5369615143255742E-196</v>
      </c>
      <c r="HA154" s="82">
        <f t="shared" si="171"/>
        <v>2.1328189725544602E-237</v>
      </c>
      <c r="HC154" s="82">
        <f t="shared" ref="HC154:HH213" si="182" xml:space="preserve"> _xlfn.NORM.DIST($B154, C$8, ABS(C$12), TRUE) * _xlfn.NORM.DIST(($B154 - C$8)*C$16, 0, ABS(C$12), TRUE) * 2</f>
        <v>6.0916731016468516E-95</v>
      </c>
      <c r="HD154" s="82">
        <f t="shared" si="182"/>
        <v>2.3434106972477041E-108</v>
      </c>
      <c r="HE154" s="82">
        <f t="shared" si="182"/>
        <v>8.745819301530646E-115</v>
      </c>
      <c r="HF154" s="82">
        <f t="shared" si="181"/>
        <v>4.1606325903751224E-138</v>
      </c>
      <c r="HG154" s="82">
        <f t="shared" si="181"/>
        <v>6.5653490253020249E-142</v>
      </c>
      <c r="HH154" s="82">
        <f t="shared" si="181"/>
        <v>3.8167907914459176E-236</v>
      </c>
      <c r="HI154" s="82">
        <f t="shared" si="181"/>
        <v>6.9939582379655111E-219</v>
      </c>
      <c r="HJ154" s="82">
        <f t="shared" si="181"/>
        <v>8.6663831822309178E-226</v>
      </c>
      <c r="HK154" s="82">
        <f t="shared" si="181"/>
        <v>2.4441324224533738E-209</v>
      </c>
      <c r="HL154" s="82">
        <f t="shared" si="162"/>
        <v>1.6724657181353614E-175</v>
      </c>
      <c r="HM154" s="82">
        <f t="shared" si="162"/>
        <v>3.4881865265287333E-158</v>
      </c>
      <c r="HN154" s="82">
        <f t="shared" si="162"/>
        <v>6.2901739149361059E-111</v>
      </c>
      <c r="HO154" s="82">
        <f t="shared" si="162"/>
        <v>1.8415297555497393E-100</v>
      </c>
      <c r="HP154" s="82">
        <f t="shared" si="162"/>
        <v>1.523554934987395E-107</v>
      </c>
      <c r="HQ154" s="82">
        <f t="shared" si="162"/>
        <v>8.6563428453416241E-121</v>
      </c>
      <c r="HS154" s="82">
        <f t="shared" si="172"/>
        <v>1.9445688264820845E-23</v>
      </c>
      <c r="HT154" s="82">
        <f t="shared" si="172"/>
        <v>1.6012007024872037E-4</v>
      </c>
      <c r="HU154" s="82">
        <f t="shared" si="172"/>
        <v>3.9656085842474861E-2</v>
      </c>
      <c r="HV154" s="82">
        <f t="shared" si="172"/>
        <v>9.9999888592409488E-3</v>
      </c>
      <c r="HW154" s="82">
        <f t="shared" si="172"/>
        <v>1.2195538120406274E-2</v>
      </c>
      <c r="HX154" s="82">
        <f t="shared" si="172"/>
        <v>2.5145488123637155E-4</v>
      </c>
      <c r="HY154" s="82">
        <f t="shared" si="172"/>
        <v>3.5003621326185153E-5</v>
      </c>
      <c r="HZ154" s="82">
        <f t="shared" si="172"/>
        <v>7.6481046773204482E-6</v>
      </c>
      <c r="IA154" s="82">
        <f t="shared" si="172"/>
        <v>4.8007950913566745E-6</v>
      </c>
      <c r="IB154" s="82">
        <f t="shared" si="172"/>
        <v>2.0499329952560159E-5</v>
      </c>
      <c r="IC154" s="82">
        <f t="shared" si="172"/>
        <v>4.0645988186442444E-4</v>
      </c>
      <c r="ID154" s="82">
        <f t="shared" si="172"/>
        <v>4.5368179454837879E-3</v>
      </c>
      <c r="IE154" s="82">
        <f t="shared" si="172"/>
        <v>8.4158390189724097E-2</v>
      </c>
      <c r="IF154" s="82">
        <f t="shared" si="172"/>
        <v>0.16971333546096068</v>
      </c>
      <c r="IG154" s="82">
        <f t="shared" si="172"/>
        <v>0.45627620936041607</v>
      </c>
      <c r="II154" s="82">
        <f t="shared" si="173"/>
        <v>0.53074759371463431</v>
      </c>
      <c r="IJ154" s="82">
        <f t="shared" si="173"/>
        <v>2.818336433971435E-4</v>
      </c>
      <c r="IK154" s="82">
        <f t="shared" si="173"/>
        <v>5.8071212361142164E-8</v>
      </c>
      <c r="IL154" s="82">
        <f t="shared" si="173"/>
        <v>1.1313363255750405E-8</v>
      </c>
      <c r="IM154" s="82">
        <f t="shared" si="173"/>
        <v>1.3884107073600934E-8</v>
      </c>
      <c r="IN154" s="82">
        <f t="shared" si="173"/>
        <v>1.9213995413228941E-7</v>
      </c>
      <c r="IO154" s="82">
        <f t="shared" si="173"/>
        <v>1.2060011599506003E-6</v>
      </c>
      <c r="IP154" s="82">
        <f t="shared" si="173"/>
        <v>2.8802603160430833E-6</v>
      </c>
      <c r="IQ154" s="82">
        <f t="shared" si="173"/>
        <v>1.2446571950620309E-5</v>
      </c>
      <c r="IR154" s="82">
        <f t="shared" si="173"/>
        <v>1.0091498304679475E-5</v>
      </c>
      <c r="IS154" s="82">
        <f t="shared" si="173"/>
        <v>8.8954412761144132E-7</v>
      </c>
      <c r="IT154" s="82">
        <f t="shared" si="173"/>
        <v>1.9818842340058419E-9</v>
      </c>
      <c r="IU154" s="82">
        <f t="shared" si="173"/>
        <v>2.1552956740356187E-9</v>
      </c>
      <c r="IV154" s="82">
        <f t="shared" si="173"/>
        <v>3.228894558435493E-9</v>
      </c>
      <c r="IW154" s="82">
        <f t="shared" si="173"/>
        <v>8.2749196758650133E-8</v>
      </c>
      <c r="IY154" s="82">
        <f t="shared" si="174"/>
        <v>0.53074759371463431</v>
      </c>
      <c r="IZ154" s="82">
        <f t="shared" si="174"/>
        <v>4.419537136458639E-4</v>
      </c>
      <c r="JA154" s="82">
        <f t="shared" si="174"/>
        <v>3.9656143913687221E-2</v>
      </c>
      <c r="JB154" s="82">
        <f t="shared" si="174"/>
        <v>1.0000000172604204E-2</v>
      </c>
      <c r="JC154" s="82">
        <f t="shared" si="174"/>
        <v>1.2195552004513348E-2</v>
      </c>
      <c r="JD154" s="82">
        <f t="shared" si="174"/>
        <v>2.5164702119050386E-4</v>
      </c>
      <c r="JE154" s="82">
        <f t="shared" si="174"/>
        <v>3.6209622486135756E-5</v>
      </c>
      <c r="JF154" s="82">
        <f t="shared" si="174"/>
        <v>1.0528364993363531E-5</v>
      </c>
      <c r="JG154" s="82">
        <f t="shared" si="174"/>
        <v>1.7247367041976984E-5</v>
      </c>
      <c r="JH154" s="82">
        <f t="shared" si="174"/>
        <v>3.0590828257239632E-5</v>
      </c>
      <c r="JI154" s="82">
        <f t="shared" si="174"/>
        <v>4.0734942599203586E-4</v>
      </c>
      <c r="JJ154" s="82">
        <f t="shared" si="174"/>
        <v>4.5368199273680219E-3</v>
      </c>
      <c r="JK154" s="82">
        <f t="shared" si="174"/>
        <v>8.4158392345019775E-2</v>
      </c>
      <c r="JL154" s="82">
        <f t="shared" si="174"/>
        <v>0.16971333868985525</v>
      </c>
      <c r="JM154" s="82">
        <f t="shared" si="174"/>
        <v>0.45627629210961285</v>
      </c>
    </row>
    <row r="155" spans="2:273" x14ac:dyDescent="0.25">
      <c r="B155" s="2">
        <v>128</v>
      </c>
      <c r="C155" s="37">
        <v>0.13930699999999999</v>
      </c>
      <c r="D155" s="37">
        <v>0.134016</v>
      </c>
      <c r="E155" s="37">
        <v>0.137103</v>
      </c>
      <c r="F155" s="37">
        <v>0.14454</v>
      </c>
      <c r="G155" s="37">
        <v>0.14435300000000001</v>
      </c>
      <c r="H155" s="37">
        <v>0.13236300000000001</v>
      </c>
      <c r="I155" s="37">
        <v>0.125776</v>
      </c>
      <c r="J155" s="37">
        <v>0.12443</v>
      </c>
      <c r="K155" s="37">
        <v>0.12783900000000001</v>
      </c>
      <c r="L155" s="37">
        <v>0.13247500000000001</v>
      </c>
      <c r="M155" s="37">
        <v>0.13187199999999999</v>
      </c>
      <c r="N155" s="37">
        <v>0.128887</v>
      </c>
      <c r="O155" s="37">
        <v>0.13377700000000001</v>
      </c>
      <c r="P155" s="37">
        <v>0.141739</v>
      </c>
      <c r="Q155" s="37">
        <v>0.243089</v>
      </c>
      <c r="S155" s="4">
        <f t="shared" si="175"/>
        <v>0.13533436276902114</v>
      </c>
      <c r="T155" s="4">
        <f t="shared" si="175"/>
        <v>0.13988768987613873</v>
      </c>
      <c r="U155" s="4">
        <f t="shared" si="175"/>
        <v>0.13833627745436725</v>
      </c>
      <c r="V155" s="4">
        <f t="shared" si="175"/>
        <v>0.14744314862446048</v>
      </c>
      <c r="W155" s="4">
        <f t="shared" si="175"/>
        <v>0.14262361306888424</v>
      </c>
      <c r="X155" s="4">
        <f t="shared" si="175"/>
        <v>0.128878610599864</v>
      </c>
      <c r="Y155" s="4">
        <f t="shared" si="175"/>
        <v>0.12428076254761636</v>
      </c>
      <c r="Z155" s="4">
        <f t="shared" si="175"/>
        <v>0.12283452562006737</v>
      </c>
      <c r="AA155" s="4">
        <f t="shared" si="175"/>
        <v>0.12870029770587171</v>
      </c>
      <c r="AB155" s="4">
        <f t="shared" si="175"/>
        <v>0.13415474855808734</v>
      </c>
      <c r="AC155" s="4">
        <f t="shared" si="175"/>
        <v>0.13053708995998436</v>
      </c>
      <c r="AD155" s="4">
        <f t="shared" si="175"/>
        <v>0.12795587202498265</v>
      </c>
      <c r="AE155" s="4">
        <f t="shared" si="175"/>
        <v>0.13399568395754141</v>
      </c>
      <c r="AF155" s="4">
        <f t="shared" si="175"/>
        <v>0.14460276432769048</v>
      </c>
      <c r="AG155" s="4">
        <f t="shared" si="175"/>
        <v>0.2401586782872929</v>
      </c>
      <c r="AI155" s="4">
        <f t="shared" si="176"/>
        <v>3.9726372309788482E-3</v>
      </c>
      <c r="AJ155" s="4">
        <f t="shared" si="176"/>
        <v>-5.8716898761387304E-3</v>
      </c>
      <c r="AK155" s="4">
        <f t="shared" si="176"/>
        <v>-1.2332774543672431E-3</v>
      </c>
      <c r="AL155" s="4">
        <f t="shared" si="176"/>
        <v>-2.9031486244604776E-3</v>
      </c>
      <c r="AM155" s="4">
        <f t="shared" si="176"/>
        <v>1.7293869311157672E-3</v>
      </c>
      <c r="AN155" s="4">
        <f t="shared" si="176"/>
        <v>3.4843894001360121E-3</v>
      </c>
      <c r="AO155" s="4">
        <f t="shared" si="176"/>
        <v>1.4952374523836409E-3</v>
      </c>
      <c r="AP155" s="4">
        <f t="shared" si="176"/>
        <v>1.5954743799326265E-3</v>
      </c>
      <c r="AQ155" s="4">
        <f t="shared" si="176"/>
        <v>-8.6129770587170529E-4</v>
      </c>
      <c r="AR155" s="4">
        <f t="shared" si="176"/>
        <v>-1.679748558087335E-3</v>
      </c>
      <c r="AS155" s="4">
        <f t="shared" si="176"/>
        <v>1.3349100400156244E-3</v>
      </c>
      <c r="AT155" s="4">
        <f t="shared" si="176"/>
        <v>9.3112797501734845E-4</v>
      </c>
      <c r="AU155" s="4">
        <f t="shared" si="176"/>
        <v>-2.1868395754140457E-4</v>
      </c>
      <c r="AV155" s="4">
        <f t="shared" si="176"/>
        <v>-2.8637643276904767E-3</v>
      </c>
      <c r="AW155" s="4">
        <f t="shared" si="176"/>
        <v>2.9303217127071013E-3</v>
      </c>
      <c r="AY155" s="2">
        <f t="shared" si="168"/>
        <v>0.1346712893428047</v>
      </c>
      <c r="AZ155" s="2">
        <f t="shared" si="168"/>
        <v>0.13988002885631412</v>
      </c>
      <c r="BA155" s="2">
        <f t="shared" si="168"/>
        <v>0.13828383797746821</v>
      </c>
      <c r="BB155" s="2">
        <f t="shared" si="168"/>
        <v>0.14743432876780246</v>
      </c>
      <c r="BC155" s="2">
        <f t="shared" si="168"/>
        <v>0.14260979103148011</v>
      </c>
      <c r="BD155" s="2">
        <f t="shared" si="168"/>
        <v>0.12887843245278799</v>
      </c>
      <c r="BE155" s="2">
        <f t="shared" si="168"/>
        <v>0.12427982611915195</v>
      </c>
      <c r="BF155" s="2">
        <f t="shared" si="168"/>
        <v>0.12283322351914905</v>
      </c>
      <c r="BG155" s="2">
        <f t="shared" si="168"/>
        <v>0.1286938330264962</v>
      </c>
      <c r="BH155" s="2">
        <f t="shared" si="168"/>
        <v>0.13414806593258213</v>
      </c>
      <c r="BI155" s="2">
        <f t="shared" si="168"/>
        <v>0.13053638022497813</v>
      </c>
      <c r="BJ155" s="2">
        <f t="shared" si="168"/>
        <v>0.1279494455734195</v>
      </c>
      <c r="BK155" s="2">
        <f t="shared" si="168"/>
        <v>0.13327654142604695</v>
      </c>
      <c r="BL155" s="2">
        <f t="shared" si="168"/>
        <v>0.13712058704484181</v>
      </c>
      <c r="BM155" s="2">
        <f t="shared" si="168"/>
        <v>0.14937899585048942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>
        <f t="shared" si="169"/>
        <v>0.134016</v>
      </c>
      <c r="CG155" s="2" t="str">
        <f t="shared" si="169"/>
        <v/>
      </c>
      <c r="CH155" s="2">
        <f t="shared" si="169"/>
        <v>0.14454</v>
      </c>
      <c r="CI155" s="2">
        <f t="shared" si="169"/>
        <v>0.14435300000000001</v>
      </c>
      <c r="CJ155" s="2">
        <f t="shared" si="169"/>
        <v>0.13236300000000001</v>
      </c>
      <c r="CK155" s="2">
        <f t="shared" si="169"/>
        <v>0.125776</v>
      </c>
      <c r="CL155" s="2">
        <f t="shared" si="169"/>
        <v>0.12443</v>
      </c>
      <c r="CM155" s="2">
        <f t="shared" si="169"/>
        <v>0.12783900000000001</v>
      </c>
      <c r="CN155" s="2">
        <f t="shared" si="169"/>
        <v>0.13247500000000001</v>
      </c>
      <c r="CO155" s="2">
        <f t="shared" si="169"/>
        <v>0.13187199999999999</v>
      </c>
      <c r="CP155" s="2">
        <f t="shared" si="169"/>
        <v>0.128887</v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>
        <f t="shared" ref="CV155:CV218" si="199">IF(AND(IZ155 &lt; $DI$22, $B155 &gt; D$7, $B155 &lt; D$233), D155, "")</f>
        <v>0.134016</v>
      </c>
      <c r="CW155" s="2" t="str">
        <f t="shared" ref="CW155:CW218" si="200">IF(AND(JA155 &lt; $DI$22, $B155 &gt; E$7, $B155 &lt; E$233), E155, "")</f>
        <v/>
      </c>
      <c r="CX155" s="2">
        <f t="shared" ref="CX155:CX218" si="201">IF(AND(JB155 &lt; $DI$22, $B155 &gt; F$7, $B155 &lt; F$233), F155, "")</f>
        <v>0.14454</v>
      </c>
      <c r="CY155" s="2">
        <f t="shared" ref="CY155:CY218" si="202">IF(AND(JC155 &lt; $DI$22, $B155 &gt; G$7, $B155 &lt; G$233), G155, "")</f>
        <v>0.14435300000000001</v>
      </c>
      <c r="CZ155" s="2">
        <f t="shared" ref="CZ155:CZ218" si="203">IF(AND(JD155 &lt; $DI$22, $B155 &gt; H$7, $B155 &lt; H$233), H155, "")</f>
        <v>0.13236300000000001</v>
      </c>
      <c r="DA155" s="2">
        <f t="shared" ref="DA155:DA218" si="204">IF(AND(JE155 &lt; $DI$22, $B155 &gt; I$7, $B155 &lt; I$233), I155, "")</f>
        <v>0.125776</v>
      </c>
      <c r="DB155" s="2">
        <f t="shared" ref="DB155:DB218" si="205">IF(AND(JF155 &lt; $DI$22, $B155 &gt; J$7, $B155 &lt; J$233), J155, "")</f>
        <v>0.12443</v>
      </c>
      <c r="DC155" s="2">
        <f t="shared" ref="DC155:DC218" si="206">IF(AND(JG155 &lt; $DI$22, $B155 &gt; K$7, $B155 &lt; K$233), K155, "")</f>
        <v>0.12783900000000001</v>
      </c>
      <c r="DD155" s="2">
        <f t="shared" ref="DD155:DD218" si="207">IF(AND(JH155 &lt; $DI$22, $B155 &gt; L$7, $B155 &lt; L$233), L155, "")</f>
        <v>0.13247500000000001</v>
      </c>
      <c r="DE155" s="2">
        <f t="shared" ref="DE155:DE218" si="208">IF(AND(JI155 &lt; $DI$22, $B155 &gt; M$7, $B155 &lt; M$233), M155, "")</f>
        <v>0.13187199999999999</v>
      </c>
      <c r="DF155" s="2">
        <f t="shared" ref="DF155:DF218" si="209">IF(AND(JJ155 &lt; $DI$22, $B155 &gt; N$7, $B155 &lt; N$233), N155, "")</f>
        <v>0.128887</v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0.51439367878787878</v>
      </c>
      <c r="DL155" s="2">
        <f t="shared" si="177"/>
        <v>0.27608642009640338</v>
      </c>
      <c r="DM155" s="2">
        <f t="shared" si="177"/>
        <v>0.28043027094474154</v>
      </c>
      <c r="DN155" s="2">
        <f t="shared" si="177"/>
        <v>0.25556149688416424</v>
      </c>
      <c r="DO155" s="2">
        <f t="shared" si="177"/>
        <v>0.24612286271994138</v>
      </c>
      <c r="DP155" s="2">
        <f t="shared" si="177"/>
        <v>0.26553913891625613</v>
      </c>
      <c r="DQ155" s="2">
        <f t="shared" si="177"/>
        <v>0.30224764367816093</v>
      </c>
      <c r="DR155" s="2">
        <f t="shared" si="177"/>
        <v>0.25245707452725252</v>
      </c>
      <c r="DS155" s="2">
        <f t="shared" si="177"/>
        <v>0.24800468078817733</v>
      </c>
      <c r="DT155" s="2">
        <f t="shared" si="177"/>
        <v>0.28446625123152708</v>
      </c>
      <c r="DU155" s="2">
        <f t="shared" si="177"/>
        <v>0.26934862379032259</v>
      </c>
      <c r="DV155" s="2">
        <f t="shared" si="177"/>
        <v>0.26365363599706743</v>
      </c>
      <c r="DW155" s="2">
        <f t="shared" si="177"/>
        <v>0.25817360962566843</v>
      </c>
      <c r="DX155" s="2">
        <f t="shared" si="177"/>
        <v>0.21677439220779218</v>
      </c>
      <c r="DY155" s="2">
        <f t="shared" si="177"/>
        <v>0.21975167567567566</v>
      </c>
      <c r="EA155" s="2">
        <f t="shared" si="153"/>
        <v>0.12699239727473971</v>
      </c>
      <c r="EB155" s="2">
        <f t="shared" si="153"/>
        <v>0.13944420034279187</v>
      </c>
      <c r="EC155" s="2">
        <f t="shared" si="153"/>
        <v>0.13789181908818238</v>
      </c>
      <c r="ED155" s="2">
        <f t="shared" si="153"/>
        <v>0.14661921024992824</v>
      </c>
      <c r="EE155" s="2">
        <f t="shared" si="153"/>
        <v>0.1423575780461786</v>
      </c>
      <c r="EF155" s="2">
        <f t="shared" si="153"/>
        <v>0.12838377839556098</v>
      </c>
      <c r="EG155" s="2">
        <f t="shared" si="153"/>
        <v>0.12381372931738865</v>
      </c>
      <c r="EH155" s="2">
        <f t="shared" si="153"/>
        <v>0.12236108219563127</v>
      </c>
      <c r="EI155" s="2">
        <f t="shared" si="153"/>
        <v>0.128097372750513</v>
      </c>
      <c r="EJ155" s="2">
        <f t="shared" si="153"/>
        <v>0.13360291937683674</v>
      </c>
      <c r="EK155" s="2">
        <f t="shared" si="153"/>
        <v>0.13025667271072688</v>
      </c>
      <c r="EL155" s="2">
        <f t="shared" si="180"/>
        <v>0.12784971223588557</v>
      </c>
      <c r="EM155" s="2">
        <f t="shared" si="136"/>
        <v>0.13323557745252279</v>
      </c>
      <c r="EN155" s="2">
        <f t="shared" si="136"/>
        <v>0.1371796029900692</v>
      </c>
      <c r="EO155" s="2">
        <f t="shared" si="136"/>
        <v>0.1494833515485787</v>
      </c>
      <c r="EQ155" s="2">
        <f t="shared" si="178"/>
        <v>0.14102977782950249</v>
      </c>
      <c r="ER155" s="2">
        <f t="shared" si="178"/>
        <v>0.14148935261238182</v>
      </c>
      <c r="ES155" s="2">
        <f t="shared" si="178"/>
        <v>0.14127918977535753</v>
      </c>
      <c r="ET155" s="2">
        <f t="shared" si="178"/>
        <v>0.15366590047963599</v>
      </c>
      <c r="EU155" s="2">
        <f t="shared" si="178"/>
        <v>0.14451936885849495</v>
      </c>
      <c r="EV155" s="2">
        <f t="shared" si="178"/>
        <v>0.13177746932876641</v>
      </c>
      <c r="EW155" s="2">
        <f t="shared" si="178"/>
        <v>0.12660112496309489</v>
      </c>
      <c r="EX155" s="2">
        <f t="shared" si="178"/>
        <v>0.12491068462455471</v>
      </c>
      <c r="EY155" s="2">
        <f t="shared" si="178"/>
        <v>0.13118060467687537</v>
      </c>
      <c r="EZ155" s="2">
        <f t="shared" si="178"/>
        <v>0.13655349003122874</v>
      </c>
      <c r="FA155" s="2">
        <f t="shared" si="178"/>
        <v>0.13203533560410474</v>
      </c>
      <c r="FB155" s="2">
        <f t="shared" si="178"/>
        <v>0.12854977440523468</v>
      </c>
      <c r="FC155" s="2">
        <f t="shared" si="178"/>
        <v>0.13346097361080014</v>
      </c>
      <c r="FD155" s="2">
        <f t="shared" si="178"/>
        <v>0.13611555526428204</v>
      </c>
      <c r="FE155" s="2">
        <f t="shared" si="178"/>
        <v>0.14718048026780403</v>
      </c>
      <c r="FG155" s="2">
        <f t="shared" si="179"/>
        <v>0.99997932859781835</v>
      </c>
      <c r="FH155" s="2">
        <f t="shared" si="179"/>
        <v>0.99987458414092367</v>
      </c>
      <c r="FI155" s="2">
        <f t="shared" si="179"/>
        <v>0.99983391759918872</v>
      </c>
      <c r="FJ155" s="2">
        <f t="shared" si="179"/>
        <v>0.99984812679225166</v>
      </c>
      <c r="FK155" s="2">
        <f t="shared" si="179"/>
        <v>0.99985196545526611</v>
      </c>
      <c r="FL155" s="2">
        <f t="shared" si="179"/>
        <v>0.99988384694624877</v>
      </c>
      <c r="FM155" s="2">
        <f t="shared" si="179"/>
        <v>0.99989725274473218</v>
      </c>
      <c r="FN155" s="2">
        <f t="shared" si="179"/>
        <v>0.99988042705083591</v>
      </c>
      <c r="FO155" s="2">
        <f t="shared" si="179"/>
        <v>0.99988751533455411</v>
      </c>
      <c r="FP155" s="2">
        <f t="shared" si="179"/>
        <v>0.99988800502600172</v>
      </c>
      <c r="FQ155" s="2">
        <f t="shared" si="179"/>
        <v>0.99987022932310443</v>
      </c>
      <c r="FR155" s="2">
        <f t="shared" si="179"/>
        <v>0.99985071066362752</v>
      </c>
      <c r="FS155" s="2">
        <f t="shared" si="179"/>
        <v>0.99983441121681571</v>
      </c>
      <c r="FT155" s="2">
        <f t="shared" si="179"/>
        <v>0.9998261884674452</v>
      </c>
      <c r="FU155" s="2">
        <f t="shared" si="179"/>
        <v>0.99976447952971914</v>
      </c>
      <c r="FW155" s="2">
        <f t="shared" si="170"/>
        <v>0.54646120837455436</v>
      </c>
      <c r="FX155" s="2">
        <f t="shared" si="170"/>
        <v>0.20472383321839438</v>
      </c>
      <c r="FY155" s="2">
        <f t="shared" si="170"/>
        <v>0.10874090703688002</v>
      </c>
      <c r="FZ155" s="2">
        <f t="shared" si="170"/>
        <v>0.11332598387494849</v>
      </c>
      <c r="GA155" s="2">
        <f t="shared" si="170"/>
        <v>0.10956293147155015</v>
      </c>
      <c r="GB155" s="2">
        <f t="shared" si="170"/>
        <v>0.14106265204651955</v>
      </c>
      <c r="GC155" s="2">
        <f t="shared" si="170"/>
        <v>0.1606385543099286</v>
      </c>
      <c r="GD155" s="2">
        <f t="shared" si="170"/>
        <v>0.1790810037128226</v>
      </c>
      <c r="GE155" s="2">
        <f t="shared" si="170"/>
        <v>0.18907839451502195</v>
      </c>
      <c r="GF155" s="2">
        <f t="shared" si="170"/>
        <v>0.17903337445273754</v>
      </c>
      <c r="GG155" s="2">
        <f t="shared" si="170"/>
        <v>0.14710907760155181</v>
      </c>
      <c r="GH155" s="2">
        <f t="shared" si="170"/>
        <v>0.11350314780288322</v>
      </c>
      <c r="GI155" s="2">
        <f t="shared" si="170"/>
        <v>8.9955556288606756E-2</v>
      </c>
      <c r="GJ155" s="2">
        <f t="shared" si="170"/>
        <v>6.8465385301037282E-2</v>
      </c>
      <c r="GK155" s="2">
        <f t="shared" si="170"/>
        <v>5.2501990815946538E-2</v>
      </c>
      <c r="GM155" s="82">
        <f t="shared" si="171"/>
        <v>1.9324252900447528E-22</v>
      </c>
      <c r="GN155" s="82">
        <f t="shared" si="171"/>
        <v>9.0412155168780561E-181</v>
      </c>
      <c r="GO155" s="82">
        <f t="shared" si="171"/>
        <v>3.5028450425381254E-176</v>
      </c>
      <c r="GP155" s="82">
        <f t="shared" si="171"/>
        <v>1.7178271938998585E-264</v>
      </c>
      <c r="GQ155" s="82">
        <f t="shared" si="171"/>
        <v>9.3195152038887474E-278</v>
      </c>
      <c r="GR155" s="82">
        <f t="shared" si="171"/>
        <v>0</v>
      </c>
      <c r="GS155" s="82">
        <f t="shared" si="171"/>
        <v>0</v>
      </c>
      <c r="GT155" s="82">
        <f t="shared" si="171"/>
        <v>0</v>
      </c>
      <c r="GU155" s="82">
        <f t="shared" si="171"/>
        <v>0</v>
      </c>
      <c r="GV155" s="82">
        <f t="shared" si="171"/>
        <v>0</v>
      </c>
      <c r="GW155" s="82">
        <f t="shared" si="171"/>
        <v>8.3673050522002825E-257</v>
      </c>
      <c r="GX155" s="82">
        <f t="shared" si="171"/>
        <v>7.2347760855876124E-256</v>
      </c>
      <c r="GY155" s="82">
        <f t="shared" si="171"/>
        <v>2.5186285979801888E-192</v>
      </c>
      <c r="GZ155" s="82">
        <f t="shared" si="171"/>
        <v>2.4935392721173997E-201</v>
      </c>
      <c r="HA155" s="82">
        <f t="shared" si="171"/>
        <v>5.6049323624524426E-244</v>
      </c>
      <c r="HC155" s="82">
        <f t="shared" si="182"/>
        <v>5.4562494498326409E-98</v>
      </c>
      <c r="HD155" s="82">
        <f t="shared" si="182"/>
        <v>8.3162226974248647E-113</v>
      </c>
      <c r="HE155" s="82">
        <f t="shared" si="182"/>
        <v>7.412496795791513E-120</v>
      </c>
      <c r="HF155" s="82">
        <f t="shared" si="181"/>
        <v>7.1722295151204818E-144</v>
      </c>
      <c r="HG155" s="82">
        <f t="shared" si="181"/>
        <v>8.150426697848593E-148</v>
      </c>
      <c r="HH155" s="82">
        <f t="shared" si="181"/>
        <v>2.4680198412981231E-245</v>
      </c>
      <c r="HI155" s="82">
        <f t="shared" si="181"/>
        <v>2.8712650515133357E-227</v>
      </c>
      <c r="HJ155" s="82">
        <f t="shared" si="181"/>
        <v>1.3719196420234593E-234</v>
      </c>
      <c r="HK155" s="82">
        <f t="shared" si="181"/>
        <v>2.0363245462865468E-217</v>
      </c>
      <c r="HL155" s="82">
        <f t="shared" si="162"/>
        <v>2.8090202343708943E-182</v>
      </c>
      <c r="HM155" s="82">
        <f t="shared" si="162"/>
        <v>2.0787713119467307E-164</v>
      </c>
      <c r="HN155" s="82">
        <f t="shared" si="162"/>
        <v>1.9328586285792363E-115</v>
      </c>
      <c r="HO155" s="82">
        <f t="shared" si="162"/>
        <v>8.4216696105659549E-105</v>
      </c>
      <c r="HP155" s="82">
        <f t="shared" si="162"/>
        <v>3.2297083119927127E-112</v>
      </c>
      <c r="HQ155" s="82">
        <f t="shared" si="162"/>
        <v>4.778445053845328E-126</v>
      </c>
      <c r="HS155" s="82">
        <f t="shared" si="172"/>
        <v>7.8959108781080323E-25</v>
      </c>
      <c r="HT155" s="82">
        <f t="shared" si="172"/>
        <v>4.5479632146550901E-5</v>
      </c>
      <c r="HU155" s="82">
        <f t="shared" si="172"/>
        <v>1.9244564699827417E-2</v>
      </c>
      <c r="HV155" s="82">
        <f t="shared" si="172"/>
        <v>3.8454638908088775E-3</v>
      </c>
      <c r="HW155" s="82">
        <f t="shared" si="172"/>
        <v>4.9099780795780514E-3</v>
      </c>
      <c r="HX155" s="82">
        <f t="shared" si="172"/>
        <v>6.5382337237802129E-5</v>
      </c>
      <c r="HY155" s="82">
        <f t="shared" si="172"/>
        <v>7.6285820726517922E-6</v>
      </c>
      <c r="HZ155" s="82">
        <f t="shared" si="172"/>
        <v>1.3904907678597297E-6</v>
      </c>
      <c r="IA155" s="82">
        <f t="shared" si="172"/>
        <v>8.8456322451736706E-7</v>
      </c>
      <c r="IB155" s="82">
        <f t="shared" si="172"/>
        <v>4.4144731610457552E-6</v>
      </c>
      <c r="IC155" s="82">
        <f t="shared" si="172"/>
        <v>1.1482662291470223E-4</v>
      </c>
      <c r="ID155" s="82">
        <f t="shared" si="172"/>
        <v>1.51355089844375E-3</v>
      </c>
      <c r="IE155" s="82">
        <f t="shared" si="172"/>
        <v>4.5333799819098727E-2</v>
      </c>
      <c r="IF155" s="82">
        <f t="shared" si="172"/>
        <v>9.2107597029459976E-2</v>
      </c>
      <c r="IG155" s="82">
        <f t="shared" si="172"/>
        <v>0.34802044960619072</v>
      </c>
      <c r="II155" s="82">
        <f t="shared" si="173"/>
        <v>0.53768076116723451</v>
      </c>
      <c r="IJ155" s="82">
        <f t="shared" si="173"/>
        <v>6.6576219185566251E-4</v>
      </c>
      <c r="IK155" s="82">
        <f t="shared" si="173"/>
        <v>2.0229132759612359E-7</v>
      </c>
      <c r="IL155" s="82">
        <f t="shared" si="173"/>
        <v>4.6248919645167384E-8</v>
      </c>
      <c r="IM155" s="82">
        <f t="shared" si="173"/>
        <v>5.4509772161627918E-8</v>
      </c>
      <c r="IN155" s="82">
        <f t="shared" si="173"/>
        <v>7.2552478239286043E-7</v>
      </c>
      <c r="IO155" s="82">
        <f t="shared" si="173"/>
        <v>4.2472767068374945E-6</v>
      </c>
      <c r="IP155" s="82">
        <f t="shared" si="173"/>
        <v>1.0202042098735693E-5</v>
      </c>
      <c r="IQ155" s="82">
        <f t="shared" si="173"/>
        <v>3.9465123504596506E-5</v>
      </c>
      <c r="IR155" s="82">
        <f t="shared" si="173"/>
        <v>3.1238534470808561E-5</v>
      </c>
      <c r="IS155" s="82">
        <f t="shared" si="173"/>
        <v>3.0087054869950523E-6</v>
      </c>
      <c r="IT155" s="82">
        <f t="shared" si="173"/>
        <v>9.3546233619510227E-9</v>
      </c>
      <c r="IU155" s="82">
        <f t="shared" si="173"/>
        <v>8.583542414048191E-9</v>
      </c>
      <c r="IV155" s="82">
        <f t="shared" si="173"/>
        <v>1.0792306792717002E-8</v>
      </c>
      <c r="IW155" s="82">
        <f t="shared" si="173"/>
        <v>2.0404240686078647E-7</v>
      </c>
      <c r="IY155" s="82">
        <f t="shared" si="174"/>
        <v>0.53768076116723451</v>
      </c>
      <c r="IZ155" s="82">
        <f t="shared" si="174"/>
        <v>7.112418240022134E-4</v>
      </c>
      <c r="JA155" s="82">
        <f t="shared" si="174"/>
        <v>1.9244766991155012E-2</v>
      </c>
      <c r="JB155" s="82">
        <f t="shared" si="174"/>
        <v>3.8455101397285225E-3</v>
      </c>
      <c r="JC155" s="82">
        <f t="shared" si="174"/>
        <v>4.9100325893502127E-3</v>
      </c>
      <c r="JD155" s="82">
        <f t="shared" si="174"/>
        <v>6.6107862020194994E-5</v>
      </c>
      <c r="JE155" s="82">
        <f t="shared" si="174"/>
        <v>1.1875858779489287E-5</v>
      </c>
      <c r="JF155" s="82">
        <f t="shared" si="174"/>
        <v>1.1592532866595423E-5</v>
      </c>
      <c r="JG155" s="82">
        <f t="shared" si="174"/>
        <v>4.0349686729113871E-5</v>
      </c>
      <c r="JH155" s="82">
        <f t="shared" si="174"/>
        <v>3.5653007631854315E-5</v>
      </c>
      <c r="JI155" s="82">
        <f t="shared" si="174"/>
        <v>1.1783532840169729E-4</v>
      </c>
      <c r="JJ155" s="82">
        <f t="shared" si="174"/>
        <v>1.5135602530671119E-3</v>
      </c>
      <c r="JK155" s="82">
        <f t="shared" si="174"/>
        <v>4.5333808402641139E-2</v>
      </c>
      <c r="JL155" s="82">
        <f t="shared" si="174"/>
        <v>9.2107607821766774E-2</v>
      </c>
      <c r="JM155" s="82">
        <f t="shared" si="174"/>
        <v>0.34802065364859758</v>
      </c>
    </row>
    <row r="156" spans="2:273" x14ac:dyDescent="0.25">
      <c r="B156" s="2">
        <v>129</v>
      </c>
      <c r="C156" s="37">
        <v>0.141703</v>
      </c>
      <c r="D156" s="37">
        <v>0.13991899999999999</v>
      </c>
      <c r="E156" s="37">
        <v>0.135048</v>
      </c>
      <c r="F156" s="37">
        <v>0.14214099999999999</v>
      </c>
      <c r="G156" s="37">
        <v>0.14318600000000001</v>
      </c>
      <c r="H156" s="37">
        <v>0.12884300000000001</v>
      </c>
      <c r="I156" s="37">
        <v>0.120028</v>
      </c>
      <c r="J156" s="37">
        <v>0.12948999999999999</v>
      </c>
      <c r="K156" s="37">
        <v>0.13227</v>
      </c>
      <c r="L156" s="37">
        <v>0.13595299999999999</v>
      </c>
      <c r="M156" s="37">
        <v>0.12621599999999999</v>
      </c>
      <c r="N156" s="37">
        <v>0.12765000000000001</v>
      </c>
      <c r="O156" s="37">
        <v>0.129471</v>
      </c>
      <c r="P156" s="37">
        <v>0.135936</v>
      </c>
      <c r="Q156" s="37">
        <v>0.202572</v>
      </c>
      <c r="S156" s="4">
        <f t="shared" si="175"/>
        <v>0.13499856538132421</v>
      </c>
      <c r="T156" s="4">
        <f t="shared" si="175"/>
        <v>0.13964221683301609</v>
      </c>
      <c r="U156" s="4">
        <f t="shared" si="175"/>
        <v>0.13792100123386125</v>
      </c>
      <c r="V156" s="4">
        <f t="shared" si="175"/>
        <v>0.14682863322820863</v>
      </c>
      <c r="W156" s="4">
        <f t="shared" si="175"/>
        <v>0.14236466542911003</v>
      </c>
      <c r="X156" s="4">
        <f t="shared" si="175"/>
        <v>0.12850009618398589</v>
      </c>
      <c r="Y156" s="4">
        <f t="shared" si="175"/>
        <v>0.12385043176151068</v>
      </c>
      <c r="Z156" s="4">
        <f t="shared" si="175"/>
        <v>0.12244498070886135</v>
      </c>
      <c r="AA156" s="4">
        <f t="shared" si="175"/>
        <v>0.12842811800085119</v>
      </c>
      <c r="AB156" s="4">
        <f t="shared" si="175"/>
        <v>0.13378567506105635</v>
      </c>
      <c r="AC156" s="4">
        <f t="shared" si="175"/>
        <v>0.13024116040636766</v>
      </c>
      <c r="AD156" s="4">
        <f t="shared" si="175"/>
        <v>0.12758382985809905</v>
      </c>
      <c r="AE156" s="4">
        <f t="shared" si="175"/>
        <v>0.13318843526010218</v>
      </c>
      <c r="AF156" s="4">
        <f t="shared" si="175"/>
        <v>0.13982273053014505</v>
      </c>
      <c r="AG156" s="4">
        <f t="shared" si="175"/>
        <v>0.20459685981385156</v>
      </c>
      <c r="AI156" s="4">
        <f t="shared" si="176"/>
        <v>6.7044346186757864E-3</v>
      </c>
      <c r="AJ156" s="4">
        <f t="shared" si="176"/>
        <v>2.767831669839016E-4</v>
      </c>
      <c r="AK156" s="4">
        <f t="shared" si="176"/>
        <v>-2.8730012338612498E-3</v>
      </c>
      <c r="AL156" s="4">
        <f t="shared" si="176"/>
        <v>-4.687633228208643E-3</v>
      </c>
      <c r="AM156" s="4">
        <f t="shared" si="176"/>
        <v>8.2133457088998107E-4</v>
      </c>
      <c r="AN156" s="4">
        <f t="shared" si="176"/>
        <v>3.429038160141229E-4</v>
      </c>
      <c r="AO156" s="4">
        <f t="shared" si="176"/>
        <v>-3.822431761510689E-3</v>
      </c>
      <c r="AP156" s="4">
        <f t="shared" si="176"/>
        <v>7.0450192911386406E-3</v>
      </c>
      <c r="AQ156" s="4">
        <f t="shared" si="176"/>
        <v>3.8418819991488107E-3</v>
      </c>
      <c r="AR156" s="4">
        <f t="shared" si="176"/>
        <v>2.1673249389436433E-3</v>
      </c>
      <c r="AS156" s="4">
        <f t="shared" si="176"/>
        <v>-4.0251604063676616E-3</v>
      </c>
      <c r="AT156" s="4">
        <f t="shared" si="176"/>
        <v>6.6170141900967483E-5</v>
      </c>
      <c r="AU156" s="4">
        <f t="shared" si="176"/>
        <v>-3.7174352601021809E-3</v>
      </c>
      <c r="AV156" s="4">
        <f t="shared" si="176"/>
        <v>-3.8867305301450439E-3</v>
      </c>
      <c r="AW156" s="4">
        <f t="shared" si="176"/>
        <v>-2.0248598138515594E-3</v>
      </c>
      <c r="AY156" s="2">
        <f t="shared" si="168"/>
        <v>0.13449769125962946</v>
      </c>
      <c r="AZ156" s="2">
        <f t="shared" si="168"/>
        <v>0.13962606608873313</v>
      </c>
      <c r="BA156" s="2">
        <f t="shared" si="168"/>
        <v>0.13790407870914639</v>
      </c>
      <c r="BB156" s="2">
        <f t="shared" si="168"/>
        <v>0.14682658506525206</v>
      </c>
      <c r="BC156" s="2">
        <f t="shared" si="168"/>
        <v>0.14236121771005958</v>
      </c>
      <c r="BD156" s="2">
        <f t="shared" si="168"/>
        <v>0.12849963068462431</v>
      </c>
      <c r="BE156" s="2">
        <f t="shared" si="168"/>
        <v>0.12384750524648694</v>
      </c>
      <c r="BF156" s="2">
        <f t="shared" si="168"/>
        <v>0.12244091686501797</v>
      </c>
      <c r="BG156" s="2">
        <f t="shared" si="168"/>
        <v>0.12841002527390047</v>
      </c>
      <c r="BH156" s="2">
        <f t="shared" si="168"/>
        <v>0.13376729878253549</v>
      </c>
      <c r="BI156" s="2">
        <f t="shared" si="168"/>
        <v>0.13023941953285864</v>
      </c>
      <c r="BJ156" s="2">
        <f t="shared" si="168"/>
        <v>0.12758261435749671</v>
      </c>
      <c r="BK156" s="2">
        <f t="shared" si="168"/>
        <v>0.13292384532800094</v>
      </c>
      <c r="BL156" s="2">
        <f t="shared" si="168"/>
        <v>0.13680603125036231</v>
      </c>
      <c r="BM156" s="2">
        <f t="shared" si="168"/>
        <v>0.1491006059454284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>
        <f t="shared" si="169"/>
        <v>0.13991899999999999</v>
      </c>
      <c r="CG156" s="2">
        <f t="shared" si="169"/>
        <v>0.135048</v>
      </c>
      <c r="CH156" s="2">
        <f t="shared" si="169"/>
        <v>0.14214099999999999</v>
      </c>
      <c r="CI156" s="2">
        <f t="shared" si="169"/>
        <v>0.14318600000000001</v>
      </c>
      <c r="CJ156" s="2">
        <f t="shared" si="169"/>
        <v>0.12884300000000001</v>
      </c>
      <c r="CK156" s="2">
        <f t="shared" si="169"/>
        <v>0.120028</v>
      </c>
      <c r="CL156" s="2">
        <f t="shared" si="169"/>
        <v>0.12948999999999999</v>
      </c>
      <c r="CM156" s="2">
        <f t="shared" si="169"/>
        <v>0.13227</v>
      </c>
      <c r="CN156" s="2">
        <f t="shared" si="169"/>
        <v>0.13595299999999999</v>
      </c>
      <c r="CO156" s="2">
        <f t="shared" si="169"/>
        <v>0.12621599999999999</v>
      </c>
      <c r="CP156" s="2">
        <f t="shared" si="169"/>
        <v>0.12765000000000001</v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>
        <f t="shared" si="199"/>
        <v>0.13991899999999999</v>
      </c>
      <c r="CW156" s="2">
        <f t="shared" si="200"/>
        <v>0.135048</v>
      </c>
      <c r="CX156" s="2">
        <f t="shared" si="201"/>
        <v>0.14214099999999999</v>
      </c>
      <c r="CY156" s="2">
        <f t="shared" si="202"/>
        <v>0.14318600000000001</v>
      </c>
      <c r="CZ156" s="2">
        <f t="shared" si="203"/>
        <v>0.12884300000000001</v>
      </c>
      <c r="DA156" s="2">
        <f t="shared" si="204"/>
        <v>0.120028</v>
      </c>
      <c r="DB156" s="2">
        <f t="shared" si="205"/>
        <v>0.12948999999999999</v>
      </c>
      <c r="DC156" s="2">
        <f t="shared" si="206"/>
        <v>0.13227</v>
      </c>
      <c r="DD156" s="2">
        <f t="shared" si="207"/>
        <v>0.13595299999999999</v>
      </c>
      <c r="DE156" s="2">
        <f t="shared" si="208"/>
        <v>0.12621599999999999</v>
      </c>
      <c r="DF156" s="2">
        <f t="shared" si="209"/>
        <v>0.12765000000000001</v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0.51694496363636355</v>
      </c>
      <c r="DL156" s="2">
        <f t="shared" si="177"/>
        <v>0.27694023055246569</v>
      </c>
      <c r="DM156" s="2">
        <f t="shared" si="177"/>
        <v>0.28125676091800356</v>
      </c>
      <c r="DN156" s="2">
        <f t="shared" si="177"/>
        <v>0.25612139241202347</v>
      </c>
      <c r="DO156" s="2">
        <f t="shared" si="177"/>
        <v>0.24663441788856308</v>
      </c>
      <c r="DP156" s="2">
        <f t="shared" si="177"/>
        <v>0.26634022906403942</v>
      </c>
      <c r="DQ156" s="2">
        <f t="shared" si="177"/>
        <v>0.30337467487684733</v>
      </c>
      <c r="DR156" s="2">
        <f t="shared" si="177"/>
        <v>0.25312789632925475</v>
      </c>
      <c r="DS156" s="2">
        <f t="shared" si="177"/>
        <v>0.2485985935960591</v>
      </c>
      <c r="DT156" s="2">
        <f t="shared" si="177"/>
        <v>0.28531556650246304</v>
      </c>
      <c r="DU156" s="2">
        <f t="shared" si="177"/>
        <v>0.27012803467741936</v>
      </c>
      <c r="DV156" s="2">
        <f t="shared" si="177"/>
        <v>0.26442458192815249</v>
      </c>
      <c r="DW156" s="2">
        <f t="shared" si="177"/>
        <v>0.258886868315508</v>
      </c>
      <c r="DX156" s="2">
        <f t="shared" si="177"/>
        <v>0.21711513827349119</v>
      </c>
      <c r="DY156" s="2">
        <f t="shared" si="177"/>
        <v>0.22018059459459458</v>
      </c>
      <c r="EA156" s="2">
        <f t="shared" si="153"/>
        <v>0.12628805716475935</v>
      </c>
      <c r="EB156" s="2">
        <f t="shared" si="153"/>
        <v>0.13914359969529616</v>
      </c>
      <c r="EC156" s="2">
        <f t="shared" si="153"/>
        <v>0.13746519389622078</v>
      </c>
      <c r="ED156" s="2">
        <f t="shared" si="153"/>
        <v>0.14591509645674872</v>
      </c>
      <c r="EE156" s="2">
        <f t="shared" si="153"/>
        <v>0.14207965853026441</v>
      </c>
      <c r="EF156" s="2">
        <f t="shared" si="153"/>
        <v>0.12795149558172608</v>
      </c>
      <c r="EG156" s="2">
        <f t="shared" si="153"/>
        <v>0.12333305616854202</v>
      </c>
      <c r="EH156" s="2">
        <f t="shared" si="153"/>
        <v>0.12191983922261489</v>
      </c>
      <c r="EI156" s="2">
        <f t="shared" si="153"/>
        <v>0.12775175730207322</v>
      </c>
      <c r="EJ156" s="2">
        <f t="shared" si="153"/>
        <v>0.13316368957501323</v>
      </c>
      <c r="EK156" s="2">
        <f t="shared" si="153"/>
        <v>0.12992949329996589</v>
      </c>
      <c r="EL156" s="2">
        <f t="shared" si="180"/>
        <v>0.12747456263637458</v>
      </c>
      <c r="EM156" s="2">
        <f t="shared" si="136"/>
        <v>0.13288162557590744</v>
      </c>
      <c r="EN156" s="2">
        <f t="shared" si="136"/>
        <v>0.13687554104077171</v>
      </c>
      <c r="EO156" s="2">
        <f t="shared" si="136"/>
        <v>0.14922045753075944</v>
      </c>
      <c r="EQ156" s="2">
        <f t="shared" si="178"/>
        <v>0.14069886116768504</v>
      </c>
      <c r="ER156" s="2">
        <f t="shared" si="178"/>
        <v>0.14126375810824124</v>
      </c>
      <c r="ES156" s="2">
        <f t="shared" si="178"/>
        <v>0.14100015359435514</v>
      </c>
      <c r="ET156" s="2">
        <f t="shared" si="178"/>
        <v>0.15320647293279405</v>
      </c>
      <c r="EU156" s="2">
        <f t="shared" si="178"/>
        <v>0.14432940938102751</v>
      </c>
      <c r="EV156" s="2">
        <f t="shared" si="178"/>
        <v>0.13144750601805216</v>
      </c>
      <c r="EW156" s="2">
        <f t="shared" si="178"/>
        <v>0.12620179070903531</v>
      </c>
      <c r="EX156" s="2">
        <f t="shared" si="178"/>
        <v>0.12454526614114775</v>
      </c>
      <c r="EY156" s="2">
        <f t="shared" si="178"/>
        <v>0.13092391324544805</v>
      </c>
      <c r="EZ156" s="2">
        <f t="shared" si="178"/>
        <v>0.13621110114729679</v>
      </c>
      <c r="FA156" s="2">
        <f t="shared" si="178"/>
        <v>0.13177383897229511</v>
      </c>
      <c r="FB156" s="2">
        <f t="shared" si="178"/>
        <v>0.12820081081172527</v>
      </c>
      <c r="FC156" s="2">
        <f t="shared" si="178"/>
        <v>0.13311878019862425</v>
      </c>
      <c r="FD156" s="2">
        <f t="shared" si="178"/>
        <v>0.13577294772014536</v>
      </c>
      <c r="FE156" s="2">
        <f t="shared" si="178"/>
        <v>0.14686185706908991</v>
      </c>
      <c r="FG156" s="2">
        <f t="shared" si="179"/>
        <v>0.99998114742285549</v>
      </c>
      <c r="FH156" s="2">
        <f t="shared" si="179"/>
        <v>0.99988561811486409</v>
      </c>
      <c r="FI156" s="2">
        <f t="shared" si="179"/>
        <v>0.99984852883671738</v>
      </c>
      <c r="FJ156" s="2">
        <f t="shared" si="179"/>
        <v>0.99986148813736464</v>
      </c>
      <c r="FK156" s="2">
        <f t="shared" si="179"/>
        <v>0.99986498913202826</v>
      </c>
      <c r="FL156" s="2">
        <f t="shared" si="179"/>
        <v>0.99989406607328768</v>
      </c>
      <c r="FM156" s="2">
        <f t="shared" si="179"/>
        <v>0.99990629254230579</v>
      </c>
      <c r="FN156" s="2">
        <f t="shared" si="179"/>
        <v>0.99989094702690873</v>
      </c>
      <c r="FO156" s="2">
        <f t="shared" si="179"/>
        <v>0.99989741175049185</v>
      </c>
      <c r="FP156" s="2">
        <f t="shared" si="179"/>
        <v>0.99989785836322143</v>
      </c>
      <c r="FQ156" s="2">
        <f t="shared" si="179"/>
        <v>0.99988164638463028</v>
      </c>
      <c r="FR156" s="2">
        <f t="shared" si="179"/>
        <v>0.99986384471851364</v>
      </c>
      <c r="FS156" s="2">
        <f t="shared" si="179"/>
        <v>0.99984897903448189</v>
      </c>
      <c r="FT156" s="2">
        <f t="shared" si="179"/>
        <v>0.99984147957396796</v>
      </c>
      <c r="FU156" s="2">
        <f t="shared" si="179"/>
        <v>0.99978519832682522</v>
      </c>
      <c r="FW156" s="2">
        <f t="shared" si="170"/>
        <v>0.56917498869172001</v>
      </c>
      <c r="FX156" s="2">
        <f t="shared" si="170"/>
        <v>0.22012739811543791</v>
      </c>
      <c r="FY156" s="2">
        <f t="shared" si="170"/>
        <v>0.11799414211673542</v>
      </c>
      <c r="FZ156" s="2">
        <f t="shared" si="170"/>
        <v>0.12291557459977875</v>
      </c>
      <c r="GA156" s="2">
        <f t="shared" si="170"/>
        <v>0.11887678624187031</v>
      </c>
      <c r="GB156" s="2">
        <f t="shared" si="170"/>
        <v>0.15259537998071035</v>
      </c>
      <c r="GC156" s="2">
        <f t="shared" si="170"/>
        <v>0.17344854623287537</v>
      </c>
      <c r="GD156" s="2">
        <f t="shared" si="170"/>
        <v>0.19302346986114857</v>
      </c>
      <c r="GE156" s="2">
        <f t="shared" si="170"/>
        <v>0.20360616500653786</v>
      </c>
      <c r="GF156" s="2">
        <f t="shared" si="170"/>
        <v>0.19297300408072968</v>
      </c>
      <c r="GG156" s="2">
        <f t="shared" si="170"/>
        <v>0.15904460484390373</v>
      </c>
      <c r="GH156" s="2">
        <f t="shared" si="170"/>
        <v>0.12310564863410804</v>
      </c>
      <c r="GI156" s="2">
        <f t="shared" si="170"/>
        <v>9.7785648911088568E-2</v>
      </c>
      <c r="GJ156" s="2">
        <f t="shared" si="170"/>
        <v>7.4578182190200376E-2</v>
      </c>
      <c r="GK156" s="2">
        <f t="shared" si="170"/>
        <v>5.7277162324236346E-2</v>
      </c>
      <c r="GM156" s="82">
        <f t="shared" si="171"/>
        <v>6.4354662325573345E-23</v>
      </c>
      <c r="GN156" s="82">
        <f t="shared" si="171"/>
        <v>1.4067197041186577E-185</v>
      </c>
      <c r="GO156" s="82">
        <f t="shared" si="171"/>
        <v>4.3103815189849674E-181</v>
      </c>
      <c r="GP156" s="82">
        <f t="shared" si="171"/>
        <v>1.3917757617150225E-271</v>
      </c>
      <c r="GQ156" s="82">
        <f t="shared" si="171"/>
        <v>2.8985658363798994E-285</v>
      </c>
      <c r="GR156" s="82">
        <f t="shared" si="171"/>
        <v>0</v>
      </c>
      <c r="GS156" s="82">
        <f t="shared" si="171"/>
        <v>0</v>
      </c>
      <c r="GT156" s="82">
        <f t="shared" si="171"/>
        <v>0</v>
      </c>
      <c r="GU156" s="82">
        <f t="shared" si="171"/>
        <v>0</v>
      </c>
      <c r="GV156" s="82">
        <f t="shared" si="171"/>
        <v>0</v>
      </c>
      <c r="GW156" s="82">
        <f t="shared" si="171"/>
        <v>1.465390695637646E-263</v>
      </c>
      <c r="GX156" s="82">
        <f t="shared" si="171"/>
        <v>1.0041034827919482E-262</v>
      </c>
      <c r="GY156" s="82">
        <f t="shared" si="171"/>
        <v>1.3240262702705052E-197</v>
      </c>
      <c r="GZ156" s="82">
        <f t="shared" si="171"/>
        <v>8.0116085686541726E-207</v>
      </c>
      <c r="HA156" s="82">
        <f t="shared" si="171"/>
        <v>1.1956108205292139E-250</v>
      </c>
      <c r="HC156" s="82">
        <f t="shared" si="182"/>
        <v>4.3665666112184187E-101</v>
      </c>
      <c r="HD156" s="82">
        <f t="shared" si="182"/>
        <v>2.3944370152604487E-117</v>
      </c>
      <c r="HE156" s="82">
        <f t="shared" si="182"/>
        <v>4.8643507671297123E-125</v>
      </c>
      <c r="HF156" s="82">
        <f t="shared" si="181"/>
        <v>9.3971307452757535E-150</v>
      </c>
      <c r="HG156" s="82">
        <f t="shared" si="181"/>
        <v>7.6446678951555001E-154</v>
      </c>
      <c r="HH156" s="82">
        <f t="shared" si="181"/>
        <v>1.0625543377169933E-254</v>
      </c>
      <c r="HI156" s="82">
        <f t="shared" si="181"/>
        <v>8.1763712648319759E-236</v>
      </c>
      <c r="HJ156" s="82">
        <f t="shared" si="181"/>
        <v>1.4700460483073617E-243</v>
      </c>
      <c r="HK156" s="82">
        <f t="shared" si="181"/>
        <v>1.1895729877739181E-225</v>
      </c>
      <c r="HL156" s="82">
        <f t="shared" si="162"/>
        <v>3.5016509891433852E-189</v>
      </c>
      <c r="HM156" s="82">
        <f t="shared" si="162"/>
        <v>9.3686114409193936E-171</v>
      </c>
      <c r="HN156" s="82">
        <f t="shared" si="162"/>
        <v>4.814368321115953E-120</v>
      </c>
      <c r="HO156" s="82">
        <f t="shared" si="162"/>
        <v>3.107985439640467E-109</v>
      </c>
      <c r="HP156" s="82">
        <f t="shared" si="162"/>
        <v>5.428227589422739E-117</v>
      </c>
      <c r="HQ156" s="82">
        <f t="shared" si="162"/>
        <v>2.0313817263516345E-131</v>
      </c>
      <c r="HS156" s="82">
        <f t="shared" si="172"/>
        <v>2.9091058056033005E-26</v>
      </c>
      <c r="HT156" s="82">
        <f t="shared" si="172"/>
        <v>1.1811529263835823E-5</v>
      </c>
      <c r="HU156" s="82">
        <f t="shared" si="172"/>
        <v>8.5374027336050356E-3</v>
      </c>
      <c r="HV156" s="82">
        <f t="shared" si="172"/>
        <v>1.3346622516024781E-3</v>
      </c>
      <c r="HW156" s="82">
        <f t="shared" si="172"/>
        <v>1.7923291952417703E-3</v>
      </c>
      <c r="HX156" s="82">
        <f t="shared" si="172"/>
        <v>1.5266714532096494E-5</v>
      </c>
      <c r="HY156" s="82">
        <f t="shared" si="172"/>
        <v>1.4886264385958405E-6</v>
      </c>
      <c r="HZ156" s="82">
        <f t="shared" si="172"/>
        <v>2.2420141169696051E-7</v>
      </c>
      <c r="IA156" s="82">
        <f t="shared" si="172"/>
        <v>1.4543676666887921E-7</v>
      </c>
      <c r="IB156" s="82">
        <f t="shared" si="172"/>
        <v>8.5438768975859937E-7</v>
      </c>
      <c r="IC156" s="82">
        <f t="shared" si="172"/>
        <v>2.9320983378604042E-5</v>
      </c>
      <c r="ID156" s="82">
        <f t="shared" si="172"/>
        <v>4.5111174104067075E-4</v>
      </c>
      <c r="IE156" s="82">
        <f t="shared" si="172"/>
        <v>2.2283918670801487E-2</v>
      </c>
      <c r="IF156" s="82">
        <f t="shared" si="172"/>
        <v>4.3710268071374E-2</v>
      </c>
      <c r="IG156" s="82">
        <f t="shared" si="172"/>
        <v>0.23945832679214532</v>
      </c>
      <c r="II156" s="82">
        <f t="shared" si="173"/>
        <v>0.52240669901319803</v>
      </c>
      <c r="IJ156" s="82">
        <f t="shared" si="173"/>
        <v>1.492789441090703E-3</v>
      </c>
      <c r="IK156" s="82">
        <f t="shared" si="173"/>
        <v>6.7001890939564107E-7</v>
      </c>
      <c r="IL156" s="82">
        <f t="shared" si="173"/>
        <v>1.7834409623834351E-7</v>
      </c>
      <c r="IM156" s="82">
        <f t="shared" si="173"/>
        <v>2.0241971639081781E-7</v>
      </c>
      <c r="IN156" s="82">
        <f t="shared" si="173"/>
        <v>2.5745756673822565E-6</v>
      </c>
      <c r="IO156" s="82">
        <f t="shared" si="173"/>
        <v>1.4032330530202725E-5</v>
      </c>
      <c r="IP156" s="82">
        <f t="shared" si="173"/>
        <v>3.371406224719741E-5</v>
      </c>
      <c r="IQ156" s="82">
        <f t="shared" si="173"/>
        <v>1.1715572672139282E-4</v>
      </c>
      <c r="IR156" s="82">
        <f t="shared" si="173"/>
        <v>9.0905146759322208E-5</v>
      </c>
      <c r="IS156" s="82">
        <f t="shared" si="173"/>
        <v>9.599900969659697E-6</v>
      </c>
      <c r="IT156" s="82">
        <f t="shared" si="173"/>
        <v>4.1391168585590779E-8</v>
      </c>
      <c r="IU156" s="82">
        <f t="shared" si="173"/>
        <v>3.2476627298571706E-8</v>
      </c>
      <c r="IV156" s="82">
        <f t="shared" si="173"/>
        <v>3.4670604574387897E-8</v>
      </c>
      <c r="IW156" s="82">
        <f t="shared" si="173"/>
        <v>4.8995797474190619E-7</v>
      </c>
      <c r="IY156" s="82">
        <f t="shared" si="174"/>
        <v>0.52240669901319803</v>
      </c>
      <c r="IZ156" s="82">
        <f t="shared" si="174"/>
        <v>1.5046009703545389E-3</v>
      </c>
      <c r="JA156" s="82">
        <f t="shared" si="174"/>
        <v>8.5380727525144317E-3</v>
      </c>
      <c r="JB156" s="82">
        <f t="shared" si="174"/>
        <v>1.3348405956987164E-3</v>
      </c>
      <c r="JC156" s="82">
        <f t="shared" si="174"/>
        <v>1.7925316149581612E-3</v>
      </c>
      <c r="JD156" s="82">
        <f t="shared" si="174"/>
        <v>1.784129019947875E-5</v>
      </c>
      <c r="JE156" s="82">
        <f t="shared" si="174"/>
        <v>1.5520956968798564E-5</v>
      </c>
      <c r="JF156" s="82">
        <f t="shared" si="174"/>
        <v>3.3938263658894372E-5</v>
      </c>
      <c r="JG156" s="82">
        <f t="shared" si="174"/>
        <v>1.1730116348806171E-4</v>
      </c>
      <c r="JH156" s="82">
        <f t="shared" si="174"/>
        <v>9.1759534449080803E-5</v>
      </c>
      <c r="JI156" s="82">
        <f t="shared" si="174"/>
        <v>3.8920884348263741E-5</v>
      </c>
      <c r="JJ156" s="82">
        <f t="shared" si="174"/>
        <v>4.5115313220925633E-4</v>
      </c>
      <c r="JK156" s="82">
        <f t="shared" si="174"/>
        <v>2.2283951147428784E-2</v>
      </c>
      <c r="JL156" s="82">
        <f t="shared" si="174"/>
        <v>4.3710302741978575E-2</v>
      </c>
      <c r="JM156" s="82">
        <f t="shared" si="174"/>
        <v>0.23945881675012007</v>
      </c>
    </row>
    <row r="157" spans="2:273" x14ac:dyDescent="0.25">
      <c r="B157" s="2">
        <v>130</v>
      </c>
      <c r="C157" s="37">
        <v>0.13958400000000001</v>
      </c>
      <c r="D157" s="37">
        <v>0.13710900000000001</v>
      </c>
      <c r="E157" s="37">
        <v>0.13955200000000001</v>
      </c>
      <c r="F157" s="37">
        <v>0.14483499999999999</v>
      </c>
      <c r="G157" s="37">
        <v>0.140179</v>
      </c>
      <c r="H157" s="37">
        <v>0.129582</v>
      </c>
      <c r="I157" s="37">
        <v>0.126277</v>
      </c>
      <c r="J157" s="37">
        <v>0.12543299999999999</v>
      </c>
      <c r="K157" s="37">
        <v>0.13370799999999999</v>
      </c>
      <c r="L157" s="37">
        <v>0.130969</v>
      </c>
      <c r="M157" s="37">
        <v>0.13064799999999999</v>
      </c>
      <c r="N157" s="37">
        <v>0.129354</v>
      </c>
      <c r="O157" s="37">
        <v>0.13431899999999999</v>
      </c>
      <c r="P157" s="37">
        <v>0.13550799999999999</v>
      </c>
      <c r="Q157" s="37">
        <v>0.17234099999999999</v>
      </c>
      <c r="S157" s="4">
        <f t="shared" si="175"/>
        <v>0.13468984235672896</v>
      </c>
      <c r="T157" s="4">
        <f t="shared" si="175"/>
        <v>0.13940853320003024</v>
      </c>
      <c r="U157" s="4">
        <f t="shared" si="175"/>
        <v>0.13753463935329813</v>
      </c>
      <c r="V157" s="4">
        <f t="shared" si="175"/>
        <v>0.14622927604846886</v>
      </c>
      <c r="W157" s="4">
        <f t="shared" si="175"/>
        <v>0.14211680066913712</v>
      </c>
      <c r="X157" s="4">
        <f t="shared" si="175"/>
        <v>0.12812748888927442</v>
      </c>
      <c r="Y157" s="4">
        <f t="shared" si="175"/>
        <v>0.12342830656441608</v>
      </c>
      <c r="Z157" s="4">
        <f t="shared" si="175"/>
        <v>0.12206481148495067</v>
      </c>
      <c r="AA157" s="4">
        <f t="shared" si="175"/>
        <v>0.12817879052608702</v>
      </c>
      <c r="AB157" s="4">
        <f t="shared" si="175"/>
        <v>0.13343925297874967</v>
      </c>
      <c r="AC157" s="4">
        <f t="shared" si="175"/>
        <v>0.12995053590915273</v>
      </c>
      <c r="AD157" s="4">
        <f t="shared" si="175"/>
        <v>0.12721717217616996</v>
      </c>
      <c r="AE157" s="4">
        <f t="shared" si="175"/>
        <v>0.13265810100719394</v>
      </c>
      <c r="AF157" s="4">
        <f t="shared" si="175"/>
        <v>0.13753791090405995</v>
      </c>
      <c r="AG157" s="4">
        <f t="shared" si="175"/>
        <v>0.17901513609986242</v>
      </c>
      <c r="AI157" s="4">
        <f t="shared" si="176"/>
        <v>4.8941576432710576E-3</v>
      </c>
      <c r="AJ157" s="4">
        <f t="shared" si="176"/>
        <v>-2.2995332000302349E-3</v>
      </c>
      <c r="AK157" s="4">
        <f t="shared" si="176"/>
        <v>2.0173606467018823E-3</v>
      </c>
      <c r="AL157" s="4">
        <f t="shared" si="176"/>
        <v>-1.3942760484688677E-3</v>
      </c>
      <c r="AM157" s="4">
        <f t="shared" si="176"/>
        <v>-1.9378006691371241E-3</v>
      </c>
      <c r="AN157" s="4">
        <f t="shared" si="176"/>
        <v>1.454511110725587E-3</v>
      </c>
      <c r="AO157" s="4">
        <f t="shared" si="176"/>
        <v>2.8486934355839155E-3</v>
      </c>
      <c r="AP157" s="4">
        <f t="shared" si="176"/>
        <v>3.3681885150493168E-3</v>
      </c>
      <c r="AQ157" s="4">
        <f t="shared" si="176"/>
        <v>5.5292094739129716E-3</v>
      </c>
      <c r="AR157" s="4">
        <f t="shared" si="176"/>
        <v>-2.4702529787496708E-3</v>
      </c>
      <c r="AS157" s="4">
        <f t="shared" si="176"/>
        <v>6.9746409084725514E-4</v>
      </c>
      <c r="AT157" s="4">
        <f t="shared" si="176"/>
        <v>2.1368278238300398E-3</v>
      </c>
      <c r="AU157" s="4">
        <f t="shared" si="176"/>
        <v>1.6608989928060536E-3</v>
      </c>
      <c r="AV157" s="4">
        <f t="shared" si="176"/>
        <v>-2.0299109040599617E-3</v>
      </c>
      <c r="AW157" s="4">
        <f t="shared" si="176"/>
        <v>-6.6741360998624211E-3</v>
      </c>
      <c r="AY157" s="2">
        <f t="shared" si="168"/>
        <v>0.1343368591571209</v>
      </c>
      <c r="AZ157" s="2">
        <f t="shared" si="168"/>
        <v>0.1393763114996231</v>
      </c>
      <c r="BA157" s="2">
        <f t="shared" si="168"/>
        <v>0.13752968404232385</v>
      </c>
      <c r="BB157" s="2">
        <f t="shared" si="168"/>
        <v>0.14622882812087062</v>
      </c>
      <c r="BC157" s="2">
        <f t="shared" si="168"/>
        <v>0.14211596604753549</v>
      </c>
      <c r="BD157" s="2">
        <f t="shared" si="168"/>
        <v>0.12812603072544995</v>
      </c>
      <c r="BE157" s="2">
        <f t="shared" si="168"/>
        <v>0.12341972565758363</v>
      </c>
      <c r="BF157" s="2">
        <f t="shared" si="168"/>
        <v>0.12205301368784281</v>
      </c>
      <c r="BG157" s="2">
        <f t="shared" si="168"/>
        <v>0.12813154598750914</v>
      </c>
      <c r="BH157" s="2">
        <f t="shared" si="168"/>
        <v>0.13339188823441381</v>
      </c>
      <c r="BI157" s="2">
        <f t="shared" si="168"/>
        <v>0.12994562056056225</v>
      </c>
      <c r="BJ157" s="2">
        <f t="shared" si="168"/>
        <v>0.12721693477074644</v>
      </c>
      <c r="BK157" s="2">
        <f t="shared" si="168"/>
        <v>0.13257161496037217</v>
      </c>
      <c r="BL157" s="2">
        <f t="shared" si="168"/>
        <v>0.13649052476909096</v>
      </c>
      <c r="BM157" s="2">
        <f t="shared" si="168"/>
        <v>0.14882080625808736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>
        <f t="shared" si="169"/>
        <v>0.13710900000000001</v>
      </c>
      <c r="CG157" s="2">
        <f t="shared" si="169"/>
        <v>0.13955200000000001</v>
      </c>
      <c r="CH157" s="2">
        <f t="shared" si="169"/>
        <v>0.14483499999999999</v>
      </c>
      <c r="CI157" s="2">
        <f t="shared" si="169"/>
        <v>0.140179</v>
      </c>
      <c r="CJ157" s="2">
        <f t="shared" si="169"/>
        <v>0.129582</v>
      </c>
      <c r="CK157" s="2">
        <f t="shared" si="169"/>
        <v>0.126277</v>
      </c>
      <c r="CL157" s="2">
        <f t="shared" si="169"/>
        <v>0.12543299999999999</v>
      </c>
      <c r="CM157" s="2">
        <f t="shared" si="169"/>
        <v>0.13370799999999999</v>
      </c>
      <c r="CN157" s="2">
        <f t="shared" si="169"/>
        <v>0.130969</v>
      </c>
      <c r="CO157" s="2">
        <f t="shared" si="169"/>
        <v>0.13064799999999999</v>
      </c>
      <c r="CP157" s="2">
        <f t="shared" si="169"/>
        <v>0.129354</v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>
        <f t="shared" si="199"/>
        <v>0.13710900000000001</v>
      </c>
      <c r="CW157" s="2">
        <f t="shared" si="200"/>
        <v>0.13955200000000001</v>
      </c>
      <c r="CX157" s="2">
        <f t="shared" si="201"/>
        <v>0.14483499999999999</v>
      </c>
      <c r="CY157" s="2">
        <f t="shared" si="202"/>
        <v>0.140179</v>
      </c>
      <c r="CZ157" s="2">
        <f t="shared" si="203"/>
        <v>0.129582</v>
      </c>
      <c r="DA157" s="2">
        <f t="shared" si="204"/>
        <v>0.126277</v>
      </c>
      <c r="DB157" s="2">
        <f t="shared" si="205"/>
        <v>0.12543299999999999</v>
      </c>
      <c r="DC157" s="2">
        <f t="shared" si="206"/>
        <v>0.13370799999999999</v>
      </c>
      <c r="DD157" s="2">
        <f t="shared" si="207"/>
        <v>0.130969</v>
      </c>
      <c r="DE157" s="2">
        <f t="shared" si="208"/>
        <v>0.13064799999999999</v>
      </c>
      <c r="DF157" s="2">
        <f t="shared" si="209"/>
        <v>0.129354</v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0.51949624848484843</v>
      </c>
      <c r="DL157" s="2">
        <f t="shared" si="177"/>
        <v>0.277794041008528</v>
      </c>
      <c r="DM157" s="2">
        <f t="shared" si="177"/>
        <v>0.28208325089126562</v>
      </c>
      <c r="DN157" s="2">
        <f t="shared" si="177"/>
        <v>0.25668128793988271</v>
      </c>
      <c r="DO157" s="2">
        <f t="shared" si="177"/>
        <v>0.24714597305718478</v>
      </c>
      <c r="DP157" s="2">
        <f t="shared" si="177"/>
        <v>0.26714131921182266</v>
      </c>
      <c r="DQ157" s="2">
        <f t="shared" si="177"/>
        <v>0.30450170607553367</v>
      </c>
      <c r="DR157" s="2">
        <f t="shared" si="177"/>
        <v>0.25379871813125698</v>
      </c>
      <c r="DS157" s="2">
        <f t="shared" si="177"/>
        <v>0.24919250640394086</v>
      </c>
      <c r="DT157" s="2">
        <f t="shared" si="177"/>
        <v>0.28616488177339899</v>
      </c>
      <c r="DU157" s="2">
        <f t="shared" si="177"/>
        <v>0.27090744556451613</v>
      </c>
      <c r="DV157" s="2">
        <f t="shared" si="177"/>
        <v>0.2651955278592375</v>
      </c>
      <c r="DW157" s="2">
        <f t="shared" si="177"/>
        <v>0.25960012700534763</v>
      </c>
      <c r="DX157" s="2">
        <f t="shared" si="177"/>
        <v>0.21745588433919019</v>
      </c>
      <c r="DY157" s="2">
        <f t="shared" si="177"/>
        <v>0.22060951351351349</v>
      </c>
      <c r="EA157" s="2">
        <f t="shared" si="153"/>
        <v>0.125583717054779</v>
      </c>
      <c r="EB157" s="2">
        <f t="shared" si="153"/>
        <v>0.13884299904780045</v>
      </c>
      <c r="EC157" s="2">
        <f t="shared" si="153"/>
        <v>0.13703856870425918</v>
      </c>
      <c r="ED157" s="2">
        <f t="shared" si="153"/>
        <v>0.14521098266356919</v>
      </c>
      <c r="EE157" s="2">
        <f t="shared" si="153"/>
        <v>0.1418017390143502</v>
      </c>
      <c r="EF157" s="2">
        <f t="shared" si="153"/>
        <v>0.12751921276789116</v>
      </c>
      <c r="EG157" s="2">
        <f t="shared" si="153"/>
        <v>0.12285238301969539</v>
      </c>
      <c r="EH157" s="2">
        <f t="shared" si="153"/>
        <v>0.1214785962495985</v>
      </c>
      <c r="EI157" s="2">
        <f t="shared" si="153"/>
        <v>0.12740614185363341</v>
      </c>
      <c r="EJ157" s="2">
        <f t="shared" si="153"/>
        <v>0.1327244597731897</v>
      </c>
      <c r="EK157" s="2">
        <f t="shared" si="153"/>
        <v>0.12960231388920487</v>
      </c>
      <c r="EL157" s="2">
        <f t="shared" si="180"/>
        <v>0.12709941303686362</v>
      </c>
      <c r="EM157" s="2">
        <f t="shared" si="136"/>
        <v>0.13252767369929208</v>
      </c>
      <c r="EN157" s="2">
        <f t="shared" si="136"/>
        <v>0.13657147909147424</v>
      </c>
      <c r="EO157" s="2">
        <f t="shared" si="136"/>
        <v>0.14895756351294018</v>
      </c>
      <c r="EQ157" s="2">
        <f t="shared" si="178"/>
        <v>0.14036794450586754</v>
      </c>
      <c r="ER157" s="2">
        <f t="shared" si="178"/>
        <v>0.14103816360410065</v>
      </c>
      <c r="ES157" s="2">
        <f t="shared" si="178"/>
        <v>0.14072111741335275</v>
      </c>
      <c r="ET157" s="2">
        <f t="shared" si="178"/>
        <v>0.15274704538595213</v>
      </c>
      <c r="EU157" s="2">
        <f t="shared" si="178"/>
        <v>0.14413944990356006</v>
      </c>
      <c r="EV157" s="2">
        <f t="shared" si="178"/>
        <v>0.13111754270733789</v>
      </c>
      <c r="EW157" s="2">
        <f t="shared" si="178"/>
        <v>0.12580245645497576</v>
      </c>
      <c r="EX157" s="2">
        <f t="shared" si="178"/>
        <v>0.12417984765774082</v>
      </c>
      <c r="EY157" s="2">
        <f t="shared" si="178"/>
        <v>0.13066722181402071</v>
      </c>
      <c r="EZ157" s="2">
        <f t="shared" si="178"/>
        <v>0.13586871226336483</v>
      </c>
      <c r="FA157" s="2">
        <f t="shared" si="178"/>
        <v>0.13151234234048553</v>
      </c>
      <c r="FB157" s="2">
        <f t="shared" si="178"/>
        <v>0.12785184721821585</v>
      </c>
      <c r="FC157" s="2">
        <f t="shared" si="178"/>
        <v>0.13277658678644833</v>
      </c>
      <c r="FD157" s="2">
        <f t="shared" si="178"/>
        <v>0.13543034017600869</v>
      </c>
      <c r="FE157" s="2">
        <f t="shared" si="178"/>
        <v>0.14654323387037577</v>
      </c>
      <c r="FG157" s="2">
        <f t="shared" si="179"/>
        <v>0.99998280621677293</v>
      </c>
      <c r="FH157" s="2">
        <f t="shared" si="179"/>
        <v>0.9998956814310298</v>
      </c>
      <c r="FI157" s="2">
        <f t="shared" si="179"/>
        <v>0.99986185481606227</v>
      </c>
      <c r="FJ157" s="2">
        <f t="shared" si="179"/>
        <v>0.99987367414029538</v>
      </c>
      <c r="FK157" s="2">
        <f t="shared" si="179"/>
        <v>0.99987686716222324</v>
      </c>
      <c r="FL157" s="2">
        <f t="shared" si="179"/>
        <v>0.99990338621004204</v>
      </c>
      <c r="FM157" s="2">
        <f t="shared" si="179"/>
        <v>0.99991453707819211</v>
      </c>
      <c r="FN157" s="2">
        <f t="shared" si="179"/>
        <v>0.99990054155212527</v>
      </c>
      <c r="FO157" s="2">
        <f t="shared" si="179"/>
        <v>0.99990643755990227</v>
      </c>
      <c r="FP157" s="2">
        <f t="shared" si="179"/>
        <v>0.99990684488289006</v>
      </c>
      <c r="FQ157" s="2">
        <f t="shared" si="179"/>
        <v>0.99989205909582701</v>
      </c>
      <c r="FR157" s="2">
        <f t="shared" si="179"/>
        <v>0.99987582341978998</v>
      </c>
      <c r="FS157" s="2">
        <f t="shared" si="179"/>
        <v>0.99986226541223167</v>
      </c>
      <c r="FT157" s="2">
        <f t="shared" si="179"/>
        <v>0.99985542563666474</v>
      </c>
      <c r="FU157" s="2">
        <f t="shared" si="179"/>
        <v>0.99980409484310251</v>
      </c>
      <c r="FW157" s="2">
        <f t="shared" si="170"/>
        <v>0.59160137278746261</v>
      </c>
      <c r="FX157" s="2">
        <f t="shared" si="170"/>
        <v>0.23634550607121155</v>
      </c>
      <c r="FY157" s="2">
        <f t="shared" si="170"/>
        <v>0.12792176043767869</v>
      </c>
      <c r="FZ157" s="2">
        <f t="shared" si="170"/>
        <v>0.133194734721962</v>
      </c>
      <c r="GA157" s="2">
        <f t="shared" si="170"/>
        <v>0.1288678168436819</v>
      </c>
      <c r="GB157" s="2">
        <f t="shared" si="170"/>
        <v>0.16488997581598996</v>
      </c>
      <c r="GC157" s="2">
        <f t="shared" si="170"/>
        <v>0.18705241347424642</v>
      </c>
      <c r="GD157" s="2">
        <f t="shared" si="170"/>
        <v>0.20777669290891651</v>
      </c>
      <c r="GE157" s="2">
        <f t="shared" si="170"/>
        <v>0.21894878785889921</v>
      </c>
      <c r="GF157" s="2">
        <f t="shared" si="170"/>
        <v>0.20772336279740164</v>
      </c>
      <c r="GG157" s="2">
        <f t="shared" si="170"/>
        <v>0.1717534979440212</v>
      </c>
      <c r="GH157" s="2">
        <f t="shared" si="170"/>
        <v>0.13339828664283021</v>
      </c>
      <c r="GI157" s="2">
        <f t="shared" si="170"/>
        <v>0.10621775419414417</v>
      </c>
      <c r="GJ157" s="2">
        <f t="shared" si="170"/>
        <v>8.1189180843864936E-2</v>
      </c>
      <c r="GK157" s="2">
        <f t="shared" si="170"/>
        <v>6.245801679323866E-2</v>
      </c>
      <c r="GM157" s="82">
        <f t="shared" si="171"/>
        <v>2.1171569795595491E-23</v>
      </c>
      <c r="GN157" s="82">
        <f t="shared" si="171"/>
        <v>1.890230716291221E-190</v>
      </c>
      <c r="GO157" s="82">
        <f t="shared" si="171"/>
        <v>4.5342914608180193E-186</v>
      </c>
      <c r="GP157" s="82">
        <f t="shared" si="171"/>
        <v>9.0727839851772177E-279</v>
      </c>
      <c r="GQ157" s="82">
        <f t="shared" si="171"/>
        <v>7.1490658340457548E-293</v>
      </c>
      <c r="GR157" s="82">
        <f t="shared" si="171"/>
        <v>0</v>
      </c>
      <c r="GS157" s="82">
        <f t="shared" si="171"/>
        <v>0</v>
      </c>
      <c r="GT157" s="82">
        <f t="shared" si="171"/>
        <v>0</v>
      </c>
      <c r="GU157" s="82">
        <f t="shared" si="171"/>
        <v>0</v>
      </c>
      <c r="GV157" s="82">
        <f t="shared" si="171"/>
        <v>0</v>
      </c>
      <c r="GW157" s="82">
        <f t="shared" si="171"/>
        <v>2.0941342861284777E-270</v>
      </c>
      <c r="GX157" s="82">
        <f t="shared" si="171"/>
        <v>1.1293841515388528E-269</v>
      </c>
      <c r="GY157" s="82">
        <f t="shared" si="171"/>
        <v>5.895746812702948E-203</v>
      </c>
      <c r="GZ157" s="82">
        <f t="shared" si="171"/>
        <v>2.1681249174535834E-212</v>
      </c>
      <c r="HA157" s="82">
        <f t="shared" si="171"/>
        <v>2.0701900300122197E-257</v>
      </c>
      <c r="HC157" s="82">
        <f t="shared" si="182"/>
        <v>3.1222726686142518E-104</v>
      </c>
      <c r="HD157" s="82">
        <f t="shared" si="182"/>
        <v>5.5933688175513731E-122</v>
      </c>
      <c r="HE157" s="82">
        <f t="shared" si="182"/>
        <v>2.4715711951002789E-130</v>
      </c>
      <c r="HF157" s="82">
        <f t="shared" si="181"/>
        <v>9.3578370695046615E-156</v>
      </c>
      <c r="HG157" s="82">
        <f t="shared" si="181"/>
        <v>5.4173332422111619E-160</v>
      </c>
      <c r="HH157" s="82">
        <f t="shared" si="181"/>
        <v>3.0457907301304391E-264</v>
      </c>
      <c r="HI157" s="82">
        <f t="shared" si="181"/>
        <v>1.6150257006082519E-244</v>
      </c>
      <c r="HJ157" s="82">
        <f t="shared" si="181"/>
        <v>1.0662004249128934E-252</v>
      </c>
      <c r="HK157" s="82">
        <f t="shared" si="181"/>
        <v>4.8724944321650508E-234</v>
      </c>
      <c r="HL157" s="82">
        <f t="shared" si="162"/>
        <v>3.2397052711077885E-196</v>
      </c>
      <c r="HM157" s="82">
        <f t="shared" si="162"/>
        <v>3.1930021401624413E-177</v>
      </c>
      <c r="HN157" s="82">
        <f t="shared" si="162"/>
        <v>9.7201650100705844E-125</v>
      </c>
      <c r="HO157" s="82">
        <f t="shared" si="162"/>
        <v>9.2557817079542847E-114</v>
      </c>
      <c r="HP157" s="82">
        <f t="shared" si="162"/>
        <v>7.2332632125993757E-122</v>
      </c>
      <c r="HQ157" s="82">
        <f t="shared" si="162"/>
        <v>6.6502990769521836E-137</v>
      </c>
      <c r="HS157" s="82">
        <f t="shared" si="172"/>
        <v>9.724651142806382E-28</v>
      </c>
      <c r="HT157" s="82">
        <f t="shared" si="172"/>
        <v>2.8050247376317215E-6</v>
      </c>
      <c r="HU157" s="82">
        <f t="shared" si="172"/>
        <v>3.4642676391920127E-3</v>
      </c>
      <c r="HV157" s="82">
        <f t="shared" si="172"/>
        <v>4.1836017621492563E-4</v>
      </c>
      <c r="HW157" s="82">
        <f t="shared" si="172"/>
        <v>5.9359545471671072E-4</v>
      </c>
      <c r="HX157" s="82">
        <f t="shared" si="172"/>
        <v>3.2015576721698218E-6</v>
      </c>
      <c r="HY157" s="82">
        <f t="shared" si="172"/>
        <v>2.6007534292291156E-7</v>
      </c>
      <c r="HZ157" s="82">
        <f t="shared" si="172"/>
        <v>3.2053644959911055E-8</v>
      </c>
      <c r="IA157" s="82">
        <f t="shared" si="172"/>
        <v>2.1333513240507903E-8</v>
      </c>
      <c r="IB157" s="82">
        <f t="shared" si="172"/>
        <v>1.4859935145644498E-7</v>
      </c>
      <c r="IC157" s="82">
        <f t="shared" si="172"/>
        <v>6.7685515452089247E-6</v>
      </c>
      <c r="ID157" s="82">
        <f t="shared" si="172"/>
        <v>1.2019204548319833E-4</v>
      </c>
      <c r="IE157" s="82">
        <f t="shared" si="172"/>
        <v>9.9998865939684243E-3</v>
      </c>
      <c r="IF157" s="82">
        <f t="shared" si="172"/>
        <v>1.808211620566369E-2</v>
      </c>
      <c r="IG157" s="82">
        <f t="shared" si="172"/>
        <v>0.14775173180351037</v>
      </c>
      <c r="II157" s="82">
        <f t="shared" si="173"/>
        <v>0.48839400159827462</v>
      </c>
      <c r="IJ157" s="82">
        <f t="shared" si="173"/>
        <v>3.1766542436153181E-3</v>
      </c>
      <c r="IK157" s="82">
        <f t="shared" si="173"/>
        <v>2.1100859141631058E-6</v>
      </c>
      <c r="IL157" s="82">
        <f t="shared" si="173"/>
        <v>6.4875827619430998E-7</v>
      </c>
      <c r="IM157" s="82">
        <f t="shared" si="173"/>
        <v>7.1100242864855764E-7</v>
      </c>
      <c r="IN157" s="82">
        <f t="shared" si="173"/>
        <v>8.5857948085518714E-6</v>
      </c>
      <c r="IO157" s="82">
        <f t="shared" si="173"/>
        <v>4.3489866424136528E-5</v>
      </c>
      <c r="IP157" s="82">
        <f t="shared" si="173"/>
        <v>1.0393696694585856E-4</v>
      </c>
      <c r="IQ157" s="82">
        <f t="shared" si="173"/>
        <v>3.2557275231961903E-4</v>
      </c>
      <c r="IR157" s="82">
        <f t="shared" si="173"/>
        <v>2.4865981446506411E-4</v>
      </c>
      <c r="IS157" s="82">
        <f t="shared" si="173"/>
        <v>2.8894664896360674E-5</v>
      </c>
      <c r="IT157" s="82">
        <f t="shared" si="173"/>
        <v>1.7169259340441126E-7</v>
      </c>
      <c r="IU157" s="82">
        <f t="shared" si="173"/>
        <v>1.167457048740718E-7</v>
      </c>
      <c r="IV157" s="82">
        <f t="shared" si="173"/>
        <v>1.0705932197036372E-7</v>
      </c>
      <c r="IW157" s="82">
        <f t="shared" si="173"/>
        <v>1.1457745491482424E-6</v>
      </c>
      <c r="IY157" s="82">
        <f t="shared" si="174"/>
        <v>0.48839400159827462</v>
      </c>
      <c r="IZ157" s="82">
        <f t="shared" si="174"/>
        <v>3.17945926835295E-3</v>
      </c>
      <c r="JA157" s="82">
        <f t="shared" si="174"/>
        <v>3.4663777251061757E-3</v>
      </c>
      <c r="JB157" s="82">
        <f t="shared" si="174"/>
        <v>4.1900893449111991E-4</v>
      </c>
      <c r="JC157" s="82">
        <f t="shared" si="174"/>
        <v>5.9430645714535929E-4</v>
      </c>
      <c r="JD157" s="82">
        <f t="shared" si="174"/>
        <v>1.1787352480721693E-5</v>
      </c>
      <c r="JE157" s="82">
        <f t="shared" si="174"/>
        <v>4.3749941767059442E-5</v>
      </c>
      <c r="JF157" s="82">
        <f t="shared" si="174"/>
        <v>1.0396902059081847E-4</v>
      </c>
      <c r="JG157" s="82">
        <f t="shared" si="174"/>
        <v>3.2559408583285955E-4</v>
      </c>
      <c r="JH157" s="82">
        <f t="shared" si="174"/>
        <v>2.4880841381652054E-4</v>
      </c>
      <c r="JI157" s="82">
        <f t="shared" si="174"/>
        <v>3.5663216441569597E-5</v>
      </c>
      <c r="JJ157" s="82">
        <f t="shared" si="174"/>
        <v>1.2036373807660275E-4</v>
      </c>
      <c r="JK157" s="82">
        <f t="shared" si="174"/>
        <v>1.0000003339673299E-2</v>
      </c>
      <c r="JL157" s="82">
        <f t="shared" si="174"/>
        <v>1.808222326498566E-2</v>
      </c>
      <c r="JM157" s="82">
        <f t="shared" si="174"/>
        <v>0.14775287757805952</v>
      </c>
    </row>
    <row r="158" spans="2:273" x14ac:dyDescent="0.25">
      <c r="B158" s="2">
        <v>131</v>
      </c>
      <c r="C158" s="37">
        <v>0.135409</v>
      </c>
      <c r="D158" s="37">
        <v>0.139377</v>
      </c>
      <c r="E158" s="37">
        <v>0.136711</v>
      </c>
      <c r="F158" s="37">
        <v>0.14102600000000001</v>
      </c>
      <c r="G158" s="37">
        <v>0.142706</v>
      </c>
      <c r="H158" s="37">
        <v>0.12707599999999999</v>
      </c>
      <c r="I158" s="37">
        <v>0.123999</v>
      </c>
      <c r="J158" s="37">
        <v>0.12127</v>
      </c>
      <c r="K158" s="37">
        <v>0.128326</v>
      </c>
      <c r="L158" s="37">
        <v>0.130053</v>
      </c>
      <c r="M158" s="37">
        <v>0.13183600000000001</v>
      </c>
      <c r="N158" s="37">
        <v>0.12667500000000001</v>
      </c>
      <c r="O158" s="37">
        <v>0.13106499999999999</v>
      </c>
      <c r="P158" s="37">
        <v>0.13725200000000001</v>
      </c>
      <c r="Q158" s="37">
        <v>0.15779499999999999</v>
      </c>
      <c r="S158" s="4">
        <f t="shared" si="175"/>
        <v>0.13441912597160921</v>
      </c>
      <c r="T158" s="4">
        <f t="shared" si="175"/>
        <v>0.13919169015651819</v>
      </c>
      <c r="U158" s="4">
        <f t="shared" si="175"/>
        <v>0.13716264489571711</v>
      </c>
      <c r="V158" s="4">
        <f t="shared" si="175"/>
        <v>0.14564197771099394</v>
      </c>
      <c r="W158" s="4">
        <f t="shared" si="175"/>
        <v>0.14187471398716284</v>
      </c>
      <c r="X158" s="4">
        <f t="shared" si="175"/>
        <v>0.127762265335258</v>
      </c>
      <c r="Y158" s="4">
        <f t="shared" si="175"/>
        <v>0.12302024440520465</v>
      </c>
      <c r="Z158" s="4">
        <f t="shared" si="175"/>
        <v>0.12170154101429401</v>
      </c>
      <c r="AA158" s="4">
        <f t="shared" si="175"/>
        <v>0.12797364655602605</v>
      </c>
      <c r="AB158" s="4">
        <f t="shared" si="175"/>
        <v>0.13313642973018297</v>
      </c>
      <c r="AC158" s="4">
        <f t="shared" si="175"/>
        <v>0.12966836993464803</v>
      </c>
      <c r="AD158" s="4">
        <f t="shared" si="175"/>
        <v>0.12685266284777383</v>
      </c>
      <c r="AE158" s="4">
        <f t="shared" si="175"/>
        <v>0.13224504737760076</v>
      </c>
      <c r="AF158" s="4">
        <f t="shared" si="175"/>
        <v>0.13648628004567528</v>
      </c>
      <c r="AG158" s="4">
        <f t="shared" si="175"/>
        <v>0.16308745007641645</v>
      </c>
      <c r="AI158" s="4">
        <f t="shared" si="176"/>
        <v>9.8987402839079142E-4</v>
      </c>
      <c r="AJ158" s="4">
        <f t="shared" si="176"/>
        <v>1.8530984348180679E-4</v>
      </c>
      <c r="AK158" s="4">
        <f t="shared" si="176"/>
        <v>-4.5164489571711264E-4</v>
      </c>
      <c r="AL158" s="4">
        <f t="shared" si="176"/>
        <v>-4.6159777109939237E-3</v>
      </c>
      <c r="AM158" s="4">
        <f t="shared" si="176"/>
        <v>8.3128601283716241E-4</v>
      </c>
      <c r="AN158" s="4">
        <f t="shared" si="176"/>
        <v>-6.8626533525800726E-4</v>
      </c>
      <c r="AO158" s="4">
        <f t="shared" si="176"/>
        <v>9.7875559479534968E-4</v>
      </c>
      <c r="AP158" s="4">
        <f t="shared" si="176"/>
        <v>-4.3154101429400404E-4</v>
      </c>
      <c r="AQ158" s="4">
        <f t="shared" si="176"/>
        <v>3.5235344397394064E-4</v>
      </c>
      <c r="AR158" s="4">
        <f t="shared" si="176"/>
        <v>-3.0834297301829683E-3</v>
      </c>
      <c r="AS158" s="4">
        <f t="shared" si="176"/>
        <v>2.1676300653519776E-3</v>
      </c>
      <c r="AT158" s="4">
        <f t="shared" si="176"/>
        <v>-1.7766284777381847E-4</v>
      </c>
      <c r="AU158" s="4">
        <f t="shared" si="176"/>
        <v>-1.1800473776007736E-3</v>
      </c>
      <c r="AV158" s="4">
        <f t="shared" si="176"/>
        <v>7.6571995432472839E-4</v>
      </c>
      <c r="AW158" s="4">
        <f t="shared" si="176"/>
        <v>-5.2924500764164606E-3</v>
      </c>
      <c r="AY158" s="2">
        <f t="shared" si="168"/>
        <v>0.13418713940402111</v>
      </c>
      <c r="AZ158" s="2">
        <f t="shared" si="168"/>
        <v>0.1391309219330164</v>
      </c>
      <c r="BA158" s="2">
        <f t="shared" si="168"/>
        <v>0.13716105454475364</v>
      </c>
      <c r="BB158" s="2">
        <f t="shared" si="168"/>
        <v>0.14564178048426923</v>
      </c>
      <c r="BC158" s="2">
        <f t="shared" si="168"/>
        <v>0.14187427836002117</v>
      </c>
      <c r="BD158" s="2">
        <f t="shared" si="168"/>
        <v>0.12775793512475875</v>
      </c>
      <c r="BE158" s="2">
        <f t="shared" si="168"/>
        <v>0.12299671160406769</v>
      </c>
      <c r="BF158" s="2">
        <f t="shared" si="168"/>
        <v>0.12166970390164952</v>
      </c>
      <c r="BG158" s="2">
        <f t="shared" si="168"/>
        <v>0.12785860552107881</v>
      </c>
      <c r="BH158" s="2">
        <f t="shared" si="168"/>
        <v>0.13302207692775278</v>
      </c>
      <c r="BI158" s="2">
        <f t="shared" si="168"/>
        <v>0.1296551629240387</v>
      </c>
      <c r="BJ158" s="2">
        <f t="shared" si="168"/>
        <v>0.12685247319467996</v>
      </c>
      <c r="BK158" s="2">
        <f t="shared" si="168"/>
        <v>0.13221986961122534</v>
      </c>
      <c r="BL158" s="2">
        <f t="shared" si="168"/>
        <v>0.13617396532250436</v>
      </c>
      <c r="BM158" s="2">
        <f t="shared" si="168"/>
        <v>0.14853944927944326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0.139377</v>
      </c>
      <c r="CG158" s="2">
        <f t="shared" si="169"/>
        <v>0.136711</v>
      </c>
      <c r="CH158" s="2">
        <f t="shared" si="169"/>
        <v>0.14102600000000001</v>
      </c>
      <c r="CI158" s="2">
        <f t="shared" si="169"/>
        <v>0.142706</v>
      </c>
      <c r="CJ158" s="2">
        <f t="shared" si="169"/>
        <v>0.12707599999999999</v>
      </c>
      <c r="CK158" s="2">
        <f t="shared" si="169"/>
        <v>0.123999</v>
      </c>
      <c r="CL158" s="2">
        <f t="shared" si="169"/>
        <v>0.12127</v>
      </c>
      <c r="CM158" s="2">
        <f t="shared" si="169"/>
        <v>0.128326</v>
      </c>
      <c r="CN158" s="2">
        <f t="shared" si="169"/>
        <v>0.130053</v>
      </c>
      <c r="CO158" s="2">
        <f t="shared" si="169"/>
        <v>0.13183600000000001</v>
      </c>
      <c r="CP158" s="2">
        <f t="shared" si="169"/>
        <v>0.12667500000000001</v>
      </c>
      <c r="CQ158" s="2">
        <f t="shared" si="169"/>
        <v>0.13106499999999999</v>
      </c>
      <c r="CR158" s="2">
        <f t="shared" si="169"/>
        <v>0.13725200000000001</v>
      </c>
      <c r="CS158" s="2" t="str">
        <f t="shared" si="169"/>
        <v/>
      </c>
      <c r="CU158" s="2" t="str">
        <f t="shared" si="198"/>
        <v/>
      </c>
      <c r="CV158" s="2">
        <f t="shared" si="199"/>
        <v>0.139377</v>
      </c>
      <c r="CW158" s="2">
        <f t="shared" si="200"/>
        <v>0.136711</v>
      </c>
      <c r="CX158" s="2">
        <f t="shared" si="201"/>
        <v>0.14102600000000001</v>
      </c>
      <c r="CY158" s="2">
        <f t="shared" si="202"/>
        <v>0.142706</v>
      </c>
      <c r="CZ158" s="2">
        <f t="shared" si="203"/>
        <v>0.12707599999999999</v>
      </c>
      <c r="DA158" s="2">
        <f t="shared" si="204"/>
        <v>0.123999</v>
      </c>
      <c r="DB158" s="2">
        <f t="shared" si="205"/>
        <v>0.12127</v>
      </c>
      <c r="DC158" s="2">
        <f t="shared" si="206"/>
        <v>0.128326</v>
      </c>
      <c r="DD158" s="2">
        <f t="shared" si="207"/>
        <v>0.130053</v>
      </c>
      <c r="DE158" s="2">
        <f t="shared" si="208"/>
        <v>0.13183600000000001</v>
      </c>
      <c r="DF158" s="2">
        <f t="shared" si="209"/>
        <v>0.12667500000000001</v>
      </c>
      <c r="DG158" s="2">
        <f t="shared" si="210"/>
        <v>0.13106499999999999</v>
      </c>
      <c r="DH158" s="2">
        <f t="shared" si="211"/>
        <v>0.13725200000000001</v>
      </c>
      <c r="DI158" s="2" t="str">
        <f t="shared" si="212"/>
        <v/>
      </c>
      <c r="DK158" s="2">
        <f t="shared" si="177"/>
        <v>0.52204753333333331</v>
      </c>
      <c r="DL158" s="2">
        <f t="shared" si="177"/>
        <v>0.27864785146459026</v>
      </c>
      <c r="DM158" s="2">
        <f t="shared" si="177"/>
        <v>0.28290974086452764</v>
      </c>
      <c r="DN158" s="2">
        <f t="shared" si="177"/>
        <v>0.25724118346774194</v>
      </c>
      <c r="DO158" s="2">
        <f t="shared" si="177"/>
        <v>0.2476575282258065</v>
      </c>
      <c r="DP158" s="2">
        <f t="shared" si="177"/>
        <v>0.26794240935960589</v>
      </c>
      <c r="DQ158" s="2">
        <f t="shared" si="177"/>
        <v>0.30562873727422002</v>
      </c>
      <c r="DR158" s="2">
        <f t="shared" si="177"/>
        <v>0.25446953993325921</v>
      </c>
      <c r="DS158" s="2">
        <f t="shared" si="177"/>
        <v>0.24978641921182265</v>
      </c>
      <c r="DT158" s="2">
        <f t="shared" si="177"/>
        <v>0.28701419704433495</v>
      </c>
      <c r="DU158" s="2">
        <f t="shared" si="177"/>
        <v>0.27168685645161289</v>
      </c>
      <c r="DV158" s="2">
        <f t="shared" si="177"/>
        <v>0.26596647379032257</v>
      </c>
      <c r="DW158" s="2">
        <f t="shared" si="177"/>
        <v>0.26031338569518714</v>
      </c>
      <c r="DX158" s="2">
        <f t="shared" si="177"/>
        <v>0.2177966304048892</v>
      </c>
      <c r="DY158" s="2">
        <f t="shared" si="177"/>
        <v>0.2210384324324324</v>
      </c>
      <c r="EA158" s="2">
        <f t="shared" si="153"/>
        <v>0.12487937694479863</v>
      </c>
      <c r="EB158" s="2">
        <f t="shared" si="153"/>
        <v>0.13854239840030472</v>
      </c>
      <c r="EC158" s="2">
        <f t="shared" si="153"/>
        <v>0.13661194351229755</v>
      </c>
      <c r="ED158" s="2">
        <f t="shared" si="153"/>
        <v>0.14450686887038966</v>
      </c>
      <c r="EE158" s="2">
        <f t="shared" si="153"/>
        <v>0.14152381949843601</v>
      </c>
      <c r="EF158" s="2">
        <f t="shared" si="153"/>
        <v>0.12708692995405627</v>
      </c>
      <c r="EG158" s="2">
        <f t="shared" si="153"/>
        <v>0.12237170987084875</v>
      </c>
      <c r="EH158" s="2">
        <f t="shared" si="153"/>
        <v>0.12103735327658212</v>
      </c>
      <c r="EI158" s="2">
        <f t="shared" si="153"/>
        <v>0.12706052640519361</v>
      </c>
      <c r="EJ158" s="2">
        <f t="shared" si="153"/>
        <v>0.13228522997136616</v>
      </c>
      <c r="EK158" s="2">
        <f t="shared" si="153"/>
        <v>0.12927513447844385</v>
      </c>
      <c r="EL158" s="2">
        <f t="shared" si="180"/>
        <v>0.12672426343735266</v>
      </c>
      <c r="EM158" s="2">
        <f t="shared" si="136"/>
        <v>0.13217372182267673</v>
      </c>
      <c r="EN158" s="2">
        <f t="shared" si="136"/>
        <v>0.13626741714217677</v>
      </c>
      <c r="EO158" s="2">
        <f t="shared" si="136"/>
        <v>0.14869466949512092</v>
      </c>
      <c r="EQ158" s="2">
        <f t="shared" si="178"/>
        <v>0.14003702784405009</v>
      </c>
      <c r="ER158" s="2">
        <f t="shared" si="178"/>
        <v>0.14081256909996007</v>
      </c>
      <c r="ES158" s="2">
        <f t="shared" si="178"/>
        <v>0.14044208123235036</v>
      </c>
      <c r="ET158" s="2">
        <f t="shared" si="178"/>
        <v>0.15228761783911021</v>
      </c>
      <c r="EU158" s="2">
        <f t="shared" si="178"/>
        <v>0.14394949042609262</v>
      </c>
      <c r="EV158" s="2">
        <f t="shared" si="178"/>
        <v>0.13078757939662364</v>
      </c>
      <c r="EW158" s="2">
        <f t="shared" si="178"/>
        <v>0.12540312220091621</v>
      </c>
      <c r="EX158" s="2">
        <f t="shared" si="178"/>
        <v>0.12381442917433386</v>
      </c>
      <c r="EY158" s="2">
        <f t="shared" si="178"/>
        <v>0.13041053038259337</v>
      </c>
      <c r="EZ158" s="2">
        <f t="shared" si="178"/>
        <v>0.13552632337943288</v>
      </c>
      <c r="FA158" s="2">
        <f t="shared" si="178"/>
        <v>0.13125084570867593</v>
      </c>
      <c r="FB158" s="2">
        <f t="shared" si="178"/>
        <v>0.12750288362470646</v>
      </c>
      <c r="FC158" s="2">
        <f t="shared" si="178"/>
        <v>0.13243439337427243</v>
      </c>
      <c r="FD158" s="2">
        <f t="shared" si="178"/>
        <v>0.13508773263187202</v>
      </c>
      <c r="FE158" s="2">
        <f t="shared" si="178"/>
        <v>0.14622461067166165</v>
      </c>
      <c r="FG158" s="2">
        <f t="shared" si="179"/>
        <v>0.99998431905960428</v>
      </c>
      <c r="FH158" s="2">
        <f t="shared" si="179"/>
        <v>0.99990485946106733</v>
      </c>
      <c r="FI158" s="2">
        <f t="shared" si="179"/>
        <v>0.99987400856338293</v>
      </c>
      <c r="FJ158" s="2">
        <f t="shared" si="179"/>
        <v>0.99988478816604365</v>
      </c>
      <c r="FK158" s="2">
        <f t="shared" si="179"/>
        <v>0.99988770030057217</v>
      </c>
      <c r="FL158" s="2">
        <f t="shared" si="179"/>
        <v>0.99991188642727657</v>
      </c>
      <c r="FM158" s="2">
        <f t="shared" si="179"/>
        <v>0.99992205630282627</v>
      </c>
      <c r="FN158" s="2">
        <f t="shared" si="179"/>
        <v>0.99990929202366319</v>
      </c>
      <c r="FO158" s="2">
        <f t="shared" si="179"/>
        <v>0.99991466933799122</v>
      </c>
      <c r="FP158" s="2">
        <f t="shared" si="179"/>
        <v>0.9999150408270745</v>
      </c>
      <c r="FQ158" s="2">
        <f t="shared" si="179"/>
        <v>0.99990155579039774</v>
      </c>
      <c r="FR158" s="2">
        <f t="shared" si="179"/>
        <v>0.99988674837544522</v>
      </c>
      <c r="FS158" s="2">
        <f t="shared" si="179"/>
        <v>0.99987438304063025</v>
      </c>
      <c r="FT158" s="2">
        <f t="shared" si="179"/>
        <v>0.99986814493622012</v>
      </c>
      <c r="FU158" s="2">
        <f t="shared" si="179"/>
        <v>0.99982132929358203</v>
      </c>
      <c r="FW158" s="2">
        <f t="shared" si="170"/>
        <v>0.61365277184833389</v>
      </c>
      <c r="FX158" s="2">
        <f t="shared" si="170"/>
        <v>0.25337029699444147</v>
      </c>
      <c r="FY158" s="2">
        <f t="shared" si="170"/>
        <v>0.1385534415682774</v>
      </c>
      <c r="FZ158" s="2">
        <f t="shared" si="170"/>
        <v>0.14419219682516951</v>
      </c>
      <c r="GA158" s="2">
        <f t="shared" si="170"/>
        <v>0.13956554210878111</v>
      </c>
      <c r="GB158" s="2">
        <f t="shared" si="170"/>
        <v>0.17796711128560194</v>
      </c>
      <c r="GC158" s="2">
        <f t="shared" si="170"/>
        <v>0.20146319156670614</v>
      </c>
      <c r="GD158" s="2">
        <f t="shared" si="170"/>
        <v>0.22334544833280179</v>
      </c>
      <c r="GE158" s="2">
        <f t="shared" si="170"/>
        <v>0.23510623853578419</v>
      </c>
      <c r="GF158" s="2">
        <f t="shared" si="170"/>
        <v>0.22328924847252984</v>
      </c>
      <c r="GG158" s="2">
        <f t="shared" si="170"/>
        <v>0.18525421660133043</v>
      </c>
      <c r="GH158" s="2">
        <f t="shared" si="170"/>
        <v>0.1444097553909601</v>
      </c>
      <c r="GI158" s="2">
        <f t="shared" si="170"/>
        <v>0.11528405541115033</v>
      </c>
      <c r="GJ158" s="2">
        <f t="shared" si="170"/>
        <v>8.8330276762019225E-2</v>
      </c>
      <c r="GK158" s="2">
        <f t="shared" si="170"/>
        <v>6.8073652865928813E-2</v>
      </c>
      <c r="GM158" s="82">
        <f t="shared" si="171"/>
        <v>6.8805120118808179E-24</v>
      </c>
      <c r="GN158" s="82">
        <f t="shared" si="171"/>
        <v>2.1935454209011878E-195</v>
      </c>
      <c r="GO158" s="82">
        <f t="shared" si="171"/>
        <v>4.0775554836484617E-191</v>
      </c>
      <c r="GP158" s="82">
        <f t="shared" si="171"/>
        <v>4.7587338716463053E-286</v>
      </c>
      <c r="GQ158" s="82">
        <f t="shared" si="171"/>
        <v>1.3982656725209228E-300</v>
      </c>
      <c r="GR158" s="82">
        <f t="shared" si="171"/>
        <v>0</v>
      </c>
      <c r="GS158" s="82">
        <f t="shared" si="171"/>
        <v>0</v>
      </c>
      <c r="GT158" s="82">
        <f t="shared" si="171"/>
        <v>0</v>
      </c>
      <c r="GU158" s="82">
        <f t="shared" si="171"/>
        <v>0</v>
      </c>
      <c r="GV158" s="82">
        <f t="shared" si="171"/>
        <v>0</v>
      </c>
      <c r="GW158" s="82">
        <f t="shared" si="171"/>
        <v>2.4419515242343535E-277</v>
      </c>
      <c r="GX158" s="82">
        <f t="shared" si="171"/>
        <v>1.0294678324301349E-276</v>
      </c>
      <c r="GY158" s="82">
        <f t="shared" si="171"/>
        <v>2.2237639640256168E-208</v>
      </c>
      <c r="GZ158" s="82">
        <f t="shared" si="171"/>
        <v>4.9420584262706076E-218</v>
      </c>
      <c r="HA158" s="82">
        <f t="shared" si="171"/>
        <v>2.9095741144208558E-264</v>
      </c>
      <c r="HC158" s="82">
        <f t="shared" si="182"/>
        <v>1.9947257978302033E-107</v>
      </c>
      <c r="HD158" s="82">
        <f t="shared" si="182"/>
        <v>1.0600582956080453E-126</v>
      </c>
      <c r="HE158" s="82">
        <f t="shared" si="182"/>
        <v>9.7230224050654009E-136</v>
      </c>
      <c r="HF158" s="82">
        <f t="shared" si="181"/>
        <v>7.0825241543589551E-162</v>
      </c>
      <c r="HG158" s="82">
        <f t="shared" si="181"/>
        <v>2.9003769286648097E-166</v>
      </c>
      <c r="HH158" s="82">
        <f t="shared" si="181"/>
        <v>5.8128604524106998E-274</v>
      </c>
      <c r="HI158" s="82">
        <f t="shared" si="181"/>
        <v>2.2127101770860576E-253</v>
      </c>
      <c r="HJ158" s="82">
        <f t="shared" si="181"/>
        <v>5.2341588264012626E-262</v>
      </c>
      <c r="HK158" s="82">
        <f t="shared" si="181"/>
        <v>1.3993372709607244E-242</v>
      </c>
      <c r="HL158" s="82">
        <f t="shared" si="162"/>
        <v>2.2245768677551392E-203</v>
      </c>
      <c r="HM158" s="82">
        <f t="shared" si="162"/>
        <v>8.2294908154559586E-184</v>
      </c>
      <c r="HN158" s="82">
        <f t="shared" si="162"/>
        <v>1.5907310581880063E-129</v>
      </c>
      <c r="HO158" s="82">
        <f t="shared" si="162"/>
        <v>2.2242986339051226E-118</v>
      </c>
      <c r="HP158" s="82">
        <f t="shared" si="162"/>
        <v>7.641601057308938E-127</v>
      </c>
      <c r="HQ158" s="82">
        <f t="shared" si="162"/>
        <v>1.6765939108306192E-142</v>
      </c>
      <c r="HS158" s="82">
        <f t="shared" si="172"/>
        <v>2.9493501469390979E-29</v>
      </c>
      <c r="HT158" s="82">
        <f t="shared" si="172"/>
        <v>6.091038171390305E-7</v>
      </c>
      <c r="HU158" s="82">
        <f t="shared" si="172"/>
        <v>1.2865241356195076E-3</v>
      </c>
      <c r="HV158" s="82">
        <f t="shared" si="172"/>
        <v>1.1849656288628488E-4</v>
      </c>
      <c r="HW158" s="82">
        <f t="shared" si="172"/>
        <v>1.7845195164571876E-4</v>
      </c>
      <c r="HX158" s="82">
        <f t="shared" si="172"/>
        <v>6.0296442944328476E-7</v>
      </c>
      <c r="HY158" s="82">
        <f t="shared" si="172"/>
        <v>4.0673224626756188E-8</v>
      </c>
      <c r="HZ158" s="82">
        <f t="shared" si="172"/>
        <v>4.0623494864958315E-9</v>
      </c>
      <c r="IA158" s="82">
        <f t="shared" si="172"/>
        <v>2.791202363173276E-9</v>
      </c>
      <c r="IB158" s="82">
        <f t="shared" si="172"/>
        <v>2.3221250756442119E-8</v>
      </c>
      <c r="IC158" s="82">
        <f t="shared" si="172"/>
        <v>1.4125473621032934E-6</v>
      </c>
      <c r="ID158" s="82">
        <f t="shared" si="172"/>
        <v>2.8638068424675881E-5</v>
      </c>
      <c r="IE158" s="82">
        <f t="shared" si="172"/>
        <v>4.0990274166116782E-3</v>
      </c>
      <c r="IF158" s="82">
        <f t="shared" si="172"/>
        <v>6.5067339821730111E-3</v>
      </c>
      <c r="IG158" s="82">
        <f t="shared" si="172"/>
        <v>8.1385791873246918E-2</v>
      </c>
      <c r="II158" s="82">
        <f t="shared" si="173"/>
        <v>0.44089005620687499</v>
      </c>
      <c r="IJ158" s="82">
        <f t="shared" si="173"/>
        <v>6.4146253184398233E-3</v>
      </c>
      <c r="IK158" s="82">
        <f t="shared" si="173"/>
        <v>6.3185787616822582E-6</v>
      </c>
      <c r="IL158" s="82">
        <f t="shared" si="173"/>
        <v>2.2263161317467501E-6</v>
      </c>
      <c r="IM158" s="82">
        <f t="shared" si="173"/>
        <v>2.3623290818263752E-6</v>
      </c>
      <c r="IN158" s="82">
        <f t="shared" si="173"/>
        <v>2.6907057434998745E-5</v>
      </c>
      <c r="IO158" s="82">
        <f t="shared" si="173"/>
        <v>1.2643036275439807E-4</v>
      </c>
      <c r="IP158" s="82">
        <f t="shared" si="173"/>
        <v>2.9888923185747852E-4</v>
      </c>
      <c r="IQ158" s="82">
        <f t="shared" si="173"/>
        <v>8.4683410760182608E-4</v>
      </c>
      <c r="IR158" s="82">
        <f t="shared" si="173"/>
        <v>6.3926843752092045E-4</v>
      </c>
      <c r="IS158" s="82">
        <f t="shared" si="173"/>
        <v>8.2036644677917561E-5</v>
      </c>
      <c r="IT158" s="82">
        <f t="shared" si="173"/>
        <v>6.6769976747517996E-7</v>
      </c>
      <c r="IU158" s="82">
        <f t="shared" si="173"/>
        <v>3.9874393691780283E-7</v>
      </c>
      <c r="IV158" s="82">
        <f t="shared" si="173"/>
        <v>3.1778650941805388E-7</v>
      </c>
      <c r="IW158" s="82">
        <f t="shared" si="173"/>
        <v>2.6095359963416337E-6</v>
      </c>
      <c r="IY158" s="82">
        <f t="shared" si="174"/>
        <v>0.44089005620687499</v>
      </c>
      <c r="IZ158" s="82">
        <f t="shared" si="174"/>
        <v>6.4152344222569626E-3</v>
      </c>
      <c r="JA158" s="82">
        <f t="shared" si="174"/>
        <v>1.2928427143811898E-3</v>
      </c>
      <c r="JB158" s="82">
        <f t="shared" si="174"/>
        <v>1.2072287901803162E-4</v>
      </c>
      <c r="JC158" s="82">
        <f t="shared" si="174"/>
        <v>1.8081428072754514E-4</v>
      </c>
      <c r="JD158" s="82">
        <f t="shared" si="174"/>
        <v>2.7510021864442029E-5</v>
      </c>
      <c r="JE158" s="82">
        <f t="shared" si="174"/>
        <v>1.2647103597902484E-4</v>
      </c>
      <c r="JF158" s="82">
        <f t="shared" si="174"/>
        <v>2.98893294206965E-4</v>
      </c>
      <c r="JG158" s="82">
        <f t="shared" si="174"/>
        <v>8.4683689880418929E-4</v>
      </c>
      <c r="JH158" s="82">
        <f t="shared" si="174"/>
        <v>6.3929165877167691E-4</v>
      </c>
      <c r="JI158" s="82">
        <f t="shared" si="174"/>
        <v>8.3449192040020855E-5</v>
      </c>
      <c r="JJ158" s="82">
        <f t="shared" si="174"/>
        <v>2.930576819215106E-5</v>
      </c>
      <c r="JK158" s="82">
        <f t="shared" si="174"/>
        <v>4.0994261605485959E-3</v>
      </c>
      <c r="JL158" s="82">
        <f t="shared" si="174"/>
        <v>6.5070517686824291E-3</v>
      </c>
      <c r="JM158" s="82">
        <f t="shared" si="174"/>
        <v>8.1388401409243263E-2</v>
      </c>
    </row>
    <row r="159" spans="2:273" x14ac:dyDescent="0.25">
      <c r="B159" s="2">
        <v>132</v>
      </c>
      <c r="C159" s="37">
        <v>0.13780000000000001</v>
      </c>
      <c r="D159" s="37">
        <v>0.13634399999999999</v>
      </c>
      <c r="E159" s="37">
        <v>0.13892299999999999</v>
      </c>
      <c r="F159" s="37">
        <v>0.143286</v>
      </c>
      <c r="G159" s="37">
        <v>0.140711</v>
      </c>
      <c r="H159" s="37">
        <v>0.128245</v>
      </c>
      <c r="I159" s="37">
        <v>0.12392300000000001</v>
      </c>
      <c r="J159" s="37">
        <v>0.12037</v>
      </c>
      <c r="K159" s="37">
        <v>0.12996099999999999</v>
      </c>
      <c r="L159" s="37">
        <v>0.1308</v>
      </c>
      <c r="M159" s="37">
        <v>0.13045899999999999</v>
      </c>
      <c r="N159" s="37">
        <v>0.12578300000000001</v>
      </c>
      <c r="O159" s="37">
        <v>0.13104099999999999</v>
      </c>
      <c r="P159" s="37">
        <v>0.13744400000000001</v>
      </c>
      <c r="Q159" s="37">
        <v>0.152088</v>
      </c>
      <c r="S159" s="4">
        <f t="shared" si="175"/>
        <v>0.134188974086315</v>
      </c>
      <c r="T159" s="4">
        <f t="shared" si="175"/>
        <v>0.13899830530151194</v>
      </c>
      <c r="U159" s="4">
        <f t="shared" si="175"/>
        <v>0.13679986832973443</v>
      </c>
      <c r="V159" s="4">
        <f t="shared" si="175"/>
        <v>0.14506657256999167</v>
      </c>
      <c r="W159" s="4">
        <f t="shared" si="175"/>
        <v>0.14163730936423166</v>
      </c>
      <c r="X159" s="4">
        <f t="shared" si="175"/>
        <v>0.12740769420324749</v>
      </c>
      <c r="Y159" s="4">
        <f t="shared" si="175"/>
        <v>0.12263900663138463</v>
      </c>
      <c r="Z159" s="4">
        <f t="shared" si="175"/>
        <v>0.12137097627103301</v>
      </c>
      <c r="AA159" s="4">
        <f t="shared" si="175"/>
        <v>0.12785245037538442</v>
      </c>
      <c r="AB159" s="4">
        <f t="shared" si="175"/>
        <v>0.13291654969655048</v>
      </c>
      <c r="AC159" s="4">
        <f t="shared" si="175"/>
        <v>0.12940161398360062</v>
      </c>
      <c r="AD159" s="4">
        <f t="shared" si="175"/>
        <v>0.1264898669117295</v>
      </c>
      <c r="AE159" s="4">
        <f t="shared" si="175"/>
        <v>0.13187545076624269</v>
      </c>
      <c r="AF159" s="4">
        <f t="shared" si="175"/>
        <v>0.13593641485709196</v>
      </c>
      <c r="AG159" s="4">
        <f t="shared" si="175"/>
        <v>0.15444265344689079</v>
      </c>
      <c r="AI159" s="4">
        <f t="shared" si="176"/>
        <v>3.6110259136850065E-3</v>
      </c>
      <c r="AJ159" s="4">
        <f t="shared" si="176"/>
        <v>-2.65430530151195E-3</v>
      </c>
      <c r="AK159" s="4">
        <f t="shared" si="176"/>
        <v>2.1231316702655656E-3</v>
      </c>
      <c r="AL159" s="4">
        <f t="shared" si="176"/>
        <v>-1.780572569991673E-3</v>
      </c>
      <c r="AM159" s="4">
        <f t="shared" si="176"/>
        <v>-9.2630936423165888E-4</v>
      </c>
      <c r="AN159" s="4">
        <f t="shared" si="176"/>
        <v>8.3730579675250771E-4</v>
      </c>
      <c r="AO159" s="4">
        <f t="shared" si="176"/>
        <v>1.2839933686153715E-3</v>
      </c>
      <c r="AP159" s="4">
        <f t="shared" si="176"/>
        <v>-1.0009762710330022E-3</v>
      </c>
      <c r="AQ159" s="4">
        <f t="shared" si="176"/>
        <v>2.1085496246155688E-3</v>
      </c>
      <c r="AR159" s="4">
        <f t="shared" si="176"/>
        <v>-2.1165496965504793E-3</v>
      </c>
      <c r="AS159" s="4">
        <f t="shared" si="176"/>
        <v>1.0573860163993754E-3</v>
      </c>
      <c r="AT159" s="4">
        <f t="shared" si="176"/>
        <v>-7.0686691172949789E-4</v>
      </c>
      <c r="AU159" s="4">
        <f t="shared" si="176"/>
        <v>-8.3445076624269476E-4</v>
      </c>
      <c r="AV159" s="4">
        <f t="shared" si="176"/>
        <v>1.5075851429080522E-3</v>
      </c>
      <c r="AW159" s="4">
        <f t="shared" si="176"/>
        <v>-2.3546534468907865E-3</v>
      </c>
      <c r="AY159" s="2">
        <f t="shared" si="168"/>
        <v>0.13404684128776304</v>
      </c>
      <c r="AZ159" s="2">
        <f t="shared" si="168"/>
        <v>0.13889003385874804</v>
      </c>
      <c r="BA159" s="2">
        <f t="shared" si="168"/>
        <v>0.13679860111603431</v>
      </c>
      <c r="BB159" s="2">
        <f t="shared" si="168"/>
        <v>0.14506617440815134</v>
      </c>
      <c r="BC159" s="2">
        <f t="shared" si="168"/>
        <v>0.14163640272073647</v>
      </c>
      <c r="BD159" s="2">
        <f t="shared" si="168"/>
        <v>0.12739563899689382</v>
      </c>
      <c r="BE159" s="2">
        <f t="shared" si="168"/>
        <v>0.12257867468869554</v>
      </c>
      <c r="BF159" s="2">
        <f t="shared" si="168"/>
        <v>0.12129116023225989</v>
      </c>
      <c r="BG159" s="2">
        <f t="shared" si="168"/>
        <v>0.12759138977901274</v>
      </c>
      <c r="BH159" s="2">
        <f t="shared" si="168"/>
        <v>0.13265808751424013</v>
      </c>
      <c r="BI159" s="2">
        <f t="shared" si="168"/>
        <v>0.12936822210791357</v>
      </c>
      <c r="BJ159" s="2">
        <f t="shared" si="168"/>
        <v>0.12648929789570587</v>
      </c>
      <c r="BK159" s="2">
        <f t="shared" si="168"/>
        <v>0.13186863067399596</v>
      </c>
      <c r="BL159" s="2">
        <f t="shared" si="168"/>
        <v>0.13585624570071272</v>
      </c>
      <c r="BM159" s="2">
        <f t="shared" si="168"/>
        <v>0.14825637884629075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 t="str">
        <f t="shared" si="169"/>
        <v/>
      </c>
      <c r="CG159" s="2">
        <f t="shared" si="169"/>
        <v>0.13892299999999999</v>
      </c>
      <c r="CH159" s="2">
        <f t="shared" si="169"/>
        <v>0.143286</v>
      </c>
      <c r="CI159" s="2">
        <f t="shared" si="169"/>
        <v>0.140711</v>
      </c>
      <c r="CJ159" s="2">
        <f t="shared" si="169"/>
        <v>0.128245</v>
      </c>
      <c r="CK159" s="2">
        <f t="shared" si="169"/>
        <v>0.12392300000000001</v>
      </c>
      <c r="CL159" s="2">
        <f t="shared" si="169"/>
        <v>0.12037</v>
      </c>
      <c r="CM159" s="2">
        <f t="shared" si="169"/>
        <v>0.12996099999999999</v>
      </c>
      <c r="CN159" s="2">
        <f t="shared" si="169"/>
        <v>0.1308</v>
      </c>
      <c r="CO159" s="2">
        <f t="shared" si="169"/>
        <v>0.13045899999999999</v>
      </c>
      <c r="CP159" s="2">
        <f t="shared" si="169"/>
        <v>0.12578300000000001</v>
      </c>
      <c r="CQ159" s="2">
        <f t="shared" si="169"/>
        <v>0.13104099999999999</v>
      </c>
      <c r="CR159" s="2">
        <f t="shared" si="169"/>
        <v>0.13744400000000001</v>
      </c>
      <c r="CS159" s="2" t="str">
        <f t="shared" si="169"/>
        <v/>
      </c>
      <c r="CU159" s="2" t="str">
        <f t="shared" si="198"/>
        <v/>
      </c>
      <c r="CV159" s="2" t="str">
        <f t="shared" si="199"/>
        <v/>
      </c>
      <c r="CW159" s="2">
        <f t="shared" si="200"/>
        <v>0.13892299999999999</v>
      </c>
      <c r="CX159" s="2">
        <f t="shared" si="201"/>
        <v>0.143286</v>
      </c>
      <c r="CY159" s="2">
        <f t="shared" si="202"/>
        <v>0.140711</v>
      </c>
      <c r="CZ159" s="2">
        <f t="shared" si="203"/>
        <v>0.128245</v>
      </c>
      <c r="DA159" s="2">
        <f t="shared" si="204"/>
        <v>0.12392300000000001</v>
      </c>
      <c r="DB159" s="2">
        <f t="shared" si="205"/>
        <v>0.12037</v>
      </c>
      <c r="DC159" s="2">
        <f t="shared" si="206"/>
        <v>0.12996099999999999</v>
      </c>
      <c r="DD159" s="2">
        <f t="shared" si="207"/>
        <v>0.1308</v>
      </c>
      <c r="DE159" s="2">
        <f t="shared" si="208"/>
        <v>0.13045899999999999</v>
      </c>
      <c r="DF159" s="2">
        <f t="shared" si="209"/>
        <v>0.12578300000000001</v>
      </c>
      <c r="DG159" s="2">
        <f t="shared" si="210"/>
        <v>0.13104099999999999</v>
      </c>
      <c r="DH159" s="2">
        <f t="shared" si="211"/>
        <v>0.13744400000000001</v>
      </c>
      <c r="DI159" s="2" t="str">
        <f t="shared" si="212"/>
        <v/>
      </c>
      <c r="DK159" s="2">
        <f t="shared" si="177"/>
        <v>0.52459881818181819</v>
      </c>
      <c r="DL159" s="2">
        <f t="shared" si="177"/>
        <v>0.27950166192065257</v>
      </c>
      <c r="DM159" s="2">
        <f t="shared" si="177"/>
        <v>0.2837362308377897</v>
      </c>
      <c r="DN159" s="2">
        <f t="shared" si="177"/>
        <v>0.25780107899560117</v>
      </c>
      <c r="DO159" s="2">
        <f t="shared" si="177"/>
        <v>0.24816908339442817</v>
      </c>
      <c r="DP159" s="2">
        <f t="shared" si="177"/>
        <v>0.26874349950738918</v>
      </c>
      <c r="DQ159" s="2">
        <f t="shared" si="177"/>
        <v>0.30675576847290642</v>
      </c>
      <c r="DR159" s="2">
        <f t="shared" si="177"/>
        <v>0.25514036173526145</v>
      </c>
      <c r="DS159" s="2">
        <f t="shared" si="177"/>
        <v>0.25038033201970444</v>
      </c>
      <c r="DT159" s="2">
        <f t="shared" si="177"/>
        <v>0.28786351231527091</v>
      </c>
      <c r="DU159" s="2">
        <f t="shared" si="177"/>
        <v>0.27246626733870971</v>
      </c>
      <c r="DV159" s="2">
        <f t="shared" si="177"/>
        <v>0.26673741972140763</v>
      </c>
      <c r="DW159" s="2">
        <f t="shared" si="177"/>
        <v>0.26102664438502676</v>
      </c>
      <c r="DX159" s="2">
        <f t="shared" si="177"/>
        <v>0.2181373764705882</v>
      </c>
      <c r="DY159" s="2">
        <f t="shared" si="177"/>
        <v>0.22146735135135132</v>
      </c>
      <c r="EA159" s="2">
        <f t="shared" si="153"/>
        <v>0.12417503683481826</v>
      </c>
      <c r="EB159" s="2">
        <f t="shared" si="153"/>
        <v>0.13824179775280901</v>
      </c>
      <c r="EC159" s="2">
        <f t="shared" si="153"/>
        <v>0.13618531832033595</v>
      </c>
      <c r="ED159" s="2">
        <f t="shared" si="153"/>
        <v>0.14380275507721013</v>
      </c>
      <c r="EE159" s="2">
        <f t="shared" si="153"/>
        <v>0.14124589998252179</v>
      </c>
      <c r="EF159" s="2">
        <f t="shared" si="153"/>
        <v>0.12665464714022134</v>
      </c>
      <c r="EG159" s="2">
        <f t="shared" si="153"/>
        <v>0.12189103672200212</v>
      </c>
      <c r="EH159" s="2">
        <f t="shared" si="153"/>
        <v>0.12059611030356573</v>
      </c>
      <c r="EI159" s="2">
        <f t="shared" si="153"/>
        <v>0.12671491095675383</v>
      </c>
      <c r="EJ159" s="2">
        <f t="shared" si="153"/>
        <v>0.13184600016954265</v>
      </c>
      <c r="EK159" s="2">
        <f t="shared" ref="EK159:EO222" si="213">CO$228*$B159+CO$229</f>
        <v>0.12894795506768286</v>
      </c>
      <c r="EL159" s="2">
        <f t="shared" si="180"/>
        <v>0.1263491138378417</v>
      </c>
      <c r="EM159" s="2">
        <f t="shared" si="180"/>
        <v>0.13181976994606137</v>
      </c>
      <c r="EN159" s="2">
        <f t="shared" si="180"/>
        <v>0.13596335519287928</v>
      </c>
      <c r="EO159" s="2">
        <f t="shared" si="180"/>
        <v>0.14843177547730166</v>
      </c>
      <c r="EQ159" s="2">
        <f t="shared" si="178"/>
        <v>0.13970611118223258</v>
      </c>
      <c r="ER159" s="2">
        <f t="shared" si="178"/>
        <v>0.14058697459581948</v>
      </c>
      <c r="ES159" s="2">
        <f t="shared" si="178"/>
        <v>0.14016304505134797</v>
      </c>
      <c r="ET159" s="2">
        <f t="shared" si="178"/>
        <v>0.15182819029226827</v>
      </c>
      <c r="EU159" s="2">
        <f t="shared" si="178"/>
        <v>0.14375953094862517</v>
      </c>
      <c r="EV159" s="2">
        <f t="shared" si="178"/>
        <v>0.13045761608590939</v>
      </c>
      <c r="EW159" s="2">
        <f t="shared" si="178"/>
        <v>0.12500378794685663</v>
      </c>
      <c r="EX159" s="2">
        <f t="shared" si="178"/>
        <v>0.12344901069092691</v>
      </c>
      <c r="EY159" s="2">
        <f t="shared" si="178"/>
        <v>0.13015383895116603</v>
      </c>
      <c r="EZ159" s="2">
        <f t="shared" si="178"/>
        <v>0.13518393449550095</v>
      </c>
      <c r="FA159" s="2">
        <f t="shared" si="178"/>
        <v>0.13098934907686632</v>
      </c>
      <c r="FB159" s="2">
        <f t="shared" si="178"/>
        <v>0.12715392003119705</v>
      </c>
      <c r="FC159" s="2">
        <f t="shared" si="178"/>
        <v>0.13209219996209653</v>
      </c>
      <c r="FD159" s="2">
        <f t="shared" si="178"/>
        <v>0.13474512508773534</v>
      </c>
      <c r="FE159" s="2">
        <f t="shared" si="178"/>
        <v>0.1459059874729475</v>
      </c>
      <c r="FG159" s="2">
        <f t="shared" si="179"/>
        <v>0.99998569879265564</v>
      </c>
      <c r="FH159" s="2">
        <f t="shared" si="179"/>
        <v>0.99991323007085098</v>
      </c>
      <c r="FI159" s="2">
        <f t="shared" si="179"/>
        <v>0.99988509317029572</v>
      </c>
      <c r="FJ159" s="2">
        <f t="shared" si="179"/>
        <v>0.99989492449341799</v>
      </c>
      <c r="FK159" s="2">
        <f t="shared" si="179"/>
        <v>0.99989758044484178</v>
      </c>
      <c r="FL159" s="2">
        <f t="shared" si="179"/>
        <v>0.99991963884353863</v>
      </c>
      <c r="FM159" s="2">
        <f t="shared" si="179"/>
        <v>0.9999289140157962</v>
      </c>
      <c r="FN159" s="2">
        <f t="shared" si="179"/>
        <v>0.99991727268209174</v>
      </c>
      <c r="FO159" s="2">
        <f t="shared" si="179"/>
        <v>0.99992217692700947</v>
      </c>
      <c r="FP159" s="2">
        <f t="shared" si="179"/>
        <v>0.99992251573415669</v>
      </c>
      <c r="FQ159" s="2">
        <f t="shared" si="179"/>
        <v>0.99991021703606886</v>
      </c>
      <c r="FR159" s="2">
        <f t="shared" si="179"/>
        <v>0.99989671226157772</v>
      </c>
      <c r="FS159" s="2">
        <f t="shared" si="179"/>
        <v>0.99988543470516555</v>
      </c>
      <c r="FT159" s="2">
        <f t="shared" si="179"/>
        <v>0.99987974535743651</v>
      </c>
      <c r="FU159" s="2">
        <f t="shared" si="179"/>
        <v>0.99983704781728622</v>
      </c>
      <c r="FW159" s="2">
        <f t="shared" si="170"/>
        <v>0.63524761318682821</v>
      </c>
      <c r="FX159" s="2">
        <f t="shared" si="170"/>
        <v>0.27118594464594126</v>
      </c>
      <c r="FY159" s="2">
        <f t="shared" si="170"/>
        <v>0.14991683150875909</v>
      </c>
      <c r="FZ159" s="2">
        <f t="shared" si="170"/>
        <v>0.15593433449664049</v>
      </c>
      <c r="GA159" s="2">
        <f t="shared" si="170"/>
        <v>0.15099738921576808</v>
      </c>
      <c r="GB159" s="2">
        <f t="shared" si="170"/>
        <v>0.19184312114964644</v>
      </c>
      <c r="GC159" s="2">
        <f t="shared" si="170"/>
        <v>0.21668826917700879</v>
      </c>
      <c r="GD159" s="2">
        <f t="shared" si="170"/>
        <v>0.23972776850643568</v>
      </c>
      <c r="GE159" s="2">
        <f t="shared" si="170"/>
        <v>0.25207122701541157</v>
      </c>
      <c r="GF159" s="2">
        <f t="shared" si="170"/>
        <v>0.23966871849118615</v>
      </c>
      <c r="GG159" s="2">
        <f t="shared" si="170"/>
        <v>0.19956046649689119</v>
      </c>
      <c r="GH159" s="2">
        <f t="shared" si="170"/>
        <v>0.15616637680746645</v>
      </c>
      <c r="GI159" s="2">
        <f t="shared" si="170"/>
        <v>0.12501597571921891</v>
      </c>
      <c r="GJ159" s="2">
        <f t="shared" si="170"/>
        <v>9.6033827459456739E-2</v>
      </c>
      <c r="GK159" s="2">
        <f t="shared" si="170"/>
        <v>7.4154258865928871E-2</v>
      </c>
      <c r="GM159" s="82">
        <f t="shared" si="171"/>
        <v>2.2089304919186407E-24</v>
      </c>
      <c r="GN159" s="82">
        <f t="shared" si="171"/>
        <v>2.1983718972086714E-200</v>
      </c>
      <c r="GO159" s="82">
        <f t="shared" si="171"/>
        <v>3.1346202154727988E-196</v>
      </c>
      <c r="GP159" s="82">
        <f t="shared" si="171"/>
        <v>2.0082599316324499E-293</v>
      </c>
      <c r="GQ159" s="82">
        <f t="shared" si="171"/>
        <v>0</v>
      </c>
      <c r="GR159" s="82">
        <f t="shared" si="171"/>
        <v>0</v>
      </c>
      <c r="GS159" s="82">
        <f t="shared" si="171"/>
        <v>0</v>
      </c>
      <c r="GT159" s="82">
        <f t="shared" si="171"/>
        <v>0</v>
      </c>
      <c r="GU159" s="82">
        <f t="shared" si="171"/>
        <v>0</v>
      </c>
      <c r="GV159" s="82">
        <f t="shared" si="171"/>
        <v>0</v>
      </c>
      <c r="GW159" s="82">
        <f t="shared" si="171"/>
        <v>2.3235347693131477E-284</v>
      </c>
      <c r="GX159" s="82">
        <f t="shared" si="171"/>
        <v>7.6048361859143831E-284</v>
      </c>
      <c r="GY159" s="82">
        <f t="shared" si="171"/>
        <v>7.1046741527943261E-214</v>
      </c>
      <c r="GZ159" s="82">
        <f t="shared" si="171"/>
        <v>9.4883010404993462E-224</v>
      </c>
      <c r="HA159" s="82">
        <f t="shared" si="171"/>
        <v>3.3192921066168358E-271</v>
      </c>
      <c r="HC159" s="82">
        <f t="shared" si="182"/>
        <v>1.1386077588054858E-110</v>
      </c>
      <c r="HD159" s="82">
        <f t="shared" si="182"/>
        <v>1.629919580744162E-131</v>
      </c>
      <c r="HE159" s="82">
        <f t="shared" si="182"/>
        <v>2.9614328533425762E-141</v>
      </c>
      <c r="HF159" s="82">
        <f t="shared" si="181"/>
        <v>4.074052893320398E-168</v>
      </c>
      <c r="HG159" s="82">
        <f t="shared" si="181"/>
        <v>1.1731646921263253E-172</v>
      </c>
      <c r="HH159" s="82">
        <f t="shared" si="181"/>
        <v>7.3861047902763983E-284</v>
      </c>
      <c r="HI159" s="82">
        <f t="shared" si="181"/>
        <v>2.102765828396603E-262</v>
      </c>
      <c r="HJ159" s="82">
        <f t="shared" si="181"/>
        <v>1.7392013183227406E-271</v>
      </c>
      <c r="HK159" s="82">
        <f t="shared" si="181"/>
        <v>2.8177286023646987E-251</v>
      </c>
      <c r="HL159" s="82">
        <f t="shared" si="162"/>
        <v>1.1336878715591928E-210</v>
      </c>
      <c r="HM159" s="82">
        <f t="shared" si="162"/>
        <v>1.6039510216568342E-190</v>
      </c>
      <c r="HN159" s="82">
        <f t="shared" si="162"/>
        <v>2.110098492238916E-134</v>
      </c>
      <c r="HO159" s="82">
        <f t="shared" si="162"/>
        <v>4.3133222062168083E-123</v>
      </c>
      <c r="HP159" s="82">
        <f t="shared" si="162"/>
        <v>6.4003123452045535E-132</v>
      </c>
      <c r="HQ159" s="82">
        <f t="shared" si="162"/>
        <v>3.2549513067735995E-148</v>
      </c>
      <c r="HS159" s="82">
        <f t="shared" si="172"/>
        <v>8.1151863725006388E-31</v>
      </c>
      <c r="HT159" s="82">
        <f t="shared" si="172"/>
        <v>1.2092725652988495E-7</v>
      </c>
      <c r="HU159" s="82">
        <f t="shared" si="172"/>
        <v>4.3749222157539534E-4</v>
      </c>
      <c r="HV159" s="82">
        <f t="shared" si="172"/>
        <v>3.0337699118384899E-5</v>
      </c>
      <c r="HW159" s="82">
        <f t="shared" si="172"/>
        <v>4.8715447175578864E-5</v>
      </c>
      <c r="HX159" s="82">
        <f t="shared" si="172"/>
        <v>1.0197131262494796E-7</v>
      </c>
      <c r="HY159" s="82">
        <f t="shared" si="172"/>
        <v>5.6927157417759566E-9</v>
      </c>
      <c r="HZ159" s="82">
        <f t="shared" si="172"/>
        <v>4.5627190609272066E-10</v>
      </c>
      <c r="IA159" s="82">
        <f t="shared" si="172"/>
        <v>3.2565334541868457E-10</v>
      </c>
      <c r="IB159" s="82">
        <f t="shared" si="172"/>
        <v>3.2596310201394306E-9</v>
      </c>
      <c r="IC159" s="82">
        <f t="shared" si="172"/>
        <v>2.6647937444765325E-7</v>
      </c>
      <c r="ID159" s="82">
        <f t="shared" si="172"/>
        <v>6.1033835382281476E-6</v>
      </c>
      <c r="IE159" s="82">
        <f t="shared" si="172"/>
        <v>1.5357088054745646E-3</v>
      </c>
      <c r="IF159" s="82">
        <f t="shared" si="172"/>
        <v>2.0337369047449703E-3</v>
      </c>
      <c r="IG159" s="82">
        <f t="shared" si="172"/>
        <v>3.9884408129962107E-2</v>
      </c>
      <c r="II159" s="82">
        <f t="shared" si="173"/>
        <v>0.38568829697794443</v>
      </c>
      <c r="IJ159" s="82">
        <f t="shared" si="173"/>
        <v>1.2289829461249319E-2</v>
      </c>
      <c r="IK159" s="82">
        <f t="shared" si="173"/>
        <v>1.799033762837164E-5</v>
      </c>
      <c r="IL159" s="82">
        <f t="shared" si="173"/>
        <v>7.2073228770181378E-6</v>
      </c>
      <c r="IM159" s="82">
        <f t="shared" si="173"/>
        <v>7.4244349295792947E-6</v>
      </c>
      <c r="IN159" s="82">
        <f t="shared" si="173"/>
        <v>7.9238649252303195E-5</v>
      </c>
      <c r="IO159" s="82">
        <f t="shared" si="173"/>
        <v>3.4472178270019148E-4</v>
      </c>
      <c r="IP159" s="82">
        <f t="shared" si="173"/>
        <v>8.0160254788823868E-4</v>
      </c>
      <c r="IQ159" s="82">
        <f t="shared" si="173"/>
        <v>2.0612585378849799E-3</v>
      </c>
      <c r="IR159" s="82">
        <f t="shared" si="173"/>
        <v>1.5443648516264546E-3</v>
      </c>
      <c r="IS159" s="82">
        <f t="shared" si="173"/>
        <v>2.1968413544220172E-4</v>
      </c>
      <c r="IT159" s="82">
        <f t="shared" si="173"/>
        <v>2.43450945432221E-6</v>
      </c>
      <c r="IU159" s="82">
        <f t="shared" si="173"/>
        <v>1.2940264736124326E-6</v>
      </c>
      <c r="IV159" s="82">
        <f t="shared" si="173"/>
        <v>9.0683719911048654E-7</v>
      </c>
      <c r="IW159" s="82">
        <f t="shared" si="173"/>
        <v>5.7886171011635934E-6</v>
      </c>
      <c r="IY159" s="82">
        <f t="shared" si="174"/>
        <v>0.38568829697794443</v>
      </c>
      <c r="IZ159" s="82">
        <f t="shared" si="174"/>
        <v>1.2289950388505848E-2</v>
      </c>
      <c r="JA159" s="82">
        <f t="shared" si="174"/>
        <v>4.5548255920376695E-4</v>
      </c>
      <c r="JB159" s="82">
        <f t="shared" si="174"/>
        <v>3.7545021995403038E-5</v>
      </c>
      <c r="JC159" s="82">
        <f t="shared" si="174"/>
        <v>5.6139882105158156E-5</v>
      </c>
      <c r="JD159" s="82">
        <f t="shared" si="174"/>
        <v>7.9340620564928148E-5</v>
      </c>
      <c r="JE159" s="82">
        <f t="shared" si="174"/>
        <v>3.4472747541593326E-4</v>
      </c>
      <c r="JF159" s="82">
        <f t="shared" si="174"/>
        <v>8.0160300416014479E-4</v>
      </c>
      <c r="JG159" s="82">
        <f t="shared" si="174"/>
        <v>2.0612588635383253E-3</v>
      </c>
      <c r="JH159" s="82">
        <f t="shared" si="174"/>
        <v>1.5443681112574748E-3</v>
      </c>
      <c r="JI159" s="82">
        <f t="shared" si="174"/>
        <v>2.1995061481664937E-4</v>
      </c>
      <c r="JJ159" s="82">
        <f t="shared" si="174"/>
        <v>8.537892992550358E-6</v>
      </c>
      <c r="JK159" s="82">
        <f t="shared" si="174"/>
        <v>1.537002831948177E-3</v>
      </c>
      <c r="JL159" s="82">
        <f t="shared" si="174"/>
        <v>2.0346437419440809E-3</v>
      </c>
      <c r="JM159" s="82">
        <f t="shared" si="174"/>
        <v>3.9890196747063268E-2</v>
      </c>
    </row>
    <row r="160" spans="2:273" x14ac:dyDescent="0.25">
      <c r="B160" s="2">
        <v>133</v>
      </c>
      <c r="C160" s="37">
        <v>0.136992</v>
      </c>
      <c r="D160" s="37">
        <v>0.13788300000000001</v>
      </c>
      <c r="E160" s="37">
        <v>0.134517</v>
      </c>
      <c r="F160" s="37">
        <v>0.139983</v>
      </c>
      <c r="G160" s="37">
        <v>0.13960800000000001</v>
      </c>
      <c r="H160" s="37">
        <v>0.12468700000000001</v>
      </c>
      <c r="I160" s="37">
        <v>0.12413</v>
      </c>
      <c r="J160" s="37">
        <v>0.12354999999999999</v>
      </c>
      <c r="K160" s="37">
        <v>0.127442</v>
      </c>
      <c r="L160" s="37">
        <v>0.13126199999999999</v>
      </c>
      <c r="M160" s="37">
        <v>0.124801</v>
      </c>
      <c r="N160" s="37">
        <v>0.12665899999999999</v>
      </c>
      <c r="O160" s="37">
        <v>0.12722800000000001</v>
      </c>
      <c r="P160" s="37">
        <v>0.13244500000000001</v>
      </c>
      <c r="Q160" s="37">
        <v>0.14588599999999999</v>
      </c>
      <c r="S160" s="4">
        <f t="shared" si="175"/>
        <v>0.13399541811061327</v>
      </c>
      <c r="T160" s="4">
        <f t="shared" si="175"/>
        <v>0.13883589649311062</v>
      </c>
      <c r="U160" s="4">
        <f t="shared" si="175"/>
        <v>0.13644535002439212</v>
      </c>
      <c r="V160" s="4">
        <f t="shared" si="175"/>
        <v>0.14450386826979136</v>
      </c>
      <c r="W160" s="4">
        <f t="shared" si="175"/>
        <v>0.14140509100310442</v>
      </c>
      <c r="X160" s="4">
        <f t="shared" si="175"/>
        <v>0.12707086354697869</v>
      </c>
      <c r="Y160" s="4">
        <f t="shared" si="175"/>
        <v>0.12231033058495948</v>
      </c>
      <c r="Z160" s="4">
        <f t="shared" si="175"/>
        <v>0.12110330772662696</v>
      </c>
      <c r="AA160" s="4">
        <f t="shared" si="175"/>
        <v>0.12788176938442181</v>
      </c>
      <c r="AB160" s="4">
        <f t="shared" si="175"/>
        <v>0.13284668078971798</v>
      </c>
      <c r="AC160" s="4">
        <f t="shared" si="175"/>
        <v>0.12916433744793668</v>
      </c>
      <c r="AD160" s="4">
        <f t="shared" si="175"/>
        <v>0.12612931531393165</v>
      </c>
      <c r="AE160" s="4">
        <f t="shared" si="175"/>
        <v>0.13152052422058827</v>
      </c>
      <c r="AF160" s="4">
        <f t="shared" si="175"/>
        <v>0.13555597346617276</v>
      </c>
      <c r="AG160" s="4">
        <f t="shared" si="175"/>
        <v>0.15029456735045729</v>
      </c>
      <c r="AI160" s="4">
        <f t="shared" si="176"/>
        <v>2.9965818893867291E-3</v>
      </c>
      <c r="AJ160" s="4">
        <f t="shared" si="176"/>
        <v>-9.5289649311061653E-4</v>
      </c>
      <c r="AK160" s="4">
        <f t="shared" si="176"/>
        <v>-1.9283500243921226E-3</v>
      </c>
      <c r="AL160" s="4">
        <f t="shared" si="176"/>
        <v>-4.5208682697913671E-3</v>
      </c>
      <c r="AM160" s="4">
        <f t="shared" si="176"/>
        <v>-1.7970910031044063E-3</v>
      </c>
      <c r="AN160" s="4">
        <f t="shared" si="176"/>
        <v>-2.3838635469786845E-3</v>
      </c>
      <c r="AO160" s="4">
        <f t="shared" si="176"/>
        <v>1.8196694150405257E-3</v>
      </c>
      <c r="AP160" s="4">
        <f t="shared" si="176"/>
        <v>2.4466922733730329E-3</v>
      </c>
      <c r="AQ160" s="4">
        <f t="shared" si="176"/>
        <v>-4.3976938442180646E-4</v>
      </c>
      <c r="AR160" s="4">
        <f t="shared" si="176"/>
        <v>-1.5846807897179904E-3</v>
      </c>
      <c r="AS160" s="4">
        <f t="shared" si="176"/>
        <v>-4.3633374479366827E-3</v>
      </c>
      <c r="AT160" s="4">
        <f t="shared" si="176"/>
        <v>5.2968468606834351E-4</v>
      </c>
      <c r="AU160" s="4">
        <f t="shared" si="176"/>
        <v>-4.2925242205882619E-3</v>
      </c>
      <c r="AV160" s="4">
        <f t="shared" si="176"/>
        <v>-3.1109734661727562E-3</v>
      </c>
      <c r="AW160" s="4">
        <f t="shared" si="176"/>
        <v>-4.4085673504573042E-3</v>
      </c>
      <c r="AY160" s="2">
        <f t="shared" si="168"/>
        <v>0.13391426572760312</v>
      </c>
      <c r="AZ160" s="2">
        <f t="shared" si="168"/>
        <v>0.13865375903150801</v>
      </c>
      <c r="BA160" s="2">
        <f t="shared" si="168"/>
        <v>0.13644274069889378</v>
      </c>
      <c r="BB160" s="2">
        <f t="shared" si="168"/>
        <v>0.14450274324154158</v>
      </c>
      <c r="BC160" s="2">
        <f t="shared" si="168"/>
        <v>0.14140259026193297</v>
      </c>
      <c r="BD160" s="2">
        <f t="shared" si="168"/>
        <v>0.1270394246856954</v>
      </c>
      <c r="BE160" s="2">
        <f t="shared" si="168"/>
        <v>0.12216580903074259</v>
      </c>
      <c r="BF160" s="2">
        <f t="shared" si="168"/>
        <v>0.12091753352722673</v>
      </c>
      <c r="BG160" s="2">
        <f t="shared" si="168"/>
        <v>0.12733005463098968</v>
      </c>
      <c r="BH160" s="2">
        <f t="shared" si="168"/>
        <v>0.13230011689475701</v>
      </c>
      <c r="BI160" s="2">
        <f t="shared" si="168"/>
        <v>0.12908496618166657</v>
      </c>
      <c r="BJ160" s="2">
        <f t="shared" si="168"/>
        <v>0.12612747808256392</v>
      </c>
      <c r="BK160" s="2">
        <f t="shared" si="168"/>
        <v>0.13151792139587318</v>
      </c>
      <c r="BL160" s="2">
        <f t="shared" si="168"/>
        <v>0.13553725402280592</v>
      </c>
      <c r="BM160" s="2">
        <f t="shared" si="168"/>
        <v>0.14797143019742898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 t="str">
        <f t="shared" si="169"/>
        <v/>
      </c>
      <c r="CG160" s="2">
        <f t="shared" si="169"/>
        <v>0.134517</v>
      </c>
      <c r="CH160" s="2">
        <f t="shared" si="169"/>
        <v>0.139983</v>
      </c>
      <c r="CI160" s="2">
        <f t="shared" si="169"/>
        <v>0.13960800000000001</v>
      </c>
      <c r="CJ160" s="2">
        <f t="shared" si="169"/>
        <v>0.12468700000000001</v>
      </c>
      <c r="CK160" s="2">
        <f t="shared" si="169"/>
        <v>0.12413</v>
      </c>
      <c r="CL160" s="2">
        <f t="shared" si="169"/>
        <v>0.12354999999999999</v>
      </c>
      <c r="CM160" s="2">
        <f t="shared" si="169"/>
        <v>0.127442</v>
      </c>
      <c r="CN160" s="2">
        <f t="shared" si="169"/>
        <v>0.13126199999999999</v>
      </c>
      <c r="CO160" s="2">
        <f t="shared" si="169"/>
        <v>0.124801</v>
      </c>
      <c r="CP160" s="2">
        <f t="shared" si="169"/>
        <v>0.12665899999999999</v>
      </c>
      <c r="CQ160" s="2">
        <f t="shared" si="169"/>
        <v>0.12722800000000001</v>
      </c>
      <c r="CR160" s="2">
        <f t="shared" si="169"/>
        <v>0.13244500000000001</v>
      </c>
      <c r="CS160" s="2" t="str">
        <f t="shared" si="169"/>
        <v/>
      </c>
      <c r="CU160" s="2" t="str">
        <f t="shared" si="198"/>
        <v/>
      </c>
      <c r="CV160" s="2" t="str">
        <f t="shared" si="199"/>
        <v/>
      </c>
      <c r="CW160" s="2">
        <f t="shared" si="200"/>
        <v>0.134517</v>
      </c>
      <c r="CX160" s="2">
        <f t="shared" si="201"/>
        <v>0.139983</v>
      </c>
      <c r="CY160" s="2">
        <f t="shared" si="202"/>
        <v>0.13960800000000001</v>
      </c>
      <c r="CZ160" s="2">
        <f t="shared" si="203"/>
        <v>0.12468700000000001</v>
      </c>
      <c r="DA160" s="2">
        <f t="shared" si="204"/>
        <v>0.12413</v>
      </c>
      <c r="DB160" s="2">
        <f t="shared" si="205"/>
        <v>0.12354999999999999</v>
      </c>
      <c r="DC160" s="2">
        <f t="shared" si="206"/>
        <v>0.127442</v>
      </c>
      <c r="DD160" s="2">
        <f t="shared" si="207"/>
        <v>0.13126199999999999</v>
      </c>
      <c r="DE160" s="2">
        <f t="shared" si="208"/>
        <v>0.124801</v>
      </c>
      <c r="DF160" s="2">
        <f t="shared" si="209"/>
        <v>0.12665899999999999</v>
      </c>
      <c r="DG160" s="2">
        <f t="shared" si="210"/>
        <v>0.12722800000000001</v>
      </c>
      <c r="DH160" s="2">
        <f t="shared" si="211"/>
        <v>0.13244500000000001</v>
      </c>
      <c r="DI160" s="2" t="str">
        <f t="shared" si="212"/>
        <v/>
      </c>
      <c r="DK160" s="2">
        <f t="shared" si="177"/>
        <v>0.52715010303030296</v>
      </c>
      <c r="DL160" s="2">
        <f t="shared" si="177"/>
        <v>0.28035547237671488</v>
      </c>
      <c r="DM160" s="2">
        <f t="shared" si="177"/>
        <v>0.28456272081105172</v>
      </c>
      <c r="DN160" s="2">
        <f t="shared" si="177"/>
        <v>0.25836097452346041</v>
      </c>
      <c r="DO160" s="2">
        <f t="shared" si="177"/>
        <v>0.24868063856304989</v>
      </c>
      <c r="DP160" s="2">
        <f t="shared" si="177"/>
        <v>0.26954458965517242</v>
      </c>
      <c r="DQ160" s="2">
        <f t="shared" si="177"/>
        <v>0.30788279967159282</v>
      </c>
      <c r="DR160" s="2">
        <f t="shared" si="177"/>
        <v>0.25581118353726362</v>
      </c>
      <c r="DS160" s="2">
        <f t="shared" si="177"/>
        <v>0.25097424482758618</v>
      </c>
      <c r="DT160" s="2">
        <f t="shared" si="177"/>
        <v>0.28871282758620687</v>
      </c>
      <c r="DU160" s="2">
        <f t="shared" si="177"/>
        <v>0.27324567822580648</v>
      </c>
      <c r="DV160" s="2">
        <f t="shared" si="177"/>
        <v>0.26750836565249264</v>
      </c>
      <c r="DW160" s="2">
        <f t="shared" si="177"/>
        <v>0.26173990307486628</v>
      </c>
      <c r="DX160" s="2">
        <f t="shared" si="177"/>
        <v>0.21847812253628721</v>
      </c>
      <c r="DY160" s="2">
        <f t="shared" si="177"/>
        <v>0.22189627027027026</v>
      </c>
      <c r="EA160" s="2">
        <f t="shared" ref="EA160:EJ185" si="214">CE$228*$B160+CE$229</f>
        <v>0.12347069672483789</v>
      </c>
      <c r="EB160" s="2">
        <f t="shared" si="214"/>
        <v>0.1379411971053133</v>
      </c>
      <c r="EC160" s="2">
        <f t="shared" si="214"/>
        <v>0.13575869312837435</v>
      </c>
      <c r="ED160" s="2">
        <f t="shared" si="214"/>
        <v>0.1430986412840306</v>
      </c>
      <c r="EE160" s="2">
        <f t="shared" si="214"/>
        <v>0.14096798046660761</v>
      </c>
      <c r="EF160" s="2">
        <f t="shared" si="214"/>
        <v>0.12622236432638645</v>
      </c>
      <c r="EG160" s="2">
        <f t="shared" si="214"/>
        <v>0.12141036357315547</v>
      </c>
      <c r="EH160" s="2">
        <f t="shared" si="214"/>
        <v>0.12015486733054936</v>
      </c>
      <c r="EI160" s="2">
        <f t="shared" si="214"/>
        <v>0.12636929550831402</v>
      </c>
      <c r="EJ160" s="2">
        <f t="shared" si="214"/>
        <v>0.13140677036771914</v>
      </c>
      <c r="EK160" s="2">
        <f t="shared" si="213"/>
        <v>0.12862077565692187</v>
      </c>
      <c r="EL160" s="2">
        <f t="shared" si="180"/>
        <v>0.12597396423833071</v>
      </c>
      <c r="EM160" s="2">
        <f t="shared" si="180"/>
        <v>0.13146581806944602</v>
      </c>
      <c r="EN160" s="2">
        <f t="shared" si="180"/>
        <v>0.13565929324358178</v>
      </c>
      <c r="EO160" s="2">
        <f t="shared" si="180"/>
        <v>0.1481688814594824</v>
      </c>
      <c r="EQ160" s="2">
        <f t="shared" si="178"/>
        <v>0.13937519452041514</v>
      </c>
      <c r="ER160" s="2">
        <f t="shared" si="178"/>
        <v>0.14036138009167892</v>
      </c>
      <c r="ES160" s="2">
        <f t="shared" si="178"/>
        <v>0.13988400887034558</v>
      </c>
      <c r="ET160" s="2">
        <f t="shared" si="178"/>
        <v>0.15136876274542632</v>
      </c>
      <c r="EU160" s="2">
        <f t="shared" si="178"/>
        <v>0.14356957147115773</v>
      </c>
      <c r="EV160" s="2">
        <f t="shared" si="178"/>
        <v>0.13012765277519511</v>
      </c>
      <c r="EW160" s="2">
        <f t="shared" si="178"/>
        <v>0.12460445369279706</v>
      </c>
      <c r="EX160" s="2">
        <f t="shared" si="178"/>
        <v>0.12308359220751997</v>
      </c>
      <c r="EY160" s="2">
        <f t="shared" si="178"/>
        <v>0.12989714751973869</v>
      </c>
      <c r="EZ160" s="2">
        <f t="shared" si="178"/>
        <v>0.134841545611569</v>
      </c>
      <c r="FA160" s="2">
        <f t="shared" si="178"/>
        <v>0.13072785244505672</v>
      </c>
      <c r="FB160" s="2">
        <f t="shared" si="178"/>
        <v>0.12680495643768763</v>
      </c>
      <c r="FC160" s="2">
        <f t="shared" si="178"/>
        <v>0.13175000654992064</v>
      </c>
      <c r="FD160" s="2">
        <f t="shared" si="178"/>
        <v>0.13440251754359867</v>
      </c>
      <c r="FE160" s="2">
        <f t="shared" si="178"/>
        <v>0.14558736427423336</v>
      </c>
      <c r="FG160" s="2">
        <f t="shared" si="179"/>
        <v>0.99998695712747354</v>
      </c>
      <c r="FH160" s="2">
        <f t="shared" si="179"/>
        <v>0.99992086427989946</v>
      </c>
      <c r="FI160" s="2">
        <f t="shared" si="179"/>
        <v>0.99989520266623444</v>
      </c>
      <c r="FJ160" s="2">
        <f t="shared" si="179"/>
        <v>0.99990416911304147</v>
      </c>
      <c r="FK160" s="2">
        <f t="shared" si="179"/>
        <v>0.99990659141375315</v>
      </c>
      <c r="FL160" s="2">
        <f t="shared" si="179"/>
        <v>0.99992670923601168</v>
      </c>
      <c r="FM160" s="2">
        <f t="shared" si="179"/>
        <v>0.99993516840637142</v>
      </c>
      <c r="FN160" s="2">
        <f t="shared" si="179"/>
        <v>0.99992455124015722</v>
      </c>
      <c r="FO160" s="2">
        <f t="shared" si="179"/>
        <v>0.99992902402786654</v>
      </c>
      <c r="FP160" s="2">
        <f t="shared" si="179"/>
        <v>0.99992933302787979</v>
      </c>
      <c r="FQ160" s="2">
        <f t="shared" si="179"/>
        <v>0.99991811631683003</v>
      </c>
      <c r="FR160" s="2">
        <f t="shared" si="179"/>
        <v>0.9999057996068742</v>
      </c>
      <c r="FS160" s="2">
        <f t="shared" si="179"/>
        <v>0.99989551415602695</v>
      </c>
      <c r="FT160" s="2">
        <f t="shared" si="179"/>
        <v>0.99989032530201971</v>
      </c>
      <c r="FU160" s="2">
        <f t="shared" si="179"/>
        <v>0.99985138371220417</v>
      </c>
      <c r="FW160" s="2">
        <f t="shared" si="170"/>
        <v>0.65631144081958692</v>
      </c>
      <c r="FX160" s="2">
        <f t="shared" si="170"/>
        <v>0.2897681183279664</v>
      </c>
      <c r="FY160" s="2">
        <f t="shared" si="170"/>
        <v>0.16203688322903853</v>
      </c>
      <c r="FZ160" s="2">
        <f t="shared" si="170"/>
        <v>0.1684444747742109</v>
      </c>
      <c r="GA160" s="2">
        <f t="shared" si="170"/>
        <v>0.16318802896734241</v>
      </c>
      <c r="GB160" s="2">
        <f t="shared" si="170"/>
        <v>0.20652921659708642</v>
      </c>
      <c r="GC160" s="2">
        <f t="shared" si="170"/>
        <v>0.23272860957049721</v>
      </c>
      <c r="GD160" s="2">
        <f t="shared" si="170"/>
        <v>0.25691422972888284</v>
      </c>
      <c r="GE160" s="2">
        <f t="shared" si="170"/>
        <v>0.26982854217874824</v>
      </c>
      <c r="GF160" s="2">
        <f t="shared" si="170"/>
        <v>0.25685237654422077</v>
      </c>
      <c r="GG160" s="2">
        <f t="shared" si="170"/>
        <v>0.2146804082278633</v>
      </c>
      <c r="GH160" s="2">
        <f t="shared" si="170"/>
        <v>0.16869141261212825</v>
      </c>
      <c r="GI160" s="2">
        <f t="shared" si="170"/>
        <v>0.13544366275253708</v>
      </c>
      <c r="GJ160" s="2">
        <f t="shared" si="170"/>
        <v>0.1043323409796799</v>
      </c>
      <c r="GK160" s="2">
        <f t="shared" si="170"/>
        <v>8.0730957003980724E-2</v>
      </c>
      <c r="GM160" s="82">
        <f t="shared" si="171"/>
        <v>7.0054480208875828E-25</v>
      </c>
      <c r="GN160" s="82">
        <f t="shared" si="171"/>
        <v>1.9027276460413685E-205</v>
      </c>
      <c r="GO160" s="82">
        <f t="shared" si="171"/>
        <v>2.0599778338092026E-201</v>
      </c>
      <c r="GP160" s="82">
        <f t="shared" si="171"/>
        <v>6.8190562338457491E-301</v>
      </c>
      <c r="GQ160" s="82">
        <f t="shared" si="171"/>
        <v>0</v>
      </c>
      <c r="GR160" s="82">
        <f t="shared" si="171"/>
        <v>0</v>
      </c>
      <c r="GS160" s="82">
        <f t="shared" si="171"/>
        <v>0</v>
      </c>
      <c r="GT160" s="82">
        <f t="shared" si="171"/>
        <v>0</v>
      </c>
      <c r="GU160" s="82">
        <f t="shared" si="171"/>
        <v>0</v>
      </c>
      <c r="GV160" s="82">
        <f t="shared" si="171"/>
        <v>0</v>
      </c>
      <c r="GW160" s="82">
        <f t="shared" si="171"/>
        <v>1.8040111521594E-291</v>
      </c>
      <c r="GX160" s="82">
        <f t="shared" si="171"/>
        <v>4.5527219009272306E-291</v>
      </c>
      <c r="GY160" s="82">
        <f t="shared" si="171"/>
        <v>1.9226635971991661E-219</v>
      </c>
      <c r="GZ160" s="82">
        <f t="shared" si="171"/>
        <v>1.5343488968366785E-229</v>
      </c>
      <c r="HA160" s="82">
        <f t="shared" si="171"/>
        <v>3.0736643348596807E-278</v>
      </c>
      <c r="HC160" s="82">
        <f t="shared" si="182"/>
        <v>5.8068510287863615E-114</v>
      </c>
      <c r="HD160" s="82">
        <f t="shared" si="182"/>
        <v>2.0331852998320783E-136</v>
      </c>
      <c r="HE160" s="82">
        <f t="shared" si="182"/>
        <v>6.9834157187794281E-147</v>
      </c>
      <c r="HF160" s="82">
        <f t="shared" si="181"/>
        <v>1.7810875569250202E-174</v>
      </c>
      <c r="HG160" s="82">
        <f t="shared" si="181"/>
        <v>3.5850335054741402E-179</v>
      </c>
      <c r="HH160" s="82">
        <f t="shared" si="181"/>
        <v>6.2484434356791628E-294</v>
      </c>
      <c r="HI160" s="82">
        <f t="shared" si="181"/>
        <v>1.3860338867986995E-271</v>
      </c>
      <c r="HJ160" s="82">
        <f t="shared" si="181"/>
        <v>3.9114950295865101E-281</v>
      </c>
      <c r="HK160" s="82">
        <f t="shared" si="181"/>
        <v>3.9781101926718284E-260</v>
      </c>
      <c r="HL160" s="82">
        <f t="shared" si="162"/>
        <v>4.2878434249118969E-218</v>
      </c>
      <c r="HM160" s="82">
        <f t="shared" si="162"/>
        <v>2.3640056897743932E-197</v>
      </c>
      <c r="HN160" s="82">
        <f t="shared" si="162"/>
        <v>2.2687461633471694E-139</v>
      </c>
      <c r="HO160" s="82">
        <f t="shared" si="162"/>
        <v>6.7493644305562941E-128</v>
      </c>
      <c r="HP160" s="82">
        <f t="shared" si="162"/>
        <v>4.2498925672699223E-137</v>
      </c>
      <c r="HQ160" s="82">
        <f t="shared" si="162"/>
        <v>4.8661361740795085E-154</v>
      </c>
      <c r="HS160" s="82">
        <f t="shared" si="172"/>
        <v>2.0256944985074368E-32</v>
      </c>
      <c r="HT160" s="82">
        <f t="shared" si="172"/>
        <v>2.194684783944364E-8</v>
      </c>
      <c r="HU160" s="82">
        <f t="shared" si="172"/>
        <v>1.3628433656748406E-4</v>
      </c>
      <c r="HV160" s="82">
        <f t="shared" si="172"/>
        <v>7.0218709800235897E-6</v>
      </c>
      <c r="HW160" s="82">
        <f t="shared" si="172"/>
        <v>1.2078558282621222E-5</v>
      </c>
      <c r="HX160" s="82">
        <f t="shared" si="172"/>
        <v>1.5482337911253272E-8</v>
      </c>
      <c r="HY160" s="82">
        <f t="shared" si="172"/>
        <v>7.1290388644071343E-10</v>
      </c>
      <c r="HZ160" s="82">
        <f t="shared" si="172"/>
        <v>4.5405202138647197E-11</v>
      </c>
      <c r="IA160" s="82">
        <f t="shared" si="172"/>
        <v>3.387297402891404E-11</v>
      </c>
      <c r="IB160" s="82">
        <f t="shared" si="172"/>
        <v>4.1093152706780819E-10</v>
      </c>
      <c r="IC160" s="82">
        <f t="shared" si="172"/>
        <v>4.5437162281275512E-8</v>
      </c>
      <c r="ID160" s="82">
        <f t="shared" si="172"/>
        <v>1.1634946510540607E-6</v>
      </c>
      <c r="IE160" s="82">
        <f t="shared" si="172"/>
        <v>5.2615750193949439E-4</v>
      </c>
      <c r="IF160" s="82">
        <f t="shared" si="172"/>
        <v>5.51613620970872E-4</v>
      </c>
      <c r="IG160" s="82">
        <f t="shared" si="172"/>
        <v>1.7346244876100543E-2</v>
      </c>
      <c r="II160" s="82">
        <f t="shared" si="173"/>
        <v>0.32808439051378485</v>
      </c>
      <c r="IJ160" s="82">
        <f t="shared" si="173"/>
        <v>2.2338282051201454E-2</v>
      </c>
      <c r="IK160" s="82">
        <f t="shared" si="173"/>
        <v>4.8701758043582895E-5</v>
      </c>
      <c r="IL160" s="82">
        <f t="shared" si="173"/>
        <v>2.201083159219263E-5</v>
      </c>
      <c r="IM160" s="82">
        <f t="shared" si="173"/>
        <v>2.2071524575191508E-5</v>
      </c>
      <c r="IN160" s="82">
        <f t="shared" si="173"/>
        <v>2.1925589232924772E-4</v>
      </c>
      <c r="IO160" s="82">
        <f t="shared" si="173"/>
        <v>8.8140064335494761E-4</v>
      </c>
      <c r="IP160" s="82">
        <f t="shared" si="173"/>
        <v>2.0046044257873499E-3</v>
      </c>
      <c r="IQ160" s="82">
        <f t="shared" si="173"/>
        <v>4.6942010711841578E-3</v>
      </c>
      <c r="IR160" s="82">
        <f t="shared" si="173"/>
        <v>3.5053066197170994E-3</v>
      </c>
      <c r="IS160" s="82">
        <f t="shared" si="173"/>
        <v>5.5480140789132461E-4</v>
      </c>
      <c r="IT160" s="82">
        <f t="shared" si="173"/>
        <v>8.3223447473471003E-6</v>
      </c>
      <c r="IU160" s="82">
        <f t="shared" si="173"/>
        <v>3.9901972316906717E-6</v>
      </c>
      <c r="IV160" s="82">
        <f t="shared" si="173"/>
        <v>2.4879665697992924E-6</v>
      </c>
      <c r="IW160" s="82">
        <f t="shared" si="173"/>
        <v>1.2507179471542488E-5</v>
      </c>
      <c r="IY160" s="82">
        <f t="shared" si="174"/>
        <v>0.32808439051378485</v>
      </c>
      <c r="IZ160" s="82">
        <f t="shared" si="174"/>
        <v>2.2338303998049293E-2</v>
      </c>
      <c r="JA160" s="82">
        <f t="shared" si="174"/>
        <v>1.8498609461106697E-4</v>
      </c>
      <c r="JB160" s="82">
        <f t="shared" si="174"/>
        <v>2.9032702572216221E-5</v>
      </c>
      <c r="JC160" s="82">
        <f t="shared" si="174"/>
        <v>3.415008285781273E-5</v>
      </c>
      <c r="JD160" s="82">
        <f t="shared" si="174"/>
        <v>2.1927137466715897E-4</v>
      </c>
      <c r="JE160" s="82">
        <f t="shared" si="174"/>
        <v>8.8140135625883404E-4</v>
      </c>
      <c r="JF160" s="82">
        <f t="shared" si="174"/>
        <v>2.0046044711925521E-3</v>
      </c>
      <c r="JG160" s="82">
        <f t="shared" si="174"/>
        <v>4.6942011050571317E-3</v>
      </c>
      <c r="JH160" s="82">
        <f t="shared" si="174"/>
        <v>3.5053070306486265E-3</v>
      </c>
      <c r="JI160" s="82">
        <f t="shared" si="174"/>
        <v>5.5484684505360587E-4</v>
      </c>
      <c r="JJ160" s="82">
        <f t="shared" si="174"/>
        <v>9.4858393984011606E-6</v>
      </c>
      <c r="JK160" s="82">
        <f t="shared" si="174"/>
        <v>5.3014769917118505E-4</v>
      </c>
      <c r="JL160" s="82">
        <f t="shared" si="174"/>
        <v>5.5410158754067127E-4</v>
      </c>
      <c r="JM160" s="82">
        <f t="shared" si="174"/>
        <v>1.7358752055572087E-2</v>
      </c>
    </row>
    <row r="161" spans="2:273" x14ac:dyDescent="0.25">
      <c r="B161" s="2">
        <v>134</v>
      </c>
      <c r="C161" s="37">
        <v>0.137714</v>
      </c>
      <c r="D161" s="37">
        <v>0.13552900000000001</v>
      </c>
      <c r="E161" s="37">
        <v>0.1343</v>
      </c>
      <c r="F161" s="37">
        <v>0.14027200000000001</v>
      </c>
      <c r="G161" s="37">
        <v>0.140323</v>
      </c>
      <c r="H161" s="37">
        <v>0.128943</v>
      </c>
      <c r="I161" s="37">
        <v>0.120917</v>
      </c>
      <c r="J161" s="37">
        <v>0.12142600000000001</v>
      </c>
      <c r="K161" s="37">
        <v>0.129084</v>
      </c>
      <c r="L161" s="37">
        <v>0.13427900000000001</v>
      </c>
      <c r="M161" s="37">
        <v>0.131601</v>
      </c>
      <c r="N161" s="37">
        <v>0.128196</v>
      </c>
      <c r="O161" s="37">
        <v>0.132937</v>
      </c>
      <c r="P161" s="37">
        <v>0.13331000000000001</v>
      </c>
      <c r="Q161" s="37">
        <v>0.13999600000000001</v>
      </c>
      <c r="S161" s="4">
        <f t="shared" si="175"/>
        <v>0.13383089948570673</v>
      </c>
      <c r="T161" s="4">
        <f t="shared" si="175"/>
        <v>0.13871128832686838</v>
      </c>
      <c r="U161" s="4">
        <f t="shared" si="175"/>
        <v>0.13610014247951788</v>
      </c>
      <c r="V161" s="4">
        <f t="shared" si="175"/>
        <v>0.14395527866360508</v>
      </c>
      <c r="W161" s="4">
        <f t="shared" si="175"/>
        <v>0.14117975485594544</v>
      </c>
      <c r="X161" s="4">
        <f t="shared" si="175"/>
        <v>0.12676632458754827</v>
      </c>
      <c r="Y161" s="4">
        <f t="shared" si="175"/>
        <v>0.12208156194475367</v>
      </c>
      <c r="Z161" s="4">
        <f t="shared" si="175"/>
        <v>0.12095008567496929</v>
      </c>
      <c r="AA161" s="4">
        <f t="shared" si="175"/>
        <v>0.12815973755727039</v>
      </c>
      <c r="AB161" s="4">
        <f t="shared" si="175"/>
        <v>0.13302897612939202</v>
      </c>
      <c r="AC161" s="4">
        <f t="shared" si="175"/>
        <v>0.12898282983213857</v>
      </c>
      <c r="AD161" s="4">
        <f t="shared" si="175"/>
        <v>0.12577265863939827</v>
      </c>
      <c r="AE161" s="4">
        <f t="shared" si="175"/>
        <v>0.13117124891917356</v>
      </c>
      <c r="AF161" s="4">
        <f t="shared" si="175"/>
        <v>0.13522351037665245</v>
      </c>
      <c r="AG161" s="4">
        <f t="shared" si="175"/>
        <v>0.14847184035630975</v>
      </c>
      <c r="AI161" s="4">
        <f t="shared" si="176"/>
        <v>3.8831005142932751E-3</v>
      </c>
      <c r="AJ161" s="4">
        <f t="shared" si="176"/>
        <v>-3.182288326868371E-3</v>
      </c>
      <c r="AK161" s="4">
        <f t="shared" si="176"/>
        <v>-1.8001424795178744E-3</v>
      </c>
      <c r="AL161" s="4">
        <f t="shared" si="176"/>
        <v>-3.6832786636050718E-3</v>
      </c>
      <c r="AM161" s="4">
        <f t="shared" si="176"/>
        <v>-8.5675485594544076E-4</v>
      </c>
      <c r="AN161" s="4">
        <f t="shared" si="176"/>
        <v>2.1766754124517285E-3</v>
      </c>
      <c r="AO161" s="4">
        <f t="shared" si="176"/>
        <v>-1.1645619447536726E-3</v>
      </c>
      <c r="AP161" s="4">
        <f t="shared" si="176"/>
        <v>4.7591432503071851E-4</v>
      </c>
      <c r="AQ161" s="4">
        <f t="shared" si="176"/>
        <v>9.24262442729612E-4</v>
      </c>
      <c r="AR161" s="4">
        <f t="shared" si="176"/>
        <v>1.2500238706079914E-3</v>
      </c>
      <c r="AS161" s="4">
        <f t="shared" si="176"/>
        <v>2.6181701678614222E-3</v>
      </c>
      <c r="AT161" s="4">
        <f t="shared" si="176"/>
        <v>2.4233413606017384E-3</v>
      </c>
      <c r="AU161" s="4">
        <f t="shared" si="176"/>
        <v>1.7657510808264387E-3</v>
      </c>
      <c r="AV161" s="4">
        <f t="shared" si="176"/>
        <v>-1.9135103766524386E-3</v>
      </c>
      <c r="AW161" s="4">
        <f t="shared" si="176"/>
        <v>-8.475840356309744E-3</v>
      </c>
      <c r="AY161" s="2">
        <f t="shared" ref="AY161:BM177" si="215">IF(OR($B161 &lt; C$230, $B161 &gt; C$233), #N/A, ((1-FG161)*DK161) + (FG161 - FW161)*EA161 + (FW161*EQ161))</f>
        <v>0.13378773275114722</v>
      </c>
      <c r="AZ161" s="2">
        <f t="shared" si="215"/>
        <v>0.13842218027050529</v>
      </c>
      <c r="BA161" s="2">
        <f t="shared" si="215"/>
        <v>0.1360938911829784</v>
      </c>
      <c r="BB161" s="2">
        <f t="shared" si="215"/>
        <v>0.14395221140328951</v>
      </c>
      <c r="BC161" s="2">
        <f t="shared" si="215"/>
        <v>0.14117309198819922</v>
      </c>
      <c r="BD161" s="2">
        <f t="shared" si="215"/>
        <v>0.1266895559369679</v>
      </c>
      <c r="BE161" s="2">
        <f t="shared" si="215"/>
        <v>0.1217582861855942</v>
      </c>
      <c r="BF161" s="2">
        <f t="shared" si="215"/>
        <v>0.12054894799684762</v>
      </c>
      <c r="BG161" s="2">
        <f t="shared" si="215"/>
        <v>0.12707472037020087</v>
      </c>
      <c r="BH161" s="2">
        <f t="shared" si="215"/>
        <v>0.13194833034156628</v>
      </c>
      <c r="BI161" s="2">
        <f t="shared" si="215"/>
        <v>0.12880555222878287</v>
      </c>
      <c r="BJ161" s="2">
        <f t="shared" si="215"/>
        <v>0.12576708281865492</v>
      </c>
      <c r="BK161" s="2">
        <f t="shared" si="215"/>
        <v>0.13116776657496465</v>
      </c>
      <c r="BL161" s="2">
        <f t="shared" si="215"/>
        <v>0.13521687415055433</v>
      </c>
      <c r="BM161" s="2">
        <f t="shared" si="215"/>
        <v>0.1476844302045969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 t="str">
        <f t="shared" si="216"/>
        <v/>
      </c>
      <c r="CG161" s="2">
        <f t="shared" si="216"/>
        <v>0.1343</v>
      </c>
      <c r="CH161" s="2">
        <f t="shared" si="216"/>
        <v>0.14027200000000001</v>
      </c>
      <c r="CI161" s="2">
        <f t="shared" si="216"/>
        <v>0.140323</v>
      </c>
      <c r="CJ161" s="2">
        <f t="shared" si="216"/>
        <v>0.128943</v>
      </c>
      <c r="CK161" s="2">
        <f t="shared" si="216"/>
        <v>0.120917</v>
      </c>
      <c r="CL161" s="2">
        <f t="shared" si="216"/>
        <v>0.12142600000000001</v>
      </c>
      <c r="CM161" s="2">
        <f t="shared" si="216"/>
        <v>0.129084</v>
      </c>
      <c r="CN161" s="2">
        <f t="shared" si="216"/>
        <v>0.13427900000000001</v>
      </c>
      <c r="CO161" s="2">
        <f t="shared" si="216"/>
        <v>0.131601</v>
      </c>
      <c r="CP161" s="2">
        <f t="shared" si="216"/>
        <v>0.128196</v>
      </c>
      <c r="CQ161" s="2">
        <f t="shared" si="216"/>
        <v>0.132937</v>
      </c>
      <c r="CR161" s="2">
        <f t="shared" si="216"/>
        <v>0.13331000000000001</v>
      </c>
      <c r="CS161" s="2">
        <f t="shared" si="216"/>
        <v>0.13999600000000001</v>
      </c>
      <c r="CU161" s="2" t="str">
        <f t="shared" si="198"/>
        <v/>
      </c>
      <c r="CV161" s="2" t="str">
        <f t="shared" si="199"/>
        <v/>
      </c>
      <c r="CW161" s="2">
        <f t="shared" si="200"/>
        <v>0.1343</v>
      </c>
      <c r="CX161" s="2">
        <f t="shared" si="201"/>
        <v>0.14027200000000001</v>
      </c>
      <c r="CY161" s="2">
        <f t="shared" si="202"/>
        <v>0.140323</v>
      </c>
      <c r="CZ161" s="2">
        <f t="shared" si="203"/>
        <v>0.128943</v>
      </c>
      <c r="DA161" s="2">
        <f t="shared" si="204"/>
        <v>0.120917</v>
      </c>
      <c r="DB161" s="2">
        <f t="shared" si="205"/>
        <v>0.12142600000000001</v>
      </c>
      <c r="DC161" s="2">
        <f t="shared" si="206"/>
        <v>0.129084</v>
      </c>
      <c r="DD161" s="2">
        <f t="shared" si="207"/>
        <v>0.13427900000000001</v>
      </c>
      <c r="DE161" s="2">
        <f t="shared" si="208"/>
        <v>0.131601</v>
      </c>
      <c r="DF161" s="2">
        <f t="shared" si="209"/>
        <v>0.128196</v>
      </c>
      <c r="DG161" s="2">
        <f t="shared" si="210"/>
        <v>0.132937</v>
      </c>
      <c r="DH161" s="2">
        <f t="shared" si="211"/>
        <v>0.13331000000000001</v>
      </c>
      <c r="DI161" s="2">
        <f t="shared" si="212"/>
        <v>0.13999600000000001</v>
      </c>
      <c r="DK161" s="2">
        <f t="shared" si="177"/>
        <v>0.52970138787878784</v>
      </c>
      <c r="DL161" s="2">
        <f t="shared" si="177"/>
        <v>0.28120928283277713</v>
      </c>
      <c r="DM161" s="2">
        <f t="shared" si="177"/>
        <v>0.28538921078431378</v>
      </c>
      <c r="DN161" s="2">
        <f t="shared" si="177"/>
        <v>0.25892087005131964</v>
      </c>
      <c r="DO161" s="2">
        <f t="shared" si="177"/>
        <v>0.24919219373167159</v>
      </c>
      <c r="DP161" s="2">
        <f t="shared" si="177"/>
        <v>0.27034567980295565</v>
      </c>
      <c r="DQ161" s="2">
        <f t="shared" si="177"/>
        <v>0.30900983087027911</v>
      </c>
      <c r="DR161" s="2">
        <f t="shared" si="177"/>
        <v>0.25648200533926585</v>
      </c>
      <c r="DS161" s="2">
        <f t="shared" si="177"/>
        <v>0.25156815763546797</v>
      </c>
      <c r="DT161" s="2">
        <f t="shared" si="177"/>
        <v>0.28956214285714282</v>
      </c>
      <c r="DU161" s="2">
        <f t="shared" si="177"/>
        <v>0.27402508911290324</v>
      </c>
      <c r="DV161" s="2">
        <f t="shared" si="177"/>
        <v>0.26827931158357771</v>
      </c>
      <c r="DW161" s="2">
        <f t="shared" si="177"/>
        <v>0.2624531617647059</v>
      </c>
      <c r="DX161" s="2">
        <f t="shared" si="177"/>
        <v>0.21881886860198621</v>
      </c>
      <c r="DY161" s="2">
        <f t="shared" si="177"/>
        <v>0.22232518918918917</v>
      </c>
      <c r="EA161" s="2">
        <f t="shared" si="214"/>
        <v>0.12276635661485753</v>
      </c>
      <c r="EB161" s="2">
        <f t="shared" si="214"/>
        <v>0.13764059645781757</v>
      </c>
      <c r="EC161" s="2">
        <f t="shared" si="214"/>
        <v>0.13533206793641275</v>
      </c>
      <c r="ED161" s="2">
        <f t="shared" si="214"/>
        <v>0.14239452749085107</v>
      </c>
      <c r="EE161" s="2">
        <f t="shared" si="214"/>
        <v>0.14069006095069342</v>
      </c>
      <c r="EF161" s="2">
        <f t="shared" si="214"/>
        <v>0.12579008151255153</v>
      </c>
      <c r="EG161" s="2">
        <f t="shared" si="214"/>
        <v>0.12092969042430884</v>
      </c>
      <c r="EH161" s="2">
        <f t="shared" si="214"/>
        <v>0.11971362435753297</v>
      </c>
      <c r="EI161" s="2">
        <f t="shared" si="214"/>
        <v>0.12602368005987424</v>
      </c>
      <c r="EJ161" s="2">
        <f t="shared" si="214"/>
        <v>0.1309675405658956</v>
      </c>
      <c r="EK161" s="2">
        <f t="shared" si="213"/>
        <v>0.12829359624616085</v>
      </c>
      <c r="EL161" s="2">
        <f t="shared" si="180"/>
        <v>0.12559881463881975</v>
      </c>
      <c r="EM161" s="2">
        <f t="shared" si="180"/>
        <v>0.13111186619283066</v>
      </c>
      <c r="EN161" s="2">
        <f t="shared" si="180"/>
        <v>0.13535523129428431</v>
      </c>
      <c r="EO161" s="2">
        <f t="shared" si="180"/>
        <v>0.14790598744166314</v>
      </c>
      <c r="EQ161" s="2">
        <f t="shared" si="178"/>
        <v>0.13904427785859763</v>
      </c>
      <c r="ER161" s="2">
        <f t="shared" si="178"/>
        <v>0.14013578558753834</v>
      </c>
      <c r="ES161" s="2">
        <f t="shared" si="178"/>
        <v>0.13960497268934319</v>
      </c>
      <c r="ET161" s="2">
        <f t="shared" si="178"/>
        <v>0.1509093351985844</v>
      </c>
      <c r="EU161" s="2">
        <f t="shared" si="178"/>
        <v>0.14337961199369029</v>
      </c>
      <c r="EV161" s="2">
        <f t="shared" si="178"/>
        <v>0.12979768946448084</v>
      </c>
      <c r="EW161" s="2">
        <f t="shared" si="178"/>
        <v>0.12420511943873749</v>
      </c>
      <c r="EX161" s="2">
        <f t="shared" si="178"/>
        <v>0.12271817372411302</v>
      </c>
      <c r="EY161" s="2">
        <f t="shared" si="178"/>
        <v>0.12964045608831137</v>
      </c>
      <c r="EZ161" s="2">
        <f t="shared" si="178"/>
        <v>0.13449915672763704</v>
      </c>
      <c r="FA161" s="2">
        <f t="shared" si="178"/>
        <v>0.13046635581324711</v>
      </c>
      <c r="FB161" s="2">
        <f t="shared" si="178"/>
        <v>0.12645599284417824</v>
      </c>
      <c r="FC161" s="2">
        <f t="shared" si="178"/>
        <v>0.13140781313774474</v>
      </c>
      <c r="FD161" s="2">
        <f t="shared" si="178"/>
        <v>0.13405990999946199</v>
      </c>
      <c r="FE161" s="2">
        <f t="shared" si="178"/>
        <v>0.14526874107551924</v>
      </c>
      <c r="FG161" s="2">
        <f t="shared" si="179"/>
        <v>0.99998810474522815</v>
      </c>
      <c r="FH161" s="2">
        <f t="shared" si="179"/>
        <v>0.99992782686294035</v>
      </c>
      <c r="FI161" s="2">
        <f t="shared" si="179"/>
        <v>0.99990442281435021</v>
      </c>
      <c r="FJ161" s="2">
        <f t="shared" si="179"/>
        <v>0.99991260045538877</v>
      </c>
      <c r="FK161" s="2">
        <f t="shared" si="179"/>
        <v>0.99991480965667934</v>
      </c>
      <c r="FL161" s="2">
        <f t="shared" si="179"/>
        <v>0.99993315759776513</v>
      </c>
      <c r="FM161" s="2">
        <f t="shared" si="179"/>
        <v>0.99994087254658681</v>
      </c>
      <c r="FN161" s="2">
        <f t="shared" si="179"/>
        <v>0.9999311894563967</v>
      </c>
      <c r="FO161" s="2">
        <f t="shared" si="179"/>
        <v>0.99993526873982619</v>
      </c>
      <c r="FP161" s="2">
        <f t="shared" si="179"/>
        <v>0.99993555055469996</v>
      </c>
      <c r="FQ161" s="2">
        <f t="shared" si="179"/>
        <v>0.99992532065532713</v>
      </c>
      <c r="FR161" s="2">
        <f t="shared" si="179"/>
        <v>0.99991408750830224</v>
      </c>
      <c r="FS161" s="2">
        <f t="shared" si="179"/>
        <v>0.99990470690164868</v>
      </c>
      <c r="FT161" s="2">
        <f t="shared" si="179"/>
        <v>0.99989997452137458</v>
      </c>
      <c r="FU161" s="2">
        <f t="shared" si="179"/>
        <v>0.99986445856220119</v>
      </c>
      <c r="FW161" s="2">
        <f t="shared" ref="FW161:GK177" si="217">POWER(10,($B161-C$232)/C$229)/(1+POWER(10,($B161-C$232)/C$229))</f>
        <v>0.67677778848166936</v>
      </c>
      <c r="FX161" s="2">
        <f t="shared" si="217"/>
        <v>0.30908358850330009</v>
      </c>
      <c r="FY161" s="2">
        <f t="shared" si="217"/>
        <v>0.17493514374570754</v>
      </c>
      <c r="FZ161" s="2">
        <f t="shared" si="217"/>
        <v>0.18174216215804548</v>
      </c>
      <c r="GA161" s="2">
        <f t="shared" si="217"/>
        <v>0.17615865844852954</v>
      </c>
      <c r="GB161" s="2">
        <f t="shared" si="217"/>
        <v>0.22203069552793275</v>
      </c>
      <c r="GC161" s="2">
        <f t="shared" si="217"/>
        <v>0.24957801190076992</v>
      </c>
      <c r="GD161" s="2">
        <f t="shared" si="217"/>
        <v>0.27488732315676684</v>
      </c>
      <c r="GE161" s="2">
        <f t="shared" si="217"/>
        <v>0.28835450409019808</v>
      </c>
      <c r="GF161" s="2">
        <f t="shared" si="217"/>
        <v>0.27482274320741612</v>
      </c>
      <c r="GG161" s="2">
        <f t="shared" si="217"/>
        <v>0.23061587569419834</v>
      </c>
      <c r="GH161" s="2">
        <f t="shared" si="217"/>
        <v>0.18200432751406692</v>
      </c>
      <c r="GI161" s="2">
        <f t="shared" si="217"/>
        <v>0.14659540800486265</v>
      </c>
      <c r="GJ161" s="2">
        <f t="shared" si="217"/>
        <v>0.11325810405951653</v>
      </c>
      <c r="GK161" s="2">
        <f t="shared" si="217"/>
        <v>8.7835602181393593E-2</v>
      </c>
      <c r="GM161" s="82">
        <f t="shared" ref="GM161:HA177" si="218" xml:space="preserve"> _xlfn.NORM.DIST($B161, C$7, ABS(C$11), TRUE) * _xlfn.NORM.DIST(($B161 - C$7)*C$15, 0, ABS(C$11), TRUE) * 2</f>
        <v>2.194731305921692E-25</v>
      </c>
      <c r="GN161" s="82">
        <f t="shared" si="218"/>
        <v>1.4222348231739196E-210</v>
      </c>
      <c r="GO161" s="82">
        <f t="shared" si="218"/>
        <v>1.1572595445560665E-206</v>
      </c>
      <c r="GP161" s="82">
        <f t="shared" si="218"/>
        <v>0</v>
      </c>
      <c r="GQ161" s="82">
        <f t="shared" si="218"/>
        <v>0</v>
      </c>
      <c r="GR161" s="82">
        <f t="shared" si="218"/>
        <v>0</v>
      </c>
      <c r="GS161" s="82">
        <f t="shared" si="218"/>
        <v>0</v>
      </c>
      <c r="GT161" s="82">
        <f t="shared" si="218"/>
        <v>0</v>
      </c>
      <c r="GU161" s="82">
        <f t="shared" si="218"/>
        <v>0</v>
      </c>
      <c r="GV161" s="82">
        <f t="shared" si="218"/>
        <v>0</v>
      </c>
      <c r="GW161" s="82">
        <f t="shared" si="218"/>
        <v>1.1428928281321339E-298</v>
      </c>
      <c r="GX161" s="82">
        <f t="shared" si="218"/>
        <v>2.2087919547328313E-298</v>
      </c>
      <c r="GY161" s="82">
        <f t="shared" si="218"/>
        <v>4.4072149340309714E-225</v>
      </c>
      <c r="GZ161" s="82">
        <f t="shared" si="218"/>
        <v>2.0898400284853268E-235</v>
      </c>
      <c r="HA161" s="82">
        <f t="shared" si="218"/>
        <v>2.3102579302389458E-285</v>
      </c>
      <c r="HC161" s="82">
        <f t="shared" si="182"/>
        <v>2.6459401927557449E-117</v>
      </c>
      <c r="HD161" s="82">
        <f t="shared" si="182"/>
        <v>2.0575795409602188E-141</v>
      </c>
      <c r="HE161" s="82">
        <f t="shared" si="182"/>
        <v>1.2749485831856985E-152</v>
      </c>
      <c r="HF161" s="82">
        <f t="shared" si="181"/>
        <v>5.9177716975052005E-181</v>
      </c>
      <c r="HG161" s="82">
        <f t="shared" si="181"/>
        <v>8.2765913689104167E-186</v>
      </c>
      <c r="HH161" s="82">
        <f t="shared" si="181"/>
        <v>3.5192843854480043E-304</v>
      </c>
      <c r="HI161" s="82">
        <f t="shared" si="181"/>
        <v>6.3367834228138614E-281</v>
      </c>
      <c r="HJ161" s="82">
        <f t="shared" si="181"/>
        <v>5.9541666556909167E-291</v>
      </c>
      <c r="HK161" s="82">
        <f t="shared" si="181"/>
        <v>3.9377738780125884E-269</v>
      </c>
      <c r="HL161" s="82">
        <f t="shared" si="162"/>
        <v>1.2035914182007523E-225</v>
      </c>
      <c r="HM161" s="82">
        <f t="shared" si="162"/>
        <v>2.6347558067678403E-204</v>
      </c>
      <c r="HN161" s="82">
        <f t="shared" si="162"/>
        <v>1.9771561728524018E-144</v>
      </c>
      <c r="HO161" s="82">
        <f t="shared" si="162"/>
        <v>8.5219652373575458E-133</v>
      </c>
      <c r="HP161" s="82">
        <f t="shared" si="162"/>
        <v>2.2372182397360048E-142</v>
      </c>
      <c r="HQ161" s="82">
        <f t="shared" si="162"/>
        <v>5.6019702913772104E-160</v>
      </c>
      <c r="HS161" s="82">
        <f t="shared" ref="HS161:IG177" si="219" xml:space="preserve"> _xlfn.NORM.DIST($B161, C$9, ABS(C$13), TRUE) * _xlfn.NORM.DIST(($B161 - C$9)*C$17, 0, ABS(C$13), TRUE) * 2</f>
        <v>4.5870908614462089E-34</v>
      </c>
      <c r="HT161" s="82">
        <f t="shared" si="219"/>
        <v>3.6405208623466215E-9</v>
      </c>
      <c r="HU161" s="82">
        <f t="shared" si="219"/>
        <v>3.8901449125569694E-5</v>
      </c>
      <c r="HV161" s="82">
        <f t="shared" si="219"/>
        <v>1.4693541060891212E-6</v>
      </c>
      <c r="HW161" s="82">
        <f t="shared" si="219"/>
        <v>2.7201601374560658E-6</v>
      </c>
      <c r="HX161" s="82">
        <f t="shared" si="219"/>
        <v>2.10995071577692E-9</v>
      </c>
      <c r="HY161" s="82">
        <f t="shared" si="219"/>
        <v>7.9862676448462473E-11</v>
      </c>
      <c r="HZ161" s="82">
        <f t="shared" si="219"/>
        <v>4.0023921304620249E-12</v>
      </c>
      <c r="IA161" s="82">
        <f t="shared" si="219"/>
        <v>3.1404395033721133E-12</v>
      </c>
      <c r="IB161" s="82">
        <f t="shared" si="219"/>
        <v>4.651528915326856E-11</v>
      </c>
      <c r="IC161" s="82">
        <f t="shared" si="219"/>
        <v>7.0010574830035695E-9</v>
      </c>
      <c r="ID161" s="82">
        <f t="shared" si="219"/>
        <v>1.9837111779036901E-7</v>
      </c>
      <c r="IE161" s="82">
        <f t="shared" si="219"/>
        <v>1.6492695706554891E-4</v>
      </c>
      <c r="IF161" s="82">
        <f t="shared" si="219"/>
        <v>1.2975784009484488E-4</v>
      </c>
      <c r="IG161" s="82">
        <f t="shared" si="219"/>
        <v>6.6828463251978505E-3</v>
      </c>
      <c r="II161" s="82">
        <f t="shared" ref="II161:IW177" si="220" xml:space="preserve"> _xlfn.NORM.DIST($B161, C$10, ABS(C$14), TRUE) * _xlfn.NORM.DIST(($B161 - C$10)*C$18, 0, ABS(C$14), TRUE) * 2</f>
        <v>0.27223513330772831</v>
      </c>
      <c r="IJ161" s="82">
        <f t="shared" si="220"/>
        <v>3.8517763279671081E-2</v>
      </c>
      <c r="IK161" s="82">
        <f t="shared" si="220"/>
        <v>1.2534576185016082E-4</v>
      </c>
      <c r="IL161" s="82">
        <f t="shared" si="220"/>
        <v>6.340934178360126E-5</v>
      </c>
      <c r="IM161" s="82">
        <f t="shared" si="220"/>
        <v>6.2062238430848554E-5</v>
      </c>
      <c r="IN161" s="82">
        <f t="shared" si="220"/>
        <v>5.6996916184073225E-4</v>
      </c>
      <c r="IO161" s="82">
        <f t="shared" si="220"/>
        <v>2.1129360274129475E-3</v>
      </c>
      <c r="IP161" s="82">
        <f t="shared" si="220"/>
        <v>4.6732948502146128E-3</v>
      </c>
      <c r="IQ161" s="82">
        <f t="shared" si="220"/>
        <v>9.9999966555494452E-3</v>
      </c>
      <c r="IR161" s="82">
        <f t="shared" si="220"/>
        <v>7.4736239606812867E-3</v>
      </c>
      <c r="IS161" s="82">
        <f t="shared" si="220"/>
        <v>1.3211743903037833E-3</v>
      </c>
      <c r="IT161" s="82">
        <f t="shared" si="220"/>
        <v>2.6673086958761474E-5</v>
      </c>
      <c r="IU161" s="82">
        <f t="shared" si="220"/>
        <v>1.169084502965094E-5</v>
      </c>
      <c r="IV161" s="82">
        <f t="shared" si="220"/>
        <v>6.5633174155442209E-6</v>
      </c>
      <c r="IW161" s="82">
        <f t="shared" si="220"/>
        <v>2.6323569790245367E-5</v>
      </c>
      <c r="IY161" s="82">
        <f t="shared" ref="IY161:JM177" si="221">GM161+HC161+HS161+II161</f>
        <v>0.27223513330772831</v>
      </c>
      <c r="IZ161" s="82">
        <f t="shared" si="221"/>
        <v>3.8517766920191945E-2</v>
      </c>
      <c r="JA161" s="82">
        <f t="shared" si="221"/>
        <v>1.6424721097573053E-4</v>
      </c>
      <c r="JB161" s="82">
        <f t="shared" si="221"/>
        <v>6.4878695889690379E-5</v>
      </c>
      <c r="JC161" s="82">
        <f t="shared" si="221"/>
        <v>6.4782398568304626E-5</v>
      </c>
      <c r="JD161" s="82">
        <f t="shared" si="221"/>
        <v>5.6997127179144803E-4</v>
      </c>
      <c r="JE161" s="82">
        <f t="shared" si="221"/>
        <v>2.1129361072756239E-3</v>
      </c>
      <c r="JF161" s="82">
        <f t="shared" si="221"/>
        <v>4.673294854217005E-3</v>
      </c>
      <c r="JG161" s="82">
        <f t="shared" si="221"/>
        <v>9.9999966586898845E-3</v>
      </c>
      <c r="JH161" s="82">
        <f t="shared" si="221"/>
        <v>7.4736240071965757E-3</v>
      </c>
      <c r="JI161" s="82">
        <f t="shared" si="221"/>
        <v>1.3211813913612664E-3</v>
      </c>
      <c r="JJ161" s="82">
        <f t="shared" si="221"/>
        <v>2.6871458076551843E-5</v>
      </c>
      <c r="JK161" s="82">
        <f t="shared" si="221"/>
        <v>1.7661780209519984E-4</v>
      </c>
      <c r="JL161" s="82">
        <f t="shared" si="221"/>
        <v>1.363211575103891E-4</v>
      </c>
      <c r="JM161" s="82">
        <f t="shared" si="221"/>
        <v>6.7091698949880959E-3</v>
      </c>
    </row>
    <row r="162" spans="2:273" x14ac:dyDescent="0.25">
      <c r="B162" s="2">
        <v>135</v>
      </c>
      <c r="C162" s="37">
        <v>0.13480300000000001</v>
      </c>
      <c r="D162" s="37">
        <v>0.138711</v>
      </c>
      <c r="E162" s="37">
        <v>0.13466400000000001</v>
      </c>
      <c r="F162" s="37">
        <v>0.137156</v>
      </c>
      <c r="G162" s="37">
        <v>0.13771700000000001</v>
      </c>
      <c r="H162" s="37">
        <v>0.124961</v>
      </c>
      <c r="I162" s="37">
        <v>0.12285500000000001</v>
      </c>
      <c r="J162" s="37">
        <v>0.1182</v>
      </c>
      <c r="K162" s="37">
        <v>0.132578</v>
      </c>
      <c r="L162" s="37">
        <v>0.13528699999999999</v>
      </c>
      <c r="M162" s="37">
        <v>0.13039700000000001</v>
      </c>
      <c r="N162" s="37">
        <v>0.12790599999999999</v>
      </c>
      <c r="O162" s="37">
        <v>0.127245</v>
      </c>
      <c r="P162" s="37">
        <v>0.13619200000000001</v>
      </c>
      <c r="Q162" s="37">
        <v>0.14435000000000001</v>
      </c>
      <c r="S162" s="4">
        <f t="shared" si="175"/>
        <v>0.13368699217717517</v>
      </c>
      <c r="T162" s="4">
        <f t="shared" si="175"/>
        <v>0.13862807654683612</v>
      </c>
      <c r="U162" s="4">
        <f t="shared" si="175"/>
        <v>0.13576692843155752</v>
      </c>
      <c r="V162" s="4">
        <f t="shared" si="175"/>
        <v>0.14342315793912422</v>
      </c>
      <c r="W162" s="4">
        <f t="shared" si="175"/>
        <v>0.140964920900297</v>
      </c>
      <c r="X162" s="4">
        <f t="shared" si="175"/>
        <v>0.12652169845484484</v>
      </c>
      <c r="Y162" s="4">
        <f t="shared" si="175"/>
        <v>0.12203105438832779</v>
      </c>
      <c r="Z162" s="4">
        <f t="shared" si="175"/>
        <v>0.1209883776541533</v>
      </c>
      <c r="AA162" s="4">
        <f t="shared" si="175"/>
        <v>0.12880947312980898</v>
      </c>
      <c r="AB162" s="4">
        <f t="shared" si="175"/>
        <v>0.13359904794601352</v>
      </c>
      <c r="AC162" s="4">
        <f t="shared" si="175"/>
        <v>0.12890197776957729</v>
      </c>
      <c r="AD162" s="4">
        <f t="shared" si="175"/>
        <v>0.12542400115154739</v>
      </c>
      <c r="AE162" s="4">
        <f t="shared" si="175"/>
        <v>0.13082669575257835</v>
      </c>
      <c r="AF162" s="4">
        <f t="shared" si="175"/>
        <v>0.13490377334884804</v>
      </c>
      <c r="AG162" s="4">
        <f t="shared" si="175"/>
        <v>0.14767448873301073</v>
      </c>
      <c r="AI162" s="4">
        <f t="shared" si="176"/>
        <v>1.1160078228248382E-3</v>
      </c>
      <c r="AJ162" s="4">
        <f t="shared" si="176"/>
        <v>8.2923453163880056E-5</v>
      </c>
      <c r="AK162" s="4">
        <f t="shared" si="176"/>
        <v>-1.102928431557515E-3</v>
      </c>
      <c r="AL162" s="4">
        <f t="shared" si="176"/>
        <v>-6.2671579391242183E-3</v>
      </c>
      <c r="AM162" s="4">
        <f t="shared" si="176"/>
        <v>-3.2479209002969911E-3</v>
      </c>
      <c r="AN162" s="4">
        <f t="shared" si="176"/>
        <v>-1.5606984548448416E-3</v>
      </c>
      <c r="AO162" s="4">
        <f t="shared" si="176"/>
        <v>8.2394561167221936E-4</v>
      </c>
      <c r="AP162" s="4">
        <f t="shared" si="176"/>
        <v>-2.7883776541532956E-3</v>
      </c>
      <c r="AQ162" s="4">
        <f t="shared" si="176"/>
        <v>3.7685268701910246E-3</v>
      </c>
      <c r="AR162" s="4">
        <f t="shared" si="176"/>
        <v>1.6879520539864745E-3</v>
      </c>
      <c r="AS162" s="4">
        <f t="shared" si="176"/>
        <v>1.4950222304227212E-3</v>
      </c>
      <c r="AT162" s="4">
        <f t="shared" si="176"/>
        <v>2.481998848452599E-3</v>
      </c>
      <c r="AU162" s="4">
        <f t="shared" si="176"/>
        <v>-3.5816957525783566E-3</v>
      </c>
      <c r="AV162" s="4">
        <f t="shared" si="176"/>
        <v>1.2882266511519691E-3</v>
      </c>
      <c r="AW162" s="4">
        <f t="shared" si="176"/>
        <v>-3.324488733010722E-3</v>
      </c>
      <c r="AY162" s="2">
        <f t="shared" si="215"/>
        <v>0.13366560688531659</v>
      </c>
      <c r="AZ162" s="2">
        <f t="shared" si="215"/>
        <v>0.13819534751752721</v>
      </c>
      <c r="BA162" s="2">
        <f t="shared" si="215"/>
        <v>0.13575246549394443</v>
      </c>
      <c r="BB162" s="2">
        <f t="shared" si="215"/>
        <v>0.14341528296646289</v>
      </c>
      <c r="BC162" s="2">
        <f t="shared" si="215"/>
        <v>0.14094815509987538</v>
      </c>
      <c r="BD162" s="2">
        <f t="shared" si="215"/>
        <v>0.12634627167728185</v>
      </c>
      <c r="BE162" s="2">
        <f t="shared" si="215"/>
        <v>0.12135624994328392</v>
      </c>
      <c r="BF162" s="2">
        <f t="shared" si="215"/>
        <v>0.12018549653314642</v>
      </c>
      <c r="BG162" s="2">
        <f t="shared" si="215"/>
        <v>0.12682546640647552</v>
      </c>
      <c r="BH162" s="2">
        <f t="shared" si="215"/>
        <v>0.13160285568302169</v>
      </c>
      <c r="BI162" s="2">
        <f t="shared" si="215"/>
        <v>0.12853012255261589</v>
      </c>
      <c r="BJ162" s="2">
        <f t="shared" si="215"/>
        <v>0.12540817979164665</v>
      </c>
      <c r="BK162" s="2">
        <f t="shared" si="215"/>
        <v>0.13081819220152058</v>
      </c>
      <c r="BL162" s="2">
        <f t="shared" si="215"/>
        <v>0.13489498627596469</v>
      </c>
      <c r="BM162" s="2">
        <f t="shared" si="215"/>
        <v>0.14739519780995605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 t="str">
        <f t="shared" si="216"/>
        <v/>
      </c>
      <c r="CG162" s="2">
        <f t="shared" si="216"/>
        <v>0.13466400000000001</v>
      </c>
      <c r="CH162" s="2">
        <f t="shared" si="216"/>
        <v>0.137156</v>
      </c>
      <c r="CI162" s="2">
        <f t="shared" si="216"/>
        <v>0.13771700000000001</v>
      </c>
      <c r="CJ162" s="2">
        <f t="shared" si="216"/>
        <v>0.124961</v>
      </c>
      <c r="CK162" s="2">
        <f t="shared" si="216"/>
        <v>0.12285500000000001</v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>
        <f t="shared" si="216"/>
        <v>0.13039700000000001</v>
      </c>
      <c r="CP162" s="2">
        <f t="shared" si="216"/>
        <v>0.12790599999999999</v>
      </c>
      <c r="CQ162" s="2">
        <f t="shared" si="216"/>
        <v>0.127245</v>
      </c>
      <c r="CR162" s="2">
        <f t="shared" si="216"/>
        <v>0.13619200000000001</v>
      </c>
      <c r="CS162" s="2">
        <f t="shared" si="216"/>
        <v>0.14435000000000001</v>
      </c>
      <c r="CU162" s="2" t="str">
        <f t="shared" si="198"/>
        <v/>
      </c>
      <c r="CV162" s="2" t="str">
        <f t="shared" si="199"/>
        <v/>
      </c>
      <c r="CW162" s="2">
        <f t="shared" si="200"/>
        <v>0.13466400000000001</v>
      </c>
      <c r="CX162" s="2">
        <f t="shared" si="201"/>
        <v>0.137156</v>
      </c>
      <c r="CY162" s="2">
        <f t="shared" si="202"/>
        <v>0.13771700000000001</v>
      </c>
      <c r="CZ162" s="2">
        <f t="shared" si="203"/>
        <v>0.124961</v>
      </c>
      <c r="DA162" s="2">
        <f t="shared" si="204"/>
        <v>0.12285500000000001</v>
      </c>
      <c r="DB162" s="2" t="str">
        <f t="shared" si="205"/>
        <v/>
      </c>
      <c r="DC162" s="2" t="str">
        <f t="shared" si="206"/>
        <v/>
      </c>
      <c r="DD162" s="2" t="str">
        <f t="shared" si="207"/>
        <v/>
      </c>
      <c r="DE162" s="2">
        <f t="shared" si="208"/>
        <v>0.13039700000000001</v>
      </c>
      <c r="DF162" s="2">
        <f t="shared" si="209"/>
        <v>0.12790599999999999</v>
      </c>
      <c r="DG162" s="2">
        <f t="shared" si="210"/>
        <v>0.127245</v>
      </c>
      <c r="DH162" s="2">
        <f t="shared" si="211"/>
        <v>0.13619200000000001</v>
      </c>
      <c r="DI162" s="2">
        <f t="shared" si="212"/>
        <v>0.14435000000000001</v>
      </c>
      <c r="DK162" s="2">
        <f t="shared" si="177"/>
        <v>0.53225267272727272</v>
      </c>
      <c r="DL162" s="2">
        <f t="shared" si="177"/>
        <v>0.28206309328883944</v>
      </c>
      <c r="DM162" s="2">
        <f t="shared" si="177"/>
        <v>0.2862157007575758</v>
      </c>
      <c r="DN162" s="2">
        <f t="shared" si="177"/>
        <v>0.25948076557917887</v>
      </c>
      <c r="DO162" s="2">
        <f t="shared" si="177"/>
        <v>0.24970374890029329</v>
      </c>
      <c r="DP162" s="2">
        <f t="shared" si="177"/>
        <v>0.27114676995073889</v>
      </c>
      <c r="DQ162" s="2">
        <f t="shared" si="177"/>
        <v>0.31013686206896551</v>
      </c>
      <c r="DR162" s="2">
        <f t="shared" si="177"/>
        <v>0.25715282714126808</v>
      </c>
      <c r="DS162" s="2">
        <f t="shared" si="177"/>
        <v>0.25216207044334971</v>
      </c>
      <c r="DT162" s="2">
        <f t="shared" si="177"/>
        <v>0.29041145812807878</v>
      </c>
      <c r="DU162" s="2">
        <f t="shared" si="177"/>
        <v>0.27480450000000001</v>
      </c>
      <c r="DV162" s="2">
        <f t="shared" si="177"/>
        <v>0.26905025751466272</v>
      </c>
      <c r="DW162" s="2">
        <f t="shared" si="177"/>
        <v>0.26316642045454547</v>
      </c>
      <c r="DX162" s="2">
        <f t="shared" si="177"/>
        <v>0.21915961466768522</v>
      </c>
      <c r="DY162" s="2">
        <f t="shared" si="177"/>
        <v>0.22275410810810808</v>
      </c>
      <c r="EA162" s="2">
        <f t="shared" si="214"/>
        <v>0.12206201650487716</v>
      </c>
      <c r="EB162" s="2">
        <f t="shared" si="214"/>
        <v>0.13733999581032186</v>
      </c>
      <c r="EC162" s="2">
        <f t="shared" si="214"/>
        <v>0.13490544274445115</v>
      </c>
      <c r="ED162" s="2">
        <f t="shared" si="214"/>
        <v>0.14169041369767155</v>
      </c>
      <c r="EE162" s="2">
        <f t="shared" si="214"/>
        <v>0.1404121414347792</v>
      </c>
      <c r="EF162" s="2">
        <f t="shared" si="214"/>
        <v>0.1253577986987166</v>
      </c>
      <c r="EG162" s="2">
        <f t="shared" si="214"/>
        <v>0.12044901727546221</v>
      </c>
      <c r="EH162" s="2">
        <f t="shared" si="214"/>
        <v>0.1192723813845166</v>
      </c>
      <c r="EI162" s="2">
        <f t="shared" si="214"/>
        <v>0.12567806461143444</v>
      </c>
      <c r="EJ162" s="2">
        <f t="shared" si="214"/>
        <v>0.13052831076407206</v>
      </c>
      <c r="EK162" s="2">
        <f t="shared" si="213"/>
        <v>0.12796641683539983</v>
      </c>
      <c r="EL162" s="2">
        <f t="shared" si="180"/>
        <v>0.12522366503930876</v>
      </c>
      <c r="EM162" s="2">
        <f t="shared" si="180"/>
        <v>0.13075791431621533</v>
      </c>
      <c r="EN162" s="2">
        <f t="shared" si="180"/>
        <v>0.13505116934498684</v>
      </c>
      <c r="EO162" s="2">
        <f t="shared" si="180"/>
        <v>0.14764309342384388</v>
      </c>
      <c r="EQ162" s="2">
        <f t="shared" si="178"/>
        <v>0.13871336119678018</v>
      </c>
      <c r="ER162" s="2">
        <f t="shared" si="178"/>
        <v>0.13991019108339775</v>
      </c>
      <c r="ES162" s="2">
        <f t="shared" si="178"/>
        <v>0.1393259365083408</v>
      </c>
      <c r="ET162" s="2">
        <f t="shared" si="178"/>
        <v>0.15044990765174249</v>
      </c>
      <c r="EU162" s="2">
        <f t="shared" si="178"/>
        <v>0.14318965251622284</v>
      </c>
      <c r="EV162" s="2">
        <f t="shared" si="178"/>
        <v>0.12946772615376659</v>
      </c>
      <c r="EW162" s="2">
        <f t="shared" si="178"/>
        <v>0.12380578518467794</v>
      </c>
      <c r="EX162" s="2">
        <f t="shared" si="178"/>
        <v>0.12235275524070607</v>
      </c>
      <c r="EY162" s="2">
        <f t="shared" si="178"/>
        <v>0.12938376465688403</v>
      </c>
      <c r="EZ162" s="2">
        <f t="shared" si="178"/>
        <v>0.13415676784370509</v>
      </c>
      <c r="FA162" s="2">
        <f t="shared" si="178"/>
        <v>0.13020485918143751</v>
      </c>
      <c r="FB162" s="2">
        <f t="shared" si="178"/>
        <v>0.12610702925066883</v>
      </c>
      <c r="FC162" s="2">
        <f t="shared" si="178"/>
        <v>0.13106561972556885</v>
      </c>
      <c r="FD162" s="2">
        <f t="shared" si="178"/>
        <v>0.13371730245532532</v>
      </c>
      <c r="FE162" s="2">
        <f t="shared" si="178"/>
        <v>0.14495011787680509</v>
      </c>
      <c r="FG162" s="2">
        <f t="shared" si="179"/>
        <v>0.99998915138735645</v>
      </c>
      <c r="FH162" s="2">
        <f t="shared" si="179"/>
        <v>0.9999341768986848</v>
      </c>
      <c r="FI162" s="2">
        <f t="shared" si="179"/>
        <v>0.99991283183762925</v>
      </c>
      <c r="FJ162" s="2">
        <f t="shared" si="179"/>
        <v>0.9999202900549734</v>
      </c>
      <c r="FK162" s="2">
        <f t="shared" si="179"/>
        <v>0.99992230490109413</v>
      </c>
      <c r="FL162" s="2">
        <f t="shared" si="179"/>
        <v>0.99993903864609468</v>
      </c>
      <c r="FM162" s="2">
        <f t="shared" si="179"/>
        <v>0.99994607484103393</v>
      </c>
      <c r="FN162" s="2">
        <f t="shared" si="179"/>
        <v>0.99993724365840841</v>
      </c>
      <c r="FO162" s="2">
        <f t="shared" si="179"/>
        <v>0.99994096405282828</v>
      </c>
      <c r="FP162" s="2">
        <f t="shared" si="179"/>
        <v>0.99994122107396921</v>
      </c>
      <c r="FQ162" s="2">
        <f t="shared" si="179"/>
        <v>0.99993189118064119</v>
      </c>
      <c r="FR162" s="2">
        <f t="shared" si="179"/>
        <v>0.99992164628403102</v>
      </c>
      <c r="FS162" s="2">
        <f t="shared" si="179"/>
        <v>0.99991309093267611</v>
      </c>
      <c r="FT162" s="2">
        <f t="shared" si="179"/>
        <v>0.99990877487639507</v>
      </c>
      <c r="FU162" s="2">
        <f t="shared" si="179"/>
        <v>0.99987638326527051</v>
      </c>
      <c r="FW162" s="2">
        <f t="shared" si="217"/>
        <v>0.69658880982388993</v>
      </c>
      <c r="FX162" s="2">
        <f t="shared" si="217"/>
        <v>0.32909000843548941</v>
      </c>
      <c r="FY162" s="2">
        <f t="shared" si="217"/>
        <v>0.18862899868016572</v>
      </c>
      <c r="FZ162" s="2">
        <f t="shared" si="217"/>
        <v>0.19584238716449481</v>
      </c>
      <c r="GA162" s="2">
        <f t="shared" si="217"/>
        <v>0.18992624237177314</v>
      </c>
      <c r="GB162" s="2">
        <f t="shared" si="217"/>
        <v>0.23834617428335358</v>
      </c>
      <c r="GC162" s="2">
        <f t="shared" si="217"/>
        <v>0.26722244280715463</v>
      </c>
      <c r="GD162" s="2">
        <f t="shared" si="217"/>
        <v>0.29362094294488261</v>
      </c>
      <c r="GE162" s="2">
        <f t="shared" si="217"/>
        <v>0.30761655772827839</v>
      </c>
      <c r="GF162" s="2">
        <f t="shared" si="217"/>
        <v>0.29355374361073383</v>
      </c>
      <c r="GG162" s="2">
        <f t="shared" si="217"/>
        <v>0.24736163060662991</v>
      </c>
      <c r="GH162" s="2">
        <f t="shared" si="217"/>
        <v>0.19612001724129791</v>
      </c>
      <c r="GI162" s="2">
        <f t="shared" si="217"/>
        <v>0.15849700411013828</v>
      </c>
      <c r="GJ162" s="2">
        <f t="shared" si="217"/>
        <v>0.12284274661358724</v>
      </c>
      <c r="GK162" s="2">
        <f t="shared" si="217"/>
        <v>9.5500530091382749E-2</v>
      </c>
      <c r="GM162" s="82">
        <f t="shared" si="218"/>
        <v>6.7923087178091604E-26</v>
      </c>
      <c r="GN162" s="82">
        <f t="shared" si="218"/>
        <v>9.1808638649993924E-216</v>
      </c>
      <c r="GO162" s="82">
        <f t="shared" si="218"/>
        <v>5.5576055291418999E-212</v>
      </c>
      <c r="GP162" s="82">
        <f t="shared" si="218"/>
        <v>0</v>
      </c>
      <c r="GQ162" s="82">
        <f t="shared" si="218"/>
        <v>0</v>
      </c>
      <c r="GR162" s="82">
        <f t="shared" si="218"/>
        <v>0</v>
      </c>
      <c r="GS162" s="82">
        <f t="shared" si="218"/>
        <v>0</v>
      </c>
      <c r="GT162" s="82">
        <f t="shared" si="218"/>
        <v>0</v>
      </c>
      <c r="GU162" s="82">
        <f t="shared" si="218"/>
        <v>0</v>
      </c>
      <c r="GV162" s="82">
        <f t="shared" si="218"/>
        <v>0</v>
      </c>
      <c r="GW162" s="82">
        <f t="shared" si="218"/>
        <v>5.9080810716720566E-306</v>
      </c>
      <c r="GX162" s="82">
        <f t="shared" si="218"/>
        <v>8.6843886010802669E-306</v>
      </c>
      <c r="GY162" s="82">
        <f t="shared" si="218"/>
        <v>8.5570711240017745E-231</v>
      </c>
      <c r="GZ162" s="82">
        <f t="shared" si="218"/>
        <v>2.3974714036033779E-241</v>
      </c>
      <c r="HA162" s="82">
        <f t="shared" si="218"/>
        <v>1.4094698474135781E-292</v>
      </c>
      <c r="HC162" s="82">
        <f t="shared" si="182"/>
        <v>1.0771829181984709E-120</v>
      </c>
      <c r="HD162" s="82">
        <f t="shared" si="182"/>
        <v>1.6892736791671514E-146</v>
      </c>
      <c r="HE162" s="82">
        <f t="shared" si="182"/>
        <v>1.8020629363201324E-158</v>
      </c>
      <c r="HF162" s="82">
        <f t="shared" si="181"/>
        <v>1.4943079328406912E-187</v>
      </c>
      <c r="HG162" s="82">
        <f t="shared" si="181"/>
        <v>1.4435390532038959E-192</v>
      </c>
      <c r="HH162" s="82">
        <f t="shared" si="181"/>
        <v>0</v>
      </c>
      <c r="HI162" s="82">
        <f t="shared" si="181"/>
        <v>2.0094245323003031E-290</v>
      </c>
      <c r="HJ162" s="82">
        <f t="shared" si="181"/>
        <v>6.1345119042056971E-301</v>
      </c>
      <c r="HK162" s="82">
        <f t="shared" si="181"/>
        <v>2.7328557710101566E-278</v>
      </c>
      <c r="HL162" s="82">
        <f t="shared" si="162"/>
        <v>2.5073192568349935E-233</v>
      </c>
      <c r="HM162" s="82">
        <f t="shared" si="162"/>
        <v>2.2205577332654329E-211</v>
      </c>
      <c r="HN162" s="82">
        <f t="shared" si="162"/>
        <v>1.3965705541098839E-149</v>
      </c>
      <c r="HO162" s="82">
        <f t="shared" si="162"/>
        <v>8.682336629861836E-138</v>
      </c>
      <c r="HP162" s="82">
        <f t="shared" si="162"/>
        <v>9.3365486381270963E-148</v>
      </c>
      <c r="HQ162" s="82">
        <f t="shared" si="162"/>
        <v>4.9660159694680533E-166</v>
      </c>
      <c r="HS162" s="82">
        <f t="shared" si="219"/>
        <v>9.4226801258478935E-36</v>
      </c>
      <c r="HT162" s="82">
        <f t="shared" si="219"/>
        <v>5.518544666833524E-10</v>
      </c>
      <c r="HU162" s="82">
        <f t="shared" si="219"/>
        <v>1.0176428973101516E-5</v>
      </c>
      <c r="HV162" s="82">
        <f t="shared" si="219"/>
        <v>2.7795064006570166E-7</v>
      </c>
      <c r="HW162" s="82">
        <f t="shared" si="219"/>
        <v>5.5639798897338113E-7</v>
      </c>
      <c r="HX162" s="82">
        <f t="shared" si="219"/>
        <v>2.5804094110255371E-10</v>
      </c>
      <c r="HY162" s="82">
        <f t="shared" si="219"/>
        <v>8.0013828922628886E-12</v>
      </c>
      <c r="HZ162" s="82">
        <f t="shared" si="219"/>
        <v>3.1244401528448671E-13</v>
      </c>
      <c r="IA162" s="82">
        <f t="shared" si="219"/>
        <v>2.5946658556113217E-13</v>
      </c>
      <c r="IB162" s="82">
        <f t="shared" si="219"/>
        <v>4.7267284307043065E-12</v>
      </c>
      <c r="IC162" s="82">
        <f t="shared" si="219"/>
        <v>9.7461479710342472E-10</v>
      </c>
      <c r="ID162" s="82">
        <f t="shared" si="219"/>
        <v>3.0243523863976478E-8</v>
      </c>
      <c r="IE162" s="82">
        <f t="shared" si="219"/>
        <v>4.731180606874808E-5</v>
      </c>
      <c r="IF162" s="82">
        <f t="shared" si="219"/>
        <v>2.6463805367482333E-5</v>
      </c>
      <c r="IG162" s="82">
        <f t="shared" si="219"/>
        <v>2.277738846020489E-3</v>
      </c>
      <c r="II162" s="82">
        <f t="shared" si="220"/>
        <v>0.2209440929756801</v>
      </c>
      <c r="IJ162" s="82">
        <f t="shared" si="220"/>
        <v>6.3007172821447313E-2</v>
      </c>
      <c r="IK162" s="82">
        <f t="shared" si="220"/>
        <v>3.0668886927156554E-4</v>
      </c>
      <c r="IL162" s="82">
        <f t="shared" si="220"/>
        <v>1.7230156972138205E-4</v>
      </c>
      <c r="IM162" s="82">
        <f t="shared" si="220"/>
        <v>1.650502233152658E-4</v>
      </c>
      <c r="IN162" s="82">
        <f t="shared" si="220"/>
        <v>1.3917668065235181E-3</v>
      </c>
      <c r="IO162" s="82">
        <f t="shared" si="220"/>
        <v>4.7481302294349438E-3</v>
      </c>
      <c r="IP162" s="82">
        <f t="shared" si="220"/>
        <v>1.0154282161397509E-2</v>
      </c>
      <c r="IQ162" s="82">
        <f t="shared" si="220"/>
        <v>1.9923969695122157E-2</v>
      </c>
      <c r="IR162" s="82">
        <f t="shared" si="220"/>
        <v>1.4965601720576708E-2</v>
      </c>
      <c r="IS162" s="82">
        <f t="shared" si="220"/>
        <v>2.9661574227707777E-3</v>
      </c>
      <c r="IT162" s="82">
        <f t="shared" si="220"/>
        <v>8.0143317744696245E-5</v>
      </c>
      <c r="IU162" s="82">
        <f t="shared" si="220"/>
        <v>3.2545168987453562E-5</v>
      </c>
      <c r="IV162" s="82">
        <f t="shared" si="220"/>
        <v>1.6649937526538248E-5</v>
      </c>
      <c r="IW162" s="82">
        <f t="shared" si="220"/>
        <v>5.3971102506770123E-5</v>
      </c>
      <c r="IY162" s="82">
        <f t="shared" si="221"/>
        <v>0.2209440929756801</v>
      </c>
      <c r="IZ162" s="82">
        <f t="shared" si="221"/>
        <v>6.3007173373301778E-2</v>
      </c>
      <c r="JA162" s="82">
        <f t="shared" si="221"/>
        <v>3.1686529824466708E-4</v>
      </c>
      <c r="JB162" s="82">
        <f t="shared" si="221"/>
        <v>1.7257952036144777E-4</v>
      </c>
      <c r="JC162" s="82">
        <f t="shared" si="221"/>
        <v>1.6560662130423918E-4</v>
      </c>
      <c r="JD162" s="82">
        <f t="shared" si="221"/>
        <v>1.3917670645644592E-3</v>
      </c>
      <c r="JE162" s="82">
        <f t="shared" si="221"/>
        <v>4.7481302374363264E-3</v>
      </c>
      <c r="JF162" s="82">
        <f t="shared" si="221"/>
        <v>1.0154282161709953E-2</v>
      </c>
      <c r="JG162" s="82">
        <f t="shared" si="221"/>
        <v>1.9923969695381624E-2</v>
      </c>
      <c r="JH162" s="82">
        <f t="shared" si="221"/>
        <v>1.4965601725303436E-2</v>
      </c>
      <c r="JI162" s="82">
        <f t="shared" si="221"/>
        <v>2.966158397385575E-3</v>
      </c>
      <c r="JJ162" s="82">
        <f t="shared" si="221"/>
        <v>8.0173561268560227E-5</v>
      </c>
      <c r="JK162" s="82">
        <f t="shared" si="221"/>
        <v>7.9856975056201635E-5</v>
      </c>
      <c r="JL162" s="82">
        <f t="shared" si="221"/>
        <v>4.3113742894020584E-5</v>
      </c>
      <c r="JM162" s="82">
        <f t="shared" si="221"/>
        <v>2.3317099485272593E-3</v>
      </c>
    </row>
    <row r="163" spans="2:273" x14ac:dyDescent="0.25">
      <c r="B163" s="2">
        <v>136</v>
      </c>
      <c r="C163" s="37">
        <v>0.13361200000000001</v>
      </c>
      <c r="D163" s="37">
        <v>0.13786200000000001</v>
      </c>
      <c r="E163" s="37">
        <v>0.137151</v>
      </c>
      <c r="F163" s="37">
        <v>0.140926</v>
      </c>
      <c r="G163" s="37">
        <v>0.14035800000000001</v>
      </c>
      <c r="H163" s="37">
        <v>0.127439</v>
      </c>
      <c r="I163" s="37">
        <v>0.123666</v>
      </c>
      <c r="J163" s="37">
        <v>0.122083</v>
      </c>
      <c r="K163" s="37">
        <v>0.134599</v>
      </c>
      <c r="L163" s="37">
        <v>0.13523499999999999</v>
      </c>
      <c r="M163" s="37">
        <v>0.12931200000000001</v>
      </c>
      <c r="N163" s="37">
        <v>0.123996</v>
      </c>
      <c r="O163" s="37">
        <v>0.13176099999999999</v>
      </c>
      <c r="P163" s="37">
        <v>0.13444</v>
      </c>
      <c r="Q163" s="37">
        <v>0.14704500000000001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0.13355618454294635</v>
      </c>
      <c r="T163" s="4">
        <f t="shared" si="222"/>
        <v>0.1385836285442624</v>
      </c>
      <c r="U163" s="4">
        <f t="shared" si="222"/>
        <v>0.13545062476355044</v>
      </c>
      <c r="V163" s="4">
        <f t="shared" si="222"/>
        <v>0.1429116397767019</v>
      </c>
      <c r="W163" s="4">
        <f t="shared" si="222"/>
        <v>0.14076780121767007</v>
      </c>
      <c r="X163" s="4">
        <f t="shared" si="222"/>
        <v>0.12638470015247733</v>
      </c>
      <c r="Y163" s="4">
        <f t="shared" si="222"/>
        <v>0.12227329503522809</v>
      </c>
      <c r="Z163" s="4">
        <f t="shared" si="222"/>
        <v>0.12131544626768244</v>
      </c>
      <c r="AA163" s="4">
        <f t="shared" si="222"/>
        <v>0.12995246701965291</v>
      </c>
      <c r="AB163" s="4">
        <f t="shared" si="222"/>
        <v>0.13470612297070744</v>
      </c>
      <c r="AC163" s="4">
        <f t="shared" si="222"/>
        <v>0.12899087865450287</v>
      </c>
      <c r="AD163" s="4">
        <f t="shared" si="222"/>
        <v>0.1250927836439312</v>
      </c>
      <c r="AE163" s="4">
        <f t="shared" si="222"/>
        <v>0.13049046833795974</v>
      </c>
      <c r="AF163" s="4">
        <f t="shared" si="222"/>
        <v>0.13459086076744781</v>
      </c>
      <c r="AG163" s="4">
        <f t="shared" si="222"/>
        <v>0.14727839370060097</v>
      </c>
      <c r="AI163" s="4">
        <f t="shared" ref="AI163:AW179" si="223">IF(OR($B163 &lt; C$230, $B163 &gt; C$233), 0, C163-S163)</f>
        <v>5.5815457053659534E-5</v>
      </c>
      <c r="AJ163" s="4">
        <f t="shared" si="223"/>
        <v>-7.2162854426238709E-4</v>
      </c>
      <c r="AK163" s="4">
        <f t="shared" si="223"/>
        <v>1.7003752364495583E-3</v>
      </c>
      <c r="AL163" s="4">
        <f t="shared" si="223"/>
        <v>-1.9856397767019085E-3</v>
      </c>
      <c r="AM163" s="4">
        <f t="shared" si="223"/>
        <v>-4.0980121767006383E-4</v>
      </c>
      <c r="AN163" s="4">
        <f t="shared" si="223"/>
        <v>1.0542998475226717E-3</v>
      </c>
      <c r="AO163" s="4">
        <f t="shared" si="223"/>
        <v>1.3927049647719097E-3</v>
      </c>
      <c r="AP163" s="4">
        <f t="shared" si="223"/>
        <v>7.6755373231755797E-4</v>
      </c>
      <c r="AQ163" s="4">
        <f t="shared" si="223"/>
        <v>4.6465329803470901E-3</v>
      </c>
      <c r="AR163" s="4">
        <f t="shared" si="223"/>
        <v>5.2887702929255154E-4</v>
      </c>
      <c r="AS163" s="4">
        <f t="shared" si="223"/>
        <v>3.2112134549713844E-4</v>
      </c>
      <c r="AT163" s="4">
        <f t="shared" si="223"/>
        <v>-1.096783643931204E-3</v>
      </c>
      <c r="AU163" s="4">
        <f t="shared" si="223"/>
        <v>1.2705316620402474E-3</v>
      </c>
      <c r="AV163" s="4">
        <f t="shared" si="223"/>
        <v>-1.5086076744780241E-4</v>
      </c>
      <c r="AW163" s="4">
        <f t="shared" si="223"/>
        <v>-2.3339370060096454E-4</v>
      </c>
      <c r="AY163" s="2">
        <f t="shared" si="215"/>
        <v>0.13354631977015585</v>
      </c>
      <c r="AZ163" s="2">
        <f t="shared" si="215"/>
        <v>0.13797327434095585</v>
      </c>
      <c r="BA163" s="2">
        <f t="shared" si="215"/>
        <v>0.13541886489236099</v>
      </c>
      <c r="BB163" s="2">
        <f t="shared" si="215"/>
        <v>0.14289262894778981</v>
      </c>
      <c r="BC163" s="2">
        <f t="shared" si="215"/>
        <v>0.1407280188451317</v>
      </c>
      <c r="BD163" s="2">
        <f t="shared" si="215"/>
        <v>0.12600977953378598</v>
      </c>
      <c r="BE163" s="2">
        <f t="shared" si="215"/>
        <v>0.12095981115839941</v>
      </c>
      <c r="BF163" s="2">
        <f t="shared" si="215"/>
        <v>0.11982723627423396</v>
      </c>
      <c r="BG163" s="2">
        <f t="shared" si="215"/>
        <v>0.1265823264045812</v>
      </c>
      <c r="BH163" s="2">
        <f t="shared" si="215"/>
        <v>0.13126377775437351</v>
      </c>
      <c r="BI163" s="2">
        <f t="shared" si="215"/>
        <v>0.12825880074464807</v>
      </c>
      <c r="BJ163" s="2">
        <f t="shared" si="215"/>
        <v>0.1250508339493496</v>
      </c>
      <c r="BK163" s="2">
        <f t="shared" si="215"/>
        <v>0.13046922503980102</v>
      </c>
      <c r="BL163" s="2">
        <f t="shared" si="215"/>
        <v>0.13457146770225517</v>
      </c>
      <c r="BM163" s="2">
        <f t="shared" si="215"/>
        <v>0.14710354470345749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 t="str">
        <f t="shared" si="216"/>
        <v/>
      </c>
      <c r="CG163" s="2">
        <f t="shared" si="216"/>
        <v>0.137151</v>
      </c>
      <c r="CH163" s="2">
        <f t="shared" si="216"/>
        <v>0.140926</v>
      </c>
      <c r="CI163" s="2">
        <f t="shared" si="216"/>
        <v>0.14035800000000001</v>
      </c>
      <c r="CJ163" s="2">
        <f t="shared" si="216"/>
        <v>0.127439</v>
      </c>
      <c r="CK163" s="2">
        <f t="shared" si="216"/>
        <v>0.123666</v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>
        <f t="shared" si="216"/>
        <v>0.12931200000000001</v>
      </c>
      <c r="CP163" s="2">
        <f t="shared" si="216"/>
        <v>0.123996</v>
      </c>
      <c r="CQ163" s="2">
        <f t="shared" si="216"/>
        <v>0.13176099999999999</v>
      </c>
      <c r="CR163" s="2">
        <f t="shared" si="216"/>
        <v>0.13444</v>
      </c>
      <c r="CS163" s="2">
        <f t="shared" si="216"/>
        <v>0.14704500000000001</v>
      </c>
      <c r="CU163" s="2" t="str">
        <f t="shared" si="198"/>
        <v/>
      </c>
      <c r="CV163" s="2" t="str">
        <f t="shared" si="199"/>
        <v/>
      </c>
      <c r="CW163" s="2">
        <f t="shared" si="200"/>
        <v>0.137151</v>
      </c>
      <c r="CX163" s="2">
        <f t="shared" si="201"/>
        <v>0.140926</v>
      </c>
      <c r="CY163" s="2">
        <f t="shared" si="202"/>
        <v>0.14035800000000001</v>
      </c>
      <c r="CZ163" s="2">
        <f t="shared" si="203"/>
        <v>0.127439</v>
      </c>
      <c r="DA163" s="2">
        <f t="shared" si="204"/>
        <v>0.123666</v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>
        <f t="shared" si="208"/>
        <v>0.12931200000000001</v>
      </c>
      <c r="DF163" s="2">
        <f t="shared" si="209"/>
        <v>0.123996</v>
      </c>
      <c r="DG163" s="2">
        <f t="shared" si="210"/>
        <v>0.13176099999999999</v>
      </c>
      <c r="DH163" s="2">
        <f t="shared" si="211"/>
        <v>0.13444</v>
      </c>
      <c r="DI163" s="2">
        <f t="shared" si="212"/>
        <v>0.14704500000000001</v>
      </c>
      <c r="DK163" s="2">
        <f t="shared" ref="DK163:DY179" si="224">BO$228*$B163+BO$229</f>
        <v>0.53480395757575749</v>
      </c>
      <c r="DL163" s="2">
        <f t="shared" si="224"/>
        <v>0.28291690374490175</v>
      </c>
      <c r="DM163" s="2">
        <f t="shared" si="224"/>
        <v>0.28704219073083781</v>
      </c>
      <c r="DN163" s="2">
        <f t="shared" si="224"/>
        <v>0.26004066110703811</v>
      </c>
      <c r="DO163" s="2">
        <f t="shared" si="224"/>
        <v>0.25021530406891501</v>
      </c>
      <c r="DP163" s="2">
        <f t="shared" si="224"/>
        <v>0.27194786009852218</v>
      </c>
      <c r="DQ163" s="2">
        <f t="shared" si="224"/>
        <v>0.31126389326765191</v>
      </c>
      <c r="DR163" s="2">
        <f t="shared" si="224"/>
        <v>0.25782364894327031</v>
      </c>
      <c r="DS163" s="2">
        <f t="shared" si="224"/>
        <v>0.2527559832512315</v>
      </c>
      <c r="DT163" s="2">
        <f t="shared" si="224"/>
        <v>0.29126077339901479</v>
      </c>
      <c r="DU163" s="2">
        <f t="shared" si="224"/>
        <v>0.27558391088709677</v>
      </c>
      <c r="DV163" s="2">
        <f t="shared" si="224"/>
        <v>0.26982120344574778</v>
      </c>
      <c r="DW163" s="2">
        <f t="shared" si="224"/>
        <v>0.26387967914438504</v>
      </c>
      <c r="DX163" s="2">
        <f t="shared" si="224"/>
        <v>0.21950036073338422</v>
      </c>
      <c r="DY163" s="2">
        <f t="shared" si="224"/>
        <v>0.223183027027027</v>
      </c>
      <c r="EA163" s="2">
        <f t="shared" si="214"/>
        <v>0.12135767639489679</v>
      </c>
      <c r="EB163" s="2">
        <f t="shared" si="214"/>
        <v>0.13703939516282615</v>
      </c>
      <c r="EC163" s="2">
        <f t="shared" si="214"/>
        <v>0.13447881755248953</v>
      </c>
      <c r="ED163" s="2">
        <f t="shared" si="214"/>
        <v>0.14098629990449199</v>
      </c>
      <c r="EE163" s="2">
        <f t="shared" si="214"/>
        <v>0.14013422191886502</v>
      </c>
      <c r="EF163" s="2">
        <f t="shared" si="214"/>
        <v>0.1249255158848817</v>
      </c>
      <c r="EG163" s="2">
        <f t="shared" si="214"/>
        <v>0.11996834412661557</v>
      </c>
      <c r="EH163" s="2">
        <f t="shared" si="214"/>
        <v>0.1188311384115002</v>
      </c>
      <c r="EI163" s="2">
        <f t="shared" si="214"/>
        <v>0.12533244916299463</v>
      </c>
      <c r="EJ163" s="2">
        <f t="shared" si="214"/>
        <v>0.13008908096224855</v>
      </c>
      <c r="EK163" s="2">
        <f t="shared" si="213"/>
        <v>0.12763923742463884</v>
      </c>
      <c r="EL163" s="2">
        <f t="shared" si="180"/>
        <v>0.1248485154397978</v>
      </c>
      <c r="EM163" s="2">
        <f t="shared" si="180"/>
        <v>0.13040396243959998</v>
      </c>
      <c r="EN163" s="2">
        <f t="shared" si="180"/>
        <v>0.13474710739568935</v>
      </c>
      <c r="EO163" s="2">
        <f t="shared" si="180"/>
        <v>0.14738019940602462</v>
      </c>
      <c r="EQ163" s="2">
        <f t="shared" ref="EQ163:FE179" si="225">CU$228*$B163+CU$229</f>
        <v>0.13838244453496268</v>
      </c>
      <c r="ER163" s="2">
        <f t="shared" si="225"/>
        <v>0.13968459657925716</v>
      </c>
      <c r="ES163" s="2">
        <f t="shared" si="225"/>
        <v>0.13904690032733841</v>
      </c>
      <c r="ET163" s="2">
        <f t="shared" si="225"/>
        <v>0.14999048010490054</v>
      </c>
      <c r="EU163" s="2">
        <f t="shared" si="225"/>
        <v>0.1429996930387554</v>
      </c>
      <c r="EV163" s="2">
        <f t="shared" si="225"/>
        <v>0.12913776284305234</v>
      </c>
      <c r="EW163" s="2">
        <f t="shared" si="225"/>
        <v>0.12340645093061836</v>
      </c>
      <c r="EX163" s="2">
        <f t="shared" si="225"/>
        <v>0.12198733675729911</v>
      </c>
      <c r="EY163" s="2">
        <f t="shared" si="225"/>
        <v>0.12912707322545669</v>
      </c>
      <c r="EZ163" s="2">
        <f t="shared" si="225"/>
        <v>0.13381437895977313</v>
      </c>
      <c r="FA163" s="2">
        <f t="shared" si="225"/>
        <v>0.12994336254962791</v>
      </c>
      <c r="FB163" s="2">
        <f t="shared" si="225"/>
        <v>0.12575806565715941</v>
      </c>
      <c r="FC163" s="2">
        <f t="shared" si="225"/>
        <v>0.13072342631339295</v>
      </c>
      <c r="FD163" s="2">
        <f t="shared" si="225"/>
        <v>0.13337469491118864</v>
      </c>
      <c r="FE163" s="2">
        <f t="shared" si="225"/>
        <v>0.14463149467809094</v>
      </c>
      <c r="FG163" s="2">
        <f t="shared" ref="FG163:FU179" si="226">POWER(10,($B163-C$231)/C$229)/(1+POWER(10,($B163-C$231)/C$229))</f>
        <v>0.99999010593823268</v>
      </c>
      <c r="FH163" s="2">
        <f t="shared" si="226"/>
        <v>0.99993996827043352</v>
      </c>
      <c r="FI163" s="2">
        <f t="shared" si="226"/>
        <v>0.99992050108132602</v>
      </c>
      <c r="FJ163" s="2">
        <f t="shared" si="226"/>
        <v>0.99992730315626388</v>
      </c>
      <c r="FK163" s="2">
        <f t="shared" si="226"/>
        <v>0.99992914074321604</v>
      </c>
      <c r="FL163" s="2">
        <f t="shared" si="226"/>
        <v>0.99994440228623382</v>
      </c>
      <c r="FM163" s="2">
        <f t="shared" si="226"/>
        <v>0.99995081943715558</v>
      </c>
      <c r="FN163" s="2">
        <f t="shared" si="226"/>
        <v>0.99994276522018666</v>
      </c>
      <c r="FO163" s="2">
        <f t="shared" si="226"/>
        <v>0.99994615829658573</v>
      </c>
      <c r="FP163" s="2">
        <f t="shared" si="226"/>
        <v>0.99994639270508223</v>
      </c>
      <c r="FQ163" s="2">
        <f t="shared" si="226"/>
        <v>0.99993788364623581</v>
      </c>
      <c r="FR163" s="2">
        <f t="shared" si="226"/>
        <v>0.99992854006906784</v>
      </c>
      <c r="FS163" s="2">
        <f t="shared" si="226"/>
        <v>0.9999207373824367</v>
      </c>
      <c r="FT163" s="2">
        <f t="shared" si="226"/>
        <v>0.99991680103062741</v>
      </c>
      <c r="FU163" s="2">
        <f t="shared" si="226"/>
        <v>0.99988725897172437</v>
      </c>
      <c r="FW163" s="2">
        <f t="shared" si="217"/>
        <v>0.71569566245901561</v>
      </c>
      <c r="FX163" s="2">
        <f t="shared" si="217"/>
        <v>0.34973590035078511</v>
      </c>
      <c r="FY163" s="2">
        <f t="shared" si="217"/>
        <v>0.20313088934892121</v>
      </c>
      <c r="FZ163" s="2">
        <f t="shared" si="217"/>
        <v>0.21075479663537366</v>
      </c>
      <c r="GA163" s="2">
        <f t="shared" si="217"/>
        <v>0.20450272855026055</v>
      </c>
      <c r="GB163" s="2">
        <f t="shared" si="217"/>
        <v>0.25546686919819062</v>
      </c>
      <c r="GC163" s="2">
        <f t="shared" si="217"/>
        <v>0.28563947107869964</v>
      </c>
      <c r="GD163" s="2">
        <f t="shared" si="217"/>
        <v>0.31308002499685805</v>
      </c>
      <c r="GE163" s="2">
        <f t="shared" si="217"/>
        <v>0.32757304043702495</v>
      </c>
      <c r="GF163" s="2">
        <f t="shared" si="217"/>
        <v>0.31301034560213359</v>
      </c>
      <c r="GG163" s="2">
        <f t="shared" si="217"/>
        <v>0.26490468322018734</v>
      </c>
      <c r="GH163" s="2">
        <f t="shared" si="217"/>
        <v>0.21104801869726514</v>
      </c>
      <c r="GI163" s="2">
        <f t="shared" si="217"/>
        <v>0.1711710462426399</v>
      </c>
      <c r="GJ163" s="2">
        <f t="shared" si="217"/>
        <v>0.1331167406490838</v>
      </c>
      <c r="GK163" s="2">
        <f t="shared" si="217"/>
        <v>0.10375824962244459</v>
      </c>
      <c r="GM163" s="82">
        <f t="shared" si="218"/>
        <v>2.0765536428470349E-26</v>
      </c>
      <c r="GN163" s="82">
        <f t="shared" si="218"/>
        <v>5.1181351773990609E-221</v>
      </c>
      <c r="GO163" s="82">
        <f t="shared" si="218"/>
        <v>2.2815583152500309E-217</v>
      </c>
      <c r="GP163" s="82">
        <f t="shared" si="218"/>
        <v>0</v>
      </c>
      <c r="GQ163" s="82">
        <f t="shared" si="218"/>
        <v>0</v>
      </c>
      <c r="GR163" s="82">
        <f t="shared" si="218"/>
        <v>0</v>
      </c>
      <c r="GS163" s="82">
        <f t="shared" si="218"/>
        <v>0</v>
      </c>
      <c r="GT163" s="82">
        <f t="shared" si="218"/>
        <v>0</v>
      </c>
      <c r="GU163" s="82">
        <f t="shared" si="218"/>
        <v>0</v>
      </c>
      <c r="GV163" s="82">
        <f t="shared" si="218"/>
        <v>0</v>
      </c>
      <c r="GW163" s="82">
        <f t="shared" si="218"/>
        <v>0</v>
      </c>
      <c r="GX163" s="82">
        <f t="shared" si="218"/>
        <v>0</v>
      </c>
      <c r="GY163" s="82">
        <f t="shared" si="218"/>
        <v>1.4072922577722257E-236</v>
      </c>
      <c r="GZ163" s="82">
        <f t="shared" si="218"/>
        <v>2.3165602223989544E-247</v>
      </c>
      <c r="HA163" s="82">
        <f t="shared" si="218"/>
        <v>6.9797631236629509E-300</v>
      </c>
      <c r="HC163" s="82">
        <f t="shared" si="182"/>
        <v>3.9180177950182897E-124</v>
      </c>
      <c r="HD163" s="82">
        <f t="shared" si="182"/>
        <v>1.1251286941960208E-151</v>
      </c>
      <c r="HE163" s="82">
        <f t="shared" si="182"/>
        <v>1.9719406313162076E-164</v>
      </c>
      <c r="HF163" s="82">
        <f t="shared" si="181"/>
        <v>2.8676481803613267E-194</v>
      </c>
      <c r="HG163" s="82">
        <f t="shared" si="181"/>
        <v>1.9020382265676905E-199</v>
      </c>
      <c r="HH163" s="82">
        <f t="shared" si="181"/>
        <v>0</v>
      </c>
      <c r="HI163" s="82">
        <f t="shared" si="181"/>
        <v>4.4195526025086552E-300</v>
      </c>
      <c r="HJ163" s="82">
        <f t="shared" si="181"/>
        <v>0</v>
      </c>
      <c r="HK163" s="82">
        <f t="shared" si="181"/>
        <v>1.3297515201837278E-287</v>
      </c>
      <c r="HL163" s="82">
        <f t="shared" si="162"/>
        <v>3.8763808358680612E-241</v>
      </c>
      <c r="HM163" s="82">
        <f t="shared" si="162"/>
        <v>1.4151720829555664E-218</v>
      </c>
      <c r="HN163" s="82">
        <f t="shared" si="162"/>
        <v>7.9955223153946432E-155</v>
      </c>
      <c r="HO163" s="82">
        <f t="shared" si="162"/>
        <v>7.1375286720420514E-143</v>
      </c>
      <c r="HP163" s="82">
        <f t="shared" si="162"/>
        <v>3.0889175345031767E-153</v>
      </c>
      <c r="HQ163" s="82">
        <f t="shared" si="162"/>
        <v>3.3898501860449627E-172</v>
      </c>
      <c r="HS163" s="82">
        <f t="shared" si="219"/>
        <v>1.7557878534915226E-37</v>
      </c>
      <c r="HT163" s="82">
        <f t="shared" si="219"/>
        <v>7.6433457147593514E-11</v>
      </c>
      <c r="HU163" s="82">
        <f t="shared" si="219"/>
        <v>2.4397889772475442E-6</v>
      </c>
      <c r="HV163" s="82">
        <f t="shared" si="219"/>
        <v>4.7523756031278655E-8</v>
      </c>
      <c r="HW163" s="82">
        <f t="shared" si="219"/>
        <v>1.0335617554974035E-7</v>
      </c>
      <c r="HX163" s="82">
        <f t="shared" si="219"/>
        <v>2.8313447733432999E-11</v>
      </c>
      <c r="HY163" s="82">
        <f t="shared" si="219"/>
        <v>7.1681903327572293E-13</v>
      </c>
      <c r="HZ163" s="82">
        <f t="shared" si="219"/>
        <v>2.1596314681860969E-14</v>
      </c>
      <c r="IA163" s="82">
        <f t="shared" si="219"/>
        <v>1.9100722836440468E-14</v>
      </c>
      <c r="IB163" s="82">
        <f t="shared" si="219"/>
        <v>4.3110729179546245E-13</v>
      </c>
      <c r="IC163" s="82">
        <f t="shared" si="219"/>
        <v>1.2255534447885622E-10</v>
      </c>
      <c r="ID163" s="82">
        <f t="shared" si="219"/>
        <v>4.1221971914039478E-9</v>
      </c>
      <c r="IE163" s="82">
        <f t="shared" si="219"/>
        <v>1.2422951043202813E-5</v>
      </c>
      <c r="IF163" s="82">
        <f t="shared" si="219"/>
        <v>4.6787242229627425E-6</v>
      </c>
      <c r="IG163" s="82">
        <f t="shared" si="219"/>
        <v>6.86179198686176E-4</v>
      </c>
      <c r="II163" s="82">
        <f t="shared" si="220"/>
        <v>0.17576549806310221</v>
      </c>
      <c r="IJ163" s="82">
        <f t="shared" si="220"/>
        <v>9.7789154557837432E-2</v>
      </c>
      <c r="IK163" s="82">
        <f t="shared" si="220"/>
        <v>7.1328569318103137E-4</v>
      </c>
      <c r="IL163" s="82">
        <f t="shared" si="220"/>
        <v>4.4156563756144878E-4</v>
      </c>
      <c r="IM163" s="82">
        <f t="shared" si="220"/>
        <v>4.1510025305806713E-4</v>
      </c>
      <c r="IN163" s="82">
        <f t="shared" si="220"/>
        <v>3.1916623330766765E-3</v>
      </c>
      <c r="IO163" s="82">
        <f t="shared" si="220"/>
        <v>9.9999966658300115E-3</v>
      </c>
      <c r="IP163" s="82">
        <f t="shared" si="220"/>
        <v>2.0560332946900992E-2</v>
      </c>
      <c r="IQ163" s="82">
        <f t="shared" si="220"/>
        <v>3.712351885780843E-2</v>
      </c>
      <c r="IR163" s="82">
        <f t="shared" si="220"/>
        <v>2.8142621719843674E-2</v>
      </c>
      <c r="IS163" s="82">
        <f t="shared" si="220"/>
        <v>6.2771911488137969E-3</v>
      </c>
      <c r="IT163" s="82">
        <f t="shared" si="220"/>
        <v>2.2572704449945233E-4</v>
      </c>
      <c r="IU163" s="82">
        <f t="shared" si="220"/>
        <v>8.6078458718260627E-5</v>
      </c>
      <c r="IV163" s="82">
        <f t="shared" si="220"/>
        <v>4.0622229557802914E-5</v>
      </c>
      <c r="IW163" s="82">
        <f t="shared" si="220"/>
        <v>1.0780573633932415E-4</v>
      </c>
      <c r="IY163" s="82">
        <f t="shared" si="221"/>
        <v>0.17576549806310221</v>
      </c>
      <c r="IZ163" s="82">
        <f t="shared" si="221"/>
        <v>9.7789154634270889E-2</v>
      </c>
      <c r="JA163" s="82">
        <f t="shared" si="221"/>
        <v>7.1572548215827897E-4</v>
      </c>
      <c r="JB163" s="82">
        <f t="shared" si="221"/>
        <v>4.4161316131748003E-4</v>
      </c>
      <c r="JC163" s="82">
        <f t="shared" si="221"/>
        <v>4.1520360923361685E-4</v>
      </c>
      <c r="JD163" s="82">
        <f t="shared" si="221"/>
        <v>3.1916623613901245E-3</v>
      </c>
      <c r="JE163" s="82">
        <f t="shared" si="221"/>
        <v>9.9999966665468305E-3</v>
      </c>
      <c r="JF163" s="82">
        <f t="shared" si="221"/>
        <v>2.056033294692259E-2</v>
      </c>
      <c r="JG163" s="82">
        <f t="shared" si="221"/>
        <v>3.7123518857827532E-2</v>
      </c>
      <c r="JH163" s="82">
        <f t="shared" si="221"/>
        <v>2.814262172027478E-2</v>
      </c>
      <c r="JI163" s="82">
        <f t="shared" si="221"/>
        <v>6.2771912713691412E-3</v>
      </c>
      <c r="JJ163" s="82">
        <f t="shared" si="221"/>
        <v>2.2573116669664372E-4</v>
      </c>
      <c r="JK163" s="82">
        <f t="shared" si="221"/>
        <v>9.8501409761463446E-5</v>
      </c>
      <c r="JL163" s="82">
        <f t="shared" si="221"/>
        <v>4.5300953780765653E-5</v>
      </c>
      <c r="JM163" s="82">
        <f t="shared" si="221"/>
        <v>7.9398493502550013E-4</v>
      </c>
    </row>
    <row r="164" spans="2:273" x14ac:dyDescent="0.25">
      <c r="B164" s="2">
        <v>137</v>
      </c>
      <c r="C164" s="37">
        <v>0.13836599999999999</v>
      </c>
      <c r="D164" s="37">
        <v>0.134184</v>
      </c>
      <c r="E164" s="37">
        <v>0.13394200000000001</v>
      </c>
      <c r="F164" s="37">
        <v>0.14086099999999999</v>
      </c>
      <c r="G164" s="37">
        <v>0.14141999999999999</v>
      </c>
      <c r="H164" s="37">
        <v>0.13000800000000001</v>
      </c>
      <c r="I164" s="37">
        <v>0.128996</v>
      </c>
      <c r="J164" s="37">
        <v>0.122696</v>
      </c>
      <c r="K164" s="37">
        <v>0.13361600000000001</v>
      </c>
      <c r="L164" s="37">
        <v>0.13500400000000001</v>
      </c>
      <c r="M164" s="37">
        <v>0.13083600000000001</v>
      </c>
      <c r="N164" s="37">
        <v>0.131217</v>
      </c>
      <c r="O164" s="37">
        <v>0.127216</v>
      </c>
      <c r="P164" s="37">
        <v>0.13222800000000001</v>
      </c>
      <c r="Q164" s="37">
        <v>0.14389199999999999</v>
      </c>
      <c r="S164" s="4">
        <f t="shared" si="222"/>
        <v>0.13343262555050867</v>
      </c>
      <c r="T164" s="4">
        <f t="shared" si="222"/>
        <v>0.13856665862162654</v>
      </c>
      <c r="U164" s="4">
        <f t="shared" si="222"/>
        <v>0.13515955836366578</v>
      </c>
      <c r="V164" s="4">
        <f t="shared" si="222"/>
        <v>0.14242800402466213</v>
      </c>
      <c r="W164" s="4">
        <f t="shared" si="222"/>
        <v>0.14060188130858059</v>
      </c>
      <c r="X164" s="4">
        <f t="shared" si="222"/>
        <v>0.12642914179008946</v>
      </c>
      <c r="Y164" s="4">
        <f t="shared" si="222"/>
        <v>0.12295116873858514</v>
      </c>
      <c r="Z164" s="4">
        <f t="shared" si="222"/>
        <v>0.12202637836147737</v>
      </c>
      <c r="AA164" s="4">
        <f t="shared" si="222"/>
        <v>0.13165841359172484</v>
      </c>
      <c r="AB164" s="4">
        <f t="shared" si="222"/>
        <v>0.13646820678817087</v>
      </c>
      <c r="AC164" s="4">
        <f t="shared" si="222"/>
        <v>0.12934349092677661</v>
      </c>
      <c r="AD164" s="4">
        <f t="shared" si="222"/>
        <v>0.12479899133973048</v>
      </c>
      <c r="AE164" s="4">
        <f t="shared" si="222"/>
        <v>0.13017145529710578</v>
      </c>
      <c r="AF164" s="4">
        <f t="shared" si="222"/>
        <v>0.13428953338856695</v>
      </c>
      <c r="AG164" s="4">
        <f t="shared" si="222"/>
        <v>0.1470468667623597</v>
      </c>
      <c r="AI164" s="4">
        <f t="shared" si="223"/>
        <v>4.9333744494913234E-3</v>
      </c>
      <c r="AJ164" s="4">
        <f t="shared" si="223"/>
        <v>-4.3826586216265395E-3</v>
      </c>
      <c r="AK164" s="4">
        <f t="shared" si="223"/>
        <v>-1.2175583636657716E-3</v>
      </c>
      <c r="AL164" s="4">
        <f t="shared" si="223"/>
        <v>-1.5670040246621442E-3</v>
      </c>
      <c r="AM164" s="4">
        <f t="shared" si="223"/>
        <v>8.1811869141940052E-4</v>
      </c>
      <c r="AN164" s="4">
        <f t="shared" si="223"/>
        <v>3.5788582099105515E-3</v>
      </c>
      <c r="AO164" s="4">
        <f t="shared" si="223"/>
        <v>6.0448312614148625E-3</v>
      </c>
      <c r="AP164" s="4">
        <f t="shared" si="223"/>
        <v>6.6962163852263279E-4</v>
      </c>
      <c r="AQ164" s="4">
        <f t="shared" si="223"/>
        <v>1.9575864082751748E-3</v>
      </c>
      <c r="AR164" s="4">
        <f t="shared" si="223"/>
        <v>-1.4642067881708576E-3</v>
      </c>
      <c r="AS164" s="4">
        <f t="shared" si="223"/>
        <v>1.4925090732234025E-3</v>
      </c>
      <c r="AT164" s="4">
        <f t="shared" si="223"/>
        <v>6.4180086602695224E-3</v>
      </c>
      <c r="AU164" s="4">
        <f t="shared" si="223"/>
        <v>-2.9554552971057801E-3</v>
      </c>
      <c r="AV164" s="4">
        <f t="shared" si="223"/>
        <v>-2.0615333885669329E-3</v>
      </c>
      <c r="AW164" s="4">
        <f t="shared" si="223"/>
        <v>-3.1548667623597093E-3</v>
      </c>
      <c r="AY164" s="2">
        <f t="shared" si="215"/>
        <v>0.1334283894855933</v>
      </c>
      <c r="AZ164" s="2">
        <f t="shared" si="215"/>
        <v>0.1377559350544815</v>
      </c>
      <c r="BA164" s="2">
        <f t="shared" si="215"/>
        <v>0.1350934715450508</v>
      </c>
      <c r="BB164" s="2">
        <f t="shared" si="215"/>
        <v>0.14238487347001469</v>
      </c>
      <c r="BC164" s="2">
        <f t="shared" si="215"/>
        <v>0.14051290994290072</v>
      </c>
      <c r="BD164" s="2">
        <f t="shared" si="215"/>
        <v>0.12568024926596055</v>
      </c>
      <c r="BE164" s="2">
        <f t="shared" si="215"/>
        <v>0.12056904278800373</v>
      </c>
      <c r="BF164" s="2">
        <f t="shared" si="215"/>
        <v>0.11947418459573372</v>
      </c>
      <c r="BG164" s="2">
        <f t="shared" si="215"/>
        <v>0.1263452840876601</v>
      </c>
      <c r="BH164" s="2">
        <f t="shared" si="215"/>
        <v>0.13093113333707015</v>
      </c>
      <c r="BI164" s="2">
        <f t="shared" si="215"/>
        <v>0.12799168772244579</v>
      </c>
      <c r="BJ164" s="2">
        <f t="shared" si="215"/>
        <v>0.12469510601854435</v>
      </c>
      <c r="BK164" s="2">
        <f t="shared" si="215"/>
        <v>0.13012089214897082</v>
      </c>
      <c r="BL164" s="2">
        <f t="shared" si="215"/>
        <v>0.13424619383568506</v>
      </c>
      <c r="BM164" s="2">
        <f t="shared" si="215"/>
        <v>0.14680927627396373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 t="str">
        <f t="shared" si="216"/>
        <v/>
      </c>
      <c r="CG164" s="2">
        <f t="shared" si="216"/>
        <v>0.13394200000000001</v>
      </c>
      <c r="CH164" s="2">
        <f t="shared" si="216"/>
        <v>0.14086099999999999</v>
      </c>
      <c r="CI164" s="2">
        <f t="shared" si="216"/>
        <v>0.14141999999999999</v>
      </c>
      <c r="CJ164" s="2">
        <f t="shared" si="216"/>
        <v>0.13000800000000001</v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>
        <f t="shared" si="216"/>
        <v>0.131217</v>
      </c>
      <c r="CQ164" s="2">
        <f t="shared" si="216"/>
        <v>0.127216</v>
      </c>
      <c r="CR164" s="2">
        <f t="shared" si="216"/>
        <v>0.13222800000000001</v>
      </c>
      <c r="CS164" s="2">
        <f t="shared" si="216"/>
        <v>0.14389199999999999</v>
      </c>
      <c r="CU164" s="2" t="str">
        <f t="shared" si="198"/>
        <v/>
      </c>
      <c r="CV164" s="2" t="str">
        <f t="shared" si="199"/>
        <v/>
      </c>
      <c r="CW164" s="2">
        <f t="shared" si="200"/>
        <v>0.13394200000000001</v>
      </c>
      <c r="CX164" s="2">
        <f t="shared" si="201"/>
        <v>0.14086099999999999</v>
      </c>
      <c r="CY164" s="2">
        <f t="shared" si="202"/>
        <v>0.14141999999999999</v>
      </c>
      <c r="CZ164" s="2">
        <f t="shared" si="203"/>
        <v>0.13000800000000001</v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>
        <f t="shared" si="209"/>
        <v>0.131217</v>
      </c>
      <c r="DG164" s="2">
        <f t="shared" si="210"/>
        <v>0.127216</v>
      </c>
      <c r="DH164" s="2">
        <f t="shared" si="211"/>
        <v>0.13222800000000001</v>
      </c>
      <c r="DI164" s="2">
        <f t="shared" si="212"/>
        <v>0.14389199999999999</v>
      </c>
      <c r="DK164" s="2">
        <f t="shared" si="224"/>
        <v>0.53735524242424237</v>
      </c>
      <c r="DL164" s="2">
        <f t="shared" si="224"/>
        <v>0.283770714200964</v>
      </c>
      <c r="DM164" s="2">
        <f t="shared" si="224"/>
        <v>0.28786868070409988</v>
      </c>
      <c r="DN164" s="2">
        <f t="shared" si="224"/>
        <v>0.26060055663489734</v>
      </c>
      <c r="DO164" s="2">
        <f t="shared" si="224"/>
        <v>0.25072685923753668</v>
      </c>
      <c r="DP164" s="2">
        <f t="shared" si="224"/>
        <v>0.27274895024630541</v>
      </c>
      <c r="DQ164" s="2">
        <f t="shared" si="224"/>
        <v>0.31239092446633826</v>
      </c>
      <c r="DR164" s="2">
        <f t="shared" si="224"/>
        <v>0.25849447074527254</v>
      </c>
      <c r="DS164" s="2">
        <f t="shared" si="224"/>
        <v>0.25334989605911329</v>
      </c>
      <c r="DT164" s="2">
        <f t="shared" si="224"/>
        <v>0.2921100886699507</v>
      </c>
      <c r="DU164" s="2">
        <f t="shared" si="224"/>
        <v>0.27636332177419354</v>
      </c>
      <c r="DV164" s="2">
        <f t="shared" si="224"/>
        <v>0.27059214937683285</v>
      </c>
      <c r="DW164" s="2">
        <f t="shared" si="224"/>
        <v>0.26459293783422461</v>
      </c>
      <c r="DX164" s="2">
        <f t="shared" si="224"/>
        <v>0.21984110679908325</v>
      </c>
      <c r="DY164" s="2">
        <f t="shared" si="224"/>
        <v>0.22361194594594591</v>
      </c>
      <c r="EA164" s="2">
        <f t="shared" si="214"/>
        <v>0.12065333628491642</v>
      </c>
      <c r="EB164" s="2">
        <f t="shared" si="214"/>
        <v>0.13673879451533044</v>
      </c>
      <c r="EC164" s="2">
        <f t="shared" si="214"/>
        <v>0.13405219236052793</v>
      </c>
      <c r="ED164" s="2">
        <f t="shared" si="214"/>
        <v>0.14028218611131246</v>
      </c>
      <c r="EE164" s="2">
        <f t="shared" si="214"/>
        <v>0.1398563024029508</v>
      </c>
      <c r="EF164" s="2">
        <f t="shared" si="214"/>
        <v>0.12449323307104679</v>
      </c>
      <c r="EG164" s="2">
        <f t="shared" si="214"/>
        <v>0.11948767097776894</v>
      </c>
      <c r="EH164" s="2">
        <f t="shared" si="214"/>
        <v>0.11838989543848383</v>
      </c>
      <c r="EI164" s="2">
        <f t="shared" si="214"/>
        <v>0.12498683371455485</v>
      </c>
      <c r="EJ164" s="2">
        <f t="shared" si="214"/>
        <v>0.12964985116042502</v>
      </c>
      <c r="EK164" s="2">
        <f t="shared" si="213"/>
        <v>0.12731205801387785</v>
      </c>
      <c r="EL164" s="2">
        <f t="shared" si="180"/>
        <v>0.12447336584028683</v>
      </c>
      <c r="EM164" s="2">
        <f t="shared" si="180"/>
        <v>0.13005001056298462</v>
      </c>
      <c r="EN164" s="2">
        <f t="shared" si="180"/>
        <v>0.13444304544639185</v>
      </c>
      <c r="EO164" s="2">
        <f t="shared" si="180"/>
        <v>0.14711730538820533</v>
      </c>
      <c r="EQ164" s="2">
        <f t="shared" si="225"/>
        <v>0.13805152787314523</v>
      </c>
      <c r="ER164" s="2">
        <f t="shared" si="225"/>
        <v>0.13945900207511658</v>
      </c>
      <c r="ES164" s="2">
        <f t="shared" si="225"/>
        <v>0.13876786414633602</v>
      </c>
      <c r="ET164" s="2">
        <f t="shared" si="225"/>
        <v>0.1495310525580586</v>
      </c>
      <c r="EU164" s="2">
        <f t="shared" si="225"/>
        <v>0.14280973356128795</v>
      </c>
      <c r="EV164" s="2">
        <f t="shared" si="225"/>
        <v>0.12880779953233806</v>
      </c>
      <c r="EW164" s="2">
        <f t="shared" si="225"/>
        <v>0.12300711667655881</v>
      </c>
      <c r="EX164" s="2">
        <f t="shared" si="225"/>
        <v>0.12162191827389218</v>
      </c>
      <c r="EY164" s="2">
        <f t="shared" si="225"/>
        <v>0.12887038179402938</v>
      </c>
      <c r="EZ164" s="2">
        <f t="shared" si="225"/>
        <v>0.13347199007584118</v>
      </c>
      <c r="FA164" s="2">
        <f t="shared" si="225"/>
        <v>0.1296818659178183</v>
      </c>
      <c r="FB164" s="2">
        <f t="shared" si="225"/>
        <v>0.12540910206365</v>
      </c>
      <c r="FC164" s="2">
        <f t="shared" si="225"/>
        <v>0.13038123290121706</v>
      </c>
      <c r="FD164" s="2">
        <f t="shared" si="225"/>
        <v>0.13303208736705197</v>
      </c>
      <c r="FE164" s="2">
        <f t="shared" si="225"/>
        <v>0.14431287147937683</v>
      </c>
      <c r="FG164" s="2">
        <f t="shared" si="226"/>
        <v>0.99999097650056734</v>
      </c>
      <c r="FH164" s="2">
        <f t="shared" si="226"/>
        <v>0.9999452501227335</v>
      </c>
      <c r="FI164" s="2">
        <f t="shared" si="226"/>
        <v>0.999927495617281</v>
      </c>
      <c r="FJ164" s="2">
        <f t="shared" si="226"/>
        <v>0.99993369926643072</v>
      </c>
      <c r="FK164" s="2">
        <f t="shared" si="226"/>
        <v>0.99993537518681852</v>
      </c>
      <c r="FL164" s="2">
        <f t="shared" si="226"/>
        <v>0.99994929403434851</v>
      </c>
      <c r="FM164" s="2">
        <f t="shared" si="226"/>
        <v>0.99995514659950369</v>
      </c>
      <c r="FN164" s="2">
        <f t="shared" si="226"/>
        <v>0.99994780099754577</v>
      </c>
      <c r="FO164" s="2">
        <f t="shared" si="226"/>
        <v>0.99995089555024519</v>
      </c>
      <c r="FP164" s="2">
        <f t="shared" si="226"/>
        <v>0.99995110933535603</v>
      </c>
      <c r="FQ164" s="2">
        <f t="shared" si="226"/>
        <v>0.99994334890243552</v>
      </c>
      <c r="FR164" s="2">
        <f t="shared" si="226"/>
        <v>0.99993482735862427</v>
      </c>
      <c r="FS164" s="2">
        <f t="shared" si="226"/>
        <v>0.99992771112946577</v>
      </c>
      <c r="FT164" s="2">
        <f t="shared" si="226"/>
        <v>0.99992412108262918</v>
      </c>
      <c r="FU164" s="2">
        <f t="shared" si="226"/>
        <v>0.99989717794017885</v>
      </c>
      <c r="FW164" s="2">
        <f t="shared" si="217"/>
        <v>0.73405865353868061</v>
      </c>
      <c r="FX164" s="2">
        <f t="shared" si="217"/>
        <v>0.37096086876302364</v>
      </c>
      <c r="FY164" s="2">
        <f t="shared" si="217"/>
        <v>0.21844752174731458</v>
      </c>
      <c r="FZ164" s="2">
        <f t="shared" si="217"/>
        <v>0.22648290734175486</v>
      </c>
      <c r="GA164" s="2">
        <f t="shared" si="217"/>
        <v>0.21989425725866796</v>
      </c>
      <c r="GB164" s="2">
        <f t="shared" si="217"/>
        <v>0.27337595936766029</v>
      </c>
      <c r="GC164" s="2">
        <f t="shared" si="217"/>
        <v>0.30479783896591089</v>
      </c>
      <c r="GD164" s="2">
        <f t="shared" si="217"/>
        <v>0.33322036787018694</v>
      </c>
      <c r="GE164" s="2">
        <f t="shared" si="217"/>
        <v>0.34817315194483639</v>
      </c>
      <c r="GF164" s="2">
        <f t="shared" si="217"/>
        <v>0.33314837996055346</v>
      </c>
      <c r="GG164" s="2">
        <f t="shared" si="217"/>
        <v>0.28322371183188466</v>
      </c>
      <c r="GH164" s="2">
        <f t="shared" si="217"/>
        <v>0.22679172386540411</v>
      </c>
      <c r="GI164" s="2">
        <f t="shared" si="217"/>
        <v>0.18463618746774649</v>
      </c>
      <c r="GJ164" s="2">
        <f t="shared" si="217"/>
        <v>0.14410883365360613</v>
      </c>
      <c r="GK164" s="2">
        <f t="shared" si="217"/>
        <v>0.11264107517548347</v>
      </c>
      <c r="GM164" s="82">
        <f t="shared" si="218"/>
        <v>6.271301255297044E-27</v>
      </c>
      <c r="GN164" s="82">
        <f t="shared" si="218"/>
        <v>2.4640776130639549E-226</v>
      </c>
      <c r="GO164" s="82">
        <f t="shared" si="218"/>
        <v>8.0068297149087644E-223</v>
      </c>
      <c r="GP164" s="82">
        <f t="shared" si="218"/>
        <v>0</v>
      </c>
      <c r="GQ164" s="82">
        <f t="shared" si="218"/>
        <v>0</v>
      </c>
      <c r="GR164" s="82">
        <f t="shared" si="218"/>
        <v>0</v>
      </c>
      <c r="GS164" s="82">
        <f t="shared" si="218"/>
        <v>0</v>
      </c>
      <c r="GT164" s="82">
        <f t="shared" si="218"/>
        <v>0</v>
      </c>
      <c r="GU164" s="82">
        <f t="shared" si="218"/>
        <v>0</v>
      </c>
      <c r="GV164" s="82">
        <f t="shared" si="218"/>
        <v>0</v>
      </c>
      <c r="GW164" s="82">
        <f t="shared" si="218"/>
        <v>0</v>
      </c>
      <c r="GX164" s="82">
        <f t="shared" si="218"/>
        <v>0</v>
      </c>
      <c r="GY164" s="82">
        <f t="shared" si="218"/>
        <v>1.9603789354087548E-242</v>
      </c>
      <c r="GZ164" s="82">
        <f t="shared" si="218"/>
        <v>1.8853061108274229E-253</v>
      </c>
      <c r="HA164" s="82">
        <f t="shared" si="218"/>
        <v>2.805520861676339E-307</v>
      </c>
      <c r="HC164" s="82">
        <f t="shared" si="182"/>
        <v>1.2732344663658332E-127</v>
      </c>
      <c r="HD164" s="82">
        <f t="shared" si="182"/>
        <v>6.0793694024045501E-157</v>
      </c>
      <c r="HE164" s="82">
        <f t="shared" si="182"/>
        <v>1.670547098087902E-170</v>
      </c>
      <c r="HF164" s="82">
        <f t="shared" si="181"/>
        <v>4.1822566713272981E-201</v>
      </c>
      <c r="HG164" s="82">
        <f t="shared" si="181"/>
        <v>1.8932973886325454E-206</v>
      </c>
      <c r="HH164" s="82">
        <f t="shared" si="181"/>
        <v>0</v>
      </c>
      <c r="HI164" s="82">
        <f t="shared" si="181"/>
        <v>0</v>
      </c>
      <c r="HJ164" s="82">
        <f t="shared" si="181"/>
        <v>0</v>
      </c>
      <c r="HK164" s="82">
        <f t="shared" si="181"/>
        <v>4.5363671477269518E-297</v>
      </c>
      <c r="HL164" s="82">
        <f t="shared" si="162"/>
        <v>4.4475982179781555E-249</v>
      </c>
      <c r="HM164" s="82">
        <f t="shared" si="162"/>
        <v>6.8198963756426397E-226</v>
      </c>
      <c r="HN164" s="82">
        <f t="shared" si="162"/>
        <v>3.7101230082880609E-160</v>
      </c>
      <c r="HO164" s="82">
        <f t="shared" si="162"/>
        <v>4.7344354145842666E-148</v>
      </c>
      <c r="HP164" s="82">
        <f t="shared" si="162"/>
        <v>8.1014514026790023E-159</v>
      </c>
      <c r="HQ164" s="82">
        <f t="shared" si="162"/>
        <v>1.7817739391039191E-178</v>
      </c>
      <c r="HS164" s="82">
        <f t="shared" si="219"/>
        <v>2.967685054017879E-39</v>
      </c>
      <c r="HT164" s="82">
        <f t="shared" si="219"/>
        <v>9.6710330892246938E-12</v>
      </c>
      <c r="HU164" s="82">
        <f t="shared" si="219"/>
        <v>5.3606368058681924E-7</v>
      </c>
      <c r="HV164" s="82">
        <f t="shared" si="219"/>
        <v>7.3430050011377968E-9</v>
      </c>
      <c r="HW164" s="82">
        <f t="shared" si="219"/>
        <v>1.7433145840123605E-8</v>
      </c>
      <c r="HX164" s="82">
        <f t="shared" si="219"/>
        <v>2.7867557929806109E-12</v>
      </c>
      <c r="HY164" s="82">
        <f t="shared" si="219"/>
        <v>5.7411740773557452E-14</v>
      </c>
      <c r="HZ164" s="82">
        <f t="shared" si="219"/>
        <v>1.3215010168251308E-15</v>
      </c>
      <c r="IA164" s="82">
        <f t="shared" si="219"/>
        <v>1.2526428079620191E-15</v>
      </c>
      <c r="IB164" s="82">
        <f t="shared" si="219"/>
        <v>3.5285710765211344E-14</v>
      </c>
      <c r="IC164" s="82">
        <f t="shared" si="219"/>
        <v>1.3918073548053739E-11</v>
      </c>
      <c r="ID164" s="82">
        <f t="shared" si="219"/>
        <v>5.0218660343692805E-10</v>
      </c>
      <c r="IE164" s="82">
        <f t="shared" si="219"/>
        <v>2.9859453242454428E-6</v>
      </c>
      <c r="IF164" s="82">
        <f t="shared" si="219"/>
        <v>7.1703736454960473E-7</v>
      </c>
      <c r="IG164" s="82">
        <f t="shared" si="219"/>
        <v>1.8259799356838791E-4</v>
      </c>
      <c r="II164" s="82">
        <f t="shared" si="220"/>
        <v>0.13727339860168319</v>
      </c>
      <c r="IJ164" s="82">
        <f t="shared" si="220"/>
        <v>0.14403695170825756</v>
      </c>
      <c r="IK164" s="82">
        <f t="shared" si="220"/>
        <v>1.5767104392574855E-3</v>
      </c>
      <c r="IL164" s="82">
        <f t="shared" si="220"/>
        <v>1.0671113745028321E-3</v>
      </c>
      <c r="IM164" s="82">
        <f t="shared" si="220"/>
        <v>9.8714572086394279E-4</v>
      </c>
      <c r="IN164" s="82">
        <f t="shared" si="220"/>
        <v>6.8726026408772317E-3</v>
      </c>
      <c r="IO164" s="82">
        <f t="shared" si="220"/>
        <v>1.9735589228391897E-2</v>
      </c>
      <c r="IP164" s="82">
        <f t="shared" si="220"/>
        <v>3.8790339440529127E-2</v>
      </c>
      <c r="IQ164" s="82">
        <f t="shared" si="220"/>
        <v>6.4688601961101891E-2</v>
      </c>
      <c r="IR164" s="82">
        <f t="shared" si="220"/>
        <v>4.9696727243449867E-2</v>
      </c>
      <c r="IS164" s="82">
        <f t="shared" si="220"/>
        <v>1.2520025174747191E-2</v>
      </c>
      <c r="IT164" s="82">
        <f t="shared" si="220"/>
        <v>5.9588307664389692E-4</v>
      </c>
      <c r="IU164" s="82">
        <f t="shared" si="220"/>
        <v>2.162902952963389E-4</v>
      </c>
      <c r="IV164" s="82">
        <f t="shared" si="220"/>
        <v>9.5330974706288985E-5</v>
      </c>
      <c r="IW164" s="82">
        <f t="shared" si="220"/>
        <v>2.0980823016408329E-4</v>
      </c>
      <c r="IY164" s="82">
        <f t="shared" si="221"/>
        <v>0.13727339860168319</v>
      </c>
      <c r="IZ164" s="82">
        <f t="shared" si="221"/>
        <v>0.1440369517179286</v>
      </c>
      <c r="JA164" s="82">
        <f t="shared" si="221"/>
        <v>1.5772465029380723E-3</v>
      </c>
      <c r="JB164" s="82">
        <f t="shared" si="221"/>
        <v>1.0671187175078332E-3</v>
      </c>
      <c r="JC164" s="82">
        <f t="shared" si="221"/>
        <v>9.8716315400978289E-4</v>
      </c>
      <c r="JD164" s="82">
        <f t="shared" si="221"/>
        <v>6.8726026436639878E-3</v>
      </c>
      <c r="JE164" s="82">
        <f t="shared" si="221"/>
        <v>1.9735589228449309E-2</v>
      </c>
      <c r="JF164" s="82">
        <f t="shared" si="221"/>
        <v>3.8790339440530446E-2</v>
      </c>
      <c r="JG164" s="82">
        <f t="shared" si="221"/>
        <v>6.468860196110314E-2</v>
      </c>
      <c r="JH164" s="82">
        <f t="shared" si="221"/>
        <v>4.9696727243485152E-2</v>
      </c>
      <c r="JI164" s="82">
        <f t="shared" si="221"/>
        <v>1.2520025188665265E-2</v>
      </c>
      <c r="JJ164" s="82">
        <f t="shared" si="221"/>
        <v>5.9588357883050031E-4</v>
      </c>
      <c r="JK164" s="82">
        <f t="shared" si="221"/>
        <v>2.1927624062058435E-4</v>
      </c>
      <c r="JL164" s="82">
        <f t="shared" si="221"/>
        <v>9.6048012070838591E-5</v>
      </c>
      <c r="JM164" s="82">
        <f t="shared" si="221"/>
        <v>3.9240622373247123E-4</v>
      </c>
    </row>
    <row r="165" spans="2:273" x14ac:dyDescent="0.25">
      <c r="B165" s="2">
        <v>138</v>
      </c>
      <c r="C165" s="37">
        <v>0.140954</v>
      </c>
      <c r="D165" s="37">
        <v>0.13637199999999999</v>
      </c>
      <c r="E165" s="37">
        <v>0.12984999999999999</v>
      </c>
      <c r="F165" s="37">
        <v>0.141177</v>
      </c>
      <c r="G165" s="37">
        <v>0.14029800000000001</v>
      </c>
      <c r="H165" s="37">
        <v>0.125946</v>
      </c>
      <c r="I165" s="37">
        <v>0.126333</v>
      </c>
      <c r="J165" s="37">
        <v>0.121901</v>
      </c>
      <c r="K165" s="37">
        <v>0.13742299999999999</v>
      </c>
      <c r="L165" s="37">
        <v>0.139489</v>
      </c>
      <c r="M165" s="37">
        <v>0.132914</v>
      </c>
      <c r="N165" s="37">
        <v>0.12714900000000001</v>
      </c>
      <c r="O165" s="37">
        <v>0.12706799999999999</v>
      </c>
      <c r="P165" s="37">
        <v>0.135411</v>
      </c>
      <c r="Q165" s="37">
        <v>0.146369</v>
      </c>
      <c r="S165" s="4">
        <f t="shared" si="222"/>
        <v>0.13331212923892324</v>
      </c>
      <c r="T165" s="4">
        <f t="shared" si="222"/>
        <v>0.13855672310832601</v>
      </c>
      <c r="U165" s="4">
        <f t="shared" si="222"/>
        <v>0.13490687621019792</v>
      </c>
      <c r="V165" s="4">
        <f t="shared" si="222"/>
        <v>0.14198449045542655</v>
      </c>
      <c r="W165" s="4">
        <f t="shared" si="222"/>
        <v>0.14049048923266089</v>
      </c>
      <c r="X165" s="4">
        <f t="shared" si="222"/>
        <v>0.12675486322862564</v>
      </c>
      <c r="Y165" s="4">
        <f t="shared" si="222"/>
        <v>0.12420584825479708</v>
      </c>
      <c r="Z165" s="4">
        <f t="shared" si="222"/>
        <v>0.12317174704411794</v>
      </c>
      <c r="AA165" s="4">
        <f t="shared" si="222"/>
        <v>0.13388106998865265</v>
      </c>
      <c r="AB165" s="4">
        <f t="shared" si="222"/>
        <v>0.13890554155172763</v>
      </c>
      <c r="AC165" s="4">
        <f t="shared" si="222"/>
        <v>0.13006840202846698</v>
      </c>
      <c r="AD165" s="4">
        <f t="shared" si="222"/>
        <v>0.12458119701317251</v>
      </c>
      <c r="AE165" s="4">
        <f t="shared" si="222"/>
        <v>0.12988726796039496</v>
      </c>
      <c r="AF165" s="4">
        <f t="shared" si="222"/>
        <v>0.13401233210058994</v>
      </c>
      <c r="AG165" s="4">
        <f t="shared" si="222"/>
        <v>0.14692555647882902</v>
      </c>
      <c r="AI165" s="4">
        <f t="shared" si="223"/>
        <v>7.6418707610767522E-3</v>
      </c>
      <c r="AJ165" s="4">
        <f t="shared" si="223"/>
        <v>-2.1847231083260144E-3</v>
      </c>
      <c r="AK165" s="4">
        <f t="shared" si="223"/>
        <v>-5.0568762101979303E-3</v>
      </c>
      <c r="AL165" s="4">
        <f t="shared" si="223"/>
        <v>-8.0749045542655162E-4</v>
      </c>
      <c r="AM165" s="4">
        <f t="shared" si="223"/>
        <v>-1.9248923266088069E-4</v>
      </c>
      <c r="AN165" s="4">
        <f t="shared" si="223"/>
        <v>-8.088632286256392E-4</v>
      </c>
      <c r="AO165" s="4">
        <f t="shared" si="223"/>
        <v>2.1271517452029209E-3</v>
      </c>
      <c r="AP165" s="4">
        <f t="shared" si="223"/>
        <v>-1.270747044117948E-3</v>
      </c>
      <c r="AQ165" s="4">
        <f t="shared" si="223"/>
        <v>3.5419300113473384E-3</v>
      </c>
      <c r="AR165" s="4">
        <f t="shared" si="223"/>
        <v>5.8345844827237259E-4</v>
      </c>
      <c r="AS165" s="4">
        <f t="shared" si="223"/>
        <v>2.845597971533026E-3</v>
      </c>
      <c r="AT165" s="4">
        <f t="shared" si="223"/>
        <v>2.5678029868275026E-3</v>
      </c>
      <c r="AU165" s="4">
        <f t="shared" si="223"/>
        <v>-2.8192679603949722E-3</v>
      </c>
      <c r="AV165" s="4">
        <f t="shared" si="223"/>
        <v>1.3986678994100665E-3</v>
      </c>
      <c r="AW165" s="4">
        <f t="shared" si="223"/>
        <v>-5.5655647882901782E-4</v>
      </c>
      <c r="AY165" s="2">
        <f t="shared" si="215"/>
        <v>0.13331043627220213</v>
      </c>
      <c r="AZ165" s="2">
        <f t="shared" si="215"/>
        <v>0.137543262610339</v>
      </c>
      <c r="BA165" s="2">
        <f t="shared" si="215"/>
        <v>0.13477664047515631</v>
      </c>
      <c r="BB165" s="2">
        <f t="shared" si="215"/>
        <v>0.14189257904653454</v>
      </c>
      <c r="BC165" s="2">
        <f t="shared" si="215"/>
        <v>0.14030303764571919</v>
      </c>
      <c r="BD165" s="2">
        <f t="shared" si="215"/>
        <v>0.1253578063140274</v>
      </c>
      <c r="BE165" s="2">
        <f t="shared" si="215"/>
        <v>0.1201839753324899</v>
      </c>
      <c r="BF165" s="2">
        <f t="shared" si="215"/>
        <v>0.11912631571672147</v>
      </c>
      <c r="BG165" s="2">
        <f t="shared" si="215"/>
        <v>0.12611426992369557</v>
      </c>
      <c r="BH165" s="2">
        <f t="shared" si="215"/>
        <v>0.13060490681759077</v>
      </c>
      <c r="BI165" s="2">
        <f t="shared" si="215"/>
        <v>0.12772885786423202</v>
      </c>
      <c r="BJ165" s="2">
        <f t="shared" si="215"/>
        <v>0.12434105093197073</v>
      </c>
      <c r="BK165" s="2">
        <f t="shared" si="215"/>
        <v>0.12977322034372654</v>
      </c>
      <c r="BL165" s="2">
        <f t="shared" si="215"/>
        <v>0.13391903940210753</v>
      </c>
      <c r="BM165" s="2">
        <f t="shared" si="215"/>
        <v>0.14651219286716524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 t="str">
        <f t="shared" si="216"/>
        <v/>
      </c>
      <c r="CG165" s="2">
        <f t="shared" si="216"/>
        <v>0.12984999999999999</v>
      </c>
      <c r="CH165" s="2">
        <f t="shared" si="216"/>
        <v>0.141177</v>
      </c>
      <c r="CI165" s="2">
        <f t="shared" si="216"/>
        <v>0.14029800000000001</v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>
        <f t="shared" si="216"/>
        <v>0.12714900000000001</v>
      </c>
      <c r="CQ165" s="2">
        <f t="shared" si="216"/>
        <v>0.12706799999999999</v>
      </c>
      <c r="CR165" s="2">
        <f t="shared" si="216"/>
        <v>0.135411</v>
      </c>
      <c r="CS165" s="2">
        <f t="shared" si="216"/>
        <v>0.146369</v>
      </c>
      <c r="CU165" s="2" t="str">
        <f t="shared" si="198"/>
        <v/>
      </c>
      <c r="CV165" s="2" t="str">
        <f t="shared" si="199"/>
        <v/>
      </c>
      <c r="CW165" s="2">
        <f t="shared" si="200"/>
        <v>0.12984999999999999</v>
      </c>
      <c r="CX165" s="2">
        <f t="shared" si="201"/>
        <v>0.141177</v>
      </c>
      <c r="CY165" s="2">
        <f t="shared" si="202"/>
        <v>0.14029800000000001</v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>
        <f t="shared" si="209"/>
        <v>0.12714900000000001</v>
      </c>
      <c r="DG165" s="2">
        <f t="shared" si="210"/>
        <v>0.12706799999999999</v>
      </c>
      <c r="DH165" s="2">
        <f t="shared" si="211"/>
        <v>0.135411</v>
      </c>
      <c r="DI165" s="2">
        <f t="shared" si="212"/>
        <v>0.146369</v>
      </c>
      <c r="DK165" s="2">
        <f t="shared" si="224"/>
        <v>0.53990652727272725</v>
      </c>
      <c r="DL165" s="2">
        <f t="shared" si="224"/>
        <v>0.28462452465702631</v>
      </c>
      <c r="DM165" s="2">
        <f t="shared" si="224"/>
        <v>0.28869517067736189</v>
      </c>
      <c r="DN165" s="2">
        <f t="shared" si="224"/>
        <v>0.26116045216275663</v>
      </c>
      <c r="DO165" s="2">
        <f t="shared" si="224"/>
        <v>0.25123841440615841</v>
      </c>
      <c r="DP165" s="2">
        <f t="shared" si="224"/>
        <v>0.27355004039408864</v>
      </c>
      <c r="DQ165" s="2">
        <f t="shared" si="224"/>
        <v>0.31351795566502461</v>
      </c>
      <c r="DR165" s="2">
        <f t="shared" si="224"/>
        <v>0.25916529254727477</v>
      </c>
      <c r="DS165" s="2">
        <f t="shared" si="224"/>
        <v>0.25394380886699508</v>
      </c>
      <c r="DT165" s="2">
        <f t="shared" si="224"/>
        <v>0.29295940394088671</v>
      </c>
      <c r="DU165" s="2">
        <f t="shared" si="224"/>
        <v>0.2771427326612903</v>
      </c>
      <c r="DV165" s="2">
        <f t="shared" si="224"/>
        <v>0.27136309530791791</v>
      </c>
      <c r="DW165" s="2">
        <f t="shared" si="224"/>
        <v>0.26530619652406418</v>
      </c>
      <c r="DX165" s="2">
        <f t="shared" si="224"/>
        <v>0.22018185286478226</v>
      </c>
      <c r="DY165" s="2">
        <f t="shared" si="224"/>
        <v>0.22404086486486485</v>
      </c>
      <c r="EA165" s="2">
        <f t="shared" si="214"/>
        <v>0.11994899617493607</v>
      </c>
      <c r="EB165" s="2">
        <f t="shared" si="214"/>
        <v>0.13643819386783471</v>
      </c>
      <c r="EC165" s="2">
        <f t="shared" si="214"/>
        <v>0.13362556716856633</v>
      </c>
      <c r="ED165" s="2">
        <f t="shared" si="214"/>
        <v>0.13957807231813293</v>
      </c>
      <c r="EE165" s="2">
        <f t="shared" si="214"/>
        <v>0.13957838288703661</v>
      </c>
      <c r="EF165" s="2">
        <f t="shared" si="214"/>
        <v>0.12406095025721187</v>
      </c>
      <c r="EG165" s="2">
        <f t="shared" si="214"/>
        <v>0.1190069978289223</v>
      </c>
      <c r="EH165" s="2">
        <f t="shared" si="214"/>
        <v>0.11794865246546744</v>
      </c>
      <c r="EI165" s="2">
        <f t="shared" si="214"/>
        <v>0.12464121826611504</v>
      </c>
      <c r="EJ165" s="2">
        <f t="shared" si="214"/>
        <v>0.12921062135860151</v>
      </c>
      <c r="EK165" s="2">
        <f t="shared" si="213"/>
        <v>0.12698487860311683</v>
      </c>
      <c r="EL165" s="2">
        <f t="shared" si="180"/>
        <v>0.12409821624077585</v>
      </c>
      <c r="EM165" s="2">
        <f t="shared" si="180"/>
        <v>0.12969605868636927</v>
      </c>
      <c r="EN165" s="2">
        <f t="shared" si="180"/>
        <v>0.13413898349709438</v>
      </c>
      <c r="EO165" s="2">
        <f t="shared" si="180"/>
        <v>0.14685441137038607</v>
      </c>
      <c r="EQ165" s="2">
        <f t="shared" si="225"/>
        <v>0.13772061121132773</v>
      </c>
      <c r="ER165" s="2">
        <f t="shared" si="225"/>
        <v>0.13923340757097599</v>
      </c>
      <c r="ES165" s="2">
        <f t="shared" si="225"/>
        <v>0.13848882796533363</v>
      </c>
      <c r="ET165" s="2">
        <f t="shared" si="225"/>
        <v>0.14907162501121668</v>
      </c>
      <c r="EU165" s="2">
        <f t="shared" si="225"/>
        <v>0.14261977408382051</v>
      </c>
      <c r="EV165" s="2">
        <f t="shared" si="225"/>
        <v>0.12847783622162381</v>
      </c>
      <c r="EW165" s="2">
        <f t="shared" si="225"/>
        <v>0.12260778242249923</v>
      </c>
      <c r="EX165" s="2">
        <f t="shared" si="225"/>
        <v>0.12125649979048522</v>
      </c>
      <c r="EY165" s="2">
        <f t="shared" si="225"/>
        <v>0.12861369036260203</v>
      </c>
      <c r="EZ165" s="2">
        <f t="shared" si="225"/>
        <v>0.13312960119190922</v>
      </c>
      <c r="FA165" s="2">
        <f t="shared" si="225"/>
        <v>0.1294203692860087</v>
      </c>
      <c r="FB165" s="2">
        <f t="shared" si="225"/>
        <v>0.12506013847014058</v>
      </c>
      <c r="FC165" s="2">
        <f t="shared" si="225"/>
        <v>0.13003903948904116</v>
      </c>
      <c r="FD165" s="2">
        <f t="shared" si="225"/>
        <v>0.13268947982291529</v>
      </c>
      <c r="FE165" s="2">
        <f t="shared" si="225"/>
        <v>0.14399424828066268</v>
      </c>
      <c r="FG165" s="2">
        <f t="shared" si="226"/>
        <v>0.99999177046417442</v>
      </c>
      <c r="FH165" s="2">
        <f t="shared" si="226"/>
        <v>0.9999500672779339</v>
      </c>
      <c r="FI165" s="2">
        <f t="shared" si="226"/>
        <v>0.99993387479520712</v>
      </c>
      <c r="FJ165" s="2">
        <f t="shared" si="226"/>
        <v>0.99993953265957647</v>
      </c>
      <c r="FK165" s="2">
        <f t="shared" si="226"/>
        <v>0.99994106113474401</v>
      </c>
      <c r="FL165" s="2">
        <f t="shared" si="226"/>
        <v>0.99995375540338205</v>
      </c>
      <c r="FM165" s="2">
        <f t="shared" si="226"/>
        <v>0.99995909305112141</v>
      </c>
      <c r="FN165" s="2">
        <f t="shared" si="226"/>
        <v>0.9999523937253052</v>
      </c>
      <c r="FO165" s="2">
        <f t="shared" si="226"/>
        <v>0.99995521601606663</v>
      </c>
      <c r="FP165" s="2">
        <f t="shared" si="226"/>
        <v>0.99995541099208618</v>
      </c>
      <c r="FQ165" s="2">
        <f t="shared" si="226"/>
        <v>0.99994833332741784</v>
      </c>
      <c r="FR165" s="2">
        <f t="shared" si="226"/>
        <v>0.99994056150378663</v>
      </c>
      <c r="FS165" s="2">
        <f t="shared" si="226"/>
        <v>0.99993407134715973</v>
      </c>
      <c r="FT165" s="2">
        <f t="shared" si="226"/>
        <v>0.99993079714284483</v>
      </c>
      <c r="FU165" s="2">
        <f t="shared" si="226"/>
        <v>0.99990622431850829</v>
      </c>
      <c r="FW165" s="2">
        <f t="shared" si="217"/>
        <v>0.75164716399522391</v>
      </c>
      <c r="FX165" s="2">
        <f t="shared" si="217"/>
        <v>0.39269605554717468</v>
      </c>
      <c r="FY165" s="2">
        <f t="shared" si="217"/>
        <v>0.23457909106152389</v>
      </c>
      <c r="FZ165" s="2">
        <f t="shared" si="217"/>
        <v>0.24302334856484845</v>
      </c>
      <c r="GA165" s="2">
        <f t="shared" si="217"/>
        <v>0.23610038849646392</v>
      </c>
      <c r="GB165" s="2">
        <f t="shared" si="217"/>
        <v>0.29204806384787435</v>
      </c>
      <c r="GC165" s="2">
        <f t="shared" si="217"/>
        <v>0.32465720272308424</v>
      </c>
      <c r="GD165" s="2">
        <f t="shared" si="217"/>
        <v>0.35398866333364881</v>
      </c>
      <c r="GE165" s="2">
        <f t="shared" si="217"/>
        <v>0.36935715010762787</v>
      </c>
      <c r="GF165" s="2">
        <f t="shared" si="217"/>
        <v>0.35391457017428918</v>
      </c>
      <c r="GG165" s="2">
        <f t="shared" si="217"/>
        <v>0.30228861461286599</v>
      </c>
      <c r="GH165" s="2">
        <f t="shared" si="217"/>
        <v>0.24334762321968009</v>
      </c>
      <c r="GI165" s="2">
        <f t="shared" si="217"/>
        <v>0.19890636189169439</v>
      </c>
      <c r="GJ165" s="2">
        <f t="shared" si="217"/>
        <v>0.15584541895892207</v>
      </c>
      <c r="GK165" s="2">
        <f t="shared" si="217"/>
        <v>0.12218069548370772</v>
      </c>
      <c r="GM165" s="82">
        <f t="shared" si="218"/>
        <v>1.8709408690879007E-27</v>
      </c>
      <c r="GN165" s="82">
        <f t="shared" si="218"/>
        <v>1.0244952678595516E-231</v>
      </c>
      <c r="GO165" s="82">
        <f t="shared" si="218"/>
        <v>2.4020004937032067E-228</v>
      </c>
      <c r="GP165" s="82">
        <f t="shared" si="218"/>
        <v>0</v>
      </c>
      <c r="GQ165" s="82">
        <f t="shared" si="218"/>
        <v>0</v>
      </c>
      <c r="GR165" s="82">
        <f t="shared" si="218"/>
        <v>0</v>
      </c>
      <c r="GS165" s="82">
        <f t="shared" si="218"/>
        <v>0</v>
      </c>
      <c r="GT165" s="82">
        <f t="shared" si="218"/>
        <v>0</v>
      </c>
      <c r="GU165" s="82">
        <f t="shared" si="218"/>
        <v>0</v>
      </c>
      <c r="GV165" s="82">
        <f t="shared" si="218"/>
        <v>0</v>
      </c>
      <c r="GW165" s="82">
        <f t="shared" si="218"/>
        <v>0</v>
      </c>
      <c r="GX165" s="82">
        <f t="shared" si="218"/>
        <v>0</v>
      </c>
      <c r="GY165" s="82">
        <f t="shared" si="218"/>
        <v>2.3130803302780189E-248</v>
      </c>
      <c r="GZ165" s="82">
        <f t="shared" si="218"/>
        <v>1.2923099582570532E-259</v>
      </c>
      <c r="HA165" s="82">
        <f t="shared" si="218"/>
        <v>0</v>
      </c>
      <c r="HC165" s="82">
        <f t="shared" si="182"/>
        <v>3.6966899798719008E-131</v>
      </c>
      <c r="HD165" s="82">
        <f t="shared" si="182"/>
        <v>2.6647998335049117E-162</v>
      </c>
      <c r="HE165" s="82">
        <f t="shared" si="182"/>
        <v>1.095618431936715E-176</v>
      </c>
      <c r="HF165" s="82">
        <f t="shared" si="181"/>
        <v>4.6354293612050543E-208</v>
      </c>
      <c r="HG165" s="82">
        <f t="shared" si="181"/>
        <v>1.423714074926365E-213</v>
      </c>
      <c r="HH165" s="82">
        <f t="shared" si="181"/>
        <v>0</v>
      </c>
      <c r="HI165" s="82">
        <f t="shared" si="181"/>
        <v>0</v>
      </c>
      <c r="HJ165" s="82">
        <f t="shared" si="181"/>
        <v>0</v>
      </c>
      <c r="HK165" s="82">
        <f t="shared" si="181"/>
        <v>1.0849908508105901E-306</v>
      </c>
      <c r="HL165" s="82">
        <f t="shared" si="162"/>
        <v>3.7870689664589611E-257</v>
      </c>
      <c r="HM165" s="82">
        <f t="shared" si="162"/>
        <v>2.4852134484599445E-233</v>
      </c>
      <c r="HN165" s="82">
        <f t="shared" si="162"/>
        <v>1.3953494096659606E-165</v>
      </c>
      <c r="HO165" s="82">
        <f t="shared" si="162"/>
        <v>2.5339182051583472E-153</v>
      </c>
      <c r="HP165" s="82">
        <f t="shared" si="162"/>
        <v>1.6844217046473136E-164</v>
      </c>
      <c r="HQ165" s="82">
        <f t="shared" si="162"/>
        <v>7.2113954243916536E-185</v>
      </c>
      <c r="HS165" s="82">
        <f t="shared" si="219"/>
        <v>4.5498835409684707E-41</v>
      </c>
      <c r="HT165" s="82">
        <f t="shared" si="219"/>
        <v>1.117713512113259E-12</v>
      </c>
      <c r="HU165" s="82">
        <f t="shared" si="219"/>
        <v>1.0792990427243439E-7</v>
      </c>
      <c r="HV165" s="82">
        <f t="shared" si="219"/>
        <v>1.0251066139891616E-9</v>
      </c>
      <c r="HW165" s="82">
        <f t="shared" si="219"/>
        <v>2.669458615344367E-9</v>
      </c>
      <c r="HX165" s="82">
        <f t="shared" si="219"/>
        <v>2.4599665072304486E-13</v>
      </c>
      <c r="HY165" s="82">
        <f t="shared" si="219"/>
        <v>4.1102677625688735E-15</v>
      </c>
      <c r="HZ165" s="82">
        <f t="shared" si="219"/>
        <v>7.1576359746060632E-17</v>
      </c>
      <c r="IA165" s="82">
        <f t="shared" si="219"/>
        <v>7.3173343461360198E-17</v>
      </c>
      <c r="IB165" s="82">
        <f t="shared" si="219"/>
        <v>2.5914185019209533E-15</v>
      </c>
      <c r="IC165" s="82">
        <f t="shared" si="219"/>
        <v>1.4272428542118875E-12</v>
      </c>
      <c r="ID165" s="82">
        <f t="shared" si="219"/>
        <v>5.4669069753217272E-11</v>
      </c>
      <c r="IE165" s="82">
        <f t="shared" si="219"/>
        <v>6.5693903890643829E-7</v>
      </c>
      <c r="IF165" s="82">
        <f t="shared" si="219"/>
        <v>9.525831723385512E-8</v>
      </c>
      <c r="IG165" s="82">
        <f t="shared" si="219"/>
        <v>4.2905028463341943E-5</v>
      </c>
      <c r="II165" s="82">
        <f t="shared" si="220"/>
        <v>0.10536724287689525</v>
      </c>
      <c r="IJ165" s="82">
        <f t="shared" si="220"/>
        <v>0.20142852874741876</v>
      </c>
      <c r="IK165" s="82">
        <f t="shared" si="220"/>
        <v>3.3121057768587337E-3</v>
      </c>
      <c r="IL165" s="82">
        <f t="shared" si="220"/>
        <v>2.4314310880351876E-3</v>
      </c>
      <c r="IM165" s="82">
        <f t="shared" si="220"/>
        <v>2.2193998429253024E-3</v>
      </c>
      <c r="IN165" s="82">
        <f t="shared" si="220"/>
        <v>1.3893305711476728E-2</v>
      </c>
      <c r="IO165" s="82">
        <f t="shared" si="220"/>
        <v>3.6495065425284849E-2</v>
      </c>
      <c r="IP165" s="82">
        <f t="shared" si="220"/>
        <v>6.8193414963249488E-2</v>
      </c>
      <c r="IQ165" s="82">
        <f t="shared" si="220"/>
        <v>0.10543613282432988</v>
      </c>
      <c r="IR165" s="82">
        <f t="shared" si="220"/>
        <v>8.2417960631053874E-2</v>
      </c>
      <c r="IS165" s="82">
        <f t="shared" si="220"/>
        <v>2.3532138055929915E-2</v>
      </c>
      <c r="IT165" s="82">
        <f t="shared" si="220"/>
        <v>1.4740911847929744E-3</v>
      </c>
      <c r="IU165" s="82">
        <f t="shared" si="220"/>
        <v>5.1626286554930765E-4</v>
      </c>
      <c r="IV165" s="82">
        <f t="shared" si="220"/>
        <v>2.1522208842694247E-4</v>
      </c>
      <c r="IW165" s="82">
        <f t="shared" si="220"/>
        <v>3.9787129331655242E-4</v>
      </c>
      <c r="IY165" s="82">
        <f t="shared" si="221"/>
        <v>0.10536724287689525</v>
      </c>
      <c r="IZ165" s="82">
        <f t="shared" si="221"/>
        <v>0.20142852874853648</v>
      </c>
      <c r="JA165" s="82">
        <f t="shared" si="221"/>
        <v>3.3122137067630062E-3</v>
      </c>
      <c r="JB165" s="82">
        <f t="shared" si="221"/>
        <v>2.4314321131418018E-3</v>
      </c>
      <c r="JC165" s="82">
        <f t="shared" si="221"/>
        <v>2.2194025123839179E-3</v>
      </c>
      <c r="JD165" s="82">
        <f t="shared" si="221"/>
        <v>1.3893305711722724E-2</v>
      </c>
      <c r="JE165" s="82">
        <f t="shared" si="221"/>
        <v>3.6495065425288957E-2</v>
      </c>
      <c r="JF165" s="82">
        <f t="shared" si="221"/>
        <v>6.8193414963249557E-2</v>
      </c>
      <c r="JG165" s="82">
        <f t="shared" si="221"/>
        <v>0.10543613282432995</v>
      </c>
      <c r="JH165" s="82">
        <f t="shared" si="221"/>
        <v>8.2417960631056469E-2</v>
      </c>
      <c r="JI165" s="82">
        <f t="shared" si="221"/>
        <v>2.3532138057357158E-2</v>
      </c>
      <c r="JJ165" s="82">
        <f t="shared" si="221"/>
        <v>1.4740912394620442E-3</v>
      </c>
      <c r="JK165" s="82">
        <f t="shared" si="221"/>
        <v>5.169198045882141E-4</v>
      </c>
      <c r="JL165" s="82">
        <f t="shared" si="221"/>
        <v>2.1531734674417631E-4</v>
      </c>
      <c r="JM165" s="82">
        <f t="shared" si="221"/>
        <v>4.4077632177989438E-4</v>
      </c>
    </row>
    <row r="166" spans="2:273" x14ac:dyDescent="0.25">
      <c r="B166" s="2">
        <v>139</v>
      </c>
      <c r="C166" s="37">
        <v>0.13960400000000001</v>
      </c>
      <c r="D166" s="37">
        <v>0.135882</v>
      </c>
      <c r="E166" s="37">
        <v>0.13189000000000001</v>
      </c>
      <c r="F166" s="37">
        <v>0.143399</v>
      </c>
      <c r="G166" s="37">
        <v>0.13625399999999999</v>
      </c>
      <c r="H166" s="37">
        <v>0.125947</v>
      </c>
      <c r="I166" s="37">
        <v>0.12576300000000001</v>
      </c>
      <c r="J166" s="37">
        <v>0.12590299999999999</v>
      </c>
      <c r="K166" s="37">
        <v>0.13417999999999999</v>
      </c>
      <c r="L166" s="37">
        <v>0.13847100000000001</v>
      </c>
      <c r="M166" s="37">
        <v>0.128132</v>
      </c>
      <c r="N166" s="37">
        <v>0.128105</v>
      </c>
      <c r="O166" s="37">
        <v>0.13031200000000001</v>
      </c>
      <c r="P166" s="37">
        <v>0.13569400000000001</v>
      </c>
      <c r="Q166" s="37">
        <v>0.14247799999999999</v>
      </c>
      <c r="S166" s="4">
        <f t="shared" si="222"/>
        <v>0.13319182410545968</v>
      </c>
      <c r="T166" s="4">
        <f t="shared" si="222"/>
        <v>0.13852668776035953</v>
      </c>
      <c r="U166" s="4">
        <f t="shared" si="222"/>
        <v>0.13471163421405155</v>
      </c>
      <c r="V166" s="4">
        <f t="shared" si="222"/>
        <v>0.14160009461630615</v>
      </c>
      <c r="W166" s="4">
        <f t="shared" si="222"/>
        <v>0.14047043911485377</v>
      </c>
      <c r="X166" s="4">
        <f t="shared" si="222"/>
        <v>0.12747460814257805</v>
      </c>
      <c r="Y166" s="4">
        <f t="shared" si="222"/>
        <v>0.12612044738175487</v>
      </c>
      <c r="Z166" s="4">
        <f t="shared" si="222"/>
        <v>0.12470429272820985</v>
      </c>
      <c r="AA166" s="4">
        <f t="shared" si="222"/>
        <v>0.13640671697084303</v>
      </c>
      <c r="AB166" s="4">
        <f t="shared" si="222"/>
        <v>0.14187215158094052</v>
      </c>
      <c r="AC166" s="4">
        <f t="shared" si="222"/>
        <v>0.13126249223679395</v>
      </c>
      <c r="AD166" s="4">
        <f t="shared" si="222"/>
        <v>0.12450657614600148</v>
      </c>
      <c r="AE166" s="4">
        <f t="shared" si="222"/>
        <v>0.12966983041807248</v>
      </c>
      <c r="AF166" s="4">
        <f t="shared" si="222"/>
        <v>0.13378272480493103</v>
      </c>
      <c r="AG166" s="4">
        <f t="shared" si="222"/>
        <v>0.14694095642095778</v>
      </c>
      <c r="AI166" s="4">
        <f t="shared" si="223"/>
        <v>6.4121758945403229E-3</v>
      </c>
      <c r="AJ166" s="4">
        <f t="shared" si="223"/>
        <v>-2.644687760359532E-3</v>
      </c>
      <c r="AK166" s="4">
        <f t="shared" si="223"/>
        <v>-2.8216342140515438E-3</v>
      </c>
      <c r="AL166" s="4">
        <f t="shared" si="223"/>
        <v>1.798905383693844E-3</v>
      </c>
      <c r="AM166" s="4">
        <f t="shared" si="223"/>
        <v>-4.2164391148537816E-3</v>
      </c>
      <c r="AN166" s="4">
        <f t="shared" si="223"/>
        <v>-1.5276081425780463E-3</v>
      </c>
      <c r="AO166" s="4">
        <f t="shared" si="223"/>
        <v>-3.5744738175486068E-4</v>
      </c>
      <c r="AP166" s="4">
        <f t="shared" si="223"/>
        <v>1.1987072717901393E-3</v>
      </c>
      <c r="AQ166" s="4">
        <f t="shared" si="223"/>
        <v>-2.2267169708430345E-3</v>
      </c>
      <c r="AR166" s="4">
        <f t="shared" si="223"/>
        <v>-3.4011515809405091E-3</v>
      </c>
      <c r="AS166" s="4">
        <f t="shared" si="223"/>
        <v>-3.130492236793958E-3</v>
      </c>
      <c r="AT166" s="4">
        <f t="shared" si="223"/>
        <v>3.5984238539985142E-3</v>
      </c>
      <c r="AU166" s="4">
        <f t="shared" si="223"/>
        <v>6.4216958192753193E-4</v>
      </c>
      <c r="AV166" s="4">
        <f t="shared" si="223"/>
        <v>1.9112751950689788E-3</v>
      </c>
      <c r="AW166" s="4">
        <f t="shared" si="223"/>
        <v>-4.4629564209577866E-3</v>
      </c>
      <c r="AY166" s="2">
        <f t="shared" si="215"/>
        <v>0.13319119451318348</v>
      </c>
      <c r="AZ166" s="2">
        <f t="shared" si="215"/>
        <v>0.13733514740706543</v>
      </c>
      <c r="BA166" s="2">
        <f t="shared" si="215"/>
        <v>0.13446869104485024</v>
      </c>
      <c r="BB166" s="2">
        <f t="shared" si="215"/>
        <v>0.14141623132327177</v>
      </c>
      <c r="BC166" s="2">
        <f t="shared" si="215"/>
        <v>0.14009858854060347</v>
      </c>
      <c r="BD166" s="2">
        <f t="shared" si="215"/>
        <v>0.12504252569703478</v>
      </c>
      <c r="BE166" s="2">
        <f t="shared" si="215"/>
        <v>0.11980459288407153</v>
      </c>
      <c r="BF166" s="2">
        <f t="shared" si="215"/>
        <v>0.11878355810294818</v>
      </c>
      <c r="BG166" s="2">
        <f t="shared" si="215"/>
        <v>0.12588915889731056</v>
      </c>
      <c r="BH166" s="2">
        <f t="shared" si="215"/>
        <v>0.13028502679284049</v>
      </c>
      <c r="BI166" s="2">
        <f t="shared" si="215"/>
        <v>0.12747035538279305</v>
      </c>
      <c r="BJ166" s="2">
        <f t="shared" si="215"/>
        <v>0.12398871619767105</v>
      </c>
      <c r="BK166" s="2">
        <f t="shared" si="215"/>
        <v>0.12942623559819633</v>
      </c>
      <c r="BL166" s="2">
        <f t="shared" si="215"/>
        <v>0.13358987989689561</v>
      </c>
      <c r="BM166" s="2">
        <f t="shared" si="215"/>
        <v>0.14621209138074859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>
        <f t="shared" si="216"/>
        <v>0.13189000000000001</v>
      </c>
      <c r="CH166" s="2">
        <f t="shared" si="216"/>
        <v>0.143399</v>
      </c>
      <c r="CI166" s="2">
        <f t="shared" si="216"/>
        <v>0.13625399999999999</v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>
        <f t="shared" si="216"/>
        <v>0.128105</v>
      </c>
      <c r="CQ166" s="2">
        <f t="shared" si="216"/>
        <v>0.13031200000000001</v>
      </c>
      <c r="CR166" s="2">
        <f t="shared" si="216"/>
        <v>0.13569400000000001</v>
      </c>
      <c r="CS166" s="2">
        <f t="shared" si="216"/>
        <v>0.14247799999999999</v>
      </c>
      <c r="CU166" s="2" t="str">
        <f t="shared" si="198"/>
        <v/>
      </c>
      <c r="CV166" s="2" t="str">
        <f t="shared" si="199"/>
        <v/>
      </c>
      <c r="CW166" s="2">
        <f t="shared" si="200"/>
        <v>0.13189000000000001</v>
      </c>
      <c r="CX166" s="2">
        <f t="shared" si="201"/>
        <v>0.143399</v>
      </c>
      <c r="CY166" s="2">
        <f t="shared" si="202"/>
        <v>0.13625399999999999</v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>
        <f t="shared" si="209"/>
        <v>0.128105</v>
      </c>
      <c r="DG166" s="2">
        <f t="shared" si="210"/>
        <v>0.13031200000000001</v>
      </c>
      <c r="DH166" s="2">
        <f t="shared" si="211"/>
        <v>0.13569400000000001</v>
      </c>
      <c r="DI166" s="2">
        <f t="shared" si="212"/>
        <v>0.14247799999999999</v>
      </c>
      <c r="DK166" s="2">
        <f t="shared" si="224"/>
        <v>0.54245781212121214</v>
      </c>
      <c r="DL166" s="2">
        <f t="shared" si="224"/>
        <v>0.28547833511308862</v>
      </c>
      <c r="DM166" s="2">
        <f t="shared" si="224"/>
        <v>0.2895216606506239</v>
      </c>
      <c r="DN166" s="2">
        <f t="shared" si="224"/>
        <v>0.26172034769061581</v>
      </c>
      <c r="DO166" s="2">
        <f t="shared" si="224"/>
        <v>0.25174996957478007</v>
      </c>
      <c r="DP166" s="2">
        <f t="shared" si="224"/>
        <v>0.27435113054187188</v>
      </c>
      <c r="DQ166" s="2">
        <f t="shared" si="224"/>
        <v>0.31464498686371101</v>
      </c>
      <c r="DR166" s="2">
        <f t="shared" si="224"/>
        <v>0.259836114349277</v>
      </c>
      <c r="DS166" s="2">
        <f t="shared" si="224"/>
        <v>0.25453772167487682</v>
      </c>
      <c r="DT166" s="2">
        <f t="shared" si="224"/>
        <v>0.29380871921182261</v>
      </c>
      <c r="DU166" s="2">
        <f t="shared" si="224"/>
        <v>0.27792214354838707</v>
      </c>
      <c r="DV166" s="2">
        <f t="shared" si="224"/>
        <v>0.27213404123900292</v>
      </c>
      <c r="DW166" s="2">
        <f t="shared" si="224"/>
        <v>0.26601945521390374</v>
      </c>
      <c r="DX166" s="2">
        <f t="shared" si="224"/>
        <v>0.22052259893048126</v>
      </c>
      <c r="DY166" s="2">
        <f t="shared" si="224"/>
        <v>0.22446978378378377</v>
      </c>
      <c r="EA166" s="2">
        <f t="shared" si="214"/>
        <v>0.1192446560649557</v>
      </c>
      <c r="EB166" s="2">
        <f t="shared" si="214"/>
        <v>0.136137593220339</v>
      </c>
      <c r="EC166" s="2">
        <f t="shared" si="214"/>
        <v>0.1331989419766047</v>
      </c>
      <c r="ED166" s="2">
        <f t="shared" si="214"/>
        <v>0.13887395852495338</v>
      </c>
      <c r="EE166" s="2">
        <f t="shared" si="214"/>
        <v>0.1393004633711224</v>
      </c>
      <c r="EF166" s="2">
        <f t="shared" si="214"/>
        <v>0.12362866744337697</v>
      </c>
      <c r="EG166" s="2">
        <f t="shared" si="214"/>
        <v>0.11852632468007566</v>
      </c>
      <c r="EH166" s="2">
        <f t="shared" si="214"/>
        <v>0.11750740949245106</v>
      </c>
      <c r="EI166" s="2">
        <f t="shared" si="214"/>
        <v>0.12429560281767527</v>
      </c>
      <c r="EJ166" s="2">
        <f t="shared" si="214"/>
        <v>0.12877139155677797</v>
      </c>
      <c r="EK166" s="2">
        <f t="shared" si="213"/>
        <v>0.12665769919235581</v>
      </c>
      <c r="EL166" s="2">
        <f t="shared" si="180"/>
        <v>0.12372306664126489</v>
      </c>
      <c r="EM166" s="2">
        <f t="shared" si="180"/>
        <v>0.12934210680975394</v>
      </c>
      <c r="EN166" s="2">
        <f t="shared" si="180"/>
        <v>0.13383492154779691</v>
      </c>
      <c r="EO166" s="2">
        <f t="shared" si="180"/>
        <v>0.14659151735256681</v>
      </c>
      <c r="EQ166" s="2">
        <f t="shared" si="225"/>
        <v>0.13738969454951028</v>
      </c>
      <c r="ER166" s="2">
        <f t="shared" si="225"/>
        <v>0.13900781306683541</v>
      </c>
      <c r="ES166" s="2">
        <f t="shared" si="225"/>
        <v>0.13820979178433124</v>
      </c>
      <c r="ET166" s="2">
        <f t="shared" si="225"/>
        <v>0.14861219746437476</v>
      </c>
      <c r="EU166" s="2">
        <f t="shared" si="225"/>
        <v>0.14242981460635307</v>
      </c>
      <c r="EV166" s="2">
        <f t="shared" si="225"/>
        <v>0.12814787291090954</v>
      </c>
      <c r="EW166" s="2">
        <f t="shared" si="225"/>
        <v>0.12220844816843968</v>
      </c>
      <c r="EX166" s="2">
        <f t="shared" si="225"/>
        <v>0.12089108130707829</v>
      </c>
      <c r="EY166" s="2">
        <f t="shared" si="225"/>
        <v>0.12835699893117469</v>
      </c>
      <c r="EZ166" s="2">
        <f t="shared" si="225"/>
        <v>0.13278721230797727</v>
      </c>
      <c r="FA166" s="2">
        <f t="shared" si="225"/>
        <v>0.12915887265419912</v>
      </c>
      <c r="FB166" s="2">
        <f t="shared" si="225"/>
        <v>0.12471117487663118</v>
      </c>
      <c r="FC166" s="2">
        <f t="shared" si="225"/>
        <v>0.12969684607686527</v>
      </c>
      <c r="FD166" s="2">
        <f t="shared" si="225"/>
        <v>0.13234687227877862</v>
      </c>
      <c r="FE166" s="2">
        <f t="shared" si="225"/>
        <v>0.14367562508194853</v>
      </c>
      <c r="FG166" s="2">
        <f t="shared" si="226"/>
        <v>0.99999249456868944</v>
      </c>
      <c r="FH166" s="2">
        <f t="shared" si="226"/>
        <v>0.99995446061615811</v>
      </c>
      <c r="FI166" s="2">
        <f t="shared" si="226"/>
        <v>0.99993969274558847</v>
      </c>
      <c r="FJ166" s="2">
        <f t="shared" si="226"/>
        <v>0.99994485283669787</v>
      </c>
      <c r="FK166" s="2">
        <f t="shared" si="226"/>
        <v>0.9999462468372643</v>
      </c>
      <c r="FL166" s="2">
        <f t="shared" si="226"/>
        <v>0.99995782425500868</v>
      </c>
      <c r="FM166" s="2">
        <f t="shared" si="226"/>
        <v>0.99996269228493362</v>
      </c>
      <c r="FN166" s="2">
        <f t="shared" si="226"/>
        <v>0.99995658237958762</v>
      </c>
      <c r="FO166" s="2">
        <f t="shared" si="226"/>
        <v>0.99995915636027866</v>
      </c>
      <c r="FP166" s="2">
        <f t="shared" si="226"/>
        <v>0.99995933418192029</v>
      </c>
      <c r="FQ166" s="2">
        <f t="shared" si="226"/>
        <v>0.99995287922035547</v>
      </c>
      <c r="FR166" s="2">
        <f t="shared" si="226"/>
        <v>0.99994579116366933</v>
      </c>
      <c r="FS166" s="2">
        <f t="shared" si="226"/>
        <v>0.99993987200518264</v>
      </c>
      <c r="FT166" s="2">
        <f t="shared" si="226"/>
        <v>0.99993688585985163</v>
      </c>
      <c r="FU166" s="2">
        <f t="shared" si="226"/>
        <v>0.99991447485632279</v>
      </c>
      <c r="FW166" s="2">
        <f t="shared" si="217"/>
        <v>0.76843937602139234</v>
      </c>
      <c r="FX166" s="2">
        <f t="shared" si="217"/>
        <v>0.41486484138546126</v>
      </c>
      <c r="FY166" s="2">
        <f t="shared" si="217"/>
        <v>0.25151854927617218</v>
      </c>
      <c r="FZ166" s="2">
        <f t="shared" si="217"/>
        <v>0.26036516296288831</v>
      </c>
      <c r="GA166" s="2">
        <f t="shared" si="217"/>
        <v>0.25311337505269788</v>
      </c>
      <c r="GB166" s="2">
        <f t="shared" si="217"/>
        <v>0.31144886675360517</v>
      </c>
      <c r="GC166" s="2">
        <f t="shared" si="217"/>
        <v>0.34516807185970255</v>
      </c>
      <c r="GD166" s="2">
        <f t="shared" si="217"/>
        <v>0.3753227577585781</v>
      </c>
      <c r="GE166" s="2">
        <f t="shared" si="217"/>
        <v>0.39105678763445323</v>
      </c>
      <c r="GF166" s="2">
        <f t="shared" si="217"/>
        <v>0.37524679299236496</v>
      </c>
      <c r="GG166" s="2">
        <f t="shared" si="217"/>
        <v>0.32206022659981082</v>
      </c>
      <c r="GH166" s="2">
        <f t="shared" si="217"/>
        <v>0.26070460801190409</v>
      </c>
      <c r="GI166" s="2">
        <f t="shared" si="217"/>
        <v>0.21398999373265296</v>
      </c>
      <c r="GJ166" s="2">
        <f t="shared" si="217"/>
        <v>0.16834984858130672</v>
      </c>
      <c r="GK166" s="2">
        <f t="shared" si="217"/>
        <v>0.13240767693459099</v>
      </c>
      <c r="GM166" s="82">
        <f t="shared" si="218"/>
        <v>5.5137807519417415E-28</v>
      </c>
      <c r="GN166" s="82">
        <f t="shared" si="218"/>
        <v>3.678553198077256E-237</v>
      </c>
      <c r="GO166" s="82">
        <f t="shared" si="218"/>
        <v>6.159811938537888E-234</v>
      </c>
      <c r="GP166" s="82">
        <f t="shared" si="218"/>
        <v>0</v>
      </c>
      <c r="GQ166" s="82">
        <f t="shared" si="218"/>
        <v>0</v>
      </c>
      <c r="GR166" s="82">
        <f t="shared" si="218"/>
        <v>0</v>
      </c>
      <c r="GS166" s="82">
        <f t="shared" si="218"/>
        <v>0</v>
      </c>
      <c r="GT166" s="82">
        <f t="shared" si="218"/>
        <v>0</v>
      </c>
      <c r="GU166" s="82">
        <f t="shared" si="218"/>
        <v>0</v>
      </c>
      <c r="GV166" s="82">
        <f t="shared" si="218"/>
        <v>0</v>
      </c>
      <c r="GW166" s="82">
        <f t="shared" si="218"/>
        <v>0</v>
      </c>
      <c r="GX166" s="82">
        <f t="shared" si="218"/>
        <v>0</v>
      </c>
      <c r="GY166" s="82">
        <f t="shared" si="218"/>
        <v>2.3117177516863847E-254</v>
      </c>
      <c r="GZ166" s="82">
        <f t="shared" si="218"/>
        <v>7.4609909384719928E-266</v>
      </c>
      <c r="HA166" s="82">
        <f t="shared" si="218"/>
        <v>0</v>
      </c>
      <c r="HC166" s="82">
        <f t="shared" si="182"/>
        <v>9.5891046384560906E-135</v>
      </c>
      <c r="HD166" s="82">
        <f t="shared" si="182"/>
        <v>9.475806350541025E-168</v>
      </c>
      <c r="HE166" s="82">
        <f t="shared" si="182"/>
        <v>5.5627640601852865E-183</v>
      </c>
      <c r="HF166" s="82">
        <f t="shared" si="181"/>
        <v>3.904445593758584E-215</v>
      </c>
      <c r="HG166" s="82">
        <f t="shared" si="181"/>
        <v>8.0877320200381353E-221</v>
      </c>
      <c r="HH166" s="82">
        <f t="shared" si="181"/>
        <v>0</v>
      </c>
      <c r="HI166" s="82">
        <f t="shared" si="181"/>
        <v>0</v>
      </c>
      <c r="HJ166" s="82">
        <f t="shared" si="181"/>
        <v>0</v>
      </c>
      <c r="HK166" s="82">
        <f t="shared" si="181"/>
        <v>0</v>
      </c>
      <c r="HL166" s="82">
        <f t="shared" si="162"/>
        <v>2.393072539704842E-265</v>
      </c>
      <c r="HM166" s="82">
        <f t="shared" si="162"/>
        <v>6.8479921802501432E-241</v>
      </c>
      <c r="HN166" s="82">
        <f t="shared" si="162"/>
        <v>4.2533069878501703E-171</v>
      </c>
      <c r="HO166" s="82">
        <f t="shared" si="162"/>
        <v>1.0942493340826132E-158</v>
      </c>
      <c r="HP166" s="82">
        <f t="shared" si="162"/>
        <v>2.7762941920573634E-170</v>
      </c>
      <c r="HQ166" s="82">
        <f t="shared" si="162"/>
        <v>2.2473763078931717E-191</v>
      </c>
      <c r="HS166" s="82">
        <f t="shared" si="219"/>
        <v>6.3271588655634374E-43</v>
      </c>
      <c r="HT166" s="82">
        <f t="shared" si="219"/>
        <v>1.1797766862447876E-13</v>
      </c>
      <c r="HU166" s="82">
        <f t="shared" si="219"/>
        <v>1.9909795362831994E-8</v>
      </c>
      <c r="HV166" s="82">
        <f t="shared" si="219"/>
        <v>1.2927344861364421E-10</v>
      </c>
      <c r="HW166" s="82">
        <f t="shared" si="219"/>
        <v>3.7101943815366082E-10</v>
      </c>
      <c r="HX166" s="82">
        <f t="shared" si="219"/>
        <v>1.9472136954623835E-14</v>
      </c>
      <c r="HY166" s="82">
        <f t="shared" si="219"/>
        <v>2.630004923613108E-16</v>
      </c>
      <c r="HZ166" s="82">
        <f t="shared" si="219"/>
        <v>3.4310500758056075E-18</v>
      </c>
      <c r="IA166" s="82">
        <f t="shared" si="219"/>
        <v>3.8069080667226004E-18</v>
      </c>
      <c r="IB166" s="82">
        <f t="shared" si="219"/>
        <v>1.7074363528014327E-16</v>
      </c>
      <c r="IC166" s="82">
        <f t="shared" si="219"/>
        <v>1.3213559531919417E-13</v>
      </c>
      <c r="ID166" s="82">
        <f t="shared" si="219"/>
        <v>5.3169839556099733E-12</v>
      </c>
      <c r="IE166" s="82">
        <f t="shared" si="219"/>
        <v>1.3228494989747444E-7</v>
      </c>
      <c r="IF166" s="82">
        <f t="shared" si="219"/>
        <v>1.0970533334331461E-8</v>
      </c>
      <c r="IG166" s="82">
        <f t="shared" si="219"/>
        <v>8.899625711145356E-6</v>
      </c>
      <c r="II166" s="82">
        <f t="shared" si="220"/>
        <v>7.9537814296005885E-2</v>
      </c>
      <c r="IJ166" s="82">
        <f t="shared" si="220"/>
        <v>0.26760765976597717</v>
      </c>
      <c r="IK166" s="82">
        <f t="shared" si="220"/>
        <v>6.610902073169311E-3</v>
      </c>
      <c r="IL166" s="82">
        <f t="shared" si="220"/>
        <v>5.2224880218322582E-3</v>
      </c>
      <c r="IM166" s="82">
        <f t="shared" si="220"/>
        <v>4.7167897948376218E-3</v>
      </c>
      <c r="IN166" s="82">
        <f t="shared" si="220"/>
        <v>2.636429200337044E-2</v>
      </c>
      <c r="IO166" s="82">
        <f t="shared" si="220"/>
        <v>6.3235140804643611E-2</v>
      </c>
      <c r="IP166" s="82">
        <f t="shared" si="220"/>
        <v>0.11173233150286908</v>
      </c>
      <c r="IQ166" s="82">
        <f t="shared" si="220"/>
        <v>0.16080695418996965</v>
      </c>
      <c r="IR166" s="82">
        <f t="shared" si="220"/>
        <v>0.12839738481955751</v>
      </c>
      <c r="IS166" s="82">
        <f t="shared" si="220"/>
        <v>4.1678279026103715E-2</v>
      </c>
      <c r="IT166" s="82">
        <f t="shared" si="220"/>
        <v>3.4165592246431279E-3</v>
      </c>
      <c r="IU166" s="82">
        <f t="shared" si="220"/>
        <v>1.1704250815798779E-3</v>
      </c>
      <c r="IV166" s="82">
        <f t="shared" si="220"/>
        <v>4.675115454885488E-4</v>
      </c>
      <c r="IW166" s="82">
        <f t="shared" si="220"/>
        <v>7.3526731293343313E-4</v>
      </c>
      <c r="IY166" s="82">
        <f t="shared" si="221"/>
        <v>7.9537814296005885E-2</v>
      </c>
      <c r="IZ166" s="82">
        <f t="shared" si="221"/>
        <v>0.26760765976609513</v>
      </c>
      <c r="JA166" s="82">
        <f t="shared" si="221"/>
        <v>6.6109219829646737E-3</v>
      </c>
      <c r="JB166" s="82">
        <f t="shared" si="221"/>
        <v>5.2224881511057069E-3</v>
      </c>
      <c r="JC166" s="82">
        <f t="shared" si="221"/>
        <v>4.7167901658570601E-3</v>
      </c>
      <c r="JD166" s="82">
        <f t="shared" si="221"/>
        <v>2.6364292003389911E-2</v>
      </c>
      <c r="JE166" s="82">
        <f t="shared" si="221"/>
        <v>6.3235140804643875E-2</v>
      </c>
      <c r="JF166" s="82">
        <f t="shared" si="221"/>
        <v>0.11173233150286908</v>
      </c>
      <c r="JG166" s="82">
        <f t="shared" si="221"/>
        <v>0.16080695418996965</v>
      </c>
      <c r="JH166" s="82">
        <f t="shared" si="221"/>
        <v>0.12839738481955768</v>
      </c>
      <c r="JI166" s="82">
        <f t="shared" si="221"/>
        <v>4.1678279026235852E-2</v>
      </c>
      <c r="JJ166" s="82">
        <f t="shared" si="221"/>
        <v>3.4165592299601117E-3</v>
      </c>
      <c r="JK166" s="82">
        <f t="shared" si="221"/>
        <v>1.1705573665297755E-3</v>
      </c>
      <c r="JL166" s="82">
        <f t="shared" si="221"/>
        <v>4.6752251602188316E-4</v>
      </c>
      <c r="JM166" s="82">
        <f t="shared" si="221"/>
        <v>7.441669386445785E-4</v>
      </c>
    </row>
    <row r="167" spans="2:273" x14ac:dyDescent="0.25">
      <c r="B167" s="2">
        <v>140</v>
      </c>
      <c r="C167" s="37">
        <v>0.13660900000000001</v>
      </c>
      <c r="D167" s="37">
        <v>0.139817</v>
      </c>
      <c r="E167" s="37">
        <v>0.13206899999999999</v>
      </c>
      <c r="F167" s="37">
        <v>0.136181</v>
      </c>
      <c r="G167" s="37">
        <v>0.14122299999999999</v>
      </c>
      <c r="H167" s="37">
        <v>0.13322999999999999</v>
      </c>
      <c r="I167" s="37">
        <v>0.129828</v>
      </c>
      <c r="J167" s="37">
        <v>0.123614</v>
      </c>
      <c r="K167" s="37">
        <v>0.14230999999999999</v>
      </c>
      <c r="L167" s="37">
        <v>0.14158699999999999</v>
      </c>
      <c r="M167" s="37">
        <v>0.132993</v>
      </c>
      <c r="N167" s="37">
        <v>0.13001599999999999</v>
      </c>
      <c r="O167" s="37">
        <v>0.13073899999999999</v>
      </c>
      <c r="P167" s="37">
        <v>0.130715</v>
      </c>
      <c r="Q167" s="37">
        <v>0.14458799999999999</v>
      </c>
      <c r="S167" s="4">
        <f t="shared" si="222"/>
        <v>0.133069738844564</v>
      </c>
      <c r="T167" s="4">
        <f t="shared" si="222"/>
        <v>0.1384482148123041</v>
      </c>
      <c r="U167" s="4">
        <f t="shared" si="222"/>
        <v>0.13459864668762828</v>
      </c>
      <c r="V167" s="4">
        <f t="shared" si="222"/>
        <v>0.14130126986255406</v>
      </c>
      <c r="W167" s="4">
        <f t="shared" si="222"/>
        <v>0.14059382737943615</v>
      </c>
      <c r="X167" s="4">
        <f t="shared" si="222"/>
        <v>0.12868218531193401</v>
      </c>
      <c r="Y167" s="4">
        <f t="shared" si="222"/>
        <v>0.12864774230237508</v>
      </c>
      <c r="Z167" s="4">
        <f t="shared" si="222"/>
        <v>0.12643869276620134</v>
      </c>
      <c r="AA167" s="4">
        <f t="shared" si="222"/>
        <v>0.13885133169767311</v>
      </c>
      <c r="AB167" s="4">
        <f t="shared" si="222"/>
        <v>0.14502025028197962</v>
      </c>
      <c r="AC167" s="4">
        <f t="shared" si="222"/>
        <v>0.13296840503321591</v>
      </c>
      <c r="AD167" s="4">
        <f t="shared" si="222"/>
        <v>0.12467914024449173</v>
      </c>
      <c r="AE167" s="4">
        <f t="shared" si="222"/>
        <v>0.12957243090095824</v>
      </c>
      <c r="AF167" s="4">
        <f t="shared" si="222"/>
        <v>0.1336413247316979</v>
      </c>
      <c r="AG167" s="4">
        <f t="shared" si="222"/>
        <v>0.14716488637303279</v>
      </c>
      <c r="AI167" s="4">
        <f t="shared" si="223"/>
        <v>3.5392611554360132E-3</v>
      </c>
      <c r="AJ167" s="4">
        <f t="shared" si="223"/>
        <v>1.3687851876958979E-3</v>
      </c>
      <c r="AK167" s="4">
        <f t="shared" si="223"/>
        <v>-2.5296466876282842E-3</v>
      </c>
      <c r="AL167" s="4">
        <f t="shared" si="223"/>
        <v>-5.1202698625540666E-3</v>
      </c>
      <c r="AM167" s="4">
        <f t="shared" si="223"/>
        <v>6.2917262056383372E-4</v>
      </c>
      <c r="AN167" s="4">
        <f t="shared" si="223"/>
        <v>4.5478146880659764E-3</v>
      </c>
      <c r="AO167" s="4">
        <f t="shared" si="223"/>
        <v>1.1802576976249202E-3</v>
      </c>
      <c r="AP167" s="4">
        <f t="shared" si="223"/>
        <v>-2.8246927662013421E-3</v>
      </c>
      <c r="AQ167" s="4">
        <f t="shared" si="223"/>
        <v>3.4586683023268838E-3</v>
      </c>
      <c r="AR167" s="4">
        <f t="shared" si="223"/>
        <v>-3.4332502819796329E-3</v>
      </c>
      <c r="AS167" s="4">
        <f t="shared" si="223"/>
        <v>2.4594966784086125E-5</v>
      </c>
      <c r="AT167" s="4">
        <f t="shared" si="223"/>
        <v>5.3368597555082664E-3</v>
      </c>
      <c r="AU167" s="4">
        <f t="shared" si="223"/>
        <v>1.1665690990417532E-3</v>
      </c>
      <c r="AV167" s="4">
        <f t="shared" si="223"/>
        <v>-2.9263247316979046E-3</v>
      </c>
      <c r="AW167" s="4">
        <f t="shared" si="223"/>
        <v>-2.5768863730327995E-3</v>
      </c>
      <c r="AY167" s="2">
        <f t="shared" si="215"/>
        <v>0.13306952101450259</v>
      </c>
      <c r="AZ167" s="2">
        <f t="shared" si="215"/>
        <v>0.13713143712112602</v>
      </c>
      <c r="BA167" s="2">
        <f t="shared" si="215"/>
        <v>0.13416989817383862</v>
      </c>
      <c r="BB167" s="2">
        <f t="shared" si="215"/>
        <v>0.14095622369734329</v>
      </c>
      <c r="BC167" s="2">
        <f t="shared" si="215"/>
        <v>0.13989972121585326</v>
      </c>
      <c r="BD167" s="2">
        <f t="shared" si="215"/>
        <v>0.12473442651325117</v>
      </c>
      <c r="BE167" s="2">
        <f t="shared" si="215"/>
        <v>0.11943082998662782</v>
      </c>
      <c r="BF167" s="2">
        <f t="shared" si="215"/>
        <v>0.1184457928336661</v>
      </c>
      <c r="BG167" s="2">
        <f t="shared" si="215"/>
        <v>0.1256697695392493</v>
      </c>
      <c r="BH167" s="2">
        <f t="shared" si="215"/>
        <v>0.12997136383077074</v>
      </c>
      <c r="BI167" s="2">
        <f t="shared" si="215"/>
        <v>0.12721619109145915</v>
      </c>
      <c r="BJ167" s="2">
        <f t="shared" si="215"/>
        <v>0.12363814025379447</v>
      </c>
      <c r="BK167" s="2">
        <f t="shared" si="215"/>
        <v>0.12907996239995426</v>
      </c>
      <c r="BL167" s="2">
        <f t="shared" si="215"/>
        <v>0.13325859326985209</v>
      </c>
      <c r="BM167" s="2">
        <f t="shared" si="215"/>
        <v>0.14590876722253474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>
        <f t="shared" si="216"/>
        <v>0.14122299999999999</v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>
        <f t="shared" si="216"/>
        <v>0.13001599999999999</v>
      </c>
      <c r="CQ167" s="2">
        <f t="shared" si="216"/>
        <v>0.13073899999999999</v>
      </c>
      <c r="CR167" s="2">
        <f t="shared" si="216"/>
        <v>0.130715</v>
      </c>
      <c r="CS167" s="2">
        <f t="shared" si="216"/>
        <v>0.14458799999999999</v>
      </c>
      <c r="CU167" s="2" t="str">
        <f t="shared" si="198"/>
        <v/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>
        <f t="shared" si="202"/>
        <v>0.14122299999999999</v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>
        <f t="shared" si="209"/>
        <v>0.13001599999999999</v>
      </c>
      <c r="DG167" s="2">
        <f t="shared" si="210"/>
        <v>0.13073899999999999</v>
      </c>
      <c r="DH167" s="2">
        <f t="shared" si="211"/>
        <v>0.130715</v>
      </c>
      <c r="DI167" s="2">
        <f t="shared" si="212"/>
        <v>0.14458799999999999</v>
      </c>
      <c r="DK167" s="2">
        <f t="shared" si="224"/>
        <v>0.5450090969696969</v>
      </c>
      <c r="DL167" s="2">
        <f t="shared" si="224"/>
        <v>0.28633214556915093</v>
      </c>
      <c r="DM167" s="2">
        <f t="shared" si="224"/>
        <v>0.29034815062388597</v>
      </c>
      <c r="DN167" s="2">
        <f t="shared" si="224"/>
        <v>0.2622802432184751</v>
      </c>
      <c r="DO167" s="2">
        <f t="shared" si="224"/>
        <v>0.2522615247434018</v>
      </c>
      <c r="DP167" s="2">
        <f t="shared" si="224"/>
        <v>0.27515222068965517</v>
      </c>
      <c r="DQ167" s="2">
        <f t="shared" si="224"/>
        <v>0.31577201806239741</v>
      </c>
      <c r="DR167" s="2">
        <f t="shared" si="224"/>
        <v>0.26050693615127923</v>
      </c>
      <c r="DS167" s="2">
        <f t="shared" si="224"/>
        <v>0.25513163448275861</v>
      </c>
      <c r="DT167" s="2">
        <f t="shared" si="224"/>
        <v>0.29465803448275862</v>
      </c>
      <c r="DU167" s="2">
        <f t="shared" si="224"/>
        <v>0.27870155443548389</v>
      </c>
      <c r="DV167" s="2">
        <f t="shared" si="224"/>
        <v>0.27290498717008799</v>
      </c>
      <c r="DW167" s="2">
        <f t="shared" si="224"/>
        <v>0.26673271390374331</v>
      </c>
      <c r="DX167" s="2">
        <f t="shared" si="224"/>
        <v>0.22086334499618027</v>
      </c>
      <c r="DY167" s="2">
        <f t="shared" si="224"/>
        <v>0.22489870270270268</v>
      </c>
      <c r="EA167" s="2">
        <f t="shared" si="214"/>
        <v>0.11854031595497533</v>
      </c>
      <c r="EB167" s="2">
        <f t="shared" si="214"/>
        <v>0.13583699257284329</v>
      </c>
      <c r="EC167" s="2">
        <f t="shared" si="214"/>
        <v>0.1327723167846431</v>
      </c>
      <c r="ED167" s="2">
        <f t="shared" si="214"/>
        <v>0.13816984473177385</v>
      </c>
      <c r="EE167" s="2">
        <f t="shared" si="214"/>
        <v>0.13902254385520821</v>
      </c>
      <c r="EF167" s="2">
        <f t="shared" si="214"/>
        <v>0.12319638462954205</v>
      </c>
      <c r="EG167" s="2">
        <f t="shared" si="214"/>
        <v>0.11804565153122902</v>
      </c>
      <c r="EH167" s="2">
        <f t="shared" si="214"/>
        <v>0.11706616651943468</v>
      </c>
      <c r="EI167" s="2">
        <f t="shared" si="214"/>
        <v>0.12394998736923546</v>
      </c>
      <c r="EJ167" s="2">
        <f t="shared" si="214"/>
        <v>0.12833216175495443</v>
      </c>
      <c r="EK167" s="2">
        <f t="shared" si="213"/>
        <v>0.12633051978159482</v>
      </c>
      <c r="EL167" s="2">
        <f t="shared" si="180"/>
        <v>0.12334791704175392</v>
      </c>
      <c r="EM167" s="2">
        <f t="shared" si="180"/>
        <v>0.12898815493313859</v>
      </c>
      <c r="EN167" s="2">
        <f t="shared" si="180"/>
        <v>0.13353085959849942</v>
      </c>
      <c r="EO167" s="2">
        <f t="shared" si="180"/>
        <v>0.14632862333474755</v>
      </c>
      <c r="EQ167" s="2">
        <f t="shared" si="225"/>
        <v>0.13705877788769277</v>
      </c>
      <c r="ER167" s="2">
        <f t="shared" si="225"/>
        <v>0.13878221856269482</v>
      </c>
      <c r="ES167" s="2">
        <f t="shared" si="225"/>
        <v>0.13793075560332885</v>
      </c>
      <c r="ET167" s="2">
        <f t="shared" si="225"/>
        <v>0.14815276991753282</v>
      </c>
      <c r="EU167" s="2">
        <f t="shared" si="225"/>
        <v>0.14223985512888562</v>
      </c>
      <c r="EV167" s="2">
        <f t="shared" si="225"/>
        <v>0.12781790960019529</v>
      </c>
      <c r="EW167" s="2">
        <f t="shared" si="225"/>
        <v>0.1218091139143801</v>
      </c>
      <c r="EX167" s="2">
        <f t="shared" si="225"/>
        <v>0.12052566282367133</v>
      </c>
      <c r="EY167" s="2">
        <f t="shared" si="225"/>
        <v>0.12810030749974738</v>
      </c>
      <c r="EZ167" s="2">
        <f t="shared" si="225"/>
        <v>0.13244482342404532</v>
      </c>
      <c r="FA167" s="2">
        <f t="shared" si="225"/>
        <v>0.12889737602238949</v>
      </c>
      <c r="FB167" s="2">
        <f t="shared" si="225"/>
        <v>0.12436221128312178</v>
      </c>
      <c r="FC167" s="2">
        <f t="shared" si="225"/>
        <v>0.12935465266468937</v>
      </c>
      <c r="FD167" s="2">
        <f t="shared" si="225"/>
        <v>0.13200426473464194</v>
      </c>
      <c r="FE167" s="2">
        <f t="shared" si="225"/>
        <v>0.14335700188323441</v>
      </c>
      <c r="FG167" s="2">
        <f t="shared" si="226"/>
        <v>0.99999315496077035</v>
      </c>
      <c r="FH167" s="2">
        <f t="shared" si="226"/>
        <v>0.99995846742189876</v>
      </c>
      <c r="FI167" s="2">
        <f t="shared" si="226"/>
        <v>0.99994499883842758</v>
      </c>
      <c r="FJ167" s="2">
        <f t="shared" si="226"/>
        <v>0.99994970494525937</v>
      </c>
      <c r="FK167" s="2">
        <f t="shared" si="226"/>
        <v>0.99995097630106822</v>
      </c>
      <c r="FL167" s="2">
        <f t="shared" si="226"/>
        <v>0.99996153512066654</v>
      </c>
      <c r="FM167" s="2">
        <f t="shared" si="226"/>
        <v>0.99996597484777427</v>
      </c>
      <c r="FN167" s="2">
        <f t="shared" si="226"/>
        <v>0.99996040250829143</v>
      </c>
      <c r="FO167" s="2">
        <f t="shared" si="226"/>
        <v>0.99996275002398649</v>
      </c>
      <c r="FP167" s="2">
        <f t="shared" si="226"/>
        <v>0.99996291220041422</v>
      </c>
      <c r="FQ167" s="2">
        <f t="shared" si="226"/>
        <v>0.99995702516002649</v>
      </c>
      <c r="FR167" s="2">
        <f t="shared" si="226"/>
        <v>0.99995056071786248</v>
      </c>
      <c r="FS167" s="2">
        <f t="shared" si="226"/>
        <v>0.99994516232685304</v>
      </c>
      <c r="FT167" s="2">
        <f t="shared" si="226"/>
        <v>0.99994243890041057</v>
      </c>
      <c r="FU167" s="2">
        <f t="shared" si="226"/>
        <v>0.99992199955495331</v>
      </c>
      <c r="FW167" s="2">
        <f t="shared" si="217"/>
        <v>0.78442183356095752</v>
      </c>
      <c r="FX167" s="2">
        <f t="shared" si="217"/>
        <v>0.43738378685569357</v>
      </c>
      <c r="FY167" s="2">
        <f t="shared" si="217"/>
        <v>0.26925094667546307</v>
      </c>
      <c r="FZ167" s="2">
        <f t="shared" si="217"/>
        <v>0.27848919776035447</v>
      </c>
      <c r="GA167" s="2">
        <f t="shared" si="217"/>
        <v>0.27091751241786433</v>
      </c>
      <c r="GB167" s="2">
        <f t="shared" si="217"/>
        <v>0.33153492203126111</v>
      </c>
      <c r="GC167" s="2">
        <f t="shared" si="217"/>
        <v>0.366271971217206</v>
      </c>
      <c r="GD167" s="2">
        <f t="shared" si="217"/>
        <v>0.39715215705322682</v>
      </c>
      <c r="GE167" s="2">
        <f t="shared" si="217"/>
        <v>0.41319599521927014</v>
      </c>
      <c r="GF167" s="2">
        <f t="shared" si="217"/>
        <v>0.39707458249139788</v>
      </c>
      <c r="GG167" s="2">
        <f t="shared" si="217"/>
        <v>0.34249023184925509</v>
      </c>
      <c r="GH167" s="2">
        <f t="shared" si="217"/>
        <v>0.27884336351292693</v>
      </c>
      <c r="GI167" s="2">
        <f t="shared" si="217"/>
        <v>0.22988921474779267</v>
      </c>
      <c r="GJ167" s="2">
        <f t="shared" si="217"/>
        <v>0.18164169754640222</v>
      </c>
      <c r="GK167" s="2">
        <f t="shared" si="217"/>
        <v>0.14335090129126637</v>
      </c>
      <c r="GM167" s="82">
        <f t="shared" si="218"/>
        <v>1.6051851176164952E-28</v>
      </c>
      <c r="GN167" s="82">
        <f t="shared" si="218"/>
        <v>1.1406548549137031E-242</v>
      </c>
      <c r="GO167" s="82">
        <f t="shared" si="218"/>
        <v>1.3503368280278972E-239</v>
      </c>
      <c r="GP167" s="82">
        <f t="shared" si="218"/>
        <v>0</v>
      </c>
      <c r="GQ167" s="82">
        <f t="shared" si="218"/>
        <v>0</v>
      </c>
      <c r="GR167" s="82">
        <f t="shared" si="218"/>
        <v>0</v>
      </c>
      <c r="GS167" s="82">
        <f t="shared" si="218"/>
        <v>0</v>
      </c>
      <c r="GT167" s="82">
        <f t="shared" si="218"/>
        <v>0</v>
      </c>
      <c r="GU167" s="82">
        <f t="shared" si="218"/>
        <v>0</v>
      </c>
      <c r="GV167" s="82">
        <f t="shared" si="218"/>
        <v>0</v>
      </c>
      <c r="GW167" s="82">
        <f t="shared" si="218"/>
        <v>0</v>
      </c>
      <c r="GX167" s="82">
        <f t="shared" si="218"/>
        <v>0</v>
      </c>
      <c r="GY167" s="82">
        <f t="shared" si="218"/>
        <v>1.9569097843383838E-260</v>
      </c>
      <c r="GZ167" s="82">
        <f t="shared" si="218"/>
        <v>3.6280216043239516E-272</v>
      </c>
      <c r="HA167" s="82">
        <f t="shared" si="218"/>
        <v>0</v>
      </c>
      <c r="HC167" s="82">
        <f t="shared" si="182"/>
        <v>2.2222928135753402E-138</v>
      </c>
      <c r="HD167" s="82">
        <f t="shared" si="182"/>
        <v>2.7334383911440378E-173</v>
      </c>
      <c r="HE167" s="82">
        <f t="shared" si="182"/>
        <v>2.1864920451920471E-189</v>
      </c>
      <c r="HF167" s="82">
        <f t="shared" si="181"/>
        <v>2.4992792018465157E-222</v>
      </c>
      <c r="HG167" s="82">
        <f t="shared" si="181"/>
        <v>3.4707765588964877E-228</v>
      </c>
      <c r="HH167" s="82">
        <f t="shared" si="181"/>
        <v>0</v>
      </c>
      <c r="HI167" s="82">
        <f t="shared" si="181"/>
        <v>0</v>
      </c>
      <c r="HJ167" s="82">
        <f t="shared" si="181"/>
        <v>0</v>
      </c>
      <c r="HK167" s="82">
        <f t="shared" si="181"/>
        <v>0</v>
      </c>
      <c r="HL167" s="82">
        <f t="shared" si="162"/>
        <v>1.122225380736132E-273</v>
      </c>
      <c r="HM167" s="82">
        <f t="shared" si="162"/>
        <v>1.4268321295825537E-248</v>
      </c>
      <c r="HN167" s="82">
        <f t="shared" si="162"/>
        <v>1.0507893797626177E-176</v>
      </c>
      <c r="HO167" s="82">
        <f t="shared" si="162"/>
        <v>3.8127187946370694E-164</v>
      </c>
      <c r="HP167" s="82">
        <f t="shared" si="162"/>
        <v>3.6274565720361375E-176</v>
      </c>
      <c r="HQ167" s="82">
        <f t="shared" si="162"/>
        <v>5.3928393658966095E-198</v>
      </c>
      <c r="HS167" s="82">
        <f t="shared" si="219"/>
        <v>7.9805563111248597E-45</v>
      </c>
      <c r="HT167" s="82">
        <f t="shared" si="219"/>
        <v>1.1371809507729708E-14</v>
      </c>
      <c r="HU167" s="82">
        <f t="shared" si="219"/>
        <v>3.3645125665764459E-9</v>
      </c>
      <c r="HV167" s="82">
        <f t="shared" si="219"/>
        <v>1.4723543061459489E-11</v>
      </c>
      <c r="HW167" s="82">
        <f t="shared" si="219"/>
        <v>4.6796887479465809E-11</v>
      </c>
      <c r="HX167" s="82">
        <f t="shared" si="219"/>
        <v>1.3819411487077949E-15</v>
      </c>
      <c r="HY167" s="82">
        <f t="shared" si="219"/>
        <v>1.5038530175944294E-17</v>
      </c>
      <c r="HZ167" s="82">
        <f t="shared" si="219"/>
        <v>1.4554163825135031E-19</v>
      </c>
      <c r="IA167" s="82">
        <f t="shared" si="219"/>
        <v>1.7637500541556474E-19</v>
      </c>
      <c r="IB167" s="82">
        <f t="shared" si="219"/>
        <v>1.0091804056285429E-17</v>
      </c>
      <c r="IC167" s="82">
        <f t="shared" si="219"/>
        <v>1.1042900463026954E-14</v>
      </c>
      <c r="ID167" s="82">
        <f t="shared" si="219"/>
        <v>4.6190362958702291E-13</v>
      </c>
      <c r="IE167" s="82">
        <f t="shared" si="219"/>
        <v>2.4376790015357501E-8</v>
      </c>
      <c r="IF167" s="82">
        <f t="shared" si="219"/>
        <v>1.0952973911026081E-9</v>
      </c>
      <c r="IG167" s="82">
        <f t="shared" si="219"/>
        <v>1.6294163079633718E-6</v>
      </c>
      <c r="II167" s="82">
        <f t="shared" si="220"/>
        <v>5.90661046198067E-2</v>
      </c>
      <c r="IJ167" s="82">
        <f t="shared" si="220"/>
        <v>0.33804474158679915</v>
      </c>
      <c r="IK167" s="82">
        <f t="shared" si="220"/>
        <v>1.2536241448639983E-2</v>
      </c>
      <c r="IL167" s="82">
        <f t="shared" si="220"/>
        <v>1.0572688877126975E-2</v>
      </c>
      <c r="IM167" s="82">
        <f t="shared" si="220"/>
        <v>9.4743044236360058E-3</v>
      </c>
      <c r="IN167" s="82">
        <f t="shared" si="220"/>
        <v>4.6960568416007299E-2</v>
      </c>
      <c r="IO167" s="82">
        <f t="shared" si="220"/>
        <v>0.10268207645115594</v>
      </c>
      <c r="IP167" s="82">
        <f t="shared" si="220"/>
        <v>0.17069902754254487</v>
      </c>
      <c r="IQ167" s="82">
        <f t="shared" si="220"/>
        <v>0.22964807918002297</v>
      </c>
      <c r="IR167" s="82">
        <f t="shared" si="220"/>
        <v>0.18798897893544309</v>
      </c>
      <c r="IS167" s="82">
        <f t="shared" si="220"/>
        <v>6.9561435734920962E-2</v>
      </c>
      <c r="IT167" s="82">
        <f t="shared" si="220"/>
        <v>7.4176950598144791E-3</v>
      </c>
      <c r="IU167" s="82">
        <f t="shared" si="220"/>
        <v>2.5199757928427162E-3</v>
      </c>
      <c r="IV167" s="82">
        <f t="shared" si="220"/>
        <v>9.7729921484271398E-4</v>
      </c>
      <c r="IW167" s="82">
        <f t="shared" si="220"/>
        <v>1.3242739376939537E-3</v>
      </c>
      <c r="IY167" s="82">
        <f t="shared" si="221"/>
        <v>5.90661046198067E-2</v>
      </c>
      <c r="IZ167" s="82">
        <f t="shared" si="221"/>
        <v>0.33804474158681053</v>
      </c>
      <c r="JA167" s="82">
        <f t="shared" si="221"/>
        <v>1.2536244813152549E-2</v>
      </c>
      <c r="JB167" s="82">
        <f t="shared" si="221"/>
        <v>1.0572688891850519E-2</v>
      </c>
      <c r="JC167" s="82">
        <f t="shared" si="221"/>
        <v>9.4743044704328934E-3</v>
      </c>
      <c r="JD167" s="82">
        <f t="shared" si="221"/>
        <v>4.696056841600868E-2</v>
      </c>
      <c r="JE167" s="82">
        <f t="shared" si="221"/>
        <v>0.10268207645115596</v>
      </c>
      <c r="JF167" s="82">
        <f t="shared" si="221"/>
        <v>0.17069902754254487</v>
      </c>
      <c r="JG167" s="82">
        <f t="shared" si="221"/>
        <v>0.22964807918002297</v>
      </c>
      <c r="JH167" s="82">
        <f t="shared" si="221"/>
        <v>0.18798897893544309</v>
      </c>
      <c r="JI167" s="82">
        <f t="shared" si="221"/>
        <v>6.9561435734932009E-2</v>
      </c>
      <c r="JJ167" s="82">
        <f t="shared" si="221"/>
        <v>7.417695060276383E-3</v>
      </c>
      <c r="JK167" s="82">
        <f t="shared" si="221"/>
        <v>2.5200001696327316E-3</v>
      </c>
      <c r="JL167" s="82">
        <f t="shared" si="221"/>
        <v>9.7730031014010518E-4</v>
      </c>
      <c r="JM167" s="82">
        <f t="shared" si="221"/>
        <v>1.325903354001917E-3</v>
      </c>
    </row>
    <row r="168" spans="2:273" x14ac:dyDescent="0.25">
      <c r="B168" s="2">
        <v>141</v>
      </c>
      <c r="C168" s="37">
        <v>0.13667000000000001</v>
      </c>
      <c r="D168" s="37">
        <v>0.13791</v>
      </c>
      <c r="E168" s="37">
        <v>0.13249900000000001</v>
      </c>
      <c r="F168" s="37">
        <v>0.13778299999999999</v>
      </c>
      <c r="G168" s="37">
        <v>0.141849</v>
      </c>
      <c r="H168" s="37">
        <v>0.12983500000000001</v>
      </c>
      <c r="I168" s="37">
        <v>0.133327</v>
      </c>
      <c r="J168" s="37">
        <v>0.129222</v>
      </c>
      <c r="K168" s="37">
        <v>0.144897</v>
      </c>
      <c r="L168" s="37">
        <v>0.14898900000000001</v>
      </c>
      <c r="M168" s="37">
        <v>0.13231699999999999</v>
      </c>
      <c r="N168" s="37">
        <v>0.12669</v>
      </c>
      <c r="O168" s="37">
        <v>0.13012899999999999</v>
      </c>
      <c r="P168" s="37">
        <v>0.139014</v>
      </c>
      <c r="Q168" s="37">
        <v>0.14710699999999999</v>
      </c>
      <c r="S168" s="4">
        <f t="shared" si="222"/>
        <v>0.13294446987035294</v>
      </c>
      <c r="T168" s="4">
        <f t="shared" si="222"/>
        <v>0.13829892036069255</v>
      </c>
      <c r="U168" s="4">
        <f t="shared" si="222"/>
        <v>0.13459592359058037</v>
      </c>
      <c r="V168" s="4">
        <f t="shared" si="222"/>
        <v>0.1411198716248781</v>
      </c>
      <c r="W168" s="4">
        <f t="shared" si="222"/>
        <v>0.14092493009405199</v>
      </c>
      <c r="X168" s="4">
        <f t="shared" si="222"/>
        <v>0.13040326130546309</v>
      </c>
      <c r="Y168" s="4">
        <f t="shared" si="222"/>
        <v>0.13155069884756931</v>
      </c>
      <c r="Z168" s="4">
        <f t="shared" si="222"/>
        <v>0.12805585565032229</v>
      </c>
      <c r="AA168" s="4">
        <f t="shared" si="222"/>
        <v>0.14073180715088848</v>
      </c>
      <c r="AB168" s="4">
        <f t="shared" si="222"/>
        <v>0.14783294610154935</v>
      </c>
      <c r="AC168" s="4">
        <f t="shared" si="222"/>
        <v>0.13512545463495734</v>
      </c>
      <c r="AD168" s="4">
        <f t="shared" si="222"/>
        <v>0.12523851101651898</v>
      </c>
      <c r="AE168" s="4">
        <f t="shared" si="222"/>
        <v>0.12967631806464278</v>
      </c>
      <c r="AF168" s="4">
        <f t="shared" si="222"/>
        <v>0.13365434503269805</v>
      </c>
      <c r="AG168" s="4">
        <f t="shared" si="222"/>
        <v>0.14770928136620512</v>
      </c>
      <c r="AI168" s="4">
        <f t="shared" si="223"/>
        <v>3.7255301296470755E-3</v>
      </c>
      <c r="AJ168" s="4">
        <f t="shared" si="223"/>
        <v>-3.8892036069254621E-4</v>
      </c>
      <c r="AK168" s="4">
        <f t="shared" si="223"/>
        <v>-2.0969235905803629E-3</v>
      </c>
      <c r="AL168" s="4">
        <f t="shared" si="223"/>
        <v>-3.3368716248781127E-3</v>
      </c>
      <c r="AM168" s="4">
        <f t="shared" si="223"/>
        <v>9.2406990594801064E-4</v>
      </c>
      <c r="AN168" s="4">
        <f t="shared" si="223"/>
        <v>-5.6826130546308584E-4</v>
      </c>
      <c r="AO168" s="4">
        <f t="shared" si="223"/>
        <v>1.7763011524306871E-3</v>
      </c>
      <c r="AP168" s="4">
        <f t="shared" si="223"/>
        <v>1.1661443496777113E-3</v>
      </c>
      <c r="AQ168" s="4">
        <f t="shared" si="223"/>
        <v>4.1651928491115153E-3</v>
      </c>
      <c r="AR168" s="4">
        <f t="shared" si="223"/>
        <v>1.1560538984506652E-3</v>
      </c>
      <c r="AS168" s="4">
        <f t="shared" si="223"/>
        <v>-2.8084546349573525E-3</v>
      </c>
      <c r="AT168" s="4">
        <f t="shared" si="223"/>
        <v>1.4514889834810196E-3</v>
      </c>
      <c r="AU168" s="4">
        <f t="shared" si="223"/>
        <v>4.5268193535721868E-4</v>
      </c>
      <c r="AV168" s="4">
        <f t="shared" si="223"/>
        <v>5.3596549673019522E-3</v>
      </c>
      <c r="AW168" s="4">
        <f t="shared" si="223"/>
        <v>-6.0228136620513184E-4</v>
      </c>
      <c r="AY168" s="2">
        <f t="shared" si="215"/>
        <v>0.13294439976474975</v>
      </c>
      <c r="AZ168" s="2">
        <f t="shared" si="215"/>
        <v>0.13693193763139194</v>
      </c>
      <c r="BA168" s="2">
        <f t="shared" si="215"/>
        <v>0.13388048354450144</v>
      </c>
      <c r="BB168" s="2">
        <f t="shared" si="215"/>
        <v>0.14051284230938332</v>
      </c>
      <c r="BC168" s="2">
        <f t="shared" si="215"/>
        <v>0.1397065609501868</v>
      </c>
      <c r="BD168" s="2">
        <f t="shared" si="215"/>
        <v>0.12443346730328739</v>
      </c>
      <c r="BE168" s="2">
        <f t="shared" si="215"/>
        <v>0.1190625694971342</v>
      </c>
      <c r="BF168" s="2">
        <f t="shared" si="215"/>
        <v>0.11811285306971354</v>
      </c>
      <c r="BG168" s="2">
        <f t="shared" si="215"/>
        <v>0.12545586434197722</v>
      </c>
      <c r="BH168" s="2">
        <f t="shared" si="215"/>
        <v>0.12966372956146735</v>
      </c>
      <c r="BI168" s="2">
        <f t="shared" si="215"/>
        <v>0.12696633971733612</v>
      </c>
      <c r="BJ168" s="2">
        <f t="shared" si="215"/>
        <v>0.12328935086015785</v>
      </c>
      <c r="BK168" s="2">
        <f t="shared" si="215"/>
        <v>0.12873442306465466</v>
      </c>
      <c r="BL168" s="2">
        <f t="shared" si="215"/>
        <v>0.13292506183778161</v>
      </c>
      <c r="BM168" s="2">
        <f t="shared" si="215"/>
        <v>0.14560201665001848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>
        <f t="shared" si="216"/>
        <v>0.13012899999999999</v>
      </c>
      <c r="CR168" s="2">
        <f t="shared" si="216"/>
        <v>0.139014</v>
      </c>
      <c r="CS168" s="2">
        <f t="shared" si="216"/>
        <v>0.14710699999999999</v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>
        <f t="shared" si="210"/>
        <v>0.13012899999999999</v>
      </c>
      <c r="DH168" s="2">
        <f t="shared" si="211"/>
        <v>0.139014</v>
      </c>
      <c r="DI168" s="2">
        <f t="shared" si="212"/>
        <v>0.14710699999999999</v>
      </c>
      <c r="DK168" s="2">
        <f t="shared" si="224"/>
        <v>0.54756038181818179</v>
      </c>
      <c r="DL168" s="2">
        <f t="shared" si="224"/>
        <v>0.28718595602521318</v>
      </c>
      <c r="DM168" s="2">
        <f t="shared" si="224"/>
        <v>0.29117464059714798</v>
      </c>
      <c r="DN168" s="2">
        <f t="shared" si="224"/>
        <v>0.26284013874633433</v>
      </c>
      <c r="DO168" s="2">
        <f t="shared" si="224"/>
        <v>0.25277307991202347</v>
      </c>
      <c r="DP168" s="2">
        <f t="shared" si="224"/>
        <v>0.2759533108374384</v>
      </c>
      <c r="DQ168" s="2">
        <f t="shared" si="224"/>
        <v>0.31689904926108375</v>
      </c>
      <c r="DR168" s="2">
        <f t="shared" si="224"/>
        <v>0.26117775795328146</v>
      </c>
      <c r="DS168" s="2">
        <f t="shared" si="224"/>
        <v>0.25572554729064034</v>
      </c>
      <c r="DT168" s="2">
        <f t="shared" si="224"/>
        <v>0.29550734975369458</v>
      </c>
      <c r="DU168" s="2">
        <f t="shared" si="224"/>
        <v>0.27948096532258065</v>
      </c>
      <c r="DV168" s="2">
        <f t="shared" si="224"/>
        <v>0.273675933101173</v>
      </c>
      <c r="DW168" s="2">
        <f t="shared" si="224"/>
        <v>0.26744597259358288</v>
      </c>
      <c r="DX168" s="2">
        <f t="shared" si="224"/>
        <v>0.22120409106187927</v>
      </c>
      <c r="DY168" s="2">
        <f t="shared" si="224"/>
        <v>0.22532762162162159</v>
      </c>
      <c r="EA168" s="2">
        <f t="shared" si="214"/>
        <v>0.11783597584499496</v>
      </c>
      <c r="EB168" s="2">
        <f t="shared" si="214"/>
        <v>0.13553639192534755</v>
      </c>
      <c r="EC168" s="2">
        <f t="shared" si="214"/>
        <v>0.1323456915926815</v>
      </c>
      <c r="ED168" s="2">
        <f t="shared" si="214"/>
        <v>0.13746573093859432</v>
      </c>
      <c r="EE168" s="2">
        <f t="shared" si="214"/>
        <v>0.13874462433929402</v>
      </c>
      <c r="EF168" s="2">
        <f t="shared" si="214"/>
        <v>0.12276410181570714</v>
      </c>
      <c r="EG168" s="2">
        <f t="shared" si="214"/>
        <v>0.11756497838238239</v>
      </c>
      <c r="EH168" s="2">
        <f t="shared" si="214"/>
        <v>0.11662492354641829</v>
      </c>
      <c r="EI168" s="2">
        <f t="shared" si="214"/>
        <v>0.12360437192079567</v>
      </c>
      <c r="EJ168" s="2">
        <f t="shared" si="214"/>
        <v>0.12789293195313092</v>
      </c>
      <c r="EK168" s="2">
        <f t="shared" si="213"/>
        <v>0.12600334037083383</v>
      </c>
      <c r="EL168" s="2">
        <f t="shared" si="180"/>
        <v>0.12297276744224295</v>
      </c>
      <c r="EM168" s="2">
        <f t="shared" si="180"/>
        <v>0.12863420305652323</v>
      </c>
      <c r="EN168" s="2">
        <f t="shared" si="180"/>
        <v>0.13322679764920192</v>
      </c>
      <c r="EO168" s="2">
        <f t="shared" si="180"/>
        <v>0.14606572931692829</v>
      </c>
      <c r="EQ168" s="2">
        <f t="shared" si="225"/>
        <v>0.13672786122587532</v>
      </c>
      <c r="ER168" s="2">
        <f t="shared" si="225"/>
        <v>0.13855662405855423</v>
      </c>
      <c r="ES168" s="2">
        <f t="shared" si="225"/>
        <v>0.13765171942232646</v>
      </c>
      <c r="ET168" s="2">
        <f t="shared" si="225"/>
        <v>0.14769334237069087</v>
      </c>
      <c r="EU168" s="2">
        <f t="shared" si="225"/>
        <v>0.14204989565141818</v>
      </c>
      <c r="EV168" s="2">
        <f t="shared" si="225"/>
        <v>0.12748794628948101</v>
      </c>
      <c r="EW168" s="2">
        <f t="shared" si="225"/>
        <v>0.12140977966032054</v>
      </c>
      <c r="EX168" s="2">
        <f t="shared" si="225"/>
        <v>0.12016024434026439</v>
      </c>
      <c r="EY168" s="2">
        <f t="shared" si="225"/>
        <v>0.12784361606832004</v>
      </c>
      <c r="EZ168" s="2">
        <f t="shared" si="225"/>
        <v>0.13210243454011336</v>
      </c>
      <c r="FA168" s="2">
        <f t="shared" si="225"/>
        <v>0.12863587939057991</v>
      </c>
      <c r="FB168" s="2">
        <f t="shared" si="225"/>
        <v>0.12401324768961236</v>
      </c>
      <c r="FC168" s="2">
        <f t="shared" si="225"/>
        <v>0.12901245925251348</v>
      </c>
      <c r="FD168" s="2">
        <f t="shared" si="225"/>
        <v>0.13166165719050527</v>
      </c>
      <c r="FE168" s="2">
        <f t="shared" si="225"/>
        <v>0.14303837868452027</v>
      </c>
      <c r="FG168" s="2">
        <f t="shared" si="226"/>
        <v>0.99999375724626682</v>
      </c>
      <c r="FH168" s="2">
        <f t="shared" si="226"/>
        <v>0.99996212170016219</v>
      </c>
      <c r="FI168" s="2">
        <f t="shared" si="226"/>
        <v>0.99994983810171001</v>
      </c>
      <c r="FJ168" s="2">
        <f t="shared" si="226"/>
        <v>0.99995413016191725</v>
      </c>
      <c r="FK168" s="2">
        <f t="shared" si="226"/>
        <v>0.99995528966232849</v>
      </c>
      <c r="FL168" s="2">
        <f t="shared" si="226"/>
        <v>0.9999649194943836</v>
      </c>
      <c r="FM168" s="2">
        <f t="shared" si="226"/>
        <v>0.99996896859945628</v>
      </c>
      <c r="FN168" s="2">
        <f t="shared" si="226"/>
        <v>0.99996388653252566</v>
      </c>
      <c r="FO168" s="2">
        <f t="shared" si="226"/>
        <v>0.99996602750676189</v>
      </c>
      <c r="FP168" s="2">
        <f t="shared" si="226"/>
        <v>0.99996617541438937</v>
      </c>
      <c r="FQ168" s="2">
        <f t="shared" si="226"/>
        <v>0.99996080633192075</v>
      </c>
      <c r="FR168" s="2">
        <f t="shared" si="226"/>
        <v>0.99995491064265651</v>
      </c>
      <c r="FS168" s="2">
        <f t="shared" si="226"/>
        <v>0.99994998720636707</v>
      </c>
      <c r="FT168" s="2">
        <f t="shared" si="226"/>
        <v>0.99994750338736682</v>
      </c>
      <c r="FU168" s="2">
        <f t="shared" si="226"/>
        <v>0.99992886226041078</v>
      </c>
      <c r="FW168" s="2">
        <f t="shared" si="217"/>
        <v>0.79958886853098432</v>
      </c>
      <c r="FX168" s="2">
        <f t="shared" si="217"/>
        <v>0.46016379439998406</v>
      </c>
      <c r="FY168" s="2">
        <f t="shared" si="217"/>
        <v>0.28775288016848871</v>
      </c>
      <c r="FZ168" s="2">
        <f t="shared" si="217"/>
        <v>0.29736761972190695</v>
      </c>
      <c r="GA168" s="2">
        <f t="shared" si="217"/>
        <v>0.289488598600109</v>
      </c>
      <c r="GB168" s="2">
        <f t="shared" si="217"/>
        <v>0.35225366582473949</v>
      </c>
      <c r="GC168" s="2">
        <f t="shared" si="217"/>
        <v>0.38790184239538789</v>
      </c>
      <c r="GD168" s="2">
        <f t="shared" si="217"/>
        <v>0.41939877755719446</v>
      </c>
      <c r="GE168" s="2">
        <f t="shared" si="217"/>
        <v>0.43569180522978612</v>
      </c>
      <c r="GF168" s="2">
        <f t="shared" si="217"/>
        <v>0.41931988011373889</v>
      </c>
      <c r="GG168" s="2">
        <f t="shared" si="217"/>
        <v>0.36352129568991198</v>
      </c>
      <c r="GH168" s="2">
        <f t="shared" si="217"/>
        <v>0.29773588668208018</v>
      </c>
      <c r="GI168" s="2">
        <f t="shared" si="217"/>
        <v>0.24659911651554239</v>
      </c>
      <c r="GJ168" s="2">
        <f t="shared" si="217"/>
        <v>0.19573599264582267</v>
      </c>
      <c r="GK168" s="2">
        <f t="shared" si="217"/>
        <v>0.15503694013487798</v>
      </c>
      <c r="GM168" s="82">
        <f t="shared" si="218"/>
        <v>4.6162162739478594E-29</v>
      </c>
      <c r="GN168" s="82">
        <f t="shared" si="218"/>
        <v>3.0545009032320906E-248</v>
      </c>
      <c r="GO168" s="82">
        <f t="shared" si="218"/>
        <v>2.5304371975355981E-245</v>
      </c>
      <c r="GP168" s="82">
        <f t="shared" si="218"/>
        <v>0</v>
      </c>
      <c r="GQ168" s="82">
        <f t="shared" si="218"/>
        <v>0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0</v>
      </c>
      <c r="GW168" s="82">
        <f t="shared" si="218"/>
        <v>0</v>
      </c>
      <c r="GX168" s="82">
        <f t="shared" si="218"/>
        <v>0</v>
      </c>
      <c r="GY168" s="82">
        <f t="shared" si="218"/>
        <v>1.4031278933316292E-266</v>
      </c>
      <c r="GZ168" s="82">
        <f t="shared" si="218"/>
        <v>1.4858854255836539E-278</v>
      </c>
      <c r="HA168" s="82">
        <f t="shared" si="218"/>
        <v>0</v>
      </c>
      <c r="HC168" s="82">
        <f t="shared" si="182"/>
        <v>4.6013005533554678E-142</v>
      </c>
      <c r="HD168" s="82">
        <f t="shared" si="182"/>
        <v>6.3964664623164561E-179</v>
      </c>
      <c r="HE168" s="82">
        <f t="shared" si="182"/>
        <v>6.6531390910129633E-196</v>
      </c>
      <c r="HF168" s="82">
        <f t="shared" si="181"/>
        <v>1.2157722734388221E-229</v>
      </c>
      <c r="HG168" s="82">
        <f t="shared" si="181"/>
        <v>1.125171135992226E-235</v>
      </c>
      <c r="HH168" s="82">
        <f t="shared" si="181"/>
        <v>0</v>
      </c>
      <c r="HI168" s="82">
        <f t="shared" si="181"/>
        <v>0</v>
      </c>
      <c r="HJ168" s="82">
        <f t="shared" si="181"/>
        <v>0</v>
      </c>
      <c r="HK168" s="82">
        <f t="shared" si="181"/>
        <v>0</v>
      </c>
      <c r="HL168" s="82">
        <f t="shared" si="162"/>
        <v>3.905463935393699E-282</v>
      </c>
      <c r="HM168" s="82">
        <f t="shared" si="162"/>
        <v>2.2479629919888494E-256</v>
      </c>
      <c r="HN168" s="82">
        <f t="shared" si="162"/>
        <v>2.1040017210070402E-182</v>
      </c>
      <c r="HO168" s="82">
        <f t="shared" si="162"/>
        <v>1.0718740368974431E-169</v>
      </c>
      <c r="HP168" s="82">
        <f t="shared" si="162"/>
        <v>3.7571340791991829E-182</v>
      </c>
      <c r="HQ168" s="82">
        <f t="shared" si="162"/>
        <v>9.9641444791146509E-205</v>
      </c>
      <c r="HS168" s="82">
        <f t="shared" si="219"/>
        <v>9.1298613249690056E-47</v>
      </c>
      <c r="HT168" s="82">
        <f t="shared" si="219"/>
        <v>1.0008604787315065E-15</v>
      </c>
      <c r="HU168" s="82">
        <f t="shared" si="219"/>
        <v>5.2075915051961481E-10</v>
      </c>
      <c r="HV168" s="82">
        <f t="shared" si="219"/>
        <v>1.5142659014299223E-12</v>
      </c>
      <c r="HW168" s="82">
        <f t="shared" si="219"/>
        <v>5.3556252003909207E-12</v>
      </c>
      <c r="HX168" s="82">
        <f t="shared" si="219"/>
        <v>8.7922692071891747E-17</v>
      </c>
      <c r="HY168" s="82">
        <f t="shared" si="219"/>
        <v>7.6836511975494798E-19</v>
      </c>
      <c r="HZ168" s="82">
        <f t="shared" si="219"/>
        <v>5.4626466431660582E-21</v>
      </c>
      <c r="IA168" s="82">
        <f t="shared" si="219"/>
        <v>7.2761748960337996E-21</v>
      </c>
      <c r="IB168" s="82">
        <f t="shared" si="219"/>
        <v>5.3501339660254833E-19</v>
      </c>
      <c r="IC168" s="82">
        <f t="shared" si="219"/>
        <v>8.3297580691368499E-16</v>
      </c>
      <c r="ID168" s="82">
        <f t="shared" si="219"/>
        <v>3.5836336354370788E-14</v>
      </c>
      <c r="IE168" s="82">
        <f t="shared" si="219"/>
        <v>4.1101076566041799E-9</v>
      </c>
      <c r="IF168" s="82">
        <f t="shared" si="219"/>
        <v>9.4803425740484993E-11</v>
      </c>
      <c r="IG168" s="82">
        <f t="shared" si="219"/>
        <v>2.6330916525708761E-7</v>
      </c>
      <c r="II168" s="82">
        <f t="shared" si="220"/>
        <v>4.3157656920636174E-2</v>
      </c>
      <c r="IJ168" s="82">
        <f t="shared" si="220"/>
        <v>0.40647339081174066</v>
      </c>
      <c r="IK168" s="82">
        <f t="shared" si="220"/>
        <v>2.2583043669032011E-2</v>
      </c>
      <c r="IL168" s="82">
        <f t="shared" si="220"/>
        <v>2.0171049857333347E-2</v>
      </c>
      <c r="IM168" s="82">
        <f t="shared" si="220"/>
        <v>1.798381844640045E-2</v>
      </c>
      <c r="IN168" s="82">
        <f t="shared" si="220"/>
        <v>7.8521600119078092E-2</v>
      </c>
      <c r="IO168" s="82">
        <f t="shared" si="220"/>
        <v>0.15631502453143592</v>
      </c>
      <c r="IP168" s="82">
        <f t="shared" si="220"/>
        <v>0.24335073769079854</v>
      </c>
      <c r="IQ168" s="82">
        <f t="shared" si="220"/>
        <v>0.30739600415272983</v>
      </c>
      <c r="IR168" s="82">
        <f t="shared" si="220"/>
        <v>0.25886120469167823</v>
      </c>
      <c r="IS168" s="82">
        <f t="shared" si="220"/>
        <v>0.10942435401729633</v>
      </c>
      <c r="IT168" s="82">
        <f t="shared" si="220"/>
        <v>1.5083005676422177E-2</v>
      </c>
      <c r="IU168" s="82">
        <f t="shared" si="220"/>
        <v>5.1519055852660336E-3</v>
      </c>
      <c r="IV168" s="82">
        <f t="shared" si="220"/>
        <v>1.9664153725927388E-3</v>
      </c>
      <c r="IW168" s="82">
        <f t="shared" si="220"/>
        <v>2.3248364326493138E-3</v>
      </c>
      <c r="IY168" s="82">
        <f t="shared" si="221"/>
        <v>4.3157656920636174E-2</v>
      </c>
      <c r="IZ168" s="82">
        <f t="shared" si="221"/>
        <v>0.40647339081174166</v>
      </c>
      <c r="JA168" s="82">
        <f t="shared" si="221"/>
        <v>2.2583044189791162E-2</v>
      </c>
      <c r="JB168" s="82">
        <f t="shared" si="221"/>
        <v>2.0171049858847611E-2</v>
      </c>
      <c r="JC168" s="82">
        <f t="shared" si="221"/>
        <v>1.7983818451756076E-2</v>
      </c>
      <c r="JD168" s="82">
        <f t="shared" si="221"/>
        <v>7.8521600119078175E-2</v>
      </c>
      <c r="JE168" s="82">
        <f t="shared" si="221"/>
        <v>0.15631502453143592</v>
      </c>
      <c r="JF168" s="82">
        <f t="shared" si="221"/>
        <v>0.24335073769079854</v>
      </c>
      <c r="JG168" s="82">
        <f t="shared" si="221"/>
        <v>0.30739600415272983</v>
      </c>
      <c r="JH168" s="82">
        <f t="shared" si="221"/>
        <v>0.25886120469167823</v>
      </c>
      <c r="JI168" s="82">
        <f t="shared" si="221"/>
        <v>0.10942435401729717</v>
      </c>
      <c r="JJ168" s="82">
        <f t="shared" si="221"/>
        <v>1.5083005676458013E-2</v>
      </c>
      <c r="JK168" s="82">
        <f t="shared" si="221"/>
        <v>5.1519096953736906E-3</v>
      </c>
      <c r="JL168" s="82">
        <f t="shared" si="221"/>
        <v>1.9664154673961643E-3</v>
      </c>
      <c r="JM168" s="82">
        <f t="shared" si="221"/>
        <v>2.3250997418145709E-3</v>
      </c>
    </row>
    <row r="169" spans="2:273" x14ac:dyDescent="0.25">
      <c r="B169" s="2">
        <v>142</v>
      </c>
      <c r="C169" s="37">
        <v>0.14125799999999999</v>
      </c>
      <c r="D169" s="37">
        <v>0.14006399999999999</v>
      </c>
      <c r="E169" s="37">
        <v>0.13549</v>
      </c>
      <c r="F169" s="37">
        <v>0.133606</v>
      </c>
      <c r="G169" s="37">
        <v>0.13830899999999999</v>
      </c>
      <c r="H169" s="37">
        <v>0.12992799999999999</v>
      </c>
      <c r="I169" s="37">
        <v>0.13179299999999999</v>
      </c>
      <c r="J169" s="37">
        <v>0.12724199999999999</v>
      </c>
      <c r="K169" s="37">
        <v>0.14405899999999999</v>
      </c>
      <c r="L169" s="37">
        <v>0.15606999999999999</v>
      </c>
      <c r="M169" s="37">
        <v>0.13766500000000001</v>
      </c>
      <c r="N169" s="37">
        <v>0.13184599999999999</v>
      </c>
      <c r="O169" s="37">
        <v>0.129912</v>
      </c>
      <c r="P169" s="37">
        <v>0.13058800000000001</v>
      </c>
      <c r="Q169" s="37">
        <v>0.150417</v>
      </c>
      <c r="S169" s="4">
        <f t="shared" si="222"/>
        <v>0.13281496445511468</v>
      </c>
      <c r="T169" s="4">
        <f t="shared" si="222"/>
        <v>0.13806876489006795</v>
      </c>
      <c r="U169" s="4">
        <f t="shared" si="222"/>
        <v>0.13472872436591052</v>
      </c>
      <c r="V169" s="4">
        <f t="shared" si="222"/>
        <v>0.14108664198207779</v>
      </c>
      <c r="W169" s="4">
        <f t="shared" si="222"/>
        <v>0.14152888352066975</v>
      </c>
      <c r="X169" s="4">
        <f t="shared" si="222"/>
        <v>0.13254243793349285</v>
      </c>
      <c r="Y169" s="4">
        <f t="shared" si="222"/>
        <v>0.13439541161801657</v>
      </c>
      <c r="Z169" s="4">
        <f t="shared" si="222"/>
        <v>0.1291711644078716</v>
      </c>
      <c r="AA169" s="4">
        <f t="shared" si="222"/>
        <v>0.14160268357277164</v>
      </c>
      <c r="AB169" s="4">
        <f t="shared" si="222"/>
        <v>0.14973803412129078</v>
      </c>
      <c r="AC169" s="4">
        <f t="shared" si="222"/>
        <v>0.13753426693519366</v>
      </c>
      <c r="AD169" s="4">
        <f t="shared" si="222"/>
        <v>0.12633889700000825</v>
      </c>
      <c r="AE169" s="4">
        <f t="shared" si="222"/>
        <v>0.13009299567471805</v>
      </c>
      <c r="AF169" s="4">
        <f t="shared" si="222"/>
        <v>0.13392330689850673</v>
      </c>
      <c r="AG169" s="4">
        <f t="shared" si="222"/>
        <v>0.14873149746059106</v>
      </c>
      <c r="AI169" s="4">
        <f t="shared" si="223"/>
        <v>8.4430355448853189E-3</v>
      </c>
      <c r="AJ169" s="4">
        <f t="shared" si="223"/>
        <v>1.9952351099320476E-3</v>
      </c>
      <c r="AK169" s="4">
        <f t="shared" si="223"/>
        <v>7.6127563408948107E-4</v>
      </c>
      <c r="AL169" s="4">
        <f t="shared" si="223"/>
        <v>-7.4806419820777903E-3</v>
      </c>
      <c r="AM169" s="4">
        <f t="shared" si="223"/>
        <v>-3.219883520669764E-3</v>
      </c>
      <c r="AN169" s="4">
        <f t="shared" si="223"/>
        <v>-2.6144379334928636E-3</v>
      </c>
      <c r="AO169" s="4">
        <f t="shared" si="223"/>
        <v>-2.6024116180165813E-3</v>
      </c>
      <c r="AP169" s="4">
        <f t="shared" si="223"/>
        <v>-1.9291644078716086E-3</v>
      </c>
      <c r="AQ169" s="4">
        <f t="shared" si="223"/>
        <v>2.45631642722835E-3</v>
      </c>
      <c r="AR169" s="4">
        <f t="shared" si="223"/>
        <v>6.3319658787092115E-3</v>
      </c>
      <c r="AS169" s="4">
        <f t="shared" si="223"/>
        <v>1.3073306480634872E-4</v>
      </c>
      <c r="AT169" s="4">
        <f t="shared" si="223"/>
        <v>5.507102999991742E-3</v>
      </c>
      <c r="AU169" s="4">
        <f t="shared" si="223"/>
        <v>-1.8099567471804856E-4</v>
      </c>
      <c r="AV169" s="4">
        <f t="shared" si="223"/>
        <v>-3.3353068985067236E-3</v>
      </c>
      <c r="AW169" s="4">
        <f t="shared" si="223"/>
        <v>1.6855025394089396E-3</v>
      </c>
      <c r="AY169" s="2">
        <f t="shared" si="215"/>
        <v>0.13281494347058229</v>
      </c>
      <c r="AZ169" s="2">
        <f t="shared" si="215"/>
        <v>0.1367364150575428</v>
      </c>
      <c r="BA169" s="2">
        <f t="shared" si="215"/>
        <v>0.13360060708687876</v>
      </c>
      <c r="BB169" s="2">
        <f t="shared" si="215"/>
        <v>0.14008625196915131</v>
      </c>
      <c r="BC169" s="2">
        <f t="shared" si="215"/>
        <v>0.1395191946055116</v>
      </c>
      <c r="BD169" s="2">
        <f t="shared" si="215"/>
        <v>0.12413954252964152</v>
      </c>
      <c r="BE169" s="2">
        <f t="shared" si="215"/>
        <v>0.11869964161205898</v>
      </c>
      <c r="BF169" s="2">
        <f t="shared" si="215"/>
        <v>0.11778452472026252</v>
      </c>
      <c r="BG169" s="2">
        <f t="shared" si="215"/>
        <v>0.12524715163370437</v>
      </c>
      <c r="BH169" s="2">
        <f t="shared" si="215"/>
        <v>0.12936187722612022</v>
      </c>
      <c r="BI169" s="2">
        <f t="shared" si="215"/>
        <v>0.12672073791034827</v>
      </c>
      <c r="BJ169" s="2">
        <f t="shared" si="215"/>
        <v>0.12294236358456913</v>
      </c>
      <c r="BK169" s="2">
        <f t="shared" si="215"/>
        <v>0.12838963702565032</v>
      </c>
      <c r="BL169" s="2">
        <f t="shared" si="215"/>
        <v>0.13258917440663137</v>
      </c>
      <c r="BM169" s="2">
        <f t="shared" si="215"/>
        <v>0.14529163949958246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>
        <f t="shared" si="216"/>
        <v>0.13058800000000001</v>
      </c>
      <c r="CS169" s="2">
        <f t="shared" si="216"/>
        <v>0.150417</v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>
        <f t="shared" si="211"/>
        <v>0.13058800000000001</v>
      </c>
      <c r="DI169" s="2">
        <f t="shared" si="212"/>
        <v>0.150417</v>
      </c>
      <c r="DK169" s="2">
        <f t="shared" si="224"/>
        <v>0.55011166666666667</v>
      </c>
      <c r="DL169" s="2">
        <f t="shared" si="224"/>
        <v>0.28803976648127549</v>
      </c>
      <c r="DM169" s="2">
        <f t="shared" si="224"/>
        <v>0.29200113057040999</v>
      </c>
      <c r="DN169" s="2">
        <f t="shared" si="224"/>
        <v>0.26340003427419356</v>
      </c>
      <c r="DO169" s="2">
        <f t="shared" si="224"/>
        <v>0.25328463508064519</v>
      </c>
      <c r="DP169" s="2">
        <f t="shared" si="224"/>
        <v>0.27675440098522164</v>
      </c>
      <c r="DQ169" s="2">
        <f t="shared" si="224"/>
        <v>0.3180260804597701</v>
      </c>
      <c r="DR169" s="2">
        <f t="shared" si="224"/>
        <v>0.26184857975528364</v>
      </c>
      <c r="DS169" s="2">
        <f t="shared" si="224"/>
        <v>0.25631946009852213</v>
      </c>
      <c r="DT169" s="2">
        <f t="shared" si="224"/>
        <v>0.29635666502463054</v>
      </c>
      <c r="DU169" s="2">
        <f t="shared" si="224"/>
        <v>0.28026037620967742</v>
      </c>
      <c r="DV169" s="2">
        <f t="shared" si="224"/>
        <v>0.27444687903225806</v>
      </c>
      <c r="DW169" s="2">
        <f t="shared" si="224"/>
        <v>0.26815923128342245</v>
      </c>
      <c r="DX169" s="2">
        <f t="shared" si="224"/>
        <v>0.22154483712757828</v>
      </c>
      <c r="DY169" s="2">
        <f t="shared" si="224"/>
        <v>0.22575654054054051</v>
      </c>
      <c r="EA169" s="2">
        <f t="shared" si="214"/>
        <v>0.1171316357350146</v>
      </c>
      <c r="EB169" s="2">
        <f t="shared" si="214"/>
        <v>0.13523579127785185</v>
      </c>
      <c r="EC169" s="2">
        <f t="shared" si="214"/>
        <v>0.13191906640071988</v>
      </c>
      <c r="ED169" s="2">
        <f t="shared" si="214"/>
        <v>0.13676161714541479</v>
      </c>
      <c r="EE169" s="2">
        <f t="shared" si="214"/>
        <v>0.1384667048233798</v>
      </c>
      <c r="EF169" s="2">
        <f t="shared" si="214"/>
        <v>0.12233181900187223</v>
      </c>
      <c r="EG169" s="2">
        <f t="shared" si="214"/>
        <v>0.11708430523353576</v>
      </c>
      <c r="EH169" s="2">
        <f t="shared" si="214"/>
        <v>0.11618368057340191</v>
      </c>
      <c r="EI169" s="2">
        <f t="shared" si="214"/>
        <v>0.12325875647235587</v>
      </c>
      <c r="EJ169" s="2">
        <f t="shared" si="214"/>
        <v>0.12745370215130741</v>
      </c>
      <c r="EK169" s="2">
        <f t="shared" si="213"/>
        <v>0.12567616096007281</v>
      </c>
      <c r="EL169" s="2">
        <f t="shared" si="180"/>
        <v>0.12259761784273199</v>
      </c>
      <c r="EM169" s="2">
        <f t="shared" si="180"/>
        <v>0.12828025117990788</v>
      </c>
      <c r="EN169" s="2">
        <f t="shared" si="180"/>
        <v>0.13292273569990445</v>
      </c>
      <c r="EO169" s="2">
        <f t="shared" si="180"/>
        <v>0.14580283529910903</v>
      </c>
      <c r="EQ169" s="2">
        <f t="shared" si="225"/>
        <v>0.13639694456405782</v>
      </c>
      <c r="ER169" s="2">
        <f t="shared" si="225"/>
        <v>0.13833102955441365</v>
      </c>
      <c r="ES169" s="2">
        <f t="shared" si="225"/>
        <v>0.13737268324132407</v>
      </c>
      <c r="ET169" s="2">
        <f t="shared" si="225"/>
        <v>0.14723391482384895</v>
      </c>
      <c r="EU169" s="2">
        <f t="shared" si="225"/>
        <v>0.14185993617395076</v>
      </c>
      <c r="EV169" s="2">
        <f t="shared" si="225"/>
        <v>0.12715798297876676</v>
      </c>
      <c r="EW169" s="2">
        <f t="shared" si="225"/>
        <v>0.12101044540626096</v>
      </c>
      <c r="EX169" s="2">
        <f t="shared" si="225"/>
        <v>0.11979482585685744</v>
      </c>
      <c r="EY169" s="2">
        <f t="shared" si="225"/>
        <v>0.1275869246368927</v>
      </c>
      <c r="EZ169" s="2">
        <f t="shared" si="225"/>
        <v>0.13176004565618141</v>
      </c>
      <c r="FA169" s="2">
        <f t="shared" si="225"/>
        <v>0.12837438275877031</v>
      </c>
      <c r="FB169" s="2">
        <f t="shared" si="225"/>
        <v>0.12366428409610294</v>
      </c>
      <c r="FC169" s="2">
        <f t="shared" si="225"/>
        <v>0.12867026584033758</v>
      </c>
      <c r="FD169" s="2">
        <f t="shared" si="225"/>
        <v>0.13131904964636859</v>
      </c>
      <c r="FE169" s="2">
        <f t="shared" si="225"/>
        <v>0.14271975548580615</v>
      </c>
      <c r="FG169" s="2">
        <f t="shared" si="226"/>
        <v>0.99999430653780053</v>
      </c>
      <c r="FH169" s="2">
        <f t="shared" si="226"/>
        <v>0.99996545446483542</v>
      </c>
      <c r="FI169" s="2">
        <f t="shared" si="226"/>
        <v>0.99995425160311702</v>
      </c>
      <c r="FJ169" s="2">
        <f t="shared" si="226"/>
        <v>0.99995816604162524</v>
      </c>
      <c r="FK169" s="2">
        <f t="shared" si="226"/>
        <v>0.99995922352699662</v>
      </c>
      <c r="FL169" s="2">
        <f t="shared" si="226"/>
        <v>0.99996800609987213</v>
      </c>
      <c r="FM169" s="2">
        <f t="shared" si="226"/>
        <v>0.99997169894906979</v>
      </c>
      <c r="FN169" s="2">
        <f t="shared" si="226"/>
        <v>0.99996706402155955</v>
      </c>
      <c r="FO169" s="2">
        <f t="shared" si="226"/>
        <v>0.99996901662531112</v>
      </c>
      <c r="FP169" s="2">
        <f t="shared" si="226"/>
        <v>0.99996915151947519</v>
      </c>
      <c r="FQ169" s="2">
        <f t="shared" si="226"/>
        <v>0.99996425482660622</v>
      </c>
      <c r="FR169" s="2">
        <f t="shared" si="226"/>
        <v>0.99995887785421622</v>
      </c>
      <c r="FS169" s="2">
        <f t="shared" si="226"/>
        <v>0.99995438758937905</v>
      </c>
      <c r="FT169" s="2">
        <f t="shared" si="226"/>
        <v>0.99995212229909558</v>
      </c>
      <c r="FU169" s="2">
        <f t="shared" si="226"/>
        <v>0.99993512120430827</v>
      </c>
      <c r="FW169" s="2">
        <f t="shared" si="217"/>
        <v>0.81394192635463802</v>
      </c>
      <c r="FX169" s="2">
        <f t="shared" si="217"/>
        <v>0.48311146056687615</v>
      </c>
      <c r="FY169" s="2">
        <f t="shared" si="217"/>
        <v>0.30699208200478018</v>
      </c>
      <c r="FZ169" s="2">
        <f t="shared" si="217"/>
        <v>0.31696358711243355</v>
      </c>
      <c r="GA169" s="2">
        <f t="shared" si="217"/>
        <v>0.30879353738200671</v>
      </c>
      <c r="GB169" s="2">
        <f t="shared" si="217"/>
        <v>0.37354365822104707</v>
      </c>
      <c r="GC169" s="2">
        <f t="shared" si="217"/>
        <v>0.40998269147157373</v>
      </c>
      <c r="GD169" s="2">
        <f t="shared" si="217"/>
        <v>0.44197793375800243</v>
      </c>
      <c r="GE169" s="2">
        <f t="shared" si="217"/>
        <v>0.45845549809500796</v>
      </c>
      <c r="GF169" s="2">
        <f t="shared" si="217"/>
        <v>0.44189802158100511</v>
      </c>
      <c r="GG169" s="2">
        <f t="shared" si="217"/>
        <v>0.38508743469458911</v>
      </c>
      <c r="GH169" s="2">
        <f t="shared" si="217"/>
        <v>0.31734516144256364</v>
      </c>
      <c r="GI169" s="2">
        <f t="shared" si="217"/>
        <v>0.26410706754264218</v>
      </c>
      <c r="GJ169" s="2">
        <f t="shared" si="217"/>
        <v>0.2106424228071043</v>
      </c>
      <c r="GK169" s="2">
        <f t="shared" si="217"/>
        <v>0.16748937131165312</v>
      </c>
      <c r="GM169" s="82">
        <f t="shared" si="218"/>
        <v>1.3113897239487621E-29</v>
      </c>
      <c r="GN169" s="82">
        <f t="shared" si="218"/>
        <v>7.0637246929430016E-254</v>
      </c>
      <c r="GO169" s="82">
        <f t="shared" si="218"/>
        <v>4.0534642879291328E-251</v>
      </c>
      <c r="GP169" s="82">
        <f t="shared" si="218"/>
        <v>0</v>
      </c>
      <c r="GQ169" s="82">
        <f t="shared" si="218"/>
        <v>0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0</v>
      </c>
      <c r="GW169" s="82">
        <f t="shared" si="218"/>
        <v>0</v>
      </c>
      <c r="GX169" s="82">
        <f t="shared" si="218"/>
        <v>0</v>
      </c>
      <c r="GY169" s="82">
        <f t="shared" si="218"/>
        <v>8.5214357003845574E-273</v>
      </c>
      <c r="GZ169" s="82">
        <f t="shared" si="218"/>
        <v>5.1255622523571535E-285</v>
      </c>
      <c r="HA169" s="82">
        <f t="shared" si="218"/>
        <v>0</v>
      </c>
      <c r="HC169" s="82">
        <f t="shared" si="182"/>
        <v>8.5116547492313377E-146</v>
      </c>
      <c r="HD169" s="82">
        <f t="shared" si="182"/>
        <v>1.2142414790761092E-184</v>
      </c>
      <c r="HE169" s="82">
        <f t="shared" si="182"/>
        <v>1.5671929087118551E-202</v>
      </c>
      <c r="HF169" s="82">
        <f t="shared" si="181"/>
        <v>4.4943615994678664E-237</v>
      </c>
      <c r="HG169" s="82">
        <f t="shared" si="181"/>
        <v>2.7554898540718477E-243</v>
      </c>
      <c r="HH169" s="82">
        <f t="shared" si="181"/>
        <v>0</v>
      </c>
      <c r="HI169" s="82">
        <f t="shared" si="181"/>
        <v>0</v>
      </c>
      <c r="HJ169" s="82">
        <f t="shared" si="181"/>
        <v>0</v>
      </c>
      <c r="HK169" s="82">
        <f t="shared" si="181"/>
        <v>0</v>
      </c>
      <c r="HL169" s="82">
        <f t="shared" si="162"/>
        <v>1.0086265419616379E-290</v>
      </c>
      <c r="HM169" s="82">
        <f t="shared" si="162"/>
        <v>2.677989260789599E-264</v>
      </c>
      <c r="HN169" s="82">
        <f t="shared" si="162"/>
        <v>3.4144002874892359E-188</v>
      </c>
      <c r="HO169" s="82">
        <f t="shared" si="162"/>
        <v>2.4313032896960325E-175</v>
      </c>
      <c r="HP169" s="82">
        <f t="shared" si="162"/>
        <v>3.0847840640088394E-188</v>
      </c>
      <c r="HQ169" s="82">
        <f t="shared" si="162"/>
        <v>1.4175528395399927E-211</v>
      </c>
      <c r="HS169" s="82">
        <f t="shared" si="219"/>
        <v>9.4731188634251497E-49</v>
      </c>
      <c r="HT169" s="82">
        <f t="shared" si="219"/>
        <v>8.0424786216034962E-17</v>
      </c>
      <c r="HU169" s="82">
        <f t="shared" si="219"/>
        <v>7.3814575416051517E-11</v>
      </c>
      <c r="HV169" s="82">
        <f t="shared" si="219"/>
        <v>1.4060797148476827E-13</v>
      </c>
      <c r="HW169" s="82">
        <f t="shared" si="219"/>
        <v>5.5604332161550744E-13</v>
      </c>
      <c r="HX169" s="82">
        <f t="shared" si="219"/>
        <v>5.0141546222670228E-18</v>
      </c>
      <c r="HY169" s="82">
        <f t="shared" si="219"/>
        <v>3.5075133090436883E-20</v>
      </c>
      <c r="HZ169" s="82">
        <f t="shared" si="219"/>
        <v>1.8139790585733526E-22</v>
      </c>
      <c r="IA169" s="82">
        <f t="shared" si="219"/>
        <v>2.672583358970258E-22</v>
      </c>
      <c r="IB169" s="82">
        <f t="shared" si="219"/>
        <v>2.543846311196464E-20</v>
      </c>
      <c r="IC169" s="82">
        <f t="shared" si="219"/>
        <v>5.6704523721078474E-17</v>
      </c>
      <c r="ID169" s="82">
        <f t="shared" si="219"/>
        <v>2.4826413562746704E-15</v>
      </c>
      <c r="IE169" s="82">
        <f t="shared" si="219"/>
        <v>6.3396899586956308E-10</v>
      </c>
      <c r="IF169" s="82">
        <f t="shared" si="219"/>
        <v>7.1137926694846938E-12</v>
      </c>
      <c r="IG169" s="82">
        <f t="shared" si="219"/>
        <v>3.7555114423350149E-8</v>
      </c>
      <c r="II169" s="82">
        <f t="shared" si="220"/>
        <v>3.1026764825423832E-2</v>
      </c>
      <c r="IJ169" s="82">
        <f t="shared" si="220"/>
        <v>0.46589507264445329</v>
      </c>
      <c r="IK169" s="82">
        <f t="shared" si="220"/>
        <v>3.864431273918828E-2</v>
      </c>
      <c r="IL169" s="82">
        <f t="shared" si="220"/>
        <v>3.6263864806846534E-2</v>
      </c>
      <c r="IM169" s="82">
        <f t="shared" si="220"/>
        <v>3.2256334367605069E-2</v>
      </c>
      <c r="IN169" s="82">
        <f t="shared" si="220"/>
        <v>0.12327802235003839</v>
      </c>
      <c r="IO169" s="82">
        <f t="shared" si="220"/>
        <v>0.22322615859937933</v>
      </c>
      <c r="IP169" s="82">
        <f t="shared" si="220"/>
        <v>0.32410399231091097</v>
      </c>
      <c r="IQ169" s="82">
        <f t="shared" si="220"/>
        <v>0.38620697926968239</v>
      </c>
      <c r="IR169" s="82">
        <f t="shared" si="220"/>
        <v>0.33559469963518929</v>
      </c>
      <c r="IS169" s="82">
        <f t="shared" si="220"/>
        <v>0.16229239370600121</v>
      </c>
      <c r="IT169" s="82">
        <f t="shared" si="220"/>
        <v>2.8720508350003539E-2</v>
      </c>
      <c r="IU169" s="82">
        <f t="shared" si="220"/>
        <v>1.0000001698493211E-2</v>
      </c>
      <c r="IV169" s="82">
        <f t="shared" si="220"/>
        <v>3.8090820836117552E-3</v>
      </c>
      <c r="IW169" s="82">
        <f t="shared" si="220"/>
        <v>3.9787473432032041E-3</v>
      </c>
      <c r="IY169" s="82">
        <f t="shared" si="221"/>
        <v>3.1026764825423832E-2</v>
      </c>
      <c r="IZ169" s="82">
        <f t="shared" si="221"/>
        <v>0.46589507264445335</v>
      </c>
      <c r="JA169" s="82">
        <f t="shared" si="221"/>
        <v>3.8644312813002853E-2</v>
      </c>
      <c r="JB169" s="82">
        <f t="shared" si="221"/>
        <v>3.6263864806987144E-2</v>
      </c>
      <c r="JC169" s="82">
        <f t="shared" si="221"/>
        <v>3.225633436816111E-2</v>
      </c>
      <c r="JD169" s="82">
        <f t="shared" si="221"/>
        <v>0.12327802235003839</v>
      </c>
      <c r="JE169" s="82">
        <f t="shared" si="221"/>
        <v>0.22322615859937933</v>
      </c>
      <c r="JF169" s="82">
        <f t="shared" si="221"/>
        <v>0.32410399231091097</v>
      </c>
      <c r="JG169" s="82">
        <f t="shared" si="221"/>
        <v>0.38620697926968239</v>
      </c>
      <c r="JH169" s="82">
        <f t="shared" si="221"/>
        <v>0.33559469963518929</v>
      </c>
      <c r="JI169" s="82">
        <f t="shared" si="221"/>
        <v>0.16229239370600126</v>
      </c>
      <c r="JJ169" s="82">
        <f t="shared" si="221"/>
        <v>2.8720508350006023E-2</v>
      </c>
      <c r="JK169" s="82">
        <f t="shared" si="221"/>
        <v>1.0000002332462206E-2</v>
      </c>
      <c r="JL169" s="82">
        <f t="shared" si="221"/>
        <v>3.8090820907255478E-3</v>
      </c>
      <c r="JM169" s="82">
        <f t="shared" si="221"/>
        <v>3.9787848983176277E-3</v>
      </c>
    </row>
    <row r="170" spans="2:273" x14ac:dyDescent="0.25">
      <c r="B170" s="2">
        <v>143</v>
      </c>
      <c r="C170" s="37">
        <v>0.136765</v>
      </c>
      <c r="D170" s="37">
        <v>0.135294</v>
      </c>
      <c r="E170" s="37">
        <v>0.13939699999999999</v>
      </c>
      <c r="F170" s="37">
        <v>0.13788600000000001</v>
      </c>
      <c r="G170" s="37">
        <v>0.140435</v>
      </c>
      <c r="H170" s="37">
        <v>0.13464100000000001</v>
      </c>
      <c r="I170" s="37">
        <v>0.134404</v>
      </c>
      <c r="J170" s="37">
        <v>0.13169</v>
      </c>
      <c r="K170" s="37">
        <v>0.13972899999999999</v>
      </c>
      <c r="L170" s="37">
        <v>0.15228</v>
      </c>
      <c r="M170" s="37">
        <v>0.14200099999999999</v>
      </c>
      <c r="N170" s="37">
        <v>0.133024</v>
      </c>
      <c r="O170" s="37">
        <v>0.13015599999999999</v>
      </c>
      <c r="P170" s="37">
        <v>0.13919500000000001</v>
      </c>
      <c r="Q170" s="37">
        <v>0.15178700000000001</v>
      </c>
      <c r="S170" s="4">
        <f t="shared" si="222"/>
        <v>0.13268039808663906</v>
      </c>
      <c r="T170" s="4">
        <f t="shared" si="222"/>
        <v>0.13776316679027412</v>
      </c>
      <c r="U170" s="4">
        <f t="shared" si="222"/>
        <v>0.13501022853428252</v>
      </c>
      <c r="V170" s="4">
        <f t="shared" si="222"/>
        <v>0.14121968187415751</v>
      </c>
      <c r="W170" s="4">
        <f t="shared" si="222"/>
        <v>0.14245057045504395</v>
      </c>
      <c r="X170" s="4">
        <f t="shared" si="222"/>
        <v>0.13485231358372571</v>
      </c>
      <c r="Y170" s="4">
        <f t="shared" si="222"/>
        <v>0.1366256374137601</v>
      </c>
      <c r="Z170" s="4">
        <f t="shared" si="222"/>
        <v>0.12945382351343751</v>
      </c>
      <c r="AA170" s="4">
        <f t="shared" si="222"/>
        <v>0.14120855067852883</v>
      </c>
      <c r="AB170" s="4">
        <f t="shared" si="222"/>
        <v>0.15027494730887372</v>
      </c>
      <c r="AC170" s="4">
        <f t="shared" si="222"/>
        <v>0.13985980442309343</v>
      </c>
      <c r="AD170" s="4">
        <f t="shared" si="222"/>
        <v>0.12810059115315001</v>
      </c>
      <c r="AE170" s="4">
        <f t="shared" si="222"/>
        <v>0.13095659576201116</v>
      </c>
      <c r="AF170" s="4">
        <f t="shared" si="222"/>
        <v>0.13459380409743305</v>
      </c>
      <c r="AG170" s="4">
        <f t="shared" si="222"/>
        <v>0.15044105972477648</v>
      </c>
      <c r="AI170" s="4">
        <f t="shared" si="223"/>
        <v>4.0846019133609357E-3</v>
      </c>
      <c r="AJ170" s="4">
        <f t="shared" si="223"/>
        <v>-2.4691667902741188E-3</v>
      </c>
      <c r="AK170" s="4">
        <f t="shared" si="223"/>
        <v>4.3867714657174761E-3</v>
      </c>
      <c r="AL170" s="4">
        <f t="shared" si="223"/>
        <v>-3.3336818741575014E-3</v>
      </c>
      <c r="AM170" s="4">
        <f t="shared" si="223"/>
        <v>-2.0155704550439413E-3</v>
      </c>
      <c r="AN170" s="4">
        <f t="shared" si="223"/>
        <v>-2.1131358372569742E-4</v>
      </c>
      <c r="AO170" s="4">
        <f t="shared" si="223"/>
        <v>-2.221637413760108E-3</v>
      </c>
      <c r="AP170" s="4">
        <f t="shared" si="223"/>
        <v>2.2361764865624911E-3</v>
      </c>
      <c r="AQ170" s="4">
        <f t="shared" si="223"/>
        <v>-1.4795506785288404E-3</v>
      </c>
      <c r="AR170" s="4">
        <f t="shared" si="223"/>
        <v>2.0050526911262745E-3</v>
      </c>
      <c r="AS170" s="4">
        <f t="shared" si="223"/>
        <v>2.1411955769065627E-3</v>
      </c>
      <c r="AT170" s="4">
        <f t="shared" si="223"/>
        <v>4.923408846849997E-3</v>
      </c>
      <c r="AU170" s="4">
        <f t="shared" si="223"/>
        <v>-8.0059576201116367E-4</v>
      </c>
      <c r="AV170" s="4">
        <f t="shared" si="223"/>
        <v>4.601195902566968E-3</v>
      </c>
      <c r="AW170" s="4">
        <f t="shared" si="223"/>
        <v>1.3459402752235283E-3</v>
      </c>
      <c r="AY170" s="2">
        <f t="shared" si="215"/>
        <v>0.13268039224549116</v>
      </c>
      <c r="AZ170" s="2">
        <f t="shared" si="215"/>
        <v>0.13654459888110537</v>
      </c>
      <c r="BA170" s="2">
        <f t="shared" si="215"/>
        <v>0.13333035906950685</v>
      </c>
      <c r="BB170" s="2">
        <f t="shared" si="215"/>
        <v>0.13967648361471569</v>
      </c>
      <c r="BC170" s="2">
        <f t="shared" si="215"/>
        <v>0.13933766592334076</v>
      </c>
      <c r="BD170" s="2">
        <f t="shared" si="215"/>
        <v>0.12385248040327716</v>
      </c>
      <c r="BE170" s="2">
        <f t="shared" si="215"/>
        <v>0.11834182418213324</v>
      </c>
      <c r="BF170" s="2">
        <f t="shared" si="215"/>
        <v>0.11746054835561157</v>
      </c>
      <c r="BG170" s="2">
        <f t="shared" si="215"/>
        <v>0.12504328891792041</v>
      </c>
      <c r="BH170" s="2">
        <f t="shared" si="215"/>
        <v>0.12906550375111897</v>
      </c>
      <c r="BI170" s="2">
        <f t="shared" si="215"/>
        <v>0.12647928308009382</v>
      </c>
      <c r="BJ170" s="2">
        <f t="shared" si="215"/>
        <v>0.12259718044635581</v>
      </c>
      <c r="BK170" s="2">
        <f t="shared" si="215"/>
        <v>0.12804562011679296</v>
      </c>
      <c r="BL170" s="2">
        <f t="shared" si="215"/>
        <v>0.13225082857271359</v>
      </c>
      <c r="BM170" s="2">
        <f t="shared" si="215"/>
        <v>0.14497744230040174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>
        <f t="shared" si="216"/>
        <v>0.13919500000000001</v>
      </c>
      <c r="CS170" s="2">
        <f t="shared" si="216"/>
        <v>0.15178700000000001</v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>
        <f t="shared" si="211"/>
        <v>0.13919500000000001</v>
      </c>
      <c r="DI170" s="2">
        <f t="shared" si="212"/>
        <v>0.15178700000000001</v>
      </c>
      <c r="DK170" s="2">
        <f t="shared" si="224"/>
        <v>0.55266295151515143</v>
      </c>
      <c r="DL170" s="2">
        <f t="shared" si="224"/>
        <v>0.2888935769373378</v>
      </c>
      <c r="DM170" s="2">
        <f t="shared" si="224"/>
        <v>0.29282762054367206</v>
      </c>
      <c r="DN170" s="2">
        <f t="shared" si="224"/>
        <v>0.2639599298020528</v>
      </c>
      <c r="DO170" s="2">
        <f t="shared" si="224"/>
        <v>0.25379619024926692</v>
      </c>
      <c r="DP170" s="2">
        <f t="shared" si="224"/>
        <v>0.27755549113300493</v>
      </c>
      <c r="DQ170" s="2">
        <f t="shared" si="224"/>
        <v>0.3191531116584565</v>
      </c>
      <c r="DR170" s="2">
        <f t="shared" si="224"/>
        <v>0.26251940155728593</v>
      </c>
      <c r="DS170" s="2">
        <f t="shared" si="224"/>
        <v>0.25691337290640393</v>
      </c>
      <c r="DT170" s="2">
        <f t="shared" si="224"/>
        <v>0.2972059802955665</v>
      </c>
      <c r="DU170" s="2">
        <f t="shared" si="224"/>
        <v>0.28103978709677419</v>
      </c>
      <c r="DV170" s="2">
        <f t="shared" si="224"/>
        <v>0.27521782496334313</v>
      </c>
      <c r="DW170" s="2">
        <f t="shared" si="224"/>
        <v>0.26887248997326202</v>
      </c>
      <c r="DX170" s="2">
        <f t="shared" si="224"/>
        <v>0.22188558319327728</v>
      </c>
      <c r="DY170" s="2">
        <f t="shared" si="224"/>
        <v>0.22618545945945945</v>
      </c>
      <c r="EA170" s="2">
        <f t="shared" si="214"/>
        <v>0.11642729562503423</v>
      </c>
      <c r="EB170" s="2">
        <f t="shared" si="214"/>
        <v>0.13493519063035614</v>
      </c>
      <c r="EC170" s="2">
        <f t="shared" si="214"/>
        <v>0.13149244120875828</v>
      </c>
      <c r="ED170" s="2">
        <f t="shared" si="214"/>
        <v>0.13605750335223527</v>
      </c>
      <c r="EE170" s="2">
        <f t="shared" si="214"/>
        <v>0.13818878530746559</v>
      </c>
      <c r="EF170" s="2">
        <f t="shared" si="214"/>
        <v>0.12189953618803731</v>
      </c>
      <c r="EG170" s="2">
        <f t="shared" si="214"/>
        <v>0.11660363208468912</v>
      </c>
      <c r="EH170" s="2">
        <f t="shared" si="214"/>
        <v>0.11574243760038552</v>
      </c>
      <c r="EI170" s="2">
        <f t="shared" si="214"/>
        <v>0.12291314102391607</v>
      </c>
      <c r="EJ170" s="2">
        <f t="shared" si="214"/>
        <v>0.12701447234948388</v>
      </c>
      <c r="EK170" s="2">
        <f t="shared" si="213"/>
        <v>0.12534898154931179</v>
      </c>
      <c r="EL170" s="2">
        <f t="shared" si="180"/>
        <v>0.12222246824322101</v>
      </c>
      <c r="EM170" s="2">
        <f t="shared" si="180"/>
        <v>0.12792629930329252</v>
      </c>
      <c r="EN170" s="2">
        <f t="shared" si="180"/>
        <v>0.13261867375060699</v>
      </c>
      <c r="EO170" s="2">
        <f t="shared" si="180"/>
        <v>0.14553994128128978</v>
      </c>
      <c r="EQ170" s="2">
        <f t="shared" si="225"/>
        <v>0.13606602790224037</v>
      </c>
      <c r="ER170" s="2">
        <f t="shared" si="225"/>
        <v>0.13810543505027306</v>
      </c>
      <c r="ES170" s="2">
        <f t="shared" si="225"/>
        <v>0.13709364706032168</v>
      </c>
      <c r="ET170" s="2">
        <f t="shared" si="225"/>
        <v>0.14677448727700704</v>
      </c>
      <c r="EU170" s="2">
        <f t="shared" si="225"/>
        <v>0.14166997669648332</v>
      </c>
      <c r="EV170" s="2">
        <f t="shared" si="225"/>
        <v>0.12682801966805252</v>
      </c>
      <c r="EW170" s="2">
        <f t="shared" si="225"/>
        <v>0.12061111115220141</v>
      </c>
      <c r="EX170" s="2">
        <f t="shared" si="225"/>
        <v>0.11942940737345049</v>
      </c>
      <c r="EY170" s="2">
        <f t="shared" si="225"/>
        <v>0.12733023320546535</v>
      </c>
      <c r="EZ170" s="2">
        <f t="shared" si="225"/>
        <v>0.13141765677224945</v>
      </c>
      <c r="FA170" s="2">
        <f t="shared" si="225"/>
        <v>0.1281128861269607</v>
      </c>
      <c r="FB170" s="2">
        <f t="shared" si="225"/>
        <v>0.12331532050259354</v>
      </c>
      <c r="FC170" s="2">
        <f t="shared" si="225"/>
        <v>0.12832807242816169</v>
      </c>
      <c r="FD170" s="2">
        <f t="shared" si="225"/>
        <v>0.13097644210223194</v>
      </c>
      <c r="FE170" s="2">
        <f t="shared" si="225"/>
        <v>0.142401132287092</v>
      </c>
      <c r="FG170" s="2">
        <f t="shared" si="226"/>
        <v>0.99999480749815928</v>
      </c>
      <c r="FH170" s="2">
        <f t="shared" si="226"/>
        <v>0.99996849400171184</v>
      </c>
      <c r="FI170" s="2">
        <f t="shared" si="226"/>
        <v>0.99995827679820848</v>
      </c>
      <c r="FJ170" s="2">
        <f t="shared" si="226"/>
        <v>0.9999618468360697</v>
      </c>
      <c r="FK170" s="2">
        <f t="shared" si="226"/>
        <v>0.99996281128120124</v>
      </c>
      <c r="FL170" s="2">
        <f t="shared" si="226"/>
        <v>0.99997082113414815</v>
      </c>
      <c r="FM170" s="2">
        <f t="shared" si="226"/>
        <v>0.9999741890705125</v>
      </c>
      <c r="FN170" s="2">
        <f t="shared" si="226"/>
        <v>0.99996996194360699</v>
      </c>
      <c r="FO170" s="2">
        <f t="shared" si="226"/>
        <v>0.99997174274940892</v>
      </c>
      <c r="FP170" s="2">
        <f t="shared" si="226"/>
        <v>0.99997186577501807</v>
      </c>
      <c r="FQ170" s="2">
        <f t="shared" si="226"/>
        <v>0.99996739991187678</v>
      </c>
      <c r="FR170" s="2">
        <f t="shared" si="226"/>
        <v>0.99996249602160681</v>
      </c>
      <c r="FS170" s="2">
        <f t="shared" si="226"/>
        <v>0.99995840082015053</v>
      </c>
      <c r="FT170" s="2">
        <f t="shared" si="226"/>
        <v>0.9999563348338627</v>
      </c>
      <c r="FU170" s="2">
        <f t="shared" si="226"/>
        <v>0.99994082949730223</v>
      </c>
      <c r="FW170" s="2">
        <f t="shared" si="217"/>
        <v>0.82748882344469854</v>
      </c>
      <c r="FX170" s="2">
        <f t="shared" si="217"/>
        <v>0.50613057719248811</v>
      </c>
      <c r="FY170" s="2">
        <f t="shared" si="217"/>
        <v>0.32692718122366565</v>
      </c>
      <c r="FZ170" s="2">
        <f t="shared" si="217"/>
        <v>0.3372311095739518</v>
      </c>
      <c r="GA170" s="2">
        <f t="shared" si="217"/>
        <v>0.32879011714569956</v>
      </c>
      <c r="GB170" s="2">
        <f t="shared" si="217"/>
        <v>0.3953350678585319</v>
      </c>
      <c r="GC170" s="2">
        <f t="shared" si="217"/>
        <v>0.43243247885131952</v>
      </c>
      <c r="GD170" s="2">
        <f t="shared" si="217"/>
        <v>0.46479954162491283</v>
      </c>
      <c r="GE170" s="2">
        <f t="shared" si="217"/>
        <v>0.4813939416421612</v>
      </c>
      <c r="GF170" s="2">
        <f t="shared" si="217"/>
        <v>0.46471893952044319</v>
      </c>
      <c r="GG170" s="2">
        <f t="shared" si="217"/>
        <v>0.40711463264710807</v>
      </c>
      <c r="GH170" s="2">
        <f t="shared" si="217"/>
        <v>0.33762502242888898</v>
      </c>
      <c r="GI170" s="2">
        <f t="shared" si="217"/>
        <v>0.28239212765316751</v>
      </c>
      <c r="GJ170" s="2">
        <f t="shared" si="217"/>
        <v>0.22636455258465185</v>
      </c>
      <c r="GK170" s="2">
        <f t="shared" si="217"/>
        <v>0.18072804614348703</v>
      </c>
      <c r="GM170" s="82">
        <f t="shared" si="218"/>
        <v>3.680113774052236E-30</v>
      </c>
      <c r="GN170" s="82">
        <f t="shared" si="218"/>
        <v>1.4106962935006572E-259</v>
      </c>
      <c r="GO170" s="82">
        <f t="shared" si="218"/>
        <v>5.5505123438089904E-257</v>
      </c>
      <c r="GP170" s="82">
        <f t="shared" si="218"/>
        <v>0</v>
      </c>
      <c r="GQ170" s="82">
        <f t="shared" si="218"/>
        <v>0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0</v>
      </c>
      <c r="GW170" s="82">
        <f t="shared" si="218"/>
        <v>0</v>
      </c>
      <c r="GX170" s="82">
        <f t="shared" si="218"/>
        <v>0</v>
      </c>
      <c r="GY170" s="82">
        <f t="shared" si="218"/>
        <v>4.3834493679162932E-279</v>
      </c>
      <c r="GZ170" s="82">
        <f t="shared" si="218"/>
        <v>1.4891454038975601E-291</v>
      </c>
      <c r="HA170" s="82">
        <f t="shared" si="218"/>
        <v>0</v>
      </c>
      <c r="HC170" s="82">
        <f t="shared" si="182"/>
        <v>1.4066936698349178E-149</v>
      </c>
      <c r="HD170" s="82">
        <f t="shared" si="182"/>
        <v>1.8698236399816395E-190</v>
      </c>
      <c r="HE170" s="82">
        <f t="shared" si="182"/>
        <v>2.8577971001084764E-209</v>
      </c>
      <c r="HF170" s="82">
        <f t="shared" si="181"/>
        <v>1.262578930165857E-244</v>
      </c>
      <c r="HG170" s="82">
        <f t="shared" si="181"/>
        <v>5.097577220139123E-251</v>
      </c>
      <c r="HH170" s="82">
        <f t="shared" si="181"/>
        <v>0</v>
      </c>
      <c r="HI170" s="82">
        <f t="shared" si="181"/>
        <v>0</v>
      </c>
      <c r="HJ170" s="82">
        <f t="shared" si="181"/>
        <v>0</v>
      </c>
      <c r="HK170" s="82">
        <f t="shared" si="181"/>
        <v>0</v>
      </c>
      <c r="HL170" s="82">
        <f t="shared" si="162"/>
        <v>1.9330825506344211E-299</v>
      </c>
      <c r="HM170" s="82">
        <f t="shared" si="162"/>
        <v>2.4122859818206134E-272</v>
      </c>
      <c r="HN170" s="82">
        <f t="shared" si="162"/>
        <v>4.4907339477423192E-194</v>
      </c>
      <c r="HO170" s="82">
        <f t="shared" ref="HO170:HQ227" si="227" xml:space="preserve"> _xlfn.NORM.DIST($B170, O$8, ABS(O$12), TRUE) * _xlfn.NORM.DIST(($B170 - O$8)*O$16, 0, ABS(O$12), TRUE) * 2</f>
        <v>4.4495598155433835E-181</v>
      </c>
      <c r="HP170" s="82">
        <f t="shared" si="227"/>
        <v>2.0077170863622108E-194</v>
      </c>
      <c r="HQ170" s="82">
        <f t="shared" si="227"/>
        <v>1.5527847911447487E-218</v>
      </c>
      <c r="HS170" s="82">
        <f t="shared" si="219"/>
        <v>8.9147942517107831E-51</v>
      </c>
      <c r="HT170" s="82">
        <f t="shared" si="219"/>
        <v>5.8998489991473669E-18</v>
      </c>
      <c r="HU170" s="82">
        <f t="shared" si="219"/>
        <v>9.5801649275301709E-12</v>
      </c>
      <c r="HV170" s="82">
        <f t="shared" si="219"/>
        <v>1.1786199122591585E-14</v>
      </c>
      <c r="HW170" s="82">
        <f t="shared" si="219"/>
        <v>5.236620132755572E-14</v>
      </c>
      <c r="HX170" s="82">
        <f t="shared" si="219"/>
        <v>2.5629180613356469E-19</v>
      </c>
      <c r="HY170" s="82">
        <f t="shared" si="219"/>
        <v>1.4304109159685531E-21</v>
      </c>
      <c r="HZ170" s="82">
        <f t="shared" si="219"/>
        <v>5.3288876661915156E-24</v>
      </c>
      <c r="IA170" s="82">
        <f t="shared" si="219"/>
        <v>8.7394845504356168E-24</v>
      </c>
      <c r="IB170" s="82">
        <f t="shared" si="219"/>
        <v>1.0847015142614436E-21</v>
      </c>
      <c r="IC170" s="82">
        <f t="shared" si="219"/>
        <v>3.4833276359973292E-18</v>
      </c>
      <c r="ID170" s="82">
        <f t="shared" si="219"/>
        <v>1.535542299675188E-16</v>
      </c>
      <c r="IE170" s="82">
        <f t="shared" si="219"/>
        <v>8.9443804324865727E-11</v>
      </c>
      <c r="IF170" s="82">
        <f t="shared" si="219"/>
        <v>4.6275358677304968E-13</v>
      </c>
      <c r="IG170" s="82">
        <f t="shared" si="219"/>
        <v>4.7276600479623888E-9</v>
      </c>
      <c r="II170" s="82">
        <f t="shared" si="220"/>
        <v>2.1945703477588466E-2</v>
      </c>
      <c r="IJ170" s="82">
        <f t="shared" si="220"/>
        <v>0.50992011417452043</v>
      </c>
      <c r="IK170" s="82">
        <f t="shared" si="220"/>
        <v>6.2818418300021425E-2</v>
      </c>
      <c r="IL170" s="82">
        <f t="shared" si="220"/>
        <v>6.143674878901717E-2</v>
      </c>
      <c r="IM170" s="82">
        <f t="shared" si="220"/>
        <v>5.4669366718449644E-2</v>
      </c>
      <c r="IN170" s="82">
        <f t="shared" si="220"/>
        <v>0.18180940554147335</v>
      </c>
      <c r="IO170" s="82">
        <f t="shared" si="220"/>
        <v>0.29931721632104558</v>
      </c>
      <c r="IP170" s="82">
        <f t="shared" si="220"/>
        <v>0.40391171056944736</v>
      </c>
      <c r="IQ170" s="82">
        <f t="shared" si="220"/>
        <v>0.4562890036846271</v>
      </c>
      <c r="IR170" s="82">
        <f t="shared" si="220"/>
        <v>0.4101994232191104</v>
      </c>
      <c r="IS170" s="82">
        <f t="shared" si="220"/>
        <v>0.22707423313006705</v>
      </c>
      <c r="IT170" s="82">
        <f t="shared" si="220"/>
        <v>5.1211474751999581E-2</v>
      </c>
      <c r="IU170" s="82">
        <f t="shared" si="220"/>
        <v>1.8426583382096164E-2</v>
      </c>
      <c r="IV170" s="82">
        <f t="shared" si="220"/>
        <v>7.1046211824313471E-3</v>
      </c>
      <c r="IW170" s="82">
        <f t="shared" si="220"/>
        <v>6.6390060929963713E-3</v>
      </c>
      <c r="IY170" s="82">
        <f t="shared" si="221"/>
        <v>2.1945703477588466E-2</v>
      </c>
      <c r="IZ170" s="82">
        <f t="shared" si="221"/>
        <v>0.50992011417452043</v>
      </c>
      <c r="JA170" s="82">
        <f t="shared" si="221"/>
        <v>6.2818418309601595E-2</v>
      </c>
      <c r="JB170" s="82">
        <f t="shared" si="221"/>
        <v>6.143674878902896E-2</v>
      </c>
      <c r="JC170" s="82">
        <f t="shared" si="221"/>
        <v>5.4669366718502012E-2</v>
      </c>
      <c r="JD170" s="82">
        <f t="shared" si="221"/>
        <v>0.18180940554147335</v>
      </c>
      <c r="JE170" s="82">
        <f t="shared" si="221"/>
        <v>0.29931721632104558</v>
      </c>
      <c r="JF170" s="82">
        <f t="shared" si="221"/>
        <v>0.40391171056944736</v>
      </c>
      <c r="JG170" s="82">
        <f t="shared" si="221"/>
        <v>0.4562890036846271</v>
      </c>
      <c r="JH170" s="82">
        <f t="shared" si="221"/>
        <v>0.4101994232191104</v>
      </c>
      <c r="JI170" s="82">
        <f t="shared" si="221"/>
        <v>0.22707423313006705</v>
      </c>
      <c r="JJ170" s="82">
        <f t="shared" si="221"/>
        <v>5.1211474751999733E-2</v>
      </c>
      <c r="JK170" s="82">
        <f t="shared" si="221"/>
        <v>1.8426583471539967E-2</v>
      </c>
      <c r="JL170" s="82">
        <f t="shared" si="221"/>
        <v>7.1046211828941011E-3</v>
      </c>
      <c r="JM170" s="82">
        <f t="shared" si="221"/>
        <v>6.6390108206564194E-3</v>
      </c>
    </row>
    <row r="171" spans="2:273" x14ac:dyDescent="0.25">
      <c r="B171" s="2">
        <v>144</v>
      </c>
      <c r="C171" s="37">
        <v>0.131767</v>
      </c>
      <c r="D171" s="37">
        <v>0.13350400000000001</v>
      </c>
      <c r="E171" s="37">
        <v>0.135962</v>
      </c>
      <c r="F171" s="37">
        <v>0.13777700000000001</v>
      </c>
      <c r="G171" s="37">
        <v>0.140378</v>
      </c>
      <c r="H171" s="37">
        <v>0.139709</v>
      </c>
      <c r="I171" s="37">
        <v>0.137514</v>
      </c>
      <c r="J171" s="37">
        <v>0.129859</v>
      </c>
      <c r="K171" s="37">
        <v>0.13967099999999999</v>
      </c>
      <c r="L171" s="37">
        <v>0.15165799999999999</v>
      </c>
      <c r="M171" s="37">
        <v>0.14286199999999999</v>
      </c>
      <c r="N171" s="37">
        <v>0.13167100000000001</v>
      </c>
      <c r="O171" s="37">
        <v>0.12990499999999999</v>
      </c>
      <c r="P171" s="37">
        <v>0.13938200000000001</v>
      </c>
      <c r="Q171" s="37">
        <v>0.15323300000000001</v>
      </c>
      <c r="S171" s="4">
        <f t="shared" si="222"/>
        <v>0.1325401113916328</v>
      </c>
      <c r="T171" s="4">
        <f t="shared" si="222"/>
        <v>0.13740149159590861</v>
      </c>
      <c r="U171" s="4">
        <f t="shared" si="222"/>
        <v>0.13543057387220891</v>
      </c>
      <c r="V171" s="4">
        <f t="shared" si="222"/>
        <v>0.14150994244859383</v>
      </c>
      <c r="W171" s="4">
        <f t="shared" si="222"/>
        <v>0.14368650062547755</v>
      </c>
      <c r="X171" s="4">
        <f t="shared" si="222"/>
        <v>0.13695231496270854</v>
      </c>
      <c r="Y171" s="4">
        <f t="shared" si="222"/>
        <v>0.13771264160839622</v>
      </c>
      <c r="Z171" s="4">
        <f t="shared" si="222"/>
        <v>0.12874884994788285</v>
      </c>
      <c r="AA171" s="4">
        <f t="shared" si="222"/>
        <v>0.13958159355324379</v>
      </c>
      <c r="AB171" s="4">
        <f t="shared" si="222"/>
        <v>0.14925010172981693</v>
      </c>
      <c r="AC171" s="4">
        <f t="shared" si="222"/>
        <v>0.14168847509868926</v>
      </c>
      <c r="AD171" s="4">
        <f t="shared" si="222"/>
        <v>0.13053781917352417</v>
      </c>
      <c r="AE171" s="4">
        <f t="shared" si="222"/>
        <v>0.13240063203703722</v>
      </c>
      <c r="AF171" s="4">
        <f t="shared" si="222"/>
        <v>0.13585931521603931</v>
      </c>
      <c r="AG171" s="4">
        <f t="shared" si="222"/>
        <v>0.15310302816306956</v>
      </c>
      <c r="AI171" s="4">
        <f t="shared" si="223"/>
        <v>-7.7311139163280251E-4</v>
      </c>
      <c r="AJ171" s="4">
        <f t="shared" si="223"/>
        <v>-3.8974915959086032E-3</v>
      </c>
      <c r="AK171" s="4">
        <f t="shared" si="223"/>
        <v>5.3142612779108478E-4</v>
      </c>
      <c r="AL171" s="4">
        <f t="shared" si="223"/>
        <v>-3.7329424485938179E-3</v>
      </c>
      <c r="AM171" s="4">
        <f t="shared" si="223"/>
        <v>-3.3085006254775506E-3</v>
      </c>
      <c r="AN171" s="4">
        <f t="shared" si="223"/>
        <v>2.7566850372914564E-3</v>
      </c>
      <c r="AO171" s="4">
        <f t="shared" si="223"/>
        <v>-1.9864160839622169E-4</v>
      </c>
      <c r="AP171" s="4">
        <f t="shared" si="223"/>
        <v>1.1101500521171481E-3</v>
      </c>
      <c r="AQ171" s="4">
        <f t="shared" si="223"/>
        <v>8.9406446756201685E-5</v>
      </c>
      <c r="AR171" s="4">
        <f t="shared" si="223"/>
        <v>2.407898270183062E-3</v>
      </c>
      <c r="AS171" s="4">
        <f t="shared" si="223"/>
        <v>1.1735249013107296E-3</v>
      </c>
      <c r="AT171" s="4">
        <f t="shared" si="223"/>
        <v>1.1331808264758436E-3</v>
      </c>
      <c r="AU171" s="4">
        <f t="shared" si="223"/>
        <v>-2.495632037037232E-3</v>
      </c>
      <c r="AV171" s="4">
        <f t="shared" si="223"/>
        <v>3.5226847839607001E-3</v>
      </c>
      <c r="AW171" s="4">
        <f t="shared" si="223"/>
        <v>1.2997183693044811E-4</v>
      </c>
      <c r="AY171" s="2">
        <f t="shared" si="215"/>
        <v>0.13254010987982998</v>
      </c>
      <c r="AZ171" s="2">
        <f t="shared" si="215"/>
        <v>0.13635618606478278</v>
      </c>
      <c r="BA171" s="2">
        <f t="shared" si="215"/>
        <v>0.13306975314103714</v>
      </c>
      <c r="BB171" s="2">
        <f t="shared" si="215"/>
        <v>0.13928342391684551</v>
      </c>
      <c r="BC171" s="2">
        <f t="shared" si="215"/>
        <v>0.13916197143478753</v>
      </c>
      <c r="BD171" s="2">
        <f t="shared" si="215"/>
        <v>0.12357204224777615</v>
      </c>
      <c r="BE171" s="2">
        <f t="shared" si="215"/>
        <v>0.11798884438732926</v>
      </c>
      <c r="BF171" s="2">
        <f t="shared" si="215"/>
        <v>0.11714062235654737</v>
      </c>
      <c r="BG171" s="2">
        <f t="shared" si="215"/>
        <v>0.1248438876155166</v>
      </c>
      <c r="BH171" s="2">
        <f t="shared" si="215"/>
        <v>0.12877425334549625</v>
      </c>
      <c r="BI171" s="2">
        <f t="shared" si="215"/>
        <v>0.12624183316591289</v>
      </c>
      <c r="BJ171" s="2">
        <f t="shared" si="215"/>
        <v>0.1222537887809492</v>
      </c>
      <c r="BK171" s="2">
        <f t="shared" si="215"/>
        <v>0.12770238387013322</v>
      </c>
      <c r="BL171" s="2">
        <f t="shared" si="215"/>
        <v>0.13190993315893107</v>
      </c>
      <c r="BM171" s="2">
        <f t="shared" si="215"/>
        <v>0.14465924175165504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0.55521423636363632</v>
      </c>
      <c r="DL171" s="2">
        <f t="shared" si="224"/>
        <v>0.28974738739340011</v>
      </c>
      <c r="DM171" s="2">
        <f t="shared" si="224"/>
        <v>0.29365411051693407</v>
      </c>
      <c r="DN171" s="2">
        <f t="shared" si="224"/>
        <v>0.26451982532991203</v>
      </c>
      <c r="DO171" s="2">
        <f t="shared" si="224"/>
        <v>0.25430774541788859</v>
      </c>
      <c r="DP171" s="2">
        <f t="shared" si="224"/>
        <v>0.27835658128078816</v>
      </c>
      <c r="DQ171" s="2">
        <f t="shared" si="224"/>
        <v>0.32028014285714285</v>
      </c>
      <c r="DR171" s="2">
        <f t="shared" si="224"/>
        <v>0.2631902233592881</v>
      </c>
      <c r="DS171" s="2">
        <f t="shared" si="224"/>
        <v>0.25750728571428572</v>
      </c>
      <c r="DT171" s="2">
        <f t="shared" si="224"/>
        <v>0.29805529556650245</v>
      </c>
      <c r="DU171" s="2">
        <f t="shared" si="224"/>
        <v>0.28181919798387095</v>
      </c>
      <c r="DV171" s="2">
        <f t="shared" si="224"/>
        <v>0.27598877089442814</v>
      </c>
      <c r="DW171" s="2">
        <f t="shared" si="224"/>
        <v>0.26958574866310159</v>
      </c>
      <c r="DX171" s="2">
        <f t="shared" si="224"/>
        <v>0.22222632925897629</v>
      </c>
      <c r="DY171" s="2">
        <f t="shared" si="224"/>
        <v>0.22661437837837836</v>
      </c>
      <c r="EA171" s="2">
        <f t="shared" si="214"/>
        <v>0.11572295551505386</v>
      </c>
      <c r="EB171" s="2">
        <f t="shared" si="214"/>
        <v>0.13463458998286043</v>
      </c>
      <c r="EC171" s="2">
        <f t="shared" si="214"/>
        <v>0.13106581601679668</v>
      </c>
      <c r="ED171" s="2">
        <f t="shared" si="214"/>
        <v>0.13535338955905574</v>
      </c>
      <c r="EE171" s="2">
        <f t="shared" si="214"/>
        <v>0.1379108657915514</v>
      </c>
      <c r="EF171" s="2">
        <f t="shared" si="214"/>
        <v>0.1214672533742024</v>
      </c>
      <c r="EG171" s="2">
        <f t="shared" si="214"/>
        <v>0.11612295893584249</v>
      </c>
      <c r="EH171" s="2">
        <f t="shared" si="214"/>
        <v>0.11530119462736914</v>
      </c>
      <c r="EI171" s="2">
        <f t="shared" si="214"/>
        <v>0.12256752557547629</v>
      </c>
      <c r="EJ171" s="2">
        <f t="shared" si="214"/>
        <v>0.12657524254766034</v>
      </c>
      <c r="EK171" s="2">
        <f t="shared" si="213"/>
        <v>0.1250218021385508</v>
      </c>
      <c r="EL171" s="2">
        <f t="shared" si="180"/>
        <v>0.12184731864371004</v>
      </c>
      <c r="EM171" s="2">
        <f t="shared" si="180"/>
        <v>0.12757234742667717</v>
      </c>
      <c r="EN171" s="2">
        <f t="shared" si="180"/>
        <v>0.13231461180130949</v>
      </c>
      <c r="EO171" s="2">
        <f t="shared" si="180"/>
        <v>0.14527704726347052</v>
      </c>
      <c r="EQ171" s="2">
        <f t="shared" si="225"/>
        <v>0.13573511124042287</v>
      </c>
      <c r="ER171" s="2">
        <f t="shared" si="225"/>
        <v>0.1378798405461325</v>
      </c>
      <c r="ES171" s="2">
        <f t="shared" si="225"/>
        <v>0.13681461087931929</v>
      </c>
      <c r="ET171" s="2">
        <f t="shared" si="225"/>
        <v>0.14631505973016509</v>
      </c>
      <c r="EU171" s="2">
        <f t="shared" si="225"/>
        <v>0.14148001721901587</v>
      </c>
      <c r="EV171" s="2">
        <f t="shared" si="225"/>
        <v>0.12649805635733824</v>
      </c>
      <c r="EW171" s="2">
        <f t="shared" si="225"/>
        <v>0.12021177689814184</v>
      </c>
      <c r="EX171" s="2">
        <f t="shared" si="225"/>
        <v>0.11906398889004355</v>
      </c>
      <c r="EY171" s="2">
        <f t="shared" si="225"/>
        <v>0.12707354177403801</v>
      </c>
      <c r="EZ171" s="2">
        <f t="shared" si="225"/>
        <v>0.1310752678883175</v>
      </c>
      <c r="FA171" s="2">
        <f t="shared" si="225"/>
        <v>0.1278513894951511</v>
      </c>
      <c r="FB171" s="2">
        <f t="shared" si="225"/>
        <v>0.12296635690908414</v>
      </c>
      <c r="FC171" s="2">
        <f t="shared" si="225"/>
        <v>0.12798587901598579</v>
      </c>
      <c r="FD171" s="2">
        <f t="shared" si="225"/>
        <v>0.13063383455809527</v>
      </c>
      <c r="FE171" s="2">
        <f t="shared" si="225"/>
        <v>0.14208250908837788</v>
      </c>
      <c r="FG171" s="2">
        <f t="shared" si="226"/>
        <v>0.99999526437987429</v>
      </c>
      <c r="FH171" s="2">
        <f t="shared" si="226"/>
        <v>0.99997126610840081</v>
      </c>
      <c r="FI171" s="2">
        <f t="shared" si="226"/>
        <v>0.99996194784801684</v>
      </c>
      <c r="FJ171" s="2">
        <f t="shared" si="226"/>
        <v>0.99996520378412668</v>
      </c>
      <c r="FK171" s="2">
        <f t="shared" si="226"/>
        <v>0.99996608337437165</v>
      </c>
      <c r="FL171" s="2">
        <f t="shared" si="226"/>
        <v>0.99997338848974004</v>
      </c>
      <c r="FM171" s="2">
        <f t="shared" si="226"/>
        <v>0.99997646009907248</v>
      </c>
      <c r="FN171" s="2">
        <f t="shared" si="226"/>
        <v>0.9999726048945704</v>
      </c>
      <c r="FO171" s="2">
        <f t="shared" si="226"/>
        <v>0.99997422901709532</v>
      </c>
      <c r="FP171" s="2">
        <f t="shared" si="226"/>
        <v>0.99997434121834117</v>
      </c>
      <c r="FQ171" s="2">
        <f t="shared" si="226"/>
        <v>0.99997026828098357</v>
      </c>
      <c r="FR171" s="2">
        <f t="shared" si="226"/>
        <v>0.99996579585231471</v>
      </c>
      <c r="FS171" s="2">
        <f t="shared" si="226"/>
        <v>0.99996206095820162</v>
      </c>
      <c r="FT171" s="2">
        <f t="shared" si="226"/>
        <v>0.99996017674217708</v>
      </c>
      <c r="FU171" s="2">
        <f t="shared" si="226"/>
        <v>0.99994603557921113</v>
      </c>
      <c r="FW171" s="2">
        <f t="shared" si="217"/>
        <v>0.84024296691362133</v>
      </c>
      <c r="FX171" s="2">
        <f t="shared" si="217"/>
        <v>0.52912373147685976</v>
      </c>
      <c r="FY171" s="2">
        <f t="shared" si="217"/>
        <v>0.34750766682790357</v>
      </c>
      <c r="FZ171" s="2">
        <f t="shared" si="217"/>
        <v>0.35811512236094134</v>
      </c>
      <c r="GA171" s="2">
        <f t="shared" si="217"/>
        <v>0.34942699383632536</v>
      </c>
      <c r="GB171" s="2">
        <f t="shared" si="217"/>
        <v>0.41755040272022836</v>
      </c>
      <c r="GC171" s="2">
        <f t="shared" si="217"/>
        <v>0.45516323513631135</v>
      </c>
      <c r="GD171" s="2">
        <f t="shared" si="217"/>
        <v>0.48776950466054497</v>
      </c>
      <c r="GE171" s="2">
        <f t="shared" si="217"/>
        <v>0.50441108279062308</v>
      </c>
      <c r="GF171" s="2">
        <f t="shared" si="217"/>
        <v>0.48768854894407582</v>
      </c>
      <c r="GG171" s="2">
        <f t="shared" si="217"/>
        <v>0.42952169983773381</v>
      </c>
      <c r="GH171" s="2">
        <f t="shared" si="217"/>
        <v>0.35852023353984674</v>
      </c>
      <c r="GI171" s="2">
        <f t="shared" si="217"/>
        <v>0.30142459321910314</v>
      </c>
      <c r="GJ171" s="2">
        <f t="shared" si="217"/>
        <v>0.24289906442529</v>
      </c>
      <c r="GK171" s="2">
        <f t="shared" si="217"/>
        <v>0.1947683200747938</v>
      </c>
      <c r="GM171" s="82">
        <f t="shared" si="218"/>
        <v>1.0201729687779842E-30</v>
      </c>
      <c r="GN171" s="82">
        <f t="shared" si="218"/>
        <v>2.432978853778096E-265</v>
      </c>
      <c r="GO171" s="82">
        <f t="shared" si="218"/>
        <v>6.497022527785224E-263</v>
      </c>
      <c r="GP171" s="82">
        <f t="shared" si="218"/>
        <v>0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1.909877990744204E-285</v>
      </c>
      <c r="GZ171" s="82">
        <f t="shared" si="218"/>
        <v>3.643936648545437E-298</v>
      </c>
      <c r="HA171" s="82">
        <f t="shared" si="218"/>
        <v>0</v>
      </c>
      <c r="HC171" s="82">
        <f t="shared" si="182"/>
        <v>2.076994449104673E-153</v>
      </c>
      <c r="HD171" s="82">
        <f t="shared" si="182"/>
        <v>2.3357350359434663E-196</v>
      </c>
      <c r="HE171" s="82">
        <f t="shared" si="182"/>
        <v>4.0341266148223206E-216</v>
      </c>
      <c r="HF171" s="82">
        <f t="shared" si="181"/>
        <v>2.6953825504782764E-252</v>
      </c>
      <c r="HG171" s="82">
        <f t="shared" si="181"/>
        <v>7.1237750151470581E-259</v>
      </c>
      <c r="HH171" s="82">
        <f t="shared" si="181"/>
        <v>0</v>
      </c>
      <c r="HI171" s="82">
        <f t="shared" si="181"/>
        <v>0</v>
      </c>
      <c r="HJ171" s="82">
        <f t="shared" si="181"/>
        <v>0</v>
      </c>
      <c r="HK171" s="82">
        <f t="shared" si="181"/>
        <v>0</v>
      </c>
      <c r="HL171" s="82">
        <f t="shared" si="181"/>
        <v>0</v>
      </c>
      <c r="HM171" s="82">
        <f t="shared" si="181"/>
        <v>1.6430321909506165E-280</v>
      </c>
      <c r="HN171" s="82">
        <f t="shared" si="181"/>
        <v>4.7868689815178652E-200</v>
      </c>
      <c r="HO171" s="82">
        <f t="shared" si="227"/>
        <v>6.5701273395785532E-187</v>
      </c>
      <c r="HP171" s="82">
        <f t="shared" si="227"/>
        <v>1.0358245250575432E-200</v>
      </c>
      <c r="HQ171" s="82">
        <f t="shared" si="227"/>
        <v>1.309641129334223E-225</v>
      </c>
      <c r="HS171" s="82">
        <f t="shared" si="219"/>
        <v>7.6087169874266725E-53</v>
      </c>
      <c r="HT171" s="82">
        <f t="shared" si="219"/>
        <v>3.9508651948863867E-19</v>
      </c>
      <c r="HU171" s="82">
        <f t="shared" si="219"/>
        <v>1.1383340817824131E-12</v>
      </c>
      <c r="HV171" s="82">
        <f t="shared" si="219"/>
        <v>8.9173953568950492E-16</v>
      </c>
      <c r="HW171" s="82">
        <f t="shared" si="219"/>
        <v>4.4728292379333516E-15</v>
      </c>
      <c r="HX171" s="82">
        <f t="shared" si="219"/>
        <v>1.1740089007328497E-20</v>
      </c>
      <c r="HY171" s="82">
        <f t="shared" si="219"/>
        <v>5.2109425093567182E-23</v>
      </c>
      <c r="HZ171" s="82">
        <f t="shared" si="219"/>
        <v>1.3847821769779199E-25</v>
      </c>
      <c r="IA171" s="82">
        <f t="shared" si="219"/>
        <v>2.5441019973264278E-25</v>
      </c>
      <c r="IB171" s="82">
        <f t="shared" si="219"/>
        <v>4.1475257719817129E-23</v>
      </c>
      <c r="IC171" s="82">
        <f t="shared" si="219"/>
        <v>1.9307314381837024E-19</v>
      </c>
      <c r="ID171" s="82">
        <f t="shared" si="219"/>
        <v>8.4783771339229853E-18</v>
      </c>
      <c r="IE171" s="82">
        <f t="shared" si="219"/>
        <v>1.1540729991711852E-11</v>
      </c>
      <c r="IF171" s="82">
        <f t="shared" si="219"/>
        <v>2.6094304227215503E-14</v>
      </c>
      <c r="IG171" s="82">
        <f t="shared" si="219"/>
        <v>5.2529669547529829E-10</v>
      </c>
      <c r="II171" s="82">
        <f t="shared" si="220"/>
        <v>1.5270695084774176E-2</v>
      </c>
      <c r="IJ171" s="82">
        <f t="shared" si="220"/>
        <v>0.53405549674745223</v>
      </c>
      <c r="IK171" s="82">
        <f t="shared" si="220"/>
        <v>9.7014965796764732E-2</v>
      </c>
      <c r="IL171" s="82">
        <f t="shared" si="220"/>
        <v>9.8095906566072671E-2</v>
      </c>
      <c r="IM171" s="82">
        <f t="shared" si="220"/>
        <v>8.7561343728338722E-2</v>
      </c>
      <c r="IN171" s="82">
        <f t="shared" si="220"/>
        <v>0.25205117500988983</v>
      </c>
      <c r="IO171" s="82">
        <f t="shared" si="220"/>
        <v>0.37733458881284543</v>
      </c>
      <c r="IP171" s="82">
        <f t="shared" si="220"/>
        <v>0.47203077211772282</v>
      </c>
      <c r="IQ171" s="82">
        <f t="shared" si="220"/>
        <v>0.50815539322730574</v>
      </c>
      <c r="IR171" s="82">
        <f t="shared" si="220"/>
        <v>0.47359979963388588</v>
      </c>
      <c r="IS171" s="82">
        <f t="shared" si="220"/>
        <v>0.29997494770728655</v>
      </c>
      <c r="IT171" s="82">
        <f t="shared" si="220"/>
        <v>8.551789871359021E-2</v>
      </c>
      <c r="IU171" s="82">
        <f t="shared" si="220"/>
        <v>3.2230896863793594E-2</v>
      </c>
      <c r="IV171" s="82">
        <f t="shared" si="220"/>
        <v>1.2761191049947751E-2</v>
      </c>
      <c r="IW171" s="82">
        <f t="shared" si="220"/>
        <v>1.0802706572869476E-2</v>
      </c>
      <c r="IY171" s="82">
        <f t="shared" si="221"/>
        <v>1.5270695084774176E-2</v>
      </c>
      <c r="IZ171" s="82">
        <f t="shared" si="221"/>
        <v>0.53405549674745223</v>
      </c>
      <c r="JA171" s="82">
        <f t="shared" si="221"/>
        <v>9.7014965797903072E-2</v>
      </c>
      <c r="JB171" s="82">
        <f t="shared" si="221"/>
        <v>9.809590656607356E-2</v>
      </c>
      <c r="JC171" s="82">
        <f t="shared" si="221"/>
        <v>8.7561343728343191E-2</v>
      </c>
      <c r="JD171" s="82">
        <f t="shared" si="221"/>
        <v>0.25205117500988983</v>
      </c>
      <c r="JE171" s="82">
        <f t="shared" si="221"/>
        <v>0.37733458881284543</v>
      </c>
      <c r="JF171" s="82">
        <f t="shared" si="221"/>
        <v>0.47203077211772282</v>
      </c>
      <c r="JG171" s="82">
        <f t="shared" si="221"/>
        <v>0.50815539322730574</v>
      </c>
      <c r="JH171" s="82">
        <f t="shared" si="221"/>
        <v>0.47359979963388588</v>
      </c>
      <c r="JI171" s="82">
        <f t="shared" si="221"/>
        <v>0.29997494770728655</v>
      </c>
      <c r="JJ171" s="82">
        <f t="shared" si="221"/>
        <v>8.5517898713590224E-2</v>
      </c>
      <c r="JK171" s="82">
        <f t="shared" si="221"/>
        <v>3.2230896875334321E-2</v>
      </c>
      <c r="JL171" s="82">
        <f t="shared" si="221"/>
        <v>1.2761191049973844E-2</v>
      </c>
      <c r="JM171" s="82">
        <f t="shared" si="221"/>
        <v>1.0802707098166171E-2</v>
      </c>
    </row>
    <row r="172" spans="2:273" x14ac:dyDescent="0.25">
      <c r="B172" s="2">
        <v>145</v>
      </c>
      <c r="C172" s="37">
        <v>0.13897399999999999</v>
      </c>
      <c r="D172" s="37">
        <v>0.13367799999999999</v>
      </c>
      <c r="E172" s="37">
        <v>0.13403499999999999</v>
      </c>
      <c r="F172" s="37">
        <v>0.14222099999999999</v>
      </c>
      <c r="G172" s="37">
        <v>0.146732</v>
      </c>
      <c r="H172" s="37">
        <v>0.138207</v>
      </c>
      <c r="I172" s="37">
        <v>0.13464200000000001</v>
      </c>
      <c r="J172" s="37">
        <v>0.127028</v>
      </c>
      <c r="K172" s="37">
        <v>0.13122700000000001</v>
      </c>
      <c r="L172" s="37">
        <v>0.14263500000000001</v>
      </c>
      <c r="M172" s="37">
        <v>0.145676</v>
      </c>
      <c r="N172" s="37">
        <v>0.13353699999999999</v>
      </c>
      <c r="O172" s="37">
        <v>0.13284799999999999</v>
      </c>
      <c r="P172" s="37">
        <v>0.13634599999999999</v>
      </c>
      <c r="Q172" s="37">
        <v>0.15944</v>
      </c>
      <c r="S172" s="4">
        <f t="shared" si="222"/>
        <v>0.1323935785052088</v>
      </c>
      <c r="T172" s="4">
        <f t="shared" si="222"/>
        <v>0.13701146479939175</v>
      </c>
      <c r="U172" s="4">
        <f t="shared" si="222"/>
        <v>0.13594798537075131</v>
      </c>
      <c r="V172" s="4">
        <f t="shared" si="222"/>
        <v>0.14190902415524484</v>
      </c>
      <c r="W172" s="4">
        <f t="shared" si="222"/>
        <v>0.14515848382217481</v>
      </c>
      <c r="X172" s="4">
        <f t="shared" si="222"/>
        <v>0.13840956972467927</v>
      </c>
      <c r="Y172" s="4">
        <f t="shared" si="222"/>
        <v>0.13732888894409129</v>
      </c>
      <c r="Z172" s="4">
        <f t="shared" si="222"/>
        <v>0.12714076057953563</v>
      </c>
      <c r="AA172" s="4">
        <f t="shared" si="222"/>
        <v>0.13703353915752781</v>
      </c>
      <c r="AB172" s="4">
        <f t="shared" si="222"/>
        <v>0.14680936710266479</v>
      </c>
      <c r="AC172" s="4">
        <f t="shared" si="222"/>
        <v>0.14263228667244851</v>
      </c>
      <c r="AD172" s="4">
        <f t="shared" si="222"/>
        <v>0.13348575250988753</v>
      </c>
      <c r="AE172" s="4">
        <f t="shared" si="222"/>
        <v>0.13451683343223597</v>
      </c>
      <c r="AF172" s="4">
        <f t="shared" si="222"/>
        <v>0.1379540282838502</v>
      </c>
      <c r="AG172" s="4">
        <f t="shared" si="222"/>
        <v>0.15703416125399472</v>
      </c>
      <c r="AI172" s="4">
        <f t="shared" si="223"/>
        <v>6.5804214947911832E-3</v>
      </c>
      <c r="AJ172" s="4">
        <f t="shared" si="223"/>
        <v>-3.3334647993917554E-3</v>
      </c>
      <c r="AK172" s="4">
        <f t="shared" si="223"/>
        <v>-1.9129853707513245E-3</v>
      </c>
      <c r="AL172" s="4">
        <f t="shared" si="223"/>
        <v>3.1197584475514684E-4</v>
      </c>
      <c r="AM172" s="4">
        <f t="shared" si="223"/>
        <v>1.573516177825196E-3</v>
      </c>
      <c r="AN172" s="4">
        <f t="shared" si="223"/>
        <v>-2.0256972467927459E-4</v>
      </c>
      <c r="AO172" s="4">
        <f t="shared" si="223"/>
        <v>-2.6868889440912758E-3</v>
      </c>
      <c r="AP172" s="4">
        <f t="shared" si="223"/>
        <v>-1.1276057953563123E-4</v>
      </c>
      <c r="AQ172" s="4">
        <f t="shared" si="223"/>
        <v>-5.8065391575277958E-3</v>
      </c>
      <c r="AR172" s="4">
        <f t="shared" si="223"/>
        <v>-4.1743671026647777E-3</v>
      </c>
      <c r="AS172" s="4">
        <f t="shared" si="223"/>
        <v>3.0437133275514894E-3</v>
      </c>
      <c r="AT172" s="4">
        <f t="shared" si="223"/>
        <v>5.1247490112454885E-5</v>
      </c>
      <c r="AU172" s="4">
        <f t="shared" si="223"/>
        <v>-1.6688334322359777E-3</v>
      </c>
      <c r="AV172" s="4">
        <f t="shared" si="223"/>
        <v>-1.6080282838502047E-3</v>
      </c>
      <c r="AW172" s="4">
        <f t="shared" si="223"/>
        <v>2.4058387460052788E-3</v>
      </c>
      <c r="AY172" s="2">
        <f t="shared" si="215"/>
        <v>0.13239357814142749</v>
      </c>
      <c r="AZ172" s="2">
        <f t="shared" si="215"/>
        <v>0.13617084603603263</v>
      </c>
      <c r="BA172" s="2">
        <f t="shared" si="215"/>
        <v>0.13281872066868813</v>
      </c>
      <c r="BB172" s="2">
        <f t="shared" si="215"/>
        <v>0.13890680761632374</v>
      </c>
      <c r="BC172" s="2">
        <f t="shared" si="215"/>
        <v>0.13899205719287647</v>
      </c>
      <c r="BD172" s="2">
        <f t="shared" si="215"/>
        <v>0.12329792353542343</v>
      </c>
      <c r="BE172" s="2">
        <f t="shared" si="215"/>
        <v>0.1176403817835138</v>
      </c>
      <c r="BF172" s="2">
        <f t="shared" si="215"/>
        <v>0.11682440723097344</v>
      </c>
      <c r="BG172" s="2">
        <f t="shared" si="215"/>
        <v>0.12464851907685764</v>
      </c>
      <c r="BH172" s="2">
        <f t="shared" si="215"/>
        <v>0.1284877225467074</v>
      </c>
      <c r="BI172" s="2">
        <f t="shared" si="215"/>
        <v>0.12600820740976149</v>
      </c>
      <c r="BJ172" s="2">
        <f t="shared" si="215"/>
        <v>0.12191216038711838</v>
      </c>
      <c r="BK172" s="2">
        <f t="shared" si="215"/>
        <v>0.12735993485312772</v>
      </c>
      <c r="BL172" s="2">
        <f t="shared" si="215"/>
        <v>0.13156641072778194</v>
      </c>
      <c r="BM172" s="2">
        <f t="shared" si="215"/>
        <v>0.1443368685222973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0.5577655212121212</v>
      </c>
      <c r="DL172" s="2">
        <f t="shared" si="224"/>
        <v>0.29060119784946237</v>
      </c>
      <c r="DM172" s="2">
        <f t="shared" si="224"/>
        <v>0.29448060049019609</v>
      </c>
      <c r="DN172" s="2">
        <f t="shared" si="224"/>
        <v>0.26507972085777126</v>
      </c>
      <c r="DO172" s="2">
        <f t="shared" si="224"/>
        <v>0.25481930058651031</v>
      </c>
      <c r="DP172" s="2">
        <f t="shared" si="224"/>
        <v>0.2791576714285714</v>
      </c>
      <c r="DQ172" s="2">
        <f t="shared" si="224"/>
        <v>0.32140717405582919</v>
      </c>
      <c r="DR172" s="2">
        <f t="shared" si="224"/>
        <v>0.26386104516129033</v>
      </c>
      <c r="DS172" s="2">
        <f t="shared" si="224"/>
        <v>0.25810119852216745</v>
      </c>
      <c r="DT172" s="2">
        <f t="shared" si="224"/>
        <v>0.29890461083743841</v>
      </c>
      <c r="DU172" s="2">
        <f t="shared" si="224"/>
        <v>0.28259860887096777</v>
      </c>
      <c r="DV172" s="2">
        <f t="shared" si="224"/>
        <v>0.2767597168255132</v>
      </c>
      <c r="DW172" s="2">
        <f t="shared" si="224"/>
        <v>0.27029900735294116</v>
      </c>
      <c r="DX172" s="2">
        <f t="shared" si="224"/>
        <v>0.22256707532467529</v>
      </c>
      <c r="DY172" s="2">
        <f t="shared" si="224"/>
        <v>0.22704329729729728</v>
      </c>
      <c r="EA172" s="2">
        <f t="shared" si="214"/>
        <v>0.11501861540507349</v>
      </c>
      <c r="EB172" s="2">
        <f t="shared" si="214"/>
        <v>0.13433398933536472</v>
      </c>
      <c r="EC172" s="2">
        <f t="shared" si="214"/>
        <v>0.13063919082483505</v>
      </c>
      <c r="ED172" s="2">
        <f t="shared" si="214"/>
        <v>0.13464927576587621</v>
      </c>
      <c r="EE172" s="2">
        <f t="shared" si="214"/>
        <v>0.13763294627563721</v>
      </c>
      <c r="EF172" s="2">
        <f t="shared" si="214"/>
        <v>0.12103497056036749</v>
      </c>
      <c r="EG172" s="2">
        <f t="shared" si="214"/>
        <v>0.11564228578699584</v>
      </c>
      <c r="EH172" s="2">
        <f t="shared" si="214"/>
        <v>0.11485995165435275</v>
      </c>
      <c r="EI172" s="2">
        <f t="shared" si="214"/>
        <v>0.12222191012703648</v>
      </c>
      <c r="EJ172" s="2">
        <f t="shared" si="214"/>
        <v>0.12613601274583683</v>
      </c>
      <c r="EK172" s="2">
        <f t="shared" si="213"/>
        <v>0.12469462272778979</v>
      </c>
      <c r="EL172" s="2">
        <f t="shared" si="180"/>
        <v>0.12147216904419907</v>
      </c>
      <c r="EM172" s="2">
        <f t="shared" si="180"/>
        <v>0.12721839555006181</v>
      </c>
      <c r="EN172" s="2">
        <f t="shared" si="180"/>
        <v>0.13201054985201202</v>
      </c>
      <c r="EO172" s="2">
        <f t="shared" si="180"/>
        <v>0.14501415324565126</v>
      </c>
      <c r="EQ172" s="2">
        <f t="shared" si="225"/>
        <v>0.13540419457860542</v>
      </c>
      <c r="ER172" s="2">
        <f t="shared" si="225"/>
        <v>0.13765424604199189</v>
      </c>
      <c r="ES172" s="2">
        <f t="shared" si="225"/>
        <v>0.1365355746983169</v>
      </c>
      <c r="ET172" s="2">
        <f t="shared" si="225"/>
        <v>0.14585563218332315</v>
      </c>
      <c r="EU172" s="2">
        <f t="shared" si="225"/>
        <v>0.14129005774154843</v>
      </c>
      <c r="EV172" s="2">
        <f t="shared" si="225"/>
        <v>0.12616809304662399</v>
      </c>
      <c r="EW172" s="2">
        <f t="shared" si="225"/>
        <v>0.11981244264408228</v>
      </c>
      <c r="EX172" s="2">
        <f t="shared" si="225"/>
        <v>0.1186985704066366</v>
      </c>
      <c r="EY172" s="2">
        <f t="shared" si="225"/>
        <v>0.1268168503426107</v>
      </c>
      <c r="EZ172" s="2">
        <f t="shared" si="225"/>
        <v>0.13073287900438554</v>
      </c>
      <c r="FA172" s="2">
        <f t="shared" si="225"/>
        <v>0.12758989286334149</v>
      </c>
      <c r="FB172" s="2">
        <f t="shared" si="225"/>
        <v>0.12261739331557472</v>
      </c>
      <c r="FC172" s="2">
        <f t="shared" si="225"/>
        <v>0.1276436856038099</v>
      </c>
      <c r="FD172" s="2">
        <f t="shared" si="225"/>
        <v>0.13029122701395859</v>
      </c>
      <c r="FE172" s="2">
        <f t="shared" si="225"/>
        <v>0.14176388588966374</v>
      </c>
      <c r="FG172" s="2">
        <f t="shared" si="226"/>
        <v>0.99999568106131465</v>
      </c>
      <c r="FH172" s="2">
        <f t="shared" si="226"/>
        <v>0.99997379431314959</v>
      </c>
      <c r="FI172" s="2">
        <f t="shared" si="226"/>
        <v>0.99996529590873517</v>
      </c>
      <c r="FJ172" s="2">
        <f t="shared" si="226"/>
        <v>0.9999682653767934</v>
      </c>
      <c r="FK172" s="2">
        <f t="shared" si="226"/>
        <v>0.99996906757748105</v>
      </c>
      <c r="FL172" s="2">
        <f t="shared" si="226"/>
        <v>0.99997572995736239</v>
      </c>
      <c r="FM172" s="2">
        <f t="shared" si="226"/>
        <v>0.99997853131072956</v>
      </c>
      <c r="FN172" s="2">
        <f t="shared" si="226"/>
        <v>0.99997501530667809</v>
      </c>
      <c r="FO172" s="2">
        <f t="shared" si="226"/>
        <v>0.99997649653095444</v>
      </c>
      <c r="FP172" s="2">
        <f t="shared" si="226"/>
        <v>0.99997659886016987</v>
      </c>
      <c r="FQ172" s="2">
        <f t="shared" si="226"/>
        <v>0.99997288427904774</v>
      </c>
      <c r="FR172" s="2">
        <f t="shared" si="226"/>
        <v>0.99996880535267685</v>
      </c>
      <c r="FS172" s="2">
        <f t="shared" si="226"/>
        <v>0.99996539906713933</v>
      </c>
      <c r="FT172" s="2">
        <f t="shared" si="226"/>
        <v>0.99996368062994345</v>
      </c>
      <c r="FU172" s="2">
        <f t="shared" si="226"/>
        <v>0.99995078362960765</v>
      </c>
      <c r="FW172" s="2">
        <f t="shared" si="217"/>
        <v>0.85222256339772673</v>
      </c>
      <c r="FX172" s="2">
        <f t="shared" si="217"/>
        <v>0.55199394898546328</v>
      </c>
      <c r="FY172" s="2">
        <f t="shared" si="217"/>
        <v>0.36867407605459007</v>
      </c>
      <c r="FZ172" s="2">
        <f t="shared" si="217"/>
        <v>0.37955179462218958</v>
      </c>
      <c r="GA172" s="2">
        <f t="shared" si="217"/>
        <v>0.37064390080779641</v>
      </c>
      <c r="GB172" s="2">
        <f t="shared" si="217"/>
        <v>0.44010547895797997</v>
      </c>
      <c r="GC172" s="2">
        <f t="shared" si="217"/>
        <v>0.47808237493058581</v>
      </c>
      <c r="GD172" s="2">
        <f t="shared" si="217"/>
        <v>0.51079123938219118</v>
      </c>
      <c r="GE172" s="2">
        <f t="shared" si="217"/>
        <v>0.52740954212166857</v>
      </c>
      <c r="GF172" s="2">
        <f t="shared" si="217"/>
        <v>0.51071027232572885</v>
      </c>
      <c r="GG172" s="2">
        <f t="shared" si="217"/>
        <v>0.45222136113274053</v>
      </c>
      <c r="GH172" s="2">
        <f t="shared" si="217"/>
        <v>0.37996680083448786</v>
      </c>
      <c r="GI172" s="2">
        <f t="shared" si="217"/>
        <v>0.32116570613277079</v>
      </c>
      <c r="GJ172" s="2">
        <f t="shared" si="217"/>
        <v>0.26023505899352523</v>
      </c>
      <c r="GK172" s="2">
        <f t="shared" si="217"/>
        <v>0.20962026364860825</v>
      </c>
      <c r="GM172" s="82">
        <f t="shared" si="218"/>
        <v>2.7936291412459046E-31</v>
      </c>
      <c r="GN172" s="82">
        <f t="shared" si="218"/>
        <v>3.6236565159584662E-271</v>
      </c>
      <c r="GO172" s="82">
        <f t="shared" si="218"/>
        <v>6.5008319731365735E-269</v>
      </c>
      <c r="GP172" s="82">
        <f t="shared" si="218"/>
        <v>0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7.0482353877204589E-292</v>
      </c>
      <c r="GZ172" s="82">
        <f t="shared" si="218"/>
        <v>7.5100254634417807E-305</v>
      </c>
      <c r="HA172" s="82">
        <f t="shared" si="218"/>
        <v>0</v>
      </c>
      <c r="HC172" s="82">
        <f t="shared" si="182"/>
        <v>2.7398047256254819E-157</v>
      </c>
      <c r="HD172" s="82">
        <f t="shared" si="182"/>
        <v>2.3668498257660209E-202</v>
      </c>
      <c r="HE172" s="82">
        <f t="shared" si="182"/>
        <v>4.4083205375811732E-223</v>
      </c>
      <c r="HF172" s="82">
        <f t="shared" si="181"/>
        <v>4.3727071220806968E-260</v>
      </c>
      <c r="HG172" s="82">
        <f t="shared" si="181"/>
        <v>7.5202925612001654E-267</v>
      </c>
      <c r="HH172" s="82">
        <f t="shared" si="181"/>
        <v>0</v>
      </c>
      <c r="HI172" s="82">
        <f t="shared" si="181"/>
        <v>0</v>
      </c>
      <c r="HJ172" s="82">
        <f t="shared" si="181"/>
        <v>0</v>
      </c>
      <c r="HK172" s="82">
        <f t="shared" si="181"/>
        <v>0</v>
      </c>
      <c r="HL172" s="82">
        <f t="shared" si="181"/>
        <v>0</v>
      </c>
      <c r="HM172" s="82">
        <f t="shared" si="181"/>
        <v>8.4617039796765605E-289</v>
      </c>
      <c r="HN172" s="82">
        <f t="shared" si="181"/>
        <v>4.1353664263697484E-206</v>
      </c>
      <c r="HO172" s="82">
        <f t="shared" si="227"/>
        <v>7.8271890665274521E-193</v>
      </c>
      <c r="HP172" s="82">
        <f t="shared" si="227"/>
        <v>4.2361587326947863E-207</v>
      </c>
      <c r="HQ172" s="82">
        <f t="shared" si="227"/>
        <v>8.5046960334666281E-233</v>
      </c>
      <c r="HS172" s="82">
        <f t="shared" si="219"/>
        <v>5.8896026797957316E-55</v>
      </c>
      <c r="HT172" s="82">
        <f t="shared" si="219"/>
        <v>2.4149754111511272E-20</v>
      </c>
      <c r="HU172" s="82">
        <f t="shared" si="219"/>
        <v>1.2381632971262349E-13</v>
      </c>
      <c r="HV172" s="82">
        <f t="shared" si="219"/>
        <v>6.0890951499538919E-17</v>
      </c>
      <c r="HW172" s="82">
        <f t="shared" si="219"/>
        <v>3.4645969694742169E-16</v>
      </c>
      <c r="HX172" s="82">
        <f t="shared" si="219"/>
        <v>4.8191568438400967E-22</v>
      </c>
      <c r="HY172" s="82">
        <f t="shared" si="219"/>
        <v>1.6956384173105704E-24</v>
      </c>
      <c r="HZ172" s="82">
        <f t="shared" si="219"/>
        <v>3.1829926624958976E-27</v>
      </c>
      <c r="IA172" s="82">
        <f t="shared" si="219"/>
        <v>6.5924675650790763E-27</v>
      </c>
      <c r="IB172" s="82">
        <f t="shared" si="219"/>
        <v>1.4219908567258582E-24</v>
      </c>
      <c r="IC172" s="82">
        <f t="shared" si="219"/>
        <v>9.6552570337770741E-21</v>
      </c>
      <c r="ID172" s="82">
        <f t="shared" si="219"/>
        <v>4.1784789022926853E-19</v>
      </c>
      <c r="IE172" s="82">
        <f t="shared" si="219"/>
        <v>1.3616189142209085E-12</v>
      </c>
      <c r="IF172" s="82">
        <f t="shared" si="219"/>
        <v>1.2754297952822674E-15</v>
      </c>
      <c r="IG172" s="82">
        <f t="shared" si="219"/>
        <v>5.1516863558145953E-11</v>
      </c>
      <c r="II172" s="82">
        <f t="shared" si="220"/>
        <v>1.0452537900456138E-2</v>
      </c>
      <c r="IJ172" s="82">
        <f t="shared" si="220"/>
        <v>0.536544325756524</v>
      </c>
      <c r="IK172" s="82">
        <f t="shared" si="220"/>
        <v>0.14237920238359975</v>
      </c>
      <c r="IL172" s="82">
        <f t="shared" si="220"/>
        <v>0.14766347931364171</v>
      </c>
      <c r="IM172" s="82">
        <f t="shared" si="220"/>
        <v>0.13256364852607033</v>
      </c>
      <c r="IN172" s="82">
        <f t="shared" si="220"/>
        <v>0.32881270236782295</v>
      </c>
      <c r="IO172" s="82">
        <f t="shared" si="220"/>
        <v>0.44800642733916607</v>
      </c>
      <c r="IP172" s="82">
        <f t="shared" si="220"/>
        <v>0.51871090560532818</v>
      </c>
      <c r="IQ172" s="82">
        <f t="shared" si="220"/>
        <v>0.53502293169596649</v>
      </c>
      <c r="IR172" s="82">
        <f t="shared" si="220"/>
        <v>0.51769623391793007</v>
      </c>
      <c r="IS172" s="82">
        <f t="shared" si="220"/>
        <v>0.37458272356296413</v>
      </c>
      <c r="IT172" s="82">
        <f t="shared" si="220"/>
        <v>0.13377784299277784</v>
      </c>
      <c r="IU172" s="82">
        <f t="shared" si="220"/>
        <v>5.351567974726628E-2</v>
      </c>
      <c r="IV172" s="82">
        <f t="shared" si="220"/>
        <v>2.2073521353371005E-2</v>
      </c>
      <c r="IW172" s="82">
        <f t="shared" si="220"/>
        <v>1.7144009829338721E-2</v>
      </c>
      <c r="IY172" s="82">
        <f t="shared" si="221"/>
        <v>1.0452537900456138E-2</v>
      </c>
      <c r="IZ172" s="82">
        <f t="shared" si="221"/>
        <v>0.536544325756524</v>
      </c>
      <c r="JA172" s="82">
        <f t="shared" si="221"/>
        <v>0.14237920238372356</v>
      </c>
      <c r="JB172" s="82">
        <f t="shared" si="221"/>
        <v>0.14766347931364177</v>
      </c>
      <c r="JC172" s="82">
        <f t="shared" si="221"/>
        <v>0.13256364852607067</v>
      </c>
      <c r="JD172" s="82">
        <f t="shared" si="221"/>
        <v>0.32881270236782295</v>
      </c>
      <c r="JE172" s="82">
        <f t="shared" si="221"/>
        <v>0.44800642733916607</v>
      </c>
      <c r="JF172" s="82">
        <f t="shared" si="221"/>
        <v>0.51871090560532818</v>
      </c>
      <c r="JG172" s="82">
        <f t="shared" si="221"/>
        <v>0.53502293169596649</v>
      </c>
      <c r="JH172" s="82">
        <f t="shared" si="221"/>
        <v>0.51769623391793007</v>
      </c>
      <c r="JI172" s="82">
        <f t="shared" si="221"/>
        <v>0.37458272356296413</v>
      </c>
      <c r="JJ172" s="82">
        <f t="shared" si="221"/>
        <v>0.13377784299277784</v>
      </c>
      <c r="JK172" s="82">
        <f t="shared" si="221"/>
        <v>5.3515679748627899E-2</v>
      </c>
      <c r="JL172" s="82">
        <f t="shared" si="221"/>
        <v>2.2073521353372282E-2</v>
      </c>
      <c r="JM172" s="82">
        <f t="shared" si="221"/>
        <v>1.7144009880855585E-2</v>
      </c>
    </row>
    <row r="173" spans="2:273" x14ac:dyDescent="0.25">
      <c r="B173" s="2">
        <v>146</v>
      </c>
      <c r="C173" s="37">
        <v>0.13683200000000001</v>
      </c>
      <c r="D173" s="37">
        <v>0.142175</v>
      </c>
      <c r="E173" s="37">
        <v>0.134296</v>
      </c>
      <c r="F173" s="37">
        <v>0.13945199999999999</v>
      </c>
      <c r="G173" s="37">
        <v>0.14690900000000001</v>
      </c>
      <c r="H173" s="37">
        <v>0.14247699999999999</v>
      </c>
      <c r="I173" s="37">
        <v>0.136883</v>
      </c>
      <c r="J173" s="37">
        <v>0.123811</v>
      </c>
      <c r="K173" s="37">
        <v>0.13041700000000001</v>
      </c>
      <c r="L173" s="37">
        <v>0.14262</v>
      </c>
      <c r="M173" s="37">
        <v>0.14214599999999999</v>
      </c>
      <c r="N173" s="37">
        <v>0.136657</v>
      </c>
      <c r="O173" s="37">
        <v>0.13350200000000001</v>
      </c>
      <c r="P173" s="37">
        <v>0.14344000000000001</v>
      </c>
      <c r="Q173" s="37">
        <v>0.16076299999999999</v>
      </c>
      <c r="S173" s="4">
        <f t="shared" si="222"/>
        <v>0.13224038963433934</v>
      </c>
      <c r="T173" s="4">
        <f t="shared" si="222"/>
        <v>0.13662170475539276</v>
      </c>
      <c r="U173" s="4">
        <f t="shared" si="222"/>
        <v>0.13648679517030574</v>
      </c>
      <c r="V173" s="4">
        <f t="shared" si="222"/>
        <v>0.14232656292343704</v>
      </c>
      <c r="W173" s="4">
        <f t="shared" si="222"/>
        <v>0.14670246328376477</v>
      </c>
      <c r="X173" s="4">
        <f t="shared" si="222"/>
        <v>0.13886367106069791</v>
      </c>
      <c r="Y173" s="4">
        <f t="shared" si="222"/>
        <v>0.13546849372304293</v>
      </c>
      <c r="Z173" s="4">
        <f t="shared" si="222"/>
        <v>0.12492336430470161</v>
      </c>
      <c r="AA173" s="4">
        <f t="shared" si="222"/>
        <v>0.13404404035898068</v>
      </c>
      <c r="AB173" s="4">
        <f t="shared" si="222"/>
        <v>0.14339070363902617</v>
      </c>
      <c r="AC173" s="4">
        <f t="shared" si="222"/>
        <v>0.14244627779697133</v>
      </c>
      <c r="AD173" s="4">
        <f t="shared" si="222"/>
        <v>0.13656626269993025</v>
      </c>
      <c r="AE173" s="4">
        <f t="shared" si="222"/>
        <v>0.13730143093231145</v>
      </c>
      <c r="AF173" s="4">
        <f t="shared" si="222"/>
        <v>0.14112702710372949</v>
      </c>
      <c r="AG173" s="4">
        <f t="shared" si="222"/>
        <v>0.1625882649212079</v>
      </c>
      <c r="AI173" s="4">
        <f t="shared" si="223"/>
        <v>4.5916103656606644E-3</v>
      </c>
      <c r="AJ173" s="4">
        <f t="shared" si="223"/>
        <v>5.553295244607237E-3</v>
      </c>
      <c r="AK173" s="4">
        <f t="shared" si="223"/>
        <v>-2.1907951703057371E-3</v>
      </c>
      <c r="AL173" s="4">
        <f t="shared" si="223"/>
        <v>-2.8745629234370462E-3</v>
      </c>
      <c r="AM173" s="4">
        <f t="shared" si="223"/>
        <v>2.0653671623524494E-4</v>
      </c>
      <c r="AN173" s="4">
        <f t="shared" si="223"/>
        <v>3.6133289393020795E-3</v>
      </c>
      <c r="AO173" s="4">
        <f t="shared" si="223"/>
        <v>1.4145062769570782E-3</v>
      </c>
      <c r="AP173" s="4">
        <f t="shared" si="223"/>
        <v>-1.1123643047016019E-3</v>
      </c>
      <c r="AQ173" s="4">
        <f t="shared" si="223"/>
        <v>-3.6270403589806766E-3</v>
      </c>
      <c r="AR173" s="4">
        <f t="shared" si="223"/>
        <v>-7.7070363902617678E-4</v>
      </c>
      <c r="AS173" s="4">
        <f t="shared" si="223"/>
        <v>-3.0027779697133772E-4</v>
      </c>
      <c r="AT173" s="4">
        <f t="shared" si="223"/>
        <v>9.0737300069754223E-5</v>
      </c>
      <c r="AU173" s="4">
        <f t="shared" si="223"/>
        <v>-3.7994309323114428E-3</v>
      </c>
      <c r="AV173" s="4">
        <f t="shared" si="223"/>
        <v>2.3129728962705265E-3</v>
      </c>
      <c r="AW173" s="4">
        <f t="shared" si="223"/>
        <v>-1.8252649212079086E-3</v>
      </c>
      <c r="AY173" s="2">
        <f t="shared" si="215"/>
        <v>0.13224038955296485</v>
      </c>
      <c r="AZ173" s="2">
        <f t="shared" si="215"/>
        <v>0.13598822635842861</v>
      </c>
      <c r="BA173" s="2">
        <f t="shared" si="215"/>
        <v>0.13257710669985745</v>
      </c>
      <c r="BB173" s="2">
        <f t="shared" si="215"/>
        <v>0.13854621311896498</v>
      </c>
      <c r="BC173" s="2">
        <f t="shared" si="215"/>
        <v>0.13882781652187351</v>
      </c>
      <c r="BD173" s="2">
        <f t="shared" si="215"/>
        <v>0.1230297566597901</v>
      </c>
      <c r="BE173" s="2">
        <f t="shared" si="215"/>
        <v>0.11729607266699288</v>
      </c>
      <c r="BF173" s="2">
        <f t="shared" si="215"/>
        <v>0.11651153097014955</v>
      </c>
      <c r="BG173" s="2">
        <f t="shared" si="215"/>
        <v>0.12445672166714104</v>
      </c>
      <c r="BH173" s="2">
        <f t="shared" si="215"/>
        <v>0.12820546656769666</v>
      </c>
      <c r="BI173" s="2">
        <f t="shared" si="215"/>
        <v>0.12577818815827246</v>
      </c>
      <c r="BJ173" s="2">
        <f t="shared" si="215"/>
        <v>0.12157225101212937</v>
      </c>
      <c r="BK173" s="2">
        <f t="shared" si="215"/>
        <v>0.12701827407187471</v>
      </c>
      <c r="BL173" s="2">
        <f t="shared" si="215"/>
        <v>0.13122020009908802</v>
      </c>
      <c r="BM173" s="2">
        <f t="shared" si="215"/>
        <v>0.14401017131081706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>
        <f t="shared" si="198"/>
        <v>0.13683200000000001</v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0.56031680606060608</v>
      </c>
      <c r="DL173" s="2">
        <f t="shared" si="224"/>
        <v>0.29145500830552468</v>
      </c>
      <c r="DM173" s="2">
        <f t="shared" si="224"/>
        <v>0.29530709046345816</v>
      </c>
      <c r="DN173" s="2">
        <f t="shared" si="224"/>
        <v>0.26563961638563049</v>
      </c>
      <c r="DO173" s="2">
        <f t="shared" si="224"/>
        <v>0.25533085575513198</v>
      </c>
      <c r="DP173" s="2">
        <f t="shared" si="224"/>
        <v>0.27995876157635469</v>
      </c>
      <c r="DQ173" s="2">
        <f t="shared" si="224"/>
        <v>0.32253420525451559</v>
      </c>
      <c r="DR173" s="2">
        <f t="shared" si="224"/>
        <v>0.26453186696329256</v>
      </c>
      <c r="DS173" s="2">
        <f t="shared" si="224"/>
        <v>0.25869511133004924</v>
      </c>
      <c r="DT173" s="2">
        <f t="shared" si="224"/>
        <v>0.29975392610837437</v>
      </c>
      <c r="DU173" s="2">
        <f t="shared" si="224"/>
        <v>0.28337801975806454</v>
      </c>
      <c r="DV173" s="2">
        <f t="shared" si="224"/>
        <v>0.27753066275659821</v>
      </c>
      <c r="DW173" s="2">
        <f t="shared" si="224"/>
        <v>0.27101226604278073</v>
      </c>
      <c r="DX173" s="2">
        <f t="shared" si="224"/>
        <v>0.22290782139037429</v>
      </c>
      <c r="DY173" s="2">
        <f t="shared" si="224"/>
        <v>0.22747221621621619</v>
      </c>
      <c r="EA173" s="2">
        <f t="shared" si="214"/>
        <v>0.11431427529509314</v>
      </c>
      <c r="EB173" s="2">
        <f t="shared" si="214"/>
        <v>0.13403338868786899</v>
      </c>
      <c r="EC173" s="2">
        <f t="shared" si="214"/>
        <v>0.13021256563287345</v>
      </c>
      <c r="ED173" s="2">
        <f t="shared" si="214"/>
        <v>0.13394516197269668</v>
      </c>
      <c r="EE173" s="2">
        <f t="shared" si="214"/>
        <v>0.137355026759723</v>
      </c>
      <c r="EF173" s="2">
        <f t="shared" si="214"/>
        <v>0.12060268774653259</v>
      </c>
      <c r="EG173" s="2">
        <f t="shared" si="214"/>
        <v>0.11516161263814921</v>
      </c>
      <c r="EH173" s="2">
        <f t="shared" si="214"/>
        <v>0.11441870868133637</v>
      </c>
      <c r="EI173" s="2">
        <f t="shared" si="214"/>
        <v>0.12187629467859669</v>
      </c>
      <c r="EJ173" s="2">
        <f t="shared" si="214"/>
        <v>0.12569678294401332</v>
      </c>
      <c r="EK173" s="2">
        <f t="shared" si="213"/>
        <v>0.12436744331702879</v>
      </c>
      <c r="EL173" s="2">
        <f t="shared" si="180"/>
        <v>0.12109701944468809</v>
      </c>
      <c r="EM173" s="2">
        <f t="shared" si="180"/>
        <v>0.12686444367344649</v>
      </c>
      <c r="EN173" s="2">
        <f t="shared" si="180"/>
        <v>0.13170648790271453</v>
      </c>
      <c r="EO173" s="2">
        <f t="shared" si="180"/>
        <v>0.144751259227832</v>
      </c>
      <c r="EQ173" s="2">
        <f t="shared" si="225"/>
        <v>0.13507327791678791</v>
      </c>
      <c r="ER173" s="2">
        <f t="shared" si="225"/>
        <v>0.13742865153785133</v>
      </c>
      <c r="ES173" s="2">
        <f t="shared" si="225"/>
        <v>0.13625653851731451</v>
      </c>
      <c r="ET173" s="2">
        <f t="shared" si="225"/>
        <v>0.14539620463648123</v>
      </c>
      <c r="EU173" s="2">
        <f t="shared" si="225"/>
        <v>0.14110009826408099</v>
      </c>
      <c r="EV173" s="2">
        <f t="shared" si="225"/>
        <v>0.12583812973590972</v>
      </c>
      <c r="EW173" s="2">
        <f t="shared" si="225"/>
        <v>0.11941310839002271</v>
      </c>
      <c r="EX173" s="2">
        <f t="shared" si="225"/>
        <v>0.11833315192322966</v>
      </c>
      <c r="EY173" s="2">
        <f t="shared" si="225"/>
        <v>0.12656015891118336</v>
      </c>
      <c r="EZ173" s="2">
        <f t="shared" si="225"/>
        <v>0.13039049012045359</v>
      </c>
      <c r="FA173" s="2">
        <f t="shared" si="225"/>
        <v>0.12732839623153189</v>
      </c>
      <c r="FB173" s="2">
        <f t="shared" si="225"/>
        <v>0.12226842972206531</v>
      </c>
      <c r="FC173" s="2">
        <f t="shared" si="225"/>
        <v>0.127301492191634</v>
      </c>
      <c r="FD173" s="2">
        <f t="shared" si="225"/>
        <v>0.12994861946982192</v>
      </c>
      <c r="FE173" s="2">
        <f t="shared" si="225"/>
        <v>0.14144526269094959</v>
      </c>
      <c r="FG173" s="2">
        <f t="shared" si="226"/>
        <v>0.99999606107960759</v>
      </c>
      <c r="FH173" s="2">
        <f t="shared" si="226"/>
        <v>0.99997610007443083</v>
      </c>
      <c r="FI173" s="2">
        <f t="shared" si="226"/>
        <v>0.9999683493959487</v>
      </c>
      <c r="FJ173" s="2">
        <f t="shared" si="226"/>
        <v>0.99997105759883675</v>
      </c>
      <c r="FK173" s="2">
        <f t="shared" si="226"/>
        <v>0.99997178921859342</v>
      </c>
      <c r="FL173" s="2">
        <f t="shared" si="226"/>
        <v>0.99997786541077438</v>
      </c>
      <c r="FM173" s="2">
        <f t="shared" si="226"/>
        <v>0.99998042028569234</v>
      </c>
      <c r="FN173" s="2">
        <f t="shared" si="226"/>
        <v>0.99997721363877923</v>
      </c>
      <c r="FO173" s="2">
        <f t="shared" si="226"/>
        <v>0.99997856453713829</v>
      </c>
      <c r="FP173" s="2">
        <f t="shared" si="226"/>
        <v>0.9999786578628771</v>
      </c>
      <c r="FQ173" s="2">
        <f t="shared" si="226"/>
        <v>0.99997527010957188</v>
      </c>
      <c r="FR173" s="2">
        <f t="shared" si="226"/>
        <v>0.99997155006542227</v>
      </c>
      <c r="FS173" s="2">
        <f t="shared" si="226"/>
        <v>0.99996844347810521</v>
      </c>
      <c r="FT173" s="2">
        <f t="shared" si="226"/>
        <v>0.99996687623497582</v>
      </c>
      <c r="FU173" s="2">
        <f t="shared" si="226"/>
        <v>0.99995511394234904</v>
      </c>
      <c r="FW173" s="2">
        <f t="shared" si="217"/>
        <v>0.8634498398625311</v>
      </c>
      <c r="FX173" s="2">
        <f t="shared" si="217"/>
        <v>0.57464632099924629</v>
      </c>
      <c r="FY173" s="2">
        <f t="shared" si="217"/>
        <v>0.39035842328497261</v>
      </c>
      <c r="FZ173" s="2">
        <f t="shared" si="217"/>
        <v>0.40146908255586922</v>
      </c>
      <c r="GA173" s="2">
        <f t="shared" si="217"/>
        <v>0.39237210027031616</v>
      </c>
      <c r="GB173" s="2">
        <f t="shared" si="217"/>
        <v>0.46291060753612256</v>
      </c>
      <c r="GC173" s="2">
        <f t="shared" si="217"/>
        <v>0.50109416945464291</v>
      </c>
      <c r="GD173" s="2">
        <f t="shared" si="217"/>
        <v>0.533767288743215</v>
      </c>
      <c r="GE173" s="2">
        <f t="shared" si="217"/>
        <v>0.55029225568688467</v>
      </c>
      <c r="GF173" s="2">
        <f t="shared" si="217"/>
        <v>0.53368665281043159</v>
      </c>
      <c r="GG173" s="2">
        <f t="shared" si="217"/>
        <v>0.47512154624973335</v>
      </c>
      <c r="GH173" s="2">
        <f t="shared" si="217"/>
        <v>0.4018925304099038</v>
      </c>
      <c r="GI173" s="2">
        <f t="shared" si="217"/>
        <v>0.34156755669743727</v>
      </c>
      <c r="GJ173" s="2">
        <f t="shared" si="217"/>
        <v>0.27835344557708291</v>
      </c>
      <c r="GK173" s="2">
        <f t="shared" si="217"/>
        <v>0.22528787503257233</v>
      </c>
      <c r="GM173" s="82">
        <f t="shared" si="218"/>
        <v>7.556929361299142E-32</v>
      </c>
      <c r="GN173" s="82">
        <f t="shared" si="218"/>
        <v>4.6607785284960618E-277</v>
      </c>
      <c r="GO173" s="82">
        <f t="shared" si="218"/>
        <v>5.5602652786982421E-275</v>
      </c>
      <c r="GP173" s="82">
        <f t="shared" si="218"/>
        <v>0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2.2031248194396203E-298</v>
      </c>
      <c r="GZ173" s="82">
        <f t="shared" si="218"/>
        <v>0</v>
      </c>
      <c r="HA173" s="82">
        <f t="shared" si="218"/>
        <v>0</v>
      </c>
      <c r="HC173" s="82">
        <f t="shared" si="182"/>
        <v>3.2288704929484298E-161</v>
      </c>
      <c r="HD173" s="82">
        <f t="shared" si="182"/>
        <v>1.9455348847686476E-208</v>
      </c>
      <c r="HE173" s="82">
        <f t="shared" si="182"/>
        <v>3.7290550333417419E-230</v>
      </c>
      <c r="HF173" s="82">
        <f t="shared" si="181"/>
        <v>5.3907025616272963E-268</v>
      </c>
      <c r="HG173" s="82">
        <f t="shared" si="181"/>
        <v>5.9970042542277301E-275</v>
      </c>
      <c r="HH173" s="82">
        <f t="shared" si="181"/>
        <v>0</v>
      </c>
      <c r="HI173" s="82">
        <f t="shared" si="181"/>
        <v>0</v>
      </c>
      <c r="HJ173" s="82">
        <f t="shared" si="181"/>
        <v>0</v>
      </c>
      <c r="HK173" s="82">
        <f t="shared" si="181"/>
        <v>0</v>
      </c>
      <c r="HL173" s="82">
        <f t="shared" si="181"/>
        <v>0</v>
      </c>
      <c r="HM173" s="82">
        <f t="shared" si="181"/>
        <v>3.2950449374486617E-297</v>
      </c>
      <c r="HN173" s="82">
        <f t="shared" si="181"/>
        <v>2.8953545431509369E-212</v>
      </c>
      <c r="HO173" s="82">
        <f t="shared" si="227"/>
        <v>7.5233245668550458E-199</v>
      </c>
      <c r="HP173" s="82">
        <f t="shared" si="227"/>
        <v>1.3732740709042888E-213</v>
      </c>
      <c r="HQ173" s="82">
        <f t="shared" si="227"/>
        <v>4.2523336638367892E-240</v>
      </c>
      <c r="HS173" s="82">
        <f t="shared" si="219"/>
        <v>4.1345489749920222E-57</v>
      </c>
      <c r="HT173" s="82">
        <f t="shared" si="219"/>
        <v>1.347330131573956E-21</v>
      </c>
      <c r="HU173" s="82">
        <f t="shared" si="219"/>
        <v>1.2326738796445367E-14</v>
      </c>
      <c r="HV173" s="82">
        <f t="shared" si="219"/>
        <v>3.7520887152555605E-18</v>
      </c>
      <c r="HW173" s="82">
        <f t="shared" si="219"/>
        <v>2.4334228198398604E-17</v>
      </c>
      <c r="HX173" s="82">
        <f t="shared" si="219"/>
        <v>1.7725582446858117E-23</v>
      </c>
      <c r="HY173" s="82">
        <f t="shared" si="219"/>
        <v>4.9281303246455178E-26</v>
      </c>
      <c r="HZ173" s="82">
        <f t="shared" si="219"/>
        <v>6.4709876888398944E-29</v>
      </c>
      <c r="IA173" s="82">
        <f t="shared" si="219"/>
        <v>1.5205457801532558E-28</v>
      </c>
      <c r="IB173" s="82">
        <f t="shared" si="219"/>
        <v>4.3712485406867887E-26</v>
      </c>
      <c r="IC173" s="82">
        <f t="shared" si="219"/>
        <v>4.3559928257596768E-22</v>
      </c>
      <c r="ID173" s="82">
        <f t="shared" si="219"/>
        <v>1.8379536728720317E-20</v>
      </c>
      <c r="IE173" s="82">
        <f t="shared" si="219"/>
        <v>1.4687946792228864E-13</v>
      </c>
      <c r="IF173" s="82">
        <f t="shared" si="219"/>
        <v>5.4031106918432658E-17</v>
      </c>
      <c r="IG173" s="82">
        <f t="shared" si="219"/>
        <v>4.4594424739963977E-12</v>
      </c>
      <c r="II173" s="82">
        <f t="shared" si="220"/>
        <v>7.03713087785482E-3</v>
      </c>
      <c r="IJ173" s="82">
        <f t="shared" si="220"/>
        <v>0.51852077625522164</v>
      </c>
      <c r="IK173" s="82">
        <f t="shared" si="220"/>
        <v>0.19864742700259055</v>
      </c>
      <c r="IL173" s="82">
        <f t="shared" si="220"/>
        <v>0.20966002719756949</v>
      </c>
      <c r="IM173" s="82">
        <f t="shared" si="220"/>
        <v>0.1897848844706822</v>
      </c>
      <c r="IN173" s="82">
        <f t="shared" si="220"/>
        <v>0.40420790371744875</v>
      </c>
      <c r="IO173" s="82">
        <f t="shared" si="220"/>
        <v>0.50207766204134419</v>
      </c>
      <c r="IP173" s="82">
        <f t="shared" si="220"/>
        <v>0.53779248121780576</v>
      </c>
      <c r="IQ173" s="82">
        <f t="shared" si="220"/>
        <v>0.53443686588562955</v>
      </c>
      <c r="IR173" s="82">
        <f t="shared" si="220"/>
        <v>0.53729544922218131</v>
      </c>
      <c r="IS173" s="82">
        <f t="shared" si="220"/>
        <v>0.44280394667453621</v>
      </c>
      <c r="IT173" s="82">
        <f t="shared" si="220"/>
        <v>0.19614363253285941</v>
      </c>
      <c r="IU173" s="82">
        <f t="shared" si="220"/>
        <v>8.4354429022760094E-2</v>
      </c>
      <c r="IV173" s="82">
        <f t="shared" si="220"/>
        <v>3.6760737019469754E-2</v>
      </c>
      <c r="IW173" s="82">
        <f t="shared" si="220"/>
        <v>2.6541654158505786E-2</v>
      </c>
      <c r="IY173" s="82">
        <f t="shared" si="221"/>
        <v>7.03713087785482E-3</v>
      </c>
      <c r="IZ173" s="82">
        <f t="shared" si="221"/>
        <v>0.51852077625522164</v>
      </c>
      <c r="JA173" s="82">
        <f t="shared" si="221"/>
        <v>0.19864742700260288</v>
      </c>
      <c r="JB173" s="82">
        <f t="shared" si="221"/>
        <v>0.20966002719756949</v>
      </c>
      <c r="JC173" s="82">
        <f t="shared" si="221"/>
        <v>0.18978488447068223</v>
      </c>
      <c r="JD173" s="82">
        <f t="shared" si="221"/>
        <v>0.40420790371744875</v>
      </c>
      <c r="JE173" s="82">
        <f t="shared" si="221"/>
        <v>0.50207766204134419</v>
      </c>
      <c r="JF173" s="82">
        <f t="shared" si="221"/>
        <v>0.53779248121780576</v>
      </c>
      <c r="JG173" s="82">
        <f t="shared" si="221"/>
        <v>0.53443686588562955</v>
      </c>
      <c r="JH173" s="82">
        <f t="shared" si="221"/>
        <v>0.53729544922218131</v>
      </c>
      <c r="JI173" s="82">
        <f t="shared" si="221"/>
        <v>0.44280394667453621</v>
      </c>
      <c r="JJ173" s="82">
        <f t="shared" si="221"/>
        <v>0.19614363253285941</v>
      </c>
      <c r="JK173" s="82">
        <f t="shared" si="221"/>
        <v>8.4354429022906977E-2</v>
      </c>
      <c r="JL173" s="82">
        <f t="shared" si="221"/>
        <v>3.6760737019469809E-2</v>
      </c>
      <c r="JM173" s="82">
        <f t="shared" si="221"/>
        <v>2.6541654162965229E-2</v>
      </c>
    </row>
    <row r="174" spans="2:273" x14ac:dyDescent="0.25">
      <c r="B174" s="2">
        <v>147</v>
      </c>
      <c r="C174" s="37">
        <v>0.137542</v>
      </c>
      <c r="D174" s="37">
        <v>0.144036</v>
      </c>
      <c r="E174" s="37">
        <v>0.1366</v>
      </c>
      <c r="F174" s="37">
        <v>0.14247599999999999</v>
      </c>
      <c r="G174" s="37">
        <v>0.14409</v>
      </c>
      <c r="H174" s="37">
        <v>0.134436</v>
      </c>
      <c r="I174" s="37">
        <v>0.13689399999999999</v>
      </c>
      <c r="J174" s="37">
        <v>0.119973</v>
      </c>
      <c r="K174" s="37">
        <v>0.126614</v>
      </c>
      <c r="L174" s="37">
        <v>0.140096</v>
      </c>
      <c r="M174" s="37">
        <v>0.14241799999999999</v>
      </c>
      <c r="N174" s="37">
        <v>0.136541</v>
      </c>
      <c r="O174" s="37">
        <v>0.13950699999999999</v>
      </c>
      <c r="P174" s="37">
        <v>0.14585799999999999</v>
      </c>
      <c r="Q174" s="37">
        <v>0.16841600000000001</v>
      </c>
      <c r="S174" s="4">
        <f t="shared" si="222"/>
        <v>0.13208023908664523</v>
      </c>
      <c r="T174" s="4">
        <f t="shared" si="222"/>
        <v>0.13625512608023124</v>
      </c>
      <c r="U174" s="4">
        <f t="shared" si="222"/>
        <v>0.13694614645746664</v>
      </c>
      <c r="V174" s="4">
        <f t="shared" si="222"/>
        <v>0.14264295293978632</v>
      </c>
      <c r="W174" s="4">
        <f t="shared" si="222"/>
        <v>0.14808489340492331</v>
      </c>
      <c r="X174" s="4">
        <f t="shared" si="222"/>
        <v>0.13814775383597294</v>
      </c>
      <c r="Y174" s="4">
        <f t="shared" si="222"/>
        <v>0.13245407479300977</v>
      </c>
      <c r="Z174" s="4">
        <f t="shared" si="222"/>
        <v>0.12249024144594906</v>
      </c>
      <c r="AA174" s="4">
        <f t="shared" si="222"/>
        <v>0.13110032938156624</v>
      </c>
      <c r="AB174" s="4">
        <f t="shared" si="222"/>
        <v>0.13957787958855589</v>
      </c>
      <c r="AC174" s="4">
        <f t="shared" si="222"/>
        <v>0.14111110449750491</v>
      </c>
      <c r="AD174" s="4">
        <f t="shared" si="222"/>
        <v>0.139231256609471</v>
      </c>
      <c r="AE174" s="4">
        <f t="shared" si="222"/>
        <v>0.14060448516566412</v>
      </c>
      <c r="AF174" s="4">
        <f t="shared" si="222"/>
        <v>0.14559013030768897</v>
      </c>
      <c r="AG174" s="4">
        <f t="shared" si="222"/>
        <v>0.17012769649487958</v>
      </c>
      <c r="AI174" s="4">
        <f t="shared" si="223"/>
        <v>5.4617609133547629E-3</v>
      </c>
      <c r="AJ174" s="4">
        <f t="shared" si="223"/>
        <v>7.7808739197687549E-3</v>
      </c>
      <c r="AK174" s="4">
        <f t="shared" si="223"/>
        <v>-3.4614645746663952E-4</v>
      </c>
      <c r="AL174" s="4">
        <f t="shared" si="223"/>
        <v>-1.6695293978633008E-4</v>
      </c>
      <c r="AM174" s="4">
        <f t="shared" si="223"/>
        <v>-3.9948934049233165E-3</v>
      </c>
      <c r="AN174" s="4">
        <f t="shared" si="223"/>
        <v>-3.7117538359729418E-3</v>
      </c>
      <c r="AO174" s="4">
        <f t="shared" si="223"/>
        <v>4.439925206990214E-3</v>
      </c>
      <c r="AP174" s="4">
        <f t="shared" si="223"/>
        <v>-2.5172414459490589E-3</v>
      </c>
      <c r="AQ174" s="4">
        <f t="shared" si="223"/>
        <v>-4.4863293815662342E-3</v>
      </c>
      <c r="AR174" s="4">
        <f t="shared" si="223"/>
        <v>5.1812041144411181E-4</v>
      </c>
      <c r="AS174" s="4">
        <f t="shared" si="223"/>
        <v>1.3068955024950757E-3</v>
      </c>
      <c r="AT174" s="4">
        <f t="shared" si="223"/>
        <v>-2.6902566094710034E-3</v>
      </c>
      <c r="AU174" s="4">
        <f t="shared" si="223"/>
        <v>-1.0974851656641305E-3</v>
      </c>
      <c r="AV174" s="4">
        <f t="shared" si="223"/>
        <v>2.6786969231101798E-4</v>
      </c>
      <c r="AW174" s="4">
        <f t="shared" si="223"/>
        <v>-1.7116964948795665E-3</v>
      </c>
      <c r="AY174" s="2">
        <f t="shared" si="215"/>
        <v>0.13208023906972538</v>
      </c>
      <c r="AZ174" s="2">
        <f t="shared" si="215"/>
        <v>0.13580795888250377</v>
      </c>
      <c r="BA174" s="2">
        <f t="shared" si="215"/>
        <v>0.13234466783103241</v>
      </c>
      <c r="BB174" s="2">
        <f t="shared" si="215"/>
        <v>0.13820106177046712</v>
      </c>
      <c r="BC174" s="2">
        <f t="shared" si="215"/>
        <v>0.13866908895061378</v>
      </c>
      <c r="BD174" s="2">
        <f t="shared" si="215"/>
        <v>0.12276711543007099</v>
      </c>
      <c r="BE174" s="2">
        <f t="shared" si="215"/>
        <v>0.11695551563775218</v>
      </c>
      <c r="BF174" s="2">
        <f t="shared" si="215"/>
        <v>0.11620159526455645</v>
      </c>
      <c r="BG174" s="2">
        <f t="shared" si="215"/>
        <v>0.12426800867512572</v>
      </c>
      <c r="BH174" s="2">
        <f t="shared" si="215"/>
        <v>0.12792700673294632</v>
      </c>
      <c r="BI174" s="2">
        <f t="shared" si="215"/>
        <v>0.12555152367247197</v>
      </c>
      <c r="BJ174" s="2">
        <f t="shared" si="215"/>
        <v>0.12123400021962705</v>
      </c>
      <c r="BK174" s="2">
        <f t="shared" si="215"/>
        <v>0.12667739646751972</v>
      </c>
      <c r="BL174" s="2">
        <f t="shared" si="215"/>
        <v>0.13087125878794298</v>
      </c>
      <c r="BM174" s="2">
        <f t="shared" si="215"/>
        <v>0.14367902107893607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>
        <f t="shared" si="198"/>
        <v>0.137542</v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0.56286809090909085</v>
      </c>
      <c r="DL174" s="2">
        <f t="shared" si="224"/>
        <v>0.29230881876158699</v>
      </c>
      <c r="DM174" s="2">
        <f t="shared" si="224"/>
        <v>0.29613358043672017</v>
      </c>
      <c r="DN174" s="2">
        <f t="shared" si="224"/>
        <v>0.26619951191348973</v>
      </c>
      <c r="DO174" s="2">
        <f t="shared" si="224"/>
        <v>0.2558424109237537</v>
      </c>
      <c r="DP174" s="2">
        <f t="shared" si="224"/>
        <v>0.28075985172413792</v>
      </c>
      <c r="DQ174" s="2">
        <f t="shared" si="224"/>
        <v>0.32366123645320199</v>
      </c>
      <c r="DR174" s="2">
        <f t="shared" si="224"/>
        <v>0.26520268876529479</v>
      </c>
      <c r="DS174" s="2">
        <f t="shared" si="224"/>
        <v>0.25928902413793098</v>
      </c>
      <c r="DT174" s="2">
        <f t="shared" si="224"/>
        <v>0.30060324137931033</v>
      </c>
      <c r="DU174" s="2">
        <f t="shared" si="224"/>
        <v>0.2841574306451613</v>
      </c>
      <c r="DV174" s="2">
        <f t="shared" si="224"/>
        <v>0.27830160868768328</v>
      </c>
      <c r="DW174" s="2">
        <f t="shared" si="224"/>
        <v>0.27172552473262035</v>
      </c>
      <c r="DX174" s="2">
        <f t="shared" si="224"/>
        <v>0.2232485674560733</v>
      </c>
      <c r="DY174" s="2">
        <f t="shared" si="224"/>
        <v>0.2279011351351351</v>
      </c>
      <c r="EA174" s="2">
        <f t="shared" si="214"/>
        <v>0.11360993518511277</v>
      </c>
      <c r="EB174" s="2">
        <f t="shared" si="214"/>
        <v>0.13373278804037328</v>
      </c>
      <c r="EC174" s="2">
        <f t="shared" si="214"/>
        <v>0.12978594044091185</v>
      </c>
      <c r="ED174" s="2">
        <f t="shared" si="214"/>
        <v>0.13324104817951715</v>
      </c>
      <c r="EE174" s="2">
        <f t="shared" si="214"/>
        <v>0.13707710724380881</v>
      </c>
      <c r="EF174" s="2">
        <f t="shared" si="214"/>
        <v>0.12017040493269766</v>
      </c>
      <c r="EG174" s="2">
        <f t="shared" si="214"/>
        <v>0.11468093948930258</v>
      </c>
      <c r="EH174" s="2">
        <f t="shared" si="214"/>
        <v>0.11397746570831999</v>
      </c>
      <c r="EI174" s="2">
        <f t="shared" si="214"/>
        <v>0.1215306792301569</v>
      </c>
      <c r="EJ174" s="2">
        <f t="shared" si="214"/>
        <v>0.12525755314218978</v>
      </c>
      <c r="EK174" s="2">
        <f t="shared" si="213"/>
        <v>0.12404026390626778</v>
      </c>
      <c r="EL174" s="2">
        <f t="shared" si="180"/>
        <v>0.12072186984517713</v>
      </c>
      <c r="EM174" s="2">
        <f t="shared" si="180"/>
        <v>0.12651049179683113</v>
      </c>
      <c r="EN174" s="2">
        <f t="shared" si="180"/>
        <v>0.13140242595341706</v>
      </c>
      <c r="EO174" s="2">
        <f t="shared" si="180"/>
        <v>0.14448836521001274</v>
      </c>
      <c r="EQ174" s="2">
        <f t="shared" si="225"/>
        <v>0.13474236125497047</v>
      </c>
      <c r="ER174" s="2">
        <f t="shared" si="225"/>
        <v>0.13720305703371075</v>
      </c>
      <c r="ES174" s="2">
        <f t="shared" si="225"/>
        <v>0.13597750233631212</v>
      </c>
      <c r="ET174" s="2">
        <f t="shared" si="225"/>
        <v>0.14493677708963931</v>
      </c>
      <c r="EU174" s="2">
        <f t="shared" si="225"/>
        <v>0.14091013878661354</v>
      </c>
      <c r="EV174" s="2">
        <f t="shared" si="225"/>
        <v>0.12550816642519547</v>
      </c>
      <c r="EW174" s="2">
        <f t="shared" si="225"/>
        <v>0.11901377413596315</v>
      </c>
      <c r="EX174" s="2">
        <f t="shared" si="225"/>
        <v>0.1179677334398227</v>
      </c>
      <c r="EY174" s="2">
        <f t="shared" si="225"/>
        <v>0.12630346747975602</v>
      </c>
      <c r="EZ174" s="2">
        <f t="shared" si="225"/>
        <v>0.13004810123652163</v>
      </c>
      <c r="FA174" s="2">
        <f t="shared" si="225"/>
        <v>0.12706689959972228</v>
      </c>
      <c r="FB174" s="2">
        <f t="shared" si="225"/>
        <v>0.12191946612855591</v>
      </c>
      <c r="FC174" s="2">
        <f t="shared" si="225"/>
        <v>0.12695929877945811</v>
      </c>
      <c r="FD174" s="2">
        <f t="shared" si="225"/>
        <v>0.12960601192568524</v>
      </c>
      <c r="FE174" s="2">
        <f t="shared" si="225"/>
        <v>0.14112663949223547</v>
      </c>
      <c r="FG174" s="2">
        <f t="shared" si="226"/>
        <v>0.99999640766066167</v>
      </c>
      <c r="FH174" s="2">
        <f t="shared" si="226"/>
        <v>0.99997820296298334</v>
      </c>
      <c r="FI174" s="2">
        <f t="shared" si="226"/>
        <v>0.99997113422564443</v>
      </c>
      <c r="FJ174" s="2">
        <f t="shared" si="226"/>
        <v>0.999973604149202</v>
      </c>
      <c r="FK174" s="2">
        <f t="shared" si="226"/>
        <v>0.99997427139770589</v>
      </c>
      <c r="FL174" s="2">
        <f t="shared" si="226"/>
        <v>0.99997981297538518</v>
      </c>
      <c r="FM174" s="2">
        <f t="shared" si="226"/>
        <v>0.99998214305755584</v>
      </c>
      <c r="FN174" s="2">
        <f t="shared" si="226"/>
        <v>0.99997921854991134</v>
      </c>
      <c r="FO174" s="2">
        <f t="shared" si="226"/>
        <v>0.99998045058865159</v>
      </c>
      <c r="FP174" s="2">
        <f t="shared" si="226"/>
        <v>0.99998053570305734</v>
      </c>
      <c r="FQ174" s="2">
        <f t="shared" si="226"/>
        <v>0.99997744602279681</v>
      </c>
      <c r="FR174" s="2">
        <f t="shared" si="226"/>
        <v>0.99997405328633404</v>
      </c>
      <c r="FS174" s="2">
        <f t="shared" si="226"/>
        <v>0.99997122003006822</v>
      </c>
      <c r="FT174" s="2">
        <f t="shared" si="226"/>
        <v>0.99996979067921166</v>
      </c>
      <c r="FU174" s="2">
        <f t="shared" si="226"/>
        <v>0.99995906326720729</v>
      </c>
      <c r="FW174" s="2">
        <f t="shared" si="217"/>
        <v>0.87395029495499377</v>
      </c>
      <c r="FX174" s="2">
        <f t="shared" si="217"/>
        <v>0.59698955858936831</v>
      </c>
      <c r="FY174" s="2">
        <f t="shared" si="217"/>
        <v>0.41248487535546907</v>
      </c>
      <c r="FZ174" s="2">
        <f t="shared" si="217"/>
        <v>0.42378752767510453</v>
      </c>
      <c r="GA174" s="2">
        <f t="shared" si="217"/>
        <v>0.41453508112213</v>
      </c>
      <c r="GB174" s="2">
        <f t="shared" si="217"/>
        <v>0.48587196672297484</v>
      </c>
      <c r="GC174" s="2">
        <f t="shared" si="217"/>
        <v>0.52410132961454237</v>
      </c>
      <c r="GD174" s="2">
        <f t="shared" si="217"/>
        <v>0.55660096671632298</v>
      </c>
      <c r="GE174" s="2">
        <f t="shared" si="217"/>
        <v>0.57296410555134736</v>
      </c>
      <c r="GF174" s="2">
        <f t="shared" si="217"/>
        <v>0.55652099879083616</v>
      </c>
      <c r="GG174" s="2">
        <f t="shared" si="217"/>
        <v>0.49812684444851135</v>
      </c>
      <c r="GH174" s="2">
        <f t="shared" si="217"/>
        <v>0.42421783128223728</v>
      </c>
      <c r="GI174" s="2">
        <f t="shared" si="217"/>
        <v>0.36257320564529488</v>
      </c>
      <c r="GJ174" s="2">
        <f t="shared" si="217"/>
        <v>0.29722645603033127</v>
      </c>
      <c r="GK174" s="2">
        <f t="shared" si="217"/>
        <v>0.24176831948323929</v>
      </c>
      <c r="GM174" s="82">
        <f t="shared" si="218"/>
        <v>2.0193098230996697E-32</v>
      </c>
      <c r="GN174" s="82">
        <f t="shared" si="218"/>
        <v>5.1769213538551468E-283</v>
      </c>
      <c r="GO174" s="82">
        <f t="shared" si="218"/>
        <v>4.0653024560209927E-281</v>
      </c>
      <c r="GP174" s="82">
        <f t="shared" si="218"/>
        <v>0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5.8328466115503327E-305</v>
      </c>
      <c r="GZ174" s="82">
        <f t="shared" si="218"/>
        <v>0</v>
      </c>
      <c r="HA174" s="82">
        <f t="shared" si="218"/>
        <v>0</v>
      </c>
      <c r="HC174" s="82">
        <f t="shared" si="182"/>
        <v>3.3995913541747946E-165</v>
      </c>
      <c r="HD174" s="82">
        <f t="shared" si="182"/>
        <v>1.2972559060277126E-214</v>
      </c>
      <c r="HE174" s="82">
        <f t="shared" si="182"/>
        <v>2.4418728669143376E-237</v>
      </c>
      <c r="HF174" s="82">
        <f t="shared" si="181"/>
        <v>5.0501280448429206E-276</v>
      </c>
      <c r="HG174" s="82">
        <f t="shared" si="181"/>
        <v>3.6124855056793023E-283</v>
      </c>
      <c r="HH174" s="82">
        <f t="shared" si="181"/>
        <v>0</v>
      </c>
      <c r="HI174" s="82">
        <f t="shared" si="181"/>
        <v>0</v>
      </c>
      <c r="HJ174" s="82">
        <f t="shared" si="181"/>
        <v>0</v>
      </c>
      <c r="HK174" s="82">
        <f t="shared" si="181"/>
        <v>0</v>
      </c>
      <c r="HL174" s="82">
        <f t="shared" si="181"/>
        <v>0</v>
      </c>
      <c r="HM174" s="82">
        <f t="shared" si="181"/>
        <v>9.7018378249560057E-306</v>
      </c>
      <c r="HN174" s="82">
        <f t="shared" si="181"/>
        <v>1.6429032439295256E-218</v>
      </c>
      <c r="HO174" s="82">
        <f t="shared" si="227"/>
        <v>5.8342159251852204E-205</v>
      </c>
      <c r="HP174" s="82">
        <f t="shared" si="227"/>
        <v>3.528888431474746E-220</v>
      </c>
      <c r="HQ174" s="82">
        <f t="shared" si="227"/>
        <v>1.6370225852196094E-247</v>
      </c>
      <c r="HS174" s="82">
        <f t="shared" si="219"/>
        <v>2.6322756353537154E-59</v>
      </c>
      <c r="HT174" s="82">
        <f t="shared" si="219"/>
        <v>6.860412325699193E-23</v>
      </c>
      <c r="HU174" s="82">
        <f t="shared" si="219"/>
        <v>1.1231452040999539E-15</v>
      </c>
      <c r="HV174" s="82">
        <f t="shared" si="219"/>
        <v>2.0862126308602483E-19</v>
      </c>
      <c r="HW174" s="82">
        <f t="shared" si="219"/>
        <v>1.5496604711265052E-18</v>
      </c>
      <c r="HX174" s="82">
        <f t="shared" si="219"/>
        <v>5.8415696866155958E-25</v>
      </c>
      <c r="HY174" s="82">
        <f t="shared" si="219"/>
        <v>1.2791932839836079E-27</v>
      </c>
      <c r="HZ174" s="82">
        <f t="shared" si="219"/>
        <v>1.1634835929700132E-30</v>
      </c>
      <c r="IA174" s="82">
        <f t="shared" si="219"/>
        <v>3.1215086761913521E-30</v>
      </c>
      <c r="IB174" s="82">
        <f t="shared" si="219"/>
        <v>1.2047299939537756E-27</v>
      </c>
      <c r="IC174" s="82">
        <f t="shared" si="219"/>
        <v>1.7728081605040435E-23</v>
      </c>
      <c r="ID174" s="82">
        <f t="shared" si="219"/>
        <v>7.2147686984660341E-22</v>
      </c>
      <c r="IE174" s="82">
        <f t="shared" si="219"/>
        <v>1.4484351006625521E-14</v>
      </c>
      <c r="IF174" s="82">
        <f t="shared" si="219"/>
        <v>1.9836521013243003E-18</v>
      </c>
      <c r="IG174" s="82">
        <f t="shared" si="219"/>
        <v>3.4071556632062219E-13</v>
      </c>
      <c r="II174" s="82">
        <f t="shared" si="220"/>
        <v>4.6595035129054392E-3</v>
      </c>
      <c r="IJ174" s="82">
        <f t="shared" si="220"/>
        <v>0.48349328139722775</v>
      </c>
      <c r="IK174" s="82">
        <f t="shared" si="220"/>
        <v>0.26363375618922785</v>
      </c>
      <c r="IL174" s="82">
        <f t="shared" si="220"/>
        <v>0.28100178652151336</v>
      </c>
      <c r="IM174" s="82">
        <f t="shared" si="220"/>
        <v>0.25709883310931997</v>
      </c>
      <c r="IN174" s="82">
        <f t="shared" si="220"/>
        <v>0.46908680731071856</v>
      </c>
      <c r="IO174" s="82">
        <f t="shared" si="220"/>
        <v>0.53257613867914655</v>
      </c>
      <c r="IP174" s="82">
        <f t="shared" si="220"/>
        <v>0.52816697564186921</v>
      </c>
      <c r="IQ174" s="82">
        <f t="shared" si="220"/>
        <v>0.50853745475531442</v>
      </c>
      <c r="IR174" s="82">
        <f t="shared" si="220"/>
        <v>0.5312121904954632</v>
      </c>
      <c r="IS174" s="82">
        <f t="shared" si="220"/>
        <v>0.49648669204527435</v>
      </c>
      <c r="IT174" s="82">
        <f t="shared" si="220"/>
        <v>0.2697617806922698</v>
      </c>
      <c r="IU174" s="82">
        <f t="shared" si="220"/>
        <v>0.12625277053435363</v>
      </c>
      <c r="IV174" s="82">
        <f t="shared" si="220"/>
        <v>5.890807281138831E-2</v>
      </c>
      <c r="IW174" s="82">
        <f t="shared" si="220"/>
        <v>4.0093307252611544E-2</v>
      </c>
      <c r="IY174" s="82">
        <f t="shared" si="221"/>
        <v>4.6595035129054392E-3</v>
      </c>
      <c r="IZ174" s="82">
        <f t="shared" si="221"/>
        <v>0.48349328139722775</v>
      </c>
      <c r="JA174" s="82">
        <f t="shared" si="221"/>
        <v>0.26363375618922896</v>
      </c>
      <c r="JB174" s="82">
        <f t="shared" si="221"/>
        <v>0.28100178652151336</v>
      </c>
      <c r="JC174" s="82">
        <f t="shared" si="221"/>
        <v>0.25709883310931997</v>
      </c>
      <c r="JD174" s="82">
        <f t="shared" si="221"/>
        <v>0.46908680731071856</v>
      </c>
      <c r="JE174" s="82">
        <f t="shared" si="221"/>
        <v>0.53257613867914655</v>
      </c>
      <c r="JF174" s="82">
        <f t="shared" si="221"/>
        <v>0.52816697564186921</v>
      </c>
      <c r="JG174" s="82">
        <f t="shared" si="221"/>
        <v>0.50853745475531442</v>
      </c>
      <c r="JH174" s="82">
        <f t="shared" si="221"/>
        <v>0.5312121904954632</v>
      </c>
      <c r="JI174" s="82">
        <f t="shared" si="221"/>
        <v>0.49648669204527435</v>
      </c>
      <c r="JJ174" s="82">
        <f t="shared" si="221"/>
        <v>0.2697617806922698</v>
      </c>
      <c r="JK174" s="82">
        <f t="shared" si="221"/>
        <v>0.12625277053436812</v>
      </c>
      <c r="JL174" s="82">
        <f t="shared" si="221"/>
        <v>5.890807281138831E-2</v>
      </c>
      <c r="JM174" s="82">
        <f t="shared" si="221"/>
        <v>4.0093307252952258E-2</v>
      </c>
    </row>
    <row r="175" spans="2:273" x14ac:dyDescent="0.25">
      <c r="B175" s="2">
        <v>148</v>
      </c>
      <c r="C175" s="37">
        <v>0.138324</v>
      </c>
      <c r="D175" s="37">
        <v>0.137103</v>
      </c>
      <c r="E175" s="37">
        <v>0.13177800000000001</v>
      </c>
      <c r="F175" s="37">
        <v>0.144289</v>
      </c>
      <c r="G175" s="37">
        <v>0.15271499999999999</v>
      </c>
      <c r="H175" s="37">
        <v>0.13649</v>
      </c>
      <c r="I175" s="37">
        <v>0.13057299999999999</v>
      </c>
      <c r="J175" s="37">
        <v>0.121613</v>
      </c>
      <c r="K175" s="37">
        <v>0.123364</v>
      </c>
      <c r="L175" s="37">
        <v>0.13009999999999999</v>
      </c>
      <c r="M175" s="37">
        <v>0.13480800000000001</v>
      </c>
      <c r="N175" s="37">
        <v>0.14417199999999999</v>
      </c>
      <c r="O175" s="37">
        <v>0.14255499999999999</v>
      </c>
      <c r="P175" s="37">
        <v>0.15221799999999999</v>
      </c>
      <c r="Q175" s="37">
        <v>0.17837</v>
      </c>
      <c r="S175" s="4">
        <f t="shared" si="222"/>
        <v>0.13191291504781583</v>
      </c>
      <c r="T175" s="4">
        <f t="shared" si="222"/>
        <v>0.13592523273199622</v>
      </c>
      <c r="U175" s="4">
        <f t="shared" si="222"/>
        <v>0.13721967872126167</v>
      </c>
      <c r="V175" s="4">
        <f t="shared" si="222"/>
        <v>0.14273730844853763</v>
      </c>
      <c r="W175" s="4">
        <f t="shared" si="222"/>
        <v>0.14905016566122678</v>
      </c>
      <c r="X175" s="4">
        <f t="shared" si="222"/>
        <v>0.13635058837308539</v>
      </c>
      <c r="Y175" s="4">
        <f t="shared" si="222"/>
        <v>0.12882421676731912</v>
      </c>
      <c r="Z175" s="4">
        <f t="shared" si="222"/>
        <v>0.12020191800980014</v>
      </c>
      <c r="AA175" s="4">
        <f t="shared" si="222"/>
        <v>0.12856178680557762</v>
      </c>
      <c r="AB175" s="4">
        <f t="shared" si="222"/>
        <v>0.13592250502651873</v>
      </c>
      <c r="AC175" s="4">
        <f t="shared" si="222"/>
        <v>0.13884276986900917</v>
      </c>
      <c r="AD175" s="4">
        <f t="shared" si="222"/>
        <v>0.14089424673302453</v>
      </c>
      <c r="AE175" s="4">
        <f t="shared" si="222"/>
        <v>0.14410568455159781</v>
      </c>
      <c r="AF175" s="4">
        <f t="shared" si="222"/>
        <v>0.1514352383723046</v>
      </c>
      <c r="AG175" s="4">
        <f t="shared" si="222"/>
        <v>0.17997923832999435</v>
      </c>
      <c r="AI175" s="4">
        <f t="shared" si="223"/>
        <v>6.4110849521841762E-3</v>
      </c>
      <c r="AJ175" s="4">
        <f t="shared" si="223"/>
        <v>1.1777672680037821E-3</v>
      </c>
      <c r="AK175" s="4">
        <f t="shared" si="223"/>
        <v>-5.4416787212616669E-3</v>
      </c>
      <c r="AL175" s="4">
        <f t="shared" si="223"/>
        <v>1.5516915514623697E-3</v>
      </c>
      <c r="AM175" s="4">
        <f t="shared" si="223"/>
        <v>3.6648343387732096E-3</v>
      </c>
      <c r="AN175" s="4">
        <f t="shared" si="223"/>
        <v>1.3941162691460951E-4</v>
      </c>
      <c r="AO175" s="4">
        <f t="shared" si="223"/>
        <v>1.7487832326808783E-3</v>
      </c>
      <c r="AP175" s="4">
        <f t="shared" si="223"/>
        <v>1.4110819901998611E-3</v>
      </c>
      <c r="AQ175" s="4">
        <f t="shared" si="223"/>
        <v>-5.1977868055776144E-3</v>
      </c>
      <c r="AR175" s="4">
        <f t="shared" si="223"/>
        <v>-5.8225050265187372E-3</v>
      </c>
      <c r="AS175" s="4">
        <f t="shared" si="223"/>
        <v>-4.0347698690091638E-3</v>
      </c>
      <c r="AT175" s="4">
        <f t="shared" si="223"/>
        <v>3.2777532669754639E-3</v>
      </c>
      <c r="AU175" s="4">
        <f t="shared" si="223"/>
        <v>-1.5506845515978196E-3</v>
      </c>
      <c r="AV175" s="4">
        <f t="shared" si="223"/>
        <v>7.827616276953886E-4</v>
      </c>
      <c r="AW175" s="4">
        <f t="shared" si="223"/>
        <v>-1.6092383299943502E-3</v>
      </c>
      <c r="AY175" s="2">
        <f t="shared" si="215"/>
        <v>0.13191291504454597</v>
      </c>
      <c r="AZ175" s="2">
        <f t="shared" si="215"/>
        <v>0.13562966614889266</v>
      </c>
      <c r="BA175" s="2">
        <f t="shared" si="215"/>
        <v>0.13212107220372121</v>
      </c>
      <c r="BB175" s="2">
        <f t="shared" si="215"/>
        <v>0.13787062109376169</v>
      </c>
      <c r="BC175" s="2">
        <f t="shared" si="215"/>
        <v>0.13851566045572178</v>
      </c>
      <c r="BD175" s="2">
        <f t="shared" si="215"/>
        <v>0.12250952118897709</v>
      </c>
      <c r="BE175" s="2">
        <f t="shared" si="215"/>
        <v>0.11661827818165063</v>
      </c>
      <c r="BF175" s="2">
        <f t="shared" si="215"/>
        <v>0.11589418235726257</v>
      </c>
      <c r="BG175" s="2">
        <f t="shared" si="215"/>
        <v>0.12408187675703569</v>
      </c>
      <c r="BH175" s="2">
        <f t="shared" si="215"/>
        <v>0.12765183873791452</v>
      </c>
      <c r="BI175" s="2">
        <f t="shared" si="215"/>
        <v>0.12532793187437144</v>
      </c>
      <c r="BJ175" s="2">
        <f t="shared" si="215"/>
        <v>0.12089733167069343</v>
      </c>
      <c r="BK175" s="2">
        <f t="shared" si="215"/>
        <v>0.12633729053202999</v>
      </c>
      <c r="BL175" s="2">
        <f t="shared" si="215"/>
        <v>0.13051956526852068</v>
      </c>
      <c r="BM175" s="2">
        <f t="shared" si="215"/>
        <v>0.14334331534932773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>
        <f t="shared" si="198"/>
        <v>0.138324</v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0.56541937575757573</v>
      </c>
      <c r="DL175" s="2">
        <f t="shared" si="224"/>
        <v>0.29316262921764924</v>
      </c>
      <c r="DM175" s="2">
        <f t="shared" si="224"/>
        <v>0.29696007040998218</v>
      </c>
      <c r="DN175" s="2">
        <f t="shared" si="224"/>
        <v>0.26675940744134896</v>
      </c>
      <c r="DO175" s="2">
        <f t="shared" si="224"/>
        <v>0.25635396609237537</v>
      </c>
      <c r="DP175" s="2">
        <f t="shared" si="224"/>
        <v>0.28156094187192116</v>
      </c>
      <c r="DQ175" s="2">
        <f t="shared" si="224"/>
        <v>0.32478826765188834</v>
      </c>
      <c r="DR175" s="2">
        <f t="shared" si="224"/>
        <v>0.26587351056729702</v>
      </c>
      <c r="DS175" s="2">
        <f t="shared" si="224"/>
        <v>0.25988293694581277</v>
      </c>
      <c r="DT175" s="2">
        <f t="shared" si="224"/>
        <v>0.30145255665024628</v>
      </c>
      <c r="DU175" s="2">
        <f t="shared" si="224"/>
        <v>0.28493684153225807</v>
      </c>
      <c r="DV175" s="2">
        <f t="shared" si="224"/>
        <v>0.27907255461876834</v>
      </c>
      <c r="DW175" s="2">
        <f t="shared" si="224"/>
        <v>0.27243878342245986</v>
      </c>
      <c r="DX175" s="2">
        <f t="shared" si="224"/>
        <v>0.2235893135217723</v>
      </c>
      <c r="DY175" s="2">
        <f t="shared" si="224"/>
        <v>0.22833005405405404</v>
      </c>
      <c r="EA175" s="2">
        <f t="shared" si="214"/>
        <v>0.1129055950751324</v>
      </c>
      <c r="EB175" s="2">
        <f t="shared" si="214"/>
        <v>0.13343218739287757</v>
      </c>
      <c r="EC175" s="2">
        <f t="shared" si="214"/>
        <v>0.12935931524895022</v>
      </c>
      <c r="ED175" s="2">
        <f t="shared" si="214"/>
        <v>0.1325369343863376</v>
      </c>
      <c r="EE175" s="2">
        <f t="shared" si="214"/>
        <v>0.13679918772789462</v>
      </c>
      <c r="EF175" s="2">
        <f t="shared" si="214"/>
        <v>0.11973812211886276</v>
      </c>
      <c r="EG175" s="2">
        <f t="shared" si="214"/>
        <v>0.11420026634045594</v>
      </c>
      <c r="EH175" s="2">
        <f t="shared" si="214"/>
        <v>0.11353622273530362</v>
      </c>
      <c r="EI175" s="2">
        <f t="shared" si="214"/>
        <v>0.1211850637817171</v>
      </c>
      <c r="EJ175" s="2">
        <f t="shared" si="214"/>
        <v>0.12481832334036624</v>
      </c>
      <c r="EK175" s="2">
        <f t="shared" si="213"/>
        <v>0.12371308449550678</v>
      </c>
      <c r="EL175" s="2">
        <f t="shared" si="180"/>
        <v>0.12034672024566616</v>
      </c>
      <c r="EM175" s="2">
        <f t="shared" si="180"/>
        <v>0.12615653992021578</v>
      </c>
      <c r="EN175" s="2">
        <f t="shared" si="180"/>
        <v>0.13109836400411956</v>
      </c>
      <c r="EO175" s="2">
        <f t="shared" si="180"/>
        <v>0.14422547119219348</v>
      </c>
      <c r="EQ175" s="2">
        <f t="shared" si="225"/>
        <v>0.13441144459315296</v>
      </c>
      <c r="ER175" s="2">
        <f t="shared" si="225"/>
        <v>0.13697746252957016</v>
      </c>
      <c r="ES175" s="2">
        <f t="shared" si="225"/>
        <v>0.13569846615530973</v>
      </c>
      <c r="ET175" s="2">
        <f t="shared" si="225"/>
        <v>0.14447734954279737</v>
      </c>
      <c r="EU175" s="2">
        <f t="shared" si="225"/>
        <v>0.1407201793091461</v>
      </c>
      <c r="EV175" s="2">
        <f t="shared" si="225"/>
        <v>0.12517820311448119</v>
      </c>
      <c r="EW175" s="2">
        <f t="shared" si="225"/>
        <v>0.11861443988190358</v>
      </c>
      <c r="EX175" s="2">
        <f t="shared" si="225"/>
        <v>0.11760231495641577</v>
      </c>
      <c r="EY175" s="2">
        <f t="shared" si="225"/>
        <v>0.1260467760483287</v>
      </c>
      <c r="EZ175" s="2">
        <f t="shared" si="225"/>
        <v>0.12970571235258968</v>
      </c>
      <c r="FA175" s="2">
        <f t="shared" si="225"/>
        <v>0.12680540296791268</v>
      </c>
      <c r="FB175" s="2">
        <f t="shared" si="225"/>
        <v>0.1215705025350465</v>
      </c>
      <c r="FC175" s="2">
        <f t="shared" si="225"/>
        <v>0.12661710536728218</v>
      </c>
      <c r="FD175" s="2">
        <f t="shared" si="225"/>
        <v>0.12926340438154857</v>
      </c>
      <c r="FE175" s="2">
        <f t="shared" si="225"/>
        <v>0.14080801629352133</v>
      </c>
      <c r="FG175" s="2">
        <f t="shared" si="226"/>
        <v>0.99999672374654924</v>
      </c>
      <c r="FH175" s="2">
        <f t="shared" si="226"/>
        <v>0.9999801208278486</v>
      </c>
      <c r="FI175" s="2">
        <f t="shared" si="226"/>
        <v>0.9999736740340367</v>
      </c>
      <c r="FJ175" s="2">
        <f t="shared" si="226"/>
        <v>0.99997592664204671</v>
      </c>
      <c r="FK175" s="2">
        <f t="shared" si="226"/>
        <v>0.99997653518270568</v>
      </c>
      <c r="FL175" s="2">
        <f t="shared" si="226"/>
        <v>0.99998158918203495</v>
      </c>
      <c r="FM175" s="2">
        <f t="shared" si="226"/>
        <v>0.99998371424934474</v>
      </c>
      <c r="FN175" s="2">
        <f t="shared" si="226"/>
        <v>0.99998104705760538</v>
      </c>
      <c r="FO175" s="2">
        <f t="shared" si="226"/>
        <v>0.99998217069427842</v>
      </c>
      <c r="FP175" s="2">
        <f t="shared" si="226"/>
        <v>0.99998224831980553</v>
      </c>
      <c r="FQ175" s="2">
        <f t="shared" si="226"/>
        <v>0.99997943048749982</v>
      </c>
      <c r="FR175" s="2">
        <f t="shared" si="226"/>
        <v>0.99997633626186599</v>
      </c>
      <c r="FS175" s="2">
        <f t="shared" si="226"/>
        <v>0.9999737522889981</v>
      </c>
      <c r="FT175" s="2">
        <f t="shared" si="226"/>
        <v>0.99997244869875757</v>
      </c>
      <c r="FU175" s="2">
        <f t="shared" si="226"/>
        <v>0.99996266512148546</v>
      </c>
      <c r="FW175" s="2">
        <f t="shared" si="217"/>
        <v>0.8837519951793763</v>
      </c>
      <c r="FX175" s="2">
        <f t="shared" si="217"/>
        <v>0.61893742021707288</v>
      </c>
      <c r="FY175" s="2">
        <f t="shared" si="217"/>
        <v>0.43497066779543198</v>
      </c>
      <c r="FZ175" s="2">
        <f t="shared" si="217"/>
        <v>0.44642128870210168</v>
      </c>
      <c r="GA175" s="2">
        <f t="shared" si="217"/>
        <v>0.43704949660952647</v>
      </c>
      <c r="GB175" s="2">
        <f t="shared" si="217"/>
        <v>0.50889311792728942</v>
      </c>
      <c r="GC175" s="2">
        <f t="shared" si="217"/>
        <v>0.54700664458300352</v>
      </c>
      <c r="GD175" s="2">
        <f t="shared" si="217"/>
        <v>0.57919797536563589</v>
      </c>
      <c r="GE175" s="2">
        <f t="shared" si="217"/>
        <v>0.59533348125356012</v>
      </c>
      <c r="GF175" s="2">
        <f t="shared" si="217"/>
        <v>0.57911900117799875</v>
      </c>
      <c r="GG175" s="2">
        <f t="shared" si="217"/>
        <v>0.52114007634057458</v>
      </c>
      <c r="GH175" s="2">
        <f t="shared" si="217"/>
        <v>0.44685675155869631</v>
      </c>
      <c r="GI175" s="2">
        <f t="shared" si="217"/>
        <v>0.38411704327557622</v>
      </c>
      <c r="GJ175" s="2">
        <f t="shared" si="217"/>
        <v>0.31681731546588837</v>
      </c>
      <c r="GK175" s="2">
        <f t="shared" si="217"/>
        <v>0.25905122481451776</v>
      </c>
      <c r="GM175" s="82">
        <f t="shared" si="218"/>
        <v>5.3301676767477339E-33</v>
      </c>
      <c r="GN175" s="82">
        <f t="shared" si="218"/>
        <v>4.9657547677615868E-289</v>
      </c>
      <c r="GO175" s="82">
        <f t="shared" si="218"/>
        <v>2.5407375612222916E-287</v>
      </c>
      <c r="GP175" s="82">
        <f t="shared" si="218"/>
        <v>0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0</v>
      </c>
      <c r="HC175" s="82">
        <f t="shared" si="182"/>
        <v>3.1977629998151366E-169</v>
      </c>
      <c r="HD175" s="82">
        <f t="shared" si="182"/>
        <v>7.0166183374573431E-221</v>
      </c>
      <c r="HE175" s="82">
        <f t="shared" si="182"/>
        <v>1.237777915991055E-244</v>
      </c>
      <c r="HF175" s="82">
        <f t="shared" si="181"/>
        <v>3.5951632570948436E-284</v>
      </c>
      <c r="HG175" s="82">
        <f t="shared" si="181"/>
        <v>1.6437932388578605E-291</v>
      </c>
      <c r="HH175" s="82">
        <f t="shared" si="181"/>
        <v>0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0</v>
      </c>
      <c r="HM175" s="82">
        <f t="shared" si="181"/>
        <v>0</v>
      </c>
      <c r="HN175" s="82">
        <f t="shared" si="181"/>
        <v>7.5551311635131148E-225</v>
      </c>
      <c r="HO175" s="82">
        <f t="shared" si="227"/>
        <v>3.6502352782750101E-211</v>
      </c>
      <c r="HP175" s="82">
        <f t="shared" si="227"/>
        <v>7.1880526320839016E-227</v>
      </c>
      <c r="HQ175" s="82">
        <f t="shared" si="227"/>
        <v>4.8521889276799225E-255</v>
      </c>
      <c r="HS175" s="82">
        <f t="shared" si="219"/>
        <v>1.5198108251604637E-61</v>
      </c>
      <c r="HT175" s="82">
        <f t="shared" si="219"/>
        <v>3.1879945372055019E-24</v>
      </c>
      <c r="HU175" s="82">
        <f t="shared" si="219"/>
        <v>9.3648472280541184E-17</v>
      </c>
      <c r="HV175" s="82">
        <f t="shared" si="219"/>
        <v>1.0465804105422628E-20</v>
      </c>
      <c r="HW175" s="82">
        <f t="shared" si="219"/>
        <v>8.9469124037983802E-20</v>
      </c>
      <c r="HX175" s="82">
        <f t="shared" si="219"/>
        <v>1.724768038379128E-26</v>
      </c>
      <c r="HY175" s="82">
        <f t="shared" si="219"/>
        <v>2.9653133975003473E-29</v>
      </c>
      <c r="HZ175" s="82">
        <f t="shared" si="219"/>
        <v>1.8500391342938366E-32</v>
      </c>
      <c r="IA175" s="82">
        <f t="shared" si="219"/>
        <v>5.7032277953695635E-32</v>
      </c>
      <c r="IB175" s="82">
        <f t="shared" si="219"/>
        <v>2.9766389687707332E-29</v>
      </c>
      <c r="IC175" s="82">
        <f t="shared" si="219"/>
        <v>6.508189444092789E-25</v>
      </c>
      <c r="ID175" s="82">
        <f t="shared" si="219"/>
        <v>2.5272382625248079E-23</v>
      </c>
      <c r="IE175" s="82">
        <f t="shared" si="219"/>
        <v>1.3056402409697589E-15</v>
      </c>
      <c r="IF175" s="82">
        <f t="shared" si="219"/>
        <v>6.3107022825922188E-20</v>
      </c>
      <c r="IG175" s="82">
        <f t="shared" si="219"/>
        <v>2.2975822442893341E-14</v>
      </c>
      <c r="II175" s="82">
        <f t="shared" si="220"/>
        <v>3.0340005173221619E-3</v>
      </c>
      <c r="IJ175" s="82">
        <f t="shared" si="220"/>
        <v>0.43638989902105385</v>
      </c>
      <c r="IK175" s="82">
        <f t="shared" si="220"/>
        <v>0.3330804014697778</v>
      </c>
      <c r="IL175" s="82">
        <f t="shared" si="220"/>
        <v>0.35588918596547658</v>
      </c>
      <c r="IM175" s="82">
        <f t="shared" si="220"/>
        <v>0.32985968476444605</v>
      </c>
      <c r="IN175" s="82">
        <f t="shared" si="220"/>
        <v>0.51510635068957455</v>
      </c>
      <c r="IO175" s="82">
        <f t="shared" si="220"/>
        <v>0.53646938845526559</v>
      </c>
      <c r="IP175" s="82">
        <f t="shared" si="220"/>
        <v>0.49358763112629522</v>
      </c>
      <c r="IQ175" s="82">
        <f t="shared" si="220"/>
        <v>0.46299993533246675</v>
      </c>
      <c r="IR175" s="82">
        <f t="shared" si="220"/>
        <v>0.50219549202447444</v>
      </c>
      <c r="IS175" s="82">
        <f t="shared" si="220"/>
        <v>0.52924594301296024</v>
      </c>
      <c r="IT175" s="82">
        <f t="shared" si="220"/>
        <v>0.34842619253507223</v>
      </c>
      <c r="IU175" s="82">
        <f t="shared" si="220"/>
        <v>0.1794866415490137</v>
      </c>
      <c r="IV175" s="82">
        <f t="shared" si="220"/>
        <v>9.0734146192464893E-2</v>
      </c>
      <c r="IW175" s="82">
        <f t="shared" si="220"/>
        <v>5.910695911405723E-2</v>
      </c>
      <c r="IY175" s="82">
        <f t="shared" si="221"/>
        <v>3.0340005173221619E-3</v>
      </c>
      <c r="IZ175" s="82">
        <f t="shared" si="221"/>
        <v>0.43638989902105385</v>
      </c>
      <c r="JA175" s="82">
        <f t="shared" si="221"/>
        <v>0.33308040146977791</v>
      </c>
      <c r="JB175" s="82">
        <f t="shared" si="221"/>
        <v>0.35588918596547658</v>
      </c>
      <c r="JC175" s="82">
        <f t="shared" si="221"/>
        <v>0.32985968476444605</v>
      </c>
      <c r="JD175" s="82">
        <f t="shared" si="221"/>
        <v>0.51510635068957455</v>
      </c>
      <c r="JE175" s="82">
        <f t="shared" si="221"/>
        <v>0.53646938845526559</v>
      </c>
      <c r="JF175" s="82">
        <f t="shared" si="221"/>
        <v>0.49358763112629522</v>
      </c>
      <c r="JG175" s="82">
        <f t="shared" si="221"/>
        <v>0.46299993533246675</v>
      </c>
      <c r="JH175" s="82">
        <f t="shared" si="221"/>
        <v>0.50219549202447444</v>
      </c>
      <c r="JI175" s="82">
        <f t="shared" si="221"/>
        <v>0.52924594301296024</v>
      </c>
      <c r="JJ175" s="82">
        <f t="shared" si="221"/>
        <v>0.34842619253507223</v>
      </c>
      <c r="JK175" s="82">
        <f t="shared" si="221"/>
        <v>0.179486641549015</v>
      </c>
      <c r="JL175" s="82">
        <f t="shared" si="221"/>
        <v>9.0734146192464893E-2</v>
      </c>
      <c r="JM175" s="82">
        <f t="shared" si="221"/>
        <v>5.9106959114080204E-2</v>
      </c>
    </row>
    <row r="176" spans="2:273" x14ac:dyDescent="0.25">
      <c r="B176" s="2">
        <v>149</v>
      </c>
      <c r="C176" s="37">
        <v>0.13650100000000001</v>
      </c>
      <c r="D176" s="37">
        <v>0.13566</v>
      </c>
      <c r="E176" s="37">
        <v>0.13522200000000001</v>
      </c>
      <c r="F176" s="37">
        <v>0.142707</v>
      </c>
      <c r="G176" s="37">
        <v>0.15360499999999999</v>
      </c>
      <c r="H176" s="37">
        <v>0.13531899999999999</v>
      </c>
      <c r="I176" s="37">
        <v>0.125164</v>
      </c>
      <c r="J176" s="37">
        <v>0.121147</v>
      </c>
      <c r="K176" s="37">
        <v>0.12523500000000001</v>
      </c>
      <c r="L176" s="37">
        <v>0.129359</v>
      </c>
      <c r="M176" s="37">
        <v>0.13575499999999999</v>
      </c>
      <c r="N176" s="37">
        <v>0.141878</v>
      </c>
      <c r="O176" s="37">
        <v>0.14457600000000001</v>
      </c>
      <c r="P176" s="37">
        <v>0.15607599999999999</v>
      </c>
      <c r="Q176" s="37">
        <v>0.19459799999999999</v>
      </c>
      <c r="S176" s="4">
        <f t="shared" si="222"/>
        <v>0.13173828982140029</v>
      </c>
      <c r="T176" s="4">
        <f t="shared" si="222"/>
        <v>0.13563583784056193</v>
      </c>
      <c r="U176" s="4">
        <f t="shared" si="222"/>
        <v>0.13722157650756309</v>
      </c>
      <c r="V176" s="4">
        <f t="shared" si="222"/>
        <v>0.14252253041693699</v>
      </c>
      <c r="W176" s="4">
        <f t="shared" si="222"/>
        <v>0.14938812204628776</v>
      </c>
      <c r="X176" s="4">
        <f t="shared" si="222"/>
        <v>0.1337881716349491</v>
      </c>
      <c r="Y176" s="4">
        <f t="shared" si="222"/>
        <v>0.12515540261300165</v>
      </c>
      <c r="Z176" s="4">
        <f t="shared" si="222"/>
        <v>0.11829104111632251</v>
      </c>
      <c r="AA176" s="4">
        <f t="shared" si="222"/>
        <v>0.12659916487078182</v>
      </c>
      <c r="AB176" s="4">
        <f t="shared" si="222"/>
        <v>0.13280885040985407</v>
      </c>
      <c r="AC176" s="4">
        <f t="shared" si="222"/>
        <v>0.13602352034073997</v>
      </c>
      <c r="AD176" s="4">
        <f t="shared" si="222"/>
        <v>0.14111324364202021</v>
      </c>
      <c r="AE176" s="4">
        <f t="shared" si="222"/>
        <v>0.14733904544564222</v>
      </c>
      <c r="AF176" s="4">
        <f t="shared" si="222"/>
        <v>0.15852728401765065</v>
      </c>
      <c r="AG176" s="4">
        <f t="shared" si="222"/>
        <v>0.19237384215637299</v>
      </c>
      <c r="AI176" s="4">
        <f t="shared" si="223"/>
        <v>4.7627101785997217E-3</v>
      </c>
      <c r="AJ176" s="4">
        <f t="shared" si="223"/>
        <v>2.4162159438068098E-5</v>
      </c>
      <c r="AK176" s="4">
        <f t="shared" si="223"/>
        <v>-1.9995765075630778E-3</v>
      </c>
      <c r="AL176" s="4">
        <f t="shared" si="223"/>
        <v>1.844695830630072E-4</v>
      </c>
      <c r="AM176" s="4">
        <f t="shared" si="223"/>
        <v>4.2168779537122281E-3</v>
      </c>
      <c r="AN176" s="4">
        <f t="shared" si="223"/>
        <v>1.5308283650508903E-3</v>
      </c>
      <c r="AO176" s="4">
        <f t="shared" si="223"/>
        <v>8.5973869983491102E-6</v>
      </c>
      <c r="AP176" s="4">
        <f t="shared" si="223"/>
        <v>2.855958883677498E-3</v>
      </c>
      <c r="AQ176" s="4">
        <f t="shared" si="223"/>
        <v>-1.3641648707818088E-3</v>
      </c>
      <c r="AR176" s="4">
        <f t="shared" si="223"/>
        <v>-3.4498504098540717E-3</v>
      </c>
      <c r="AS176" s="4">
        <f t="shared" si="223"/>
        <v>-2.685203407399861E-4</v>
      </c>
      <c r="AT176" s="4">
        <f t="shared" si="223"/>
        <v>7.6475635797979002E-4</v>
      </c>
      <c r="AU176" s="4">
        <f t="shared" si="223"/>
        <v>-2.7630454456422093E-3</v>
      </c>
      <c r="AV176" s="4">
        <f t="shared" si="223"/>
        <v>-2.4512840176506567E-3</v>
      </c>
      <c r="AW176" s="4">
        <f t="shared" si="223"/>
        <v>2.224157843627006E-3</v>
      </c>
      <c r="AY176" s="2">
        <f t="shared" si="215"/>
        <v>0.13173828982081301</v>
      </c>
      <c r="AZ176" s="2">
        <f t="shared" si="215"/>
        <v>0.13545296781179408</v>
      </c>
      <c r="BA176" s="2">
        <f t="shared" si="215"/>
        <v>0.13190590176284112</v>
      </c>
      <c r="BB176" s="2">
        <f t="shared" si="215"/>
        <v>0.13755401210202245</v>
      </c>
      <c r="BC176" s="2">
        <f t="shared" si="215"/>
        <v>0.1383672650877959</v>
      </c>
      <c r="BD176" s="2">
        <f t="shared" si="215"/>
        <v>0.12225645037457697</v>
      </c>
      <c r="BE176" s="2">
        <f t="shared" si="215"/>
        <v>0.11628390404095651</v>
      </c>
      <c r="BF176" s="2">
        <f t="shared" si="215"/>
        <v>0.11558886228401524</v>
      </c>
      <c r="BG176" s="2">
        <f t="shared" si="215"/>
        <v>0.12389781460698873</v>
      </c>
      <c r="BH176" s="2">
        <f t="shared" si="215"/>
        <v>0.12737944142909705</v>
      </c>
      <c r="BI176" s="2">
        <f t="shared" si="215"/>
        <v>0.12510710491280871</v>
      </c>
      <c r="BJ176" s="2">
        <f t="shared" si="215"/>
        <v>0.12056215383100957</v>
      </c>
      <c r="BK176" s="2">
        <f t="shared" si="215"/>
        <v>0.12599793806686235</v>
      </c>
      <c r="BL176" s="2">
        <f t="shared" si="215"/>
        <v>0.13016512096337357</v>
      </c>
      <c r="BM176" s="2">
        <f t="shared" si="215"/>
        <v>0.1430029824347257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>
        <f t="shared" si="198"/>
        <v>0.13650100000000001</v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0.56797066060606061</v>
      </c>
      <c r="DL176" s="2">
        <f t="shared" si="224"/>
        <v>0.29401643967371155</v>
      </c>
      <c r="DM176" s="2">
        <f t="shared" si="224"/>
        <v>0.29778656038324425</v>
      </c>
      <c r="DN176" s="2">
        <f t="shared" si="224"/>
        <v>0.26731930296920819</v>
      </c>
      <c r="DO176" s="2">
        <f t="shared" si="224"/>
        <v>0.2568655212609971</v>
      </c>
      <c r="DP176" s="2">
        <f t="shared" si="224"/>
        <v>0.28236203201970445</v>
      </c>
      <c r="DQ176" s="2">
        <f t="shared" si="224"/>
        <v>0.32591529885057469</v>
      </c>
      <c r="DR176" s="2">
        <f t="shared" si="224"/>
        <v>0.26654433236929925</v>
      </c>
      <c r="DS176" s="2">
        <f t="shared" si="224"/>
        <v>0.26047684975369456</v>
      </c>
      <c r="DT176" s="2">
        <f t="shared" si="224"/>
        <v>0.30230187192118224</v>
      </c>
      <c r="DU176" s="2">
        <f t="shared" si="224"/>
        <v>0.28571625241935483</v>
      </c>
      <c r="DV176" s="2">
        <f t="shared" si="224"/>
        <v>0.27984350054985335</v>
      </c>
      <c r="DW176" s="2">
        <f t="shared" si="224"/>
        <v>0.27315204211229949</v>
      </c>
      <c r="DX176" s="2">
        <f t="shared" si="224"/>
        <v>0.22393005958747131</v>
      </c>
      <c r="DY176" s="2">
        <f t="shared" si="224"/>
        <v>0.22875897297297293</v>
      </c>
      <c r="EA176" s="2">
        <f t="shared" si="214"/>
        <v>0.11220125496515203</v>
      </c>
      <c r="EB176" s="2">
        <f t="shared" si="214"/>
        <v>0.13313158674538184</v>
      </c>
      <c r="EC176" s="2">
        <f t="shared" si="214"/>
        <v>0.12893269005698862</v>
      </c>
      <c r="ED176" s="2">
        <f t="shared" si="214"/>
        <v>0.13183282059315807</v>
      </c>
      <c r="EE176" s="2">
        <f t="shared" si="214"/>
        <v>0.13652126821198041</v>
      </c>
      <c r="EF176" s="2">
        <f t="shared" si="214"/>
        <v>0.11930583930502785</v>
      </c>
      <c r="EG176" s="2">
        <f t="shared" si="214"/>
        <v>0.11371959319160931</v>
      </c>
      <c r="EH176" s="2">
        <f t="shared" si="214"/>
        <v>0.11309497976228723</v>
      </c>
      <c r="EI176" s="2">
        <f t="shared" si="214"/>
        <v>0.12083944833327731</v>
      </c>
      <c r="EJ176" s="2">
        <f t="shared" si="214"/>
        <v>0.12437909353854272</v>
      </c>
      <c r="EK176" s="2">
        <f t="shared" si="213"/>
        <v>0.12338590508474577</v>
      </c>
      <c r="EL176" s="2">
        <f t="shared" si="180"/>
        <v>0.11997157064615518</v>
      </c>
      <c r="EM176" s="2">
        <f t="shared" si="180"/>
        <v>0.12580258804360042</v>
      </c>
      <c r="EN176" s="2">
        <f t="shared" si="180"/>
        <v>0.13079430205482209</v>
      </c>
      <c r="EO176" s="2">
        <f t="shared" si="180"/>
        <v>0.14396257717437422</v>
      </c>
      <c r="EQ176" s="2">
        <f t="shared" si="225"/>
        <v>0.13408052793133551</v>
      </c>
      <c r="ER176" s="2">
        <f t="shared" si="225"/>
        <v>0.13675186802542957</v>
      </c>
      <c r="ES176" s="2">
        <f t="shared" si="225"/>
        <v>0.13541942997430734</v>
      </c>
      <c r="ET176" s="2">
        <f t="shared" si="225"/>
        <v>0.14401792199595542</v>
      </c>
      <c r="EU176" s="2">
        <f t="shared" si="225"/>
        <v>0.14053021983167865</v>
      </c>
      <c r="EV176" s="2">
        <f t="shared" si="225"/>
        <v>0.12484823980376694</v>
      </c>
      <c r="EW176" s="2">
        <f t="shared" si="225"/>
        <v>0.11821510562784401</v>
      </c>
      <c r="EX176" s="2">
        <f t="shared" si="225"/>
        <v>0.11723689647300881</v>
      </c>
      <c r="EY176" s="2">
        <f t="shared" si="225"/>
        <v>0.12579008461690136</v>
      </c>
      <c r="EZ176" s="2">
        <f t="shared" si="225"/>
        <v>0.12936332346865773</v>
      </c>
      <c r="FA176" s="2">
        <f t="shared" si="225"/>
        <v>0.12654390633610307</v>
      </c>
      <c r="FB176" s="2">
        <f t="shared" si="225"/>
        <v>0.12122153894153709</v>
      </c>
      <c r="FC176" s="2">
        <f t="shared" si="225"/>
        <v>0.12627491195510629</v>
      </c>
      <c r="FD176" s="2">
        <f t="shared" si="225"/>
        <v>0.12892079683741189</v>
      </c>
      <c r="FE176" s="2">
        <f t="shared" si="225"/>
        <v>0.14048939309480718</v>
      </c>
      <c r="FG176" s="2">
        <f t="shared" si="226"/>
        <v>0.99999701202047908</v>
      </c>
      <c r="FH176" s="2">
        <f t="shared" si="226"/>
        <v>0.99998186994780836</v>
      </c>
      <c r="FI176" s="2">
        <f t="shared" si="226"/>
        <v>0.99997599037806906</v>
      </c>
      <c r="FJ176" s="2">
        <f t="shared" si="226"/>
        <v>0.99997804479010144</v>
      </c>
      <c r="FK176" s="2">
        <f t="shared" si="226"/>
        <v>0.99997859978810022</v>
      </c>
      <c r="FL176" s="2">
        <f t="shared" si="226"/>
        <v>0.99998320910725402</v>
      </c>
      <c r="FM176" s="2">
        <f t="shared" si="226"/>
        <v>0.99998514719759179</v>
      </c>
      <c r="FN176" s="2">
        <f t="shared" si="226"/>
        <v>0.99998271468227251</v>
      </c>
      <c r="FO176" s="2">
        <f t="shared" si="226"/>
        <v>0.99998373945441443</v>
      </c>
      <c r="FP176" s="2">
        <f t="shared" si="226"/>
        <v>0.99998381024995819</v>
      </c>
      <c r="FQ176" s="2">
        <f t="shared" si="226"/>
        <v>0.99998124034768654</v>
      </c>
      <c r="FR176" s="2">
        <f t="shared" si="226"/>
        <v>0.99997841836938584</v>
      </c>
      <c r="FS176" s="2">
        <f t="shared" si="226"/>
        <v>0.99997606174777232</v>
      </c>
      <c r="FT176" s="2">
        <f t="shared" si="226"/>
        <v>0.99997487285371489</v>
      </c>
      <c r="FU176" s="2">
        <f t="shared" si="226"/>
        <v>0.99996595007425249</v>
      </c>
      <c r="FW176" s="2">
        <f t="shared" si="217"/>
        <v>0.89288492612185644</v>
      </c>
      <c r="FX176" s="2">
        <f t="shared" si="217"/>
        <v>0.64040996715074427</v>
      </c>
      <c r="FY176" s="2">
        <f t="shared" si="217"/>
        <v>0.45772724451879293</v>
      </c>
      <c r="FZ176" s="2">
        <f t="shared" si="217"/>
        <v>0.46927938354232007</v>
      </c>
      <c r="GA176" s="2">
        <f t="shared" si="217"/>
        <v>0.45982632323162576</v>
      </c>
      <c r="GB176" s="2">
        <f t="shared" si="217"/>
        <v>0.53187661396471375</v>
      </c>
      <c r="GC176" s="2">
        <f t="shared" si="217"/>
        <v>0.56971461758524378</v>
      </c>
      <c r="GD176" s="2">
        <f t="shared" si="217"/>
        <v>0.60146793740792259</v>
      </c>
      <c r="GE176" s="2">
        <f t="shared" si="217"/>
        <v>0.61731371853942851</v>
      </c>
      <c r="GF176" s="2">
        <f t="shared" si="217"/>
        <v>0.60139026635483084</v>
      </c>
      <c r="GG176" s="2">
        <f t="shared" si="217"/>
        <v>0.54406392855245933</v>
      </c>
      <c r="GH176" s="2">
        <f t="shared" si="217"/>
        <v>0.46971822412362774</v>
      </c>
      <c r="GI176" s="2">
        <f t="shared" si="217"/>
        <v>0.40612539444223328</v>
      </c>
      <c r="GJ176" s="2">
        <f t="shared" si="217"/>
        <v>0.33708010064972332</v>
      </c>
      <c r="GK176" s="2">
        <f t="shared" si="217"/>
        <v>0.27711806474395301</v>
      </c>
      <c r="GM176" s="82">
        <f t="shared" si="218"/>
        <v>1.3898196682763722E-33</v>
      </c>
      <c r="GN176" s="82">
        <f t="shared" si="218"/>
        <v>4.1133772681435872E-295</v>
      </c>
      <c r="GO176" s="82">
        <f t="shared" si="218"/>
        <v>1.357360491186402E-293</v>
      </c>
      <c r="GP176" s="82">
        <f t="shared" si="218"/>
        <v>0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2.6872479980730495E-173</v>
      </c>
      <c r="HD176" s="82">
        <f t="shared" si="182"/>
        <v>3.0785270974220385E-227</v>
      </c>
      <c r="HE176" s="82">
        <f t="shared" si="182"/>
        <v>4.8568509245159678E-252</v>
      </c>
      <c r="HF176" s="82">
        <f t="shared" si="181"/>
        <v>1.9448734127789596E-292</v>
      </c>
      <c r="HG176" s="82">
        <f t="shared" si="181"/>
        <v>5.6500838392302541E-300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0</v>
      </c>
      <c r="HM176" s="82">
        <f t="shared" si="181"/>
        <v>0</v>
      </c>
      <c r="HN176" s="82">
        <f t="shared" si="181"/>
        <v>2.8157185019412604E-231</v>
      </c>
      <c r="HO176" s="82">
        <f t="shared" si="227"/>
        <v>1.8425613041740372E-217</v>
      </c>
      <c r="HP176" s="82">
        <f t="shared" si="227"/>
        <v>1.1605776913850165E-233</v>
      </c>
      <c r="HQ176" s="82">
        <f t="shared" si="227"/>
        <v>1.1073208117635559E-262</v>
      </c>
      <c r="HS176" s="82">
        <f t="shared" si="219"/>
        <v>7.9578701939853804E-64</v>
      </c>
      <c r="HT176" s="82">
        <f t="shared" si="219"/>
        <v>1.3519302694926234E-25</v>
      </c>
      <c r="HU176" s="82">
        <f t="shared" si="219"/>
        <v>7.1450619534796436E-18</v>
      </c>
      <c r="HV176" s="82">
        <f t="shared" si="219"/>
        <v>4.7367671680397124E-22</v>
      </c>
      <c r="HW176" s="82">
        <f t="shared" si="219"/>
        <v>4.6826790687938286E-21</v>
      </c>
      <c r="HX176" s="82">
        <f t="shared" si="219"/>
        <v>4.5622469121293507E-28</v>
      </c>
      <c r="HY176" s="82">
        <f t="shared" si="219"/>
        <v>6.1385093905123196E-31</v>
      </c>
      <c r="HZ176" s="82">
        <f t="shared" si="219"/>
        <v>2.6014214295601527E-34</v>
      </c>
      <c r="IA176" s="82">
        <f t="shared" si="219"/>
        <v>9.2735799723756795E-34</v>
      </c>
      <c r="IB176" s="82">
        <f t="shared" si="219"/>
        <v>6.5931571828601339E-31</v>
      </c>
      <c r="IC176" s="82">
        <f t="shared" si="219"/>
        <v>2.1550504275359731E-26</v>
      </c>
      <c r="ID176" s="82">
        <f t="shared" si="219"/>
        <v>7.899027476769704E-25</v>
      </c>
      <c r="IE176" s="82">
        <f t="shared" si="219"/>
        <v>1.0757046996182089E-16</v>
      </c>
      <c r="IF176" s="82">
        <f t="shared" si="219"/>
        <v>1.7395487606721054E-21</v>
      </c>
      <c r="IG176" s="82">
        <f t="shared" si="219"/>
        <v>1.3674119952636289E-15</v>
      </c>
      <c r="II176" s="82">
        <f t="shared" si="220"/>
        <v>1.9426219274279758E-3</v>
      </c>
      <c r="IJ176" s="82">
        <f t="shared" si="220"/>
        <v>0.3824999761369054</v>
      </c>
      <c r="IK176" s="82">
        <f t="shared" si="220"/>
        <v>0.40103785320592711</v>
      </c>
      <c r="IL176" s="82">
        <f t="shared" si="220"/>
        <v>0.42652648933763138</v>
      </c>
      <c r="IM176" s="82">
        <f t="shared" si="220"/>
        <v>0.40130109576586631</v>
      </c>
      <c r="IN176" s="82">
        <f t="shared" si="220"/>
        <v>0.53673323925456962</v>
      </c>
      <c r="IO176" s="82">
        <f t="shared" si="220"/>
        <v>0.51511792118174793</v>
      </c>
      <c r="IP176" s="82">
        <f t="shared" si="220"/>
        <v>0.44109151569994987</v>
      </c>
      <c r="IQ176" s="82">
        <f t="shared" si="220"/>
        <v>0.40521839721057457</v>
      </c>
      <c r="IR176" s="82">
        <f t="shared" si="220"/>
        <v>0.45582940515770909</v>
      </c>
      <c r="IS176" s="82">
        <f t="shared" si="220"/>
        <v>0.53787025356933149</v>
      </c>
      <c r="IT176" s="82">
        <f t="shared" si="220"/>
        <v>0.42330671738987069</v>
      </c>
      <c r="IU176" s="82">
        <f t="shared" si="220"/>
        <v>0.24249994681966514</v>
      </c>
      <c r="IV176" s="82">
        <f t="shared" si="220"/>
        <v>0.13410036798364047</v>
      </c>
      <c r="IW176" s="82">
        <f t="shared" si="220"/>
        <v>8.5056462026968593E-2</v>
      </c>
      <c r="IY176" s="82">
        <f t="shared" si="221"/>
        <v>1.9426219274279758E-3</v>
      </c>
      <c r="IZ176" s="82">
        <f t="shared" si="221"/>
        <v>0.3824999761369054</v>
      </c>
      <c r="JA176" s="82">
        <f t="shared" si="221"/>
        <v>0.40103785320592711</v>
      </c>
      <c r="JB176" s="82">
        <f t="shared" si="221"/>
        <v>0.42652648933763138</v>
      </c>
      <c r="JC176" s="82">
        <f t="shared" si="221"/>
        <v>0.40130109576586631</v>
      </c>
      <c r="JD176" s="82">
        <f t="shared" si="221"/>
        <v>0.53673323925456962</v>
      </c>
      <c r="JE176" s="82">
        <f t="shared" si="221"/>
        <v>0.51511792118174793</v>
      </c>
      <c r="JF176" s="82">
        <f t="shared" si="221"/>
        <v>0.44109151569994987</v>
      </c>
      <c r="JG176" s="82">
        <f t="shared" si="221"/>
        <v>0.40521839721057457</v>
      </c>
      <c r="JH176" s="82">
        <f t="shared" si="221"/>
        <v>0.45582940515770909</v>
      </c>
      <c r="JI176" s="82">
        <f t="shared" si="221"/>
        <v>0.53787025356933149</v>
      </c>
      <c r="JJ176" s="82">
        <f t="shared" si="221"/>
        <v>0.42330671738987069</v>
      </c>
      <c r="JK176" s="82">
        <f t="shared" si="221"/>
        <v>0.24249994681966525</v>
      </c>
      <c r="JL176" s="82">
        <f t="shared" si="221"/>
        <v>0.13410036798364047</v>
      </c>
      <c r="JM176" s="82">
        <f t="shared" si="221"/>
        <v>8.5056462026969967E-2</v>
      </c>
    </row>
    <row r="177" spans="2:273" x14ac:dyDescent="0.25">
      <c r="B177" s="2">
        <v>150</v>
      </c>
      <c r="C177" s="37">
        <v>0.13605999999999999</v>
      </c>
      <c r="D177" s="37">
        <v>0.13472799999999999</v>
      </c>
      <c r="E177" s="37">
        <v>0.14067099999999999</v>
      </c>
      <c r="F177" s="37">
        <v>0.144154</v>
      </c>
      <c r="G177" s="37">
        <v>0.14716000000000001</v>
      </c>
      <c r="H177" s="37">
        <v>0.12506999999999999</v>
      </c>
      <c r="I177" s="37">
        <v>0.119016</v>
      </c>
      <c r="J177" s="37">
        <v>0.117921</v>
      </c>
      <c r="K177" s="37">
        <v>0.12673000000000001</v>
      </c>
      <c r="L177" s="37">
        <v>0.12947900000000001</v>
      </c>
      <c r="M177" s="37">
        <v>0.132359</v>
      </c>
      <c r="N177" s="37">
        <v>0.13872499999999999</v>
      </c>
      <c r="O177" s="37">
        <v>0.14805599999999999</v>
      </c>
      <c r="P177" s="37">
        <v>0.16678799999999999</v>
      </c>
      <c r="Q177" s="37">
        <v>0.207317</v>
      </c>
      <c r="S177" s="4">
        <f t="shared" si="222"/>
        <v>0.13155631024362308</v>
      </c>
      <c r="T177" s="4">
        <f t="shared" si="222"/>
        <v>0.13538336297881473</v>
      </c>
      <c r="U177" s="4">
        <f t="shared" si="222"/>
        <v>0.13691041320176112</v>
      </c>
      <c r="V177" s="4">
        <f t="shared" si="222"/>
        <v>0.1419737116786266</v>
      </c>
      <c r="W177" s="4">
        <f t="shared" si="222"/>
        <v>0.14899790569684587</v>
      </c>
      <c r="X177" s="4">
        <f t="shared" si="222"/>
        <v>0.13089708327055721</v>
      </c>
      <c r="Y177" s="4">
        <f t="shared" si="222"/>
        <v>0.12189942300684839</v>
      </c>
      <c r="Z177" s="4">
        <f t="shared" si="222"/>
        <v>0.11683659803508047</v>
      </c>
      <c r="AA177" s="4">
        <f t="shared" si="222"/>
        <v>0.12521259349075531</v>
      </c>
      <c r="AB177" s="4">
        <f t="shared" si="222"/>
        <v>0.13040385047300473</v>
      </c>
      <c r="AC177" s="4">
        <f t="shared" si="222"/>
        <v>0.13308428430173413</v>
      </c>
      <c r="AD177" s="4">
        <f t="shared" si="222"/>
        <v>0.13974876502831157</v>
      </c>
      <c r="AE177" s="4">
        <f t="shared" si="222"/>
        <v>0.14977511633969895</v>
      </c>
      <c r="AF177" s="4">
        <f t="shared" si="222"/>
        <v>0.16639808312922361</v>
      </c>
      <c r="AG177" s="4">
        <f t="shared" si="222"/>
        <v>0.20736922034822297</v>
      </c>
      <c r="AI177" s="4">
        <f t="shared" si="223"/>
        <v>4.5036897563769107E-3</v>
      </c>
      <c r="AJ177" s="4">
        <f t="shared" si="223"/>
        <v>-6.5536297881474415E-4</v>
      </c>
      <c r="AK177" s="4">
        <f t="shared" si="223"/>
        <v>3.7605867982388741E-3</v>
      </c>
      <c r="AL177" s="4">
        <f t="shared" si="223"/>
        <v>2.1802883213734026E-3</v>
      </c>
      <c r="AM177" s="4">
        <f t="shared" si="223"/>
        <v>-1.8379056968458596E-3</v>
      </c>
      <c r="AN177" s="4">
        <f t="shared" si="223"/>
        <v>-5.8270832705572262E-3</v>
      </c>
      <c r="AO177" s="4">
        <f t="shared" si="223"/>
        <v>-2.8834230068483929E-3</v>
      </c>
      <c r="AP177" s="4">
        <f t="shared" si="223"/>
        <v>1.0844019649195319E-3</v>
      </c>
      <c r="AQ177" s="4">
        <f t="shared" si="223"/>
        <v>1.5174065092447009E-3</v>
      </c>
      <c r="AR177" s="4">
        <f t="shared" si="223"/>
        <v>-9.2485047300472356E-4</v>
      </c>
      <c r="AS177" s="4">
        <f t="shared" si="223"/>
        <v>-7.2528430173413039E-4</v>
      </c>
      <c r="AT177" s="4">
        <f t="shared" si="223"/>
        <v>-1.0237650283115851E-3</v>
      </c>
      <c r="AU177" s="4">
        <f t="shared" si="223"/>
        <v>-1.7191163396989562E-3</v>
      </c>
      <c r="AV177" s="4">
        <f t="shared" si="223"/>
        <v>3.8991687077638559E-4</v>
      </c>
      <c r="AW177" s="4">
        <f t="shared" si="223"/>
        <v>-5.2220348222969948E-5</v>
      </c>
      <c r="AY177" s="2">
        <f t="shared" si="215"/>
        <v>0.13155631024352504</v>
      </c>
      <c r="AZ177" s="2">
        <f t="shared" si="215"/>
        <v>0.13527748685990529</v>
      </c>
      <c r="BA177" s="2">
        <f t="shared" si="215"/>
        <v>0.1316986568133709</v>
      </c>
      <c r="BB177" s="2">
        <f t="shared" si="215"/>
        <v>0.13725022061129946</v>
      </c>
      <c r="BC177" s="2">
        <f t="shared" si="215"/>
        <v>0.1382235879919923</v>
      </c>
      <c r="BD177" s="2">
        <f t="shared" si="215"/>
        <v>0.12200734327347654</v>
      </c>
      <c r="BE177" s="2">
        <f t="shared" si="215"/>
        <v>0.11595192110545938</v>
      </c>
      <c r="BF177" s="2">
        <f t="shared" si="215"/>
        <v>0.11528520023616834</v>
      </c>
      <c r="BG177" s="2">
        <f t="shared" si="215"/>
        <v>0.12371531154384795</v>
      </c>
      <c r="BH177" s="2">
        <f t="shared" si="215"/>
        <v>0.12710928578358047</v>
      </c>
      <c r="BI177" s="2">
        <f t="shared" si="215"/>
        <v>0.12488871439014146</v>
      </c>
      <c r="BJ177" s="2">
        <f t="shared" si="215"/>
        <v>0.12022836109740928</v>
      </c>
      <c r="BK177" s="2">
        <f t="shared" si="215"/>
        <v>0.12565931410361075</v>
      </c>
      <c r="BL177" s="2">
        <f t="shared" si="215"/>
        <v>0.12980795185686339</v>
      </c>
      <c r="BM177" s="2">
        <f t="shared" si="215"/>
        <v>0.14265798544616715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>
        <f t="shared" si="198"/>
        <v>0.13605999999999999</v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0.57052194545454538</v>
      </c>
      <c r="DL177" s="2">
        <f t="shared" si="224"/>
        <v>0.29487025012977386</v>
      </c>
      <c r="DM177" s="2">
        <f t="shared" si="224"/>
        <v>0.29861305035650626</v>
      </c>
      <c r="DN177" s="2">
        <f t="shared" si="224"/>
        <v>0.26787919849706743</v>
      </c>
      <c r="DO177" s="2">
        <f t="shared" si="224"/>
        <v>0.25737707642961882</v>
      </c>
      <c r="DP177" s="2">
        <f t="shared" si="224"/>
        <v>0.28316312216748768</v>
      </c>
      <c r="DQ177" s="2">
        <f t="shared" si="224"/>
        <v>0.32704233004926109</v>
      </c>
      <c r="DR177" s="2">
        <f t="shared" si="224"/>
        <v>0.26721515417130148</v>
      </c>
      <c r="DS177" s="2">
        <f t="shared" si="224"/>
        <v>0.26107076256157635</v>
      </c>
      <c r="DT177" s="2">
        <f t="shared" si="224"/>
        <v>0.3031511871921182</v>
      </c>
      <c r="DU177" s="2">
        <f t="shared" si="224"/>
        <v>0.2864956633064516</v>
      </c>
      <c r="DV177" s="2">
        <f t="shared" si="224"/>
        <v>0.28061444648093842</v>
      </c>
      <c r="DW177" s="2">
        <f t="shared" si="224"/>
        <v>0.27386530080213906</v>
      </c>
      <c r="DX177" s="2">
        <f t="shared" si="224"/>
        <v>0.22427080565317031</v>
      </c>
      <c r="DY177" s="2">
        <f t="shared" si="224"/>
        <v>0.22918789189189187</v>
      </c>
      <c r="EA177" s="2">
        <f t="shared" si="214"/>
        <v>0.11149691485517167</v>
      </c>
      <c r="EB177" s="2">
        <f t="shared" si="214"/>
        <v>0.13283098609788613</v>
      </c>
      <c r="EC177" s="2">
        <f t="shared" si="214"/>
        <v>0.12850606486502703</v>
      </c>
      <c r="ED177" s="2">
        <f t="shared" si="214"/>
        <v>0.13112870679997854</v>
      </c>
      <c r="EE177" s="2">
        <f t="shared" si="214"/>
        <v>0.13624334869606619</v>
      </c>
      <c r="EF177" s="2">
        <f t="shared" si="214"/>
        <v>0.11887355649119294</v>
      </c>
      <c r="EG177" s="2">
        <f t="shared" si="214"/>
        <v>0.11323892004276266</v>
      </c>
      <c r="EH177" s="2">
        <f t="shared" si="214"/>
        <v>0.11265373678927085</v>
      </c>
      <c r="EI177" s="2">
        <f t="shared" si="214"/>
        <v>0.1204938328848375</v>
      </c>
      <c r="EJ177" s="2">
        <f t="shared" si="214"/>
        <v>0.1239398637367192</v>
      </c>
      <c r="EK177" s="2">
        <f t="shared" si="213"/>
        <v>0.12305872567398476</v>
      </c>
      <c r="EL177" s="2">
        <f t="shared" si="180"/>
        <v>0.11959642104664422</v>
      </c>
      <c r="EM177" s="2">
        <f t="shared" si="180"/>
        <v>0.12544863616698507</v>
      </c>
      <c r="EN177" s="2">
        <f t="shared" si="180"/>
        <v>0.1304902401055246</v>
      </c>
      <c r="EO177" s="2">
        <f t="shared" si="180"/>
        <v>0.14369968315655496</v>
      </c>
      <c r="EQ177" s="2">
        <f t="shared" si="225"/>
        <v>0.13374961126951801</v>
      </c>
      <c r="ER177" s="2">
        <f t="shared" si="225"/>
        <v>0.13652627352128899</v>
      </c>
      <c r="ES177" s="2">
        <f t="shared" si="225"/>
        <v>0.13514039379330497</v>
      </c>
      <c r="ET177" s="2">
        <f t="shared" si="225"/>
        <v>0.14355849444911351</v>
      </c>
      <c r="EU177" s="2">
        <f t="shared" si="225"/>
        <v>0.14034026035421121</v>
      </c>
      <c r="EV177" s="2">
        <f t="shared" si="225"/>
        <v>0.12451827649305268</v>
      </c>
      <c r="EW177" s="2">
        <f t="shared" si="225"/>
        <v>0.11781577137378445</v>
      </c>
      <c r="EX177" s="2">
        <f t="shared" si="225"/>
        <v>0.11687147798960187</v>
      </c>
      <c r="EY177" s="2">
        <f t="shared" si="225"/>
        <v>0.12553339318547402</v>
      </c>
      <c r="EZ177" s="2">
        <f t="shared" si="225"/>
        <v>0.12902093458472577</v>
      </c>
      <c r="FA177" s="2">
        <f t="shared" si="225"/>
        <v>0.1262824097042935</v>
      </c>
      <c r="FB177" s="2">
        <f t="shared" si="225"/>
        <v>0.12087257534802767</v>
      </c>
      <c r="FC177" s="2">
        <f t="shared" si="225"/>
        <v>0.12593271854293039</v>
      </c>
      <c r="FD177" s="2">
        <f t="shared" si="225"/>
        <v>0.12857818929327522</v>
      </c>
      <c r="FE177" s="2">
        <f t="shared" si="225"/>
        <v>0.14017076989609306</v>
      </c>
      <c r="FG177" s="2">
        <f t="shared" si="226"/>
        <v>0.99999727492957269</v>
      </c>
      <c r="FH177" s="2">
        <f t="shared" si="226"/>
        <v>0.99998346516950598</v>
      </c>
      <c r="FI177" s="2">
        <f t="shared" si="226"/>
        <v>0.99997810291829059</v>
      </c>
      <c r="FJ177" s="2">
        <f t="shared" si="226"/>
        <v>0.99997997657191051</v>
      </c>
      <c r="FK177" s="2">
        <f t="shared" si="226"/>
        <v>0.99998048273803208</v>
      </c>
      <c r="FL177" s="2">
        <f t="shared" si="226"/>
        <v>0.99998468650118877</v>
      </c>
      <c r="FM177" s="2">
        <f t="shared" si="226"/>
        <v>0.9999864540655059</v>
      </c>
      <c r="FN177" s="2">
        <f t="shared" si="226"/>
        <v>0.99998423557889438</v>
      </c>
      <c r="FO177" s="2">
        <f t="shared" si="226"/>
        <v>0.99998517018495436</v>
      </c>
      <c r="FP177" s="2">
        <f t="shared" si="226"/>
        <v>0.99998523475144196</v>
      </c>
      <c r="FQ177" s="2">
        <f t="shared" si="226"/>
        <v>0.99998289096550663</v>
      </c>
      <c r="FR177" s="2">
        <f t="shared" si="226"/>
        <v>0.99998031728157244</v>
      </c>
      <c r="FS177" s="2">
        <f t="shared" si="226"/>
        <v>0.99997816800850825</v>
      </c>
      <c r="FT177" s="2">
        <f t="shared" si="226"/>
        <v>0.99997708371955996</v>
      </c>
      <c r="FU177" s="2">
        <f t="shared" si="226"/>
        <v>0.99996894600560049</v>
      </c>
      <c r="FW177" s="2">
        <f t="shared" si="217"/>
        <v>0.90138040529261731</v>
      </c>
      <c r="FX177" s="2">
        <f t="shared" si="217"/>
        <v>0.66133461088246814</v>
      </c>
      <c r="FY177" s="2">
        <f t="shared" si="217"/>
        <v>0.4806615915878209</v>
      </c>
      <c r="FZ177" s="2">
        <f t="shared" si="217"/>
        <v>0.49226710627755871</v>
      </c>
      <c r="GA177" s="2">
        <f t="shared" si="217"/>
        <v>0.48277221045188945</v>
      </c>
      <c r="GB177" s="2">
        <f t="shared" si="217"/>
        <v>0.55472564328846585</v>
      </c>
      <c r="GC177" s="2">
        <f t="shared" si="217"/>
        <v>0.59213304075252293</v>
      </c>
      <c r="GD177" s="2">
        <f t="shared" si="217"/>
        <v>0.62332579235085783</v>
      </c>
      <c r="GE177" s="2">
        <f t="shared" si="217"/>
        <v>0.6388243690103359</v>
      </c>
      <c r="GF177" s="2">
        <f t="shared" si="217"/>
        <v>0.6232497128766552</v>
      </c>
      <c r="GG177" s="2">
        <f t="shared" si="217"/>
        <v>0.56680259317419945</v>
      </c>
      <c r="GH177" s="2">
        <f t="shared" si="217"/>
        <v>0.4927074865688571</v>
      </c>
      <c r="GI177" s="2">
        <f t="shared" si="217"/>
        <v>0.42851736723739414</v>
      </c>
      <c r="GJ177" s="2">
        <f t="shared" si="217"/>
        <v>0.35795981258256582</v>
      </c>
      <c r="GK177" s="2">
        <f t="shared" si="217"/>
        <v>0.29594166352685869</v>
      </c>
      <c r="GM177" s="82">
        <f t="shared" si="218"/>
        <v>3.5797695680872517E-34</v>
      </c>
      <c r="GN177" s="82">
        <f t="shared" si="218"/>
        <v>2.9424588628457068E-301</v>
      </c>
      <c r="GO177" s="82">
        <f t="shared" si="218"/>
        <v>6.1986617981326382E-300</v>
      </c>
      <c r="GP177" s="82">
        <f t="shared" si="218"/>
        <v>0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2.0174818952249474E-177</v>
      </c>
      <c r="HD177" s="82">
        <f t="shared" si="182"/>
        <v>1.0956415976405371E-233</v>
      </c>
      <c r="HE177" s="82">
        <f t="shared" si="182"/>
        <v>1.4752181734299402E-259</v>
      </c>
      <c r="HF177" s="82">
        <f t="shared" si="181"/>
        <v>7.9949906880160126E-301</v>
      </c>
      <c r="HG177" s="82">
        <f t="shared" si="181"/>
        <v>0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0</v>
      </c>
      <c r="HM177" s="82">
        <f t="shared" si="181"/>
        <v>0</v>
      </c>
      <c r="HN177" s="82">
        <f t="shared" si="181"/>
        <v>8.5045471278636266E-238</v>
      </c>
      <c r="HO177" s="82">
        <f t="shared" si="227"/>
        <v>7.5038295295626953E-224</v>
      </c>
      <c r="HP177" s="82">
        <f t="shared" si="227"/>
        <v>1.4853335953555585E-240</v>
      </c>
      <c r="HQ177" s="82">
        <f t="shared" si="227"/>
        <v>1.9456248959290076E-270</v>
      </c>
      <c r="HS177" s="82">
        <f t="shared" si="219"/>
        <v>3.7787471133884299E-66</v>
      </c>
      <c r="HT177" s="82">
        <f t="shared" si="219"/>
        <v>5.2316701643600946E-27</v>
      </c>
      <c r="HU177" s="82">
        <f t="shared" si="219"/>
        <v>4.9879102015832649E-19</v>
      </c>
      <c r="HV177" s="82">
        <f t="shared" si="219"/>
        <v>1.9340012176815357E-23</v>
      </c>
      <c r="HW177" s="82">
        <f t="shared" si="219"/>
        <v>2.2216217045660413E-22</v>
      </c>
      <c r="HX177" s="82">
        <f t="shared" si="219"/>
        <v>1.081062537146315E-29</v>
      </c>
      <c r="HY177" s="82">
        <f t="shared" si="219"/>
        <v>1.1347297387790925E-32</v>
      </c>
      <c r="HZ177" s="82">
        <f t="shared" si="219"/>
        <v>3.2346672265617641E-36</v>
      </c>
      <c r="IA177" s="82">
        <f t="shared" si="219"/>
        <v>1.341917133227633E-35</v>
      </c>
      <c r="IB177" s="82">
        <f t="shared" si="219"/>
        <v>1.3090970612336957E-32</v>
      </c>
      <c r="IC177" s="82">
        <f t="shared" si="219"/>
        <v>6.436215045219369E-28</v>
      </c>
      <c r="ID177" s="82">
        <f t="shared" si="219"/>
        <v>2.2028015987798964E-26</v>
      </c>
      <c r="IE177" s="82">
        <f t="shared" si="219"/>
        <v>8.0997220318078379E-18</v>
      </c>
      <c r="IF177" s="82">
        <f t="shared" si="219"/>
        <v>4.1543168256073876E-23</v>
      </c>
      <c r="IG177" s="82">
        <f t="shared" si="219"/>
        <v>7.1821357272191494E-17</v>
      </c>
      <c r="II177" s="82">
        <f t="shared" si="220"/>
        <v>1.2229955188758309E-3</v>
      </c>
      <c r="IJ177" s="82">
        <f t="shared" si="220"/>
        <v>0.3266042449783273</v>
      </c>
      <c r="IK177" s="82">
        <f t="shared" si="220"/>
        <v>0.46077844041921284</v>
      </c>
      <c r="IL177" s="82">
        <f t="shared" si="220"/>
        <v>0.48460450615775674</v>
      </c>
      <c r="IM177" s="82">
        <f t="shared" si="220"/>
        <v>0.46365486526541749</v>
      </c>
      <c r="IN177" s="82">
        <f t="shared" si="220"/>
        <v>0.53244997507968228</v>
      </c>
      <c r="IO177" s="82">
        <f t="shared" si="220"/>
        <v>0.4734654918775002</v>
      </c>
      <c r="IP177" s="82">
        <f t="shared" si="220"/>
        <v>0.37883974722892882</v>
      </c>
      <c r="IQ177" s="82">
        <f t="shared" si="220"/>
        <v>0.34248629407597875</v>
      </c>
      <c r="IR177" s="82">
        <f t="shared" si="220"/>
        <v>0.39892923080415404</v>
      </c>
      <c r="IS177" s="82">
        <f t="shared" si="220"/>
        <v>0.52284052920008683</v>
      </c>
      <c r="IT177" s="82">
        <f t="shared" si="220"/>
        <v>0.48474205731569225</v>
      </c>
      <c r="IU177" s="82">
        <f t="shared" si="220"/>
        <v>0.31160367824274848</v>
      </c>
      <c r="IV177" s="82">
        <f t="shared" si="220"/>
        <v>0.18972319154494494</v>
      </c>
      <c r="IW177" s="82">
        <f t="shared" si="220"/>
        <v>0.11948028448472957</v>
      </c>
      <c r="IY177" s="82">
        <f t="shared" si="221"/>
        <v>1.2229955188758309E-3</v>
      </c>
      <c r="IZ177" s="82">
        <f t="shared" si="221"/>
        <v>0.3266042449783273</v>
      </c>
      <c r="JA177" s="82">
        <f t="shared" si="221"/>
        <v>0.46077844041921284</v>
      </c>
      <c r="JB177" s="82">
        <f t="shared" si="221"/>
        <v>0.48460450615775674</v>
      </c>
      <c r="JC177" s="82">
        <f t="shared" si="221"/>
        <v>0.46365486526541749</v>
      </c>
      <c r="JD177" s="82">
        <f t="shared" si="221"/>
        <v>0.53244997507968228</v>
      </c>
      <c r="JE177" s="82">
        <f t="shared" si="221"/>
        <v>0.4734654918775002</v>
      </c>
      <c r="JF177" s="82">
        <f t="shared" si="221"/>
        <v>0.37883974722892882</v>
      </c>
      <c r="JG177" s="82">
        <f t="shared" si="221"/>
        <v>0.34248629407597875</v>
      </c>
      <c r="JH177" s="82">
        <f t="shared" si="221"/>
        <v>0.39892923080415404</v>
      </c>
      <c r="JI177" s="82">
        <f t="shared" si="221"/>
        <v>0.52284052920008683</v>
      </c>
      <c r="JJ177" s="82">
        <f t="shared" si="221"/>
        <v>0.48474205731569225</v>
      </c>
      <c r="JK177" s="82">
        <f t="shared" si="221"/>
        <v>0.31160367824274848</v>
      </c>
      <c r="JL177" s="82">
        <f t="shared" si="221"/>
        <v>0.18972319154494494</v>
      </c>
      <c r="JM177" s="82">
        <f t="shared" si="221"/>
        <v>0.11948028448472964</v>
      </c>
    </row>
    <row r="178" spans="2:273" x14ac:dyDescent="0.25">
      <c r="B178" s="2">
        <v>151</v>
      </c>
      <c r="C178" s="37">
        <v>0.137765</v>
      </c>
      <c r="D178" s="37">
        <v>0.13164600000000001</v>
      </c>
      <c r="E178" s="37">
        <v>0.134796</v>
      </c>
      <c r="F178" s="37">
        <v>0.14519799999999999</v>
      </c>
      <c r="G178" s="37">
        <v>0.149449</v>
      </c>
      <c r="H178" s="37">
        <v>0.127308</v>
      </c>
      <c r="I178" s="37">
        <v>0.112848</v>
      </c>
      <c r="J178" s="37">
        <v>0.115624</v>
      </c>
      <c r="K178" s="37">
        <v>0.120111</v>
      </c>
      <c r="L178" s="37">
        <v>0.13159799999999999</v>
      </c>
      <c r="M178" s="37">
        <v>0.125338</v>
      </c>
      <c r="N178" s="37">
        <v>0.137016</v>
      </c>
      <c r="O178" s="37">
        <v>0.148281</v>
      </c>
      <c r="P178" s="37">
        <v>0.172292</v>
      </c>
      <c r="Q178" s="37">
        <v>0.22405600000000001</v>
      </c>
      <c r="S178" s="4">
        <f t="shared" si="222"/>
        <v>0.13136698832646077</v>
      </c>
      <c r="T178" s="4">
        <f t="shared" si="222"/>
        <v>0.13516020093619785</v>
      </c>
      <c r="U178" s="4">
        <f t="shared" si="222"/>
        <v>0.13630170758142229</v>
      </c>
      <c r="V178" s="4">
        <f t="shared" si="222"/>
        <v>0.14113713377519629</v>
      </c>
      <c r="W178" s="4">
        <f t="shared" si="222"/>
        <v>0.14792170395547452</v>
      </c>
      <c r="X178" s="4">
        <f t="shared" si="222"/>
        <v>0.12809908304347722</v>
      </c>
      <c r="Y178" s="4">
        <f t="shared" si="222"/>
        <v>0.11929780369755752</v>
      </c>
      <c r="Z178" s="4">
        <f t="shared" si="222"/>
        <v>0.11579759701207321</v>
      </c>
      <c r="AA178" s="4">
        <f t="shared" si="222"/>
        <v>0.12429639479309837</v>
      </c>
      <c r="AB178" s="4">
        <f t="shared" si="222"/>
        <v>0.12868797493705383</v>
      </c>
      <c r="AC178" s="4">
        <f t="shared" si="222"/>
        <v>0.13038851440878022</v>
      </c>
      <c r="AD178" s="4">
        <f t="shared" si="222"/>
        <v>0.13702015586435956</v>
      </c>
      <c r="AE178" s="4">
        <f t="shared" si="222"/>
        <v>0.1509454375756005</v>
      </c>
      <c r="AF178" s="4">
        <f t="shared" si="222"/>
        <v>0.17419108425312335</v>
      </c>
      <c r="AG178" s="4">
        <f t="shared" si="222"/>
        <v>0.2247495862002884</v>
      </c>
      <c r="AI178" s="4">
        <f t="shared" si="223"/>
        <v>6.3980116735392334E-3</v>
      </c>
      <c r="AJ178" s="4">
        <f t="shared" si="223"/>
        <v>-3.5142009361978366E-3</v>
      </c>
      <c r="AK178" s="4">
        <f t="shared" si="223"/>
        <v>-1.5057075814222942E-3</v>
      </c>
      <c r="AL178" s="4">
        <f t="shared" si="223"/>
        <v>4.0608662248036997E-3</v>
      </c>
      <c r="AM178" s="4">
        <f t="shared" si="223"/>
        <v>1.527296044525478E-3</v>
      </c>
      <c r="AN178" s="4">
        <f t="shared" si="223"/>
        <v>-7.910830434772198E-4</v>
      </c>
      <c r="AO178" s="4">
        <f t="shared" si="223"/>
        <v>-6.4498036975575157E-3</v>
      </c>
      <c r="AP178" s="4">
        <f t="shared" si="223"/>
        <v>-1.7359701207320111E-4</v>
      </c>
      <c r="AQ178" s="4">
        <f t="shared" si="223"/>
        <v>-4.1853947930983737E-3</v>
      </c>
      <c r="AR178" s="4">
        <f t="shared" si="223"/>
        <v>2.9100250629461588E-3</v>
      </c>
      <c r="AS178" s="4">
        <f t="shared" si="223"/>
        <v>-5.0505144087802101E-3</v>
      </c>
      <c r="AT178" s="4">
        <f t="shared" si="223"/>
        <v>-4.1558643595618339E-6</v>
      </c>
      <c r="AU178" s="4">
        <f t="shared" si="223"/>
        <v>-2.6644375756005034E-3</v>
      </c>
      <c r="AV178" s="4">
        <f t="shared" si="223"/>
        <v>-1.8990842531233509E-3</v>
      </c>
      <c r="AW178" s="4">
        <f t="shared" si="223"/>
        <v>-6.9358620028839302E-4</v>
      </c>
      <c r="AY178" s="2">
        <f t="shared" ref="AY178:BM194" si="228">IF(OR($B178 &lt; C$230, $B178 &gt; C$233), #N/A, ((1-FG178)*DK178) + (FG178 - FW178)*EA178 + (FW178*EQ178))</f>
        <v>0.13136698832644556</v>
      </c>
      <c r="AZ178" s="2">
        <f t="shared" si="228"/>
        <v>0.13510285543361988</v>
      </c>
      <c r="BA178" s="2">
        <f t="shared" si="228"/>
        <v>0.13149876280253353</v>
      </c>
      <c r="BB178" s="2">
        <f t="shared" si="228"/>
        <v>0.13695811228103011</v>
      </c>
      <c r="BC178" s="2">
        <f t="shared" si="228"/>
        <v>0.13808426976803978</v>
      </c>
      <c r="BD178" s="2">
        <f t="shared" si="228"/>
        <v>0.12176161365395011</v>
      </c>
      <c r="BE178" s="2">
        <f t="shared" si="228"/>
        <v>0.11562184953575225</v>
      </c>
      <c r="BF178" s="2">
        <f t="shared" si="228"/>
        <v>0.11498276378558719</v>
      </c>
      <c r="BG178" s="2">
        <f t="shared" si="228"/>
        <v>0.12353386572136492</v>
      </c>
      <c r="BH178" s="2">
        <f t="shared" si="228"/>
        <v>0.1268408437682971</v>
      </c>
      <c r="BI178" s="2">
        <f t="shared" si="228"/>
        <v>0.12467241705993296</v>
      </c>
      <c r="BJ178" s="2">
        <f t="shared" si="228"/>
        <v>0.11989583531672224</v>
      </c>
      <c r="BK178" s="2">
        <f t="shared" si="228"/>
        <v>0.12532138699964204</v>
      </c>
      <c r="BL178" s="2">
        <f t="shared" si="228"/>
        <v>0.12944810963634731</v>
      </c>
      <c r="BM178" s="2">
        <f t="shared" si="228"/>
        <v>0.14230832591366874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>
        <f t="shared" si="198"/>
        <v>0.137765</v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0.57307323030303026</v>
      </c>
      <c r="DL178" s="2">
        <f t="shared" si="224"/>
        <v>0.29572406058583611</v>
      </c>
      <c r="DM178" s="2">
        <f t="shared" si="224"/>
        <v>0.29943954032976827</v>
      </c>
      <c r="DN178" s="2">
        <f t="shared" si="224"/>
        <v>0.26843909402492672</v>
      </c>
      <c r="DO178" s="2">
        <f t="shared" si="224"/>
        <v>0.25788863159824049</v>
      </c>
      <c r="DP178" s="2">
        <f t="shared" si="224"/>
        <v>0.28396421231527091</v>
      </c>
      <c r="DQ178" s="2">
        <f t="shared" si="224"/>
        <v>0.32816936124794749</v>
      </c>
      <c r="DR178" s="2">
        <f t="shared" si="224"/>
        <v>0.26788597597330366</v>
      </c>
      <c r="DS178" s="2">
        <f t="shared" si="224"/>
        <v>0.26166467536945809</v>
      </c>
      <c r="DT178" s="2">
        <f t="shared" si="224"/>
        <v>0.30400050246305421</v>
      </c>
      <c r="DU178" s="2">
        <f t="shared" si="224"/>
        <v>0.28727507419354836</v>
      </c>
      <c r="DV178" s="2">
        <f t="shared" si="224"/>
        <v>0.28138539241202343</v>
      </c>
      <c r="DW178" s="2">
        <f t="shared" si="224"/>
        <v>0.27457855949197862</v>
      </c>
      <c r="DX178" s="2">
        <f t="shared" si="224"/>
        <v>0.22461155171886932</v>
      </c>
      <c r="DY178" s="2">
        <f t="shared" si="224"/>
        <v>0.22961681081081078</v>
      </c>
      <c r="DZ178" s="5"/>
      <c r="EA178" s="2">
        <f t="shared" si="214"/>
        <v>0.1107925747451913</v>
      </c>
      <c r="EB178" s="2">
        <f t="shared" si="214"/>
        <v>0.13253038545039042</v>
      </c>
      <c r="EC178" s="2">
        <f t="shared" si="214"/>
        <v>0.1280794396730654</v>
      </c>
      <c r="ED178" s="2">
        <f t="shared" si="214"/>
        <v>0.13042459300679898</v>
      </c>
      <c r="EE178" s="2">
        <f t="shared" si="214"/>
        <v>0.135965429180152</v>
      </c>
      <c r="EF178" s="2">
        <f t="shared" si="214"/>
        <v>0.11844127367735802</v>
      </c>
      <c r="EG178" s="2">
        <f t="shared" si="214"/>
        <v>0.11275824689391603</v>
      </c>
      <c r="EH178" s="2">
        <f t="shared" si="214"/>
        <v>0.11221249381625446</v>
      </c>
      <c r="EI178" s="2">
        <f t="shared" si="214"/>
        <v>0.12014821743639773</v>
      </c>
      <c r="EJ178" s="2">
        <f t="shared" si="214"/>
        <v>0.12350063393489567</v>
      </c>
      <c r="EK178" s="2">
        <f t="shared" si="213"/>
        <v>0.12273154626322376</v>
      </c>
      <c r="EL178" s="2">
        <f t="shared" si="180"/>
        <v>0.11922127144713325</v>
      </c>
      <c r="EM178" s="2">
        <f t="shared" si="180"/>
        <v>0.12509468429036974</v>
      </c>
      <c r="EN178" s="2">
        <f t="shared" si="180"/>
        <v>0.13018617815622713</v>
      </c>
      <c r="EO178" s="2">
        <f t="shared" si="180"/>
        <v>0.1434367891387357</v>
      </c>
      <c r="EP178" s="5"/>
      <c r="EQ178" s="2">
        <f t="shared" si="225"/>
        <v>0.13341869460770056</v>
      </c>
      <c r="ER178" s="2">
        <f t="shared" si="225"/>
        <v>0.1363006790171484</v>
      </c>
      <c r="ES178" s="2">
        <f t="shared" si="225"/>
        <v>0.13486135761230258</v>
      </c>
      <c r="ET178" s="2">
        <f t="shared" si="225"/>
        <v>0.14309906690227159</v>
      </c>
      <c r="EU178" s="2">
        <f t="shared" si="225"/>
        <v>0.14015030087674377</v>
      </c>
      <c r="EV178" s="2">
        <f t="shared" si="225"/>
        <v>0.12418831318233842</v>
      </c>
      <c r="EW178" s="2">
        <f t="shared" si="225"/>
        <v>0.11741643711972488</v>
      </c>
      <c r="EX178" s="2">
        <f t="shared" si="225"/>
        <v>0.11650605950619491</v>
      </c>
      <c r="EY178" s="2">
        <f t="shared" si="225"/>
        <v>0.1252767017540467</v>
      </c>
      <c r="EZ178" s="2">
        <f t="shared" si="225"/>
        <v>0.12867854570079382</v>
      </c>
      <c r="FA178" s="2">
        <f t="shared" si="225"/>
        <v>0.12602091307248386</v>
      </c>
      <c r="FB178" s="2">
        <f t="shared" si="225"/>
        <v>0.12052361175451827</v>
      </c>
      <c r="FC178" s="2">
        <f t="shared" si="225"/>
        <v>0.1255905251307545</v>
      </c>
      <c r="FD178" s="2">
        <f t="shared" si="225"/>
        <v>0.12823558174913854</v>
      </c>
      <c r="FE178" s="2">
        <f t="shared" si="225"/>
        <v>0.13985214669737892</v>
      </c>
      <c r="FG178" s="2">
        <f t="shared" si="226"/>
        <v>0.99999751470563636</v>
      </c>
      <c r="FH178" s="2">
        <f t="shared" si="226"/>
        <v>0.99998492003342287</v>
      </c>
      <c r="FI178" s="2">
        <f t="shared" si="226"/>
        <v>0.99998002958565368</v>
      </c>
      <c r="FJ178" s="2">
        <f t="shared" si="226"/>
        <v>0.99998173838436721</v>
      </c>
      <c r="FK178" s="2">
        <f t="shared" si="226"/>
        <v>0.99998220001496274</v>
      </c>
      <c r="FL178" s="2">
        <f t="shared" si="226"/>
        <v>0.99998603390427754</v>
      </c>
      <c r="FM178" s="2">
        <f t="shared" si="226"/>
        <v>0.99998764594618739</v>
      </c>
      <c r="FN178" s="2">
        <f t="shared" si="226"/>
        <v>0.99998562265713276</v>
      </c>
      <c r="FO178" s="2">
        <f t="shared" si="226"/>
        <v>0.99998647503028448</v>
      </c>
      <c r="FP178" s="2">
        <f t="shared" si="226"/>
        <v>0.99998653391577441</v>
      </c>
      <c r="FQ178" s="2">
        <f t="shared" si="226"/>
        <v>0.9999843963516013</v>
      </c>
      <c r="FR178" s="2">
        <f t="shared" si="226"/>
        <v>0.99998204911635757</v>
      </c>
      <c r="FS178" s="2">
        <f t="shared" si="226"/>
        <v>0.99998008894886603</v>
      </c>
      <c r="FT178" s="2">
        <f t="shared" si="226"/>
        <v>0.99997910006169866</v>
      </c>
      <c r="FU178" s="2">
        <f t="shared" si="226"/>
        <v>0.99997167834311584</v>
      </c>
      <c r="FV178" s="5"/>
      <c r="FW178" s="2">
        <f t="shared" ref="FW178:GK194" si="230">POWER(10,($B178-C$232)/C$229)/(1+POWER(10,($B178-C$232)/C$229))</f>
        <v>0.90927055998831752</v>
      </c>
      <c r="FX178" s="2">
        <f t="shared" si="230"/>
        <v>0.68164692816552774</v>
      </c>
      <c r="FY178" s="2">
        <f t="shared" si="230"/>
        <v>0.50367772477645456</v>
      </c>
      <c r="FZ178" s="2">
        <f t="shared" si="230"/>
        <v>0.51528757408973969</v>
      </c>
      <c r="GA178" s="2">
        <f t="shared" si="230"/>
        <v>0.50579098002762668</v>
      </c>
      <c r="GB178" s="2">
        <f t="shared" si="230"/>
        <v>0.57734565153265516</v>
      </c>
      <c r="GC178" s="2">
        <f t="shared" si="230"/>
        <v>0.61417445459537334</v>
      </c>
      <c r="GD178" s="2">
        <f t="shared" si="230"/>
        <v>0.64469301233465159</v>
      </c>
      <c r="GE178" s="2">
        <f t="shared" si="230"/>
        <v>0.6597922640642081</v>
      </c>
      <c r="GF178" s="2">
        <f t="shared" si="230"/>
        <v>0.64461878801253769</v>
      </c>
      <c r="GG178" s="2">
        <f t="shared" si="230"/>
        <v>0.58926335363281435</v>
      </c>
      <c r="GH178" s="2">
        <f t="shared" si="230"/>
        <v>0.51572763010858991</v>
      </c>
      <c r="GI178" s="2">
        <f t="shared" si="230"/>
        <v>0.45120593135464604</v>
      </c>
      <c r="GJ178" s="2">
        <f t="shared" si="230"/>
        <v>0.37939268301325407</v>
      </c>
      <c r="GK178" s="2">
        <f t="shared" si="230"/>
        <v>0.31548585516467381</v>
      </c>
      <c r="GL178" s="5"/>
      <c r="GM178" s="82">
        <f t="shared" ref="GM178:HA194" si="231" xml:space="preserve"> _xlfn.NORM.DIST($B178, C$7, ABS(C$11), TRUE) * _xlfn.NORM.DIST(($B178 - C$7)*C$15, 0, ABS(C$11), TRUE) * 2</f>
        <v>9.1081486584486649E-35</v>
      </c>
      <c r="GN178" s="82">
        <f t="shared" si="231"/>
        <v>1.8176902326505083E-307</v>
      </c>
      <c r="GO178" s="82">
        <f t="shared" si="231"/>
        <v>2.4197302170862527E-306</v>
      </c>
      <c r="GP178" s="82">
        <f t="shared" si="231"/>
        <v>0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1.3531642795760429E-181</v>
      </c>
      <c r="HD178" s="82">
        <f t="shared" si="182"/>
        <v>3.1630206758936235E-240</v>
      </c>
      <c r="HE178" s="82">
        <f t="shared" si="182"/>
        <v>3.4685213509525543E-267</v>
      </c>
      <c r="HF178" s="82">
        <f t="shared" si="181"/>
        <v>0</v>
      </c>
      <c r="HG178" s="82">
        <f t="shared" si="181"/>
        <v>0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0</v>
      </c>
      <c r="HM178" s="82">
        <f t="shared" si="181"/>
        <v>0</v>
      </c>
      <c r="HN178" s="82">
        <f t="shared" si="181"/>
        <v>2.0817353147419516E-244</v>
      </c>
      <c r="HO178" s="82">
        <f t="shared" si="227"/>
        <v>2.4654784666215083E-230</v>
      </c>
      <c r="HP178" s="82">
        <f t="shared" si="227"/>
        <v>1.5068079194039574E-247</v>
      </c>
      <c r="HQ178" s="82">
        <f t="shared" si="227"/>
        <v>2.6320367296415032E-278</v>
      </c>
      <c r="HS178" s="82">
        <f t="shared" ref="HS178:IG194" si="232" xml:space="preserve"> _xlfn.NORM.DIST($B178, C$9, ABS(C$13), TRUE) * _xlfn.NORM.DIST(($B178 - C$9)*C$17, 0, ABS(C$13), TRUE) * 2</f>
        <v>1.6271862612495233E-68</v>
      </c>
      <c r="HT178" s="82">
        <f t="shared" si="232"/>
        <v>1.8473844972751042E-28</v>
      </c>
      <c r="HU178" s="82">
        <f t="shared" si="232"/>
        <v>3.1857257606009669E-20</v>
      </c>
      <c r="HV178" s="82">
        <f t="shared" si="232"/>
        <v>7.1231034239625517E-25</v>
      </c>
      <c r="HW178" s="82">
        <f t="shared" si="232"/>
        <v>9.5537289768739207E-24</v>
      </c>
      <c r="HX178" s="82">
        <f t="shared" si="232"/>
        <v>2.294698666829575E-31</v>
      </c>
      <c r="HY178" s="82">
        <f t="shared" si="232"/>
        <v>1.8730099116530762E-34</v>
      </c>
      <c r="HZ178" s="82">
        <f t="shared" si="232"/>
        <v>3.556469856685209E-38</v>
      </c>
      <c r="IA178" s="82">
        <f t="shared" si="232"/>
        <v>1.7279774013981263E-37</v>
      </c>
      <c r="IB178" s="82">
        <f t="shared" si="232"/>
        <v>2.3299321967861888E-34</v>
      </c>
      <c r="IC178" s="82">
        <f t="shared" si="232"/>
        <v>1.7336380970083743E-29</v>
      </c>
      <c r="ID178" s="82">
        <f t="shared" si="232"/>
        <v>5.4805571688072901E-28</v>
      </c>
      <c r="IE178" s="82">
        <f t="shared" si="232"/>
        <v>5.5734053004225772E-19</v>
      </c>
      <c r="IF178" s="82">
        <f t="shared" si="232"/>
        <v>8.5946077334717832E-25</v>
      </c>
      <c r="IG178" s="82">
        <f t="shared" si="232"/>
        <v>3.328945974308435E-18</v>
      </c>
      <c r="II178" s="82">
        <f t="shared" ref="II178:IW194" si="233" xml:space="preserve"> _xlfn.NORM.DIST($B178, C$10, ABS(C$14), TRUE) * _xlfn.NORM.DIST(($B178 - C$10)*C$18, 0, ABS(C$14), TRUE) * 2</f>
        <v>7.5699879588346486E-4</v>
      </c>
      <c r="IJ178" s="82">
        <f t="shared" si="233"/>
        <v>0.27245072134196818</v>
      </c>
      <c r="IK178" s="82">
        <f t="shared" si="233"/>
        <v>0.50604347279557027</v>
      </c>
      <c r="IL178" s="82">
        <f t="shared" si="233"/>
        <v>0.52313147206813282</v>
      </c>
      <c r="IM178" s="82">
        <f t="shared" si="233"/>
        <v>0.50972930925336457</v>
      </c>
      <c r="IN178" s="82">
        <f t="shared" si="233"/>
        <v>0.50477172494629163</v>
      </c>
      <c r="IO178" s="82">
        <f t="shared" si="233"/>
        <v>0.41842125176304262</v>
      </c>
      <c r="IP178" s="82">
        <f t="shared" si="233"/>
        <v>0.3142352637591917</v>
      </c>
      <c r="IQ178" s="82">
        <f t="shared" si="233"/>
        <v>0.280731119447166</v>
      </c>
      <c r="IR178" s="82">
        <f t="shared" si="233"/>
        <v>0.3380319699468749</v>
      </c>
      <c r="IS178" s="82">
        <f t="shared" si="233"/>
        <v>0.48785485295688369</v>
      </c>
      <c r="IT178" s="82">
        <f t="shared" si="233"/>
        <v>0.52456871674736494</v>
      </c>
      <c r="IU178" s="82">
        <f t="shared" si="233"/>
        <v>0.38118542601403044</v>
      </c>
      <c r="IV178" s="82">
        <f t="shared" si="233"/>
        <v>0.25617910975057606</v>
      </c>
      <c r="IW178" s="82">
        <f t="shared" si="233"/>
        <v>0.16378149454033958</v>
      </c>
      <c r="IY178" s="82">
        <f t="shared" ref="IY178:JM194" si="234">GM178+HC178+HS178+II178</f>
        <v>7.5699879588346486E-4</v>
      </c>
      <c r="IZ178" s="82">
        <f t="shared" si="234"/>
        <v>0.27245072134196818</v>
      </c>
      <c r="JA178" s="82">
        <f t="shared" si="234"/>
        <v>0.50604347279557027</v>
      </c>
      <c r="JB178" s="82">
        <f t="shared" si="234"/>
        <v>0.52313147206813282</v>
      </c>
      <c r="JC178" s="82">
        <f t="shared" si="234"/>
        <v>0.50972930925336457</v>
      </c>
      <c r="JD178" s="82">
        <f t="shared" si="234"/>
        <v>0.50477172494629163</v>
      </c>
      <c r="JE178" s="82">
        <f t="shared" si="234"/>
        <v>0.41842125176304262</v>
      </c>
      <c r="JF178" s="82">
        <f t="shared" si="234"/>
        <v>0.3142352637591917</v>
      </c>
      <c r="JG178" s="82">
        <f t="shared" si="234"/>
        <v>0.280731119447166</v>
      </c>
      <c r="JH178" s="82">
        <f t="shared" si="234"/>
        <v>0.3380319699468749</v>
      </c>
      <c r="JI178" s="82">
        <f t="shared" si="234"/>
        <v>0.48785485295688369</v>
      </c>
      <c r="JJ178" s="82">
        <f t="shared" si="234"/>
        <v>0.52456871674736494</v>
      </c>
      <c r="JK178" s="82">
        <f t="shared" si="234"/>
        <v>0.38118542601403044</v>
      </c>
      <c r="JL178" s="82">
        <f t="shared" si="234"/>
        <v>0.25617910975057606</v>
      </c>
      <c r="JM178" s="82">
        <f t="shared" si="234"/>
        <v>0.16378149454033958</v>
      </c>
    </row>
    <row r="179" spans="2:273" x14ac:dyDescent="0.25">
      <c r="B179" s="2">
        <v>152</v>
      </c>
      <c r="C179" s="37">
        <v>0.13131699999999999</v>
      </c>
      <c r="D179" s="37">
        <v>0.136818</v>
      </c>
      <c r="E179" s="37">
        <v>0.13922599999999999</v>
      </c>
      <c r="F179" s="37">
        <v>0.13574900000000001</v>
      </c>
      <c r="G179" s="37">
        <v>0.14485300000000001</v>
      </c>
      <c r="H179" s="37">
        <v>0.128168</v>
      </c>
      <c r="I179" s="37">
        <v>0.120657</v>
      </c>
      <c r="J179" s="37">
        <v>0.115663</v>
      </c>
      <c r="K179" s="37">
        <v>0.12119099999999999</v>
      </c>
      <c r="L179" s="37">
        <v>0.125224</v>
      </c>
      <c r="M179" s="37">
        <v>0.12914800000000001</v>
      </c>
      <c r="N179" s="37">
        <v>0.13130900000000001</v>
      </c>
      <c r="O179" s="37">
        <v>0.15171499999999999</v>
      </c>
      <c r="P179" s="37">
        <v>0.1817</v>
      </c>
      <c r="Q179" s="37">
        <v>0.24582200000000001</v>
      </c>
      <c r="S179" s="4">
        <f t="shared" si="222"/>
        <v>0.13117039226299104</v>
      </c>
      <c r="T179" s="4">
        <f t="shared" si="222"/>
        <v>0.13495776929012776</v>
      </c>
      <c r="U179" s="4">
        <f t="shared" si="222"/>
        <v>0.13546393224427339</v>
      </c>
      <c r="V179" s="4">
        <f t="shared" si="222"/>
        <v>0.14011529292819991</v>
      </c>
      <c r="W179" s="4">
        <f t="shared" si="222"/>
        <v>0.14633293564108499</v>
      </c>
      <c r="X179" s="4">
        <f t="shared" si="222"/>
        <v>0.12569461506679303</v>
      </c>
      <c r="Y179" s="4">
        <f t="shared" si="222"/>
        <v>0.11738688186806409</v>
      </c>
      <c r="Z179" s="4">
        <f t="shared" si="222"/>
        <v>0.11507247770995163</v>
      </c>
      <c r="AA179" s="4">
        <f t="shared" si="222"/>
        <v>0.12370966898200621</v>
      </c>
      <c r="AB179" s="4">
        <f t="shared" si="222"/>
        <v>0.12753010478541177</v>
      </c>
      <c r="AC179" s="4">
        <f t="shared" si="222"/>
        <v>0.12815997654879385</v>
      </c>
      <c r="AD179" s="4">
        <f t="shared" si="222"/>
        <v>0.13342943062261597</v>
      </c>
      <c r="AE179" s="4">
        <f t="shared" si="222"/>
        <v>0.15057070894025648</v>
      </c>
      <c r="AF179" s="4">
        <f t="shared" si="222"/>
        <v>0.18072213653945032</v>
      </c>
      <c r="AG179" s="4">
        <f t="shared" si="222"/>
        <v>0.24388974229915183</v>
      </c>
      <c r="AI179" s="4">
        <f t="shared" si="223"/>
        <v>1.4660773700894691E-4</v>
      </c>
      <c r="AJ179" s="4">
        <f t="shared" si="223"/>
        <v>1.8602307098722348E-3</v>
      </c>
      <c r="AK179" s="4">
        <f t="shared" si="223"/>
        <v>3.7620677557266002E-3</v>
      </c>
      <c r="AL179" s="4">
        <f t="shared" si="223"/>
        <v>-4.3662929281998997E-3</v>
      </c>
      <c r="AM179" s="4">
        <f t="shared" si="223"/>
        <v>-1.4799356410849784E-3</v>
      </c>
      <c r="AN179" s="4">
        <f t="shared" si="223"/>
        <v>2.4733849332069791E-3</v>
      </c>
      <c r="AO179" s="4">
        <f t="shared" si="223"/>
        <v>3.2701181319359091E-3</v>
      </c>
      <c r="AP179" s="4">
        <f t="shared" si="223"/>
        <v>5.9052229004837031E-4</v>
      </c>
      <c r="AQ179" s="4">
        <f t="shared" si="223"/>
        <v>-2.5186689820062141E-3</v>
      </c>
      <c r="AR179" s="4">
        <f t="shared" si="223"/>
        <v>-2.3061047854117667E-3</v>
      </c>
      <c r="AS179" s="4">
        <f t="shared" si="223"/>
        <v>9.8802345120616031E-4</v>
      </c>
      <c r="AT179" s="4">
        <f t="shared" si="223"/>
        <v>-2.1204306226159653E-3</v>
      </c>
      <c r="AU179" s="4">
        <f t="shared" si="223"/>
        <v>1.1442910597435074E-3</v>
      </c>
      <c r="AV179" s="4">
        <f t="shared" si="223"/>
        <v>9.7786346054967721E-4</v>
      </c>
      <c r="AW179" s="4">
        <f t="shared" si="223"/>
        <v>1.9322577008481778E-3</v>
      </c>
      <c r="AY179" s="2">
        <f t="shared" si="228"/>
        <v>0.13117039226298885</v>
      </c>
      <c r="AZ179" s="2">
        <f t="shared" si="228"/>
        <v>0.13492872006902842</v>
      </c>
      <c r="BA179" s="2">
        <f t="shared" si="228"/>
        <v>0.13130557914511415</v>
      </c>
      <c r="BB179" s="2">
        <f t="shared" si="228"/>
        <v>0.13667645092316533</v>
      </c>
      <c r="BC179" s="2">
        <f t="shared" si="228"/>
        <v>0.13794891204837473</v>
      </c>
      <c r="BD179" s="2">
        <f t="shared" si="228"/>
        <v>0.12151865892770716</v>
      </c>
      <c r="BE179" s="2">
        <f t="shared" si="228"/>
        <v>0.11529320982741217</v>
      </c>
      <c r="BF179" s="2">
        <f t="shared" si="228"/>
        <v>0.11468112972896688</v>
      </c>
      <c r="BG179" s="2">
        <f t="shared" si="228"/>
        <v>0.12335299170168068</v>
      </c>
      <c r="BH179" s="2">
        <f t="shared" si="228"/>
        <v>0.12657359677935739</v>
      </c>
      <c r="BI179" s="2">
        <f t="shared" si="228"/>
        <v>0.12445786078600846</v>
      </c>
      <c r="BJ179" s="2">
        <f t="shared" si="228"/>
        <v>0.11956444765019156</v>
      </c>
      <c r="BK179" s="2">
        <f t="shared" si="228"/>
        <v>0.12498411871431384</v>
      </c>
      <c r="BL179" s="2">
        <f t="shared" si="228"/>
        <v>0.12908567227625661</v>
      </c>
      <c r="BM179" s="2">
        <f t="shared" si="228"/>
        <v>0.14195404684548676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0.13131699999999999</v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0.57562451515151514</v>
      </c>
      <c r="DL179" s="2">
        <f t="shared" si="224"/>
        <v>0.29657787104189842</v>
      </c>
      <c r="DM179" s="2">
        <f t="shared" si="224"/>
        <v>0.30026603030303034</v>
      </c>
      <c r="DN179" s="2">
        <f t="shared" si="224"/>
        <v>0.26899898955278589</v>
      </c>
      <c r="DO179" s="2">
        <f t="shared" si="224"/>
        <v>0.25840018676686222</v>
      </c>
      <c r="DP179" s="2">
        <f t="shared" si="224"/>
        <v>0.2847653024630542</v>
      </c>
      <c r="DQ179" s="2">
        <f t="shared" si="224"/>
        <v>0.32929639244663383</v>
      </c>
      <c r="DR179" s="2">
        <f t="shared" si="224"/>
        <v>0.26855679777530594</v>
      </c>
      <c r="DS179" s="2">
        <f t="shared" si="224"/>
        <v>0.26225858817733988</v>
      </c>
      <c r="DT179" s="2">
        <f t="shared" si="224"/>
        <v>0.30484981773399011</v>
      </c>
      <c r="DU179" s="2">
        <f t="shared" si="224"/>
        <v>0.28805448508064513</v>
      </c>
      <c r="DV179" s="2">
        <f t="shared" si="224"/>
        <v>0.28215633834310849</v>
      </c>
      <c r="DW179" s="2">
        <f t="shared" si="224"/>
        <v>0.27529181818181819</v>
      </c>
      <c r="DX179" s="2">
        <f t="shared" si="224"/>
        <v>0.22495229778456832</v>
      </c>
      <c r="DY179" s="2">
        <f t="shared" si="224"/>
        <v>0.2300457297297297</v>
      </c>
      <c r="EA179" s="2">
        <f t="shared" si="214"/>
        <v>0.11008823463521093</v>
      </c>
      <c r="EB179" s="2">
        <f t="shared" si="214"/>
        <v>0.13222978480289471</v>
      </c>
      <c r="EC179" s="2">
        <f t="shared" si="214"/>
        <v>0.12765281448110383</v>
      </c>
      <c r="ED179" s="2">
        <f t="shared" si="214"/>
        <v>0.12972047921361946</v>
      </c>
      <c r="EE179" s="2">
        <f t="shared" si="214"/>
        <v>0.13568750966423782</v>
      </c>
      <c r="EF179" s="2">
        <f t="shared" si="214"/>
        <v>0.11800899086352311</v>
      </c>
      <c r="EG179" s="2">
        <f t="shared" si="214"/>
        <v>0.11227757374506939</v>
      </c>
      <c r="EH179" s="2">
        <f t="shared" si="214"/>
        <v>0.11177125084323808</v>
      </c>
      <c r="EI179" s="2">
        <f t="shared" si="214"/>
        <v>0.11980260198795792</v>
      </c>
      <c r="EJ179" s="2">
        <f t="shared" si="214"/>
        <v>0.12306140413307215</v>
      </c>
      <c r="EK179" s="2">
        <f t="shared" si="213"/>
        <v>0.12240436685246275</v>
      </c>
      <c r="EL179" s="2">
        <f t="shared" si="180"/>
        <v>0.11884612184762228</v>
      </c>
      <c r="EM179" s="2">
        <f t="shared" si="180"/>
        <v>0.12474073241375438</v>
      </c>
      <c r="EN179" s="2">
        <f t="shared" si="180"/>
        <v>0.12988211620692963</v>
      </c>
      <c r="EO179" s="2">
        <f t="shared" si="180"/>
        <v>0.14317389512091644</v>
      </c>
      <c r="EQ179" s="2">
        <f t="shared" si="225"/>
        <v>0.13308777794588306</v>
      </c>
      <c r="ER179" s="2">
        <f t="shared" si="225"/>
        <v>0.13607508451300782</v>
      </c>
      <c r="ES179" s="2">
        <f t="shared" si="225"/>
        <v>0.13458232143130019</v>
      </c>
      <c r="ET179" s="2">
        <f t="shared" si="225"/>
        <v>0.14263963935542964</v>
      </c>
      <c r="EU179" s="2">
        <f t="shared" si="225"/>
        <v>0.13996034139927632</v>
      </c>
      <c r="EV179" s="2">
        <f t="shared" si="225"/>
        <v>0.12385834987162415</v>
      </c>
      <c r="EW179" s="2">
        <f t="shared" si="225"/>
        <v>0.11701710286566532</v>
      </c>
      <c r="EX179" s="2">
        <f t="shared" si="225"/>
        <v>0.11614064102278797</v>
      </c>
      <c r="EY179" s="2">
        <f t="shared" si="225"/>
        <v>0.12502001032261936</v>
      </c>
      <c r="EZ179" s="2">
        <f t="shared" si="225"/>
        <v>0.12833615681686186</v>
      </c>
      <c r="FA179" s="2">
        <f t="shared" si="225"/>
        <v>0.12575941644067429</v>
      </c>
      <c r="FB179" s="2">
        <f t="shared" si="225"/>
        <v>0.12017464816100885</v>
      </c>
      <c r="FC179" s="2">
        <f t="shared" si="225"/>
        <v>0.1252483317185786</v>
      </c>
      <c r="FD179" s="2">
        <f t="shared" si="225"/>
        <v>0.12789297420500187</v>
      </c>
      <c r="FE179" s="2">
        <f t="shared" si="225"/>
        <v>0.13953352349866477</v>
      </c>
      <c r="FG179" s="2">
        <f t="shared" si="226"/>
        <v>0.99999773338410569</v>
      </c>
      <c r="FH179" s="2">
        <f t="shared" si="226"/>
        <v>0.99998624688877591</v>
      </c>
      <c r="FI179" s="2">
        <f t="shared" si="226"/>
        <v>0.99998178673364579</v>
      </c>
      <c r="FJ179" s="2">
        <f t="shared" si="226"/>
        <v>0.9999833451818374</v>
      </c>
      <c r="FK179" s="2">
        <f t="shared" si="226"/>
        <v>0.99998376619528018</v>
      </c>
      <c r="FL179" s="2">
        <f t="shared" si="226"/>
        <v>0.99998726275366523</v>
      </c>
      <c r="FM179" s="2">
        <f t="shared" si="226"/>
        <v>0.99998873295676538</v>
      </c>
      <c r="FN179" s="2">
        <f t="shared" si="226"/>
        <v>0.99998688769087618</v>
      </c>
      <c r="FO179" s="2">
        <f t="shared" si="226"/>
        <v>0.99998766506633829</v>
      </c>
      <c r="FP179" s="2">
        <f t="shared" si="226"/>
        <v>0.99998771877067094</v>
      </c>
      <c r="FQ179" s="2">
        <f t="shared" si="226"/>
        <v>0.99998576928398875</v>
      </c>
      <c r="FR179" s="2">
        <f t="shared" si="226"/>
        <v>0.99998362857368372</v>
      </c>
      <c r="FS179" s="2">
        <f t="shared" si="226"/>
        <v>0.99998184087372888</v>
      </c>
      <c r="FT179" s="2">
        <f t="shared" si="226"/>
        <v>0.99998093899467466</v>
      </c>
      <c r="FU179" s="2">
        <f t="shared" si="226"/>
        <v>0.99997417027756541</v>
      </c>
      <c r="FW179" s="2">
        <f t="shared" si="230"/>
        <v>0.91658787094538385</v>
      </c>
      <c r="FX179" s="2">
        <f t="shared" si="230"/>
        <v>0.70129123135238758</v>
      </c>
      <c r="FY179" s="2">
        <f t="shared" si="230"/>
        <v>0.52667828169663344</v>
      </c>
      <c r="FZ179" s="2">
        <f t="shared" si="230"/>
        <v>0.5382433513443472</v>
      </c>
      <c r="GA179" s="2">
        <f t="shared" si="230"/>
        <v>0.52878522502356895</v>
      </c>
      <c r="GB179" s="2">
        <f t="shared" si="230"/>
        <v>0.59964588309720379</v>
      </c>
      <c r="GC179" s="2">
        <f t="shared" si="230"/>
        <v>0.63575744451822047</v>
      </c>
      <c r="GD179" s="2">
        <f t="shared" si="230"/>
        <v>0.66549860407999395</v>
      </c>
      <c r="GE179" s="2">
        <f t="shared" si="230"/>
        <v>0.68015234786366008</v>
      </c>
      <c r="GF179" s="2">
        <f t="shared" si="230"/>
        <v>0.66542647049125292</v>
      </c>
      <c r="GG179" s="2">
        <f t="shared" si="230"/>
        <v>0.61135806187870789</v>
      </c>
      <c r="GH179" s="2">
        <f t="shared" si="230"/>
        <v>0.53868122458857781</v>
      </c>
      <c r="GI179" s="2">
        <f t="shared" si="230"/>
        <v>0.47409920008868067</v>
      </c>
      <c r="GJ179" s="2">
        <f t="shared" si="230"/>
        <v>0.40130672578264542</v>
      </c>
      <c r="GK179" s="2">
        <f t="shared" si="230"/>
        <v>0.33570532836125472</v>
      </c>
      <c r="GM179" s="82">
        <f t="shared" si="231"/>
        <v>2.289195949784738E-35</v>
      </c>
      <c r="GN179" s="82">
        <f t="shared" si="231"/>
        <v>0</v>
      </c>
      <c r="GO179" s="82">
        <f t="shared" si="231"/>
        <v>0</v>
      </c>
      <c r="GP179" s="82">
        <f t="shared" si="231"/>
        <v>0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8.1082847472546523E-186</v>
      </c>
      <c r="HD179" s="82">
        <f t="shared" si="182"/>
        <v>7.4069807411304343E-247</v>
      </c>
      <c r="HE179" s="82">
        <f t="shared" si="182"/>
        <v>6.3127188814652802E-275</v>
      </c>
      <c r="HF179" s="82">
        <f t="shared" si="181"/>
        <v>0</v>
      </c>
      <c r="HG179" s="82">
        <f t="shared" si="181"/>
        <v>0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0</v>
      </c>
      <c r="HM179" s="82">
        <f t="shared" si="181"/>
        <v>0</v>
      </c>
      <c r="HN179" s="82">
        <f t="shared" si="181"/>
        <v>4.1296183041949841E-251</v>
      </c>
      <c r="HO179" s="82">
        <f t="shared" si="227"/>
        <v>6.5354295869332836E-237</v>
      </c>
      <c r="HP179" s="82">
        <f t="shared" si="227"/>
        <v>1.2116391339050394E-254</v>
      </c>
      <c r="HQ179" s="82">
        <f t="shared" si="227"/>
        <v>2.7413807303804521E-286</v>
      </c>
      <c r="HS179" s="82">
        <f t="shared" si="232"/>
        <v>6.3541906885474668E-71</v>
      </c>
      <c r="HT179" s="82">
        <f t="shared" si="232"/>
        <v>5.9523444555032629E-30</v>
      </c>
      <c r="HU179" s="82">
        <f t="shared" si="232"/>
        <v>1.8614344512685606E-21</v>
      </c>
      <c r="HV179" s="82">
        <f t="shared" si="232"/>
        <v>2.3664343422951496E-26</v>
      </c>
      <c r="HW179" s="82">
        <f t="shared" si="232"/>
        <v>3.7237263566348353E-25</v>
      </c>
      <c r="HX179" s="82">
        <f t="shared" si="232"/>
        <v>4.3629866505358372E-33</v>
      </c>
      <c r="HY179" s="82">
        <f t="shared" si="232"/>
        <v>2.760503219625887E-36</v>
      </c>
      <c r="HZ179" s="82">
        <f t="shared" si="232"/>
        <v>3.4575004008521076E-40</v>
      </c>
      <c r="IA179" s="82">
        <f t="shared" si="232"/>
        <v>1.9800143477303566E-39</v>
      </c>
      <c r="IB179" s="82">
        <f t="shared" si="232"/>
        <v>3.7169865011934163E-36</v>
      </c>
      <c r="IC179" s="82">
        <f t="shared" si="232"/>
        <v>4.2113538465043867E-31</v>
      </c>
      <c r="ID179" s="82">
        <f t="shared" si="232"/>
        <v>1.2164581066087475E-29</v>
      </c>
      <c r="IE179" s="82">
        <f t="shared" si="232"/>
        <v>3.5043998173632346E-20</v>
      </c>
      <c r="IF179" s="82">
        <f t="shared" si="232"/>
        <v>1.5402021942505905E-26</v>
      </c>
      <c r="IG179" s="82">
        <f t="shared" si="232"/>
        <v>1.3615367933313565E-19</v>
      </c>
      <c r="II179" s="82">
        <f t="shared" si="233"/>
        <v>4.6065027535648073E-4</v>
      </c>
      <c r="IJ179" s="82">
        <f t="shared" si="233"/>
        <v>0.22258523960779814</v>
      </c>
      <c r="IK179" s="82">
        <f t="shared" si="233"/>
        <v>0.53227363572908182</v>
      </c>
      <c r="IL179" s="82">
        <f t="shared" si="233"/>
        <v>0.53800039232944219</v>
      </c>
      <c r="IM179" s="82">
        <f t="shared" si="233"/>
        <v>0.53446241265995265</v>
      </c>
      <c r="IN179" s="82">
        <f t="shared" si="233"/>
        <v>0.45918989438720709</v>
      </c>
      <c r="IO179" s="82">
        <f t="shared" si="233"/>
        <v>0.35711492361949904</v>
      </c>
      <c r="IP179" s="82">
        <f t="shared" si="233"/>
        <v>0.25282298140241044</v>
      </c>
      <c r="IQ179" s="82">
        <f t="shared" si="233"/>
        <v>0.22398525074520395</v>
      </c>
      <c r="IR179" s="82">
        <f t="shared" si="233"/>
        <v>0.2783883430528562</v>
      </c>
      <c r="IS179" s="82">
        <f t="shared" si="233"/>
        <v>0.43863518877883939</v>
      </c>
      <c r="IT179" s="82">
        <f t="shared" si="233"/>
        <v>0.53813710103926615</v>
      </c>
      <c r="IU179" s="82">
        <f t="shared" si="233"/>
        <v>0.44449547347759771</v>
      </c>
      <c r="IV179" s="82">
        <f t="shared" si="233"/>
        <v>0.32900641494423433</v>
      </c>
      <c r="IW179" s="82">
        <f t="shared" si="233"/>
        <v>0.21884695723320172</v>
      </c>
      <c r="IY179" s="82">
        <f t="shared" si="234"/>
        <v>4.6065027535648073E-4</v>
      </c>
      <c r="IZ179" s="82">
        <f t="shared" si="234"/>
        <v>0.22258523960779814</v>
      </c>
      <c r="JA179" s="82">
        <f t="shared" si="234"/>
        <v>0.53227363572908182</v>
      </c>
      <c r="JB179" s="82">
        <f t="shared" si="234"/>
        <v>0.53800039232944219</v>
      </c>
      <c r="JC179" s="82">
        <f t="shared" si="234"/>
        <v>0.53446241265995265</v>
      </c>
      <c r="JD179" s="82">
        <f t="shared" si="234"/>
        <v>0.45918989438720709</v>
      </c>
      <c r="JE179" s="82">
        <f t="shared" si="234"/>
        <v>0.35711492361949904</v>
      </c>
      <c r="JF179" s="82">
        <f t="shared" si="234"/>
        <v>0.25282298140241044</v>
      </c>
      <c r="JG179" s="82">
        <f t="shared" si="234"/>
        <v>0.22398525074520395</v>
      </c>
      <c r="JH179" s="82">
        <f t="shared" si="234"/>
        <v>0.2783883430528562</v>
      </c>
      <c r="JI179" s="82">
        <f t="shared" si="234"/>
        <v>0.43863518877883939</v>
      </c>
      <c r="JJ179" s="82">
        <f t="shared" si="234"/>
        <v>0.53813710103926615</v>
      </c>
      <c r="JK179" s="82">
        <f t="shared" si="234"/>
        <v>0.44449547347759771</v>
      </c>
      <c r="JL179" s="82">
        <f t="shared" si="234"/>
        <v>0.32900641494423433</v>
      </c>
      <c r="JM179" s="82">
        <f t="shared" si="234"/>
        <v>0.21884695723320172</v>
      </c>
    </row>
    <row r="180" spans="2:273" x14ac:dyDescent="0.25">
      <c r="B180" s="2">
        <v>153</v>
      </c>
      <c r="C180" s="37">
        <v>0.13447000000000001</v>
      </c>
      <c r="D180" s="37">
        <v>0.138289</v>
      </c>
      <c r="E180" s="37">
        <v>0.138493</v>
      </c>
      <c r="F180" s="37">
        <v>0.14080500000000001</v>
      </c>
      <c r="G180" s="37">
        <v>0.141045</v>
      </c>
      <c r="H180" s="37">
        <v>0.12333</v>
      </c>
      <c r="I180" s="37">
        <v>0.114227</v>
      </c>
      <c r="J180" s="37">
        <v>0.11883100000000001</v>
      </c>
      <c r="K180" s="37">
        <v>0.12382799999999999</v>
      </c>
      <c r="L180" s="37">
        <v>0.120279</v>
      </c>
      <c r="M180" s="37">
        <v>0.12610199999999999</v>
      </c>
      <c r="N180" s="37">
        <v>0.129524</v>
      </c>
      <c r="O180" s="37">
        <v>0.147203</v>
      </c>
      <c r="P180" s="37">
        <v>0.183667</v>
      </c>
      <c r="Q180" s="37">
        <v>0.26570199999999999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0.13096663792175101</v>
      </c>
      <c r="T180" s="4">
        <f t="shared" si="235"/>
        <v>0.1347685056800825</v>
      </c>
      <c r="U180" s="4">
        <f t="shared" si="235"/>
        <v>0.13449930453979525</v>
      </c>
      <c r="V180" s="4">
        <f t="shared" si="235"/>
        <v>0.13903446041214784</v>
      </c>
      <c r="W180" s="4">
        <f t="shared" si="235"/>
        <v>0.14448329978593322</v>
      </c>
      <c r="X180" s="4">
        <f t="shared" si="235"/>
        <v>0.12382006871866427</v>
      </c>
      <c r="Y180" s="4">
        <f t="shared" si="235"/>
        <v>0.1160639626714654</v>
      </c>
      <c r="Z180" s="4">
        <f t="shared" si="235"/>
        <v>0.11455169574600634</v>
      </c>
      <c r="AA180" s="4">
        <f t="shared" si="235"/>
        <v>0.12332541081967538</v>
      </c>
      <c r="AB180" s="4">
        <f t="shared" si="235"/>
        <v>0.12676436585942474</v>
      </c>
      <c r="AC180" s="4">
        <f t="shared" si="235"/>
        <v>0.12647033134497002</v>
      </c>
      <c r="AD180" s="4">
        <f t="shared" si="235"/>
        <v>0.12958881932569583</v>
      </c>
      <c r="AE180" s="4">
        <f t="shared" si="235"/>
        <v>0.1486449627153632</v>
      </c>
      <c r="AF180" s="4">
        <f t="shared" si="235"/>
        <v>0.18470223693369045</v>
      </c>
      <c r="AG180" s="4">
        <f t="shared" si="235"/>
        <v>0.26357605659132965</v>
      </c>
      <c r="AI180" s="4">
        <f t="shared" ref="AI180:AW196" si="236">IF(OR($B180 &lt; C$230, $B180 &gt; C$233), 0, C180-S180)</f>
        <v>3.5033620782490005E-3</v>
      </c>
      <c r="AJ180" s="4">
        <f t="shared" si="236"/>
        <v>3.5204943199174943E-3</v>
      </c>
      <c r="AK180" s="4">
        <f t="shared" si="236"/>
        <v>3.9936954602047547E-3</v>
      </c>
      <c r="AL180" s="4">
        <f t="shared" si="236"/>
        <v>1.7705395878521712E-3</v>
      </c>
      <c r="AM180" s="4">
        <f t="shared" si="236"/>
        <v>-3.4382997859332132E-3</v>
      </c>
      <c r="AN180" s="4">
        <f t="shared" si="236"/>
        <v>-4.9006871866427715E-4</v>
      </c>
      <c r="AO180" s="4">
        <f t="shared" si="236"/>
        <v>-1.8369626714654086E-3</v>
      </c>
      <c r="AP180" s="4">
        <f t="shared" si="236"/>
        <v>4.279304253993671E-3</v>
      </c>
      <c r="AQ180" s="4">
        <f t="shared" si="236"/>
        <v>5.0258918032461408E-4</v>
      </c>
      <c r="AR180" s="4">
        <f t="shared" si="236"/>
        <v>-6.4853658594247465E-3</v>
      </c>
      <c r="AS180" s="4">
        <f t="shared" si="236"/>
        <v>-3.6833134497002429E-4</v>
      </c>
      <c r="AT180" s="4">
        <f t="shared" si="236"/>
        <v>-6.4819325695825158E-5</v>
      </c>
      <c r="AU180" s="4">
        <f t="shared" si="236"/>
        <v>-1.4419627153632042E-3</v>
      </c>
      <c r="AV180" s="4">
        <f t="shared" si="236"/>
        <v>-1.0352369336904532E-3</v>
      </c>
      <c r="AW180" s="4">
        <f t="shared" si="236"/>
        <v>2.1259434086703388E-3</v>
      </c>
      <c r="AY180" s="2">
        <f t="shared" si="228"/>
        <v>0.1309666379217507</v>
      </c>
      <c r="AZ180" s="2">
        <f t="shared" si="228"/>
        <v>0.13475474623801517</v>
      </c>
      <c r="BA180" s="2">
        <f t="shared" si="228"/>
        <v>0.13111840980713899</v>
      </c>
      <c r="BB180" s="2">
        <f t="shared" si="228"/>
        <v>0.13640391945608438</v>
      </c>
      <c r="BC180" s="2">
        <f t="shared" si="228"/>
        <v>0.13781708411191046</v>
      </c>
      <c r="BD180" s="2">
        <f t="shared" si="228"/>
        <v>0.12127787047078743</v>
      </c>
      <c r="BE180" s="2">
        <f t="shared" si="228"/>
        <v>0.11496553053933246</v>
      </c>
      <c r="BF180" s="2">
        <f t="shared" si="228"/>
        <v>0.11437989034036754</v>
      </c>
      <c r="BG180" s="2">
        <f t="shared" si="228"/>
        <v>0.12317222717819273</v>
      </c>
      <c r="BH180" s="2">
        <f t="shared" si="228"/>
        <v>0.12630704339829002</v>
      </c>
      <c r="BI180" s="2">
        <f t="shared" si="228"/>
        <v>0.12424469054650392</v>
      </c>
      <c r="BJ180" s="2">
        <f t="shared" si="228"/>
        <v>0.11923406071945875</v>
      </c>
      <c r="BK180" s="2">
        <f t="shared" si="228"/>
        <v>0.12464746526306629</v>
      </c>
      <c r="BL180" s="2">
        <f t="shared" si="228"/>
        <v>0.12872074399829925</v>
      </c>
      <c r="BM180" s="2">
        <f t="shared" si="228"/>
        <v>0.141595235054191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0.13447000000000001</v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0.57817580000000002</v>
      </c>
      <c r="DL180" s="2">
        <f t="shared" si="237"/>
        <v>0.29743168149796073</v>
      </c>
      <c r="DM180" s="2">
        <f t="shared" si="237"/>
        <v>0.30109252027629235</v>
      </c>
      <c r="DN180" s="2">
        <f t="shared" si="237"/>
        <v>0.26955888508064518</v>
      </c>
      <c r="DO180" s="2">
        <f t="shared" si="237"/>
        <v>0.25891174193548389</v>
      </c>
      <c r="DP180" s="2">
        <f t="shared" si="237"/>
        <v>0.28556639261083744</v>
      </c>
      <c r="DQ180" s="2">
        <f t="shared" si="237"/>
        <v>0.33042342364532018</v>
      </c>
      <c r="DR180" s="2">
        <f t="shared" si="237"/>
        <v>0.26922761957730812</v>
      </c>
      <c r="DS180" s="2">
        <f t="shared" si="237"/>
        <v>0.26285250098522162</v>
      </c>
      <c r="DT180" s="2">
        <f t="shared" si="237"/>
        <v>0.30569913300492613</v>
      </c>
      <c r="DU180" s="2">
        <f t="shared" si="237"/>
        <v>0.28883389596774195</v>
      </c>
      <c r="DV180" s="2">
        <f t="shared" si="237"/>
        <v>0.28292728427419356</v>
      </c>
      <c r="DW180" s="2">
        <f t="shared" si="237"/>
        <v>0.27600507687165776</v>
      </c>
      <c r="DX180" s="2">
        <f t="shared" si="237"/>
        <v>0.22529304385026735</v>
      </c>
      <c r="DY180" s="2">
        <f t="shared" si="237"/>
        <v>0.23047464864864864</v>
      </c>
      <c r="EA180" s="2">
        <f t="shared" si="214"/>
        <v>0.10938389452523056</v>
      </c>
      <c r="EB180" s="2">
        <f t="shared" si="214"/>
        <v>0.13192918415539898</v>
      </c>
      <c r="EC180" s="2">
        <f t="shared" si="214"/>
        <v>0.1272261892891422</v>
      </c>
      <c r="ED180" s="2">
        <f t="shared" si="214"/>
        <v>0.12901636542043993</v>
      </c>
      <c r="EE180" s="2">
        <f t="shared" si="214"/>
        <v>0.1354095901483236</v>
      </c>
      <c r="EF180" s="2">
        <f t="shared" si="214"/>
        <v>0.1175767080496882</v>
      </c>
      <c r="EG180" s="2">
        <f t="shared" si="214"/>
        <v>0.11179690059622276</v>
      </c>
      <c r="EH180" s="2">
        <f t="shared" si="214"/>
        <v>0.11133000787022169</v>
      </c>
      <c r="EI180" s="2">
        <f t="shared" si="214"/>
        <v>0.11945698653951813</v>
      </c>
      <c r="EJ180" s="2">
        <f t="shared" si="214"/>
        <v>0.12262217433124863</v>
      </c>
      <c r="EK180" s="2">
        <f t="shared" si="213"/>
        <v>0.12207718744170175</v>
      </c>
      <c r="EL180" s="2">
        <f t="shared" si="180"/>
        <v>0.1184709722481113</v>
      </c>
      <c r="EM180" s="2">
        <f t="shared" si="180"/>
        <v>0.12438678053713903</v>
      </c>
      <c r="EN180" s="2">
        <f t="shared" si="180"/>
        <v>0.12957805425763216</v>
      </c>
      <c r="EO180" s="2">
        <f t="shared" si="180"/>
        <v>0.14291100110309715</v>
      </c>
      <c r="EQ180" s="2">
        <f t="shared" ref="EQ180:FE196" si="238">CU$228*$B180+CU$229</f>
        <v>0.13275686128406561</v>
      </c>
      <c r="ER180" s="2">
        <f t="shared" si="238"/>
        <v>0.13584949000886723</v>
      </c>
      <c r="ES180" s="2">
        <f t="shared" si="238"/>
        <v>0.1343032852502978</v>
      </c>
      <c r="ET180" s="2">
        <f t="shared" si="238"/>
        <v>0.1421802118085877</v>
      </c>
      <c r="EU180" s="2">
        <f t="shared" si="238"/>
        <v>0.13977038192180888</v>
      </c>
      <c r="EV180" s="2">
        <f t="shared" si="238"/>
        <v>0.12352838656090989</v>
      </c>
      <c r="EW180" s="2">
        <f t="shared" si="238"/>
        <v>0.11661776861160575</v>
      </c>
      <c r="EX180" s="2">
        <f t="shared" si="238"/>
        <v>0.11577522253938102</v>
      </c>
      <c r="EY180" s="2">
        <f t="shared" si="238"/>
        <v>0.12476331889119202</v>
      </c>
      <c r="EZ180" s="2">
        <f t="shared" si="238"/>
        <v>0.12799376793292994</v>
      </c>
      <c r="FA180" s="2">
        <f t="shared" si="238"/>
        <v>0.12549791980886468</v>
      </c>
      <c r="FB180" s="2">
        <f t="shared" si="238"/>
        <v>0.11982568456749945</v>
      </c>
      <c r="FC180" s="2">
        <f t="shared" si="238"/>
        <v>0.12490613830640271</v>
      </c>
      <c r="FD180" s="2">
        <f t="shared" si="238"/>
        <v>0.12755036666086519</v>
      </c>
      <c r="FE180" s="2">
        <f t="shared" si="238"/>
        <v>0.13921490029995065</v>
      </c>
      <c r="FG180" s="2">
        <f t="shared" ref="FG180:FU196" si="239">POWER(10,($B180-C$231)/C$229)/(1+POWER(10,($B180-C$231)/C$229))</f>
        <v>0.99999793282132354</v>
      </c>
      <c r="FH180" s="2">
        <f t="shared" si="239"/>
        <v>0.99998745699831015</v>
      </c>
      <c r="FI180" s="2">
        <f t="shared" si="239"/>
        <v>0.999983389277045</v>
      </c>
      <c r="FJ180" s="2">
        <f t="shared" si="239"/>
        <v>0.999984810603049</v>
      </c>
      <c r="FK180" s="2">
        <f t="shared" si="239"/>
        <v>0.9999851945729834</v>
      </c>
      <c r="FL180" s="2">
        <f t="shared" si="239"/>
        <v>0.99998838348026009</v>
      </c>
      <c r="FM180" s="2">
        <f t="shared" si="239"/>
        <v>0.99998972432425548</v>
      </c>
      <c r="FN180" s="2">
        <f t="shared" si="239"/>
        <v>0.99998804141815301</v>
      </c>
      <c r="FO180" s="2">
        <f t="shared" si="239"/>
        <v>0.99998875039458812</v>
      </c>
      <c r="FP180" s="2">
        <f t="shared" si="239"/>
        <v>0.99998879937362772</v>
      </c>
      <c r="FQ180" s="2">
        <f t="shared" si="239"/>
        <v>0.99998702141649487</v>
      </c>
      <c r="FR180" s="2">
        <f t="shared" si="239"/>
        <v>0.99998506906023565</v>
      </c>
      <c r="FS180" s="2">
        <f t="shared" si="239"/>
        <v>0.99998343865354566</v>
      </c>
      <c r="FT180" s="2">
        <f t="shared" si="239"/>
        <v>0.99998261612737871</v>
      </c>
      <c r="FU180" s="2">
        <f t="shared" si="239"/>
        <v>0.99997644295962318</v>
      </c>
      <c r="FW180" s="2">
        <f t="shared" si="230"/>
        <v>0.92336478045652826</v>
      </c>
      <c r="FX180" s="2">
        <f t="shared" si="230"/>
        <v>0.72022089348320895</v>
      </c>
      <c r="FY180" s="2">
        <f t="shared" si="230"/>
        <v>0.54956616299808936</v>
      </c>
      <c r="FZ180" s="2">
        <f t="shared" si="230"/>
        <v>0.56103809340819966</v>
      </c>
      <c r="GA180" s="2">
        <f t="shared" si="230"/>
        <v>0.55165795260375439</v>
      </c>
      <c r="GB180" s="2">
        <f t="shared" si="230"/>
        <v>0.62154079032287957</v>
      </c>
      <c r="GC180" s="2">
        <f t="shared" si="230"/>
        <v>0.65680773623049438</v>
      </c>
      <c r="GD180" s="2">
        <f t="shared" si="230"/>
        <v>0.68567987498548144</v>
      </c>
      <c r="GE180" s="2">
        <f t="shared" si="230"/>
        <v>0.69984826610941298</v>
      </c>
      <c r="GF180" s="2">
        <f t="shared" si="230"/>
        <v>0.68561003745279714</v>
      </c>
      <c r="GG180" s="2">
        <f t="shared" si="230"/>
        <v>0.63300445826207863</v>
      </c>
      <c r="GH180" s="2">
        <f t="shared" si="230"/>
        <v>0.56147196210798</v>
      </c>
      <c r="GI180" s="2">
        <f t="shared" si="230"/>
        <v>0.49710187865078337</v>
      </c>
      <c r="GJ180" s="2">
        <f t="shared" si="230"/>
        <v>0.42362253331800465</v>
      </c>
      <c r="GK180" s="2">
        <f t="shared" si="230"/>
        <v>0.35654568408011117</v>
      </c>
      <c r="GM180" s="82">
        <f t="shared" si="231"/>
        <v>5.6834633307996676E-36</v>
      </c>
      <c r="GN180" s="82">
        <f t="shared" si="231"/>
        <v>0</v>
      </c>
      <c r="GO180" s="82">
        <f t="shared" si="231"/>
        <v>0</v>
      </c>
      <c r="GP180" s="82">
        <f t="shared" si="231"/>
        <v>0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4.3405393920731203E-190</v>
      </c>
      <c r="HD180" s="82">
        <f t="shared" si="182"/>
        <v>1.4069667691626098E-253</v>
      </c>
      <c r="HE180" s="82">
        <f t="shared" si="182"/>
        <v>8.8934428988384714E-283</v>
      </c>
      <c r="HF180" s="82">
        <f t="shared" si="181"/>
        <v>0</v>
      </c>
      <c r="HG180" s="82">
        <f t="shared" si="181"/>
        <v>0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0</v>
      </c>
      <c r="HM180" s="82">
        <f t="shared" si="181"/>
        <v>0</v>
      </c>
      <c r="HN180" s="82">
        <f t="shared" si="181"/>
        <v>6.6389930773476566E-258</v>
      </c>
      <c r="HO180" s="82">
        <f t="shared" si="227"/>
        <v>1.3976527230549411E-243</v>
      </c>
      <c r="HP180" s="82">
        <f t="shared" si="227"/>
        <v>7.7226741319362832E-262</v>
      </c>
      <c r="HQ180" s="82">
        <f t="shared" si="227"/>
        <v>2.1983095953617122E-294</v>
      </c>
      <c r="HS180" s="82">
        <f t="shared" si="232"/>
        <v>2.2501531456536266E-73</v>
      </c>
      <c r="HT180" s="82">
        <f t="shared" si="232"/>
        <v>1.7499146057301479E-31</v>
      </c>
      <c r="HU180" s="82">
        <f t="shared" si="232"/>
        <v>9.9497354515957548E-23</v>
      </c>
      <c r="HV180" s="82">
        <f t="shared" si="232"/>
        <v>7.0910309146830957E-28</v>
      </c>
      <c r="HW180" s="82">
        <f t="shared" si="232"/>
        <v>1.3154116312737943E-26</v>
      </c>
      <c r="HX180" s="82">
        <f t="shared" si="232"/>
        <v>7.4303206764203529E-35</v>
      </c>
      <c r="HY180" s="82">
        <f t="shared" si="232"/>
        <v>3.6326263832869254E-38</v>
      </c>
      <c r="HZ180" s="82">
        <f t="shared" si="232"/>
        <v>2.9719613996861065E-42</v>
      </c>
      <c r="IA180" s="82">
        <f t="shared" si="232"/>
        <v>2.0188384269975095E-41</v>
      </c>
      <c r="IB180" s="82">
        <f t="shared" si="232"/>
        <v>5.3149532586403625E-38</v>
      </c>
      <c r="IC180" s="82">
        <f t="shared" si="232"/>
        <v>9.2257681592907654E-33</v>
      </c>
      <c r="ID180" s="82">
        <f t="shared" si="232"/>
        <v>2.4086311867634784E-31</v>
      </c>
      <c r="IE180" s="82">
        <f t="shared" si="232"/>
        <v>2.0133578697698753E-21</v>
      </c>
      <c r="IF180" s="82">
        <f t="shared" si="232"/>
        <v>2.3906671305280135E-28</v>
      </c>
      <c r="IG180" s="82">
        <f t="shared" si="232"/>
        <v>4.9134980754349824E-21</v>
      </c>
      <c r="II180" s="82">
        <f t="shared" si="233"/>
        <v>2.7556716277240363E-4</v>
      </c>
      <c r="IJ180" s="82">
        <f t="shared" si="233"/>
        <v>0.17844469665185625</v>
      </c>
      <c r="IK180" s="82">
        <f t="shared" si="233"/>
        <v>0.5374542160231921</v>
      </c>
      <c r="IL180" s="82">
        <f t="shared" si="233"/>
        <v>0.52875979641523874</v>
      </c>
      <c r="IM180" s="82">
        <f t="shared" si="233"/>
        <v>0.53593992072848862</v>
      </c>
      <c r="IN180" s="82">
        <f t="shared" si="233"/>
        <v>0.40255689535654549</v>
      </c>
      <c r="IO180" s="82">
        <f t="shared" si="233"/>
        <v>0.29558467811323924</v>
      </c>
      <c r="IP180" s="82">
        <f t="shared" si="233"/>
        <v>0.19801559698937254</v>
      </c>
      <c r="IQ180" s="82">
        <f t="shared" si="233"/>
        <v>0.17445626209520645</v>
      </c>
      <c r="IR180" s="82">
        <f t="shared" si="233"/>
        <v>0.22356517277068053</v>
      </c>
      <c r="IS180" s="82">
        <f t="shared" si="233"/>
        <v>0.38150341428759715</v>
      </c>
      <c r="IT180" s="82">
        <f t="shared" si="233"/>
        <v>0.52526114859969242</v>
      </c>
      <c r="IU180" s="82">
        <f t="shared" si="233"/>
        <v>0.49486508733227047</v>
      </c>
      <c r="IV180" s="82">
        <f t="shared" si="233"/>
        <v>0.40041680344939967</v>
      </c>
      <c r="IW180" s="82">
        <f t="shared" si="233"/>
        <v>0.28436538992073118</v>
      </c>
      <c r="IY180" s="82">
        <f t="shared" si="234"/>
        <v>2.7556716277240363E-4</v>
      </c>
      <c r="IZ180" s="82">
        <f t="shared" si="234"/>
        <v>0.17844469665185625</v>
      </c>
      <c r="JA180" s="82">
        <f t="shared" si="234"/>
        <v>0.5374542160231921</v>
      </c>
      <c r="JB180" s="82">
        <f t="shared" si="234"/>
        <v>0.52875979641523874</v>
      </c>
      <c r="JC180" s="82">
        <f t="shared" si="234"/>
        <v>0.53593992072848862</v>
      </c>
      <c r="JD180" s="82">
        <f t="shared" si="234"/>
        <v>0.40255689535654549</v>
      </c>
      <c r="JE180" s="82">
        <f t="shared" si="234"/>
        <v>0.29558467811323924</v>
      </c>
      <c r="JF180" s="82">
        <f t="shared" si="234"/>
        <v>0.19801559698937254</v>
      </c>
      <c r="JG180" s="82">
        <f t="shared" si="234"/>
        <v>0.17445626209520645</v>
      </c>
      <c r="JH180" s="82">
        <f t="shared" si="234"/>
        <v>0.22356517277068053</v>
      </c>
      <c r="JI180" s="82">
        <f t="shared" si="234"/>
        <v>0.38150341428759715</v>
      </c>
      <c r="JJ180" s="82">
        <f t="shared" si="234"/>
        <v>0.52526114859969242</v>
      </c>
      <c r="JK180" s="82">
        <f t="shared" si="234"/>
        <v>0.49486508733227047</v>
      </c>
      <c r="JL180" s="82">
        <f t="shared" si="234"/>
        <v>0.40041680344939967</v>
      </c>
      <c r="JM180" s="82">
        <f t="shared" si="234"/>
        <v>0.28436538992073118</v>
      </c>
    </row>
    <row r="181" spans="2:273" x14ac:dyDescent="0.25">
      <c r="B181" s="2">
        <v>154</v>
      </c>
      <c r="C181" s="37">
        <v>0.135684</v>
      </c>
      <c r="D181" s="37">
        <v>0.13557900000000001</v>
      </c>
      <c r="E181" s="37">
        <v>0.132831</v>
      </c>
      <c r="F181" s="37">
        <v>0.141516</v>
      </c>
      <c r="G181" s="37">
        <v>0.14430399999999999</v>
      </c>
      <c r="H181" s="37">
        <v>0.124628</v>
      </c>
      <c r="I181" s="37">
        <v>0.11852500000000001</v>
      </c>
      <c r="J181" s="37">
        <v>0.11382399999999999</v>
      </c>
      <c r="K181" s="37">
        <v>0.123212</v>
      </c>
      <c r="L181" s="37">
        <v>0.12600500000000001</v>
      </c>
      <c r="M181" s="37">
        <v>0.12482799999999999</v>
      </c>
      <c r="N181" s="37">
        <v>0.120671</v>
      </c>
      <c r="O181" s="37">
        <v>0.145921</v>
      </c>
      <c r="P181" s="37">
        <v>0.185922</v>
      </c>
      <c r="Q181" s="37">
        <v>0.28460800000000003</v>
      </c>
      <c r="S181" s="4">
        <f t="shared" si="235"/>
        <v>0.13075588092580384</v>
      </c>
      <c r="T181" s="4">
        <f t="shared" si="235"/>
        <v>0.13458671472223185</v>
      </c>
      <c r="U181" s="4">
        <f t="shared" si="235"/>
        <v>0.13351674454718843</v>
      </c>
      <c r="V181" s="4">
        <f t="shared" si="235"/>
        <v>0.13800879229842433</v>
      </c>
      <c r="W181" s="4">
        <f t="shared" si="235"/>
        <v>0.14263094308472749</v>
      </c>
      <c r="X181" s="4">
        <f t="shared" si="235"/>
        <v>0.12246784777670346</v>
      </c>
      <c r="Y181" s="4">
        <f t="shared" si="235"/>
        <v>0.11516899931675958</v>
      </c>
      <c r="Z181" s="4">
        <f t="shared" si="235"/>
        <v>0.11414757755463062</v>
      </c>
      <c r="AA181" s="4">
        <f t="shared" si="235"/>
        <v>0.12305152424658004</v>
      </c>
      <c r="AB181" s="4">
        <f t="shared" si="235"/>
        <v>0.1262425266440077</v>
      </c>
      <c r="AC181" s="4">
        <f t="shared" si="235"/>
        <v>0.12527407744095143</v>
      </c>
      <c r="AD181" s="4">
        <f t="shared" si="235"/>
        <v>0.12603355937811839</v>
      </c>
      <c r="AE181" s="4">
        <f t="shared" si="235"/>
        <v>0.14544103872929387</v>
      </c>
      <c r="AF181" s="4">
        <f t="shared" si="235"/>
        <v>0.18509912918467988</v>
      </c>
      <c r="AG181" s="4">
        <f t="shared" si="235"/>
        <v>0.28182520995256577</v>
      </c>
      <c r="AI181" s="4">
        <f t="shared" si="236"/>
        <v>4.9281190741961578E-3</v>
      </c>
      <c r="AJ181" s="4">
        <f t="shared" si="236"/>
        <v>9.9228527776815123E-4</v>
      </c>
      <c r="AK181" s="4">
        <f t="shared" si="236"/>
        <v>-6.8574454718842159E-4</v>
      </c>
      <c r="AL181" s="4">
        <f t="shared" si="236"/>
        <v>3.5072077015756709E-3</v>
      </c>
      <c r="AM181" s="4">
        <f t="shared" si="236"/>
        <v>1.6730569152725028E-3</v>
      </c>
      <c r="AN181" s="4">
        <f t="shared" si="236"/>
        <v>2.1601522232965464E-3</v>
      </c>
      <c r="AO181" s="4">
        <f t="shared" si="236"/>
        <v>3.3560006832404204E-3</v>
      </c>
      <c r="AP181" s="4">
        <f t="shared" si="236"/>
        <v>-3.2357755463062465E-4</v>
      </c>
      <c r="AQ181" s="4">
        <f t="shared" si="236"/>
        <v>1.6047575341995857E-4</v>
      </c>
      <c r="AR181" s="4">
        <f t="shared" si="236"/>
        <v>-2.3752664400769619E-4</v>
      </c>
      <c r="AS181" s="4">
        <f t="shared" si="236"/>
        <v>-4.460774409514312E-4</v>
      </c>
      <c r="AT181" s="4">
        <f t="shared" si="236"/>
        <v>-5.3625593781183867E-3</v>
      </c>
      <c r="AU181" s="4">
        <f t="shared" si="236"/>
        <v>4.7996127070612515E-4</v>
      </c>
      <c r="AV181" s="4">
        <f t="shared" si="236"/>
        <v>8.228708153201203E-4</v>
      </c>
      <c r="AW181" s="4">
        <f t="shared" si="236"/>
        <v>2.7827900474342582E-3</v>
      </c>
      <c r="AY181" s="2">
        <f t="shared" si="228"/>
        <v>0.13075588092580381</v>
      </c>
      <c r="AZ181" s="2">
        <f t="shared" si="228"/>
        <v>0.13458062209613109</v>
      </c>
      <c r="BA181" s="2">
        <f t="shared" si="228"/>
        <v>0.13093651527612302</v>
      </c>
      <c r="BB181" s="2">
        <f t="shared" si="228"/>
        <v>0.13613914275096242</v>
      </c>
      <c r="BC181" s="2">
        <f t="shared" si="228"/>
        <v>0.13768833029979527</v>
      </c>
      <c r="BD181" s="2">
        <f t="shared" si="228"/>
        <v>0.12103864373848629</v>
      </c>
      <c r="BE181" s="2">
        <f t="shared" si="228"/>
        <v>0.11463835543944118</v>
      </c>
      <c r="BF181" s="2">
        <f t="shared" si="228"/>
        <v>0.11407865886202864</v>
      </c>
      <c r="BG181" s="2">
        <f t="shared" si="228"/>
        <v>0.12299113868817188</v>
      </c>
      <c r="BH181" s="2">
        <f t="shared" si="228"/>
        <v>0.12604070625099043</v>
      </c>
      <c r="BI181" s="2">
        <f t="shared" si="228"/>
        <v>0.12403255427287302</v>
      </c>
      <c r="BJ181" s="2">
        <f t="shared" si="228"/>
        <v>0.11890453095650816</v>
      </c>
      <c r="BK181" s="2">
        <f t="shared" si="228"/>
        <v>0.12431137733807761</v>
      </c>
      <c r="BL181" s="2">
        <f t="shared" si="228"/>
        <v>0.1283534545651272</v>
      </c>
      <c r="BM181" s="2">
        <f t="shared" si="228"/>
        <v>0.14123202259052947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0.135684</v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0.58072708484848479</v>
      </c>
      <c r="DL181" s="2">
        <f t="shared" si="237"/>
        <v>0.29828549195402299</v>
      </c>
      <c r="DM181" s="2">
        <f t="shared" si="237"/>
        <v>0.30191901024955436</v>
      </c>
      <c r="DN181" s="2">
        <f t="shared" si="237"/>
        <v>0.27011878060850442</v>
      </c>
      <c r="DO181" s="2">
        <f t="shared" si="237"/>
        <v>0.25942329710410561</v>
      </c>
      <c r="DP181" s="2">
        <f t="shared" si="237"/>
        <v>0.28636748275862067</v>
      </c>
      <c r="DQ181" s="2">
        <f t="shared" si="237"/>
        <v>0.33155045484400658</v>
      </c>
      <c r="DR181" s="2">
        <f t="shared" si="237"/>
        <v>0.26989844137931035</v>
      </c>
      <c r="DS181" s="2">
        <f t="shared" si="237"/>
        <v>0.26344641379310341</v>
      </c>
      <c r="DT181" s="2">
        <f t="shared" si="237"/>
        <v>0.30654844827586203</v>
      </c>
      <c r="DU181" s="2">
        <f t="shared" si="237"/>
        <v>0.28961330685483871</v>
      </c>
      <c r="DV181" s="2">
        <f t="shared" si="237"/>
        <v>0.28369823020527857</v>
      </c>
      <c r="DW181" s="2">
        <f t="shared" si="237"/>
        <v>0.27671833556149733</v>
      </c>
      <c r="DX181" s="2">
        <f t="shared" si="237"/>
        <v>0.22563378991596636</v>
      </c>
      <c r="DY181" s="2">
        <f t="shared" si="237"/>
        <v>0.23090356756756752</v>
      </c>
      <c r="EA181" s="2">
        <f t="shared" si="214"/>
        <v>0.10867955441525021</v>
      </c>
      <c r="EB181" s="2">
        <f t="shared" si="214"/>
        <v>0.13162858350790327</v>
      </c>
      <c r="EC181" s="2">
        <f t="shared" si="214"/>
        <v>0.12679956409718057</v>
      </c>
      <c r="ED181" s="2">
        <f t="shared" si="214"/>
        <v>0.1283122516272604</v>
      </c>
      <c r="EE181" s="2">
        <f t="shared" si="214"/>
        <v>0.13513167063240941</v>
      </c>
      <c r="EF181" s="2">
        <f t="shared" si="214"/>
        <v>0.11714442523585329</v>
      </c>
      <c r="EG181" s="2">
        <f t="shared" si="214"/>
        <v>0.11131622744737613</v>
      </c>
      <c r="EH181" s="2">
        <f t="shared" si="214"/>
        <v>0.11088876489720531</v>
      </c>
      <c r="EI181" s="2">
        <f t="shared" si="214"/>
        <v>0.11911137109107833</v>
      </c>
      <c r="EJ181" s="2">
        <f t="shared" si="214"/>
        <v>0.1221829445294251</v>
      </c>
      <c r="EK181" s="2">
        <f t="shared" si="213"/>
        <v>0.12175000803094074</v>
      </c>
      <c r="EL181" s="2">
        <f t="shared" si="180"/>
        <v>0.11809582264860033</v>
      </c>
      <c r="EM181" s="2">
        <f t="shared" si="180"/>
        <v>0.12403282866052368</v>
      </c>
      <c r="EN181" s="2">
        <f t="shared" si="180"/>
        <v>0.12927399230833467</v>
      </c>
      <c r="EO181" s="2">
        <f t="shared" si="180"/>
        <v>0.14264810708527789</v>
      </c>
      <c r="EQ181" s="2">
        <f t="shared" si="238"/>
        <v>0.1324259446222481</v>
      </c>
      <c r="ER181" s="2">
        <f t="shared" si="238"/>
        <v>0.13562389550472664</v>
      </c>
      <c r="ES181" s="2">
        <f t="shared" si="238"/>
        <v>0.13402424906929541</v>
      </c>
      <c r="ET181" s="2">
        <f t="shared" si="238"/>
        <v>0.14172078426174578</v>
      </c>
      <c r="EU181" s="2">
        <f t="shared" si="238"/>
        <v>0.13958042244434143</v>
      </c>
      <c r="EV181" s="2">
        <f t="shared" si="238"/>
        <v>0.12319842325019564</v>
      </c>
      <c r="EW181" s="2">
        <f t="shared" si="238"/>
        <v>0.11621843435754618</v>
      </c>
      <c r="EX181" s="2">
        <f t="shared" si="238"/>
        <v>0.11540980405597408</v>
      </c>
      <c r="EY181" s="2">
        <f t="shared" si="238"/>
        <v>0.12450662745976468</v>
      </c>
      <c r="EZ181" s="2">
        <f t="shared" si="238"/>
        <v>0.12765137904899798</v>
      </c>
      <c r="FA181" s="2">
        <f t="shared" si="238"/>
        <v>0.12523642317705508</v>
      </c>
      <c r="FB181" s="2">
        <f t="shared" si="238"/>
        <v>0.11947672097399004</v>
      </c>
      <c r="FC181" s="2">
        <f t="shared" si="238"/>
        <v>0.12456394489422681</v>
      </c>
      <c r="FD181" s="2">
        <f t="shared" si="238"/>
        <v>0.12720775911672852</v>
      </c>
      <c r="FE181" s="2">
        <f t="shared" si="238"/>
        <v>0.1388962771012365</v>
      </c>
      <c r="FG181" s="2">
        <f t="shared" si="239"/>
        <v>0.9999981147102972</v>
      </c>
      <c r="FH181" s="2">
        <f t="shared" si="239"/>
        <v>0.99998856063387576</v>
      </c>
      <c r="FI181" s="2">
        <f t="shared" si="239"/>
        <v>0.99998485081847399</v>
      </c>
      <c r="FJ181" s="2">
        <f t="shared" si="239"/>
        <v>0.99998614708682299</v>
      </c>
      <c r="FK181" s="2">
        <f t="shared" si="239"/>
        <v>0.99998649727248934</v>
      </c>
      <c r="FL181" s="2">
        <f t="shared" si="239"/>
        <v>0.9999894055972528</v>
      </c>
      <c r="FM181" s="2">
        <f t="shared" si="239"/>
        <v>0.99999062846386599</v>
      </c>
      <c r="FN181" s="2">
        <f t="shared" si="239"/>
        <v>0.99998909363225619</v>
      </c>
      <c r="FO181" s="2">
        <f t="shared" si="239"/>
        <v>0.99998974022777032</v>
      </c>
      <c r="FP181" s="2">
        <f t="shared" si="239"/>
        <v>0.99998978489727353</v>
      </c>
      <c r="FQ181" s="2">
        <f t="shared" si="239"/>
        <v>0.99998816337764673</v>
      </c>
      <c r="FR181" s="2">
        <f t="shared" si="239"/>
        <v>0.9999863828032034</v>
      </c>
      <c r="FS181" s="2">
        <f t="shared" si="239"/>
        <v>0.99998489585050931</v>
      </c>
      <c r="FT181" s="2">
        <f t="shared" si="239"/>
        <v>0.99998414569548877</v>
      </c>
      <c r="FU181" s="2">
        <f t="shared" si="239"/>
        <v>0.99997851567930129</v>
      </c>
      <c r="FW181" s="2">
        <f t="shared" si="230"/>
        <v>0.92963336202989577</v>
      </c>
      <c r="FX181" s="2">
        <f t="shared" si="230"/>
        <v>0.73839843826479334</v>
      </c>
      <c r="FY181" s="2">
        <f t="shared" si="230"/>
        <v>0.57224616417478635</v>
      </c>
      <c r="FZ181" s="2">
        <f t="shared" si="230"/>
        <v>0.58357815157515502</v>
      </c>
      <c r="GA181" s="2">
        <f t="shared" si="230"/>
        <v>0.5743142120378637</v>
      </c>
      <c r="GB181" s="2">
        <f t="shared" si="230"/>
        <v>0.64295126562414628</v>
      </c>
      <c r="GC181" s="2">
        <f t="shared" si="230"/>
        <v>0.67725906308795258</v>
      </c>
      <c r="GD181" s="2">
        <f t="shared" si="230"/>
        <v>0.7051829534882943</v>
      </c>
      <c r="GE181" s="2">
        <f t="shared" si="230"/>
        <v>0.71883270921840525</v>
      </c>
      <c r="GF181" s="2">
        <f t="shared" si="230"/>
        <v>0.70511558567707044</v>
      </c>
      <c r="GG181" s="2">
        <f t="shared" si="230"/>
        <v>0.65412729462205244</v>
      </c>
      <c r="GH181" s="2">
        <f t="shared" si="230"/>
        <v>0.58400626063946681</v>
      </c>
      <c r="GI181" s="2">
        <f t="shared" si="230"/>
        <v>0.52011683187797753</v>
      </c>
      <c r="GJ181" s="2">
        <f t="shared" si="230"/>
        <v>0.44625430688423628</v>
      </c>
      <c r="GK181" s="2">
        <f t="shared" si="230"/>
        <v>0.37794372596740677</v>
      </c>
      <c r="GM181" s="82">
        <f t="shared" si="231"/>
        <v>1.3938621351719335E-36</v>
      </c>
      <c r="GN181" s="82">
        <f t="shared" si="231"/>
        <v>0</v>
      </c>
      <c r="GO181" s="82">
        <f t="shared" si="231"/>
        <v>0</v>
      </c>
      <c r="GP181" s="82">
        <f t="shared" si="231"/>
        <v>0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2.0758375111806661E-194</v>
      </c>
      <c r="HD181" s="82">
        <f t="shared" si="182"/>
        <v>2.1678427027330909E-260</v>
      </c>
      <c r="HE181" s="82">
        <f t="shared" si="182"/>
        <v>9.6984499197406785E-291</v>
      </c>
      <c r="HF181" s="82">
        <f t="shared" si="181"/>
        <v>0</v>
      </c>
      <c r="HG181" s="82">
        <f t="shared" si="181"/>
        <v>0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0</v>
      </c>
      <c r="HM181" s="82">
        <f t="shared" si="181"/>
        <v>0</v>
      </c>
      <c r="HN181" s="82">
        <f t="shared" si="181"/>
        <v>8.6496856238020098E-265</v>
      </c>
      <c r="HO181" s="82">
        <f t="shared" si="227"/>
        <v>2.4114277685461978E-250</v>
      </c>
      <c r="HP181" s="82">
        <f t="shared" si="227"/>
        <v>3.9015642416656729E-269</v>
      </c>
      <c r="HQ181" s="82">
        <f t="shared" si="227"/>
        <v>1.3572131470791893E-302</v>
      </c>
      <c r="HS181" s="82">
        <f t="shared" si="232"/>
        <v>7.2258397754135822E-76</v>
      </c>
      <c r="HT181" s="82">
        <f t="shared" si="232"/>
        <v>4.6938484775667876E-33</v>
      </c>
      <c r="HU181" s="82">
        <f t="shared" si="232"/>
        <v>4.8649309136160901E-24</v>
      </c>
      <c r="HV181" s="82">
        <f t="shared" si="232"/>
        <v>1.9164297232318295E-29</v>
      </c>
      <c r="HW181" s="82">
        <f t="shared" si="232"/>
        <v>4.211177928542043E-28</v>
      </c>
      <c r="HX181" s="82">
        <f t="shared" si="232"/>
        <v>1.1333919508477934E-36</v>
      </c>
      <c r="HY181" s="82">
        <f t="shared" si="232"/>
        <v>4.2679807348811219E-40</v>
      </c>
      <c r="HZ181" s="82">
        <f t="shared" si="232"/>
        <v>2.2586414821225251E-44</v>
      </c>
      <c r="IA181" s="82">
        <f t="shared" si="232"/>
        <v>1.8315713562840899E-43</v>
      </c>
      <c r="IB181" s="82">
        <f t="shared" si="232"/>
        <v>6.8116810961956845E-40</v>
      </c>
      <c r="IC181" s="82">
        <f t="shared" si="232"/>
        <v>1.8225704621023212E-34</v>
      </c>
      <c r="ID181" s="82">
        <f t="shared" si="232"/>
        <v>4.254255519059759E-33</v>
      </c>
      <c r="IE181" s="82">
        <f t="shared" si="232"/>
        <v>1.0568584886029911E-22</v>
      </c>
      <c r="IF181" s="82">
        <f t="shared" si="232"/>
        <v>3.2137888725215195E-30</v>
      </c>
      <c r="IG181" s="82">
        <f t="shared" si="232"/>
        <v>1.5644435770833541E-22</v>
      </c>
      <c r="II181" s="82">
        <f t="shared" si="233"/>
        <v>1.6204649206848595E-4</v>
      </c>
      <c r="IJ181" s="82">
        <f t="shared" si="233"/>
        <v>0.14058824709615722</v>
      </c>
      <c r="IK181" s="82">
        <f t="shared" si="233"/>
        <v>0.52233827456733506</v>
      </c>
      <c r="IL181" s="82">
        <f t="shared" si="233"/>
        <v>0.49837908834765049</v>
      </c>
      <c r="IM181" s="82">
        <f t="shared" si="233"/>
        <v>0.51557017301879582</v>
      </c>
      <c r="IN181" s="82">
        <f t="shared" si="233"/>
        <v>0.34152929301206081</v>
      </c>
      <c r="IO181" s="82">
        <f t="shared" si="233"/>
        <v>0.23813503686009752</v>
      </c>
      <c r="IP181" s="82">
        <f t="shared" si="233"/>
        <v>0.15138297866377132</v>
      </c>
      <c r="IQ181" s="82">
        <f t="shared" si="233"/>
        <v>0.13292262067356242</v>
      </c>
      <c r="IR181" s="82">
        <f t="shared" si="233"/>
        <v>0.17553017625804312</v>
      </c>
      <c r="IS181" s="82">
        <f t="shared" si="233"/>
        <v>0.32218463827888993</v>
      </c>
      <c r="IT181" s="82">
        <f t="shared" si="233"/>
        <v>0.48982378248899366</v>
      </c>
      <c r="IU181" s="82">
        <f t="shared" si="233"/>
        <v>0.52702609464471084</v>
      </c>
      <c r="IV181" s="82">
        <f t="shared" si="233"/>
        <v>0.4601475647802219</v>
      </c>
      <c r="IW181" s="82">
        <f t="shared" si="233"/>
        <v>0.35777190572799755</v>
      </c>
      <c r="IY181" s="82">
        <f t="shared" si="234"/>
        <v>1.6204649206848595E-4</v>
      </c>
      <c r="IZ181" s="82">
        <f t="shared" si="234"/>
        <v>0.14058824709615722</v>
      </c>
      <c r="JA181" s="82">
        <f t="shared" si="234"/>
        <v>0.52233827456733506</v>
      </c>
      <c r="JB181" s="82">
        <f t="shared" si="234"/>
        <v>0.49837908834765049</v>
      </c>
      <c r="JC181" s="82">
        <f t="shared" si="234"/>
        <v>0.51557017301879582</v>
      </c>
      <c r="JD181" s="82">
        <f t="shared" si="234"/>
        <v>0.34152929301206081</v>
      </c>
      <c r="JE181" s="82">
        <f t="shared" si="234"/>
        <v>0.23813503686009752</v>
      </c>
      <c r="JF181" s="82">
        <f t="shared" si="234"/>
        <v>0.15138297866377132</v>
      </c>
      <c r="JG181" s="82">
        <f t="shared" si="234"/>
        <v>0.13292262067356242</v>
      </c>
      <c r="JH181" s="82">
        <f t="shared" si="234"/>
        <v>0.17553017625804312</v>
      </c>
      <c r="JI181" s="82">
        <f t="shared" si="234"/>
        <v>0.32218463827888993</v>
      </c>
      <c r="JJ181" s="82">
        <f t="shared" si="234"/>
        <v>0.48982378248899366</v>
      </c>
      <c r="JK181" s="82">
        <f t="shared" si="234"/>
        <v>0.52702609464471084</v>
      </c>
      <c r="JL181" s="82">
        <f t="shared" si="234"/>
        <v>0.4601475647802219</v>
      </c>
      <c r="JM181" s="82">
        <f t="shared" si="234"/>
        <v>0.35777190572799755</v>
      </c>
    </row>
    <row r="182" spans="2:273" x14ac:dyDescent="0.25">
      <c r="B182" s="2">
        <v>155</v>
      </c>
      <c r="C182" s="37">
        <v>0.13342100000000001</v>
      </c>
      <c r="D182" s="37">
        <v>0.13812199999999999</v>
      </c>
      <c r="E182" s="37">
        <v>0.13112499999999999</v>
      </c>
      <c r="F182" s="37">
        <v>0.13955999999999999</v>
      </c>
      <c r="G182" s="37">
        <v>0.14102400000000001</v>
      </c>
      <c r="H182" s="37">
        <v>0.123319</v>
      </c>
      <c r="I182" s="37">
        <v>0.116246</v>
      </c>
      <c r="J182" s="37">
        <v>0.118685</v>
      </c>
      <c r="K182" s="37">
        <v>0.120559</v>
      </c>
      <c r="L182" s="37">
        <v>0.12354900000000001</v>
      </c>
      <c r="M182" s="37">
        <v>0.124777</v>
      </c>
      <c r="N182" s="37">
        <v>0.120735</v>
      </c>
      <c r="O182" s="37">
        <v>0.14074</v>
      </c>
      <c r="P182" s="37">
        <v>0.18007000000000001</v>
      </c>
      <c r="Q182" s="37">
        <v>0.29188700000000001</v>
      </c>
      <c r="S182" s="4">
        <f t="shared" si="235"/>
        <v>0.13053830937872002</v>
      </c>
      <c r="T182" s="4">
        <f t="shared" si="235"/>
        <v>0.13440858289728194</v>
      </c>
      <c r="U182" s="4">
        <f t="shared" si="235"/>
        <v>0.13260683818983088</v>
      </c>
      <c r="V182" s="4">
        <f t="shared" si="235"/>
        <v>0.13711484468433505</v>
      </c>
      <c r="W182" s="4">
        <f t="shared" si="235"/>
        <v>0.14097799313135892</v>
      </c>
      <c r="X182" s="4">
        <f t="shared" si="235"/>
        <v>0.12154211597184546</v>
      </c>
      <c r="Y182" s="4">
        <f t="shared" si="235"/>
        <v>0.11454721770694189</v>
      </c>
      <c r="Z182" s="4">
        <f t="shared" si="235"/>
        <v>0.11380232785821263</v>
      </c>
      <c r="AA182" s="4">
        <f t="shared" si="235"/>
        <v>0.12283116941174525</v>
      </c>
      <c r="AB182" s="4">
        <f t="shared" si="235"/>
        <v>0.12585632311569933</v>
      </c>
      <c r="AC182" s="4">
        <f t="shared" si="235"/>
        <v>0.12446350510749569</v>
      </c>
      <c r="AD182" s="4">
        <f t="shared" si="235"/>
        <v>0.12309808561610475</v>
      </c>
      <c r="AE182" s="4">
        <f t="shared" si="235"/>
        <v>0.14143363593886796</v>
      </c>
      <c r="AF182" s="4">
        <f t="shared" si="235"/>
        <v>0.18151696415588614</v>
      </c>
      <c r="AG182" s="4">
        <f t="shared" si="235"/>
        <v>0.29584907034422592</v>
      </c>
      <c r="AI182" s="4">
        <f t="shared" si="236"/>
        <v>2.882690621279993E-3</v>
      </c>
      <c r="AJ182" s="4">
        <f t="shared" si="236"/>
        <v>3.7134171027180529E-3</v>
      </c>
      <c r="AK182" s="4">
        <f t="shared" si="236"/>
        <v>-1.4818381898308863E-3</v>
      </c>
      <c r="AL182" s="4">
        <f t="shared" si="236"/>
        <v>2.445155315664943E-3</v>
      </c>
      <c r="AM182" s="4">
        <f t="shared" si="236"/>
        <v>4.6006868641090826E-5</v>
      </c>
      <c r="AN182" s="4">
        <f t="shared" si="236"/>
        <v>1.7768840281545406E-3</v>
      </c>
      <c r="AO182" s="4">
        <f t="shared" si="236"/>
        <v>1.6987822930581153E-3</v>
      </c>
      <c r="AP182" s="4">
        <f t="shared" si="236"/>
        <v>4.8826721417873642E-3</v>
      </c>
      <c r="AQ182" s="4">
        <f t="shared" si="236"/>
        <v>-2.2721694117452534E-3</v>
      </c>
      <c r="AR182" s="4">
        <f t="shared" si="236"/>
        <v>-2.3073231156993251E-3</v>
      </c>
      <c r="AS182" s="4">
        <f t="shared" si="236"/>
        <v>3.1349489250430407E-4</v>
      </c>
      <c r="AT182" s="4">
        <f t="shared" si="236"/>
        <v>-2.3630856161047514E-3</v>
      </c>
      <c r="AU182" s="4">
        <f t="shared" si="236"/>
        <v>-6.9363593886795361E-4</v>
      </c>
      <c r="AV182" s="4">
        <f t="shared" si="236"/>
        <v>-1.4469641558861324E-3</v>
      </c>
      <c r="AW182" s="4">
        <f t="shared" si="236"/>
        <v>-3.9620703442259098E-3</v>
      </c>
      <c r="AY182" s="2">
        <f t="shared" si="228"/>
        <v>0.13053830937872002</v>
      </c>
      <c r="AZ182" s="2">
        <f t="shared" si="228"/>
        <v>0.1344060613926297</v>
      </c>
      <c r="BA182" s="2">
        <f t="shared" si="228"/>
        <v>0.13075912548128144</v>
      </c>
      <c r="BB182" s="2">
        <f t="shared" si="228"/>
        <v>0.1358807115357562</v>
      </c>
      <c r="BC182" s="2">
        <f t="shared" si="228"/>
        <v>0.13756217796239278</v>
      </c>
      <c r="BD182" s="2">
        <f t="shared" si="228"/>
        <v>0.12080038783500452</v>
      </c>
      <c r="BE182" s="2">
        <f t="shared" si="228"/>
        <v>0.11431124986331526</v>
      </c>
      <c r="BF182" s="2">
        <f t="shared" si="228"/>
        <v>0.11377707411090371</v>
      </c>
      <c r="BG182" s="2">
        <f t="shared" si="228"/>
        <v>0.12280932621371997</v>
      </c>
      <c r="BH182" s="2">
        <f t="shared" si="228"/>
        <v>0.12577413781212504</v>
      </c>
      <c r="BI182" s="2">
        <f t="shared" si="228"/>
        <v>0.12382110833216581</v>
      </c>
      <c r="BJ182" s="2">
        <f t="shared" si="228"/>
        <v>0.11857571107111005</v>
      </c>
      <c r="BK182" s="2">
        <f t="shared" si="228"/>
        <v>0.12397580107591119</v>
      </c>
      <c r="BL182" s="2">
        <f t="shared" si="228"/>
        <v>0.12798395789372408</v>
      </c>
      <c r="BM182" s="2">
        <f t="shared" si="228"/>
        <v>0.14086458715021555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0.13342100000000001</v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0.58327836969696967</v>
      </c>
      <c r="DL182" s="2">
        <f t="shared" si="237"/>
        <v>0.29913930241008529</v>
      </c>
      <c r="DM182" s="2">
        <f t="shared" si="237"/>
        <v>0.30274550022281643</v>
      </c>
      <c r="DN182" s="2">
        <f t="shared" si="237"/>
        <v>0.27067867613636365</v>
      </c>
      <c r="DO182" s="2">
        <f t="shared" si="237"/>
        <v>0.25993485227272728</v>
      </c>
      <c r="DP182" s="2">
        <f t="shared" si="237"/>
        <v>0.28716857290640391</v>
      </c>
      <c r="DQ182" s="2">
        <f t="shared" si="237"/>
        <v>0.33267748604269293</v>
      </c>
      <c r="DR182" s="2">
        <f t="shared" si="237"/>
        <v>0.27056926318131258</v>
      </c>
      <c r="DS182" s="2">
        <f t="shared" si="237"/>
        <v>0.2640403266009852</v>
      </c>
      <c r="DT182" s="2">
        <f t="shared" si="237"/>
        <v>0.30739776354679804</v>
      </c>
      <c r="DU182" s="2">
        <f t="shared" si="237"/>
        <v>0.29039271774193548</v>
      </c>
      <c r="DV182" s="2">
        <f t="shared" si="237"/>
        <v>0.28446917613636363</v>
      </c>
      <c r="DW182" s="2">
        <f t="shared" si="237"/>
        <v>0.2774315942513369</v>
      </c>
      <c r="DX182" s="2">
        <f t="shared" si="237"/>
        <v>0.22597453598166536</v>
      </c>
      <c r="DY182" s="2">
        <f t="shared" si="237"/>
        <v>0.23133248648648647</v>
      </c>
      <c r="EA182" s="2">
        <f t="shared" si="214"/>
        <v>0.10797521430526984</v>
      </c>
      <c r="EB182" s="2">
        <f t="shared" si="214"/>
        <v>0.13132798286040756</v>
      </c>
      <c r="EC182" s="2">
        <f t="shared" si="214"/>
        <v>0.126372938905219</v>
      </c>
      <c r="ED182" s="2">
        <f t="shared" si="214"/>
        <v>0.12760813783408087</v>
      </c>
      <c r="EE182" s="2">
        <f t="shared" si="214"/>
        <v>0.1348537511164952</v>
      </c>
      <c r="EF182" s="2">
        <f t="shared" si="214"/>
        <v>0.11671214242201837</v>
      </c>
      <c r="EG182" s="2">
        <f t="shared" si="214"/>
        <v>0.11083555429852948</v>
      </c>
      <c r="EH182" s="2">
        <f t="shared" si="214"/>
        <v>0.11044752192418893</v>
      </c>
      <c r="EI182" s="2">
        <f t="shared" si="214"/>
        <v>0.11876575564263854</v>
      </c>
      <c r="EJ182" s="2">
        <f t="shared" si="214"/>
        <v>0.12174371472760158</v>
      </c>
      <c r="EK182" s="2">
        <f t="shared" si="213"/>
        <v>0.12142282862017974</v>
      </c>
      <c r="EL182" s="2">
        <f t="shared" si="180"/>
        <v>0.11772067304908937</v>
      </c>
      <c r="EM182" s="2">
        <f t="shared" si="180"/>
        <v>0.12367887678390832</v>
      </c>
      <c r="EN182" s="2">
        <f t="shared" si="180"/>
        <v>0.1289699303590372</v>
      </c>
      <c r="EO182" s="2">
        <f t="shared" si="180"/>
        <v>0.14238521306745863</v>
      </c>
      <c r="EQ182" s="2">
        <f t="shared" si="238"/>
        <v>0.13209502796043066</v>
      </c>
      <c r="ER182" s="2">
        <f t="shared" si="238"/>
        <v>0.13539830100058606</v>
      </c>
      <c r="ES182" s="2">
        <f t="shared" si="238"/>
        <v>0.13374521288829302</v>
      </c>
      <c r="ET182" s="2">
        <f t="shared" si="238"/>
        <v>0.14126135671490386</v>
      </c>
      <c r="EU182" s="2">
        <f t="shared" si="238"/>
        <v>0.13939046296687402</v>
      </c>
      <c r="EV182" s="2">
        <f t="shared" si="238"/>
        <v>0.12286845993948137</v>
      </c>
      <c r="EW182" s="2">
        <f t="shared" si="238"/>
        <v>0.11581910010348662</v>
      </c>
      <c r="EX182" s="2">
        <f t="shared" si="238"/>
        <v>0.11504438557256713</v>
      </c>
      <c r="EY182" s="2">
        <f t="shared" si="238"/>
        <v>0.12424993602833735</v>
      </c>
      <c r="EZ182" s="2">
        <f t="shared" si="238"/>
        <v>0.12730899016506603</v>
      </c>
      <c r="FA182" s="2">
        <f t="shared" si="238"/>
        <v>0.12497492654524547</v>
      </c>
      <c r="FB182" s="2">
        <f t="shared" si="238"/>
        <v>0.11912775738048062</v>
      </c>
      <c r="FC182" s="2">
        <f t="shared" si="238"/>
        <v>0.12422175148205092</v>
      </c>
      <c r="FD182" s="2">
        <f t="shared" si="238"/>
        <v>0.12686515157259184</v>
      </c>
      <c r="FE182" s="2">
        <f t="shared" si="238"/>
        <v>0.13857765390252239</v>
      </c>
      <c r="FG182" s="2">
        <f t="shared" si="239"/>
        <v>0.99999828059507057</v>
      </c>
      <c r="FH182" s="2">
        <f t="shared" si="239"/>
        <v>0.99998956716359833</v>
      </c>
      <c r="FI182" s="2">
        <f t="shared" si="239"/>
        <v>0.99998618376382442</v>
      </c>
      <c r="FJ182" s="2">
        <f t="shared" si="239"/>
        <v>0.99998736597762616</v>
      </c>
      <c r="FK182" s="2">
        <f t="shared" si="239"/>
        <v>0.9999876853515185</v>
      </c>
      <c r="FL182" s="2">
        <f t="shared" si="239"/>
        <v>0.999990337780851</v>
      </c>
      <c r="FM182" s="2">
        <f t="shared" si="239"/>
        <v>0.9999914530504167</v>
      </c>
      <c r="FN182" s="2">
        <f t="shared" si="239"/>
        <v>0.99999005326485435</v>
      </c>
      <c r="FO182" s="2">
        <f t="shared" si="239"/>
        <v>0.99999064296807016</v>
      </c>
      <c r="FP182" s="2">
        <f t="shared" si="239"/>
        <v>0.99999068370721467</v>
      </c>
      <c r="FQ182" s="2">
        <f t="shared" si="239"/>
        <v>0.99998920486086929</v>
      </c>
      <c r="FR182" s="2">
        <f t="shared" si="239"/>
        <v>0.99998758095403983</v>
      </c>
      <c r="FS182" s="2">
        <f t="shared" si="239"/>
        <v>0.99998622483363797</v>
      </c>
      <c r="FT182" s="2">
        <f t="shared" si="239"/>
        <v>0.99998554068226453</v>
      </c>
      <c r="FU182" s="2">
        <f t="shared" si="239"/>
        <v>0.99998040602960636</v>
      </c>
      <c r="FW182" s="2">
        <f t="shared" si="230"/>
        <v>0.93542504753282985</v>
      </c>
      <c r="FX182" s="2">
        <f t="shared" si="230"/>
        <v>0.75579541407640849</v>
      </c>
      <c r="FY182" s="2">
        <f t="shared" si="230"/>
        <v>0.59462654008315696</v>
      </c>
      <c r="FZ182" s="2">
        <f t="shared" si="230"/>
        <v>0.60577408283626943</v>
      </c>
      <c r="GA182" s="2">
        <f t="shared" si="230"/>
        <v>0.59666265025827558</v>
      </c>
      <c r="GB182" s="2">
        <f t="shared" si="230"/>
        <v>0.66380566207110481</v>
      </c>
      <c r="GC182" s="2">
        <f t="shared" si="230"/>
        <v>0.69705379040046245</v>
      </c>
      <c r="GD182" s="2">
        <f t="shared" si="230"/>
        <v>0.72396306541255839</v>
      </c>
      <c r="GE182" s="2">
        <f t="shared" si="230"/>
        <v>0.7370675193002979</v>
      </c>
      <c r="GF182" s="2">
        <f t="shared" si="230"/>
        <v>0.7238983087750569</v>
      </c>
      <c r="GG182" s="2">
        <f t="shared" si="230"/>
        <v>0.6746592321155519</v>
      </c>
      <c r="GH182" s="2">
        <f t="shared" si="230"/>
        <v>0.60619477146311196</v>
      </c>
      <c r="GI182" s="2">
        <f t="shared" si="230"/>
        <v>0.54304671731762155</v>
      </c>
      <c r="GJ182" s="2">
        <f t="shared" si="230"/>
        <v>0.46911109713108989</v>
      </c>
      <c r="GK182" s="2">
        <f t="shared" si="230"/>
        <v>0.39982799519033979</v>
      </c>
      <c r="GM182" s="82">
        <f t="shared" si="231"/>
        <v>3.3767793813832903E-37</v>
      </c>
      <c r="GN182" s="82">
        <f t="shared" si="231"/>
        <v>0</v>
      </c>
      <c r="GO182" s="82">
        <f t="shared" si="231"/>
        <v>0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8.8690416911700813E-199</v>
      </c>
      <c r="HD182" s="82">
        <f t="shared" si="182"/>
        <v>2.7093863734132254E-267</v>
      </c>
      <c r="HE182" s="82">
        <f t="shared" si="182"/>
        <v>8.1867459221116236E-299</v>
      </c>
      <c r="HF182" s="82">
        <f t="shared" si="181"/>
        <v>0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0</v>
      </c>
      <c r="HM182" s="82">
        <f t="shared" si="181"/>
        <v>0</v>
      </c>
      <c r="HN182" s="82">
        <f t="shared" si="181"/>
        <v>9.1327636553027709E-272</v>
      </c>
      <c r="HO182" s="82">
        <f t="shared" si="227"/>
        <v>3.3565786083966171E-257</v>
      </c>
      <c r="HP182" s="82">
        <f t="shared" si="227"/>
        <v>1.5623709734162593E-276</v>
      </c>
      <c r="HQ182" s="82">
        <f t="shared" si="227"/>
        <v>0</v>
      </c>
      <c r="HS182" s="82">
        <f t="shared" si="232"/>
        <v>2.1041891259177587E-78</v>
      </c>
      <c r="HT182" s="82">
        <f t="shared" si="232"/>
        <v>1.1487118400407964E-34</v>
      </c>
      <c r="HU182" s="82">
        <f t="shared" si="232"/>
        <v>2.1758151198989994E-25</v>
      </c>
      <c r="HV182" s="82">
        <f t="shared" si="232"/>
        <v>4.6711691148354066E-31</v>
      </c>
      <c r="HW182" s="82">
        <f t="shared" si="232"/>
        <v>1.2217549194703544E-29</v>
      </c>
      <c r="HX182" s="82">
        <f t="shared" si="232"/>
        <v>1.5484110281800101E-38</v>
      </c>
      <c r="HY182" s="82">
        <f t="shared" si="232"/>
        <v>4.4769211782362028E-42</v>
      </c>
      <c r="HZ182" s="82">
        <f t="shared" si="232"/>
        <v>1.5176131662723269E-46</v>
      </c>
      <c r="IA182" s="82">
        <f t="shared" si="232"/>
        <v>1.4785031944619839E-45</v>
      </c>
      <c r="IB182" s="82">
        <f t="shared" si="232"/>
        <v>7.8242407976507006E-42</v>
      </c>
      <c r="IC182" s="82">
        <f t="shared" si="232"/>
        <v>3.2467721048014406E-36</v>
      </c>
      <c r="ID182" s="82">
        <f t="shared" si="232"/>
        <v>6.7025182040436644E-35</v>
      </c>
      <c r="IE182" s="82">
        <f t="shared" si="232"/>
        <v>5.0684788698989573E-24</v>
      </c>
      <c r="IF182" s="82">
        <f t="shared" si="232"/>
        <v>3.7414695984622736E-32</v>
      </c>
      <c r="IG182" s="82">
        <f t="shared" si="232"/>
        <v>4.394465597538157E-24</v>
      </c>
      <c r="II182" s="82">
        <f t="shared" si="233"/>
        <v>9.366678826534996E-5</v>
      </c>
      <c r="IJ182" s="82">
        <f t="shared" si="233"/>
        <v>0.10896113317844112</v>
      </c>
      <c r="IK182" s="82">
        <f t="shared" si="233"/>
        <v>0.49003260895863332</v>
      </c>
      <c r="IL182" s="82">
        <f t="shared" si="233"/>
        <v>0.4521969463235152</v>
      </c>
      <c r="IM182" s="82">
        <f t="shared" si="233"/>
        <v>0.47743544592114401</v>
      </c>
      <c r="IN182" s="82">
        <f t="shared" si="233"/>
        <v>0.28150461512296782</v>
      </c>
      <c r="IO182" s="82">
        <f t="shared" si="233"/>
        <v>0.18729206478738583</v>
      </c>
      <c r="IP182" s="82">
        <f t="shared" si="233"/>
        <v>0.11317395061903487</v>
      </c>
      <c r="IQ182" s="82">
        <f t="shared" si="233"/>
        <v>9.9207748052438718E-2</v>
      </c>
      <c r="IR182" s="82">
        <f t="shared" si="233"/>
        <v>0.13499581411322603</v>
      </c>
      <c r="IS182" s="82">
        <f t="shared" si="233"/>
        <v>0.26509369278575323</v>
      </c>
      <c r="IT182" s="82">
        <f t="shared" si="233"/>
        <v>0.4383399828048446</v>
      </c>
      <c r="IU182" s="82">
        <f t="shared" si="233"/>
        <v>0.53813425097825929</v>
      </c>
      <c r="IV182" s="82">
        <f t="shared" si="233"/>
        <v>0.49763751591136562</v>
      </c>
      <c r="IW182" s="82">
        <f t="shared" si="233"/>
        <v>0.43301848870263848</v>
      </c>
      <c r="IY182" s="82">
        <f t="shared" si="234"/>
        <v>9.366678826534996E-5</v>
      </c>
      <c r="IZ182" s="82">
        <f t="shared" si="234"/>
        <v>0.10896113317844112</v>
      </c>
      <c r="JA182" s="82">
        <f t="shared" si="234"/>
        <v>0.49003260895863332</v>
      </c>
      <c r="JB182" s="82">
        <f t="shared" si="234"/>
        <v>0.4521969463235152</v>
      </c>
      <c r="JC182" s="82">
        <f t="shared" si="234"/>
        <v>0.47743544592114401</v>
      </c>
      <c r="JD182" s="82">
        <f t="shared" si="234"/>
        <v>0.28150461512296782</v>
      </c>
      <c r="JE182" s="82">
        <f t="shared" si="234"/>
        <v>0.18729206478738583</v>
      </c>
      <c r="JF182" s="82">
        <f t="shared" si="234"/>
        <v>0.11317395061903487</v>
      </c>
      <c r="JG182" s="82">
        <f t="shared" si="234"/>
        <v>9.9207748052438718E-2</v>
      </c>
      <c r="JH182" s="82">
        <f t="shared" si="234"/>
        <v>0.13499581411322603</v>
      </c>
      <c r="JI182" s="82">
        <f t="shared" si="234"/>
        <v>0.26509369278575323</v>
      </c>
      <c r="JJ182" s="82">
        <f t="shared" si="234"/>
        <v>0.4383399828048446</v>
      </c>
      <c r="JK182" s="82">
        <f t="shared" si="234"/>
        <v>0.53813425097825929</v>
      </c>
      <c r="JL182" s="82">
        <f t="shared" si="234"/>
        <v>0.49763751591136562</v>
      </c>
      <c r="JM182" s="82">
        <f t="shared" si="234"/>
        <v>0.43301848870263848</v>
      </c>
    </row>
    <row r="183" spans="2:273" x14ac:dyDescent="0.25">
      <c r="B183" s="2">
        <v>156</v>
      </c>
      <c r="C183" s="37">
        <v>0.137796</v>
      </c>
      <c r="D183" s="37">
        <v>0.133245</v>
      </c>
      <c r="E183" s="37">
        <v>0.133217</v>
      </c>
      <c r="F183" s="37">
        <v>0.13439499999999999</v>
      </c>
      <c r="G183" s="37">
        <v>0.13827900000000001</v>
      </c>
      <c r="H183" s="37">
        <v>0.123473</v>
      </c>
      <c r="I183" s="37">
        <v>0.114923</v>
      </c>
      <c r="J183" s="37">
        <v>0.11415</v>
      </c>
      <c r="K183" s="37">
        <v>0.120779</v>
      </c>
      <c r="L183" s="37">
        <v>0.123942</v>
      </c>
      <c r="M183" s="37">
        <v>0.12681100000000001</v>
      </c>
      <c r="N183" s="37">
        <v>0.120786</v>
      </c>
      <c r="O183" s="37">
        <v>0.13789100000000001</v>
      </c>
      <c r="P183" s="37">
        <v>0.17740300000000001</v>
      </c>
      <c r="Q183" s="37">
        <v>0.29875099999999999</v>
      </c>
      <c r="S183" s="4">
        <f t="shared" si="235"/>
        <v>0.1303141372699711</v>
      </c>
      <c r="T183" s="4">
        <f t="shared" si="235"/>
        <v>0.13423178072450864</v>
      </c>
      <c r="U183" s="4">
        <f t="shared" si="235"/>
        <v>0.13182655099894003</v>
      </c>
      <c r="V183" s="4">
        <f t="shared" si="235"/>
        <v>0.13638346680529981</v>
      </c>
      <c r="W183" s="4">
        <f t="shared" si="235"/>
        <v>0.13963761660840551</v>
      </c>
      <c r="X183" s="4">
        <f t="shared" si="235"/>
        <v>0.12091776497380495</v>
      </c>
      <c r="Y183" s="4">
        <f t="shared" si="235"/>
        <v>0.11408036458976946</v>
      </c>
      <c r="Z183" s="4">
        <f t="shared" si="235"/>
        <v>0.11348325455888139</v>
      </c>
      <c r="AA183" s="4">
        <f t="shared" si="235"/>
        <v>0.1226336751927124</v>
      </c>
      <c r="AB183" s="4">
        <f t="shared" si="235"/>
        <v>0.12553779950644561</v>
      </c>
      <c r="AC183" s="4">
        <f t="shared" si="235"/>
        <v>0.12391824742266035</v>
      </c>
      <c r="AD183" s="4">
        <f t="shared" si="235"/>
        <v>0.12088952348035192</v>
      </c>
      <c r="AE183" s="4">
        <f t="shared" si="235"/>
        <v>0.13716986779357085</v>
      </c>
      <c r="AF183" s="4">
        <f t="shared" si="235"/>
        <v>0.17441203921354706</v>
      </c>
      <c r="AG183" s="4">
        <f t="shared" si="235"/>
        <v>0.30241486271951623</v>
      </c>
      <c r="AI183" s="4">
        <f t="shared" si="236"/>
        <v>7.4818627300289042E-3</v>
      </c>
      <c r="AJ183" s="4">
        <f t="shared" si="236"/>
        <v>-9.8678072450864018E-4</v>
      </c>
      <c r="AK183" s="4">
        <f t="shared" si="236"/>
        <v>1.3904490010599735E-3</v>
      </c>
      <c r="AL183" s="4">
        <f t="shared" si="236"/>
        <v>-1.9884668052998211E-3</v>
      </c>
      <c r="AM183" s="4">
        <f t="shared" si="236"/>
        <v>-1.3586166084054996E-3</v>
      </c>
      <c r="AN183" s="4">
        <f t="shared" si="236"/>
        <v>2.5552350261950491E-3</v>
      </c>
      <c r="AO183" s="4">
        <f t="shared" si="236"/>
        <v>8.4263541023053834E-4</v>
      </c>
      <c r="AP183" s="4">
        <f t="shared" si="236"/>
        <v>6.6674544111861023E-4</v>
      </c>
      <c r="AQ183" s="4">
        <f t="shared" si="236"/>
        <v>-1.8546751927124017E-3</v>
      </c>
      <c r="AR183" s="4">
        <f t="shared" si="236"/>
        <v>-1.5957995064456165E-3</v>
      </c>
      <c r="AS183" s="4">
        <f t="shared" si="236"/>
        <v>2.8927525773396606E-3</v>
      </c>
      <c r="AT183" s="4">
        <f t="shared" si="236"/>
        <v>-1.0352348035191916E-4</v>
      </c>
      <c r="AU183" s="4">
        <f t="shared" si="236"/>
        <v>7.2113220642916476E-4</v>
      </c>
      <c r="AV183" s="4">
        <f t="shared" si="236"/>
        <v>2.9909607864529453E-3</v>
      </c>
      <c r="AW183" s="4">
        <f t="shared" si="236"/>
        <v>-3.6638627195162421E-3</v>
      </c>
      <c r="AY183" s="2">
        <f t="shared" si="228"/>
        <v>0.1303141372699711</v>
      </c>
      <c r="AZ183" s="2">
        <f t="shared" si="228"/>
        <v>0.13423080553717606</v>
      </c>
      <c r="BA183" s="2">
        <f t="shared" si="228"/>
        <v>0.1305854531893455</v>
      </c>
      <c r="BB183" s="2">
        <f t="shared" si="228"/>
        <v>0.13562720649119062</v>
      </c>
      <c r="BC183" s="2">
        <f t="shared" si="228"/>
        <v>0.13743814564637905</v>
      </c>
      <c r="BD183" s="2">
        <f t="shared" si="228"/>
        <v>0.12056253424264335</v>
      </c>
      <c r="BE183" s="2">
        <f t="shared" si="228"/>
        <v>0.11398380613177014</v>
      </c>
      <c r="BF183" s="2">
        <f t="shared" si="228"/>
        <v>0.11347480412795559</v>
      </c>
      <c r="BG183" s="2">
        <f t="shared" si="228"/>
        <v>0.12262642662727997</v>
      </c>
      <c r="BH183" s="2">
        <f t="shared" si="228"/>
        <v>0.12550692505790706</v>
      </c>
      <c r="BI183" s="2">
        <f t="shared" si="228"/>
        <v>0.12361002248916712</v>
      </c>
      <c r="BJ183" s="2">
        <f t="shared" si="228"/>
        <v>0.1182474525458046</v>
      </c>
      <c r="BK183" s="2">
        <f t="shared" si="228"/>
        <v>0.12364067894531407</v>
      </c>
      <c r="BL183" s="2">
        <f t="shared" si="228"/>
        <v>0.12761243000670089</v>
      </c>
      <c r="BM183" s="2">
        <f t="shared" si="228"/>
        <v>0.14049315135410659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0.137796</v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0.58582965454545455</v>
      </c>
      <c r="DL183" s="2">
        <f t="shared" si="237"/>
        <v>0.2999931128661476</v>
      </c>
      <c r="DM183" s="2">
        <f t="shared" si="237"/>
        <v>0.3035719901960785</v>
      </c>
      <c r="DN183" s="2">
        <f t="shared" si="237"/>
        <v>0.27123857166422288</v>
      </c>
      <c r="DO183" s="2">
        <f t="shared" si="237"/>
        <v>0.260446407441349</v>
      </c>
      <c r="DP183" s="2">
        <f t="shared" si="237"/>
        <v>0.28796966305418714</v>
      </c>
      <c r="DQ183" s="2">
        <f t="shared" si="237"/>
        <v>0.33380451724137927</v>
      </c>
      <c r="DR183" s="2">
        <f t="shared" si="237"/>
        <v>0.27124008498331481</v>
      </c>
      <c r="DS183" s="2">
        <f t="shared" si="237"/>
        <v>0.26463423940886699</v>
      </c>
      <c r="DT183" s="2">
        <f t="shared" si="237"/>
        <v>0.30824707881773394</v>
      </c>
      <c r="DU183" s="2">
        <f t="shared" si="237"/>
        <v>0.29117212862903225</v>
      </c>
      <c r="DV183" s="2">
        <f t="shared" si="237"/>
        <v>0.28524012206744864</v>
      </c>
      <c r="DW183" s="2">
        <f t="shared" si="237"/>
        <v>0.27814485294117647</v>
      </c>
      <c r="DX183" s="2">
        <f t="shared" si="237"/>
        <v>0.22631528204736437</v>
      </c>
      <c r="DY183" s="2">
        <f t="shared" si="237"/>
        <v>0.23176140540540538</v>
      </c>
      <c r="EA183" s="2">
        <f t="shared" si="214"/>
        <v>0.10727087419528947</v>
      </c>
      <c r="EB183" s="2">
        <f t="shared" si="214"/>
        <v>0.13102738221291182</v>
      </c>
      <c r="EC183" s="2">
        <f t="shared" si="214"/>
        <v>0.12594631371325737</v>
      </c>
      <c r="ED183" s="2">
        <f t="shared" si="214"/>
        <v>0.12690402404090134</v>
      </c>
      <c r="EE183" s="2">
        <f t="shared" si="214"/>
        <v>0.13457583160058101</v>
      </c>
      <c r="EF183" s="2">
        <f t="shared" si="214"/>
        <v>0.11627985960818346</v>
      </c>
      <c r="EG183" s="2">
        <f t="shared" si="214"/>
        <v>0.11035488114968285</v>
      </c>
      <c r="EH183" s="2">
        <f t="shared" si="214"/>
        <v>0.11000627895117254</v>
      </c>
      <c r="EI183" s="2">
        <f t="shared" si="214"/>
        <v>0.11842014019419875</v>
      </c>
      <c r="EJ183" s="2">
        <f t="shared" si="214"/>
        <v>0.12130448492577806</v>
      </c>
      <c r="EK183" s="2">
        <f t="shared" si="213"/>
        <v>0.12109564920941873</v>
      </c>
      <c r="EL183" s="2">
        <f t="shared" si="180"/>
        <v>0.1173455234495784</v>
      </c>
      <c r="EM183" s="2">
        <f t="shared" si="180"/>
        <v>0.12332492490729298</v>
      </c>
      <c r="EN183" s="2">
        <f t="shared" si="180"/>
        <v>0.1286658684097397</v>
      </c>
      <c r="EO183" s="2">
        <f t="shared" si="180"/>
        <v>0.14212231904963937</v>
      </c>
      <c r="EQ183" s="2">
        <f t="shared" si="238"/>
        <v>0.13176411129861315</v>
      </c>
      <c r="ER183" s="2">
        <f t="shared" si="238"/>
        <v>0.13517270649644547</v>
      </c>
      <c r="ES183" s="2">
        <f t="shared" si="238"/>
        <v>0.13346617670729063</v>
      </c>
      <c r="ET183" s="2">
        <f t="shared" si="238"/>
        <v>0.14080192916806192</v>
      </c>
      <c r="EU183" s="2">
        <f t="shared" si="238"/>
        <v>0.13920050348940655</v>
      </c>
      <c r="EV183" s="2">
        <f t="shared" si="238"/>
        <v>0.12253849662876712</v>
      </c>
      <c r="EW183" s="2">
        <f t="shared" si="238"/>
        <v>0.11541976584942706</v>
      </c>
      <c r="EX183" s="2">
        <f t="shared" si="238"/>
        <v>0.11467896708916019</v>
      </c>
      <c r="EY183" s="2">
        <f t="shared" si="238"/>
        <v>0.12399324459691002</v>
      </c>
      <c r="EZ183" s="2">
        <f t="shared" si="238"/>
        <v>0.12696660128113407</v>
      </c>
      <c r="FA183" s="2">
        <f t="shared" si="238"/>
        <v>0.12471342991343587</v>
      </c>
      <c r="FB183" s="2">
        <f t="shared" si="238"/>
        <v>0.11877879378697122</v>
      </c>
      <c r="FC183" s="2">
        <f t="shared" si="238"/>
        <v>0.12387955806987502</v>
      </c>
      <c r="FD183" s="2">
        <f t="shared" si="238"/>
        <v>0.12652254402845517</v>
      </c>
      <c r="FE183" s="2">
        <f t="shared" si="238"/>
        <v>0.13825903070380824</v>
      </c>
      <c r="FG183" s="2">
        <f t="shared" si="239"/>
        <v>0.99999843188382986</v>
      </c>
      <c r="FH183" s="2">
        <f t="shared" si="239"/>
        <v>0.999990485131382</v>
      </c>
      <c r="FI183" s="2">
        <f t="shared" si="239"/>
        <v>0.99998739942753045</v>
      </c>
      <c r="FJ183" s="2">
        <f t="shared" si="239"/>
        <v>0.99998847762184151</v>
      </c>
      <c r="FK183" s="2">
        <f t="shared" si="239"/>
        <v>0.99998876889493249</v>
      </c>
      <c r="FL183" s="2">
        <f t="shared" si="239"/>
        <v>0.99999118794391206</v>
      </c>
      <c r="FM183" s="2">
        <f t="shared" si="239"/>
        <v>0.99999220508347453</v>
      </c>
      <c r="FN183" s="2">
        <f t="shared" si="239"/>
        <v>0.9999909284617915</v>
      </c>
      <c r="FO183" s="2">
        <f t="shared" si="239"/>
        <v>0.99999146627842983</v>
      </c>
      <c r="FP183" s="2">
        <f t="shared" si="239"/>
        <v>0.99999150343303222</v>
      </c>
      <c r="FQ183" s="2">
        <f t="shared" si="239"/>
        <v>0.9999901547067489</v>
      </c>
      <c r="FR183" s="2">
        <f t="shared" si="239"/>
        <v>0.99998867368309308</v>
      </c>
      <c r="FS183" s="2">
        <f t="shared" si="239"/>
        <v>0.99998743688373659</v>
      </c>
      <c r="FT183" s="2">
        <f t="shared" si="239"/>
        <v>0.99998681292871805</v>
      </c>
      <c r="FU183" s="2">
        <f t="shared" si="239"/>
        <v>0.99998213005580616</v>
      </c>
      <c r="FW183" s="2">
        <f t="shared" si="230"/>
        <v>0.94077040701953463</v>
      </c>
      <c r="FX183" s="2">
        <f t="shared" si="230"/>
        <v>0.77239207804673016</v>
      </c>
      <c r="FY183" s="2">
        <f t="shared" si="230"/>
        <v>0.61662044834571572</v>
      </c>
      <c r="FZ183" s="2">
        <f t="shared" si="230"/>
        <v>0.62754201394034703</v>
      </c>
      <c r="GA183" s="2">
        <f t="shared" si="230"/>
        <v>0.61861694167938053</v>
      </c>
      <c r="GB183" s="2">
        <f t="shared" si="230"/>
        <v>0.68404057947475583</v>
      </c>
      <c r="GC183" s="2">
        <f t="shared" si="230"/>
        <v>0.71614329364881457</v>
      </c>
      <c r="GD183" s="2">
        <f t="shared" si="230"/>
        <v>0.74198457841962118</v>
      </c>
      <c r="GE183" s="2">
        <f t="shared" si="230"/>
        <v>0.75452357946554371</v>
      </c>
      <c r="GF183" s="2">
        <f t="shared" si="230"/>
        <v>0.74192254242305178</v>
      </c>
      <c r="GG183" s="2">
        <f t="shared" si="230"/>
        <v>0.69454149726193337</v>
      </c>
      <c r="GH183" s="2">
        <f t="shared" si="230"/>
        <v>0.62795373999889292</v>
      </c>
      <c r="GI183" s="2">
        <f t="shared" si="230"/>
        <v>0.56579562571483943</v>
      </c>
      <c r="GJ183" s="2">
        <f t="shared" si="230"/>
        <v>0.49209821995538611</v>
      </c>
      <c r="GK183" s="2">
        <f t="shared" si="230"/>
        <v>0.42211955076128099</v>
      </c>
      <c r="GM183" s="82">
        <f t="shared" si="231"/>
        <v>8.0809258329570449E-38</v>
      </c>
      <c r="GN183" s="82">
        <f t="shared" si="231"/>
        <v>0</v>
      </c>
      <c r="GO183" s="82">
        <f t="shared" si="231"/>
        <v>0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3.3852637427110981E-203</v>
      </c>
      <c r="HD183" s="82">
        <f t="shared" si="182"/>
        <v>2.7467010408583377E-274</v>
      </c>
      <c r="HE183" s="82">
        <f t="shared" si="182"/>
        <v>5.3492711585970586E-307</v>
      </c>
      <c r="HF183" s="82">
        <f t="shared" si="181"/>
        <v>0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7.8145858203135657E-279</v>
      </c>
      <c r="HO183" s="82">
        <f t="shared" si="227"/>
        <v>3.7693354988790875E-264</v>
      </c>
      <c r="HP183" s="82">
        <f t="shared" si="227"/>
        <v>4.9590868273083962E-284</v>
      </c>
      <c r="HQ183" s="82">
        <f t="shared" si="227"/>
        <v>0</v>
      </c>
      <c r="HS183" s="82">
        <f t="shared" si="232"/>
        <v>5.556449785111171E-81</v>
      </c>
      <c r="HT183" s="82">
        <f t="shared" si="232"/>
        <v>2.5647811295865998E-36</v>
      </c>
      <c r="HU183" s="82">
        <f t="shared" si="232"/>
        <v>8.9007780116022744E-27</v>
      </c>
      <c r="HV183" s="82">
        <f t="shared" si="232"/>
        <v>1.0268087071676339E-32</v>
      </c>
      <c r="HW183" s="82">
        <f t="shared" si="232"/>
        <v>3.2120721887121987E-31</v>
      </c>
      <c r="HX183" s="82">
        <f t="shared" si="232"/>
        <v>1.8945747160629633E-40</v>
      </c>
      <c r="HY183" s="82">
        <f t="shared" si="232"/>
        <v>4.192554815184155E-44</v>
      </c>
      <c r="HZ183" s="82">
        <f t="shared" si="232"/>
        <v>9.0151282867843853E-49</v>
      </c>
      <c r="IA183" s="82">
        <f t="shared" si="232"/>
        <v>1.0619029184600283E-47</v>
      </c>
      <c r="IB183" s="82">
        <f t="shared" si="232"/>
        <v>8.0547252429428283E-44</v>
      </c>
      <c r="IC183" s="82">
        <f t="shared" si="232"/>
        <v>5.2154379294701864E-38</v>
      </c>
      <c r="ID183" s="82">
        <f t="shared" si="232"/>
        <v>9.4188117141276109E-37</v>
      </c>
      <c r="IE183" s="82">
        <f t="shared" si="232"/>
        <v>2.2206581916506038E-25</v>
      </c>
      <c r="IF183" s="82">
        <f t="shared" si="232"/>
        <v>3.7719506398418855E-34</v>
      </c>
      <c r="IG183" s="82">
        <f t="shared" si="232"/>
        <v>1.0889290773129071E-25</v>
      </c>
      <c r="II183" s="82">
        <f t="shared" si="233"/>
        <v>5.3216317096730113E-5</v>
      </c>
      <c r="IJ183" s="82">
        <f t="shared" si="233"/>
        <v>8.3127532694944523E-2</v>
      </c>
      <c r="IK183" s="82">
        <f t="shared" si="233"/>
        <v>0.44514023529380181</v>
      </c>
      <c r="IL183" s="82">
        <f t="shared" si="233"/>
        <v>0.39650857460599909</v>
      </c>
      <c r="IM183" s="82">
        <f t="shared" si="233"/>
        <v>0.42712805459881387</v>
      </c>
      <c r="IN183" s="82">
        <f t="shared" si="233"/>
        <v>0.22618202629189246</v>
      </c>
      <c r="IO183" s="82">
        <f t="shared" si="233"/>
        <v>0.14412078870285577</v>
      </c>
      <c r="IP183" s="82">
        <f t="shared" si="233"/>
        <v>8.2829884166572484E-2</v>
      </c>
      <c r="IQ183" s="82">
        <f t="shared" si="233"/>
        <v>7.2587692063630138E-2</v>
      </c>
      <c r="IR183" s="82">
        <f t="shared" si="233"/>
        <v>0.10182512910867862</v>
      </c>
      <c r="IS183" s="82">
        <f t="shared" si="233"/>
        <v>0.21312372362610454</v>
      </c>
      <c r="IT183" s="82">
        <f t="shared" si="233"/>
        <v>0.378140311676955</v>
      </c>
      <c r="IU183" s="82">
        <f t="shared" si="233"/>
        <v>0.5281944614726185</v>
      </c>
      <c r="IV183" s="82">
        <f t="shared" si="233"/>
        <v>0.50503333221624092</v>
      </c>
      <c r="IW183" s="82">
        <f t="shared" si="233"/>
        <v>0.49989656916588759</v>
      </c>
      <c r="IY183" s="82">
        <f t="shared" si="234"/>
        <v>5.3216317096730113E-5</v>
      </c>
      <c r="IZ183" s="82">
        <f t="shared" si="234"/>
        <v>8.3127532694944523E-2</v>
      </c>
      <c r="JA183" s="82">
        <f t="shared" si="234"/>
        <v>0.44514023529380181</v>
      </c>
      <c r="JB183" s="82">
        <f t="shared" si="234"/>
        <v>0.39650857460599909</v>
      </c>
      <c r="JC183" s="82">
        <f t="shared" si="234"/>
        <v>0.42712805459881387</v>
      </c>
      <c r="JD183" s="82">
        <f t="shared" si="234"/>
        <v>0.22618202629189246</v>
      </c>
      <c r="JE183" s="82">
        <f t="shared" si="234"/>
        <v>0.14412078870285577</v>
      </c>
      <c r="JF183" s="82">
        <f t="shared" si="234"/>
        <v>8.2829884166572484E-2</v>
      </c>
      <c r="JG183" s="82">
        <f t="shared" si="234"/>
        <v>7.2587692063630138E-2</v>
      </c>
      <c r="JH183" s="82">
        <f t="shared" si="234"/>
        <v>0.10182512910867862</v>
      </c>
      <c r="JI183" s="82">
        <f t="shared" si="234"/>
        <v>0.21312372362610454</v>
      </c>
      <c r="JJ183" s="82">
        <f t="shared" si="234"/>
        <v>0.378140311676955</v>
      </c>
      <c r="JK183" s="82">
        <f t="shared" si="234"/>
        <v>0.5281944614726185</v>
      </c>
      <c r="JL183" s="82">
        <f t="shared" si="234"/>
        <v>0.50503333221624092</v>
      </c>
      <c r="JM183" s="82">
        <f t="shared" si="234"/>
        <v>0.49989656916588759</v>
      </c>
    </row>
    <row r="184" spans="2:273" x14ac:dyDescent="0.25">
      <c r="B184" s="2">
        <v>157</v>
      </c>
      <c r="C184" s="37">
        <v>0.13242799999999999</v>
      </c>
      <c r="D184" s="37">
        <v>0.13578899999999999</v>
      </c>
      <c r="E184" s="37">
        <v>0.12981699999999999</v>
      </c>
      <c r="F184" s="37">
        <v>0.13964399999999999</v>
      </c>
      <c r="G184" s="37">
        <v>0.14034099999999999</v>
      </c>
      <c r="H184" s="37">
        <v>0.122714</v>
      </c>
      <c r="I184" s="37">
        <v>0.111994</v>
      </c>
      <c r="J184" s="37">
        <v>0.11070199999999999</v>
      </c>
      <c r="K184" s="37">
        <v>0.122873</v>
      </c>
      <c r="L184" s="37">
        <v>0.12256300000000001</v>
      </c>
      <c r="M184" s="37">
        <v>0.122581</v>
      </c>
      <c r="N184" s="37">
        <v>0.119807</v>
      </c>
      <c r="O184" s="37">
        <v>0.128969</v>
      </c>
      <c r="P184" s="37">
        <v>0.16439899999999999</v>
      </c>
      <c r="Q184" s="37">
        <v>0.29414000000000001</v>
      </c>
      <c r="S184" s="4">
        <f t="shared" si="235"/>
        <v>0.13008359856774507</v>
      </c>
      <c r="T184" s="4">
        <f t="shared" si="235"/>
        <v>0.13405497723806212</v>
      </c>
      <c r="U184" s="4">
        <f t="shared" si="235"/>
        <v>0.13119639109815509</v>
      </c>
      <c r="V184" s="4">
        <f t="shared" si="235"/>
        <v>0.13580727704764686</v>
      </c>
      <c r="W184" s="4">
        <f t="shared" si="235"/>
        <v>0.13863482254662596</v>
      </c>
      <c r="X184" s="4">
        <f t="shared" si="235"/>
        <v>0.120481492204265</v>
      </c>
      <c r="Y184" s="4">
        <f t="shared" si="235"/>
        <v>0.11369199723964002</v>
      </c>
      <c r="Z184" s="4">
        <f t="shared" si="235"/>
        <v>0.11317413041530953</v>
      </c>
      <c r="AA184" s="4">
        <f t="shared" si="235"/>
        <v>0.12244432217295802</v>
      </c>
      <c r="AB184" s="4">
        <f t="shared" si="235"/>
        <v>0.1252493903667406</v>
      </c>
      <c r="AC184" s="4">
        <f t="shared" si="235"/>
        <v>0.12353608096731246</v>
      </c>
      <c r="AD184" s="4">
        <f t="shared" si="235"/>
        <v>0.11934055773229589</v>
      </c>
      <c r="AE184" s="4">
        <f t="shared" si="235"/>
        <v>0.13313615888621452</v>
      </c>
      <c r="AF184" s="4">
        <f t="shared" si="235"/>
        <v>0.1650052355947228</v>
      </c>
      <c r="AG184" s="4">
        <f t="shared" si="235"/>
        <v>0.29877315828842482</v>
      </c>
      <c r="AI184" s="4">
        <f t="shared" si="236"/>
        <v>2.3444014322549223E-3</v>
      </c>
      <c r="AJ184" s="4">
        <f t="shared" si="236"/>
        <v>1.7340227619378756E-3</v>
      </c>
      <c r="AK184" s="4">
        <f t="shared" si="236"/>
        <v>-1.3793910981551027E-3</v>
      </c>
      <c r="AL184" s="4">
        <f t="shared" si="236"/>
        <v>3.8367229523531277E-3</v>
      </c>
      <c r="AM184" s="4">
        <f t="shared" si="236"/>
        <v>1.7061774533740359E-3</v>
      </c>
      <c r="AN184" s="4">
        <f t="shared" si="236"/>
        <v>2.2325077957350004E-3</v>
      </c>
      <c r="AO184" s="4">
        <f t="shared" si="236"/>
        <v>-1.6979972396400228E-3</v>
      </c>
      <c r="AP184" s="4">
        <f t="shared" si="236"/>
        <v>-2.4721304153095397E-3</v>
      </c>
      <c r="AQ184" s="4">
        <f t="shared" si="236"/>
        <v>4.2867782704197888E-4</v>
      </c>
      <c r="AR184" s="4">
        <f t="shared" si="236"/>
        <v>-2.6863903667405931E-3</v>
      </c>
      <c r="AS184" s="4">
        <f t="shared" si="236"/>
        <v>-9.5508096731246328E-4</v>
      </c>
      <c r="AT184" s="4">
        <f t="shared" si="236"/>
        <v>4.6644226770410635E-4</v>
      </c>
      <c r="AU184" s="4">
        <f t="shared" si="236"/>
        <v>-4.1671588862145226E-3</v>
      </c>
      <c r="AV184" s="4">
        <f t="shared" si="236"/>
        <v>-6.062355947228093E-4</v>
      </c>
      <c r="AW184" s="4">
        <f t="shared" si="236"/>
        <v>-4.6331582884248101E-3</v>
      </c>
      <c r="AY184" s="2">
        <f t="shared" si="228"/>
        <v>0.13008359856774507</v>
      </c>
      <c r="AZ184" s="2">
        <f t="shared" si="228"/>
        <v>0.13405462485298389</v>
      </c>
      <c r="BA184" s="2">
        <f t="shared" si="228"/>
        <v>0.13041470739322272</v>
      </c>
      <c r="BB184" s="2">
        <f t="shared" si="228"/>
        <v>0.13537722169492653</v>
      </c>
      <c r="BC184" s="2">
        <f t="shared" si="228"/>
        <v>0.13731575122847028</v>
      </c>
      <c r="BD184" s="2">
        <f t="shared" si="228"/>
        <v>0.12032454447336165</v>
      </c>
      <c r="BE184" s="2">
        <f t="shared" si="228"/>
        <v>0.11365564792805385</v>
      </c>
      <c r="BF184" s="2">
        <f t="shared" si="228"/>
        <v>0.11317154884543315</v>
      </c>
      <c r="BG184" s="2">
        <f t="shared" si="228"/>
        <v>0.12244211599114296</v>
      </c>
      <c r="BH184" s="2">
        <f t="shared" si="228"/>
        <v>0.12523869292908058</v>
      </c>
      <c r="BI184" s="2">
        <f t="shared" si="228"/>
        <v>0.1233989842203868</v>
      </c>
      <c r="BJ184" s="2">
        <f t="shared" si="228"/>
        <v>0.11791960807044426</v>
      </c>
      <c r="BK184" s="2">
        <f t="shared" si="228"/>
        <v>0.12330595072262251</v>
      </c>
      <c r="BL184" s="2">
        <f t="shared" si="228"/>
        <v>0.12723906637238369</v>
      </c>
      <c r="BM184" s="2">
        <f t="shared" si="228"/>
        <v>0.14011798084746693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0.13242799999999999</v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0.58838093939393932</v>
      </c>
      <c r="DL184" s="2">
        <f t="shared" si="237"/>
        <v>0.30084692332220986</v>
      </c>
      <c r="DM184" s="2">
        <f t="shared" si="237"/>
        <v>0.30439848016934046</v>
      </c>
      <c r="DN184" s="2">
        <f t="shared" si="237"/>
        <v>0.27179846719208212</v>
      </c>
      <c r="DO184" s="2">
        <f t="shared" si="237"/>
        <v>0.26095796260997073</v>
      </c>
      <c r="DP184" s="2">
        <f t="shared" si="237"/>
        <v>0.28877075320197043</v>
      </c>
      <c r="DQ184" s="2">
        <f t="shared" si="237"/>
        <v>0.33493154844006567</v>
      </c>
      <c r="DR184" s="2">
        <f t="shared" si="237"/>
        <v>0.27191090678531704</v>
      </c>
      <c r="DS184" s="2">
        <f t="shared" si="237"/>
        <v>0.26522815221674872</v>
      </c>
      <c r="DT184" s="2">
        <f t="shared" si="237"/>
        <v>0.30909639408866996</v>
      </c>
      <c r="DU184" s="2">
        <f t="shared" si="237"/>
        <v>0.29195153951612901</v>
      </c>
      <c r="DV184" s="2">
        <f t="shared" si="237"/>
        <v>0.28601106799853371</v>
      </c>
      <c r="DW184" s="2">
        <f t="shared" si="237"/>
        <v>0.27885811163101604</v>
      </c>
      <c r="DX184" s="2">
        <f t="shared" si="237"/>
        <v>0.22665602811306337</v>
      </c>
      <c r="DY184" s="2">
        <f t="shared" si="237"/>
        <v>0.23219032432432429</v>
      </c>
      <c r="EA184" s="2">
        <f t="shared" si="214"/>
        <v>0.1065665340853091</v>
      </c>
      <c r="EB184" s="2">
        <f t="shared" si="214"/>
        <v>0.13072678156541612</v>
      </c>
      <c r="EC184" s="2">
        <f t="shared" si="214"/>
        <v>0.12551968852129577</v>
      </c>
      <c r="ED184" s="2">
        <f t="shared" si="214"/>
        <v>0.12619991024772181</v>
      </c>
      <c r="EE184" s="2">
        <f t="shared" si="214"/>
        <v>0.13429791208466679</v>
      </c>
      <c r="EF184" s="2">
        <f t="shared" si="214"/>
        <v>0.11584757679434855</v>
      </c>
      <c r="EG184" s="2">
        <f t="shared" si="214"/>
        <v>0.10987420800083621</v>
      </c>
      <c r="EH184" s="2">
        <f t="shared" si="214"/>
        <v>0.10956503597815616</v>
      </c>
      <c r="EI184" s="2">
        <f t="shared" si="214"/>
        <v>0.11807452474575894</v>
      </c>
      <c r="EJ184" s="2">
        <f t="shared" si="214"/>
        <v>0.12086525512395452</v>
      </c>
      <c r="EK184" s="2">
        <f t="shared" si="213"/>
        <v>0.12076846979865773</v>
      </c>
      <c r="EL184" s="2">
        <f t="shared" si="180"/>
        <v>0.11697037385006742</v>
      </c>
      <c r="EM184" s="2">
        <f t="shared" si="180"/>
        <v>0.12297097303067762</v>
      </c>
      <c r="EN184" s="2">
        <f t="shared" si="180"/>
        <v>0.12836180646044223</v>
      </c>
      <c r="EO184" s="2">
        <f t="shared" si="180"/>
        <v>0.14185942503182011</v>
      </c>
      <c r="EQ184" s="2">
        <f t="shared" si="238"/>
        <v>0.1314331946367957</v>
      </c>
      <c r="ER184" s="2">
        <f t="shared" si="238"/>
        <v>0.13494711199230491</v>
      </c>
      <c r="ES184" s="2">
        <f t="shared" si="238"/>
        <v>0.13318714052628824</v>
      </c>
      <c r="ET184" s="2">
        <f t="shared" si="238"/>
        <v>0.14034250162121997</v>
      </c>
      <c r="EU184" s="2">
        <f t="shared" si="238"/>
        <v>0.13901054401193913</v>
      </c>
      <c r="EV184" s="2">
        <f t="shared" si="238"/>
        <v>0.12220853331805286</v>
      </c>
      <c r="EW184" s="2">
        <f t="shared" si="238"/>
        <v>0.11502043159536748</v>
      </c>
      <c r="EX184" s="2">
        <f t="shared" si="238"/>
        <v>0.11431354860575324</v>
      </c>
      <c r="EY184" s="2">
        <f t="shared" si="238"/>
        <v>0.12373655316548268</v>
      </c>
      <c r="EZ184" s="2">
        <f t="shared" si="238"/>
        <v>0.12662421239720212</v>
      </c>
      <c r="FA184" s="2">
        <f t="shared" si="238"/>
        <v>0.12445193328162626</v>
      </c>
      <c r="FB184" s="2">
        <f t="shared" si="238"/>
        <v>0.11842983019346182</v>
      </c>
      <c r="FC184" s="2">
        <f t="shared" si="238"/>
        <v>0.12353736465769913</v>
      </c>
      <c r="FD184" s="2">
        <f t="shared" si="238"/>
        <v>0.12617993648431849</v>
      </c>
      <c r="FE184" s="2">
        <f t="shared" si="238"/>
        <v>0.13794040750509412</v>
      </c>
      <c r="FG184" s="2">
        <f t="shared" si="239"/>
        <v>0.99999856986085811</v>
      </c>
      <c r="FH184" s="2">
        <f t="shared" si="239"/>
        <v>0.99999132232942034</v>
      </c>
      <c r="FI184" s="2">
        <f t="shared" si="239"/>
        <v>0.99998850812858453</v>
      </c>
      <c r="FJ184" s="2">
        <f t="shared" si="239"/>
        <v>0.99998949145557026</v>
      </c>
      <c r="FK184" s="2">
        <f t="shared" si="239"/>
        <v>0.99998975710031823</v>
      </c>
      <c r="FL184" s="2">
        <f t="shared" si="239"/>
        <v>0.99999196330309947</v>
      </c>
      <c r="FM184" s="2">
        <f t="shared" si="239"/>
        <v>0.99999289094676103</v>
      </c>
      <c r="FN184" s="2">
        <f t="shared" si="239"/>
        <v>0.99999172665222047</v>
      </c>
      <c r="FO184" s="2">
        <f t="shared" si="239"/>
        <v>0.99999221714758402</v>
      </c>
      <c r="FP184" s="2">
        <f t="shared" si="239"/>
        <v>0.99999225103303491</v>
      </c>
      <c r="FQ184" s="2">
        <f t="shared" si="239"/>
        <v>0.99999102097806003</v>
      </c>
      <c r="FR184" s="2">
        <f t="shared" si="239"/>
        <v>0.99998967026591634</v>
      </c>
      <c r="FS184" s="2">
        <f t="shared" si="239"/>
        <v>0.99998854228912615</v>
      </c>
      <c r="FT184" s="2">
        <f t="shared" si="239"/>
        <v>0.99998797323409661</v>
      </c>
      <c r="FU184" s="2">
        <f t="shared" si="239"/>
        <v>0.99998370239157086</v>
      </c>
      <c r="FW184" s="2">
        <f t="shared" si="230"/>
        <v>0.94569897602876696</v>
      </c>
      <c r="FX184" s="2">
        <f t="shared" si="230"/>
        <v>0.78817692089356239</v>
      </c>
      <c r="FY184" s="2">
        <f t="shared" si="230"/>
        <v>0.63814722500622589</v>
      </c>
      <c r="FZ184" s="2">
        <f t="shared" si="230"/>
        <v>0.64880481772913867</v>
      </c>
      <c r="GA184" s="2">
        <f t="shared" si="230"/>
        <v>0.64009704644135768</v>
      </c>
      <c r="GB184" s="2">
        <f t="shared" si="230"/>
        <v>0.70360140509982316</v>
      </c>
      <c r="GC184" s="2">
        <f t="shared" si="230"/>
        <v>0.73448809853877439</v>
      </c>
      <c r="GD184" s="2">
        <f t="shared" si="230"/>
        <v>0.75922083527270257</v>
      </c>
      <c r="GE184" s="2">
        <f t="shared" si="230"/>
        <v>0.77118051107062158</v>
      </c>
      <c r="GF184" s="2">
        <f t="shared" si="230"/>
        <v>0.75916159832576069</v>
      </c>
      <c r="GG184" s="2">
        <f t="shared" si="230"/>
        <v>0.71372429164727369</v>
      </c>
      <c r="GH184" s="2">
        <f t="shared" si="230"/>
        <v>0.64920617820832138</v>
      </c>
      <c r="GI184" s="2">
        <f t="shared" si="230"/>
        <v>0.58827067047938009</v>
      </c>
      <c r="GJ184" s="2">
        <f t="shared" si="230"/>
        <v>0.51511880265603927</v>
      </c>
      <c r="GK184" s="2">
        <f t="shared" si="230"/>
        <v>0.444732984757779</v>
      </c>
      <c r="GM184" s="82">
        <f t="shared" si="231"/>
        <v>1.9102692818436913E-38</v>
      </c>
      <c r="GN184" s="82">
        <f t="shared" si="231"/>
        <v>0</v>
      </c>
      <c r="GO184" s="82">
        <f t="shared" si="231"/>
        <v>0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1.1543556175041273E-207</v>
      </c>
      <c r="HD184" s="82">
        <f t="shared" si="182"/>
        <v>2.2586410552792627E-281</v>
      </c>
      <c r="HE184" s="82">
        <f t="shared" si="182"/>
        <v>0</v>
      </c>
      <c r="HF184" s="82">
        <f t="shared" si="181"/>
        <v>0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5.4188820472296004E-286</v>
      </c>
      <c r="HO184" s="82">
        <f t="shared" si="227"/>
        <v>3.4148850186317346E-271</v>
      </c>
      <c r="HP184" s="82">
        <f t="shared" si="227"/>
        <v>1.2476400426762628E-291</v>
      </c>
      <c r="HQ184" s="82">
        <f t="shared" si="227"/>
        <v>0</v>
      </c>
      <c r="HS184" s="82">
        <f t="shared" si="232"/>
        <v>1.3305229453114414E-83</v>
      </c>
      <c r="HT184" s="82">
        <f t="shared" si="232"/>
        <v>5.2243819949815169E-38</v>
      </c>
      <c r="HU184" s="82">
        <f t="shared" si="232"/>
        <v>3.330248378318746E-28</v>
      </c>
      <c r="HV184" s="82">
        <f t="shared" si="232"/>
        <v>2.0354863801884975E-34</v>
      </c>
      <c r="HW184" s="82">
        <f t="shared" si="232"/>
        <v>7.6522765238749626E-33</v>
      </c>
      <c r="HX184" s="82">
        <f t="shared" si="232"/>
        <v>2.0760765415438549E-42</v>
      </c>
      <c r="HY184" s="82">
        <f t="shared" si="232"/>
        <v>3.5051634444063843E-46</v>
      </c>
      <c r="HZ184" s="82">
        <f t="shared" si="232"/>
        <v>4.7344336122643481E-51</v>
      </c>
      <c r="IA184" s="82">
        <f t="shared" si="232"/>
        <v>6.7857878089020653E-50</v>
      </c>
      <c r="IB184" s="82">
        <f t="shared" si="232"/>
        <v>7.4313600163991341E-46</v>
      </c>
      <c r="IC184" s="82">
        <f t="shared" si="232"/>
        <v>7.5541928342429832E-40</v>
      </c>
      <c r="ID184" s="82">
        <f t="shared" si="232"/>
        <v>1.1805428308286213E-38</v>
      </c>
      <c r="IE184" s="82">
        <f t="shared" si="232"/>
        <v>8.888104265707637E-27</v>
      </c>
      <c r="IF184" s="82">
        <f t="shared" si="232"/>
        <v>3.2927838648524724E-36</v>
      </c>
      <c r="IG184" s="82">
        <f t="shared" si="232"/>
        <v>2.3801927985083279E-27</v>
      </c>
      <c r="II184" s="82">
        <f t="shared" si="233"/>
        <v>2.9716523621457589E-5</v>
      </c>
      <c r="IJ184" s="82">
        <f t="shared" si="233"/>
        <v>6.2447913277214322E-2</v>
      </c>
      <c r="IK184" s="82">
        <f t="shared" si="233"/>
        <v>0.39276113229953147</v>
      </c>
      <c r="IL184" s="82">
        <f t="shared" si="233"/>
        <v>0.33727788716956886</v>
      </c>
      <c r="IM184" s="82">
        <f t="shared" si="233"/>
        <v>0.37049945279492719</v>
      </c>
      <c r="IN184" s="82">
        <f t="shared" si="233"/>
        <v>0.17762668319633879</v>
      </c>
      <c r="IO184" s="82">
        <f t="shared" si="233"/>
        <v>0.10866490614294858</v>
      </c>
      <c r="IP184" s="82">
        <f t="shared" si="233"/>
        <v>5.9380468371377511E-2</v>
      </c>
      <c r="IQ184" s="82">
        <f t="shared" si="233"/>
        <v>5.2084613717911246E-2</v>
      </c>
      <c r="IR184" s="82">
        <f t="shared" si="233"/>
        <v>7.5383254047011752E-2</v>
      </c>
      <c r="IS184" s="82">
        <f t="shared" si="233"/>
        <v>0.16779623414717815</v>
      </c>
      <c r="IT184" s="82">
        <f t="shared" si="233"/>
        <v>0.31583042614083057</v>
      </c>
      <c r="IU184" s="82">
        <f t="shared" si="233"/>
        <v>0.49980259954475431</v>
      </c>
      <c r="IV184" s="82">
        <f t="shared" si="233"/>
        <v>0.47988207000443378</v>
      </c>
      <c r="IW184" s="82">
        <f t="shared" si="233"/>
        <v>0.5450770524696269</v>
      </c>
      <c r="IY184" s="82">
        <f t="shared" si="234"/>
        <v>2.9716523621457589E-5</v>
      </c>
      <c r="IZ184" s="82">
        <f t="shared" si="234"/>
        <v>6.2447913277214322E-2</v>
      </c>
      <c r="JA184" s="82">
        <f t="shared" si="234"/>
        <v>0.39276113229953147</v>
      </c>
      <c r="JB184" s="82">
        <f t="shared" si="234"/>
        <v>0.33727788716956886</v>
      </c>
      <c r="JC184" s="82">
        <f t="shared" si="234"/>
        <v>0.37049945279492719</v>
      </c>
      <c r="JD184" s="82">
        <f t="shared" si="234"/>
        <v>0.17762668319633879</v>
      </c>
      <c r="JE184" s="82">
        <f t="shared" si="234"/>
        <v>0.10866490614294858</v>
      </c>
      <c r="JF184" s="82">
        <f t="shared" si="234"/>
        <v>5.9380468371377511E-2</v>
      </c>
      <c r="JG184" s="82">
        <f t="shared" si="234"/>
        <v>5.2084613717911246E-2</v>
      </c>
      <c r="JH184" s="82">
        <f t="shared" si="234"/>
        <v>7.5383254047011752E-2</v>
      </c>
      <c r="JI184" s="82">
        <f t="shared" si="234"/>
        <v>0.16779623414717815</v>
      </c>
      <c r="JJ184" s="82">
        <f t="shared" si="234"/>
        <v>0.31583042614083057</v>
      </c>
      <c r="JK184" s="82">
        <f t="shared" si="234"/>
        <v>0.49980259954475431</v>
      </c>
      <c r="JL184" s="82">
        <f t="shared" si="234"/>
        <v>0.47988207000443378</v>
      </c>
      <c r="JM184" s="82">
        <f t="shared" si="234"/>
        <v>0.5450770524696269</v>
      </c>
    </row>
    <row r="185" spans="2:273" x14ac:dyDescent="0.25">
      <c r="B185" s="2">
        <v>158</v>
      </c>
      <c r="C185" s="37">
        <v>0.13400999999999999</v>
      </c>
      <c r="D185" s="37">
        <v>0.138354</v>
      </c>
      <c r="E185" s="37">
        <v>0.13216900000000001</v>
      </c>
      <c r="F185" s="37">
        <v>0.13488900000000001</v>
      </c>
      <c r="G185" s="37">
        <v>0.13870199999999999</v>
      </c>
      <c r="H185" s="37">
        <v>0.123053</v>
      </c>
      <c r="I185" s="37">
        <v>0.115109</v>
      </c>
      <c r="J185" s="37">
        <v>0.110418</v>
      </c>
      <c r="K185" s="37">
        <v>0.12581999999999999</v>
      </c>
      <c r="L185" s="37">
        <v>0.122459</v>
      </c>
      <c r="M185" s="37">
        <v>0.121159</v>
      </c>
      <c r="N185" s="37">
        <v>0.116258</v>
      </c>
      <c r="O185" s="37">
        <v>0.127387</v>
      </c>
      <c r="P185" s="37">
        <v>0.15423000000000001</v>
      </c>
      <c r="Q185" s="37">
        <v>0.28423300000000001</v>
      </c>
      <c r="S185" s="4">
        <f t="shared" si="235"/>
        <v>0.12984694198790592</v>
      </c>
      <c r="T185" s="4">
        <f t="shared" si="235"/>
        <v>0.13387743802985913</v>
      </c>
      <c r="U185" s="4">
        <f t="shared" si="235"/>
        <v>0.13070761410965484</v>
      </c>
      <c r="V185" s="4">
        <f t="shared" si="235"/>
        <v>0.13535625389514871</v>
      </c>
      <c r="W185" s="4">
        <f t="shared" si="235"/>
        <v>0.13793106285634862</v>
      </c>
      <c r="X185" s="4">
        <f t="shared" si="235"/>
        <v>0.12014986852090151</v>
      </c>
      <c r="Y185" s="4">
        <f t="shared" si="235"/>
        <v>0.11333901885059838</v>
      </c>
      <c r="Z185" s="4">
        <f t="shared" si="235"/>
        <v>0.11286776163705475</v>
      </c>
      <c r="AA185" s="4">
        <f t="shared" si="235"/>
        <v>0.12225672650154017</v>
      </c>
      <c r="AB185" s="4">
        <f t="shared" si="235"/>
        <v>0.12497252440428872</v>
      </c>
      <c r="AC185" s="4">
        <f t="shared" si="235"/>
        <v>0.12324421830120767</v>
      </c>
      <c r="AD185" s="4">
        <f t="shared" si="235"/>
        <v>0.1182952694816513</v>
      </c>
      <c r="AE185" s="4">
        <f t="shared" si="235"/>
        <v>0.12966581458957477</v>
      </c>
      <c r="AF185" s="4">
        <f t="shared" si="235"/>
        <v>0.15489968539275936</v>
      </c>
      <c r="AG185" s="4">
        <f t="shared" si="235"/>
        <v>0.28394732982768189</v>
      </c>
      <c r="AI185" s="4">
        <f t="shared" si="236"/>
        <v>4.163058012094073E-3</v>
      </c>
      <c r="AJ185" s="4">
        <f t="shared" si="236"/>
        <v>4.4765619701408743E-3</v>
      </c>
      <c r="AK185" s="4">
        <f t="shared" si="236"/>
        <v>1.4613858903451682E-3</v>
      </c>
      <c r="AL185" s="4">
        <f t="shared" si="236"/>
        <v>-4.6725389514870597E-4</v>
      </c>
      <c r="AM185" s="4">
        <f t="shared" si="236"/>
        <v>7.709371436513679E-4</v>
      </c>
      <c r="AN185" s="4">
        <f t="shared" si="236"/>
        <v>2.9031314790984863E-3</v>
      </c>
      <c r="AO185" s="4">
        <f t="shared" si="236"/>
        <v>1.7699811494016199E-3</v>
      </c>
      <c r="AP185" s="4">
        <f t="shared" si="236"/>
        <v>-2.4497616370547509E-3</v>
      </c>
      <c r="AQ185" s="4">
        <f t="shared" si="236"/>
        <v>3.5632734984598208E-3</v>
      </c>
      <c r="AR185" s="4">
        <f t="shared" si="236"/>
        <v>-2.5135244042887167E-3</v>
      </c>
      <c r="AS185" s="4">
        <f t="shared" si="236"/>
        <v>-2.0852183012076697E-3</v>
      </c>
      <c r="AT185" s="4">
        <f t="shared" si="236"/>
        <v>-2.0372694816512965E-3</v>
      </c>
      <c r="AU185" s="4">
        <f t="shared" si="236"/>
        <v>-2.278814589574768E-3</v>
      </c>
      <c r="AV185" s="4">
        <f t="shared" si="236"/>
        <v>-6.6968539275935601E-4</v>
      </c>
      <c r="AW185" s="4">
        <f t="shared" si="236"/>
        <v>2.8567017231811986E-4</v>
      </c>
      <c r="AY185" s="2">
        <f t="shared" si="228"/>
        <v>0.12984694198790592</v>
      </c>
      <c r="AZ185" s="2">
        <f t="shared" si="228"/>
        <v>0.13387731907495101</v>
      </c>
      <c r="BA185" s="2">
        <f t="shared" si="228"/>
        <v>0.1302461062312798</v>
      </c>
      <c r="BB185" s="2">
        <f t="shared" si="228"/>
        <v>0.13512938664056875</v>
      </c>
      <c r="BC185" s="2">
        <f t="shared" si="228"/>
        <v>0.13719451971737973</v>
      </c>
      <c r="BD185" s="2">
        <f t="shared" si="228"/>
        <v>0.12008591647210418</v>
      </c>
      <c r="BE185" s="2">
        <f t="shared" si="228"/>
        <v>0.11332643358962248</v>
      </c>
      <c r="BF185" s="2">
        <f t="shared" si="228"/>
        <v>0.11286704179106881</v>
      </c>
      <c r="BG185" s="2">
        <f t="shared" si="228"/>
        <v>0.1222561107663199</v>
      </c>
      <c r="BH185" s="2">
        <f t="shared" si="228"/>
        <v>0.12496910661983616</v>
      </c>
      <c r="BI185" s="2">
        <f t="shared" si="228"/>
        <v>0.12318770229128906</v>
      </c>
      <c r="BJ185" s="2">
        <f t="shared" si="228"/>
        <v>0.11759203383536987</v>
      </c>
      <c r="BK185" s="2">
        <f t="shared" si="228"/>
        <v>0.12297155451852802</v>
      </c>
      <c r="BL185" s="2">
        <f t="shared" si="228"/>
        <v>0.12686407871556979</v>
      </c>
      <c r="BM185" s="2">
        <f t="shared" si="228"/>
        <v>0.13973938121670959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0.13400999999999999</v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0.5909322242424242</v>
      </c>
      <c r="DL185" s="2">
        <f t="shared" si="237"/>
        <v>0.30170073377827217</v>
      </c>
      <c r="DM185" s="2">
        <f t="shared" si="237"/>
        <v>0.30522497014260253</v>
      </c>
      <c r="DN185" s="2">
        <f t="shared" si="237"/>
        <v>0.27235836271994135</v>
      </c>
      <c r="DO185" s="2">
        <f t="shared" si="237"/>
        <v>0.2614695177785924</v>
      </c>
      <c r="DP185" s="2">
        <f t="shared" si="237"/>
        <v>0.28957184334975367</v>
      </c>
      <c r="DQ185" s="2">
        <f t="shared" si="237"/>
        <v>0.33605857963875208</v>
      </c>
      <c r="DR185" s="2">
        <f t="shared" si="237"/>
        <v>0.27258172858731927</v>
      </c>
      <c r="DS185" s="2">
        <f t="shared" si="237"/>
        <v>0.26582206502463052</v>
      </c>
      <c r="DT185" s="2">
        <f t="shared" si="237"/>
        <v>0.30994570935960586</v>
      </c>
      <c r="DU185" s="2">
        <f t="shared" si="237"/>
        <v>0.29273095040322583</v>
      </c>
      <c r="DV185" s="2">
        <f t="shared" si="237"/>
        <v>0.28678201392961877</v>
      </c>
      <c r="DW185" s="2">
        <f t="shared" si="237"/>
        <v>0.27957137032085561</v>
      </c>
      <c r="DX185" s="2">
        <f t="shared" si="237"/>
        <v>0.22699677417876238</v>
      </c>
      <c r="DY185" s="2">
        <f t="shared" si="237"/>
        <v>0.23261924324324323</v>
      </c>
      <c r="EA185" s="2">
        <f t="shared" si="214"/>
        <v>0.10586219397532874</v>
      </c>
      <c r="EB185" s="2">
        <f t="shared" si="214"/>
        <v>0.13042618091792041</v>
      </c>
      <c r="EC185" s="2">
        <f t="shared" si="214"/>
        <v>0.12509306332933418</v>
      </c>
      <c r="ED185" s="2">
        <f t="shared" si="214"/>
        <v>0.12549579645454229</v>
      </c>
      <c r="EE185" s="2">
        <f t="shared" si="214"/>
        <v>0.13401999256875261</v>
      </c>
      <c r="EF185" s="2">
        <f t="shared" ref="EF185:EO227" si="240">CJ$228*$B185+CJ$229</f>
        <v>0.11541529398051364</v>
      </c>
      <c r="EG185" s="2">
        <f t="shared" si="240"/>
        <v>0.10939353485198958</v>
      </c>
      <c r="EH185" s="2">
        <f t="shared" si="240"/>
        <v>0.10912379300513977</v>
      </c>
      <c r="EI185" s="2">
        <f t="shared" si="240"/>
        <v>0.11772890929731916</v>
      </c>
      <c r="EJ185" s="2">
        <f t="shared" si="240"/>
        <v>0.12042602532213099</v>
      </c>
      <c r="EK185" s="2">
        <f t="shared" si="213"/>
        <v>0.12044129038789672</v>
      </c>
      <c r="EL185" s="2">
        <f t="shared" si="180"/>
        <v>0.11659522425055646</v>
      </c>
      <c r="EM185" s="2">
        <f t="shared" si="180"/>
        <v>0.12261702115406228</v>
      </c>
      <c r="EN185" s="2">
        <f t="shared" si="180"/>
        <v>0.12805774451114474</v>
      </c>
      <c r="EO185" s="2">
        <f t="shared" si="180"/>
        <v>0.14159653101400085</v>
      </c>
      <c r="EQ185" s="2">
        <f t="shared" si="238"/>
        <v>0.1311022779749782</v>
      </c>
      <c r="ER185" s="2">
        <f t="shared" si="238"/>
        <v>0.1347215174881643</v>
      </c>
      <c r="ES185" s="2">
        <f t="shared" si="238"/>
        <v>0.13290810434528585</v>
      </c>
      <c r="ET185" s="2">
        <f t="shared" si="238"/>
        <v>0.13988307407437806</v>
      </c>
      <c r="EU185" s="2">
        <f t="shared" si="238"/>
        <v>0.13882058453447169</v>
      </c>
      <c r="EV185" s="2">
        <f t="shared" si="238"/>
        <v>0.12187857000733859</v>
      </c>
      <c r="EW185" s="2">
        <f t="shared" si="238"/>
        <v>0.11462109734130792</v>
      </c>
      <c r="EX185" s="2">
        <f t="shared" si="238"/>
        <v>0.11394813012234628</v>
      </c>
      <c r="EY185" s="2">
        <f t="shared" si="238"/>
        <v>0.12347986173405534</v>
      </c>
      <c r="EZ185" s="2">
        <f t="shared" si="238"/>
        <v>0.12628182351327016</v>
      </c>
      <c r="FA185" s="2">
        <f t="shared" si="238"/>
        <v>0.12419043664981666</v>
      </c>
      <c r="FB185" s="2">
        <f t="shared" si="238"/>
        <v>0.1180808665999524</v>
      </c>
      <c r="FC185" s="2">
        <f t="shared" si="238"/>
        <v>0.12319517124552322</v>
      </c>
      <c r="FD185" s="2">
        <f t="shared" si="238"/>
        <v>0.12583732894018182</v>
      </c>
      <c r="FE185" s="2">
        <f t="shared" si="238"/>
        <v>0.13762178430637997</v>
      </c>
      <c r="FG185" s="2">
        <f t="shared" si="239"/>
        <v>0.99999869569743671</v>
      </c>
      <c r="FH185" s="2">
        <f t="shared" si="239"/>
        <v>0.9999920858643282</v>
      </c>
      <c r="FI185" s="2">
        <f t="shared" si="239"/>
        <v>0.99998951927810686</v>
      </c>
      <c r="FJ185" s="2">
        <f t="shared" si="239"/>
        <v>0.99999041608471251</v>
      </c>
      <c r="FK185" s="2">
        <f t="shared" si="239"/>
        <v>0.9999906583560445</v>
      </c>
      <c r="FL185" s="2">
        <f t="shared" si="239"/>
        <v>0.99999267044013107</v>
      </c>
      <c r="FM185" s="2">
        <f t="shared" si="239"/>
        <v>0.99999351646233292</v>
      </c>
      <c r="FN185" s="2">
        <f t="shared" si="239"/>
        <v>0.99999245461165454</v>
      </c>
      <c r="FO185" s="2">
        <f t="shared" si="239"/>
        <v>0.99999290194937474</v>
      </c>
      <c r="FP185" s="2">
        <f t="shared" si="239"/>
        <v>0.99999293285331547</v>
      </c>
      <c r="FQ185" s="2">
        <f t="shared" si="239"/>
        <v>0.99999181102819412</v>
      </c>
      <c r="FR185" s="2">
        <f t="shared" si="239"/>
        <v>0.99999057916198542</v>
      </c>
      <c r="FS185" s="2">
        <f t="shared" si="239"/>
        <v>0.99998955043295401</v>
      </c>
      <c r="FT185" s="2">
        <f t="shared" si="239"/>
        <v>0.9999890314475266</v>
      </c>
      <c r="FU185" s="2">
        <f t="shared" si="239"/>
        <v>0.99998513638314246</v>
      </c>
      <c r="FW185" s="2">
        <f t="shared" si="230"/>
        <v>0.95023912498969532</v>
      </c>
      <c r="FX185" s="2">
        <f t="shared" si="230"/>
        <v>0.80314606563793633</v>
      </c>
      <c r="FY185" s="2">
        <f t="shared" si="230"/>
        <v>0.65913345547540203</v>
      </c>
      <c r="FZ185" s="2">
        <f t="shared" si="230"/>
        <v>0.66949307034657912</v>
      </c>
      <c r="GA185" s="2">
        <f t="shared" si="230"/>
        <v>0.66103026110135044</v>
      </c>
      <c r="GB185" s="2">
        <f t="shared" si="230"/>
        <v>0.72244260980899944</v>
      </c>
      <c r="GC185" s="2">
        <f t="shared" si="230"/>
        <v>0.7520578002291598</v>
      </c>
      <c r="GD185" s="2">
        <f t="shared" si="230"/>
        <v>0.77565380308532506</v>
      </c>
      <c r="GE185" s="2">
        <f t="shared" si="230"/>
        <v>0.78702620932348399</v>
      </c>
      <c r="GF185" s="2">
        <f t="shared" si="230"/>
        <v>0.77559741405892524</v>
      </c>
      <c r="GG185" s="2">
        <f t="shared" si="230"/>
        <v>0.7321669618774278</v>
      </c>
      <c r="GH185" s="2">
        <f t="shared" si="230"/>
        <v>0.66988281738216893</v>
      </c>
      <c r="GI185" s="2">
        <f t="shared" si="230"/>
        <v>0.61038347080295019</v>
      </c>
      <c r="GJ185" s="2">
        <f t="shared" si="230"/>
        <v>0.5380754076568689</v>
      </c>
      <c r="GK185" s="2">
        <f t="shared" si="230"/>
        <v>0.46757764977774319</v>
      </c>
      <c r="GM185" s="82">
        <f t="shared" si="231"/>
        <v>4.4606955734135927E-39</v>
      </c>
      <c r="GN185" s="82">
        <f t="shared" si="231"/>
        <v>0</v>
      </c>
      <c r="GO185" s="82">
        <f t="shared" si="231"/>
        <v>0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3.5165507713643727E-212</v>
      </c>
      <c r="HD185" s="82">
        <f t="shared" si="182"/>
        <v>1.5065258691578386E-288</v>
      </c>
      <c r="HE185" s="82">
        <f t="shared" si="182"/>
        <v>0</v>
      </c>
      <c r="HF185" s="82">
        <f t="shared" si="181"/>
        <v>0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3.0451705669763803E-293</v>
      </c>
      <c r="HO185" s="82">
        <f t="shared" si="227"/>
        <v>2.4959086560598678E-278</v>
      </c>
      <c r="HP185" s="82">
        <f t="shared" si="227"/>
        <v>2.4879687045393778E-299</v>
      </c>
      <c r="HQ185" s="82">
        <f t="shared" si="227"/>
        <v>0</v>
      </c>
      <c r="HS185" s="82">
        <f t="shared" si="232"/>
        <v>2.8890566063587108E-86</v>
      </c>
      <c r="HT185" s="82">
        <f t="shared" si="232"/>
        <v>9.7085405344885411E-40</v>
      </c>
      <c r="HU185" s="82">
        <f t="shared" si="232"/>
        <v>1.1395970880385705E-29</v>
      </c>
      <c r="HV185" s="82">
        <f t="shared" si="232"/>
        <v>3.6386999071269106E-36</v>
      </c>
      <c r="HW185" s="82">
        <f t="shared" si="232"/>
        <v>1.6519042030700712E-34</v>
      </c>
      <c r="HX185" s="82">
        <f t="shared" si="232"/>
        <v>2.0373649828135285E-44</v>
      </c>
      <c r="HY185" s="82">
        <f t="shared" si="232"/>
        <v>2.616114552491351E-48</v>
      </c>
      <c r="HZ185" s="82">
        <f t="shared" si="232"/>
        <v>2.1980546588242885E-53</v>
      </c>
      <c r="IA185" s="82">
        <f t="shared" si="232"/>
        <v>3.8579640872362575E-52</v>
      </c>
      <c r="IB185" s="82">
        <f t="shared" si="232"/>
        <v>6.1444655960394101E-48</v>
      </c>
      <c r="IC185" s="82">
        <f t="shared" si="232"/>
        <v>9.8657791712961742E-42</v>
      </c>
      <c r="ID185" s="82">
        <f t="shared" si="232"/>
        <v>1.3197143292663127E-40</v>
      </c>
      <c r="IE185" s="82">
        <f t="shared" si="232"/>
        <v>3.2496870781022436E-28</v>
      </c>
      <c r="IF185" s="82">
        <f t="shared" si="232"/>
        <v>2.4889176266925433E-38</v>
      </c>
      <c r="IG185" s="82">
        <f t="shared" si="232"/>
        <v>4.5889879583411753E-29</v>
      </c>
      <c r="II185" s="82">
        <f t="shared" si="233"/>
        <v>1.6308999513703476E-5</v>
      </c>
      <c r="IJ185" s="82">
        <f t="shared" si="233"/>
        <v>4.6201369235713538E-2</v>
      </c>
      <c r="IK185" s="82">
        <f t="shared" si="233"/>
        <v>0.33763203657936114</v>
      </c>
      <c r="IL185" s="82">
        <f t="shared" si="233"/>
        <v>0.2792907598331576</v>
      </c>
      <c r="IM185" s="82">
        <f t="shared" si="233"/>
        <v>0.31267917560271452</v>
      </c>
      <c r="IN185" s="82">
        <f t="shared" si="233"/>
        <v>0.13661095561136793</v>
      </c>
      <c r="IO185" s="82">
        <f t="shared" si="233"/>
        <v>8.035140196848492E-2</v>
      </c>
      <c r="IP185" s="82">
        <f t="shared" si="233"/>
        <v>4.1706944826600506E-2</v>
      </c>
      <c r="IQ185" s="82">
        <f t="shared" si="233"/>
        <v>3.6654906666954208E-2</v>
      </c>
      <c r="IR185" s="82">
        <f t="shared" si="233"/>
        <v>5.4794499281955664E-2</v>
      </c>
      <c r="IS185" s="82">
        <f t="shared" si="233"/>
        <v>0.12958577119211115</v>
      </c>
      <c r="IT185" s="82">
        <f t="shared" si="233"/>
        <v>0.25639552640876806</v>
      </c>
      <c r="IU185" s="82">
        <f t="shared" si="233"/>
        <v>0.45735387892903889</v>
      </c>
      <c r="IV185" s="82">
        <f t="shared" si="233"/>
        <v>0.42623866027533924</v>
      </c>
      <c r="IW185" s="82">
        <f t="shared" si="233"/>
        <v>0.55566984739385139</v>
      </c>
      <c r="IY185" s="82">
        <f t="shared" si="234"/>
        <v>1.6308999513703476E-5</v>
      </c>
      <c r="IZ185" s="82">
        <f t="shared" si="234"/>
        <v>4.6201369235713538E-2</v>
      </c>
      <c r="JA185" s="82">
        <f t="shared" si="234"/>
        <v>0.33763203657936114</v>
      </c>
      <c r="JB185" s="82">
        <f t="shared" si="234"/>
        <v>0.2792907598331576</v>
      </c>
      <c r="JC185" s="82">
        <f t="shared" si="234"/>
        <v>0.31267917560271452</v>
      </c>
      <c r="JD185" s="82">
        <f t="shared" si="234"/>
        <v>0.13661095561136793</v>
      </c>
      <c r="JE185" s="82">
        <f t="shared" si="234"/>
        <v>8.035140196848492E-2</v>
      </c>
      <c r="JF185" s="82">
        <f t="shared" si="234"/>
        <v>4.1706944826600506E-2</v>
      </c>
      <c r="JG185" s="82">
        <f t="shared" si="234"/>
        <v>3.6654906666954208E-2</v>
      </c>
      <c r="JH185" s="82">
        <f t="shared" si="234"/>
        <v>5.4794499281955664E-2</v>
      </c>
      <c r="JI185" s="82">
        <f t="shared" si="234"/>
        <v>0.12958577119211115</v>
      </c>
      <c r="JJ185" s="82">
        <f t="shared" si="234"/>
        <v>0.25639552640876806</v>
      </c>
      <c r="JK185" s="82">
        <f t="shared" si="234"/>
        <v>0.45735387892903889</v>
      </c>
      <c r="JL185" s="82">
        <f t="shared" si="234"/>
        <v>0.42623866027533924</v>
      </c>
      <c r="JM185" s="82">
        <f t="shared" si="234"/>
        <v>0.55566984739385139</v>
      </c>
    </row>
    <row r="186" spans="2:273" x14ac:dyDescent="0.25">
      <c r="B186" s="2">
        <v>159</v>
      </c>
      <c r="C186" s="37">
        <v>0.136106</v>
      </c>
      <c r="D186" s="37">
        <v>0.13639000000000001</v>
      </c>
      <c r="E186" s="37">
        <v>0.12953999999999999</v>
      </c>
      <c r="F186" s="37">
        <v>0.13542299999999999</v>
      </c>
      <c r="G186" s="37">
        <v>0.13938</v>
      </c>
      <c r="H186" s="37">
        <v>0.120448</v>
      </c>
      <c r="I186" s="37">
        <v>0.114092</v>
      </c>
      <c r="J186" s="37">
        <v>0.11033900000000001</v>
      </c>
      <c r="K186" s="37">
        <v>0.12404</v>
      </c>
      <c r="L186" s="37">
        <v>0.124033</v>
      </c>
      <c r="M186" s="37">
        <v>0.123821</v>
      </c>
      <c r="N186" s="37">
        <v>0.11254400000000001</v>
      </c>
      <c r="O186" s="37">
        <v>0.12709000000000001</v>
      </c>
      <c r="P186" s="37">
        <v>0.14838899999999999</v>
      </c>
      <c r="Q186" s="37">
        <v>0.267073</v>
      </c>
      <c r="S186" s="4">
        <f t="shared" si="235"/>
        <v>0.1296044264132738</v>
      </c>
      <c r="T186" s="4">
        <f t="shared" si="235"/>
        <v>0.13369875468081249</v>
      </c>
      <c r="U186" s="4">
        <f t="shared" si="235"/>
        <v>0.13033423582445564</v>
      </c>
      <c r="V186" s="4">
        <f t="shared" si="235"/>
        <v>0.13499337458215913</v>
      </c>
      <c r="W186" s="4">
        <f t="shared" si="235"/>
        <v>0.1374567925751719</v>
      </c>
      <c r="X186" s="4">
        <f t="shared" si="235"/>
        <v>0.11987021650211699</v>
      </c>
      <c r="Y186" s="4">
        <f t="shared" si="235"/>
        <v>0.11299986505277114</v>
      </c>
      <c r="Z186" s="4">
        <f t="shared" si="235"/>
        <v>0.11256123405515894</v>
      </c>
      <c r="AA186" s="4">
        <f t="shared" si="235"/>
        <v>0.12206832557657245</v>
      </c>
      <c r="AB186" s="4">
        <f t="shared" si="235"/>
        <v>0.12469887948001</v>
      </c>
      <c r="AC186" s="4">
        <f t="shared" si="235"/>
        <v>0.12299749696766336</v>
      </c>
      <c r="AD186" s="4">
        <f t="shared" si="235"/>
        <v>0.11758474528927711</v>
      </c>
      <c r="AE186" s="4">
        <f t="shared" si="235"/>
        <v>0.12690856342768903</v>
      </c>
      <c r="AF186" s="4">
        <f t="shared" si="235"/>
        <v>0.14557603263244842</v>
      </c>
      <c r="AG186" s="4">
        <f t="shared" si="235"/>
        <v>0.25968577291034789</v>
      </c>
      <c r="AI186" s="4">
        <f t="shared" si="236"/>
        <v>6.5015735867262059E-3</v>
      </c>
      <c r="AJ186" s="4">
        <f t="shared" si="236"/>
        <v>2.6912453191875185E-3</v>
      </c>
      <c r="AK186" s="4">
        <f t="shared" si="236"/>
        <v>-7.9423582445564689E-4</v>
      </c>
      <c r="AL186" s="4">
        <f t="shared" si="236"/>
        <v>4.2962541784086206E-4</v>
      </c>
      <c r="AM186" s="4">
        <f t="shared" si="236"/>
        <v>1.9232074248280995E-3</v>
      </c>
      <c r="AN186" s="4">
        <f t="shared" si="236"/>
        <v>5.7778349788301098E-4</v>
      </c>
      <c r="AO186" s="4">
        <f t="shared" si="236"/>
        <v>1.0921349472288594E-3</v>
      </c>
      <c r="AP186" s="4">
        <f t="shared" si="236"/>
        <v>-2.2222340551589365E-3</v>
      </c>
      <c r="AQ186" s="4">
        <f t="shared" si="236"/>
        <v>1.9716744234275496E-3</v>
      </c>
      <c r="AR186" s="4">
        <f t="shared" si="236"/>
        <v>-6.6587948000999819E-4</v>
      </c>
      <c r="AS186" s="4">
        <f t="shared" si="236"/>
        <v>8.2350303233663658E-4</v>
      </c>
      <c r="AT186" s="4">
        <f t="shared" si="236"/>
        <v>-5.0407452892771015E-3</v>
      </c>
      <c r="AU186" s="4">
        <f t="shared" si="236"/>
        <v>1.8143657231098342E-4</v>
      </c>
      <c r="AV186" s="4">
        <f t="shared" si="236"/>
        <v>2.8129673675515721E-3</v>
      </c>
      <c r="AW186" s="4">
        <f t="shared" si="236"/>
        <v>7.3872270896521153E-3</v>
      </c>
      <c r="AY186" s="2">
        <f t="shared" si="228"/>
        <v>0.1296044264132738</v>
      </c>
      <c r="AZ186" s="2">
        <f t="shared" si="228"/>
        <v>0.13369871717294704</v>
      </c>
      <c r="BA186" s="2">
        <f t="shared" si="228"/>
        <v>0.13007888902150977</v>
      </c>
      <c r="BB186" s="2">
        <f t="shared" si="228"/>
        <v>0.13488238616933385</v>
      </c>
      <c r="BC186" s="2">
        <f t="shared" si="228"/>
        <v>0.13707399047613314</v>
      </c>
      <c r="BD186" s="2">
        <f t="shared" si="228"/>
        <v>0.11984618967100544</v>
      </c>
      <c r="BE186" s="2">
        <f t="shared" si="228"/>
        <v>0.11299585831997383</v>
      </c>
      <c r="BF186" s="2">
        <f t="shared" si="228"/>
        <v>0.11256105088514064</v>
      </c>
      <c r="BG186" s="2">
        <f t="shared" si="228"/>
        <v>0.12206816802286594</v>
      </c>
      <c r="BH186" s="2">
        <f t="shared" si="228"/>
        <v>0.12469787275439481</v>
      </c>
      <c r="BI186" s="2">
        <f t="shared" si="228"/>
        <v>0.12297590954839671</v>
      </c>
      <c r="BJ186" s="2">
        <f t="shared" si="228"/>
        <v>0.11726459161362462</v>
      </c>
      <c r="BK186" s="2">
        <f t="shared" si="228"/>
        <v>0.12263742781850671</v>
      </c>
      <c r="BL186" s="2">
        <f t="shared" si="228"/>
        <v>0.12648769140765734</v>
      </c>
      <c r="BM186" s="2">
        <f t="shared" si="228"/>
        <v>0.13935769377881546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0.136106</v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0.59348350909090908</v>
      </c>
      <c r="DL186" s="2">
        <f t="shared" si="237"/>
        <v>0.30255454423433448</v>
      </c>
      <c r="DM186" s="2">
        <f t="shared" si="237"/>
        <v>0.30605146011586459</v>
      </c>
      <c r="DN186" s="2">
        <f t="shared" si="237"/>
        <v>0.27291825824780058</v>
      </c>
      <c r="DO186" s="2">
        <f t="shared" si="237"/>
        <v>0.26198107294721412</v>
      </c>
      <c r="DP186" s="2">
        <f t="shared" si="237"/>
        <v>0.2903729334975369</v>
      </c>
      <c r="DQ186" s="2">
        <f t="shared" si="237"/>
        <v>0.33718561083743842</v>
      </c>
      <c r="DR186" s="2">
        <f t="shared" si="237"/>
        <v>0.2732525503893215</v>
      </c>
      <c r="DS186" s="2">
        <f t="shared" si="237"/>
        <v>0.26641597783251231</v>
      </c>
      <c r="DT186" s="2">
        <f t="shared" si="237"/>
        <v>0.31079502463054187</v>
      </c>
      <c r="DU186" s="2">
        <f t="shared" si="237"/>
        <v>0.2935103612903226</v>
      </c>
      <c r="DV186" s="2">
        <f t="shared" si="237"/>
        <v>0.28755295986070378</v>
      </c>
      <c r="DW186" s="2">
        <f t="shared" si="237"/>
        <v>0.28028462901069517</v>
      </c>
      <c r="DX186" s="2">
        <f t="shared" si="237"/>
        <v>0.22733752024446138</v>
      </c>
      <c r="DY186" s="2">
        <f t="shared" si="237"/>
        <v>0.23304816216216212</v>
      </c>
      <c r="EA186" s="2">
        <f t="shared" ref="EA186:EE227" si="241">CE$228*$B186+CE$229</f>
        <v>0.10515785386534837</v>
      </c>
      <c r="EB186" s="2">
        <f t="shared" si="241"/>
        <v>0.1301255802704247</v>
      </c>
      <c r="EC186" s="2">
        <f t="shared" si="241"/>
        <v>0.12466643813737255</v>
      </c>
      <c r="ED186" s="2">
        <f t="shared" si="241"/>
        <v>0.12479168266136274</v>
      </c>
      <c r="EE186" s="2">
        <f t="shared" si="241"/>
        <v>0.13374207305283842</v>
      </c>
      <c r="EF186" s="2">
        <f t="shared" si="240"/>
        <v>0.11498301116667872</v>
      </c>
      <c r="EG186" s="2">
        <f t="shared" si="240"/>
        <v>0.10891286170314295</v>
      </c>
      <c r="EH186" s="2">
        <f t="shared" si="240"/>
        <v>0.10868255003212339</v>
      </c>
      <c r="EI186" s="2">
        <f t="shared" si="240"/>
        <v>0.11738329384887936</v>
      </c>
      <c r="EJ186" s="2">
        <f t="shared" si="240"/>
        <v>0.11998679552030747</v>
      </c>
      <c r="EK186" s="2">
        <f t="shared" si="213"/>
        <v>0.12011411097713572</v>
      </c>
      <c r="EL186" s="2">
        <f t="shared" si="180"/>
        <v>0.11622007465104549</v>
      </c>
      <c r="EM186" s="2">
        <f t="shared" si="180"/>
        <v>0.12226306927744693</v>
      </c>
      <c r="EN186" s="2">
        <f t="shared" si="180"/>
        <v>0.12775368256184727</v>
      </c>
      <c r="EO186" s="2">
        <f t="shared" si="180"/>
        <v>0.14133363699618159</v>
      </c>
      <c r="EQ186" s="2">
        <f t="shared" si="238"/>
        <v>0.13077136131316075</v>
      </c>
      <c r="ER186" s="2">
        <f t="shared" si="238"/>
        <v>0.13449592298402374</v>
      </c>
      <c r="ES186" s="2">
        <f t="shared" si="238"/>
        <v>0.13262906816428346</v>
      </c>
      <c r="ET186" s="2">
        <f t="shared" si="238"/>
        <v>0.13942364652753614</v>
      </c>
      <c r="EU186" s="2">
        <f t="shared" si="238"/>
        <v>0.13863062505700424</v>
      </c>
      <c r="EV186" s="2">
        <f t="shared" si="238"/>
        <v>0.12154860669662433</v>
      </c>
      <c r="EW186" s="2">
        <f t="shared" si="238"/>
        <v>0.11422176308724835</v>
      </c>
      <c r="EX186" s="2">
        <f t="shared" si="238"/>
        <v>0.11358271163893935</v>
      </c>
      <c r="EY186" s="2">
        <f t="shared" si="238"/>
        <v>0.12322317030262801</v>
      </c>
      <c r="EZ186" s="2">
        <f t="shared" si="238"/>
        <v>0.12593943462933821</v>
      </c>
      <c r="FA186" s="2">
        <f t="shared" si="238"/>
        <v>0.12392894001800706</v>
      </c>
      <c r="FB186" s="2">
        <f t="shared" si="238"/>
        <v>0.11773190300644298</v>
      </c>
      <c r="FC186" s="2">
        <f t="shared" si="238"/>
        <v>0.12285297783334732</v>
      </c>
      <c r="FD186" s="2">
        <f t="shared" si="238"/>
        <v>0.12549472139604514</v>
      </c>
      <c r="FE186" s="2">
        <f t="shared" si="238"/>
        <v>0.13730316110766583</v>
      </c>
      <c r="FG186" s="2">
        <f t="shared" si="239"/>
        <v>0.99999881046178796</v>
      </c>
      <c r="FH186" s="2">
        <f t="shared" si="239"/>
        <v>0.99999278221745702</v>
      </c>
      <c r="FI186" s="2">
        <f t="shared" si="239"/>
        <v>0.99999044145921445</v>
      </c>
      <c r="FJ186" s="2">
        <f t="shared" si="239"/>
        <v>0.99999125935800359</v>
      </c>
      <c r="FK186" s="2">
        <f t="shared" si="239"/>
        <v>0.99999148031245233</v>
      </c>
      <c r="FL186" s="2">
        <f t="shared" si="239"/>
        <v>0.99999331535764069</v>
      </c>
      <c r="FM186" s="2">
        <f t="shared" si="239"/>
        <v>0.99999408693999692</v>
      </c>
      <c r="FN186" s="2">
        <f t="shared" si="239"/>
        <v>0.99999311851947315</v>
      </c>
      <c r="FO186" s="2">
        <f t="shared" si="239"/>
        <v>0.99999352649684836</v>
      </c>
      <c r="FP186" s="2">
        <f t="shared" si="239"/>
        <v>0.99999355468161255</v>
      </c>
      <c r="FQ186" s="2">
        <f t="shared" si="239"/>
        <v>0.9999925315635686</v>
      </c>
      <c r="FR186" s="2">
        <f t="shared" si="239"/>
        <v>0.99999140808649278</v>
      </c>
      <c r="FS186" s="2">
        <f t="shared" si="239"/>
        <v>0.99999046987282503</v>
      </c>
      <c r="FT186" s="2">
        <f t="shared" si="239"/>
        <v>0.9999899965515977</v>
      </c>
      <c r="FU186" s="2">
        <f t="shared" si="239"/>
        <v>0.99998644420258509</v>
      </c>
      <c r="FW186" s="2">
        <f t="shared" si="230"/>
        <v>0.95441796543122492</v>
      </c>
      <c r="FX186" s="2">
        <f t="shared" si="230"/>
        <v>0.8173025736956081</v>
      </c>
      <c r="FY186" s="2">
        <f t="shared" si="230"/>
        <v>0.67951381512395181</v>
      </c>
      <c r="FZ186" s="2">
        <f t="shared" si="230"/>
        <v>0.68954576971917902</v>
      </c>
      <c r="GA186" s="2">
        <f t="shared" si="230"/>
        <v>0.68135203721793669</v>
      </c>
      <c r="GB186" s="2">
        <f t="shared" si="230"/>
        <v>0.74052781095742881</v>
      </c>
      <c r="GC186" s="2">
        <f t="shared" si="230"/>
        <v>0.76883078645771119</v>
      </c>
      <c r="GD186" s="2">
        <f t="shared" si="230"/>
        <v>0.79127356991067377</v>
      </c>
      <c r="GE186" s="2">
        <f t="shared" si="230"/>
        <v>0.80205625025345961</v>
      </c>
      <c r="GF186" s="2">
        <f t="shared" si="230"/>
        <v>0.79122005013784191</v>
      </c>
      <c r="GG186" s="2">
        <f t="shared" si="230"/>
        <v>0.74983794601047704</v>
      </c>
      <c r="GH186" s="2">
        <f t="shared" si="230"/>
        <v>0.68992282194246246</v>
      </c>
      <c r="GI186" s="2">
        <f t="shared" si="230"/>
        <v>0.63205147945352613</v>
      </c>
      <c r="GJ186" s="2">
        <f t="shared" si="230"/>
        <v>0.56087167639378277</v>
      </c>
      <c r="GK186" s="2">
        <f t="shared" si="230"/>
        <v>0.49055906438318964</v>
      </c>
      <c r="GM186" s="82">
        <f t="shared" si="231"/>
        <v>1.028927078770178E-39</v>
      </c>
      <c r="GN186" s="82">
        <f t="shared" si="231"/>
        <v>0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9.5702486852659835E-217</v>
      </c>
      <c r="HD186" s="82">
        <f t="shared" si="182"/>
        <v>8.1507535195391627E-296</v>
      </c>
      <c r="HE186" s="82">
        <f t="shared" si="182"/>
        <v>0</v>
      </c>
      <c r="HF186" s="82">
        <f t="shared" si="181"/>
        <v>0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1.3867878075199732E-300</v>
      </c>
      <c r="HO186" s="82">
        <f t="shared" si="227"/>
        <v>1.4717046783012407E-285</v>
      </c>
      <c r="HP186" s="82">
        <f t="shared" si="227"/>
        <v>3.9324806036754102E-307</v>
      </c>
      <c r="HQ186" s="82">
        <f t="shared" si="227"/>
        <v>0</v>
      </c>
      <c r="HS186" s="82">
        <f t="shared" si="232"/>
        <v>5.6884633797746446E-89</v>
      </c>
      <c r="HT186" s="82">
        <f t="shared" si="232"/>
        <v>1.6458759841411072E-41</v>
      </c>
      <c r="HU186" s="82">
        <f t="shared" si="232"/>
        <v>3.5664545136482768E-31</v>
      </c>
      <c r="HV186" s="82">
        <f t="shared" si="232"/>
        <v>5.8655595086371933E-38</v>
      </c>
      <c r="HW186" s="82">
        <f t="shared" si="232"/>
        <v>3.2311245653168951E-36</v>
      </c>
      <c r="HX186" s="82">
        <f t="shared" si="232"/>
        <v>1.7905098302657599E-46</v>
      </c>
      <c r="HY186" s="82">
        <f t="shared" si="232"/>
        <v>1.7430653853368992E-50</v>
      </c>
      <c r="HZ186" s="82">
        <f t="shared" si="232"/>
        <v>9.0213813775420257E-56</v>
      </c>
      <c r="IA186" s="82">
        <f t="shared" si="232"/>
        <v>1.9514109557892772E-54</v>
      </c>
      <c r="IB186" s="82">
        <f t="shared" si="232"/>
        <v>4.5528996533031431E-50</v>
      </c>
      <c r="IC186" s="82">
        <f t="shared" si="232"/>
        <v>1.1617409836777428E-43</v>
      </c>
      <c r="ID186" s="82">
        <f t="shared" si="232"/>
        <v>1.3157603000797262E-42</v>
      </c>
      <c r="IE186" s="82">
        <f t="shared" si="232"/>
        <v>1.0853303697661501E-29</v>
      </c>
      <c r="IF186" s="82">
        <f t="shared" si="232"/>
        <v>1.6288699901210546E-40</v>
      </c>
      <c r="IG186" s="82">
        <f t="shared" si="232"/>
        <v>7.8034892640314134E-31</v>
      </c>
      <c r="II186" s="82">
        <f t="shared" si="233"/>
        <v>8.7966256022660244E-6</v>
      </c>
      <c r="IJ186" s="82">
        <f t="shared" si="233"/>
        <v>3.3664098035469527E-2</v>
      </c>
      <c r="IK186" s="82">
        <f t="shared" si="233"/>
        <v>0.28357255898584943</v>
      </c>
      <c r="IL186" s="82">
        <f t="shared" si="233"/>
        <v>0.22582463021001964</v>
      </c>
      <c r="IM186" s="82">
        <f t="shared" si="233"/>
        <v>0.25753428549129476</v>
      </c>
      <c r="IN186" s="82">
        <f t="shared" si="233"/>
        <v>0.10302741169430109</v>
      </c>
      <c r="IO186" s="82">
        <f t="shared" si="233"/>
        <v>5.829562554835057E-2</v>
      </c>
      <c r="IP186" s="82">
        <f t="shared" si="233"/>
        <v>2.8700273475509078E-2</v>
      </c>
      <c r="IQ186" s="82">
        <f t="shared" si="233"/>
        <v>2.5299780126640706E-2</v>
      </c>
      <c r="IR186" s="82">
        <f t="shared" si="233"/>
        <v>3.9110574056115191E-2</v>
      </c>
      <c r="IS186" s="82">
        <f t="shared" si="233"/>
        <v>9.8269766007857348E-2</v>
      </c>
      <c r="IT186" s="82">
        <f t="shared" si="233"/>
        <v>0.20297114054493431</v>
      </c>
      <c r="IU186" s="82">
        <f t="shared" si="233"/>
        <v>0.4060167843807394</v>
      </c>
      <c r="IV186" s="82">
        <f t="shared" si="233"/>
        <v>0.35354942671676842</v>
      </c>
      <c r="IW186" s="82">
        <f t="shared" si="233"/>
        <v>0.52453248627479543</v>
      </c>
      <c r="IY186" s="82">
        <f t="shared" si="234"/>
        <v>8.7966256022660244E-6</v>
      </c>
      <c r="IZ186" s="82">
        <f t="shared" si="234"/>
        <v>3.3664098035469527E-2</v>
      </c>
      <c r="JA186" s="82">
        <f t="shared" si="234"/>
        <v>0.28357255898584943</v>
      </c>
      <c r="JB186" s="82">
        <f t="shared" si="234"/>
        <v>0.22582463021001964</v>
      </c>
      <c r="JC186" s="82">
        <f t="shared" si="234"/>
        <v>0.25753428549129476</v>
      </c>
      <c r="JD186" s="82">
        <f t="shared" si="234"/>
        <v>0.10302741169430109</v>
      </c>
      <c r="JE186" s="82">
        <f t="shared" si="234"/>
        <v>5.829562554835057E-2</v>
      </c>
      <c r="JF186" s="82">
        <f t="shared" si="234"/>
        <v>2.8700273475509078E-2</v>
      </c>
      <c r="JG186" s="82">
        <f t="shared" si="234"/>
        <v>2.5299780126640706E-2</v>
      </c>
      <c r="JH186" s="82">
        <f t="shared" si="234"/>
        <v>3.9110574056115191E-2</v>
      </c>
      <c r="JI186" s="82">
        <f t="shared" si="234"/>
        <v>9.8269766007857348E-2</v>
      </c>
      <c r="JJ186" s="82">
        <f t="shared" si="234"/>
        <v>0.20297114054493431</v>
      </c>
      <c r="JK186" s="82">
        <f t="shared" si="234"/>
        <v>0.4060167843807394</v>
      </c>
      <c r="JL186" s="82">
        <f t="shared" si="234"/>
        <v>0.35354942671676842</v>
      </c>
      <c r="JM186" s="82">
        <f t="shared" si="234"/>
        <v>0.52453248627479543</v>
      </c>
    </row>
    <row r="187" spans="2:273" x14ac:dyDescent="0.25">
      <c r="B187" s="2">
        <v>160</v>
      </c>
      <c r="C187" s="37">
        <v>0.135791</v>
      </c>
      <c r="D187" s="37">
        <v>0.13431499999999999</v>
      </c>
      <c r="E187" s="37">
        <v>0.12893299999999999</v>
      </c>
      <c r="F187" s="37">
        <v>0.13830100000000001</v>
      </c>
      <c r="G187" s="37">
        <v>0.13796800000000001</v>
      </c>
      <c r="H187" s="37">
        <v>0.12009400000000001</v>
      </c>
      <c r="I187" s="37">
        <v>0.11540300000000001</v>
      </c>
      <c r="J187" s="37">
        <v>0.11107300000000001</v>
      </c>
      <c r="K187" s="37">
        <v>0.12674299999999999</v>
      </c>
      <c r="L187" s="37">
        <v>0.12020400000000001</v>
      </c>
      <c r="M187" s="37">
        <v>0.124447</v>
      </c>
      <c r="N187" s="37">
        <v>0.11630699999999999</v>
      </c>
      <c r="O187" s="37">
        <v>0.122769</v>
      </c>
      <c r="P187" s="37">
        <v>0.13670599999999999</v>
      </c>
      <c r="Q187" s="37">
        <v>0.234433</v>
      </c>
      <c r="S187" s="4" t="e">
        <f t="shared" si="235"/>
        <v>#N/A</v>
      </c>
      <c r="T187" s="4">
        <f t="shared" si="235"/>
        <v>0.13351868764006039</v>
      </c>
      <c r="U187" s="4">
        <f t="shared" si="235"/>
        <v>0.13004469267034663</v>
      </c>
      <c r="V187" s="4">
        <f t="shared" si="235"/>
        <v>0.13468531834905151</v>
      </c>
      <c r="W187" s="4">
        <f t="shared" si="235"/>
        <v>0.13713885275194859</v>
      </c>
      <c r="X187" s="4">
        <f t="shared" si="235"/>
        <v>0.11961326973328884</v>
      </c>
      <c r="Y187" s="4">
        <f t="shared" si="235"/>
        <v>0.11266482808288722</v>
      </c>
      <c r="Z187" s="4">
        <f t="shared" si="235"/>
        <v>0.11225342094037186</v>
      </c>
      <c r="AA187" s="4">
        <f t="shared" si="235"/>
        <v>0.12187812172521756</v>
      </c>
      <c r="AB187" s="4">
        <f t="shared" si="235"/>
        <v>0.12442501288976145</v>
      </c>
      <c r="AC187" s="4">
        <f t="shared" si="235"/>
        <v>0.12277100369261965</v>
      </c>
      <c r="AD187" s="4">
        <f t="shared" si="235"/>
        <v>0.1170711840935708</v>
      </c>
      <c r="AE187" s="4">
        <f t="shared" si="235"/>
        <v>0.1248559101574158</v>
      </c>
      <c r="AF187" s="4">
        <f t="shared" si="235"/>
        <v>0.1379997940443568</v>
      </c>
      <c r="AG187" s="4">
        <f t="shared" si="235"/>
        <v>0.2302824188100408</v>
      </c>
      <c r="AI187" s="4">
        <f t="shared" si="236"/>
        <v>0</v>
      </c>
      <c r="AJ187" s="4">
        <f t="shared" si="236"/>
        <v>7.9631235993959937E-4</v>
      </c>
      <c r="AK187" s="4">
        <f t="shared" si="236"/>
        <v>-1.1116926703466368E-3</v>
      </c>
      <c r="AL187" s="4">
        <f t="shared" si="236"/>
        <v>3.615681650948499E-3</v>
      </c>
      <c r="AM187" s="4">
        <f t="shared" si="236"/>
        <v>8.2914724805141504E-4</v>
      </c>
      <c r="AN187" s="4">
        <f t="shared" si="236"/>
        <v>4.807302667111657E-4</v>
      </c>
      <c r="AO187" s="4">
        <f t="shared" si="236"/>
        <v>2.7381719171127861E-3</v>
      </c>
      <c r="AP187" s="4">
        <f t="shared" si="236"/>
        <v>-1.1804209403718513E-3</v>
      </c>
      <c r="AQ187" s="4">
        <f t="shared" si="236"/>
        <v>4.864878274782436E-3</v>
      </c>
      <c r="AR187" s="4">
        <f t="shared" si="236"/>
        <v>-4.2210128897614413E-3</v>
      </c>
      <c r="AS187" s="4">
        <f t="shared" si="236"/>
        <v>1.6759963073803563E-3</v>
      </c>
      <c r="AT187" s="4">
        <f t="shared" si="236"/>
        <v>-7.6418409357080497E-4</v>
      </c>
      <c r="AU187" s="4">
        <f t="shared" si="236"/>
        <v>-2.0869101574158E-3</v>
      </c>
      <c r="AV187" s="4">
        <f t="shared" si="236"/>
        <v>-1.2937940443568108E-3</v>
      </c>
      <c r="AW187" s="4">
        <f t="shared" si="236"/>
        <v>4.1505811899592016E-3</v>
      </c>
      <c r="AY187" s="2" t="e">
        <f t="shared" si="228"/>
        <v>#N/A</v>
      </c>
      <c r="AZ187" s="2">
        <f t="shared" si="228"/>
        <v>0.13351867659464126</v>
      </c>
      <c r="BA187" s="2">
        <f t="shared" si="228"/>
        <v>0.12991232706219263</v>
      </c>
      <c r="BB187" s="2">
        <f t="shared" si="228"/>
        <v>0.13463497779305697</v>
      </c>
      <c r="BC187" s="2">
        <f t="shared" si="228"/>
        <v>0.13695372365959088</v>
      </c>
      <c r="BD187" s="2">
        <f t="shared" si="228"/>
        <v>0.1196049486612699</v>
      </c>
      <c r="BE187" s="2">
        <f t="shared" si="228"/>
        <v>0.11266365536984563</v>
      </c>
      <c r="BF187" s="2">
        <f t="shared" si="228"/>
        <v>0.11225337841526228</v>
      </c>
      <c r="BG187" s="2">
        <f t="shared" si="228"/>
        <v>0.12187808477038781</v>
      </c>
      <c r="BH187" s="2">
        <f t="shared" si="228"/>
        <v>0.12442473954935965</v>
      </c>
      <c r="BI187" s="2">
        <f t="shared" si="228"/>
        <v>0.12276336491617895</v>
      </c>
      <c r="BJ187" s="2">
        <f t="shared" si="228"/>
        <v>0.11693715057707901</v>
      </c>
      <c r="BK187" s="2">
        <f t="shared" si="228"/>
        <v>0.12230350850005228</v>
      </c>
      <c r="BL187" s="2">
        <f t="shared" si="228"/>
        <v>0.12611013756537703</v>
      </c>
      <c r="BM187" s="2">
        <f t="shared" si="228"/>
        <v>0.13897329035544809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0.59603479393939396</v>
      </c>
      <c r="DL187" s="2">
        <f t="shared" si="237"/>
        <v>0.30340835469039673</v>
      </c>
      <c r="DM187" s="2">
        <f t="shared" si="237"/>
        <v>0.30687795008912655</v>
      </c>
      <c r="DN187" s="2">
        <f t="shared" si="237"/>
        <v>0.27347815377565982</v>
      </c>
      <c r="DO187" s="2">
        <f t="shared" si="237"/>
        <v>0.26249262811583585</v>
      </c>
      <c r="DP187" s="2">
        <f t="shared" si="237"/>
        <v>0.29117402364532019</v>
      </c>
      <c r="DQ187" s="2">
        <f t="shared" si="237"/>
        <v>0.33831264203612477</v>
      </c>
      <c r="DR187" s="2">
        <f t="shared" si="237"/>
        <v>0.27392337219132368</v>
      </c>
      <c r="DS187" s="2">
        <f t="shared" si="237"/>
        <v>0.26700989064039404</v>
      </c>
      <c r="DT187" s="2">
        <f t="shared" si="237"/>
        <v>0.31164433990147783</v>
      </c>
      <c r="DU187" s="2">
        <f t="shared" si="237"/>
        <v>0.29428977217741936</v>
      </c>
      <c r="DV187" s="2">
        <f t="shared" si="237"/>
        <v>0.28832390579178885</v>
      </c>
      <c r="DW187" s="2">
        <f t="shared" si="237"/>
        <v>0.28099788770053474</v>
      </c>
      <c r="DX187" s="2">
        <f t="shared" si="237"/>
        <v>0.22767826631016039</v>
      </c>
      <c r="DY187" s="2">
        <f t="shared" si="237"/>
        <v>0.23347708108108106</v>
      </c>
      <c r="EA187" s="2">
        <f t="shared" si="241"/>
        <v>0.104453513755368</v>
      </c>
      <c r="EB187" s="2">
        <f t="shared" si="241"/>
        <v>0.12982497962292899</v>
      </c>
      <c r="EC187" s="2">
        <f t="shared" si="241"/>
        <v>0.12423981294541095</v>
      </c>
      <c r="ED187" s="2">
        <f t="shared" si="241"/>
        <v>0.1240875688681832</v>
      </c>
      <c r="EE187" s="2">
        <f t="shared" si="241"/>
        <v>0.1334641535369242</v>
      </c>
      <c r="EF187" s="2">
        <f t="shared" si="240"/>
        <v>0.11455072835284381</v>
      </c>
      <c r="EG187" s="2">
        <f t="shared" si="240"/>
        <v>0.1084321885542963</v>
      </c>
      <c r="EH187" s="2">
        <f t="shared" si="240"/>
        <v>0.10824130705910701</v>
      </c>
      <c r="EI187" s="2">
        <f t="shared" si="240"/>
        <v>0.11703767840043956</v>
      </c>
      <c r="EJ187" s="2">
        <f t="shared" si="240"/>
        <v>0.11954756571848395</v>
      </c>
      <c r="EK187" s="2">
        <f t="shared" si="213"/>
        <v>0.11978693156637471</v>
      </c>
      <c r="EL187" s="2">
        <f t="shared" si="180"/>
        <v>0.11584492505153451</v>
      </c>
      <c r="EM187" s="2">
        <f t="shared" si="180"/>
        <v>0.12190911740083157</v>
      </c>
      <c r="EN187" s="2">
        <f t="shared" si="180"/>
        <v>0.12744962061254977</v>
      </c>
      <c r="EO187" s="2">
        <f t="shared" si="180"/>
        <v>0.14107074297836233</v>
      </c>
      <c r="EQ187" s="2">
        <f t="shared" si="238"/>
        <v>0.13044044465134325</v>
      </c>
      <c r="ER187" s="2">
        <f t="shared" si="238"/>
        <v>0.13427032847988316</v>
      </c>
      <c r="ES187" s="2">
        <f t="shared" si="238"/>
        <v>0.13235003198328107</v>
      </c>
      <c r="ET187" s="2">
        <f t="shared" si="238"/>
        <v>0.13896421898069419</v>
      </c>
      <c r="EU187" s="2">
        <f t="shared" si="238"/>
        <v>0.1384406655795368</v>
      </c>
      <c r="EV187" s="2">
        <f t="shared" si="238"/>
        <v>0.12121864338591007</v>
      </c>
      <c r="EW187" s="2">
        <f t="shared" si="238"/>
        <v>0.1138224288331888</v>
      </c>
      <c r="EX187" s="2">
        <f t="shared" si="238"/>
        <v>0.11321729315553239</v>
      </c>
      <c r="EY187" s="2">
        <f t="shared" si="238"/>
        <v>0.12296647887120069</v>
      </c>
      <c r="EZ187" s="2">
        <f t="shared" si="238"/>
        <v>0.12559704574540625</v>
      </c>
      <c r="FA187" s="2">
        <f t="shared" si="238"/>
        <v>0.12366744338619746</v>
      </c>
      <c r="FB187" s="2">
        <f t="shared" si="238"/>
        <v>0.11738293941293358</v>
      </c>
      <c r="FC187" s="2">
        <f t="shared" si="238"/>
        <v>0.12251078442117143</v>
      </c>
      <c r="FD187" s="2">
        <f t="shared" si="238"/>
        <v>0.12515211385190847</v>
      </c>
      <c r="FE187" s="2">
        <f t="shared" si="238"/>
        <v>0.13698453790895171</v>
      </c>
      <c r="FG187" s="2">
        <f t="shared" si="239"/>
        <v>0.99999891512814321</v>
      </c>
      <c r="FH187" s="2">
        <f t="shared" si="239"/>
        <v>0.9999934172999041</v>
      </c>
      <c r="FI187" s="2">
        <f t="shared" si="239"/>
        <v>0.99999128249986335</v>
      </c>
      <c r="FJ187" s="2">
        <f t="shared" si="239"/>
        <v>0.99999202843362556</v>
      </c>
      <c r="FK187" s="2">
        <f t="shared" si="239"/>
        <v>0.99999222994678383</v>
      </c>
      <c r="FL187" s="2">
        <f t="shared" si="239"/>
        <v>0.99999390353012529</v>
      </c>
      <c r="FM187" s="2">
        <f t="shared" si="239"/>
        <v>0.99999460722237765</v>
      </c>
      <c r="FN187" s="2">
        <f t="shared" si="239"/>
        <v>0.99999372401136855</v>
      </c>
      <c r="FO187" s="2">
        <f t="shared" si="239"/>
        <v>0.99999409609159429</v>
      </c>
      <c r="FP187" s="2">
        <f t="shared" si="239"/>
        <v>0.99999412179643388</v>
      </c>
      <c r="FQ187" s="2">
        <f t="shared" si="239"/>
        <v>0.99999318870054554</v>
      </c>
      <c r="FR187" s="2">
        <f t="shared" si="239"/>
        <v>0.99999216407582669</v>
      </c>
      <c r="FS187" s="2">
        <f t="shared" si="239"/>
        <v>0.99999130841342765</v>
      </c>
      <c r="FT187" s="2">
        <f t="shared" si="239"/>
        <v>0.99999087673859588</v>
      </c>
      <c r="FU187" s="2">
        <f t="shared" si="239"/>
        <v>0.99998763695107529</v>
      </c>
      <c r="FW187" s="2">
        <f t="shared" si="230"/>
        <v>0.95826128789886911</v>
      </c>
      <c r="FX187" s="2">
        <f t="shared" si="230"/>
        <v>0.83065569052832133</v>
      </c>
      <c r="FY187" s="2">
        <f t="shared" si="230"/>
        <v>0.69923166591632024</v>
      </c>
      <c r="FZ187" s="2">
        <f t="shared" si="230"/>
        <v>0.70891080775243109</v>
      </c>
      <c r="GA187" s="2">
        <f t="shared" si="230"/>
        <v>0.70100655533054079</v>
      </c>
      <c r="GB187" s="2">
        <f t="shared" si="230"/>
        <v>0.75782962211854454</v>
      </c>
      <c r="GC187" s="2">
        <f t="shared" si="230"/>
        <v>0.78479379443417663</v>
      </c>
      <c r="GD187" s="2">
        <f t="shared" si="230"/>
        <v>0.80607772201765215</v>
      </c>
      <c r="GE187" s="2">
        <f t="shared" si="230"/>
        <v>0.81627320258300085</v>
      </c>
      <c r="GF187" s="2">
        <f t="shared" si="230"/>
        <v>0.80602706765416832</v>
      </c>
      <c r="GG187" s="2">
        <f t="shared" si="230"/>
        <v>0.76671452036372933</v>
      </c>
      <c r="GH187" s="2">
        <f t="shared" si="230"/>
        <v>0.70927425693061341</v>
      </c>
      <c r="GI187" s="2">
        <f t="shared" si="230"/>
        <v>0.65319911531623676</v>
      </c>
      <c r="GJ187" s="2">
        <f t="shared" si="230"/>
        <v>0.58341393473570524</v>
      </c>
      <c r="GK187" s="2">
        <f t="shared" si="230"/>
        <v>0.51358045211760117</v>
      </c>
      <c r="GM187" s="82">
        <f t="shared" si="231"/>
        <v>2.3444454705891115E-40</v>
      </c>
      <c r="GN187" s="82">
        <f t="shared" si="231"/>
        <v>0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2.3267919263451863E-221</v>
      </c>
      <c r="HD187" s="82">
        <f t="shared" si="182"/>
        <v>3.5769183329141019E-303</v>
      </c>
      <c r="HE187" s="82">
        <f t="shared" si="182"/>
        <v>0</v>
      </c>
      <c r="HF187" s="82">
        <f t="shared" si="181"/>
        <v>0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5.1180344845156099E-308</v>
      </c>
      <c r="HO187" s="82">
        <f t="shared" si="227"/>
        <v>7.0008404209312711E-293</v>
      </c>
      <c r="HP187" s="82">
        <f t="shared" si="227"/>
        <v>0</v>
      </c>
      <c r="HQ187" s="82">
        <f t="shared" si="227"/>
        <v>0</v>
      </c>
      <c r="HS187" s="82">
        <f t="shared" si="232"/>
        <v>1.0156306486730488E-91</v>
      </c>
      <c r="HT187" s="82">
        <f t="shared" si="232"/>
        <v>2.5453926647968086E-43</v>
      </c>
      <c r="HU187" s="82">
        <f t="shared" si="232"/>
        <v>1.0207477199275987E-32</v>
      </c>
      <c r="HV187" s="82">
        <f t="shared" si="232"/>
        <v>8.5259859069873256E-40</v>
      </c>
      <c r="HW187" s="82">
        <f t="shared" si="232"/>
        <v>5.7264303783233273E-38</v>
      </c>
      <c r="HX187" s="82">
        <f t="shared" si="232"/>
        <v>1.4091469431962788E-48</v>
      </c>
      <c r="HY187" s="82">
        <f t="shared" si="232"/>
        <v>1.0367384388524229E-52</v>
      </c>
      <c r="HZ187" s="82">
        <f t="shared" si="232"/>
        <v>3.2731214228643652E-58</v>
      </c>
      <c r="IA187" s="82">
        <f t="shared" si="232"/>
        <v>8.7813801588605834E-57</v>
      </c>
      <c r="IB187" s="82">
        <f t="shared" si="232"/>
        <v>3.0232268303138784E-52</v>
      </c>
      <c r="IC187" s="82">
        <f t="shared" si="232"/>
        <v>1.2334204521667706E-45</v>
      </c>
      <c r="ID187" s="82">
        <f t="shared" si="232"/>
        <v>1.1699286522435643E-44</v>
      </c>
      <c r="IE187" s="82">
        <f t="shared" si="232"/>
        <v>3.3109656251522847E-31</v>
      </c>
      <c r="IF187" s="82">
        <f t="shared" si="232"/>
        <v>9.2293509369161097E-43</v>
      </c>
      <c r="IG187" s="82">
        <f t="shared" si="232"/>
        <v>1.1703196302523652E-32</v>
      </c>
      <c r="II187" s="82">
        <f t="shared" si="233"/>
        <v>4.6628217913695855E-6</v>
      </c>
      <c r="IJ187" s="82">
        <f t="shared" si="233"/>
        <v>2.4156618626380133E-2</v>
      </c>
      <c r="IK187" s="82">
        <f t="shared" si="233"/>
        <v>0.23326763739942577</v>
      </c>
      <c r="IL187" s="82">
        <f t="shared" si="233"/>
        <v>0.17872389918675749</v>
      </c>
      <c r="IM187" s="82">
        <f t="shared" si="233"/>
        <v>0.20755035438795652</v>
      </c>
      <c r="IN187" s="82">
        <f t="shared" si="233"/>
        <v>7.6250148895076988E-2</v>
      </c>
      <c r="IO187" s="82">
        <f t="shared" si="233"/>
        <v>4.1504037272935182E-2</v>
      </c>
      <c r="IP187" s="82">
        <f t="shared" si="233"/>
        <v>1.9348075846836395E-2</v>
      </c>
      <c r="IQ187" s="82">
        <f t="shared" si="233"/>
        <v>1.7124577156956946E-2</v>
      </c>
      <c r="IR187" s="82">
        <f t="shared" si="233"/>
        <v>2.7411964076958312E-2</v>
      </c>
      <c r="IS187" s="82">
        <f t="shared" si="233"/>
        <v>7.322159051555728E-2</v>
      </c>
      <c r="IT187" s="82">
        <f t="shared" si="233"/>
        <v>0.15707423605599297</v>
      </c>
      <c r="IU187" s="82">
        <f t="shared" si="233"/>
        <v>0.35078443452527508</v>
      </c>
      <c r="IV187" s="82">
        <f t="shared" si="233"/>
        <v>0.27375458161861954</v>
      </c>
      <c r="IW187" s="82">
        <f t="shared" si="233"/>
        <v>0.45461723626704537</v>
      </c>
      <c r="IY187" s="82">
        <f t="shared" si="234"/>
        <v>4.6628217913695855E-6</v>
      </c>
      <c r="IZ187" s="82">
        <f t="shared" si="234"/>
        <v>2.4156618626380133E-2</v>
      </c>
      <c r="JA187" s="82">
        <f t="shared" si="234"/>
        <v>0.23326763739942577</v>
      </c>
      <c r="JB187" s="82">
        <f t="shared" si="234"/>
        <v>0.17872389918675749</v>
      </c>
      <c r="JC187" s="82">
        <f t="shared" si="234"/>
        <v>0.20755035438795652</v>
      </c>
      <c r="JD187" s="82">
        <f t="shared" si="234"/>
        <v>7.6250148895076988E-2</v>
      </c>
      <c r="JE187" s="82">
        <f t="shared" si="234"/>
        <v>4.1504037272935182E-2</v>
      </c>
      <c r="JF187" s="82">
        <f t="shared" si="234"/>
        <v>1.9348075846836395E-2</v>
      </c>
      <c r="JG187" s="82">
        <f t="shared" si="234"/>
        <v>1.7124577156956946E-2</v>
      </c>
      <c r="JH187" s="82">
        <f t="shared" si="234"/>
        <v>2.7411964076958312E-2</v>
      </c>
      <c r="JI187" s="82">
        <f t="shared" si="234"/>
        <v>7.322159051555728E-2</v>
      </c>
      <c r="JJ187" s="82">
        <f t="shared" si="234"/>
        <v>0.15707423605599297</v>
      </c>
      <c r="JK187" s="82">
        <f t="shared" si="234"/>
        <v>0.35078443452527508</v>
      </c>
      <c r="JL187" s="82">
        <f t="shared" si="234"/>
        <v>0.27375458161861954</v>
      </c>
      <c r="JM187" s="82">
        <f t="shared" si="234"/>
        <v>0.45461723626704537</v>
      </c>
    </row>
    <row r="188" spans="2:273" x14ac:dyDescent="0.25">
      <c r="B188" s="2">
        <v>161</v>
      </c>
      <c r="C188" s="37">
        <v>0.13431100000000001</v>
      </c>
      <c r="D188" s="37">
        <v>0.133104</v>
      </c>
      <c r="E188" s="37">
        <v>0.13120999999999999</v>
      </c>
      <c r="F188" s="37">
        <v>0.138069</v>
      </c>
      <c r="G188" s="37">
        <v>0.13365099999999999</v>
      </c>
      <c r="H188" s="37">
        <v>0.122418</v>
      </c>
      <c r="I188" s="37">
        <v>0.11146</v>
      </c>
      <c r="J188" s="37">
        <v>0.108403</v>
      </c>
      <c r="K188" s="37">
        <v>0.122294</v>
      </c>
      <c r="L188" s="37">
        <v>0.120779</v>
      </c>
      <c r="M188" s="37">
        <v>0.120056</v>
      </c>
      <c r="N188" s="37">
        <v>0.121824</v>
      </c>
      <c r="O188" s="37">
        <v>0.122963</v>
      </c>
      <c r="P188" s="37">
        <v>0.129775</v>
      </c>
      <c r="Q188" s="37">
        <v>0.20050299999999999</v>
      </c>
      <c r="S188" s="4" t="e">
        <f t="shared" si="235"/>
        <v>#N/A</v>
      </c>
      <c r="T188" s="4">
        <f t="shared" si="235"/>
        <v>0.13333708506706102</v>
      </c>
      <c r="U188" s="4">
        <f t="shared" si="235"/>
        <v>0.1298100035843501</v>
      </c>
      <c r="V188" s="4">
        <f t="shared" si="235"/>
        <v>0.1344071691928849</v>
      </c>
      <c r="W188" s="4">
        <f t="shared" si="235"/>
        <v>0.13691659478709958</v>
      </c>
      <c r="X188" s="4">
        <f t="shared" si="235"/>
        <v>0.11936448140276491</v>
      </c>
      <c r="Y188" s="4">
        <f t="shared" si="235"/>
        <v>0.11232991176241833</v>
      </c>
      <c r="Z188" s="4">
        <f t="shared" si="235"/>
        <v>0.11194386930019662</v>
      </c>
      <c r="AA188" s="4">
        <f t="shared" si="235"/>
        <v>0.12168570448835098</v>
      </c>
      <c r="AB188" s="4">
        <f t="shared" si="235"/>
        <v>0.12414956448562382</v>
      </c>
      <c r="AC188" s="4">
        <f t="shared" si="235"/>
        <v>0.12255235818165722</v>
      </c>
      <c r="AD188" s="4">
        <f t="shared" si="235"/>
        <v>0.11666117584559341</v>
      </c>
      <c r="AE188" s="4">
        <f t="shared" si="235"/>
        <v>0.12339795449125755</v>
      </c>
      <c r="AF188" s="4">
        <f t="shared" si="235"/>
        <v>0.13249206423869272</v>
      </c>
      <c r="AG188" s="4">
        <f t="shared" si="235"/>
        <v>0.20109655307252011</v>
      </c>
      <c r="AI188" s="4">
        <f t="shared" si="236"/>
        <v>0</v>
      </c>
      <c r="AJ188" s="4">
        <f t="shared" si="236"/>
        <v>-2.3308506706101739E-4</v>
      </c>
      <c r="AK188" s="4">
        <f t="shared" si="236"/>
        <v>1.3999964156498901E-3</v>
      </c>
      <c r="AL188" s="4">
        <f t="shared" si="236"/>
        <v>3.6618308071151018E-3</v>
      </c>
      <c r="AM188" s="4">
        <f t="shared" si="236"/>
        <v>-3.2655947870995905E-3</v>
      </c>
      <c r="AN188" s="4">
        <f t="shared" si="236"/>
        <v>3.0535185972350859E-3</v>
      </c>
      <c r="AO188" s="4">
        <f t="shared" si="236"/>
        <v>-8.6991176241832391E-4</v>
      </c>
      <c r="AP188" s="4">
        <f t="shared" si="236"/>
        <v>-3.5408693001966196E-3</v>
      </c>
      <c r="AQ188" s="4">
        <f t="shared" si="236"/>
        <v>6.0829551164902351E-4</v>
      </c>
      <c r="AR188" s="4">
        <f t="shared" si="236"/>
        <v>-3.3705644856238254E-3</v>
      </c>
      <c r="AS188" s="4">
        <f t="shared" si="236"/>
        <v>-2.4963581816572211E-3</v>
      </c>
      <c r="AT188" s="4">
        <f t="shared" si="236"/>
        <v>5.162824154406595E-3</v>
      </c>
      <c r="AU188" s="4">
        <f t="shared" si="236"/>
        <v>-4.3495449125754981E-4</v>
      </c>
      <c r="AV188" s="4">
        <f t="shared" si="236"/>
        <v>-2.7170642386927235E-3</v>
      </c>
      <c r="AW188" s="4">
        <f t="shared" si="236"/>
        <v>-5.9355307252012546E-4</v>
      </c>
      <c r="AY188" s="2" t="e">
        <f t="shared" si="228"/>
        <v>#N/A</v>
      </c>
      <c r="AZ188" s="2">
        <f t="shared" si="228"/>
        <v>0.13333708202959654</v>
      </c>
      <c r="BA188" s="2">
        <f t="shared" si="228"/>
        <v>0.12974573293238026</v>
      </c>
      <c r="BB188" s="2">
        <f t="shared" si="228"/>
        <v>0.13438600604521508</v>
      </c>
      <c r="BC188" s="2">
        <f t="shared" si="228"/>
        <v>0.13683330571289851</v>
      </c>
      <c r="BD188" s="2">
        <f t="shared" si="228"/>
        <v>0.11936182551093168</v>
      </c>
      <c r="BE188" s="2">
        <f t="shared" si="228"/>
        <v>0.11232959627236425</v>
      </c>
      <c r="BF188" s="2">
        <f t="shared" si="228"/>
        <v>0.11194386029407723</v>
      </c>
      <c r="BG188" s="2">
        <f t="shared" si="228"/>
        <v>0.12168569654407126</v>
      </c>
      <c r="BH188" s="2">
        <f t="shared" si="228"/>
        <v>0.12414949608590946</v>
      </c>
      <c r="BI188" s="2">
        <f t="shared" si="228"/>
        <v>0.12254985462265636</v>
      </c>
      <c r="BJ188" s="2">
        <f t="shared" si="228"/>
        <v>0.11660958880765146</v>
      </c>
      <c r="BK188" s="2">
        <f t="shared" si="228"/>
        <v>0.12196973579281223</v>
      </c>
      <c r="BL188" s="2">
        <f t="shared" si="228"/>
        <v>0.12573165499997774</v>
      </c>
      <c r="BM188" s="2">
        <f t="shared" si="228"/>
        <v>0.1385865671962378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0.59858607878787873</v>
      </c>
      <c r="DL188" s="2">
        <f t="shared" si="237"/>
        <v>0.30426216514645904</v>
      </c>
      <c r="DM188" s="2">
        <f t="shared" si="237"/>
        <v>0.30770444006238862</v>
      </c>
      <c r="DN188" s="2">
        <f t="shared" si="237"/>
        <v>0.27403804930351905</v>
      </c>
      <c r="DO188" s="2">
        <f t="shared" si="237"/>
        <v>0.26300418328445752</v>
      </c>
      <c r="DP188" s="2">
        <f t="shared" si="237"/>
        <v>0.29197511379310342</v>
      </c>
      <c r="DQ188" s="2">
        <f t="shared" si="237"/>
        <v>0.33943967323481117</v>
      </c>
      <c r="DR188" s="2">
        <f t="shared" si="237"/>
        <v>0.27459419399332596</v>
      </c>
      <c r="DS188" s="2">
        <f t="shared" si="237"/>
        <v>0.26760380344827583</v>
      </c>
      <c r="DT188" s="2">
        <f t="shared" si="237"/>
        <v>0.31249365517241379</v>
      </c>
      <c r="DU188" s="2">
        <f t="shared" si="237"/>
        <v>0.29506918306451613</v>
      </c>
      <c r="DV188" s="2">
        <f t="shared" si="237"/>
        <v>0.28909485172287386</v>
      </c>
      <c r="DW188" s="2">
        <f t="shared" si="237"/>
        <v>0.28171114639037431</v>
      </c>
      <c r="DX188" s="2">
        <f t="shared" si="237"/>
        <v>0.22801901237585939</v>
      </c>
      <c r="DY188" s="2">
        <f t="shared" si="237"/>
        <v>0.23390599999999998</v>
      </c>
      <c r="EA188" s="2">
        <f t="shared" si="241"/>
        <v>0.10374917364538765</v>
      </c>
      <c r="EB188" s="2">
        <f t="shared" si="241"/>
        <v>0.12952437897543326</v>
      </c>
      <c r="EC188" s="2">
        <f t="shared" si="241"/>
        <v>0.12381318775344934</v>
      </c>
      <c r="ED188" s="2">
        <f t="shared" si="241"/>
        <v>0.12338345507500367</v>
      </c>
      <c r="EE188" s="2">
        <f t="shared" si="241"/>
        <v>0.13318623402100999</v>
      </c>
      <c r="EF188" s="2">
        <f t="shared" si="240"/>
        <v>0.11411844553900891</v>
      </c>
      <c r="EG188" s="2">
        <f t="shared" si="240"/>
        <v>0.10795151540544967</v>
      </c>
      <c r="EH188" s="2">
        <f t="shared" si="240"/>
        <v>0.10780006408609064</v>
      </c>
      <c r="EI188" s="2">
        <f t="shared" si="240"/>
        <v>0.11669206295199977</v>
      </c>
      <c r="EJ188" s="2">
        <f t="shared" si="240"/>
        <v>0.11910833591666042</v>
      </c>
      <c r="EK188" s="2">
        <f t="shared" si="213"/>
        <v>0.1194597521556137</v>
      </c>
      <c r="EL188" s="2">
        <f t="shared" si="180"/>
        <v>0.11546977545202354</v>
      </c>
      <c r="EM188" s="2">
        <f t="shared" si="180"/>
        <v>0.12155516552421622</v>
      </c>
      <c r="EN188" s="2">
        <f t="shared" si="180"/>
        <v>0.12714555866325231</v>
      </c>
      <c r="EO188" s="2">
        <f t="shared" si="180"/>
        <v>0.14080784896054307</v>
      </c>
      <c r="EQ188" s="2">
        <f t="shared" si="238"/>
        <v>0.13010952798952577</v>
      </c>
      <c r="ER188" s="2">
        <f t="shared" si="238"/>
        <v>0.13404473397574257</v>
      </c>
      <c r="ES188" s="2">
        <f t="shared" si="238"/>
        <v>0.13207099580227868</v>
      </c>
      <c r="ET188" s="2">
        <f t="shared" si="238"/>
        <v>0.13850479143385225</v>
      </c>
      <c r="EU188" s="2">
        <f t="shared" si="238"/>
        <v>0.13825070610206935</v>
      </c>
      <c r="EV188" s="2">
        <f t="shared" si="238"/>
        <v>0.12088868007519581</v>
      </c>
      <c r="EW188" s="2">
        <f t="shared" si="238"/>
        <v>0.11342309457912923</v>
      </c>
      <c r="EX188" s="2">
        <f t="shared" si="238"/>
        <v>0.11285187467212546</v>
      </c>
      <c r="EY188" s="2">
        <f t="shared" si="238"/>
        <v>0.12270978743977334</v>
      </c>
      <c r="EZ188" s="2">
        <f t="shared" si="238"/>
        <v>0.1252546568614743</v>
      </c>
      <c r="FA188" s="2">
        <f t="shared" si="238"/>
        <v>0.12340594675438786</v>
      </c>
      <c r="FB188" s="2">
        <f t="shared" si="238"/>
        <v>0.11703397581942418</v>
      </c>
      <c r="FC188" s="2">
        <f t="shared" si="238"/>
        <v>0.12216859100899552</v>
      </c>
      <c r="FD188" s="2">
        <f t="shared" si="238"/>
        <v>0.12480950630777179</v>
      </c>
      <c r="FE188" s="2">
        <f t="shared" si="238"/>
        <v>0.13666591471023756</v>
      </c>
      <c r="FG188" s="2">
        <f t="shared" si="239"/>
        <v>0.99999901058501284</v>
      </c>
      <c r="FH188" s="2">
        <f t="shared" si="239"/>
        <v>0.99999399650268306</v>
      </c>
      <c r="FI188" s="2">
        <f t="shared" si="239"/>
        <v>0.99999204953928489</v>
      </c>
      <c r="FJ188" s="2">
        <f t="shared" si="239"/>
        <v>0.99999272983996046</v>
      </c>
      <c r="FK188" s="2">
        <f t="shared" si="239"/>
        <v>0.99999291362239973</v>
      </c>
      <c r="FL188" s="2">
        <f t="shared" si="239"/>
        <v>0.99999443995040993</v>
      </c>
      <c r="FM188" s="2">
        <f t="shared" si="239"/>
        <v>0.99999508172602047</v>
      </c>
      <c r="FN188" s="2">
        <f t="shared" si="239"/>
        <v>0.99999427622717962</v>
      </c>
      <c r="FO188" s="2">
        <f t="shared" si="239"/>
        <v>0.99999461556874236</v>
      </c>
      <c r="FP188" s="2">
        <f t="shared" si="239"/>
        <v>0.99999463901185892</v>
      </c>
      <c r="FQ188" s="2">
        <f t="shared" si="239"/>
        <v>0.9999937880173444</v>
      </c>
      <c r="FR188" s="2">
        <f t="shared" si="239"/>
        <v>0.99999285354729028</v>
      </c>
      <c r="FS188" s="2">
        <f t="shared" si="239"/>
        <v>0.99999207317277272</v>
      </c>
      <c r="FT188" s="2">
        <f t="shared" si="239"/>
        <v>0.99999167948002987</v>
      </c>
      <c r="FU188" s="2">
        <f t="shared" si="239"/>
        <v>0.99998872475310785</v>
      </c>
      <c r="FW188" s="2">
        <f t="shared" si="230"/>
        <v>0.96179352679770003</v>
      </c>
      <c r="FX188" s="2">
        <f t="shared" si="230"/>
        <v>0.84322006038729747</v>
      </c>
      <c r="FY188" s="2">
        <f t="shared" si="230"/>
        <v>0.71823940732001035</v>
      </c>
      <c r="FZ188" s="2">
        <f t="shared" si="230"/>
        <v>0.72754520011473256</v>
      </c>
      <c r="GA188" s="2">
        <f t="shared" si="230"/>
        <v>0.71994705361630662</v>
      </c>
      <c r="GB188" s="2">
        <f t="shared" si="230"/>
        <v>0.77432931636367541</v>
      </c>
      <c r="GC188" s="2">
        <f t="shared" si="230"/>
        <v>0.79994133426528058</v>
      </c>
      <c r="GD188" s="2">
        <f t="shared" si="230"/>
        <v>0.82007063521575108</v>
      </c>
      <c r="GE188" s="2">
        <f t="shared" si="230"/>
        <v>0.82968587683316375</v>
      </c>
      <c r="GF188" s="2">
        <f t="shared" si="230"/>
        <v>0.82002281984616843</v>
      </c>
      <c r="GG188" s="2">
        <f t="shared" si="230"/>
        <v>0.78278237602962153</v>
      </c>
      <c r="GH188" s="2">
        <f t="shared" si="230"/>
        <v>0.72789431326065068</v>
      </c>
      <c r="GI188" s="2">
        <f t="shared" si="230"/>
        <v>0.67375867169092163</v>
      </c>
      <c r="GJ188" s="2">
        <f t="shared" si="230"/>
        <v>0.6056127036457829</v>
      </c>
      <c r="GK188" s="2">
        <f t="shared" si="230"/>
        <v>0.53654436179897058</v>
      </c>
      <c r="GM188" s="82">
        <f t="shared" si="231"/>
        <v>5.2767767789957112E-41</v>
      </c>
      <c r="GN188" s="82">
        <f t="shared" si="231"/>
        <v>0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5.0538091181410313E-226</v>
      </c>
      <c r="HD188" s="82">
        <f t="shared" si="182"/>
        <v>0</v>
      </c>
      <c r="HE188" s="82">
        <f t="shared" si="182"/>
        <v>0</v>
      </c>
      <c r="HF188" s="82">
        <f t="shared" si="182"/>
        <v>0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2.6866767938090188E-300</v>
      </c>
      <c r="HP188" s="82">
        <f t="shared" si="227"/>
        <v>0</v>
      </c>
      <c r="HQ188" s="82">
        <f t="shared" si="227"/>
        <v>0</v>
      </c>
      <c r="HS188" s="82">
        <f t="shared" si="232"/>
        <v>1.6442785014188294E-94</v>
      </c>
      <c r="HT188" s="82">
        <f t="shared" si="232"/>
        <v>3.5910212536364385E-45</v>
      </c>
      <c r="HU188" s="82">
        <f t="shared" si="232"/>
        <v>2.6716726544201859E-34</v>
      </c>
      <c r="HV188" s="82">
        <f t="shared" si="232"/>
        <v>1.1174791876670194E-41</v>
      </c>
      <c r="HW188" s="82">
        <f t="shared" si="232"/>
        <v>9.1952475157944441E-40</v>
      </c>
      <c r="HX188" s="82">
        <f t="shared" si="232"/>
        <v>9.9311046317157142E-51</v>
      </c>
      <c r="HY188" s="82">
        <f t="shared" si="232"/>
        <v>5.5044522639352225E-55</v>
      </c>
      <c r="HZ188" s="82">
        <f t="shared" si="232"/>
        <v>1.0497762236707655E-60</v>
      </c>
      <c r="IA188" s="82">
        <f t="shared" si="232"/>
        <v>3.5155372048654756E-59</v>
      </c>
      <c r="IB188" s="82">
        <f t="shared" si="232"/>
        <v>1.7989670949715789E-54</v>
      </c>
      <c r="IC188" s="82">
        <f t="shared" si="232"/>
        <v>1.1806655913489928E-47</v>
      </c>
      <c r="ID188" s="82">
        <f t="shared" si="232"/>
        <v>9.2771741476933784E-47</v>
      </c>
      <c r="IE188" s="82">
        <f t="shared" si="232"/>
        <v>9.2258232531554285E-33</v>
      </c>
      <c r="IF188" s="82">
        <f t="shared" si="232"/>
        <v>4.5273755602665044E-45</v>
      </c>
      <c r="IG188" s="82">
        <f t="shared" si="232"/>
        <v>1.5478972514276848E-34</v>
      </c>
      <c r="II188" s="82">
        <f t="shared" si="233"/>
        <v>2.428907171133993E-6</v>
      </c>
      <c r="IJ188" s="82">
        <f t="shared" si="233"/>
        <v>1.7069847570007339E-2</v>
      </c>
      <c r="IK188" s="82">
        <f t="shared" si="233"/>
        <v>0.18831467079247174</v>
      </c>
      <c r="IL188" s="82">
        <f t="shared" si="233"/>
        <v>0.1386964003156253</v>
      </c>
      <c r="IM188" s="82">
        <f t="shared" si="233"/>
        <v>0.16400004642601682</v>
      </c>
      <c r="IN188" s="82">
        <f t="shared" si="233"/>
        <v>5.5400411916419944E-2</v>
      </c>
      <c r="IO188" s="82">
        <f t="shared" si="233"/>
        <v>2.8997366534353492E-2</v>
      </c>
      <c r="IP188" s="82">
        <f t="shared" si="233"/>
        <v>1.2776359520779414E-2</v>
      </c>
      <c r="IQ188" s="82">
        <f t="shared" si="233"/>
        <v>1.1365460396340003E-2</v>
      </c>
      <c r="IR188" s="82">
        <f t="shared" si="233"/>
        <v>1.8864216332499222E-2</v>
      </c>
      <c r="IS188" s="82">
        <f t="shared" si="233"/>
        <v>5.3622392435933017E-2</v>
      </c>
      <c r="IT188" s="82">
        <f t="shared" si="233"/>
        <v>0.11903453300137382</v>
      </c>
      <c r="IU188" s="82">
        <f t="shared" si="233"/>
        <v>0.29581453838140515</v>
      </c>
      <c r="IV188" s="82">
        <f t="shared" si="233"/>
        <v>0.19790133577082381</v>
      </c>
      <c r="IW188" s="82">
        <f t="shared" si="233"/>
        <v>0.35924252521587008</v>
      </c>
      <c r="IY188" s="82">
        <f t="shared" si="234"/>
        <v>2.428907171133993E-6</v>
      </c>
      <c r="IZ188" s="82">
        <f t="shared" si="234"/>
        <v>1.7069847570007339E-2</v>
      </c>
      <c r="JA188" s="82">
        <f t="shared" si="234"/>
        <v>0.18831467079247174</v>
      </c>
      <c r="JB188" s="82">
        <f t="shared" si="234"/>
        <v>0.1386964003156253</v>
      </c>
      <c r="JC188" s="82">
        <f t="shared" si="234"/>
        <v>0.16400004642601682</v>
      </c>
      <c r="JD188" s="82">
        <f t="shared" si="234"/>
        <v>5.5400411916419944E-2</v>
      </c>
      <c r="JE188" s="82">
        <f t="shared" si="234"/>
        <v>2.8997366534353492E-2</v>
      </c>
      <c r="JF188" s="82">
        <f t="shared" si="234"/>
        <v>1.2776359520779414E-2</v>
      </c>
      <c r="JG188" s="82">
        <f t="shared" si="234"/>
        <v>1.1365460396340003E-2</v>
      </c>
      <c r="JH188" s="82">
        <f t="shared" si="234"/>
        <v>1.8864216332499222E-2</v>
      </c>
      <c r="JI188" s="82">
        <f t="shared" si="234"/>
        <v>5.3622392435933017E-2</v>
      </c>
      <c r="JJ188" s="82">
        <f t="shared" si="234"/>
        <v>0.11903453300137382</v>
      </c>
      <c r="JK188" s="82">
        <f t="shared" si="234"/>
        <v>0.29581453838140515</v>
      </c>
      <c r="JL188" s="82">
        <f t="shared" si="234"/>
        <v>0.19790133577082381</v>
      </c>
      <c r="JM188" s="82">
        <f t="shared" si="234"/>
        <v>0.35924252521587008</v>
      </c>
    </row>
    <row r="189" spans="2:273" x14ac:dyDescent="0.25">
      <c r="B189" s="2">
        <v>162</v>
      </c>
      <c r="C189" s="37">
        <v>0.14368400000000001</v>
      </c>
      <c r="D189" s="37">
        <v>0.13219400000000001</v>
      </c>
      <c r="E189" s="37">
        <v>0.127471</v>
      </c>
      <c r="F189" s="37">
        <v>0.13241600000000001</v>
      </c>
      <c r="G189" s="37">
        <v>0.13763500000000001</v>
      </c>
      <c r="H189" s="37">
        <v>0.11923400000000001</v>
      </c>
      <c r="I189" s="37">
        <v>0.112521</v>
      </c>
      <c r="J189" s="37">
        <v>0.11156000000000001</v>
      </c>
      <c r="K189" s="37">
        <v>0.123015</v>
      </c>
      <c r="L189" s="37">
        <v>0.127164</v>
      </c>
      <c r="M189" s="37">
        <v>0.12149</v>
      </c>
      <c r="N189" s="37">
        <v>0.11604399999999999</v>
      </c>
      <c r="O189" s="37">
        <v>0.12163</v>
      </c>
      <c r="P189" s="37">
        <v>0.132192</v>
      </c>
      <c r="Q189" s="37">
        <v>0.17572699999999999</v>
      </c>
      <c r="S189" s="4" t="e">
        <f t="shared" si="235"/>
        <v>#N/A</v>
      </c>
      <c r="T189" s="4">
        <f t="shared" si="235"/>
        <v>0.13315384457758514</v>
      </c>
      <c r="U189" s="4">
        <f t="shared" si="235"/>
        <v>0.12960769287174403</v>
      </c>
      <c r="V189" s="4">
        <f t="shared" si="235"/>
        <v>0.13414265811359377</v>
      </c>
      <c r="W189" s="4">
        <f t="shared" si="235"/>
        <v>0.1367472046496829</v>
      </c>
      <c r="X189" s="4">
        <f t="shared" si="235"/>
        <v>0.11911728190725411</v>
      </c>
      <c r="Y189" s="4">
        <f t="shared" si="235"/>
        <v>0.1119935682433225</v>
      </c>
      <c r="Z189" s="4">
        <f t="shared" si="235"/>
        <v>0.11163236645661094</v>
      </c>
      <c r="AA189" s="4">
        <f t="shared" si="235"/>
        <v>0.12149087695391889</v>
      </c>
      <c r="AB189" s="4">
        <f t="shared" si="235"/>
        <v>0.12387198660414907</v>
      </c>
      <c r="AC189" s="4">
        <f t="shared" si="235"/>
        <v>0.12233595255487438</v>
      </c>
      <c r="AD189" s="4">
        <f t="shared" si="235"/>
        <v>0.11630004296737161</v>
      </c>
      <c r="AE189" s="4">
        <f t="shared" si="235"/>
        <v>0.12238416212860811</v>
      </c>
      <c r="AF189" s="4">
        <f t="shared" si="235"/>
        <v>0.12885504165493125</v>
      </c>
      <c r="AG189" s="4">
        <f t="shared" si="235"/>
        <v>0.17655043385346883</v>
      </c>
      <c r="AI189" s="4">
        <f t="shared" si="236"/>
        <v>0</v>
      </c>
      <c r="AJ189" s="4">
        <f t="shared" si="236"/>
        <v>-9.5984457758513386E-4</v>
      </c>
      <c r="AK189" s="4">
        <f t="shared" si="236"/>
        <v>-2.1366928717440337E-3</v>
      </c>
      <c r="AL189" s="4">
        <f t="shared" si="236"/>
        <v>-1.7266581135937653E-3</v>
      </c>
      <c r="AM189" s="4">
        <f t="shared" si="236"/>
        <v>8.8779535031710544E-4</v>
      </c>
      <c r="AN189" s="4">
        <f t="shared" si="236"/>
        <v>1.1671809274589606E-4</v>
      </c>
      <c r="AO189" s="4">
        <f t="shared" si="236"/>
        <v>5.2743175667749331E-4</v>
      </c>
      <c r="AP189" s="4">
        <f t="shared" si="236"/>
        <v>-7.2366456610933882E-5</v>
      </c>
      <c r="AQ189" s="4">
        <f t="shared" si="236"/>
        <v>1.5241230460811134E-3</v>
      </c>
      <c r="AR189" s="4">
        <f t="shared" si="236"/>
        <v>3.2920133958509318E-3</v>
      </c>
      <c r="AS189" s="4">
        <f t="shared" si="236"/>
        <v>-8.4595255487437959E-4</v>
      </c>
      <c r="AT189" s="4">
        <f t="shared" si="236"/>
        <v>-2.5604296737161136E-4</v>
      </c>
      <c r="AU189" s="4">
        <f t="shared" si="236"/>
        <v>-7.5416212860811294E-4</v>
      </c>
      <c r="AV189" s="4">
        <f t="shared" si="236"/>
        <v>3.3369583450687523E-3</v>
      </c>
      <c r="AW189" s="4">
        <f t="shared" si="236"/>
        <v>-8.2343385346883569E-4</v>
      </c>
      <c r="AY189" s="2" t="e">
        <f t="shared" si="228"/>
        <v>#N/A</v>
      </c>
      <c r="AZ189" s="2">
        <f t="shared" si="228"/>
        <v>0.13315384379764228</v>
      </c>
      <c r="BA189" s="2">
        <f t="shared" si="228"/>
        <v>0.12957846811455404</v>
      </c>
      <c r="BB189" s="2">
        <f t="shared" si="228"/>
        <v>0.13413441365908205</v>
      </c>
      <c r="BC189" s="2">
        <f t="shared" si="228"/>
        <v>0.13671235383127106</v>
      </c>
      <c r="BD189" s="2">
        <f t="shared" si="228"/>
        <v>0.11911650080863878</v>
      </c>
      <c r="BE189" s="2">
        <f t="shared" si="228"/>
        <v>0.11199349024255953</v>
      </c>
      <c r="BF189" s="2">
        <f t="shared" si="228"/>
        <v>0.11163236471695606</v>
      </c>
      <c r="BG189" s="2">
        <f t="shared" si="228"/>
        <v>0.12149087538890771</v>
      </c>
      <c r="BH189" s="2">
        <f t="shared" si="228"/>
        <v>0.12387197083166554</v>
      </c>
      <c r="BI189" s="2">
        <f t="shared" si="228"/>
        <v>0.12233519270582774</v>
      </c>
      <c r="BJ189" s="2">
        <f t="shared" si="228"/>
        <v>0.11628179448164488</v>
      </c>
      <c r="BK189" s="2">
        <f t="shared" si="228"/>
        <v>0.12163605115245972</v>
      </c>
      <c r="BL189" s="2">
        <f t="shared" si="228"/>
        <v>0.12535248216257544</v>
      </c>
      <c r="BM189" s="2">
        <f t="shared" si="228"/>
        <v>0.13819793825958399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>
        <f t="shared" si="205"/>
        <v>0.11156000000000001</v>
      </c>
      <c r="DC189" s="2">
        <f t="shared" si="206"/>
        <v>0.123015</v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0.60113736363636361</v>
      </c>
      <c r="DL189" s="2">
        <f t="shared" si="237"/>
        <v>0.30511597560252135</v>
      </c>
      <c r="DM189" s="2">
        <f t="shared" si="237"/>
        <v>0.30853093003565069</v>
      </c>
      <c r="DN189" s="2">
        <f t="shared" si="237"/>
        <v>0.27459794483137828</v>
      </c>
      <c r="DO189" s="2">
        <f t="shared" si="237"/>
        <v>0.26351573845307918</v>
      </c>
      <c r="DP189" s="2">
        <f t="shared" si="237"/>
        <v>0.29277620394088666</v>
      </c>
      <c r="DQ189" s="2">
        <f t="shared" si="237"/>
        <v>0.34056670443349757</v>
      </c>
      <c r="DR189" s="2">
        <f t="shared" si="237"/>
        <v>0.27526501579532814</v>
      </c>
      <c r="DS189" s="2">
        <f t="shared" si="237"/>
        <v>0.26819771625615763</v>
      </c>
      <c r="DT189" s="2">
        <f t="shared" si="237"/>
        <v>0.31334297044334974</v>
      </c>
      <c r="DU189" s="2">
        <f t="shared" si="237"/>
        <v>0.29584859395161289</v>
      </c>
      <c r="DV189" s="2">
        <f t="shared" si="237"/>
        <v>0.28986579765395892</v>
      </c>
      <c r="DW189" s="2">
        <f t="shared" si="237"/>
        <v>0.28242440508021394</v>
      </c>
      <c r="DX189" s="2">
        <f t="shared" si="237"/>
        <v>0.2283597584415584</v>
      </c>
      <c r="DY189" s="2">
        <f t="shared" si="237"/>
        <v>0.23433491891891889</v>
      </c>
      <c r="EA189" s="2">
        <f t="shared" si="241"/>
        <v>0.10304483353540728</v>
      </c>
      <c r="EB189" s="2">
        <f t="shared" si="241"/>
        <v>0.12922377832793755</v>
      </c>
      <c r="EC189" s="2">
        <f t="shared" si="241"/>
        <v>0.12338656256148774</v>
      </c>
      <c r="ED189" s="2">
        <f t="shared" si="241"/>
        <v>0.12267934128182414</v>
      </c>
      <c r="EE189" s="2">
        <f t="shared" si="241"/>
        <v>0.1329083145050958</v>
      </c>
      <c r="EF189" s="2">
        <f t="shared" si="240"/>
        <v>0.113686162725174</v>
      </c>
      <c r="EG189" s="2">
        <f t="shared" si="240"/>
        <v>0.10747084225660303</v>
      </c>
      <c r="EH189" s="2">
        <f t="shared" si="240"/>
        <v>0.10735882111307425</v>
      </c>
      <c r="EI189" s="2">
        <f t="shared" si="240"/>
        <v>0.11634644750355996</v>
      </c>
      <c r="EJ189" s="2">
        <f t="shared" si="240"/>
        <v>0.1186691061148369</v>
      </c>
      <c r="EK189" s="2">
        <f t="shared" si="213"/>
        <v>0.1191325727448527</v>
      </c>
      <c r="EL189" s="2">
        <f t="shared" si="180"/>
        <v>0.11509462585251257</v>
      </c>
      <c r="EM189" s="2">
        <f t="shared" si="180"/>
        <v>0.12120121364760088</v>
      </c>
      <c r="EN189" s="2">
        <f t="shared" si="180"/>
        <v>0.12684149671395481</v>
      </c>
      <c r="EO189" s="2">
        <f t="shared" si="180"/>
        <v>0.14054495494272382</v>
      </c>
      <c r="EQ189" s="2">
        <f t="shared" si="238"/>
        <v>0.12977861132770829</v>
      </c>
      <c r="ER189" s="2">
        <f t="shared" si="238"/>
        <v>0.13381913947160198</v>
      </c>
      <c r="ES189" s="2">
        <f t="shared" si="238"/>
        <v>0.13179195962127629</v>
      </c>
      <c r="ET189" s="2">
        <f t="shared" si="238"/>
        <v>0.13804536388701033</v>
      </c>
      <c r="EU189" s="2">
        <f t="shared" si="238"/>
        <v>0.13806074662460191</v>
      </c>
      <c r="EV189" s="2">
        <f t="shared" si="238"/>
        <v>0.12055871676448154</v>
      </c>
      <c r="EW189" s="2">
        <f t="shared" si="238"/>
        <v>0.11302376032506967</v>
      </c>
      <c r="EX189" s="2">
        <f t="shared" si="238"/>
        <v>0.1124864561887185</v>
      </c>
      <c r="EY189" s="2">
        <f t="shared" si="238"/>
        <v>0.122453096008346</v>
      </c>
      <c r="EZ189" s="2">
        <f t="shared" si="238"/>
        <v>0.12491226797754235</v>
      </c>
      <c r="FA189" s="2">
        <f t="shared" si="238"/>
        <v>0.12314445012257826</v>
      </c>
      <c r="FB189" s="2">
        <f t="shared" si="238"/>
        <v>0.11668501222591476</v>
      </c>
      <c r="FC189" s="2">
        <f t="shared" si="238"/>
        <v>0.12182639759681962</v>
      </c>
      <c r="FD189" s="2">
        <f t="shared" si="238"/>
        <v>0.12446689876363512</v>
      </c>
      <c r="FE189" s="2">
        <f t="shared" si="238"/>
        <v>0.13634729151152342</v>
      </c>
      <c r="FG189" s="2">
        <f t="shared" si="239"/>
        <v>0.99999909764272854</v>
      </c>
      <c r="FH189" s="2">
        <f t="shared" si="239"/>
        <v>0.99999452474248063</v>
      </c>
      <c r="FI189" s="2">
        <f t="shared" si="239"/>
        <v>0.99999274908857749</v>
      </c>
      <c r="FJ189" s="2">
        <f t="shared" si="239"/>
        <v>0.9999933695309986</v>
      </c>
      <c r="FK189" s="2">
        <f t="shared" si="239"/>
        <v>0.99999353714278705</v>
      </c>
      <c r="FL189" s="2">
        <f t="shared" si="239"/>
        <v>0.9999949291720257</v>
      </c>
      <c r="FM189" s="2">
        <f t="shared" si="239"/>
        <v>0.99999551447887858</v>
      </c>
      <c r="FN189" s="2">
        <f t="shared" si="239"/>
        <v>0.99999477985451679</v>
      </c>
      <c r="FO189" s="2">
        <f t="shared" si="239"/>
        <v>0.99999508933800274</v>
      </c>
      <c r="FP189" s="2">
        <f t="shared" si="239"/>
        <v>0.99999511071839942</v>
      </c>
      <c r="FQ189" s="2">
        <f t="shared" si="239"/>
        <v>0.99999433460138765</v>
      </c>
      <c r="FR189" s="2">
        <f t="shared" si="239"/>
        <v>0.99999348235356744</v>
      </c>
      <c r="FS189" s="2">
        <f t="shared" si="239"/>
        <v>0.99999277064260472</v>
      </c>
      <c r="FT189" s="2">
        <f t="shared" si="239"/>
        <v>0.9999924115900426</v>
      </c>
      <c r="FU189" s="2">
        <f t="shared" si="239"/>
        <v>0.999989716842416</v>
      </c>
      <c r="FW189" s="2">
        <f t="shared" si="230"/>
        <v>0.96503774776189932</v>
      </c>
      <c r="FX189" s="2">
        <f t="shared" si="230"/>
        <v>0.85501493610485924</v>
      </c>
      <c r="FY189" s="2">
        <f t="shared" si="230"/>
        <v>0.73649859056308375</v>
      </c>
      <c r="FZ189" s="2">
        <f t="shared" si="230"/>
        <v>0.74541508755821306</v>
      </c>
      <c r="GA189" s="2">
        <f t="shared" si="230"/>
        <v>0.73813592121770022</v>
      </c>
      <c r="GB189" s="2">
        <f t="shared" si="230"/>
        <v>0.79001633419253803</v>
      </c>
      <c r="GC189" s="2">
        <f t="shared" si="230"/>
        <v>0.81427501248761702</v>
      </c>
      <c r="GD189" s="2">
        <f t="shared" si="230"/>
        <v>0.8332627119688728</v>
      </c>
      <c r="GE189" s="2">
        <f t="shared" si="230"/>
        <v>0.84230854143016831</v>
      </c>
      <c r="GF189" s="2">
        <f t="shared" si="230"/>
        <v>0.83321768935067053</v>
      </c>
      <c r="GG189" s="2">
        <f t="shared" si="230"/>
        <v>0.79803505761404669</v>
      </c>
      <c r="GH189" s="2">
        <f t="shared" si="230"/>
        <v>0.74574930486276392</v>
      </c>
      <c r="GI189" s="2">
        <f t="shared" si="230"/>
        <v>0.69367098328340604</v>
      </c>
      <c r="GJ189" s="2">
        <f t="shared" si="230"/>
        <v>0.62738406447582795</v>
      </c>
      <c r="GK189" s="2">
        <f t="shared" si="230"/>
        <v>0.55935431189339846</v>
      </c>
      <c r="GM189" s="82">
        <f t="shared" si="231"/>
        <v>1.1731941516875542E-41</v>
      </c>
      <c r="GN189" s="82">
        <f t="shared" si="231"/>
        <v>0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9.8063204744477162E-231</v>
      </c>
      <c r="HD189" s="82">
        <f t="shared" si="182"/>
        <v>0</v>
      </c>
      <c r="HE189" s="82">
        <f t="shared" si="182"/>
        <v>0</v>
      </c>
      <c r="HF189" s="82">
        <f t="shared" si="182"/>
        <v>0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8.3179190063739151E-308</v>
      </c>
      <c r="HP189" s="82">
        <f t="shared" si="227"/>
        <v>0</v>
      </c>
      <c r="HQ189" s="82">
        <f t="shared" si="227"/>
        <v>0</v>
      </c>
      <c r="HS189" s="82">
        <f t="shared" si="232"/>
        <v>2.4138522362547464E-97</v>
      </c>
      <c r="HT189" s="82">
        <f t="shared" si="232"/>
        <v>4.6214495013321525E-47</v>
      </c>
      <c r="HU189" s="82">
        <f t="shared" si="232"/>
        <v>6.3946799797939011E-36</v>
      </c>
      <c r="HV189" s="82">
        <f t="shared" si="232"/>
        <v>1.3206340353340914E-43</v>
      </c>
      <c r="HW189" s="82">
        <f t="shared" si="232"/>
        <v>1.3377672646943935E-41</v>
      </c>
      <c r="HX189" s="82">
        <f t="shared" si="232"/>
        <v>6.2674542346118812E-53</v>
      </c>
      <c r="HY189" s="82">
        <f t="shared" si="232"/>
        <v>2.6087938561497951E-57</v>
      </c>
      <c r="HZ189" s="82">
        <f t="shared" si="232"/>
        <v>2.9762435507967805E-63</v>
      </c>
      <c r="IA189" s="82">
        <f t="shared" si="232"/>
        <v>1.252066568402273E-61</v>
      </c>
      <c r="IB189" s="82">
        <f t="shared" si="232"/>
        <v>9.5926195580445956E-57</v>
      </c>
      <c r="IC189" s="82">
        <f t="shared" si="232"/>
        <v>1.0189367848221573E-49</v>
      </c>
      <c r="ID189" s="82">
        <f t="shared" si="232"/>
        <v>6.5604641329055185E-49</v>
      </c>
      <c r="IE189" s="82">
        <f t="shared" si="232"/>
        <v>2.3480092566778049E-34</v>
      </c>
      <c r="IF189" s="82">
        <f t="shared" si="232"/>
        <v>1.9226298849237715E-47</v>
      </c>
      <c r="IG189" s="82">
        <f t="shared" si="232"/>
        <v>1.8054338899643379E-36</v>
      </c>
      <c r="II189" s="82">
        <f t="shared" si="233"/>
        <v>1.2433368730834747E-6</v>
      </c>
      <c r="IJ189" s="82">
        <f t="shared" si="233"/>
        <v>1.18770654932727E-2</v>
      </c>
      <c r="IK189" s="82">
        <f t="shared" si="233"/>
        <v>0.1494223541927443</v>
      </c>
      <c r="IL189" s="82">
        <f t="shared" si="233"/>
        <v>0.10566709285855228</v>
      </c>
      <c r="IM189" s="82">
        <f t="shared" si="233"/>
        <v>0.12724159601114574</v>
      </c>
      <c r="IN189" s="82">
        <f t="shared" si="233"/>
        <v>3.9520832281350435E-2</v>
      </c>
      <c r="IO189" s="82">
        <f t="shared" si="233"/>
        <v>1.9879536035382912E-2</v>
      </c>
      <c r="IP189" s="82">
        <f t="shared" si="233"/>
        <v>8.2629135247309637E-3</v>
      </c>
      <c r="IQ189" s="82">
        <f t="shared" si="233"/>
        <v>7.3954074889801243E-3</v>
      </c>
      <c r="IR189" s="82">
        <f t="shared" si="233"/>
        <v>1.2745057748597365E-2</v>
      </c>
      <c r="IS189" s="82">
        <f t="shared" si="233"/>
        <v>3.859968312642658E-2</v>
      </c>
      <c r="IT189" s="82">
        <f t="shared" si="233"/>
        <v>8.8431224349197368E-2</v>
      </c>
      <c r="IU189" s="82">
        <f t="shared" si="233"/>
        <v>0.24412376134012354</v>
      </c>
      <c r="IV189" s="82">
        <f t="shared" si="233"/>
        <v>0.13364681605806852</v>
      </c>
      <c r="IW189" s="82">
        <f t="shared" si="233"/>
        <v>0.2573874955862383</v>
      </c>
      <c r="IY189" s="82">
        <f t="shared" si="234"/>
        <v>1.2433368730834747E-6</v>
      </c>
      <c r="IZ189" s="82">
        <f t="shared" si="234"/>
        <v>1.18770654932727E-2</v>
      </c>
      <c r="JA189" s="82">
        <f t="shared" si="234"/>
        <v>0.1494223541927443</v>
      </c>
      <c r="JB189" s="82">
        <f t="shared" si="234"/>
        <v>0.10566709285855228</v>
      </c>
      <c r="JC189" s="82">
        <f t="shared" si="234"/>
        <v>0.12724159601114574</v>
      </c>
      <c r="JD189" s="82">
        <f t="shared" si="234"/>
        <v>3.9520832281350435E-2</v>
      </c>
      <c r="JE189" s="82">
        <f t="shared" si="234"/>
        <v>1.9879536035382912E-2</v>
      </c>
      <c r="JF189" s="82">
        <f t="shared" si="234"/>
        <v>8.2629135247309637E-3</v>
      </c>
      <c r="JG189" s="82">
        <f t="shared" si="234"/>
        <v>7.3954074889801243E-3</v>
      </c>
      <c r="JH189" s="82">
        <f t="shared" si="234"/>
        <v>1.2745057748597365E-2</v>
      </c>
      <c r="JI189" s="82">
        <f t="shared" si="234"/>
        <v>3.859968312642658E-2</v>
      </c>
      <c r="JJ189" s="82">
        <f t="shared" si="234"/>
        <v>8.8431224349197368E-2</v>
      </c>
      <c r="JK189" s="82">
        <f t="shared" si="234"/>
        <v>0.24412376134012354</v>
      </c>
      <c r="JL189" s="82">
        <f t="shared" si="234"/>
        <v>0.13364681605806852</v>
      </c>
      <c r="JM189" s="82">
        <f t="shared" si="234"/>
        <v>0.2573874955862383</v>
      </c>
    </row>
    <row r="190" spans="2:273" x14ac:dyDescent="0.25">
      <c r="B190" s="2">
        <v>163</v>
      </c>
      <c r="C190" s="37">
        <v>0.140267</v>
      </c>
      <c r="D190" s="37">
        <v>0.133798</v>
      </c>
      <c r="E190" s="37">
        <v>0.12628500000000001</v>
      </c>
      <c r="F190" s="37">
        <v>0.139713</v>
      </c>
      <c r="G190" s="37">
        <v>0.13836799999999999</v>
      </c>
      <c r="H190" s="37">
        <v>0.12243900000000001</v>
      </c>
      <c r="I190" s="37">
        <v>0.115579</v>
      </c>
      <c r="J190" s="37">
        <v>0.10692599999999999</v>
      </c>
      <c r="K190" s="37">
        <v>0.12675900000000001</v>
      </c>
      <c r="L190" s="37">
        <v>0.12535099999999999</v>
      </c>
      <c r="M190" s="37">
        <v>0.12789500000000001</v>
      </c>
      <c r="N190" s="37">
        <v>0.11926200000000001</v>
      </c>
      <c r="O190" s="37">
        <v>0.122561</v>
      </c>
      <c r="P190" s="37">
        <v>0.12298099999999999</v>
      </c>
      <c r="Q190" s="37">
        <v>0.157947</v>
      </c>
      <c r="S190" s="4" t="e">
        <f t="shared" si="235"/>
        <v>#N/A</v>
      </c>
      <c r="T190" s="4">
        <f t="shared" si="235"/>
        <v>0.13296889614785859</v>
      </c>
      <c r="U190" s="4">
        <f t="shared" si="235"/>
        <v>0.12942239128655511</v>
      </c>
      <c r="V190" s="4">
        <f t="shared" si="235"/>
        <v>0.13388222509465286</v>
      </c>
      <c r="W190" s="4">
        <f t="shared" si="235"/>
        <v>0.13660407925337228</v>
      </c>
      <c r="X190" s="4">
        <f t="shared" si="235"/>
        <v>0.11886891519010713</v>
      </c>
      <c r="Y190" s="4">
        <f t="shared" si="235"/>
        <v>0.11165520058804332</v>
      </c>
      <c r="Z190" s="4">
        <f t="shared" si="235"/>
        <v>0.1113187906475693</v>
      </c>
      <c r="AA190" s="4">
        <f t="shared" si="235"/>
        <v>0.12129352766665394</v>
      </c>
      <c r="AB190" s="4">
        <f t="shared" si="235"/>
        <v>0.12359203290956572</v>
      </c>
      <c r="AC190" s="4">
        <f t="shared" si="235"/>
        <v>0.12211943440669529</v>
      </c>
      <c r="AD190" s="4">
        <f t="shared" si="235"/>
        <v>0.11595959829082607</v>
      </c>
      <c r="AE190" s="4">
        <f t="shared" si="235"/>
        <v>0.12166913892534716</v>
      </c>
      <c r="AF190" s="4">
        <f t="shared" si="235"/>
        <v>0.12662382185519261</v>
      </c>
      <c r="AG190" s="4">
        <f t="shared" si="235"/>
        <v>0.15878347366818318</v>
      </c>
      <c r="AI190" s="4">
        <f t="shared" si="236"/>
        <v>0</v>
      </c>
      <c r="AJ190" s="4">
        <f t="shared" si="236"/>
        <v>8.2910385214141069E-4</v>
      </c>
      <c r="AK190" s="4">
        <f t="shared" si="236"/>
        <v>-3.1373912865551024E-3</v>
      </c>
      <c r="AL190" s="4">
        <f t="shared" si="236"/>
        <v>5.8307749053471414E-3</v>
      </c>
      <c r="AM190" s="4">
        <f t="shared" si="236"/>
        <v>1.7639207466277063E-3</v>
      </c>
      <c r="AN190" s="4">
        <f t="shared" si="236"/>
        <v>3.5700848098928761E-3</v>
      </c>
      <c r="AO190" s="4">
        <f t="shared" si="236"/>
        <v>3.9237994119566827E-3</v>
      </c>
      <c r="AP190" s="4">
        <f t="shared" si="236"/>
        <v>-4.3927906475693113E-3</v>
      </c>
      <c r="AQ190" s="4">
        <f t="shared" si="236"/>
        <v>5.465472333346072E-3</v>
      </c>
      <c r="AR190" s="4">
        <f t="shared" si="236"/>
        <v>1.7589670904342714E-3</v>
      </c>
      <c r="AS190" s="4">
        <f t="shared" si="236"/>
        <v>5.7755655933047212E-3</v>
      </c>
      <c r="AT190" s="4">
        <f t="shared" si="236"/>
        <v>3.3024017091739383E-3</v>
      </c>
      <c r="AU190" s="4">
        <f t="shared" si="236"/>
        <v>8.9186107465284714E-4</v>
      </c>
      <c r="AV190" s="4">
        <f t="shared" si="236"/>
        <v>-3.6428218551926156E-3</v>
      </c>
      <c r="AW190" s="4">
        <f t="shared" si="236"/>
        <v>-8.364736681831797E-4</v>
      </c>
      <c r="AY190" s="2" t="e">
        <f t="shared" si="228"/>
        <v>#N/A</v>
      </c>
      <c r="AZ190" s="2">
        <f t="shared" si="228"/>
        <v>0.13296889596087905</v>
      </c>
      <c r="BA190" s="2">
        <f t="shared" si="228"/>
        <v>0.12940994885120227</v>
      </c>
      <c r="BB190" s="2">
        <f t="shared" si="228"/>
        <v>0.13387924952744928</v>
      </c>
      <c r="BC190" s="2">
        <f t="shared" si="228"/>
        <v>0.13659051933584568</v>
      </c>
      <c r="BD190" s="2">
        <f t="shared" si="228"/>
        <v>0.11886870355415238</v>
      </c>
      <c r="BE190" s="2">
        <f t="shared" si="228"/>
        <v>0.1116551828680054</v>
      </c>
      <c r="BF190" s="2">
        <f t="shared" si="228"/>
        <v>0.11131879034111918</v>
      </c>
      <c r="BG190" s="2">
        <f t="shared" si="228"/>
        <v>0.12129352738416317</v>
      </c>
      <c r="BH190" s="2">
        <f t="shared" si="228"/>
        <v>0.12359202955848969</v>
      </c>
      <c r="BI190" s="2">
        <f t="shared" si="228"/>
        <v>0.12211922087445641</v>
      </c>
      <c r="BJ190" s="2">
        <f t="shared" si="228"/>
        <v>0.11595366672137333</v>
      </c>
      <c r="BK190" s="2">
        <f t="shared" si="228"/>
        <v>0.12130239902516549</v>
      </c>
      <c r="BL190" s="2">
        <f t="shared" si="228"/>
        <v>0.12497285422642315</v>
      </c>
      <c r="BM190" s="2">
        <f t="shared" si="228"/>
        <v>0.13780782809105904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>
        <f t="shared" si="199"/>
        <v>0.133798</v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>
        <f t="shared" si="205"/>
        <v>0.10692599999999999</v>
      </c>
      <c r="DC190" s="2">
        <f t="shared" si="206"/>
        <v>0.12675900000000001</v>
      </c>
      <c r="DD190" s="2">
        <f t="shared" si="207"/>
        <v>0.12535099999999999</v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0.60368864848484849</v>
      </c>
      <c r="DL190" s="2">
        <f t="shared" si="237"/>
        <v>0.3059697860585836</v>
      </c>
      <c r="DM190" s="2">
        <f t="shared" si="237"/>
        <v>0.3093574200089127</v>
      </c>
      <c r="DN190" s="2">
        <f t="shared" si="237"/>
        <v>0.27515784035923752</v>
      </c>
      <c r="DO190" s="2">
        <f t="shared" si="237"/>
        <v>0.26402729362170091</v>
      </c>
      <c r="DP190" s="2">
        <f t="shared" si="237"/>
        <v>0.29357729408866995</v>
      </c>
      <c r="DQ190" s="2">
        <f t="shared" si="237"/>
        <v>0.34169373563218391</v>
      </c>
      <c r="DR190" s="2">
        <f t="shared" si="237"/>
        <v>0.27593583759733037</v>
      </c>
      <c r="DS190" s="2">
        <f t="shared" si="237"/>
        <v>0.26879162906403936</v>
      </c>
      <c r="DT190" s="2">
        <f t="shared" si="237"/>
        <v>0.3141922857142857</v>
      </c>
      <c r="DU190" s="2">
        <f t="shared" si="237"/>
        <v>0.29662800483870966</v>
      </c>
      <c r="DV190" s="2">
        <f t="shared" si="237"/>
        <v>0.29063674358504399</v>
      </c>
      <c r="DW190" s="2">
        <f t="shared" si="237"/>
        <v>0.28313766377005345</v>
      </c>
      <c r="DX190" s="2">
        <f t="shared" si="237"/>
        <v>0.22870050450725743</v>
      </c>
      <c r="DY190" s="2">
        <f t="shared" si="237"/>
        <v>0.23476383783783783</v>
      </c>
      <c r="EA190" s="2">
        <f t="shared" si="241"/>
        <v>0.10234049342542691</v>
      </c>
      <c r="EB190" s="2">
        <f t="shared" si="241"/>
        <v>0.12892317768044184</v>
      </c>
      <c r="EC190" s="2">
        <f t="shared" si="241"/>
        <v>0.12295993736952612</v>
      </c>
      <c r="ED190" s="2">
        <f t="shared" si="241"/>
        <v>0.1219752274886446</v>
      </c>
      <c r="EE190" s="2">
        <f t="shared" si="241"/>
        <v>0.13263039498918161</v>
      </c>
      <c r="EF190" s="2">
        <f t="shared" si="240"/>
        <v>0.11325387991133909</v>
      </c>
      <c r="EG190" s="2">
        <f t="shared" si="240"/>
        <v>0.1069901691077564</v>
      </c>
      <c r="EH190" s="2">
        <f t="shared" si="240"/>
        <v>0.10691757814005787</v>
      </c>
      <c r="EI190" s="2">
        <f t="shared" si="240"/>
        <v>0.11600083205512018</v>
      </c>
      <c r="EJ190" s="2">
        <f t="shared" si="240"/>
        <v>0.11822987631301338</v>
      </c>
      <c r="EK190" s="2">
        <f t="shared" si="213"/>
        <v>0.11880539333409169</v>
      </c>
      <c r="EL190" s="2">
        <f t="shared" si="180"/>
        <v>0.11471947625300161</v>
      </c>
      <c r="EM190" s="2">
        <f t="shared" si="180"/>
        <v>0.12084726177098554</v>
      </c>
      <c r="EN190" s="2">
        <f t="shared" si="180"/>
        <v>0.12653743476465734</v>
      </c>
      <c r="EO190" s="2">
        <f t="shared" si="180"/>
        <v>0.14028206092490453</v>
      </c>
      <c r="EQ190" s="2">
        <f t="shared" si="238"/>
        <v>0.12944769466589082</v>
      </c>
      <c r="ER190" s="2">
        <f t="shared" si="238"/>
        <v>0.1335935449674614</v>
      </c>
      <c r="ES190" s="2">
        <f t="shared" si="238"/>
        <v>0.1315129234402739</v>
      </c>
      <c r="ET190" s="2">
        <f t="shared" si="238"/>
        <v>0.13758593634016839</v>
      </c>
      <c r="EU190" s="2">
        <f t="shared" si="238"/>
        <v>0.13787078714713447</v>
      </c>
      <c r="EV190" s="2">
        <f t="shared" si="238"/>
        <v>0.1202287534537673</v>
      </c>
      <c r="EW190" s="2">
        <f t="shared" si="238"/>
        <v>0.1126244260710101</v>
      </c>
      <c r="EX190" s="2">
        <f t="shared" si="238"/>
        <v>0.11212103770531155</v>
      </c>
      <c r="EY190" s="2">
        <f t="shared" si="238"/>
        <v>0.12219640457691867</v>
      </c>
      <c r="EZ190" s="2">
        <f t="shared" si="238"/>
        <v>0.12456987909361039</v>
      </c>
      <c r="FA190" s="2">
        <f t="shared" si="238"/>
        <v>0.12288295349076866</v>
      </c>
      <c r="FB190" s="2">
        <f t="shared" si="238"/>
        <v>0.11633604863240535</v>
      </c>
      <c r="FC190" s="2">
        <f t="shared" si="238"/>
        <v>0.12148420418464373</v>
      </c>
      <c r="FD190" s="2">
        <f t="shared" si="238"/>
        <v>0.12412429121949844</v>
      </c>
      <c r="FE190" s="2">
        <f t="shared" si="238"/>
        <v>0.1360286683128093</v>
      </c>
      <c r="FG190" s="2">
        <f t="shared" si="239"/>
        <v>0.99999917704032215</v>
      </c>
      <c r="FH190" s="2">
        <f t="shared" si="239"/>
        <v>0.99999500650338835</v>
      </c>
      <c r="FI190" s="2">
        <f t="shared" si="239"/>
        <v>0.99999338708596841</v>
      </c>
      <c r="FJ190" s="2">
        <f t="shared" si="239"/>
        <v>0.99999395293687277</v>
      </c>
      <c r="FK190" s="2">
        <f t="shared" si="239"/>
        <v>0.99999410580081671</v>
      </c>
      <c r="FL190" s="2">
        <f t="shared" si="239"/>
        <v>0.99999537534785954</v>
      </c>
      <c r="FM190" s="2">
        <f t="shared" si="239"/>
        <v>0.99999590915450254</v>
      </c>
      <c r="FN190" s="2">
        <f t="shared" si="239"/>
        <v>0.9999952391685496</v>
      </c>
      <c r="FO190" s="2">
        <f t="shared" si="239"/>
        <v>0.99999552142109494</v>
      </c>
      <c r="FP190" s="2">
        <f t="shared" si="239"/>
        <v>0.99999554092026532</v>
      </c>
      <c r="FQ190" s="2">
        <f t="shared" si="239"/>
        <v>0.99999483309248061</v>
      </c>
      <c r="FR190" s="2">
        <f t="shared" si="239"/>
        <v>0.99999405583239753</v>
      </c>
      <c r="FS190" s="2">
        <f t="shared" si="239"/>
        <v>0.9999934067434999</v>
      </c>
      <c r="FT190" s="2">
        <f t="shared" si="239"/>
        <v>0.99999307928324443</v>
      </c>
      <c r="FU190" s="2">
        <f t="shared" si="239"/>
        <v>0.99999062164033492</v>
      </c>
      <c r="FW190" s="2">
        <f t="shared" si="230"/>
        <v>0.96801565357030606</v>
      </c>
      <c r="FX190" s="2">
        <f t="shared" si="230"/>
        <v>0.86606340577111729</v>
      </c>
      <c r="FY190" s="2">
        <f t="shared" si="230"/>
        <v>0.75397981451218876</v>
      </c>
      <c r="FZ190" s="2">
        <f t="shared" si="230"/>
        <v>0.76249553092605282</v>
      </c>
      <c r="GA190" s="2">
        <f t="shared" si="230"/>
        <v>0.75554457525907281</v>
      </c>
      <c r="GB190" s="2">
        <f t="shared" si="230"/>
        <v>0.80488766937493739</v>
      </c>
      <c r="GC190" s="2">
        <f t="shared" si="230"/>
        <v>0.82780278830719423</v>
      </c>
      <c r="GD190" s="2">
        <f t="shared" si="230"/>
        <v>0.84566959316834167</v>
      </c>
      <c r="GE190" s="2">
        <f t="shared" si="230"/>
        <v>0.8541601320593406</v>
      </c>
      <c r="GF190" s="2">
        <f t="shared" si="230"/>
        <v>0.84562730001877784</v>
      </c>
      <c r="GG190" s="2">
        <f t="shared" si="230"/>
        <v>0.81247329777620902</v>
      </c>
      <c r="GH190" s="2">
        <f t="shared" si="230"/>
        <v>0.7628144600029364</v>
      </c>
      <c r="GI190" s="2">
        <f t="shared" si="230"/>
        <v>0.71288584681338052</v>
      </c>
      <c r="GJ190" s="2">
        <f t="shared" si="230"/>
        <v>0.64865083680701663</v>
      </c>
      <c r="GK190" s="2">
        <f t="shared" si="230"/>
        <v>0.58191640030895886</v>
      </c>
      <c r="GM190" s="82">
        <f t="shared" si="231"/>
        <v>2.5765773133992787E-42</v>
      </c>
      <c r="GN190" s="82">
        <f t="shared" si="231"/>
        <v>0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1.699880221056206E-235</v>
      </c>
      <c r="HD190" s="82">
        <f t="shared" si="182"/>
        <v>0</v>
      </c>
      <c r="HE190" s="82">
        <f t="shared" si="182"/>
        <v>0</v>
      </c>
      <c r="HF190" s="82">
        <f t="shared" si="182"/>
        <v>0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3.213207797331796E-100</v>
      </c>
      <c r="HT190" s="82">
        <f t="shared" si="232"/>
        <v>5.4253473588709025E-49</v>
      </c>
      <c r="HU190" s="82">
        <f t="shared" si="232"/>
        <v>1.3996311829772117E-37</v>
      </c>
      <c r="HV190" s="82">
        <f t="shared" si="232"/>
        <v>1.4072233708914728E-45</v>
      </c>
      <c r="HW190" s="82">
        <f t="shared" si="232"/>
        <v>1.7632939284870644E-43</v>
      </c>
      <c r="HX190" s="82">
        <f t="shared" si="232"/>
        <v>3.5418351747902484E-55</v>
      </c>
      <c r="HY190" s="82">
        <f t="shared" si="232"/>
        <v>1.103666970789825E-59</v>
      </c>
      <c r="HZ190" s="82">
        <f t="shared" si="232"/>
        <v>7.4588076784518407E-66</v>
      </c>
      <c r="IA190" s="82">
        <f t="shared" si="232"/>
        <v>3.9670013309524911E-64</v>
      </c>
      <c r="IB190" s="82">
        <f t="shared" si="232"/>
        <v>4.5835810952219549E-59</v>
      </c>
      <c r="IC190" s="82">
        <f t="shared" si="232"/>
        <v>7.9279952121557915E-52</v>
      </c>
      <c r="ID190" s="82">
        <f t="shared" si="232"/>
        <v>4.1371901115790672E-51</v>
      </c>
      <c r="IE190" s="82">
        <f t="shared" si="232"/>
        <v>5.4579067428493078E-36</v>
      </c>
      <c r="IF190" s="82">
        <f t="shared" si="232"/>
        <v>7.0681067348135485E-50</v>
      </c>
      <c r="IG190" s="82">
        <f t="shared" si="232"/>
        <v>1.8569670259207536E-38</v>
      </c>
      <c r="II190" s="82">
        <f t="shared" si="233"/>
        <v>6.2541713491593493E-7</v>
      </c>
      <c r="IJ190" s="82">
        <f t="shared" si="233"/>
        <v>8.1364580765793913E-3</v>
      </c>
      <c r="IK190" s="82">
        <f t="shared" si="233"/>
        <v>0.11665821100125788</v>
      </c>
      <c r="IL190" s="82">
        <f t="shared" si="233"/>
        <v>7.9089642565123172E-2</v>
      </c>
      <c r="IM190" s="82">
        <f t="shared" si="233"/>
        <v>9.7027140125968206E-2</v>
      </c>
      <c r="IN190" s="82">
        <f t="shared" si="233"/>
        <v>2.7680560741404795E-2</v>
      </c>
      <c r="IO190" s="82">
        <f t="shared" si="233"/>
        <v>1.3371611473386289E-2</v>
      </c>
      <c r="IP190" s="82">
        <f t="shared" si="233"/>
        <v>5.2330730272136501E-3</v>
      </c>
      <c r="IQ190" s="82">
        <f t="shared" si="233"/>
        <v>4.7172748432861601E-3</v>
      </c>
      <c r="IR190" s="82">
        <f t="shared" si="233"/>
        <v>8.4527518869779248E-3</v>
      </c>
      <c r="IS190" s="82">
        <f t="shared" si="233"/>
        <v>2.7311388002319911E-2</v>
      </c>
      <c r="IT190" s="82">
        <f t="shared" si="233"/>
        <v>6.4439926015772434E-2</v>
      </c>
      <c r="IU190" s="82">
        <f t="shared" si="233"/>
        <v>0.19758183892393458</v>
      </c>
      <c r="IV190" s="82">
        <f t="shared" si="233"/>
        <v>8.4386355624841966E-2</v>
      </c>
      <c r="IW190" s="82">
        <f t="shared" si="233"/>
        <v>0.16650090071774451</v>
      </c>
      <c r="IY190" s="82">
        <f t="shared" si="234"/>
        <v>6.2541713491593493E-7</v>
      </c>
      <c r="IZ190" s="82">
        <f t="shared" si="234"/>
        <v>8.1364580765793913E-3</v>
      </c>
      <c r="JA190" s="82">
        <f t="shared" si="234"/>
        <v>0.11665821100125788</v>
      </c>
      <c r="JB190" s="82">
        <f t="shared" si="234"/>
        <v>7.9089642565123172E-2</v>
      </c>
      <c r="JC190" s="82">
        <f t="shared" si="234"/>
        <v>9.7027140125968206E-2</v>
      </c>
      <c r="JD190" s="82">
        <f t="shared" si="234"/>
        <v>2.7680560741404795E-2</v>
      </c>
      <c r="JE190" s="82">
        <f t="shared" si="234"/>
        <v>1.3371611473386289E-2</v>
      </c>
      <c r="JF190" s="82">
        <f t="shared" si="234"/>
        <v>5.2330730272136501E-3</v>
      </c>
      <c r="JG190" s="82">
        <f t="shared" si="234"/>
        <v>4.7172748432861601E-3</v>
      </c>
      <c r="JH190" s="82">
        <f t="shared" si="234"/>
        <v>8.4527518869779248E-3</v>
      </c>
      <c r="JI190" s="82">
        <f t="shared" si="234"/>
        <v>2.7311388002319911E-2</v>
      </c>
      <c r="JJ190" s="82">
        <f t="shared" si="234"/>
        <v>6.4439926015772434E-2</v>
      </c>
      <c r="JK190" s="82">
        <f t="shared" si="234"/>
        <v>0.19758183892393458</v>
      </c>
      <c r="JL190" s="82">
        <f t="shared" si="234"/>
        <v>8.4386355624841966E-2</v>
      </c>
      <c r="JM190" s="82">
        <f t="shared" si="234"/>
        <v>0.16650090071774451</v>
      </c>
    </row>
    <row r="191" spans="2:273" x14ac:dyDescent="0.25">
      <c r="B191" s="2">
        <v>164</v>
      </c>
      <c r="C191" s="37">
        <v>0.134879</v>
      </c>
      <c r="D191" s="37">
        <v>0.13225899999999999</v>
      </c>
      <c r="E191" s="37">
        <v>0.13023499999999999</v>
      </c>
      <c r="F191" s="37">
        <v>0.13900999999999999</v>
      </c>
      <c r="G191" s="37">
        <v>0.13802800000000001</v>
      </c>
      <c r="H191" s="37">
        <v>0.122103</v>
      </c>
      <c r="I191" s="37">
        <v>0.113679</v>
      </c>
      <c r="J191" s="37">
        <v>0.109962</v>
      </c>
      <c r="K191" s="37">
        <v>0.125497</v>
      </c>
      <c r="L191" s="37">
        <v>0.121332</v>
      </c>
      <c r="M191" s="37">
        <v>0.12715499999999999</v>
      </c>
      <c r="N191" s="37">
        <v>0.113565</v>
      </c>
      <c r="O191" s="37">
        <v>0.119085</v>
      </c>
      <c r="P191" s="37">
        <v>0.12274400000000001</v>
      </c>
      <c r="Q191" s="37">
        <v>0.145041</v>
      </c>
      <c r="S191" s="4" t="e">
        <f t="shared" si="235"/>
        <v>#N/A</v>
      </c>
      <c r="T191" s="4">
        <f t="shared" si="235"/>
        <v>0.13278219429310958</v>
      </c>
      <c r="U191" s="4">
        <f t="shared" si="235"/>
        <v>0.12924460928516629</v>
      </c>
      <c r="V191" s="4">
        <f t="shared" si="235"/>
        <v>0.1336206682984763</v>
      </c>
      <c r="W191" s="4">
        <f t="shared" si="235"/>
        <v>0.13647239493574126</v>
      </c>
      <c r="X191" s="4">
        <f t="shared" si="235"/>
        <v>0.11861826286385459</v>
      </c>
      <c r="Y191" s="4">
        <f t="shared" si="235"/>
        <v>0.11131455792335317</v>
      </c>
      <c r="Z191" s="4">
        <f t="shared" si="235"/>
        <v>0.11100306415472457</v>
      </c>
      <c r="AA191" s="4">
        <f t="shared" si="235"/>
        <v>0.12109358988981268</v>
      </c>
      <c r="AB191" s="4">
        <f t="shared" si="235"/>
        <v>0.12330957345686978</v>
      </c>
      <c r="AC191" s="4">
        <f t="shared" si="235"/>
        <v>0.12190186336370096</v>
      </c>
      <c r="AD191" s="4">
        <f t="shared" si="235"/>
        <v>0.11562688735725925</v>
      </c>
      <c r="AE191" s="4">
        <f t="shared" si="235"/>
        <v>0.12113694654534615</v>
      </c>
      <c r="AF191" s="4">
        <f t="shared" si="235"/>
        <v>0.12530008093525571</v>
      </c>
      <c r="AG191" s="4">
        <f t="shared" si="235"/>
        <v>0.14759901626447139</v>
      </c>
      <c r="AI191" s="4">
        <f t="shared" si="236"/>
        <v>0</v>
      </c>
      <c r="AJ191" s="4">
        <f t="shared" si="236"/>
        <v>-5.2319429310959675E-4</v>
      </c>
      <c r="AK191" s="4">
        <f t="shared" si="236"/>
        <v>9.9039071483369989E-4</v>
      </c>
      <c r="AL191" s="4">
        <f t="shared" si="236"/>
        <v>5.3893317015236974E-3</v>
      </c>
      <c r="AM191" s="4">
        <f t="shared" si="236"/>
        <v>1.5556050642587527E-3</v>
      </c>
      <c r="AN191" s="4">
        <f t="shared" si="236"/>
        <v>3.484737136145416E-3</v>
      </c>
      <c r="AO191" s="4">
        <f t="shared" si="236"/>
        <v>2.364442076646836E-3</v>
      </c>
      <c r="AP191" s="4">
        <f t="shared" si="236"/>
        <v>-1.0410641547245608E-3</v>
      </c>
      <c r="AQ191" s="4">
        <f t="shared" si="236"/>
        <v>4.4034101101873141E-3</v>
      </c>
      <c r="AR191" s="4">
        <f t="shared" si="236"/>
        <v>-1.9775734568697884E-3</v>
      </c>
      <c r="AS191" s="4">
        <f t="shared" si="236"/>
        <v>5.2531366362990328E-3</v>
      </c>
      <c r="AT191" s="4">
        <f t="shared" si="236"/>
        <v>-2.0618873572592483E-3</v>
      </c>
      <c r="AU191" s="4">
        <f t="shared" si="236"/>
        <v>-2.0519465453461561E-3</v>
      </c>
      <c r="AV191" s="4">
        <f t="shared" si="236"/>
        <v>-2.5560809352557085E-3</v>
      </c>
      <c r="AW191" s="4">
        <f t="shared" si="236"/>
        <v>-2.5580162644713855E-3</v>
      </c>
      <c r="AY191" s="2" t="e">
        <f t="shared" si="228"/>
        <v>#N/A</v>
      </c>
      <c r="AZ191" s="2">
        <f t="shared" si="228"/>
        <v>0.13278219425126245</v>
      </c>
      <c r="BA191" s="2">
        <f t="shared" si="228"/>
        <v>0.12923965023078643</v>
      </c>
      <c r="BB191" s="2">
        <f t="shared" si="228"/>
        <v>0.13361967353710488</v>
      </c>
      <c r="BC191" s="2">
        <f t="shared" si="228"/>
        <v>0.13646748997070329</v>
      </c>
      <c r="BD191" s="2">
        <f t="shared" si="228"/>
        <v>0.11861821004466425</v>
      </c>
      <c r="BE191" s="2">
        <f t="shared" si="228"/>
        <v>0.11131455422488076</v>
      </c>
      <c r="BF191" s="2">
        <f t="shared" si="228"/>
        <v>0.11100306410550116</v>
      </c>
      <c r="BG191" s="2">
        <f t="shared" si="228"/>
        <v>0.12109358984309684</v>
      </c>
      <c r="BH191" s="2">
        <f t="shared" si="228"/>
        <v>0.12330957280094372</v>
      </c>
      <c r="BI191" s="2">
        <f t="shared" si="228"/>
        <v>0.12190180781122441</v>
      </c>
      <c r="BJ191" s="2">
        <f t="shared" si="228"/>
        <v>0.11562511612273846</v>
      </c>
      <c r="BK191" s="2">
        <f t="shared" si="228"/>
        <v>0.12096872748632451</v>
      </c>
      <c r="BL191" s="2">
        <f t="shared" si="228"/>
        <v>0.12459299943384361</v>
      </c>
      <c r="BM191" s="2">
        <f t="shared" si="228"/>
        <v>0.13741666455659218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>
        <f t="shared" si="199"/>
        <v>0.13225899999999999</v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>
        <f t="shared" si="204"/>
        <v>0.113679</v>
      </c>
      <c r="DB191" s="2">
        <f t="shared" si="205"/>
        <v>0.109962</v>
      </c>
      <c r="DC191" s="2">
        <f t="shared" si="206"/>
        <v>0.125497</v>
      </c>
      <c r="DD191" s="2">
        <f t="shared" si="207"/>
        <v>0.121332</v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0.60623993333333326</v>
      </c>
      <c r="DL191" s="2">
        <f t="shared" si="237"/>
        <v>0.30682359651464591</v>
      </c>
      <c r="DM191" s="2">
        <f t="shared" si="237"/>
        <v>0.31018390998217471</v>
      </c>
      <c r="DN191" s="2">
        <f t="shared" si="237"/>
        <v>0.2757177358870968</v>
      </c>
      <c r="DO191" s="2">
        <f t="shared" si="237"/>
        <v>0.26453884879032263</v>
      </c>
      <c r="DP191" s="2">
        <f t="shared" si="237"/>
        <v>0.29437838423645318</v>
      </c>
      <c r="DQ191" s="2">
        <f t="shared" si="237"/>
        <v>0.34282076683087026</v>
      </c>
      <c r="DR191" s="2">
        <f t="shared" si="237"/>
        <v>0.2766066593993326</v>
      </c>
      <c r="DS191" s="2">
        <f t="shared" si="237"/>
        <v>0.26938554187192115</v>
      </c>
      <c r="DT191" s="2">
        <f t="shared" si="237"/>
        <v>0.31504160098522166</v>
      </c>
      <c r="DU191" s="2">
        <f t="shared" si="237"/>
        <v>0.29740741572580642</v>
      </c>
      <c r="DV191" s="2">
        <f t="shared" si="237"/>
        <v>0.29140768951612905</v>
      </c>
      <c r="DW191" s="2">
        <f t="shared" si="237"/>
        <v>0.28385092245989307</v>
      </c>
      <c r="DX191" s="2">
        <f t="shared" si="237"/>
        <v>0.22904125057295643</v>
      </c>
      <c r="DY191" s="2">
        <f t="shared" si="237"/>
        <v>0.23519275675675672</v>
      </c>
      <c r="EA191" s="2">
        <f t="shared" si="241"/>
        <v>0.10163615331544654</v>
      </c>
      <c r="EB191" s="2">
        <f t="shared" si="241"/>
        <v>0.12862257703294611</v>
      </c>
      <c r="EC191" s="2">
        <f t="shared" si="241"/>
        <v>0.12253331217756451</v>
      </c>
      <c r="ED191" s="2">
        <f t="shared" si="241"/>
        <v>0.12127111369546507</v>
      </c>
      <c r="EE191" s="2">
        <f t="shared" si="241"/>
        <v>0.13235247547326739</v>
      </c>
      <c r="EF191" s="2">
        <f t="shared" si="240"/>
        <v>0.11282159709750417</v>
      </c>
      <c r="EG191" s="2">
        <f t="shared" si="240"/>
        <v>0.10650949595890975</v>
      </c>
      <c r="EH191" s="2">
        <f t="shared" si="240"/>
        <v>0.10647633516704148</v>
      </c>
      <c r="EI191" s="2">
        <f t="shared" si="240"/>
        <v>0.11565521660668038</v>
      </c>
      <c r="EJ191" s="2">
        <f t="shared" si="240"/>
        <v>0.11779064651118985</v>
      </c>
      <c r="EK191" s="2">
        <f t="shared" si="213"/>
        <v>0.11847821392333069</v>
      </c>
      <c r="EL191" s="2">
        <f t="shared" si="180"/>
        <v>0.11434432665349063</v>
      </c>
      <c r="EM191" s="2">
        <f t="shared" si="180"/>
        <v>0.12049330989437018</v>
      </c>
      <c r="EN191" s="2">
        <f t="shared" si="180"/>
        <v>0.12623337281535985</v>
      </c>
      <c r="EO191" s="2">
        <f t="shared" si="180"/>
        <v>0.14001916690708527</v>
      </c>
      <c r="EQ191" s="2">
        <f t="shared" si="238"/>
        <v>0.12911677800407334</v>
      </c>
      <c r="ER191" s="2">
        <f t="shared" si="238"/>
        <v>0.13336795046332081</v>
      </c>
      <c r="ES191" s="2">
        <f t="shared" si="238"/>
        <v>0.13123388725927151</v>
      </c>
      <c r="ET191" s="2">
        <f t="shared" si="238"/>
        <v>0.13712650879332644</v>
      </c>
      <c r="EU191" s="2">
        <f t="shared" si="238"/>
        <v>0.13768082766966702</v>
      </c>
      <c r="EV191" s="2">
        <f t="shared" si="238"/>
        <v>0.11989879014305302</v>
      </c>
      <c r="EW191" s="2">
        <f t="shared" si="238"/>
        <v>0.11222509181695053</v>
      </c>
      <c r="EX191" s="2">
        <f t="shared" si="238"/>
        <v>0.11175561922190461</v>
      </c>
      <c r="EY191" s="2">
        <f t="shared" si="238"/>
        <v>0.12193971314549135</v>
      </c>
      <c r="EZ191" s="2">
        <f t="shared" si="238"/>
        <v>0.12422749020967844</v>
      </c>
      <c r="FA191" s="2">
        <f t="shared" si="238"/>
        <v>0.12262145685895906</v>
      </c>
      <c r="FB191" s="2">
        <f t="shared" si="238"/>
        <v>0.11598708503889595</v>
      </c>
      <c r="FC191" s="2">
        <f t="shared" si="238"/>
        <v>0.12114201077246783</v>
      </c>
      <c r="FD191" s="2">
        <f t="shared" si="238"/>
        <v>0.12378168367536177</v>
      </c>
      <c r="FE191" s="2">
        <f t="shared" si="238"/>
        <v>0.13571004511409515</v>
      </c>
      <c r="FG191" s="2">
        <f t="shared" si="239"/>
        <v>0.99999924945179908</v>
      </c>
      <c r="FH191" s="2">
        <f t="shared" si="239"/>
        <v>0.99999544587496292</v>
      </c>
      <c r="FI191" s="2">
        <f t="shared" si="239"/>
        <v>0.99999396894721426</v>
      </c>
      <c r="FJ191" s="2">
        <f t="shared" si="239"/>
        <v>0.99999448500994736</v>
      </c>
      <c r="FK191" s="2">
        <f t="shared" si="239"/>
        <v>0.9999946244236676</v>
      </c>
      <c r="FL191" s="2">
        <f t="shared" si="239"/>
        <v>0.99999578226540342</v>
      </c>
      <c r="FM191" s="2">
        <f t="shared" si="239"/>
        <v>0.99999626910322126</v>
      </c>
      <c r="FN191" s="2">
        <f t="shared" si="239"/>
        <v>0.99999565806829405</v>
      </c>
      <c r="FO191" s="2">
        <f t="shared" si="239"/>
        <v>0.99999591548588407</v>
      </c>
      <c r="FP191" s="2">
        <f t="shared" si="239"/>
        <v>0.99999593326935277</v>
      </c>
      <c r="FQ191" s="2">
        <f t="shared" si="239"/>
        <v>0.99999528772219393</v>
      </c>
      <c r="FR191" s="2">
        <f t="shared" si="239"/>
        <v>0.99999457885188026</v>
      </c>
      <c r="FS191" s="2">
        <f t="shared" si="239"/>
        <v>0.99999398687511687</v>
      </c>
      <c r="FT191" s="2">
        <f t="shared" si="239"/>
        <v>0.99999368822745927</v>
      </c>
      <c r="FU191" s="2">
        <f t="shared" si="239"/>
        <v>0.99999144682727203</v>
      </c>
      <c r="FW191" s="2">
        <f t="shared" si="230"/>
        <v>0.97074760505934521</v>
      </c>
      <c r="FX191" s="2">
        <f t="shared" si="230"/>
        <v>0.8763916538099501</v>
      </c>
      <c r="FY191" s="2">
        <f t="shared" si="230"/>
        <v>0.77066242858578582</v>
      </c>
      <c r="FZ191" s="2">
        <f t="shared" si="230"/>
        <v>0.77877012801278345</v>
      </c>
      <c r="GA191" s="2">
        <f t="shared" si="230"/>
        <v>0.77215314751079345</v>
      </c>
      <c r="GB191" s="2">
        <f t="shared" si="230"/>
        <v>0.81894716613149032</v>
      </c>
      <c r="GC191" s="2">
        <f t="shared" si="230"/>
        <v>0.84053819275083219</v>
      </c>
      <c r="GD191" s="2">
        <f t="shared" si="230"/>
        <v>0.85731136971907074</v>
      </c>
      <c r="GE191" s="2">
        <f t="shared" si="230"/>
        <v>0.86526347642188306</v>
      </c>
      <c r="GF191" s="2">
        <f t="shared" si="230"/>
        <v>0.85727172846340882</v>
      </c>
      <c r="GG191" s="2">
        <f t="shared" si="230"/>
        <v>0.82610428038251382</v>
      </c>
      <c r="GH191" s="2">
        <f t="shared" si="230"/>
        <v>0.77907353503808052</v>
      </c>
      <c r="GI191" s="2">
        <f t="shared" si="230"/>
        <v>0.73136220135952112</v>
      </c>
      <c r="GJ191" s="2">
        <f t="shared" si="230"/>
        <v>0.66934353735291385</v>
      </c>
      <c r="GK191" s="2">
        <f t="shared" si="230"/>
        <v>0.60414082305150085</v>
      </c>
      <c r="GM191" s="82">
        <f t="shared" si="231"/>
        <v>5.5896954178700646E-43</v>
      </c>
      <c r="GN191" s="82">
        <f t="shared" si="231"/>
        <v>0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2.632416535971219E-240</v>
      </c>
      <c r="HD191" s="82">
        <f t="shared" si="182"/>
        <v>0</v>
      </c>
      <c r="HE191" s="82">
        <f t="shared" si="182"/>
        <v>0</v>
      </c>
      <c r="HF191" s="82">
        <f t="shared" si="182"/>
        <v>0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3.8784393268356943E-103</v>
      </c>
      <c r="HT191" s="82">
        <f t="shared" si="232"/>
        <v>5.8097642500964048E-51</v>
      </c>
      <c r="HU191" s="82">
        <f t="shared" si="232"/>
        <v>2.8012822784053948E-39</v>
      </c>
      <c r="HV191" s="82">
        <f t="shared" si="232"/>
        <v>1.35198259582064E-47</v>
      </c>
      <c r="HW191" s="82">
        <f t="shared" si="232"/>
        <v>2.105648457806092E-45</v>
      </c>
      <c r="HX191" s="82">
        <f t="shared" si="232"/>
        <v>1.792259301417382E-57</v>
      </c>
      <c r="HY191" s="82">
        <f t="shared" si="232"/>
        <v>4.1677468090564053E-62</v>
      </c>
      <c r="HZ191" s="82">
        <f t="shared" si="232"/>
        <v>1.6523122202252738E-68</v>
      </c>
      <c r="IA191" s="82">
        <f t="shared" si="232"/>
        <v>1.1181223463583421E-66</v>
      </c>
      <c r="IB191" s="82">
        <f t="shared" si="232"/>
        <v>1.9625420043460889E-61</v>
      </c>
      <c r="IC191" s="82">
        <f t="shared" si="232"/>
        <v>5.5611817300907759E-54</v>
      </c>
      <c r="ID191" s="82">
        <f t="shared" si="232"/>
        <v>2.3265835608853223E-53</v>
      </c>
      <c r="IE191" s="82">
        <f t="shared" si="232"/>
        <v>1.1587035048020929E-37</v>
      </c>
      <c r="IF191" s="82">
        <f t="shared" si="232"/>
        <v>2.2493359925639593E-52</v>
      </c>
      <c r="IG191" s="82">
        <f t="shared" si="232"/>
        <v>1.684195986962821E-40</v>
      </c>
      <c r="II191" s="82">
        <f t="shared" si="233"/>
        <v>3.0913050791262623E-7</v>
      </c>
      <c r="IJ191" s="82">
        <f t="shared" si="233"/>
        <v>5.4874475139675737E-3</v>
      </c>
      <c r="IK191" s="82">
        <f t="shared" si="233"/>
        <v>8.9677479459313453E-2</v>
      </c>
      <c r="IL191" s="82">
        <f t="shared" si="233"/>
        <v>5.8178977769246659E-2</v>
      </c>
      <c r="IM191" s="82">
        <f t="shared" si="233"/>
        <v>7.2757541492966926E-2</v>
      </c>
      <c r="IN191" s="82">
        <f t="shared" si="233"/>
        <v>1.903371312731977E-2</v>
      </c>
      <c r="IO191" s="82">
        <f t="shared" si="233"/>
        <v>8.8234266315444319E-3</v>
      </c>
      <c r="IP191" s="82">
        <f t="shared" si="233"/>
        <v>3.2450583230117587E-3</v>
      </c>
      <c r="IQ191" s="82">
        <f t="shared" si="233"/>
        <v>2.9493345467377684E-3</v>
      </c>
      <c r="IR191" s="82">
        <f t="shared" si="233"/>
        <v>5.5024728604091281E-3</v>
      </c>
      <c r="IS191" s="82">
        <f t="shared" si="233"/>
        <v>1.8992957931109573E-2</v>
      </c>
      <c r="IT191" s="82">
        <f t="shared" si="233"/>
        <v>4.6071031899559231E-2</v>
      </c>
      <c r="IU191" s="82">
        <f t="shared" si="233"/>
        <v>0.15709166889288928</v>
      </c>
      <c r="IV191" s="82">
        <f t="shared" si="233"/>
        <v>4.9871464292833644E-2</v>
      </c>
      <c r="IW191" s="82">
        <f t="shared" si="233"/>
        <v>9.6948821559908249E-2</v>
      </c>
      <c r="IY191" s="82">
        <f t="shared" si="234"/>
        <v>3.0913050791262623E-7</v>
      </c>
      <c r="IZ191" s="82">
        <f t="shared" si="234"/>
        <v>5.4874475139675737E-3</v>
      </c>
      <c r="JA191" s="82">
        <f t="shared" si="234"/>
        <v>8.9677479459313453E-2</v>
      </c>
      <c r="JB191" s="82">
        <f t="shared" si="234"/>
        <v>5.8178977769246659E-2</v>
      </c>
      <c r="JC191" s="82">
        <f t="shared" si="234"/>
        <v>7.2757541492966926E-2</v>
      </c>
      <c r="JD191" s="82">
        <f t="shared" si="234"/>
        <v>1.903371312731977E-2</v>
      </c>
      <c r="JE191" s="82">
        <f t="shared" si="234"/>
        <v>8.8234266315444319E-3</v>
      </c>
      <c r="JF191" s="82">
        <f t="shared" si="234"/>
        <v>3.2450583230117587E-3</v>
      </c>
      <c r="JG191" s="82">
        <f t="shared" si="234"/>
        <v>2.9493345467377684E-3</v>
      </c>
      <c r="JH191" s="82">
        <f t="shared" si="234"/>
        <v>5.5024728604091281E-3</v>
      </c>
      <c r="JI191" s="82">
        <f t="shared" si="234"/>
        <v>1.8992957931109573E-2</v>
      </c>
      <c r="JJ191" s="82">
        <f t="shared" si="234"/>
        <v>4.6071031899559231E-2</v>
      </c>
      <c r="JK191" s="82">
        <f t="shared" si="234"/>
        <v>0.15709166889288928</v>
      </c>
      <c r="JL191" s="82">
        <f t="shared" si="234"/>
        <v>4.9871464292833644E-2</v>
      </c>
      <c r="JM191" s="82">
        <f t="shared" si="234"/>
        <v>9.6948821559908249E-2</v>
      </c>
    </row>
    <row r="192" spans="2:273" x14ac:dyDescent="0.25">
      <c r="B192" s="2">
        <v>165</v>
      </c>
      <c r="C192" s="37">
        <v>0.13900000000000001</v>
      </c>
      <c r="D192" s="37">
        <v>0.130219</v>
      </c>
      <c r="E192" s="37">
        <v>0.13144800000000001</v>
      </c>
      <c r="F192" s="37">
        <v>0.139262</v>
      </c>
      <c r="G192" s="37">
        <v>0.136938</v>
      </c>
      <c r="H192" s="37">
        <v>0.11988500000000001</v>
      </c>
      <c r="I192" s="37">
        <v>0.115245</v>
      </c>
      <c r="J192" s="37">
        <v>0.110059</v>
      </c>
      <c r="K192" s="37">
        <v>0.119181</v>
      </c>
      <c r="L192" s="37">
        <v>0.121062</v>
      </c>
      <c r="M192" s="37">
        <v>0.124865</v>
      </c>
      <c r="N192" s="37">
        <v>0.115574</v>
      </c>
      <c r="O192" s="37">
        <v>0.118834</v>
      </c>
      <c r="P192" s="37">
        <v>0.124001</v>
      </c>
      <c r="Q192" s="37">
        <v>0.136431</v>
      </c>
      <c r="S192" s="4" t="e">
        <f t="shared" si="235"/>
        <v>#N/A</v>
      </c>
      <c r="T192" s="4">
        <f t="shared" si="235"/>
        <v>0.13259371390448169</v>
      </c>
      <c r="U192" s="4">
        <f t="shared" si="235"/>
        <v>0.12906895852423816</v>
      </c>
      <c r="V192" s="4">
        <f t="shared" si="235"/>
        <v>0.13335526647351717</v>
      </c>
      <c r="W192" s="4">
        <f t="shared" si="235"/>
        <v>0.13634464036724731</v>
      </c>
      <c r="X192" s="4">
        <f t="shared" si="235"/>
        <v>0.11836485406348485</v>
      </c>
      <c r="Y192" s="4">
        <f t="shared" si="235"/>
        <v>0.11097151726276239</v>
      </c>
      <c r="Z192" s="4">
        <f t="shared" si="235"/>
        <v>0.11068513881072869</v>
      </c>
      <c r="AA192" s="4">
        <f t="shared" si="235"/>
        <v>0.12089102831825736</v>
      </c>
      <c r="AB192" s="4">
        <f t="shared" si="235"/>
        <v>0.12302453311056684</v>
      </c>
      <c r="AC192" s="4">
        <f t="shared" si="235"/>
        <v>0.12168286139206683</v>
      </c>
      <c r="AD192" s="4">
        <f t="shared" si="235"/>
        <v>0.11529655078447873</v>
      </c>
      <c r="AE192" s="4">
        <f t="shared" si="235"/>
        <v>0.12070717081738476</v>
      </c>
      <c r="AF192" s="4">
        <f t="shared" si="235"/>
        <v>0.12448799107738898</v>
      </c>
      <c r="AG192" s="4">
        <f t="shared" si="235"/>
        <v>0.1413971212508949</v>
      </c>
      <c r="AI192" s="4">
        <f t="shared" si="236"/>
        <v>0</v>
      </c>
      <c r="AJ192" s="4">
        <f t="shared" si="236"/>
        <v>-2.3747139044816845E-3</v>
      </c>
      <c r="AK192" s="4">
        <f t="shared" si="236"/>
        <v>2.379041475761845E-3</v>
      </c>
      <c r="AL192" s="4">
        <f t="shared" si="236"/>
        <v>5.9067335264828269E-3</v>
      </c>
      <c r="AM192" s="4">
        <f t="shared" si="236"/>
        <v>5.933596327526991E-4</v>
      </c>
      <c r="AN192" s="4">
        <f t="shared" si="236"/>
        <v>1.5201459365151576E-3</v>
      </c>
      <c r="AO192" s="4">
        <f t="shared" si="236"/>
        <v>4.2734827372376133E-3</v>
      </c>
      <c r="AP192" s="4">
        <f t="shared" si="236"/>
        <v>-6.2613881072869082E-4</v>
      </c>
      <c r="AQ192" s="4">
        <f t="shared" si="236"/>
        <v>-1.7100283182573672E-3</v>
      </c>
      <c r="AR192" s="4">
        <f t="shared" si="236"/>
        <v>-1.9625331105668359E-3</v>
      </c>
      <c r="AS192" s="4">
        <f t="shared" si="236"/>
        <v>3.182138607933177E-3</v>
      </c>
      <c r="AT192" s="4">
        <f t="shared" si="236"/>
        <v>2.7744921552126656E-4</v>
      </c>
      <c r="AU192" s="4">
        <f t="shared" si="236"/>
        <v>-1.8731708173847644E-3</v>
      </c>
      <c r="AV192" s="4">
        <f t="shared" si="236"/>
        <v>-4.8699107738897629E-4</v>
      </c>
      <c r="AW192" s="4">
        <f t="shared" si="236"/>
        <v>-4.966121250894906E-3</v>
      </c>
      <c r="AY192" s="2" t="e">
        <f t="shared" si="228"/>
        <v>#N/A</v>
      </c>
      <c r="AZ192" s="2">
        <f t="shared" si="228"/>
        <v>0.13259371389573907</v>
      </c>
      <c r="BA192" s="2">
        <f t="shared" si="228"/>
        <v>0.12906710857184175</v>
      </c>
      <c r="BB192" s="2">
        <f t="shared" si="228"/>
        <v>0.13335495848672804</v>
      </c>
      <c r="BC192" s="2">
        <f t="shared" si="228"/>
        <v>0.13634299116978196</v>
      </c>
      <c r="BD192" s="2">
        <f t="shared" si="228"/>
        <v>0.11836484192262259</v>
      </c>
      <c r="BE192" s="2">
        <f t="shared" si="228"/>
        <v>0.11097151655364729</v>
      </c>
      <c r="BF192" s="2">
        <f t="shared" si="228"/>
        <v>0.11068513880352016</v>
      </c>
      <c r="BG192" s="2">
        <f t="shared" si="228"/>
        <v>0.12089102831118034</v>
      </c>
      <c r="BH192" s="2">
        <f t="shared" si="228"/>
        <v>0.12302453299229962</v>
      </c>
      <c r="BI192" s="2">
        <f t="shared" si="228"/>
        <v>0.12168284801410738</v>
      </c>
      <c r="BJ192" s="2">
        <f t="shared" si="228"/>
        <v>0.11529606497951911</v>
      </c>
      <c r="BK192" s="2">
        <f t="shared" si="228"/>
        <v>0.12063498874418949</v>
      </c>
      <c r="BL192" s="2">
        <f t="shared" si="228"/>
        <v>0.12421313581591181</v>
      </c>
      <c r="BM192" s="2">
        <f t="shared" si="228"/>
        <v>0.1370248716889324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>
        <f t="shared" si="199"/>
        <v>0.130219</v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 t="str">
        <f t="shared" si="203"/>
        <v/>
      </c>
      <c r="DA192" s="2">
        <f t="shared" si="204"/>
        <v>0.115245</v>
      </c>
      <c r="DB192" s="2">
        <f t="shared" si="205"/>
        <v>0.110059</v>
      </c>
      <c r="DC192" s="2">
        <f t="shared" si="206"/>
        <v>0.119181</v>
      </c>
      <c r="DD192" s="2">
        <f t="shared" si="207"/>
        <v>0.121062</v>
      </c>
      <c r="DE192" s="2" t="str">
        <f t="shared" si="208"/>
        <v/>
      </c>
      <c r="DF192" s="2" t="str">
        <f t="shared" si="209"/>
        <v/>
      </c>
      <c r="DG192" s="2" t="str">
        <f t="shared" si="210"/>
        <v/>
      </c>
      <c r="DH192" s="2" t="str">
        <f t="shared" si="211"/>
        <v/>
      </c>
      <c r="DI192" s="2" t="str">
        <f t="shared" si="212"/>
        <v/>
      </c>
      <c r="DK192" s="2">
        <f t="shared" si="237"/>
        <v>0.60879121818181814</v>
      </c>
      <c r="DL192" s="2">
        <f t="shared" si="237"/>
        <v>0.30767740697070822</v>
      </c>
      <c r="DM192" s="2">
        <f t="shared" si="237"/>
        <v>0.31101039995543678</v>
      </c>
      <c r="DN192" s="2">
        <f t="shared" si="237"/>
        <v>0.27627763141495598</v>
      </c>
      <c r="DO192" s="2">
        <f t="shared" si="237"/>
        <v>0.2650504039589443</v>
      </c>
      <c r="DP192" s="2">
        <f t="shared" si="237"/>
        <v>0.29517947438423642</v>
      </c>
      <c r="DQ192" s="2">
        <f t="shared" si="237"/>
        <v>0.34394779802955666</v>
      </c>
      <c r="DR192" s="2">
        <f t="shared" si="237"/>
        <v>0.27727748120133483</v>
      </c>
      <c r="DS192" s="2">
        <f t="shared" si="237"/>
        <v>0.26997945467980294</v>
      </c>
      <c r="DT192" s="2">
        <f t="shared" si="237"/>
        <v>0.31589091625615762</v>
      </c>
      <c r="DU192" s="2">
        <f t="shared" si="237"/>
        <v>0.29818682661290319</v>
      </c>
      <c r="DV192" s="2">
        <f t="shared" si="237"/>
        <v>0.29217863544721406</v>
      </c>
      <c r="DW192" s="2">
        <f t="shared" si="237"/>
        <v>0.28456418114973264</v>
      </c>
      <c r="DX192" s="2">
        <f t="shared" si="237"/>
        <v>0.22938199663865544</v>
      </c>
      <c r="DY192" s="2">
        <f t="shared" si="237"/>
        <v>0.23562167567567566</v>
      </c>
      <c r="EA192" s="2">
        <f t="shared" si="241"/>
        <v>0.10093181320546618</v>
      </c>
      <c r="EB192" s="2">
        <f t="shared" si="241"/>
        <v>0.1283219763854504</v>
      </c>
      <c r="EC192" s="2">
        <f t="shared" si="241"/>
        <v>0.12210668698560291</v>
      </c>
      <c r="ED192" s="2">
        <f t="shared" si="241"/>
        <v>0.12056699990228555</v>
      </c>
      <c r="EE192" s="2">
        <f t="shared" si="241"/>
        <v>0.13207455595735321</v>
      </c>
      <c r="EF192" s="2">
        <f t="shared" si="240"/>
        <v>0.11238931428366926</v>
      </c>
      <c r="EG192" s="2">
        <f t="shared" si="240"/>
        <v>0.10602882281006312</v>
      </c>
      <c r="EH192" s="2">
        <f t="shared" si="240"/>
        <v>0.1060350921940251</v>
      </c>
      <c r="EI192" s="2">
        <f t="shared" si="240"/>
        <v>0.11530960115824058</v>
      </c>
      <c r="EJ192" s="2">
        <f t="shared" si="240"/>
        <v>0.11735141670936633</v>
      </c>
      <c r="EK192" s="2">
        <f t="shared" si="213"/>
        <v>0.11815103451256968</v>
      </c>
      <c r="EL192" s="2">
        <f t="shared" si="180"/>
        <v>0.11396917705397966</v>
      </c>
      <c r="EM192" s="2">
        <f t="shared" si="180"/>
        <v>0.12013935801775483</v>
      </c>
      <c r="EN192" s="2">
        <f t="shared" si="180"/>
        <v>0.12592931086606238</v>
      </c>
      <c r="EO192" s="2">
        <f t="shared" si="180"/>
        <v>0.13975627288926601</v>
      </c>
      <c r="EQ192" s="2">
        <f t="shared" si="238"/>
        <v>0.12878586134225586</v>
      </c>
      <c r="ER192" s="2">
        <f t="shared" si="238"/>
        <v>0.13314235595918023</v>
      </c>
      <c r="ES192" s="2">
        <f t="shared" si="238"/>
        <v>0.13095485107826912</v>
      </c>
      <c r="ET192" s="2">
        <f t="shared" si="238"/>
        <v>0.13666708124648452</v>
      </c>
      <c r="EU192" s="2">
        <f t="shared" si="238"/>
        <v>0.13749086819219958</v>
      </c>
      <c r="EV192" s="2">
        <f t="shared" si="238"/>
        <v>0.11956882683233877</v>
      </c>
      <c r="EW192" s="2">
        <f t="shared" si="238"/>
        <v>0.11182575756289097</v>
      </c>
      <c r="EX192" s="2">
        <f t="shared" si="238"/>
        <v>0.11139020073849766</v>
      </c>
      <c r="EY192" s="2">
        <f t="shared" si="238"/>
        <v>0.121683021714064</v>
      </c>
      <c r="EZ192" s="2">
        <f t="shared" si="238"/>
        <v>0.12388510132574648</v>
      </c>
      <c r="FA192" s="2">
        <f t="shared" si="238"/>
        <v>0.12235996022714946</v>
      </c>
      <c r="FB192" s="2">
        <f t="shared" si="238"/>
        <v>0.11563812144538654</v>
      </c>
      <c r="FC192" s="2">
        <f t="shared" si="238"/>
        <v>0.12079981736029194</v>
      </c>
      <c r="FD192" s="2">
        <f t="shared" si="238"/>
        <v>0.1234390761312251</v>
      </c>
      <c r="FE192" s="2">
        <f t="shared" si="238"/>
        <v>0.13539142191538101</v>
      </c>
      <c r="FG192" s="2">
        <f t="shared" si="239"/>
        <v>0.99999931549186005</v>
      </c>
      <c r="FH192" s="2">
        <f t="shared" si="239"/>
        <v>0.99999584658693808</v>
      </c>
      <c r="FI192" s="2">
        <f t="shared" si="239"/>
        <v>0.99999449961156783</v>
      </c>
      <c r="FJ192" s="2">
        <f t="shared" si="239"/>
        <v>0.99999497026685236</v>
      </c>
      <c r="FK192" s="2">
        <f t="shared" si="239"/>
        <v>0.99999509741379822</v>
      </c>
      <c r="FL192" s="2">
        <f t="shared" si="239"/>
        <v>0.9999961533789028</v>
      </c>
      <c r="FM192" s="2">
        <f t="shared" si="239"/>
        <v>0.99999659738058022</v>
      </c>
      <c r="FN192" s="2">
        <f t="shared" si="239"/>
        <v>0.99999604010970755</v>
      </c>
      <c r="FO192" s="2">
        <f t="shared" si="239"/>
        <v>0.99999627487751397</v>
      </c>
      <c r="FP192" s="2">
        <f t="shared" si="239"/>
        <v>0.99999629109624188</v>
      </c>
      <c r="FQ192" s="2">
        <f t="shared" si="239"/>
        <v>0.99999570234978086</v>
      </c>
      <c r="FR192" s="2">
        <f t="shared" si="239"/>
        <v>0.9999950558517946</v>
      </c>
      <c r="FS192" s="2">
        <f t="shared" si="239"/>
        <v>0.9999945159620266</v>
      </c>
      <c r="FT192" s="2">
        <f t="shared" si="239"/>
        <v>0.99999424359183042</v>
      </c>
      <c r="FU192" s="2">
        <f t="shared" si="239"/>
        <v>0.99999219940789064</v>
      </c>
      <c r="FW192" s="2">
        <f t="shared" si="230"/>
        <v>0.97325265391201288</v>
      </c>
      <c r="FX192" s="2">
        <f t="shared" si="230"/>
        <v>0.88602826971897763</v>
      </c>
      <c r="FY192" s="2">
        <f t="shared" si="230"/>
        <v>0.78653407300724776</v>
      </c>
      <c r="FZ192" s="2">
        <f t="shared" si="230"/>
        <v>0.79423048419100561</v>
      </c>
      <c r="GA192" s="2">
        <f t="shared" si="230"/>
        <v>0.78795001134055154</v>
      </c>
      <c r="GB192" s="2">
        <f t="shared" si="230"/>
        <v>0.83220475958000351</v>
      </c>
      <c r="GC192" s="2">
        <f t="shared" si="230"/>
        <v>0.85249953752679597</v>
      </c>
      <c r="GD192" s="2">
        <f t="shared" si="230"/>
        <v>0.86821181490712263</v>
      </c>
      <c r="GE192" s="2">
        <f t="shared" si="230"/>
        <v>0.87564455223204263</v>
      </c>
      <c r="GF192" s="2">
        <f t="shared" si="230"/>
        <v>0.86817473632205255</v>
      </c>
      <c r="GG192" s="2">
        <f t="shared" si="230"/>
        <v>0.83894086285361436</v>
      </c>
      <c r="GH192" s="2">
        <f t="shared" si="230"/>
        <v>0.79451828257007795</v>
      </c>
      <c r="GI192" s="2">
        <f t="shared" si="230"/>
        <v>0.74906808428262739</v>
      </c>
      <c r="GJ192" s="2">
        <f t="shared" si="230"/>
        <v>0.68940110023334422</v>
      </c>
      <c r="GK192" s="2">
        <f t="shared" si="230"/>
        <v>0.62594325065956302</v>
      </c>
      <c r="GM192" s="82">
        <f t="shared" si="231"/>
        <v>1.1978552736905309E-43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3.6417827851410052E-245</v>
      </c>
      <c r="HD192" s="82">
        <f t="shared" si="182"/>
        <v>0</v>
      </c>
      <c r="HE192" s="82">
        <f t="shared" si="182"/>
        <v>0</v>
      </c>
      <c r="HF192" s="82">
        <f t="shared" si="182"/>
        <v>0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4.2448524489127804E-106</v>
      </c>
      <c r="HT192" s="82">
        <f t="shared" si="232"/>
        <v>5.6749762764364688E-53</v>
      </c>
      <c r="HU192" s="82">
        <f t="shared" si="232"/>
        <v>5.1267076229862962E-41</v>
      </c>
      <c r="HV192" s="82">
        <f t="shared" si="232"/>
        <v>1.1711089627020127E-49</v>
      </c>
      <c r="HW192" s="82">
        <f t="shared" si="232"/>
        <v>2.2780049508701338E-47</v>
      </c>
      <c r="HX192" s="82">
        <f t="shared" si="232"/>
        <v>8.1208392568154496E-60</v>
      </c>
      <c r="HY192" s="82">
        <f t="shared" si="232"/>
        <v>1.4048256430093484E-64</v>
      </c>
      <c r="HZ192" s="82">
        <f t="shared" si="232"/>
        <v>3.2354118703964667E-71</v>
      </c>
      <c r="IA192" s="82">
        <f t="shared" si="232"/>
        <v>2.8035068556991914E-69</v>
      </c>
      <c r="IB192" s="82">
        <f t="shared" si="232"/>
        <v>7.5296088362305131E-64</v>
      </c>
      <c r="IC192" s="82">
        <f t="shared" si="232"/>
        <v>3.5168239255609533E-56</v>
      </c>
      <c r="ID192" s="82">
        <f t="shared" si="232"/>
        <v>1.1667153873642832E-55</v>
      </c>
      <c r="IE192" s="82">
        <f t="shared" si="232"/>
        <v>2.2466089675555348E-39</v>
      </c>
      <c r="IF192" s="82">
        <f t="shared" si="232"/>
        <v>6.1963508479378169E-55</v>
      </c>
      <c r="IG192" s="82">
        <f t="shared" si="232"/>
        <v>1.3468860628151221E-42</v>
      </c>
      <c r="II192" s="82">
        <f t="shared" si="233"/>
        <v>1.5013912690114583E-7</v>
      </c>
      <c r="IJ192" s="82">
        <f t="shared" si="233"/>
        <v>3.6431607647671124E-3</v>
      </c>
      <c r="IK192" s="82">
        <f t="shared" si="233"/>
        <v>6.7903366447939678E-2</v>
      </c>
      <c r="IL192" s="82">
        <f t="shared" si="233"/>
        <v>4.2066894484012414E-2</v>
      </c>
      <c r="IM192" s="82">
        <f t="shared" si="233"/>
        <v>5.3666334606705828E-2</v>
      </c>
      <c r="IN192" s="82">
        <f t="shared" si="233"/>
        <v>1.2847642568700548E-2</v>
      </c>
      <c r="IO192" s="82">
        <f t="shared" si="233"/>
        <v>5.7110255808476527E-3</v>
      </c>
      <c r="IP192" s="82">
        <f t="shared" si="233"/>
        <v>1.9700596135950126E-3</v>
      </c>
      <c r="IQ192" s="82">
        <f t="shared" si="233"/>
        <v>1.8072342469304919E-3</v>
      </c>
      <c r="IR192" s="82">
        <f t="shared" si="233"/>
        <v>3.5153971757526711E-3</v>
      </c>
      <c r="IS192" s="82">
        <f t="shared" si="233"/>
        <v>1.298033501583911E-2</v>
      </c>
      <c r="IT192" s="82">
        <f t="shared" si="233"/>
        <v>3.2317956851218084E-2</v>
      </c>
      <c r="IU192" s="82">
        <f t="shared" si="233"/>
        <v>0.12284161765548261</v>
      </c>
      <c r="IV192" s="82">
        <f t="shared" si="233"/>
        <v>2.7617826699668096E-2</v>
      </c>
      <c r="IW192" s="82">
        <f t="shared" si="233"/>
        <v>5.0703345892283674E-2</v>
      </c>
      <c r="IY192" s="82">
        <f t="shared" si="234"/>
        <v>1.5013912690114583E-7</v>
      </c>
      <c r="IZ192" s="82">
        <f t="shared" si="234"/>
        <v>3.6431607647671124E-3</v>
      </c>
      <c r="JA192" s="82">
        <f t="shared" si="234"/>
        <v>6.7903366447939678E-2</v>
      </c>
      <c r="JB192" s="82">
        <f t="shared" si="234"/>
        <v>4.2066894484012414E-2</v>
      </c>
      <c r="JC192" s="82">
        <f t="shared" si="234"/>
        <v>5.3666334606705828E-2</v>
      </c>
      <c r="JD192" s="82">
        <f t="shared" si="234"/>
        <v>1.2847642568700548E-2</v>
      </c>
      <c r="JE192" s="82">
        <f t="shared" si="234"/>
        <v>5.7110255808476527E-3</v>
      </c>
      <c r="JF192" s="82">
        <f t="shared" si="234"/>
        <v>1.9700596135950126E-3</v>
      </c>
      <c r="JG192" s="82">
        <f t="shared" si="234"/>
        <v>1.8072342469304919E-3</v>
      </c>
      <c r="JH192" s="82">
        <f t="shared" si="234"/>
        <v>3.5153971757526711E-3</v>
      </c>
      <c r="JI192" s="82">
        <f t="shared" si="234"/>
        <v>1.298033501583911E-2</v>
      </c>
      <c r="JJ192" s="82">
        <f t="shared" si="234"/>
        <v>3.2317956851218084E-2</v>
      </c>
      <c r="JK192" s="82">
        <f t="shared" si="234"/>
        <v>0.12284161765548261</v>
      </c>
      <c r="JL192" s="82">
        <f t="shared" si="234"/>
        <v>2.7617826699668096E-2</v>
      </c>
      <c r="JM192" s="82">
        <f t="shared" si="234"/>
        <v>5.0703345892283674E-2</v>
      </c>
    </row>
    <row r="193" spans="2:273" x14ac:dyDescent="0.25">
      <c r="B193" s="2">
        <v>166</v>
      </c>
      <c r="C193" s="37">
        <v>0.13911399999999999</v>
      </c>
      <c r="D193" s="37">
        <v>0.13843900000000001</v>
      </c>
      <c r="E193" s="37">
        <v>0.12254900000000001</v>
      </c>
      <c r="F193" s="37">
        <v>0.13736400000000001</v>
      </c>
      <c r="G193" s="37">
        <v>0.141705</v>
      </c>
      <c r="H193" s="37">
        <v>0.122445</v>
      </c>
      <c r="I193" s="37">
        <v>0.117591</v>
      </c>
      <c r="J193" s="37">
        <v>0.108847</v>
      </c>
      <c r="K193" s="37">
        <v>0.120687</v>
      </c>
      <c r="L193" s="37">
        <v>0.12316299999999999</v>
      </c>
      <c r="M193" s="37">
        <v>0.122132</v>
      </c>
      <c r="N193" s="37">
        <v>0.115206</v>
      </c>
      <c r="O193" s="37">
        <v>0.119246</v>
      </c>
      <c r="P193" s="37">
        <v>0.12364600000000001</v>
      </c>
      <c r="Q193" s="37">
        <v>0.12986500000000001</v>
      </c>
      <c r="S193" s="4" t="e">
        <f t="shared" si="235"/>
        <v>#N/A</v>
      </c>
      <c r="T193" s="4">
        <f t="shared" si="235"/>
        <v>0.13240344741115195</v>
      </c>
      <c r="U193" s="4">
        <f t="shared" si="235"/>
        <v>0.12889256807450972</v>
      </c>
      <c r="V193" s="4">
        <f t="shared" si="235"/>
        <v>0.13308457768072959</v>
      </c>
      <c r="W193" s="4">
        <f t="shared" si="235"/>
        <v>0.13621730172125635</v>
      </c>
      <c r="X193" s="4">
        <f t="shared" si="235"/>
        <v>0.11810846612646621</v>
      </c>
      <c r="Y193" s="4">
        <f t="shared" si="235"/>
        <v>0.11062601174716478</v>
      </c>
      <c r="Z193" s="4">
        <f t="shared" si="235"/>
        <v>0.1103649905110924</v>
      </c>
      <c r="AA193" s="4">
        <f t="shared" si="235"/>
        <v>0.12068583347219265</v>
      </c>
      <c r="AB193" s="4">
        <f t="shared" si="235"/>
        <v>0.12273687142219263</v>
      </c>
      <c r="AC193" s="4">
        <f t="shared" si="235"/>
        <v>0.12146226325553287</v>
      </c>
      <c r="AD193" s="4">
        <f t="shared" si="235"/>
        <v>0.11496656959764098</v>
      </c>
      <c r="AE193" s="4">
        <f t="shared" si="235"/>
        <v>0.120330108957608</v>
      </c>
      <c r="AF193" s="4">
        <f t="shared" si="235"/>
        <v>0.12393035004147461</v>
      </c>
      <c r="AG193" s="4">
        <f t="shared" si="235"/>
        <v>0.13828901879688221</v>
      </c>
      <c r="AI193" s="4">
        <f t="shared" si="236"/>
        <v>0</v>
      </c>
      <c r="AJ193" s="4">
        <f t="shared" si="236"/>
        <v>6.0355525888480532E-3</v>
      </c>
      <c r="AK193" s="4">
        <f t="shared" si="236"/>
        <v>-6.3435680745097117E-3</v>
      </c>
      <c r="AL193" s="4">
        <f t="shared" si="236"/>
        <v>4.2794223192704206E-3</v>
      </c>
      <c r="AM193" s="4">
        <f t="shared" si="236"/>
        <v>5.4876982787436523E-3</v>
      </c>
      <c r="AN193" s="4">
        <f t="shared" si="236"/>
        <v>4.3365338735337905E-3</v>
      </c>
      <c r="AO193" s="4">
        <f t="shared" si="236"/>
        <v>6.9649882528352164E-3</v>
      </c>
      <c r="AP193" s="4">
        <f t="shared" si="236"/>
        <v>-1.5179905110924014E-3</v>
      </c>
      <c r="AQ193" s="4">
        <f t="shared" si="236"/>
        <v>1.1665278073502705E-6</v>
      </c>
      <c r="AR193" s="4">
        <f t="shared" si="236"/>
        <v>4.2612857780736924E-4</v>
      </c>
      <c r="AS193" s="4">
        <f t="shared" si="236"/>
        <v>6.6973674446713094E-4</v>
      </c>
      <c r="AT193" s="4">
        <f t="shared" si="236"/>
        <v>2.3943040235901991E-4</v>
      </c>
      <c r="AU193" s="4">
        <f t="shared" si="236"/>
        <v>-1.0841089576079932E-3</v>
      </c>
      <c r="AV193" s="4">
        <f t="shared" si="236"/>
        <v>-2.8435004147460419E-4</v>
      </c>
      <c r="AW193" s="4">
        <f t="shared" si="236"/>
        <v>-8.4240187968822045E-3</v>
      </c>
      <c r="AY193" s="2" t="e">
        <f t="shared" si="228"/>
        <v>#N/A</v>
      </c>
      <c r="AZ193" s="2">
        <f t="shared" si="228"/>
        <v>0.13240344740944709</v>
      </c>
      <c r="BA193" s="2">
        <f t="shared" si="228"/>
        <v>0.12889192223358417</v>
      </c>
      <c r="BB193" s="2">
        <f t="shared" si="228"/>
        <v>0.13308448938517248</v>
      </c>
      <c r="BC193" s="2">
        <f t="shared" si="228"/>
        <v>0.13621678637746296</v>
      </c>
      <c r="BD193" s="2">
        <f t="shared" si="228"/>
        <v>0.11810846355663143</v>
      </c>
      <c r="BE193" s="2">
        <f t="shared" si="228"/>
        <v>0.11062601162228354</v>
      </c>
      <c r="BF193" s="2">
        <f t="shared" si="228"/>
        <v>0.11036499051013003</v>
      </c>
      <c r="BG193" s="2">
        <f t="shared" si="228"/>
        <v>0.12068583347121063</v>
      </c>
      <c r="BH193" s="2">
        <f t="shared" si="228"/>
        <v>0.12273687140255138</v>
      </c>
      <c r="BI193" s="2">
        <f t="shared" si="228"/>
        <v>0.12146226027378888</v>
      </c>
      <c r="BJ193" s="2">
        <f t="shared" si="228"/>
        <v>0.11496644723445028</v>
      </c>
      <c r="BK193" s="2">
        <f t="shared" si="228"/>
        <v>0.12030113950577268</v>
      </c>
      <c r="BL193" s="2">
        <f t="shared" si="228"/>
        <v>0.12383346836857773</v>
      </c>
      <c r="BM193" s="2">
        <f t="shared" si="228"/>
        <v>0.13663286289174303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>
        <f t="shared" si="199"/>
        <v>0.13843900000000001</v>
      </c>
      <c r="CW193" s="2" t="str">
        <f t="shared" si="200"/>
        <v/>
      </c>
      <c r="CX193" s="2" t="str">
        <f t="shared" si="201"/>
        <v/>
      </c>
      <c r="CY193" s="2" t="str">
        <f t="shared" si="202"/>
        <v/>
      </c>
      <c r="CZ193" s="2">
        <f t="shared" si="203"/>
        <v>0.122445</v>
      </c>
      <c r="DA193" s="2">
        <f t="shared" si="204"/>
        <v>0.117591</v>
      </c>
      <c r="DB193" s="2">
        <f t="shared" si="205"/>
        <v>0.108847</v>
      </c>
      <c r="DC193" s="2">
        <f t="shared" si="206"/>
        <v>0.120687</v>
      </c>
      <c r="DD193" s="2">
        <f t="shared" si="207"/>
        <v>0.12316299999999999</v>
      </c>
      <c r="DE193" s="2">
        <f t="shared" si="208"/>
        <v>0.122132</v>
      </c>
      <c r="DF193" s="2" t="str">
        <f t="shared" si="209"/>
        <v/>
      </c>
      <c r="DG193" s="2" t="str">
        <f t="shared" si="210"/>
        <v/>
      </c>
      <c r="DH193" s="2" t="str">
        <f t="shared" si="211"/>
        <v/>
      </c>
      <c r="DI193" s="2" t="str">
        <f t="shared" si="212"/>
        <v/>
      </c>
      <c r="DK193" s="2">
        <f t="shared" si="237"/>
        <v>0.61134250303030302</v>
      </c>
      <c r="DL193" s="2">
        <f t="shared" si="237"/>
        <v>0.30853121742677048</v>
      </c>
      <c r="DM193" s="2">
        <f t="shared" si="237"/>
        <v>0.31183688992869879</v>
      </c>
      <c r="DN193" s="2">
        <f t="shared" si="237"/>
        <v>0.27683752694281527</v>
      </c>
      <c r="DO193" s="2">
        <f t="shared" si="237"/>
        <v>0.26556195912756603</v>
      </c>
      <c r="DP193" s="2">
        <f t="shared" si="237"/>
        <v>0.29598056453201971</v>
      </c>
      <c r="DQ193" s="2">
        <f t="shared" si="237"/>
        <v>0.34507482922824301</v>
      </c>
      <c r="DR193" s="2">
        <f t="shared" si="237"/>
        <v>0.27794830300333706</v>
      </c>
      <c r="DS193" s="2">
        <f t="shared" si="237"/>
        <v>0.27057336748768468</v>
      </c>
      <c r="DT193" s="2">
        <f t="shared" si="237"/>
        <v>0.31674023152709357</v>
      </c>
      <c r="DU193" s="2">
        <f t="shared" si="237"/>
        <v>0.29896623750000001</v>
      </c>
      <c r="DV193" s="2">
        <f t="shared" si="237"/>
        <v>0.29294958137829907</v>
      </c>
      <c r="DW193" s="2">
        <f t="shared" si="237"/>
        <v>0.28527743983957221</v>
      </c>
      <c r="DX193" s="2">
        <f t="shared" si="237"/>
        <v>0.22972274270435444</v>
      </c>
      <c r="DY193" s="2">
        <f t="shared" si="237"/>
        <v>0.23605059459459457</v>
      </c>
      <c r="EA193" s="2">
        <f t="shared" si="241"/>
        <v>0.10022747309548581</v>
      </c>
      <c r="EB193" s="2">
        <f t="shared" si="241"/>
        <v>0.12802137573795469</v>
      </c>
      <c r="EC193" s="2">
        <f t="shared" si="241"/>
        <v>0.1216800617936413</v>
      </c>
      <c r="ED193" s="2">
        <f t="shared" si="241"/>
        <v>0.119862886109106</v>
      </c>
      <c r="EE193" s="2">
        <f t="shared" si="241"/>
        <v>0.13179663644143902</v>
      </c>
      <c r="EF193" s="2">
        <f t="shared" si="240"/>
        <v>0.11195703146983435</v>
      </c>
      <c r="EG193" s="2">
        <f t="shared" si="240"/>
        <v>0.10554814966121649</v>
      </c>
      <c r="EH193" s="2">
        <f t="shared" si="240"/>
        <v>0.10559384922100871</v>
      </c>
      <c r="EI193" s="2">
        <f t="shared" si="240"/>
        <v>0.11496398570980079</v>
      </c>
      <c r="EJ193" s="2">
        <f t="shared" si="240"/>
        <v>0.11691218690754279</v>
      </c>
      <c r="EK193" s="2">
        <f t="shared" si="213"/>
        <v>0.11782385510180868</v>
      </c>
      <c r="EL193" s="2">
        <f t="shared" si="180"/>
        <v>0.1135940274544687</v>
      </c>
      <c r="EM193" s="2">
        <f t="shared" si="180"/>
        <v>0.11978540614113947</v>
      </c>
      <c r="EN193" s="2">
        <f t="shared" si="180"/>
        <v>0.12562524891676488</v>
      </c>
      <c r="EO193" s="2">
        <f t="shared" si="180"/>
        <v>0.13949337887144675</v>
      </c>
      <c r="EQ193" s="2">
        <f t="shared" si="238"/>
        <v>0.12845494468043839</v>
      </c>
      <c r="ER193" s="2">
        <f t="shared" si="238"/>
        <v>0.13291676145503964</v>
      </c>
      <c r="ES193" s="2">
        <f t="shared" si="238"/>
        <v>0.13067581489726673</v>
      </c>
      <c r="ET193" s="2">
        <f t="shared" si="238"/>
        <v>0.13620765369964261</v>
      </c>
      <c r="EU193" s="2">
        <f t="shared" si="238"/>
        <v>0.13730090871473213</v>
      </c>
      <c r="EV193" s="2">
        <f t="shared" si="238"/>
        <v>0.11923886352162451</v>
      </c>
      <c r="EW193" s="2">
        <f t="shared" si="238"/>
        <v>0.1114264233088314</v>
      </c>
      <c r="EX193" s="2">
        <f t="shared" si="238"/>
        <v>0.11102478225509071</v>
      </c>
      <c r="EY193" s="2">
        <f t="shared" si="238"/>
        <v>0.12142633028263668</v>
      </c>
      <c r="EZ193" s="2">
        <f t="shared" si="238"/>
        <v>0.12354271244181453</v>
      </c>
      <c r="FA193" s="2">
        <f t="shared" si="238"/>
        <v>0.12209846359533985</v>
      </c>
      <c r="FB193" s="2">
        <f t="shared" si="238"/>
        <v>0.11528915785187713</v>
      </c>
      <c r="FC193" s="2">
        <f t="shared" si="238"/>
        <v>0.12045762394811604</v>
      </c>
      <c r="FD193" s="2">
        <f t="shared" si="238"/>
        <v>0.12309646858708842</v>
      </c>
      <c r="FE193" s="2">
        <f t="shared" si="238"/>
        <v>0.13507279871666689</v>
      </c>
      <c r="FG193" s="2">
        <f t="shared" si="239"/>
        <v>0.99999937572111919</v>
      </c>
      <c r="FH193" s="2">
        <f t="shared" si="239"/>
        <v>0.99999621204088296</v>
      </c>
      <c r="FI193" s="2">
        <f t="shared" si="239"/>
        <v>0.99999498358370131</v>
      </c>
      <c r="FJ193" s="2">
        <f t="shared" si="239"/>
        <v>0.99999541282682014</v>
      </c>
      <c r="FK193" s="2">
        <f t="shared" si="239"/>
        <v>0.99999552878631437</v>
      </c>
      <c r="FL193" s="2">
        <f t="shared" si="239"/>
        <v>0.99999649183867712</v>
      </c>
      <c r="FM193" s="2">
        <f t="shared" si="239"/>
        <v>0.99999689677327785</v>
      </c>
      <c r="FN193" s="2">
        <f t="shared" si="239"/>
        <v>0.99999638853587236</v>
      </c>
      <c r="FO193" s="2">
        <f t="shared" si="239"/>
        <v>0.99999660264680124</v>
      </c>
      <c r="FP193" s="2">
        <f t="shared" si="239"/>
        <v>0.99999661743846657</v>
      </c>
      <c r="FQ193" s="2">
        <f t="shared" si="239"/>
        <v>0.99999608049493427</v>
      </c>
      <c r="FR193" s="2">
        <f t="shared" si="239"/>
        <v>0.9999954908812837</v>
      </c>
      <c r="FS193" s="2">
        <f t="shared" si="239"/>
        <v>0.99999499849551143</v>
      </c>
      <c r="FT193" s="2">
        <f t="shared" si="239"/>
        <v>0.9999947500906945</v>
      </c>
      <c r="FU193" s="2">
        <f t="shared" si="239"/>
        <v>0.99999288577055989</v>
      </c>
      <c r="FW193" s="2">
        <f t="shared" si="230"/>
        <v>0.9755485846114671</v>
      </c>
      <c r="FX193" s="2">
        <f t="shared" si="230"/>
        <v>0.89500361377057014</v>
      </c>
      <c r="FY193" s="2">
        <f t="shared" si="230"/>
        <v>0.80159008935280773</v>
      </c>
      <c r="FZ193" s="2">
        <f t="shared" si="230"/>
        <v>0.80887557029925761</v>
      </c>
      <c r="GA193" s="2">
        <f t="shared" si="230"/>
        <v>0.80293118204313219</v>
      </c>
      <c r="GB193" s="2">
        <f t="shared" si="230"/>
        <v>0.84467568859182796</v>
      </c>
      <c r="GC193" s="2">
        <f t="shared" si="230"/>
        <v>0.86370913636087265</v>
      </c>
      <c r="GD193" s="2">
        <f t="shared" si="230"/>
        <v>0.87839765418882831</v>
      </c>
      <c r="GE193" s="2">
        <f t="shared" si="230"/>
        <v>0.88533179202918932</v>
      </c>
      <c r="GF193" s="2">
        <f t="shared" si="230"/>
        <v>0.87836303989005504</v>
      </c>
      <c r="GG193" s="2">
        <f t="shared" si="230"/>
        <v>0.85100078498411169</v>
      </c>
      <c r="GH193" s="2">
        <f t="shared" si="230"/>
        <v>0.80914780750406001</v>
      </c>
      <c r="GI193" s="2">
        <f t="shared" si="230"/>
        <v>0.76598038632705445</v>
      </c>
      <c r="GJ193" s="2">
        <f t="shared" si="230"/>
        <v>0.70877135097685218</v>
      </c>
      <c r="GK193" s="2">
        <f t="shared" si="230"/>
        <v>0.64724601968742435</v>
      </c>
      <c r="GM193" s="82">
        <f t="shared" si="231"/>
        <v>2.5356620373796979E-44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4.5008622461805494E-250</v>
      </c>
      <c r="HD193" s="82">
        <f t="shared" si="182"/>
        <v>0</v>
      </c>
      <c r="HE193" s="82">
        <f t="shared" si="182"/>
        <v>0</v>
      </c>
      <c r="HF193" s="82">
        <f t="shared" si="182"/>
        <v>0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4.212627539306446E-109</v>
      </c>
      <c r="HT193" s="82">
        <f t="shared" si="232"/>
        <v>5.0563546642508048E-55</v>
      </c>
      <c r="HU193" s="82">
        <f t="shared" si="232"/>
        <v>8.579247983674421E-43</v>
      </c>
      <c r="HV193" s="82">
        <f t="shared" si="232"/>
        <v>9.146035201425138E-52</v>
      </c>
      <c r="HW193" s="82">
        <f t="shared" si="232"/>
        <v>2.2326586163971474E-49</v>
      </c>
      <c r="HX193" s="82">
        <f t="shared" si="232"/>
        <v>3.2947409254788021E-62</v>
      </c>
      <c r="HY193" s="82">
        <f t="shared" si="232"/>
        <v>4.2266333079523622E-67</v>
      </c>
      <c r="HZ193" s="82">
        <f t="shared" si="232"/>
        <v>5.5998343383660812E-74</v>
      </c>
      <c r="IA193" s="82">
        <f t="shared" si="232"/>
        <v>6.253063976907978E-72</v>
      </c>
      <c r="IB193" s="82">
        <f t="shared" si="232"/>
        <v>2.588563049801643E-66</v>
      </c>
      <c r="IC193" s="82">
        <f t="shared" si="232"/>
        <v>2.0049645965180012E-58</v>
      </c>
      <c r="ID193" s="82">
        <f t="shared" si="232"/>
        <v>5.217178399888729E-58</v>
      </c>
      <c r="IE193" s="82">
        <f t="shared" si="232"/>
        <v>3.9781520781919484E-41</v>
      </c>
      <c r="IF193" s="82">
        <f t="shared" si="232"/>
        <v>1.4775277633475211E-57</v>
      </c>
      <c r="IG193" s="82">
        <f t="shared" si="232"/>
        <v>9.497384143991677E-45</v>
      </c>
      <c r="II193" s="82">
        <f t="shared" si="233"/>
        <v>7.1649853358894443E-8</v>
      </c>
      <c r="IJ193" s="82">
        <f t="shared" si="233"/>
        <v>2.3808165932977529E-3</v>
      </c>
      <c r="IK193" s="82">
        <f t="shared" si="233"/>
        <v>5.0654742680102352E-2</v>
      </c>
      <c r="IL193" s="82">
        <f t="shared" si="233"/>
        <v>2.9898184818325655E-2</v>
      </c>
      <c r="IM193" s="82">
        <f t="shared" si="233"/>
        <v>3.8940721320048187E-2</v>
      </c>
      <c r="IN193" s="82">
        <f t="shared" si="233"/>
        <v>8.511831116257515E-3</v>
      </c>
      <c r="IO193" s="82">
        <f t="shared" si="233"/>
        <v>3.6254726522149949E-3</v>
      </c>
      <c r="IP193" s="82">
        <f t="shared" si="233"/>
        <v>1.1707945712133975E-3</v>
      </c>
      <c r="IQ193" s="82">
        <f t="shared" si="233"/>
        <v>1.0852255025954865E-3</v>
      </c>
      <c r="IR193" s="82">
        <f t="shared" si="233"/>
        <v>2.2039630375809607E-3</v>
      </c>
      <c r="IS193" s="82">
        <f t="shared" si="233"/>
        <v>8.7171926566745848E-3</v>
      </c>
      <c r="IT193" s="82">
        <f t="shared" si="233"/>
        <v>2.2242126298407699E-2</v>
      </c>
      <c r="IU193" s="82">
        <f t="shared" si="233"/>
        <v>9.4550244267618003E-2</v>
      </c>
      <c r="IV193" s="82">
        <f t="shared" si="233"/>
        <v>1.4346859176173243E-2</v>
      </c>
      <c r="IW193" s="82">
        <f t="shared" si="233"/>
        <v>2.3784196623125645E-2</v>
      </c>
      <c r="IY193" s="82">
        <f t="shared" si="234"/>
        <v>7.1649853358894443E-8</v>
      </c>
      <c r="IZ193" s="82">
        <f t="shared" si="234"/>
        <v>2.3808165932977529E-3</v>
      </c>
      <c r="JA193" s="82">
        <f t="shared" si="234"/>
        <v>5.0654742680102352E-2</v>
      </c>
      <c r="JB193" s="82">
        <f t="shared" si="234"/>
        <v>2.9898184818325655E-2</v>
      </c>
      <c r="JC193" s="82">
        <f t="shared" si="234"/>
        <v>3.8940721320048187E-2</v>
      </c>
      <c r="JD193" s="82">
        <f t="shared" si="234"/>
        <v>8.511831116257515E-3</v>
      </c>
      <c r="JE193" s="82">
        <f t="shared" si="234"/>
        <v>3.6254726522149949E-3</v>
      </c>
      <c r="JF193" s="82">
        <f t="shared" si="234"/>
        <v>1.1707945712133975E-3</v>
      </c>
      <c r="JG193" s="82">
        <f t="shared" si="234"/>
        <v>1.0852255025954865E-3</v>
      </c>
      <c r="JH193" s="82">
        <f t="shared" si="234"/>
        <v>2.2039630375809607E-3</v>
      </c>
      <c r="JI193" s="82">
        <f t="shared" si="234"/>
        <v>8.7171926566745848E-3</v>
      </c>
      <c r="JJ193" s="82">
        <f t="shared" si="234"/>
        <v>2.2242126298407699E-2</v>
      </c>
      <c r="JK193" s="82">
        <f t="shared" si="234"/>
        <v>9.4550244267618003E-2</v>
      </c>
      <c r="JL193" s="82">
        <f t="shared" si="234"/>
        <v>1.4346859176173243E-2</v>
      </c>
      <c r="JM193" s="82">
        <f t="shared" si="234"/>
        <v>2.3784196623125645E-2</v>
      </c>
    </row>
    <row r="194" spans="2:273" x14ac:dyDescent="0.25">
      <c r="B194" s="2">
        <v>167</v>
      </c>
      <c r="C194" s="37">
        <v>0.13479099999999999</v>
      </c>
      <c r="D194" s="37">
        <v>0.13334699999999999</v>
      </c>
      <c r="E194" s="37">
        <v>0.12806400000000001</v>
      </c>
      <c r="F194" s="37">
        <v>0.137268</v>
      </c>
      <c r="G194" s="37">
        <v>0.14089599999999999</v>
      </c>
      <c r="H194" s="37">
        <v>0.119892</v>
      </c>
      <c r="I194" s="37">
        <v>0.112245</v>
      </c>
      <c r="J194" s="37">
        <v>0.11318400000000001</v>
      </c>
      <c r="K194" s="37">
        <v>0.12547700000000001</v>
      </c>
      <c r="L194" s="37">
        <v>0.119823</v>
      </c>
      <c r="M194" s="37">
        <v>0.128276</v>
      </c>
      <c r="N194" s="37">
        <v>0.111757</v>
      </c>
      <c r="O194" s="37">
        <v>0.11634899999999999</v>
      </c>
      <c r="P194" s="37">
        <v>0.126198</v>
      </c>
      <c r="Q194" s="37">
        <v>0.12864900000000001</v>
      </c>
      <c r="S194" s="4" t="e">
        <f t="shared" si="235"/>
        <v>#N/A</v>
      </c>
      <c r="T194" s="4">
        <f t="shared" si="235"/>
        <v>0.13221140241576973</v>
      </c>
      <c r="U194" s="4">
        <f t="shared" si="235"/>
        <v>0.12871396200239515</v>
      </c>
      <c r="V194" s="4">
        <f t="shared" si="235"/>
        <v>0.13280778392270312</v>
      </c>
      <c r="W194" s="4">
        <f t="shared" si="235"/>
        <v>0.13608882617128823</v>
      </c>
      <c r="X194" s="4">
        <f t="shared" si="235"/>
        <v>0.11784897942466058</v>
      </c>
      <c r="Y194" s="4">
        <f t="shared" si="235"/>
        <v>0.11027800791437975</v>
      </c>
      <c r="Z194" s="4">
        <f t="shared" si="235"/>
        <v>0.1100426159515794</v>
      </c>
      <c r="AA194" s="4">
        <f t="shared" si="235"/>
        <v>0.12047801804732394</v>
      </c>
      <c r="AB194" s="4">
        <f t="shared" si="235"/>
        <v>0.12244657499047951</v>
      </c>
      <c r="AC194" s="4">
        <f t="shared" si="235"/>
        <v>0.12123998649706209</v>
      </c>
      <c r="AD194" s="4">
        <f t="shared" si="235"/>
        <v>0.11463623649269264</v>
      </c>
      <c r="AE194" s="4">
        <f t="shared" si="235"/>
        <v>0.11997801383389375</v>
      </c>
      <c r="AF194" s="4">
        <f t="shared" si="235"/>
        <v>0.12348512832880651</v>
      </c>
      <c r="AG194" s="4">
        <f t="shared" si="235"/>
        <v>0.13679322655010634</v>
      </c>
      <c r="AI194" s="4">
        <f t="shared" si="236"/>
        <v>0</v>
      </c>
      <c r="AJ194" s="4">
        <f t="shared" si="236"/>
        <v>1.1355975842302635E-3</v>
      </c>
      <c r="AK194" s="4">
        <f t="shared" si="236"/>
        <v>-6.4996200239514357E-4</v>
      </c>
      <c r="AL194" s="4">
        <f t="shared" si="236"/>
        <v>4.4602160772968802E-3</v>
      </c>
      <c r="AM194" s="4">
        <f t="shared" si="236"/>
        <v>4.8071738287117638E-3</v>
      </c>
      <c r="AN194" s="4">
        <f t="shared" si="236"/>
        <v>2.0430205753394215E-3</v>
      </c>
      <c r="AO194" s="4">
        <f t="shared" si="236"/>
        <v>1.9669920856202477E-3</v>
      </c>
      <c r="AP194" s="4">
        <f t="shared" si="236"/>
        <v>3.1413840484206118E-3</v>
      </c>
      <c r="AQ194" s="4">
        <f t="shared" si="236"/>
        <v>4.9989819526760626E-3</v>
      </c>
      <c r="AR194" s="4">
        <f t="shared" si="236"/>
        <v>-2.6235749904795075E-3</v>
      </c>
      <c r="AS194" s="4">
        <f t="shared" si="236"/>
        <v>7.0360135029379073E-3</v>
      </c>
      <c r="AT194" s="4">
        <f t="shared" si="236"/>
        <v>-2.8792364926926439E-3</v>
      </c>
      <c r="AU194" s="4">
        <f t="shared" si="236"/>
        <v>-3.62901383389376E-3</v>
      </c>
      <c r="AV194" s="4">
        <f t="shared" si="236"/>
        <v>2.7128716711934953E-3</v>
      </c>
      <c r="AW194" s="4">
        <f t="shared" si="236"/>
        <v>-8.144226550106326E-3</v>
      </c>
      <c r="AY194" s="2" t="e">
        <f t="shared" si="228"/>
        <v>#N/A</v>
      </c>
      <c r="AZ194" s="2">
        <f t="shared" si="228"/>
        <v>0.13221140241545942</v>
      </c>
      <c r="BA194" s="2">
        <f t="shared" si="228"/>
        <v>0.12871375102574037</v>
      </c>
      <c r="BB194" s="2">
        <f t="shared" si="228"/>
        <v>0.13280776048716428</v>
      </c>
      <c r="BC194" s="2">
        <f t="shared" si="228"/>
        <v>0.1360886765322418</v>
      </c>
      <c r="BD194" s="2">
        <f t="shared" si="228"/>
        <v>0.11784897892381235</v>
      </c>
      <c r="BE194" s="2">
        <f t="shared" si="228"/>
        <v>0.11027800789418132</v>
      </c>
      <c r="BF194" s="2">
        <f t="shared" si="228"/>
        <v>0.11004261595146228</v>
      </c>
      <c r="BG194" s="2">
        <f t="shared" si="228"/>
        <v>0.12047801804719914</v>
      </c>
      <c r="BH194" s="2">
        <f t="shared" si="228"/>
        <v>0.1224465749874753</v>
      </c>
      <c r="BI194" s="2">
        <f t="shared" si="228"/>
        <v>0.12123998588203135</v>
      </c>
      <c r="BJ194" s="2">
        <f t="shared" si="228"/>
        <v>0.11463620819355901</v>
      </c>
      <c r="BK194" s="2">
        <f t="shared" si="228"/>
        <v>0.11996714120838886</v>
      </c>
      <c r="BL194" s="2">
        <f t="shared" si="228"/>
        <v>0.12345418674192368</v>
      </c>
      <c r="BM194" s="2">
        <f t="shared" si="228"/>
        <v>0.13624103471777543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>
        <f t="shared" si="199"/>
        <v>0.13334699999999999</v>
      </c>
      <c r="CW194" s="2" t="str">
        <f t="shared" si="200"/>
        <v/>
      </c>
      <c r="CX194" s="2" t="str">
        <f t="shared" si="201"/>
        <v/>
      </c>
      <c r="CY194" s="2" t="str">
        <f t="shared" si="202"/>
        <v/>
      </c>
      <c r="CZ194" s="2">
        <f t="shared" si="203"/>
        <v>0.119892</v>
      </c>
      <c r="DA194" s="2">
        <f t="shared" si="204"/>
        <v>0.112245</v>
      </c>
      <c r="DB194" s="2">
        <f t="shared" si="205"/>
        <v>0.11318400000000001</v>
      </c>
      <c r="DC194" s="2">
        <f t="shared" si="206"/>
        <v>0.12547700000000001</v>
      </c>
      <c r="DD194" s="2">
        <f t="shared" si="207"/>
        <v>0.119823</v>
      </c>
      <c r="DE194" s="2">
        <f t="shared" si="208"/>
        <v>0.128276</v>
      </c>
      <c r="DF194" s="2" t="str">
        <f t="shared" si="209"/>
        <v/>
      </c>
      <c r="DG194" s="2" t="str">
        <f t="shared" si="210"/>
        <v/>
      </c>
      <c r="DH194" s="2">
        <f t="shared" si="211"/>
        <v>0.126198</v>
      </c>
      <c r="DI194" s="2">
        <f t="shared" si="212"/>
        <v>0.12864900000000001</v>
      </c>
      <c r="DK194" s="2">
        <f t="shared" si="237"/>
        <v>0.61389378787878779</v>
      </c>
      <c r="DL194" s="2">
        <f t="shared" si="237"/>
        <v>0.30938502788283279</v>
      </c>
      <c r="DM194" s="2">
        <f t="shared" si="237"/>
        <v>0.3126633799019608</v>
      </c>
      <c r="DN194" s="2">
        <f t="shared" si="237"/>
        <v>0.2773974224706745</v>
      </c>
      <c r="DO194" s="2">
        <f t="shared" si="237"/>
        <v>0.26607351429618775</v>
      </c>
      <c r="DP194" s="2">
        <f t="shared" si="237"/>
        <v>0.29678165467980294</v>
      </c>
      <c r="DQ194" s="2">
        <f t="shared" si="237"/>
        <v>0.34620186042692935</v>
      </c>
      <c r="DR194" s="2">
        <f t="shared" si="237"/>
        <v>0.27861912480533929</v>
      </c>
      <c r="DS194" s="2">
        <f t="shared" si="237"/>
        <v>0.27116728029556647</v>
      </c>
      <c r="DT194" s="2">
        <f t="shared" si="237"/>
        <v>0.31758954679802953</v>
      </c>
      <c r="DU194" s="2">
        <f t="shared" si="237"/>
        <v>0.29974564838709677</v>
      </c>
      <c r="DV194" s="2">
        <f t="shared" si="237"/>
        <v>0.29372052730938414</v>
      </c>
      <c r="DW194" s="2">
        <f t="shared" si="237"/>
        <v>0.28599069852941178</v>
      </c>
      <c r="DX194" s="2">
        <f t="shared" si="237"/>
        <v>0.23006348877005345</v>
      </c>
      <c r="DY194" s="2">
        <f t="shared" si="237"/>
        <v>0.23647951351351348</v>
      </c>
      <c r="EA194" s="2">
        <f t="shared" si="241"/>
        <v>9.9523132985505441E-2</v>
      </c>
      <c r="EB194" s="2">
        <f t="shared" si="241"/>
        <v>0.12772077509045898</v>
      </c>
      <c r="EC194" s="2">
        <f t="shared" si="241"/>
        <v>0.1212534366016797</v>
      </c>
      <c r="ED194" s="2">
        <f t="shared" si="241"/>
        <v>0.11915877231592648</v>
      </c>
      <c r="EE194" s="2">
        <f t="shared" si="241"/>
        <v>0.1315187169255248</v>
      </c>
      <c r="EF194" s="2">
        <f t="shared" si="240"/>
        <v>0.11152474865599944</v>
      </c>
      <c r="EG194" s="2">
        <f t="shared" si="240"/>
        <v>0.10506747651236985</v>
      </c>
      <c r="EH194" s="2">
        <f t="shared" si="240"/>
        <v>0.10515260624799233</v>
      </c>
      <c r="EI194" s="2">
        <f t="shared" si="240"/>
        <v>0.114618370261361</v>
      </c>
      <c r="EJ194" s="2">
        <f t="shared" si="240"/>
        <v>0.11647295710571927</v>
      </c>
      <c r="EK194" s="2">
        <f t="shared" si="213"/>
        <v>0.11749667569104767</v>
      </c>
      <c r="EL194" s="2">
        <f t="shared" si="180"/>
        <v>0.11321887785495773</v>
      </c>
      <c r="EM194" s="2">
        <f t="shared" si="180"/>
        <v>0.11943145426452412</v>
      </c>
      <c r="EN194" s="2">
        <f t="shared" si="180"/>
        <v>0.12532118696746741</v>
      </c>
      <c r="EO194" s="2">
        <f t="shared" si="180"/>
        <v>0.13923048485362749</v>
      </c>
      <c r="EQ194" s="2">
        <f t="shared" si="238"/>
        <v>0.12812402801862091</v>
      </c>
      <c r="ER194" s="2">
        <f t="shared" si="238"/>
        <v>0.13269116695089905</v>
      </c>
      <c r="ES194" s="2">
        <f t="shared" si="238"/>
        <v>0.13039677871626434</v>
      </c>
      <c r="ET194" s="2">
        <f t="shared" si="238"/>
        <v>0.13574822615280066</v>
      </c>
      <c r="EU194" s="2">
        <f t="shared" si="238"/>
        <v>0.13711094923726469</v>
      </c>
      <c r="EV194" s="2">
        <f t="shared" si="238"/>
        <v>0.11890890021091025</v>
      </c>
      <c r="EW194" s="2">
        <f t="shared" si="238"/>
        <v>0.11102708905477184</v>
      </c>
      <c r="EX194" s="2">
        <f t="shared" si="238"/>
        <v>0.11065936377168376</v>
      </c>
      <c r="EY194" s="2">
        <f t="shared" si="238"/>
        <v>0.12116963885120935</v>
      </c>
      <c r="EZ194" s="2">
        <f t="shared" si="238"/>
        <v>0.12320032355788257</v>
      </c>
      <c r="FA194" s="2">
        <f t="shared" si="238"/>
        <v>0.12183696696353025</v>
      </c>
      <c r="FB194" s="2">
        <f t="shared" si="238"/>
        <v>0.11494019425836771</v>
      </c>
      <c r="FC194" s="2">
        <f t="shared" si="238"/>
        <v>0.12011543053594015</v>
      </c>
      <c r="FD194" s="2">
        <f t="shared" si="238"/>
        <v>0.12275386104295175</v>
      </c>
      <c r="FE194" s="2">
        <f t="shared" si="238"/>
        <v>0.13475417551795274</v>
      </c>
      <c r="FG194" s="2">
        <f t="shared" si="239"/>
        <v>0.99999943065086261</v>
      </c>
      <c r="FH194" s="2">
        <f t="shared" si="239"/>
        <v>0.99999654533907478</v>
      </c>
      <c r="FI194" s="2">
        <f t="shared" si="239"/>
        <v>0.99999542497194149</v>
      </c>
      <c r="FJ194" s="2">
        <f t="shared" si="239"/>
        <v>0.99999581644664937</v>
      </c>
      <c r="FK194" s="2">
        <f t="shared" si="239"/>
        <v>0.99999592220304934</v>
      </c>
      <c r="FL194" s="2">
        <f t="shared" si="239"/>
        <v>0.99999680051785966</v>
      </c>
      <c r="FM194" s="2">
        <f t="shared" si="239"/>
        <v>0.99999716982281972</v>
      </c>
      <c r="FN194" s="2">
        <f t="shared" si="239"/>
        <v>0.99999670630452298</v>
      </c>
      <c r="FO194" s="2">
        <f t="shared" si="239"/>
        <v>0.99999690157613141</v>
      </c>
      <c r="FP194" s="2">
        <f t="shared" si="239"/>
        <v>0.99999691506629851</v>
      </c>
      <c r="FQ194" s="2">
        <f t="shared" si="239"/>
        <v>0.99999642536766231</v>
      </c>
      <c r="FR194" s="2">
        <f t="shared" si="239"/>
        <v>0.99999588763322322</v>
      </c>
      <c r="FS194" s="2">
        <f t="shared" si="239"/>
        <v>0.99999543857168594</v>
      </c>
      <c r="FT194" s="2">
        <f t="shared" si="239"/>
        <v>0.99999521202359598</v>
      </c>
      <c r="FU194" s="2">
        <f t="shared" si="239"/>
        <v>0.99999351174157547</v>
      </c>
      <c r="FW194" s="2">
        <f t="shared" si="230"/>
        <v>0.97765196323168169</v>
      </c>
      <c r="FX194" s="2">
        <f t="shared" si="230"/>
        <v>0.90334924542695338</v>
      </c>
      <c r="FY194" s="2">
        <f t="shared" si="230"/>
        <v>0.81583283494344594</v>
      </c>
      <c r="FZ194" s="2">
        <f t="shared" si="230"/>
        <v>0.82271100095326555</v>
      </c>
      <c r="GA194" s="2">
        <f t="shared" si="230"/>
        <v>0.81709962405923531</v>
      </c>
      <c r="GB194" s="2">
        <f t="shared" si="230"/>
        <v>0.85637970654126228</v>
      </c>
      <c r="GC194" s="2">
        <f t="shared" si="230"/>
        <v>0.87419255726999689</v>
      </c>
      <c r="GD194" s="2">
        <f t="shared" si="230"/>
        <v>0.88789788483454957</v>
      </c>
      <c r="GE194" s="2">
        <f t="shared" si="230"/>
        <v>0.89435544438490511</v>
      </c>
      <c r="GF194" s="2">
        <f t="shared" si="230"/>
        <v>0.88786562957185711</v>
      </c>
      <c r="GG194" s="2">
        <f t="shared" si="230"/>
        <v>0.86230588754280268</v>
      </c>
      <c r="GH194" s="2">
        <f t="shared" si="230"/>
        <v>0.8229678441503252</v>
      </c>
      <c r="GI194" s="2">
        <f t="shared" si="230"/>
        <v>0.7820844350411833</v>
      </c>
      <c r="GJ194" s="2">
        <f t="shared" si="230"/>
        <v>0.72741123804355534</v>
      </c>
      <c r="GK194" s="2">
        <f t="shared" si="230"/>
        <v>0.66797910699592666</v>
      </c>
      <c r="GM194" s="82">
        <f t="shared" si="231"/>
        <v>5.3021106374864138E-45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4.9693409927531582E-255</v>
      </c>
      <c r="HD194" s="82">
        <f t="shared" si="182"/>
        <v>0</v>
      </c>
      <c r="HE194" s="82">
        <f t="shared" si="182"/>
        <v>0</v>
      </c>
      <c r="HF194" s="82">
        <f t="shared" si="182"/>
        <v>0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3.7907571080322783E-112</v>
      </c>
      <c r="HT194" s="82">
        <f t="shared" si="232"/>
        <v>4.1093456707892125E-57</v>
      </c>
      <c r="HU194" s="82">
        <f t="shared" si="232"/>
        <v>1.3127440428187376E-44</v>
      </c>
      <c r="HV194" s="82">
        <f t="shared" si="232"/>
        <v>6.4397580033634949E-54</v>
      </c>
      <c r="HW194" s="82">
        <f t="shared" si="232"/>
        <v>1.9823512054389179E-51</v>
      </c>
      <c r="HX194" s="82">
        <f t="shared" si="232"/>
        <v>1.1968922177042354E-64</v>
      </c>
      <c r="HY194" s="82">
        <f t="shared" si="232"/>
        <v>1.1350405461266701E-69</v>
      </c>
      <c r="HZ194" s="82">
        <f t="shared" si="232"/>
        <v>8.566880146501542E-77</v>
      </c>
      <c r="IA194" s="82">
        <f t="shared" si="232"/>
        <v>1.2406722502648758E-74</v>
      </c>
      <c r="IB194" s="82">
        <f t="shared" si="232"/>
        <v>7.9739184119712722E-69</v>
      </c>
      <c r="IC194" s="82">
        <f t="shared" si="232"/>
        <v>1.0304536731746718E-60</v>
      </c>
      <c r="ID194" s="82">
        <f t="shared" si="232"/>
        <v>2.080285118611747E-60</v>
      </c>
      <c r="IE194" s="82">
        <f t="shared" si="232"/>
        <v>6.4331610408258988E-43</v>
      </c>
      <c r="IF194" s="82">
        <f t="shared" si="232"/>
        <v>3.0495916011139241E-60</v>
      </c>
      <c r="IG194" s="82">
        <f t="shared" si="232"/>
        <v>5.904705530921875E-47</v>
      </c>
      <c r="II194" s="82">
        <f t="shared" si="233"/>
        <v>3.3596669573416533E-8</v>
      </c>
      <c r="IJ194" s="82">
        <f t="shared" si="233"/>
        <v>1.5313776324007854E-3</v>
      </c>
      <c r="IK194" s="82">
        <f t="shared" si="233"/>
        <v>3.7229984928114045E-2</v>
      </c>
      <c r="IL194" s="82">
        <f t="shared" si="233"/>
        <v>2.0885762324392019E-2</v>
      </c>
      <c r="IM194" s="82">
        <f t="shared" si="233"/>
        <v>2.7795663781899068E-2</v>
      </c>
      <c r="IN194" s="82">
        <f t="shared" si="233"/>
        <v>5.5344163034246876E-3</v>
      </c>
      <c r="IO194" s="82">
        <f t="shared" si="233"/>
        <v>2.2570593902731329E-3</v>
      </c>
      <c r="IP194" s="82">
        <f t="shared" si="233"/>
        <v>6.8105751809854225E-4</v>
      </c>
      <c r="IQ194" s="82">
        <f t="shared" si="233"/>
        <v>6.3856007585524292E-4</v>
      </c>
      <c r="IR194" s="82">
        <f t="shared" si="233"/>
        <v>1.3558379350690805E-3</v>
      </c>
      <c r="IS194" s="82">
        <f t="shared" si="233"/>
        <v>5.7520007929527861E-3</v>
      </c>
      <c r="IT194" s="82">
        <f t="shared" si="233"/>
        <v>1.5016815979800834E-2</v>
      </c>
      <c r="IU194" s="82">
        <f t="shared" si="233"/>
        <v>7.1664274820137444E-2</v>
      </c>
      <c r="IV194" s="82">
        <f t="shared" si="233"/>
        <v>6.9979409922482959E-3</v>
      </c>
      <c r="IW194" s="82">
        <f t="shared" si="233"/>
        <v>9.9984088965581319E-3</v>
      </c>
      <c r="IY194" s="82">
        <f t="shared" si="234"/>
        <v>3.3596669573416533E-8</v>
      </c>
      <c r="IZ194" s="82">
        <f t="shared" si="234"/>
        <v>1.5313776324007854E-3</v>
      </c>
      <c r="JA194" s="82">
        <f t="shared" si="234"/>
        <v>3.7229984928114045E-2</v>
      </c>
      <c r="JB194" s="82">
        <f t="shared" si="234"/>
        <v>2.0885762324392019E-2</v>
      </c>
      <c r="JC194" s="82">
        <f t="shared" si="234"/>
        <v>2.7795663781899068E-2</v>
      </c>
      <c r="JD194" s="82">
        <f t="shared" si="234"/>
        <v>5.5344163034246876E-3</v>
      </c>
      <c r="JE194" s="82">
        <f t="shared" si="234"/>
        <v>2.2570593902731329E-3</v>
      </c>
      <c r="JF194" s="82">
        <f t="shared" si="234"/>
        <v>6.8105751809854225E-4</v>
      </c>
      <c r="JG194" s="82">
        <f t="shared" si="234"/>
        <v>6.3856007585524292E-4</v>
      </c>
      <c r="JH194" s="82">
        <f t="shared" si="234"/>
        <v>1.3558379350690805E-3</v>
      </c>
      <c r="JI194" s="82">
        <f t="shared" si="234"/>
        <v>5.7520007929527861E-3</v>
      </c>
      <c r="JJ194" s="82">
        <f t="shared" si="234"/>
        <v>1.5016815979800834E-2</v>
      </c>
      <c r="JK194" s="82">
        <f t="shared" si="234"/>
        <v>7.1664274820137444E-2</v>
      </c>
      <c r="JL194" s="82">
        <f t="shared" si="234"/>
        <v>6.9979409922482959E-3</v>
      </c>
      <c r="JM194" s="82">
        <f t="shared" si="234"/>
        <v>9.9984088965581319E-3</v>
      </c>
    </row>
    <row r="195" spans="2:273" x14ac:dyDescent="0.25">
      <c r="B195" s="2">
        <v>168</v>
      </c>
      <c r="C195" s="37">
        <v>0.13416</v>
      </c>
      <c r="D195" s="37">
        <v>0.132768</v>
      </c>
      <c r="E195" s="37">
        <v>0.12790399999999999</v>
      </c>
      <c r="F195" s="37">
        <v>0.13576299999999999</v>
      </c>
      <c r="G195" s="37">
        <v>0.13637099999999999</v>
      </c>
      <c r="H195" s="37">
        <v>0.11777600000000001</v>
      </c>
      <c r="I195" s="37">
        <v>0.11260299999999999</v>
      </c>
      <c r="J195" s="37">
        <v>0.117772</v>
      </c>
      <c r="K195" s="37">
        <v>0.122873</v>
      </c>
      <c r="L195" s="37">
        <v>0.12435300000000001</v>
      </c>
      <c r="M195" s="37">
        <v>0.122983</v>
      </c>
      <c r="N195" s="37">
        <v>0.113311</v>
      </c>
      <c r="O195" s="37">
        <v>0.114791</v>
      </c>
      <c r="P195" s="37">
        <v>0.121019</v>
      </c>
      <c r="Q195" s="37">
        <v>0.13106999999999999</v>
      </c>
      <c r="S195" s="4" t="e">
        <f t="shared" si="235"/>
        <v>#N/A</v>
      </c>
      <c r="T195" s="4">
        <f t="shared" si="235"/>
        <v>0.13201759953772274</v>
      </c>
      <c r="U195" s="4">
        <f t="shared" si="235"/>
        <v>0.12853237890029998</v>
      </c>
      <c r="V195" s="4">
        <f t="shared" si="235"/>
        <v>0.13252437621454582</v>
      </c>
      <c r="W195" s="4">
        <f t="shared" si="235"/>
        <v>0.135958539209003</v>
      </c>
      <c r="X195" s="4">
        <f t="shared" si="235"/>
        <v>0.11758632824159961</v>
      </c>
      <c r="Y195" s="4">
        <f t="shared" si="235"/>
        <v>0.10992749760693443</v>
      </c>
      <c r="Z195" s="4">
        <f t="shared" si="235"/>
        <v>0.10971802989119669</v>
      </c>
      <c r="AA195" s="4">
        <f t="shared" si="235"/>
        <v>0.12026761378198558</v>
      </c>
      <c r="AB195" s="4">
        <f t="shared" si="235"/>
        <v>0.12215365324129153</v>
      </c>
      <c r="AC195" s="4">
        <f t="shared" si="235"/>
        <v>0.12101598677667177</v>
      </c>
      <c r="AD195" s="4">
        <f t="shared" si="235"/>
        <v>0.11430531005230345</v>
      </c>
      <c r="AE195" s="4">
        <f t="shared" si="235"/>
        <v>0.1196367755636791</v>
      </c>
      <c r="AF195" s="4">
        <f t="shared" si="235"/>
        <v>0.12308441130668904</v>
      </c>
      <c r="AG195" s="4">
        <f t="shared" si="235"/>
        <v>0.13601153594822699</v>
      </c>
      <c r="AI195" s="4">
        <f t="shared" si="236"/>
        <v>0</v>
      </c>
      <c r="AJ195" s="4">
        <f t="shared" si="236"/>
        <v>7.5040046227725643E-4</v>
      </c>
      <c r="AK195" s="4">
        <f t="shared" si="236"/>
        <v>-6.2837890029998622E-4</v>
      </c>
      <c r="AL195" s="4">
        <f t="shared" si="236"/>
        <v>3.23862378545417E-3</v>
      </c>
      <c r="AM195" s="4">
        <f t="shared" si="236"/>
        <v>4.1246079099699351E-4</v>
      </c>
      <c r="AN195" s="4">
        <f t="shared" si="236"/>
        <v>1.896717584004004E-4</v>
      </c>
      <c r="AO195" s="4">
        <f t="shared" si="236"/>
        <v>2.6755023930655625E-3</v>
      </c>
      <c r="AP195" s="4">
        <f t="shared" si="236"/>
        <v>8.0539701088033072E-3</v>
      </c>
      <c r="AQ195" s="4">
        <f t="shared" si="236"/>
        <v>2.6053862180144133E-3</v>
      </c>
      <c r="AR195" s="4">
        <f t="shared" si="236"/>
        <v>2.1993467587084758E-3</v>
      </c>
      <c r="AS195" s="4">
        <f t="shared" si="236"/>
        <v>1.9670132233282206E-3</v>
      </c>
      <c r="AT195" s="4">
        <f t="shared" si="236"/>
        <v>-9.9431005230345149E-4</v>
      </c>
      <c r="AU195" s="4">
        <f t="shared" si="236"/>
        <v>-4.8457755636791E-3</v>
      </c>
      <c r="AV195" s="4">
        <f t="shared" si="236"/>
        <v>-2.0654113066890384E-3</v>
      </c>
      <c r="AW195" s="4">
        <f t="shared" si="236"/>
        <v>-4.9415359482269938E-3</v>
      </c>
      <c r="AY195" s="2" t="e">
        <f t="shared" ref="AY195:BM211" si="243">IF(OR($B195 &lt; C$230, $B195 &gt; C$233), #N/A, ((1-FG195)*DK195) + (FG195 - FW195)*EA195 + (FW195*EQ195))</f>
        <v>#N/A</v>
      </c>
      <c r="AZ195" s="2">
        <f t="shared" si="243"/>
        <v>0.13201759953767003</v>
      </c>
      <c r="BA195" s="2">
        <f t="shared" si="243"/>
        <v>0.1285323144191943</v>
      </c>
      <c r="BB195" s="2">
        <f t="shared" si="243"/>
        <v>0.13252437045641291</v>
      </c>
      <c r="BC195" s="2">
        <f t="shared" si="243"/>
        <v>0.1359584988391063</v>
      </c>
      <c r="BD195" s="2">
        <f t="shared" si="243"/>
        <v>0.11758632815173178</v>
      </c>
      <c r="BE195" s="2">
        <f t="shared" si="243"/>
        <v>0.10992749760393433</v>
      </c>
      <c r="BF195" s="2">
        <f t="shared" si="243"/>
        <v>0.1097180298911837</v>
      </c>
      <c r="BG195" s="2">
        <f t="shared" si="243"/>
        <v>0.12026761378197105</v>
      </c>
      <c r="BH195" s="2">
        <f t="shared" si="243"/>
        <v>0.12215365324086837</v>
      </c>
      <c r="BI195" s="2">
        <f t="shared" si="243"/>
        <v>0.12101598665928334</v>
      </c>
      <c r="BJ195" s="2">
        <f t="shared" si="243"/>
        <v>0.1143053040438074</v>
      </c>
      <c r="BK195" s="2">
        <f t="shared" si="243"/>
        <v>0.1196329601252368</v>
      </c>
      <c r="BL195" s="2">
        <f t="shared" si="243"/>
        <v>0.1230754634717893</v>
      </c>
      <c r="BM195" s="2">
        <f t="shared" si="243"/>
        <v>0.13584976139872884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0.132768</v>
      </c>
      <c r="CW195" s="2" t="str">
        <f t="shared" si="200"/>
        <v/>
      </c>
      <c r="CX195" s="2" t="str">
        <f t="shared" si="201"/>
        <v/>
      </c>
      <c r="CY195" s="2" t="str">
        <f t="shared" si="202"/>
        <v/>
      </c>
      <c r="CZ195" s="2">
        <f t="shared" si="203"/>
        <v>0.11777600000000001</v>
      </c>
      <c r="DA195" s="2">
        <f t="shared" si="204"/>
        <v>0.11260299999999999</v>
      </c>
      <c r="DB195" s="2">
        <f t="shared" si="205"/>
        <v>0.117772</v>
      </c>
      <c r="DC195" s="2">
        <f t="shared" si="206"/>
        <v>0.122873</v>
      </c>
      <c r="DD195" s="2">
        <f t="shared" si="207"/>
        <v>0.12435300000000001</v>
      </c>
      <c r="DE195" s="2">
        <f t="shared" si="208"/>
        <v>0.122983</v>
      </c>
      <c r="DF195" s="2">
        <f t="shared" si="209"/>
        <v>0.113311</v>
      </c>
      <c r="DG195" s="2" t="str">
        <f t="shared" si="210"/>
        <v/>
      </c>
      <c r="DH195" s="2">
        <f t="shared" si="211"/>
        <v>0.121019</v>
      </c>
      <c r="DI195" s="2">
        <f t="shared" si="212"/>
        <v>0.13106999999999999</v>
      </c>
      <c r="DK195" s="2">
        <f t="shared" si="237"/>
        <v>0.61644507272727267</v>
      </c>
      <c r="DL195" s="2">
        <f t="shared" si="237"/>
        <v>0.3102388383388951</v>
      </c>
      <c r="DM195" s="2">
        <f t="shared" si="237"/>
        <v>0.31348986987522287</v>
      </c>
      <c r="DN195" s="2">
        <f t="shared" si="237"/>
        <v>0.27795731799853374</v>
      </c>
      <c r="DO195" s="2">
        <f t="shared" si="237"/>
        <v>0.26658506946480942</v>
      </c>
      <c r="DP195" s="2">
        <f t="shared" si="237"/>
        <v>0.29758274482758618</v>
      </c>
      <c r="DQ195" s="2">
        <f t="shared" si="237"/>
        <v>0.34732889162561575</v>
      </c>
      <c r="DR195" s="2">
        <f t="shared" si="237"/>
        <v>0.27928994660734152</v>
      </c>
      <c r="DS195" s="2">
        <f t="shared" si="237"/>
        <v>0.27176119310344826</v>
      </c>
      <c r="DT195" s="2">
        <f t="shared" si="237"/>
        <v>0.31843886206896549</v>
      </c>
      <c r="DU195" s="2">
        <f t="shared" si="237"/>
        <v>0.30052505927419354</v>
      </c>
      <c r="DV195" s="2">
        <f t="shared" si="237"/>
        <v>0.2944914732404692</v>
      </c>
      <c r="DW195" s="2">
        <f t="shared" si="237"/>
        <v>0.28670395721925135</v>
      </c>
      <c r="DX195" s="2">
        <f t="shared" si="237"/>
        <v>0.23040423483575245</v>
      </c>
      <c r="DY195" s="2">
        <f t="shared" si="237"/>
        <v>0.23690843243243243</v>
      </c>
      <c r="EA195" s="2">
        <f t="shared" si="241"/>
        <v>9.8818792875525072E-2</v>
      </c>
      <c r="EB195" s="2">
        <f t="shared" si="241"/>
        <v>0.12742017444296327</v>
      </c>
      <c r="EC195" s="2">
        <f t="shared" si="241"/>
        <v>0.12082681140971809</v>
      </c>
      <c r="ED195" s="2">
        <f t="shared" si="241"/>
        <v>0.11845465852274695</v>
      </c>
      <c r="EE195" s="2">
        <f t="shared" si="241"/>
        <v>0.13124079740961059</v>
      </c>
      <c r="EF195" s="2">
        <f t="shared" si="240"/>
        <v>0.11109246584216452</v>
      </c>
      <c r="EG195" s="2">
        <f t="shared" si="240"/>
        <v>0.10458680336352322</v>
      </c>
      <c r="EH195" s="2">
        <f t="shared" si="240"/>
        <v>0.10471136327497595</v>
      </c>
      <c r="EI195" s="2">
        <f t="shared" si="240"/>
        <v>0.11427275481292121</v>
      </c>
      <c r="EJ195" s="2">
        <f t="shared" si="240"/>
        <v>0.11603372730389575</v>
      </c>
      <c r="EK195" s="2">
        <f t="shared" si="213"/>
        <v>0.11716949628028667</v>
      </c>
      <c r="EL195" s="2">
        <f t="shared" si="180"/>
        <v>0.11284372825544675</v>
      </c>
      <c r="EM195" s="2">
        <f t="shared" si="180"/>
        <v>0.11907750238790878</v>
      </c>
      <c r="EN195" s="2">
        <f t="shared" si="180"/>
        <v>0.12501712501816992</v>
      </c>
      <c r="EO195" s="2">
        <f t="shared" si="180"/>
        <v>0.13896759083580823</v>
      </c>
      <c r="EQ195" s="2">
        <f t="shared" si="238"/>
        <v>0.12779311135680343</v>
      </c>
      <c r="ER195" s="2">
        <f t="shared" si="238"/>
        <v>0.13246557244675847</v>
      </c>
      <c r="ES195" s="2">
        <f t="shared" si="238"/>
        <v>0.13011774253526195</v>
      </c>
      <c r="ET195" s="2">
        <f t="shared" si="238"/>
        <v>0.13528879860595872</v>
      </c>
      <c r="EU195" s="2">
        <f t="shared" si="238"/>
        <v>0.13692098975979725</v>
      </c>
      <c r="EV195" s="2">
        <f t="shared" si="238"/>
        <v>0.11857893690019598</v>
      </c>
      <c r="EW195" s="2">
        <f t="shared" si="238"/>
        <v>0.11062775480071227</v>
      </c>
      <c r="EX195" s="2">
        <f t="shared" si="238"/>
        <v>0.11029394528827682</v>
      </c>
      <c r="EY195" s="2">
        <f t="shared" si="238"/>
        <v>0.12091294741978201</v>
      </c>
      <c r="EZ195" s="2">
        <f t="shared" si="238"/>
        <v>0.12285793467395062</v>
      </c>
      <c r="FA195" s="2">
        <f t="shared" si="238"/>
        <v>0.12157547033172064</v>
      </c>
      <c r="FB195" s="2">
        <f t="shared" si="238"/>
        <v>0.11459123066485831</v>
      </c>
      <c r="FC195" s="2">
        <f t="shared" si="238"/>
        <v>0.11977323712376425</v>
      </c>
      <c r="FD195" s="2">
        <f t="shared" si="238"/>
        <v>0.12241125349881507</v>
      </c>
      <c r="FE195" s="2">
        <f t="shared" si="238"/>
        <v>0.13443555231923862</v>
      </c>
      <c r="FG195" s="2">
        <f t="shared" si="239"/>
        <v>0.99999948074738931</v>
      </c>
      <c r="FH195" s="2">
        <f t="shared" si="239"/>
        <v>0.9999968493108321</v>
      </c>
      <c r="FI195" s="2">
        <f t="shared" si="239"/>
        <v>0.99999582752314065</v>
      </c>
      <c r="FJ195" s="2">
        <f t="shared" si="239"/>
        <v>0.99999618455259276</v>
      </c>
      <c r="FK195" s="2">
        <f t="shared" si="239"/>
        <v>0.9999962810036459</v>
      </c>
      <c r="FL195" s="2">
        <f t="shared" si="239"/>
        <v>0.99999708203678628</v>
      </c>
      <c r="FM195" s="2">
        <f t="shared" si="239"/>
        <v>0.99999741884709148</v>
      </c>
      <c r="FN195" s="2">
        <f t="shared" si="239"/>
        <v>0.99999699611315285</v>
      </c>
      <c r="FO195" s="2">
        <f t="shared" si="239"/>
        <v>0.99999717420307654</v>
      </c>
      <c r="FP195" s="2">
        <f t="shared" si="239"/>
        <v>0.9999971865062619</v>
      </c>
      <c r="FQ195" s="2">
        <f t="shared" si="239"/>
        <v>0.99999673989553595</v>
      </c>
      <c r="FR195" s="2">
        <f t="shared" si="239"/>
        <v>0.99999624947556709</v>
      </c>
      <c r="FS195" s="2">
        <f t="shared" si="239"/>
        <v>0.99999583992626495</v>
      </c>
      <c r="FT195" s="2">
        <f t="shared" si="239"/>
        <v>0.99999563331178132</v>
      </c>
      <c r="FU195" s="2">
        <f t="shared" si="239"/>
        <v>0.99999408263461009</v>
      </c>
      <c r="FW195" s="2">
        <f t="shared" ref="FW195:GK211" si="245">POWER(10,($B195-C$232)/C$229)/(1+POWER(10,($B195-C$232)/C$229))</f>
        <v>0.97957819109031175</v>
      </c>
      <c r="FX195" s="2">
        <f t="shared" si="245"/>
        <v>0.91109741718392323</v>
      </c>
      <c r="FY195" s="2">
        <f t="shared" si="245"/>
        <v>0.82927093347407654</v>
      </c>
      <c r="FZ195" s="2">
        <f t="shared" si="245"/>
        <v>0.8357482645453429</v>
      </c>
      <c r="GA195" s="2">
        <f t="shared" si="245"/>
        <v>0.83046449729583049</v>
      </c>
      <c r="GB195" s="2">
        <f t="shared" si="245"/>
        <v>0.86734031127088385</v>
      </c>
      <c r="GC195" s="2">
        <f t="shared" si="245"/>
        <v>0.88397791994977282</v>
      </c>
      <c r="GD195" s="2">
        <f t="shared" si="245"/>
        <v>0.89674315396890358</v>
      </c>
      <c r="GE195" s="2">
        <f t="shared" si="245"/>
        <v>0.90274699750604792</v>
      </c>
      <c r="GF195" s="2">
        <f t="shared" si="245"/>
        <v>0.89671314770497623</v>
      </c>
      <c r="GG195" s="2">
        <f t="shared" si="245"/>
        <v>0.87288135967472524</v>
      </c>
      <c r="GH195" s="2">
        <f t="shared" si="245"/>
        <v>0.83598998558567594</v>
      </c>
      <c r="GI195" s="2">
        <f t="shared" si="245"/>
        <v>0.79737343893552981</v>
      </c>
      <c r="GJ195" s="2">
        <f t="shared" si="245"/>
        <v>0.74528683575016519</v>
      </c>
      <c r="GK195" s="2">
        <f t="shared" si="245"/>
        <v>0.68808086635285182</v>
      </c>
      <c r="GM195" s="82">
        <f t="shared" ref="GM195:HA211" si="246" xml:space="preserve"> _xlfn.NORM.DIST($B195, C$7, ABS(C$11), TRUE) * _xlfn.NORM.DIST(($B195 - C$7)*C$15, 0, ABS(C$11), TRUE) * 2</f>
        <v>1.0951565216751556E-45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4.9014258620115937E-260</v>
      </c>
      <c r="HD195" s="82">
        <f t="shared" si="182"/>
        <v>0</v>
      </c>
      <c r="HE195" s="82">
        <f t="shared" si="182"/>
        <v>0</v>
      </c>
      <c r="HF195" s="82">
        <f t="shared" si="182"/>
        <v>0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3.0929930865491611E-115</v>
      </c>
      <c r="HT195" s="82">
        <f t="shared" si="247"/>
        <v>3.0462361196049798E-59</v>
      </c>
      <c r="HU195" s="82">
        <f t="shared" si="247"/>
        <v>1.8366346076963081E-46</v>
      </c>
      <c r="HV195" s="82">
        <f t="shared" si="247"/>
        <v>4.0878936718301878E-56</v>
      </c>
      <c r="HW195" s="82">
        <f t="shared" si="247"/>
        <v>1.5944897928427948E-53</v>
      </c>
      <c r="HX195" s="82">
        <f t="shared" si="247"/>
        <v>3.8931017357151834E-67</v>
      </c>
      <c r="HY195" s="82">
        <f t="shared" si="247"/>
        <v>2.7206132366464334E-72</v>
      </c>
      <c r="HZ195" s="82">
        <f t="shared" si="247"/>
        <v>1.1584204486850667E-79</v>
      </c>
      <c r="IA195" s="82">
        <f t="shared" si="247"/>
        <v>2.1897197296292404E-77</v>
      </c>
      <c r="IB195" s="82">
        <f t="shared" si="247"/>
        <v>2.2009273313931497E-71</v>
      </c>
      <c r="IC195" s="82">
        <f t="shared" si="247"/>
        <v>4.7742970846496877E-63</v>
      </c>
      <c r="ID195" s="82">
        <f t="shared" si="247"/>
        <v>7.396373836271202E-63</v>
      </c>
      <c r="IE195" s="82">
        <f t="shared" si="247"/>
        <v>9.5005256709626014E-45</v>
      </c>
      <c r="IF195" s="82">
        <f t="shared" si="247"/>
        <v>5.4480774840678125E-63</v>
      </c>
      <c r="IG195" s="82">
        <f t="shared" si="247"/>
        <v>3.2366871581051467E-49</v>
      </c>
      <c r="II195" s="82">
        <f t="shared" ref="II195:IW211" si="248" xml:space="preserve"> _xlfn.NORM.DIST($B195, C$10, ABS(C$14), TRUE) * _xlfn.NORM.DIST(($B195 - C$10)*C$18, 0, ABS(C$14), TRUE) * 2</f>
        <v>1.547844517688421E-8</v>
      </c>
      <c r="IJ195" s="82">
        <f t="shared" si="248"/>
        <v>9.6943523785221442E-4</v>
      </c>
      <c r="IK195" s="82">
        <f t="shared" si="248"/>
        <v>2.6958692501361847E-2</v>
      </c>
      <c r="IL195" s="82">
        <f t="shared" si="248"/>
        <v>1.4338852917874952E-2</v>
      </c>
      <c r="IM195" s="82">
        <f t="shared" si="248"/>
        <v>1.9515975754263951E-2</v>
      </c>
      <c r="IN195" s="82">
        <f t="shared" si="248"/>
        <v>3.5312025024358037E-3</v>
      </c>
      <c r="IO195" s="82">
        <f t="shared" si="248"/>
        <v>1.3778659964388317E-3</v>
      </c>
      <c r="IP195" s="82">
        <f t="shared" si="248"/>
        <v>3.877479679086814E-4</v>
      </c>
      <c r="IQ195" s="82">
        <f t="shared" si="248"/>
        <v>3.6814935676392153E-4</v>
      </c>
      <c r="IR195" s="82">
        <f t="shared" si="248"/>
        <v>8.1836712884738357E-4</v>
      </c>
      <c r="IS195" s="82">
        <f t="shared" si="248"/>
        <v>3.7288038265712179E-3</v>
      </c>
      <c r="IT195" s="82">
        <f t="shared" si="248"/>
        <v>9.9447645814574378E-3</v>
      </c>
      <c r="IU195" s="82">
        <f t="shared" si="248"/>
        <v>5.3501200259830108E-2</v>
      </c>
      <c r="IV195" s="82">
        <f t="shared" si="248"/>
        <v>3.2074894844958133E-3</v>
      </c>
      <c r="IW195" s="82">
        <f t="shared" si="248"/>
        <v>3.7650919059347139E-3</v>
      </c>
      <c r="IY195" s="82">
        <f t="shared" ref="IY195:JM211" si="249">GM195+HC195+HS195+II195</f>
        <v>1.547844517688421E-8</v>
      </c>
      <c r="IZ195" s="82">
        <f t="shared" si="249"/>
        <v>9.6943523785221442E-4</v>
      </c>
      <c r="JA195" s="82">
        <f t="shared" si="249"/>
        <v>2.6958692501361847E-2</v>
      </c>
      <c r="JB195" s="82">
        <f t="shared" si="249"/>
        <v>1.4338852917874952E-2</v>
      </c>
      <c r="JC195" s="82">
        <f t="shared" si="249"/>
        <v>1.9515975754263951E-2</v>
      </c>
      <c r="JD195" s="82">
        <f t="shared" si="249"/>
        <v>3.5312025024358037E-3</v>
      </c>
      <c r="JE195" s="82">
        <f t="shared" si="249"/>
        <v>1.3778659964388317E-3</v>
      </c>
      <c r="JF195" s="82">
        <f t="shared" si="249"/>
        <v>3.877479679086814E-4</v>
      </c>
      <c r="JG195" s="82">
        <f t="shared" si="249"/>
        <v>3.6814935676392153E-4</v>
      </c>
      <c r="JH195" s="82">
        <f t="shared" si="249"/>
        <v>8.1836712884738357E-4</v>
      </c>
      <c r="JI195" s="82">
        <f t="shared" si="249"/>
        <v>3.7288038265712179E-3</v>
      </c>
      <c r="JJ195" s="82">
        <f t="shared" si="249"/>
        <v>9.9447645814574378E-3</v>
      </c>
      <c r="JK195" s="82">
        <f t="shared" si="249"/>
        <v>5.3501200259830108E-2</v>
      </c>
      <c r="JL195" s="82">
        <f t="shared" si="249"/>
        <v>3.2074894844958133E-3</v>
      </c>
      <c r="JM195" s="82">
        <f t="shared" si="249"/>
        <v>3.7650919059347139E-3</v>
      </c>
    </row>
    <row r="196" spans="2:273" x14ac:dyDescent="0.25">
      <c r="B196" s="2">
        <v>169</v>
      </c>
      <c r="C196" s="37">
        <v>0.138742</v>
      </c>
      <c r="D196" s="37">
        <v>0.13064400000000001</v>
      </c>
      <c r="E196" s="37">
        <v>0.12853400000000001</v>
      </c>
      <c r="F196" s="37">
        <v>0.13516600000000001</v>
      </c>
      <c r="G196" s="37">
        <v>0.136849</v>
      </c>
      <c r="H196" s="37">
        <v>0.119884</v>
      </c>
      <c r="I196" s="37">
        <v>0.11024100000000001</v>
      </c>
      <c r="J196" s="37">
        <v>0.112675</v>
      </c>
      <c r="K196" s="37">
        <v>0.12145400000000001</v>
      </c>
      <c r="L196" s="37">
        <v>0.12231300000000001</v>
      </c>
      <c r="M196" s="37">
        <v>0.12388399999999999</v>
      </c>
      <c r="N196" s="37">
        <v>0.113825</v>
      </c>
      <c r="O196" s="37">
        <v>0.117211</v>
      </c>
      <c r="P196" s="37">
        <v>0.11998300000000001</v>
      </c>
      <c r="Q196" s="37">
        <v>0.12714400000000001</v>
      </c>
      <c r="S196" s="4" t="e">
        <f t="shared" si="235"/>
        <v>#N/A</v>
      </c>
      <c r="T196" s="4">
        <f t="shared" si="235"/>
        <v>0.1318220704022551</v>
      </c>
      <c r="U196" s="4">
        <f t="shared" si="235"/>
        <v>0.12834740720956217</v>
      </c>
      <c r="V196" s="4">
        <f t="shared" si="235"/>
        <v>0.13223401736446277</v>
      </c>
      <c r="W196" s="4">
        <f t="shared" si="235"/>
        <v>0.13582613508141606</v>
      </c>
      <c r="X196" s="4">
        <f t="shared" si="235"/>
        <v>0.11732048387745982</v>
      </c>
      <c r="Y196" s="4">
        <f t="shared" si="235"/>
        <v>0.10957449382912855</v>
      </c>
      <c r="Z196" s="4">
        <f t="shared" si="235"/>
        <v>0.10939126259338015</v>
      </c>
      <c r="AA196" s="4">
        <f t="shared" si="235"/>
        <v>0.12005466854696809</v>
      </c>
      <c r="AB196" s="4">
        <f t="shared" si="235"/>
        <v>0.1218581351249121</v>
      </c>
      <c r="AC196" s="4">
        <f t="shared" si="235"/>
        <v>0.1207902429012933</v>
      </c>
      <c r="AD196" s="4">
        <f t="shared" si="235"/>
        <v>0.11397370238620134</v>
      </c>
      <c r="AE196" s="4">
        <f t="shared" si="235"/>
        <v>0.11929981908140064</v>
      </c>
      <c r="AF196" s="4">
        <f t="shared" si="235"/>
        <v>0.12269979440113307</v>
      </c>
      <c r="AG196" s="4">
        <f t="shared" si="235"/>
        <v>0.13550097616183257</v>
      </c>
      <c r="AI196" s="4">
        <f t="shared" si="236"/>
        <v>0</v>
      </c>
      <c r="AJ196" s="4">
        <f t="shared" si="236"/>
        <v>-1.1780704022550936E-3</v>
      </c>
      <c r="AK196" s="4">
        <f t="shared" si="236"/>
        <v>1.865927904378395E-4</v>
      </c>
      <c r="AL196" s="4">
        <f t="shared" si="236"/>
        <v>2.9319826355372336E-3</v>
      </c>
      <c r="AM196" s="4">
        <f t="shared" si="236"/>
        <v>1.0228649185839433E-3</v>
      </c>
      <c r="AN196" s="4">
        <f t="shared" si="236"/>
        <v>2.5635161225401881E-3</v>
      </c>
      <c r="AO196" s="4">
        <f t="shared" si="236"/>
        <v>6.6650617087145314E-4</v>
      </c>
      <c r="AP196" s="4">
        <f t="shared" si="236"/>
        <v>3.2837374066198438E-3</v>
      </c>
      <c r="AQ196" s="4">
        <f t="shared" si="236"/>
        <v>1.3993314530319212E-3</v>
      </c>
      <c r="AR196" s="4">
        <f t="shared" si="236"/>
        <v>4.5486487508790419E-4</v>
      </c>
      <c r="AS196" s="4">
        <f t="shared" si="236"/>
        <v>3.0937570987066981E-3</v>
      </c>
      <c r="AT196" s="4">
        <f t="shared" si="236"/>
        <v>-1.4870238620134923E-4</v>
      </c>
      <c r="AU196" s="4">
        <f t="shared" si="236"/>
        <v>-2.0888190814006419E-3</v>
      </c>
      <c r="AV196" s="4">
        <f t="shared" si="236"/>
        <v>-2.7167944011330658E-3</v>
      </c>
      <c r="AW196" s="4">
        <f t="shared" si="236"/>
        <v>-8.3569761618325633E-3</v>
      </c>
      <c r="AY196" s="2" t="e">
        <f t="shared" si="243"/>
        <v>#N/A</v>
      </c>
      <c r="AZ196" s="2">
        <f t="shared" si="243"/>
        <v>0.13182207040224675</v>
      </c>
      <c r="BA196" s="2">
        <f t="shared" si="243"/>
        <v>0.12834738877343738</v>
      </c>
      <c r="BB196" s="2">
        <f t="shared" si="243"/>
        <v>0.13223401605496299</v>
      </c>
      <c r="BC196" s="2">
        <f t="shared" si="243"/>
        <v>0.1358261249637237</v>
      </c>
      <c r="BD196" s="2">
        <f t="shared" si="243"/>
        <v>0.11732048386261566</v>
      </c>
      <c r="BE196" s="2">
        <f t="shared" si="243"/>
        <v>0.10957449382871938</v>
      </c>
      <c r="BF196" s="2">
        <f t="shared" si="243"/>
        <v>0.10939126259337884</v>
      </c>
      <c r="BG196" s="2">
        <f t="shared" si="243"/>
        <v>0.12005466854696653</v>
      </c>
      <c r="BH196" s="2">
        <f t="shared" si="243"/>
        <v>0.12185813512485721</v>
      </c>
      <c r="BI196" s="2">
        <f t="shared" si="243"/>
        <v>0.12079024288056253</v>
      </c>
      <c r="BJ196" s="2">
        <f t="shared" si="243"/>
        <v>0.11397370121516295</v>
      </c>
      <c r="BK196" s="2">
        <f t="shared" si="243"/>
        <v>0.11929856735728456</v>
      </c>
      <c r="BL196" s="2">
        <f t="shared" si="243"/>
        <v>0.12269745275699315</v>
      </c>
      <c r="BM196" s="2">
        <f t="shared" si="243"/>
        <v>0.13545939025821196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0.13064400000000001</v>
      </c>
      <c r="CW196" s="2" t="str">
        <f t="shared" si="200"/>
        <v/>
      </c>
      <c r="CX196" s="2">
        <f t="shared" si="201"/>
        <v>0.13516600000000001</v>
      </c>
      <c r="CY196" s="2" t="str">
        <f t="shared" si="202"/>
        <v/>
      </c>
      <c r="CZ196" s="2">
        <f t="shared" si="203"/>
        <v>0.119884</v>
      </c>
      <c r="DA196" s="2">
        <f t="shared" si="204"/>
        <v>0.11024100000000001</v>
      </c>
      <c r="DB196" s="2">
        <f t="shared" si="205"/>
        <v>0.112675</v>
      </c>
      <c r="DC196" s="2">
        <f t="shared" si="206"/>
        <v>0.12145400000000001</v>
      </c>
      <c r="DD196" s="2">
        <f t="shared" si="207"/>
        <v>0.12231300000000001</v>
      </c>
      <c r="DE196" s="2">
        <f t="shared" si="208"/>
        <v>0.12388399999999999</v>
      </c>
      <c r="DF196" s="2">
        <f t="shared" si="209"/>
        <v>0.113825</v>
      </c>
      <c r="DG196" s="2" t="str">
        <f t="shared" si="210"/>
        <v/>
      </c>
      <c r="DH196" s="2">
        <f t="shared" si="211"/>
        <v>0.11998300000000001</v>
      </c>
      <c r="DI196" s="2">
        <f t="shared" si="212"/>
        <v>0.12714400000000001</v>
      </c>
      <c r="DK196" s="2">
        <f t="shared" si="237"/>
        <v>0.61899635757575755</v>
      </c>
      <c r="DL196" s="2">
        <f t="shared" si="237"/>
        <v>0.31109264879495735</v>
      </c>
      <c r="DM196" s="2">
        <f t="shared" si="237"/>
        <v>0.31431635984848488</v>
      </c>
      <c r="DN196" s="2">
        <f t="shared" si="237"/>
        <v>0.27851721352639297</v>
      </c>
      <c r="DO196" s="2">
        <f t="shared" si="237"/>
        <v>0.26709662463343109</v>
      </c>
      <c r="DP196" s="2">
        <f t="shared" si="237"/>
        <v>0.29838383497536947</v>
      </c>
      <c r="DQ196" s="2">
        <f t="shared" si="237"/>
        <v>0.34845592282430216</v>
      </c>
      <c r="DR196" s="2">
        <f t="shared" si="237"/>
        <v>0.27996076840934375</v>
      </c>
      <c r="DS196" s="2">
        <f t="shared" si="237"/>
        <v>0.27235510591133005</v>
      </c>
      <c r="DT196" s="2">
        <f t="shared" si="237"/>
        <v>0.31928817733990145</v>
      </c>
      <c r="DU196" s="2">
        <f t="shared" si="237"/>
        <v>0.30130447016129031</v>
      </c>
      <c r="DV196" s="2">
        <f t="shared" si="237"/>
        <v>0.29526241917155427</v>
      </c>
      <c r="DW196" s="2">
        <f t="shared" si="237"/>
        <v>0.28741721590909092</v>
      </c>
      <c r="DX196" s="2">
        <f t="shared" si="237"/>
        <v>0.23074498090145146</v>
      </c>
      <c r="DY196" s="2">
        <f t="shared" si="237"/>
        <v>0.23733735135135131</v>
      </c>
      <c r="EA196" s="2">
        <f t="shared" si="241"/>
        <v>9.8114452765544716E-2</v>
      </c>
      <c r="EB196" s="2">
        <f t="shared" si="241"/>
        <v>0.12711957379546754</v>
      </c>
      <c r="EC196" s="2">
        <f t="shared" si="241"/>
        <v>0.12040018621775647</v>
      </c>
      <c r="ED196" s="2">
        <f t="shared" si="241"/>
        <v>0.11775054472956741</v>
      </c>
      <c r="EE196" s="2">
        <f t="shared" si="241"/>
        <v>0.1309628778936964</v>
      </c>
      <c r="EF196" s="2">
        <f t="shared" si="240"/>
        <v>0.11066018302832961</v>
      </c>
      <c r="EG196" s="2">
        <f t="shared" si="240"/>
        <v>0.10410613021467657</v>
      </c>
      <c r="EH196" s="2">
        <f t="shared" si="240"/>
        <v>0.10427012030195956</v>
      </c>
      <c r="EI196" s="2">
        <f t="shared" si="240"/>
        <v>0.1139271393644814</v>
      </c>
      <c r="EJ196" s="2">
        <f t="shared" si="240"/>
        <v>0.11559449750207222</v>
      </c>
      <c r="EK196" s="2">
        <f t="shared" si="213"/>
        <v>0.11684231686952566</v>
      </c>
      <c r="EL196" s="2">
        <f t="shared" si="180"/>
        <v>0.11246857865593578</v>
      </c>
      <c r="EM196" s="2">
        <f t="shared" si="180"/>
        <v>0.11872355051129344</v>
      </c>
      <c r="EN196" s="2">
        <f t="shared" si="180"/>
        <v>0.12471306306887245</v>
      </c>
      <c r="EO196" s="2">
        <f t="shared" si="180"/>
        <v>0.13870469681798897</v>
      </c>
      <c r="EQ196" s="2">
        <f t="shared" si="238"/>
        <v>0.12746219469498596</v>
      </c>
      <c r="ER196" s="2">
        <f t="shared" si="238"/>
        <v>0.13223997794261788</v>
      </c>
      <c r="ES196" s="2">
        <f t="shared" si="238"/>
        <v>0.12983870635425956</v>
      </c>
      <c r="ET196" s="2">
        <f t="shared" si="238"/>
        <v>0.1348293710591168</v>
      </c>
      <c r="EU196" s="2">
        <f t="shared" si="238"/>
        <v>0.1367310302823298</v>
      </c>
      <c r="EV196" s="2">
        <f t="shared" si="238"/>
        <v>0.11824897358948172</v>
      </c>
      <c r="EW196" s="2">
        <f t="shared" si="238"/>
        <v>0.1102284205466527</v>
      </c>
      <c r="EX196" s="2">
        <f t="shared" si="238"/>
        <v>0.10992852680486986</v>
      </c>
      <c r="EY196" s="2">
        <f t="shared" si="238"/>
        <v>0.12065625598835467</v>
      </c>
      <c r="EZ196" s="2">
        <f t="shared" si="238"/>
        <v>0.12251554579001867</v>
      </c>
      <c r="FA196" s="2">
        <f t="shared" si="238"/>
        <v>0.12131397369991104</v>
      </c>
      <c r="FB196" s="2">
        <f t="shared" si="238"/>
        <v>0.11424226707134889</v>
      </c>
      <c r="FC196" s="2">
        <f t="shared" si="238"/>
        <v>0.11943104371158836</v>
      </c>
      <c r="FD196" s="2">
        <f t="shared" si="238"/>
        <v>0.1220686459546784</v>
      </c>
      <c r="FE196" s="2">
        <f t="shared" si="238"/>
        <v>0.13411692912052448</v>
      </c>
      <c r="FG196" s="2">
        <f t="shared" si="239"/>
        <v>0.99999952643596912</v>
      </c>
      <c r="FH196" s="2">
        <f t="shared" si="239"/>
        <v>0.99999712653653083</v>
      </c>
      <c r="FI196" s="2">
        <f t="shared" si="239"/>
        <v>0.99999619465448031</v>
      </c>
      <c r="FJ196" s="2">
        <f t="shared" si="239"/>
        <v>0.9999965202694393</v>
      </c>
      <c r="FK196" s="2">
        <f t="shared" si="239"/>
        <v>0.99999660823390368</v>
      </c>
      <c r="FL196" s="2">
        <f t="shared" si="239"/>
        <v>0.999997338785237</v>
      </c>
      <c r="FM196" s="2">
        <f t="shared" si="239"/>
        <v>0.99999764596003482</v>
      </c>
      <c r="FN196" s="2">
        <f t="shared" si="239"/>
        <v>0.99999726042191117</v>
      </c>
      <c r="FO196" s="2">
        <f t="shared" si="239"/>
        <v>0.99999742284193527</v>
      </c>
      <c r="FP196" s="2">
        <f t="shared" si="239"/>
        <v>0.99999743406257913</v>
      </c>
      <c r="FQ196" s="2">
        <f t="shared" si="239"/>
        <v>0.99999702674853852</v>
      </c>
      <c r="FR196" s="2">
        <f t="shared" si="239"/>
        <v>0.99999657947993514</v>
      </c>
      <c r="FS196" s="2">
        <f t="shared" si="239"/>
        <v>0.99999620596627237</v>
      </c>
      <c r="FT196" s="2">
        <f t="shared" si="239"/>
        <v>0.99999601753148237</v>
      </c>
      <c r="FU196" s="2">
        <f t="shared" si="239"/>
        <v>0.99999460329581413</v>
      </c>
      <c r="FW196" s="2">
        <f t="shared" si="245"/>
        <v>0.9813415616077481</v>
      </c>
      <c r="FX196" s="2">
        <f t="shared" si="245"/>
        <v>0.91828063405613369</v>
      </c>
      <c r="FY196" s="2">
        <f t="shared" si="245"/>
        <v>0.84191849174594069</v>
      </c>
      <c r="FZ196" s="2">
        <f t="shared" si="245"/>
        <v>0.84800393313017253</v>
      </c>
      <c r="GA196" s="2">
        <f t="shared" si="245"/>
        <v>0.84304037212731409</v>
      </c>
      <c r="GB196" s="2">
        <f t="shared" si="245"/>
        <v>0.87758401126846286</v>
      </c>
      <c r="GC196" s="2">
        <f t="shared" si="245"/>
        <v>0.8930952484085567</v>
      </c>
      <c r="GD196" s="2">
        <f t="shared" si="245"/>
        <v>0.904965200102816</v>
      </c>
      <c r="GE196" s="2">
        <f t="shared" si="245"/>
        <v>0.91053866815681828</v>
      </c>
      <c r="GF196" s="2">
        <f t="shared" si="245"/>
        <v>0.90493732986334174</v>
      </c>
      <c r="GG196" s="2">
        <f t="shared" si="245"/>
        <v>0.88275502982410547</v>
      </c>
      <c r="GH196" s="2">
        <f t="shared" si="245"/>
        <v>0.84823089340500157</v>
      </c>
      <c r="GI196" s="2">
        <f t="shared" si="245"/>
        <v>0.81184782595159</v>
      </c>
      <c r="GJ196" s="2">
        <f t="shared" si="245"/>
        <v>0.76237314069431927</v>
      </c>
      <c r="GK196" s="2">
        <f t="shared" si="245"/>
        <v>0.70749851890505588</v>
      </c>
      <c r="GM196" s="82">
        <f t="shared" si="246"/>
        <v>2.2344631396660097E-46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4.3188272124411997E-265</v>
      </c>
      <c r="HD196" s="82">
        <f t="shared" si="182"/>
        <v>0</v>
      </c>
      <c r="HE196" s="82">
        <f t="shared" si="182"/>
        <v>0</v>
      </c>
      <c r="HF196" s="82">
        <f t="shared" si="182"/>
        <v>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2.2882833188205778E-118</v>
      </c>
      <c r="HT196" s="82">
        <f t="shared" si="247"/>
        <v>2.0597029391722166E-61</v>
      </c>
      <c r="HU196" s="82">
        <f t="shared" si="247"/>
        <v>2.3494680787155396E-48</v>
      </c>
      <c r="HV196" s="82">
        <f t="shared" si="247"/>
        <v>2.3394604341343855E-58</v>
      </c>
      <c r="HW196" s="82">
        <f t="shared" si="247"/>
        <v>1.1618189628922983E-55</v>
      </c>
      <c r="HX196" s="82">
        <f t="shared" si="247"/>
        <v>1.1338021640068318E-69</v>
      </c>
      <c r="HY196" s="82">
        <f t="shared" si="247"/>
        <v>5.8204311941865296E-75</v>
      </c>
      <c r="HZ196" s="82">
        <f t="shared" si="247"/>
        <v>1.3845230054491626E-82</v>
      </c>
      <c r="IA196" s="82">
        <f t="shared" si="247"/>
        <v>3.4378101048912966E-80</v>
      </c>
      <c r="IB196" s="82">
        <f t="shared" si="247"/>
        <v>5.4432085919319022E-74</v>
      </c>
      <c r="IC196" s="82">
        <f t="shared" si="247"/>
        <v>1.9940842231541147E-65</v>
      </c>
      <c r="ID196" s="82">
        <f t="shared" si="247"/>
        <v>2.344857795282544E-65</v>
      </c>
      <c r="IE196" s="82">
        <f t="shared" si="247"/>
        <v>1.2812757104579886E-46</v>
      </c>
      <c r="IF196" s="82">
        <f t="shared" si="247"/>
        <v>8.424231933457317E-66</v>
      </c>
      <c r="IG196" s="82">
        <f t="shared" si="247"/>
        <v>1.5642259095497845E-51</v>
      </c>
      <c r="II196" s="82">
        <f t="shared" si="248"/>
        <v>7.0064792433454781E-9</v>
      </c>
      <c r="IJ196" s="82">
        <f t="shared" si="248"/>
        <v>6.0396106854376742E-4</v>
      </c>
      <c r="IK196" s="82">
        <f t="shared" si="248"/>
        <v>1.923135169515779E-2</v>
      </c>
      <c r="IL196" s="82">
        <f t="shared" si="248"/>
        <v>9.6736476053720342E-3</v>
      </c>
      <c r="IM196" s="82">
        <f t="shared" si="248"/>
        <v>1.3477292969190941E-2</v>
      </c>
      <c r="IN196" s="82">
        <f t="shared" si="248"/>
        <v>2.2107092508305685E-3</v>
      </c>
      <c r="IO196" s="82">
        <f t="shared" si="248"/>
        <v>8.2474157219690394E-4</v>
      </c>
      <c r="IP196" s="82">
        <f t="shared" si="248"/>
        <v>2.1604392217428574E-4</v>
      </c>
      <c r="IQ196" s="82">
        <f t="shared" si="248"/>
        <v>2.0794764863945665E-4</v>
      </c>
      <c r="IR196" s="82">
        <f t="shared" si="248"/>
        <v>4.8460933962501403E-4</v>
      </c>
      <c r="IS196" s="82">
        <f t="shared" si="248"/>
        <v>2.3745881659847407E-3</v>
      </c>
      <c r="IT196" s="82">
        <f t="shared" si="248"/>
        <v>6.4591024208994043E-3</v>
      </c>
      <c r="IU196" s="82">
        <f t="shared" si="248"/>
        <v>3.9343914266617201E-2</v>
      </c>
      <c r="IV196" s="82">
        <f t="shared" si="248"/>
        <v>1.3822486501764452E-3</v>
      </c>
      <c r="IW196" s="82">
        <f t="shared" si="248"/>
        <v>1.2698706023700119E-3</v>
      </c>
      <c r="IY196" s="82">
        <f t="shared" si="249"/>
        <v>7.0064792433454781E-9</v>
      </c>
      <c r="IZ196" s="82">
        <f t="shared" si="249"/>
        <v>6.0396106854376742E-4</v>
      </c>
      <c r="JA196" s="82">
        <f t="shared" si="249"/>
        <v>1.923135169515779E-2</v>
      </c>
      <c r="JB196" s="82">
        <f t="shared" si="249"/>
        <v>9.6736476053720342E-3</v>
      </c>
      <c r="JC196" s="82">
        <f t="shared" si="249"/>
        <v>1.3477292969190941E-2</v>
      </c>
      <c r="JD196" s="82">
        <f t="shared" si="249"/>
        <v>2.2107092508305685E-3</v>
      </c>
      <c r="JE196" s="82">
        <f t="shared" si="249"/>
        <v>8.2474157219690394E-4</v>
      </c>
      <c r="JF196" s="82">
        <f t="shared" si="249"/>
        <v>2.1604392217428574E-4</v>
      </c>
      <c r="JG196" s="82">
        <f t="shared" si="249"/>
        <v>2.0794764863945665E-4</v>
      </c>
      <c r="JH196" s="82">
        <f t="shared" si="249"/>
        <v>4.8460933962501403E-4</v>
      </c>
      <c r="JI196" s="82">
        <f t="shared" si="249"/>
        <v>2.3745881659847407E-3</v>
      </c>
      <c r="JJ196" s="82">
        <f t="shared" si="249"/>
        <v>6.4591024208994043E-3</v>
      </c>
      <c r="JK196" s="82">
        <f t="shared" si="249"/>
        <v>3.9343914266617201E-2</v>
      </c>
      <c r="JL196" s="82">
        <f t="shared" si="249"/>
        <v>1.3822486501764452E-3</v>
      </c>
      <c r="JM196" s="82">
        <f t="shared" si="249"/>
        <v>1.2698706023700119E-3</v>
      </c>
    </row>
    <row r="197" spans="2:273" x14ac:dyDescent="0.25">
      <c r="B197" s="2">
        <v>170</v>
      </c>
      <c r="C197" s="37">
        <v>0.13636799999999999</v>
      </c>
      <c r="D197" s="37">
        <v>0.12881799999999999</v>
      </c>
      <c r="E197" s="37">
        <v>0.13122500000000001</v>
      </c>
      <c r="F197" s="37">
        <v>0.138541</v>
      </c>
      <c r="G197" s="37">
        <v>0.137213</v>
      </c>
      <c r="H197" s="37">
        <v>0.12414</v>
      </c>
      <c r="I197" s="37">
        <v>0.107068</v>
      </c>
      <c r="J197" s="37">
        <v>0.111455</v>
      </c>
      <c r="K197" s="37">
        <v>0.12554299999999999</v>
      </c>
      <c r="L197" s="37">
        <v>0.124845</v>
      </c>
      <c r="M197" s="37">
        <v>0.119643</v>
      </c>
      <c r="N197" s="37">
        <v>0.113662</v>
      </c>
      <c r="O197" s="37">
        <v>0.115631</v>
      </c>
      <c r="P197" s="37">
        <v>0.12223299999999999</v>
      </c>
      <c r="Q197" s="37">
        <v>0.13144600000000001</v>
      </c>
      <c r="S197" s="4" t="e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50"/>
        <v>0.13162485577295893</v>
      </c>
      <c r="U197" s="4">
        <f t="shared" si="250"/>
        <v>0.12815880872915539</v>
      </c>
      <c r="V197" s="4">
        <f t="shared" si="250"/>
        <v>0.13193648502196567</v>
      </c>
      <c r="W197" s="4">
        <f t="shared" si="250"/>
        <v>0.13569146113688693</v>
      </c>
      <c r="X197" s="4">
        <f t="shared" si="250"/>
        <v>0.11705144744624445</v>
      </c>
      <c r="Y197" s="4">
        <f t="shared" si="250"/>
        <v>0.10921902762700182</v>
      </c>
      <c r="Z197" s="4">
        <f t="shared" si="250"/>
        <v>0.10906235740805055</v>
      </c>
      <c r="AA197" s="4">
        <f t="shared" si="250"/>
        <v>0.11983924362748681</v>
      </c>
      <c r="AB197" s="4">
        <f t="shared" si="250"/>
        <v>0.12156006613655272</v>
      </c>
      <c r="AC197" s="4">
        <f t="shared" si="250"/>
        <v>0.12056275117124102</v>
      </c>
      <c r="AD197" s="4">
        <f t="shared" si="250"/>
        <v>0.11364137583666355</v>
      </c>
      <c r="AE197" s="4">
        <f t="shared" si="250"/>
        <v>0.11896432258415479</v>
      </c>
      <c r="AF197" s="4">
        <f t="shared" si="250"/>
        <v>0.12232084405558137</v>
      </c>
      <c r="AG197" s="4">
        <f t="shared" si="250"/>
        <v>0.13507960714716905</v>
      </c>
      <c r="AI197" s="4">
        <f t="shared" ref="AI197:AW213" si="251">IF(OR($B197 &lt; C$230, $B197 &gt; C$233), 0, C197-S197)</f>
        <v>0</v>
      </c>
      <c r="AJ197" s="4">
        <f t="shared" si="251"/>
        <v>-2.8068557729589438E-3</v>
      </c>
      <c r="AK197" s="4">
        <f t="shared" si="251"/>
        <v>3.0661912708446204E-3</v>
      </c>
      <c r="AL197" s="4">
        <f t="shared" si="251"/>
        <v>6.604514978034326E-3</v>
      </c>
      <c r="AM197" s="4">
        <f t="shared" si="251"/>
        <v>1.52153886311307E-3</v>
      </c>
      <c r="AN197" s="4">
        <f t="shared" si="251"/>
        <v>7.0885525537555533E-3</v>
      </c>
      <c r="AO197" s="4">
        <f t="shared" si="251"/>
        <v>-2.1510276270018253E-3</v>
      </c>
      <c r="AP197" s="4">
        <f t="shared" si="251"/>
        <v>2.3926425919494482E-3</v>
      </c>
      <c r="AQ197" s="4">
        <f t="shared" si="251"/>
        <v>5.7037563725131774E-3</v>
      </c>
      <c r="AR197" s="4">
        <f t="shared" si="251"/>
        <v>3.2849338634472758E-3</v>
      </c>
      <c r="AS197" s="4">
        <f t="shared" si="251"/>
        <v>-9.197511712410178E-4</v>
      </c>
      <c r="AT197" s="4">
        <f t="shared" si="251"/>
        <v>2.0624163336452339E-5</v>
      </c>
      <c r="AU197" s="4">
        <f t="shared" si="251"/>
        <v>-3.3333225841547937E-3</v>
      </c>
      <c r="AV197" s="4">
        <f t="shared" si="251"/>
        <v>-8.7844055581376423E-5</v>
      </c>
      <c r="AW197" s="4">
        <f t="shared" si="251"/>
        <v>-3.6336071471690379E-3</v>
      </c>
      <c r="AY197" s="2" t="e">
        <f t="shared" si="243"/>
        <v>#N/A</v>
      </c>
      <c r="AZ197" s="2">
        <f t="shared" si="243"/>
        <v>0.13162485577295768</v>
      </c>
      <c r="BA197" s="2">
        <f t="shared" si="243"/>
        <v>0.12815880379855513</v>
      </c>
      <c r="BB197" s="2">
        <f t="shared" si="243"/>
        <v>0.13193648474635433</v>
      </c>
      <c r="BC197" s="2">
        <f t="shared" si="243"/>
        <v>0.1356914587814731</v>
      </c>
      <c r="BD197" s="2">
        <f t="shared" si="243"/>
        <v>0.11705144744398752</v>
      </c>
      <c r="BE197" s="2">
        <f t="shared" si="243"/>
        <v>0.10921902762695058</v>
      </c>
      <c r="BF197" s="2">
        <f t="shared" si="243"/>
        <v>0.10906235740805043</v>
      </c>
      <c r="BG197" s="2">
        <f t="shared" si="243"/>
        <v>0.11983924362748666</v>
      </c>
      <c r="BH197" s="2">
        <f t="shared" si="243"/>
        <v>0.12156006613654617</v>
      </c>
      <c r="BI197" s="2">
        <f t="shared" si="243"/>
        <v>0.12056275116785391</v>
      </c>
      <c r="BJ197" s="2">
        <f t="shared" si="243"/>
        <v>0.11364137562718639</v>
      </c>
      <c r="BK197" s="2">
        <f t="shared" si="243"/>
        <v>0.11896393872638605</v>
      </c>
      <c r="BL197" s="2">
        <f t="shared" si="243"/>
        <v>0.12232028976237985</v>
      </c>
      <c r="BM197" s="2">
        <f t="shared" si="243"/>
        <v>0.13507023808958704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0.12881799999999999</v>
      </c>
      <c r="CW197" s="2" t="str">
        <f t="shared" si="200"/>
        <v/>
      </c>
      <c r="CX197" s="2">
        <f t="shared" si="201"/>
        <v>0.138541</v>
      </c>
      <c r="CY197" s="2">
        <f t="shared" si="202"/>
        <v>0.137213</v>
      </c>
      <c r="CZ197" s="2">
        <f t="shared" si="203"/>
        <v>0.12414</v>
      </c>
      <c r="DA197" s="2">
        <f t="shared" si="204"/>
        <v>0.107068</v>
      </c>
      <c r="DB197" s="2">
        <f t="shared" si="205"/>
        <v>0.111455</v>
      </c>
      <c r="DC197" s="2">
        <f t="shared" si="206"/>
        <v>0.12554299999999999</v>
      </c>
      <c r="DD197" s="2">
        <f t="shared" si="207"/>
        <v>0.124845</v>
      </c>
      <c r="DE197" s="2">
        <f t="shared" si="208"/>
        <v>0.119643</v>
      </c>
      <c r="DF197" s="2">
        <f t="shared" si="209"/>
        <v>0.113662</v>
      </c>
      <c r="DG197" s="2" t="str">
        <f t="shared" si="210"/>
        <v/>
      </c>
      <c r="DH197" s="2">
        <f t="shared" si="211"/>
        <v>0.12223299999999999</v>
      </c>
      <c r="DI197" s="2">
        <f t="shared" si="212"/>
        <v>0.13144600000000001</v>
      </c>
      <c r="DK197" s="2">
        <f t="shared" ref="DK197:DY213" si="252">BO$228*$B197+BO$229</f>
        <v>0.62154764242424243</v>
      </c>
      <c r="DL197" s="2">
        <f t="shared" si="252"/>
        <v>0.31194645925101966</v>
      </c>
      <c r="DM197" s="2">
        <f t="shared" si="252"/>
        <v>0.3151428498217469</v>
      </c>
      <c r="DN197" s="2">
        <f t="shared" si="252"/>
        <v>0.2790771090542522</v>
      </c>
      <c r="DO197" s="2">
        <f t="shared" si="252"/>
        <v>0.26760817980205281</v>
      </c>
      <c r="DP197" s="2">
        <f t="shared" si="252"/>
        <v>0.2991849251231527</v>
      </c>
      <c r="DQ197" s="2">
        <f t="shared" si="252"/>
        <v>0.3495829540229885</v>
      </c>
      <c r="DR197" s="2">
        <f t="shared" si="252"/>
        <v>0.28063159021134598</v>
      </c>
      <c r="DS197" s="2">
        <f t="shared" si="252"/>
        <v>0.27294901871921179</v>
      </c>
      <c r="DT197" s="2">
        <f t="shared" si="252"/>
        <v>0.32013749261083746</v>
      </c>
      <c r="DU197" s="2">
        <f t="shared" si="252"/>
        <v>0.30208388104838713</v>
      </c>
      <c r="DV197" s="2">
        <f t="shared" si="252"/>
        <v>0.29603336510263928</v>
      </c>
      <c r="DW197" s="2">
        <f t="shared" si="252"/>
        <v>0.28813047459893049</v>
      </c>
      <c r="DX197" s="2">
        <f t="shared" si="252"/>
        <v>0.23108572696715046</v>
      </c>
      <c r="DY197" s="2">
        <f t="shared" si="252"/>
        <v>0.23776627027027025</v>
      </c>
      <c r="EA197" s="2">
        <f t="shared" si="241"/>
        <v>9.7410112655564346E-2</v>
      </c>
      <c r="EB197" s="2">
        <f t="shared" si="241"/>
        <v>0.12681897314797183</v>
      </c>
      <c r="EC197" s="2">
        <f t="shared" si="241"/>
        <v>0.11997356102579487</v>
      </c>
      <c r="ED197" s="2">
        <f t="shared" si="241"/>
        <v>0.11704643093638788</v>
      </c>
      <c r="EE197" s="2">
        <f t="shared" si="241"/>
        <v>0.13068495837778221</v>
      </c>
      <c r="EF197" s="2">
        <f t="shared" si="240"/>
        <v>0.1102279002144947</v>
      </c>
      <c r="EG197" s="2">
        <f t="shared" si="240"/>
        <v>0.10362545706582994</v>
      </c>
      <c r="EH197" s="2">
        <f t="shared" si="240"/>
        <v>0.10382887732894318</v>
      </c>
      <c r="EI197" s="2">
        <f t="shared" si="240"/>
        <v>0.11358152391604162</v>
      </c>
      <c r="EJ197" s="2">
        <f t="shared" si="240"/>
        <v>0.1151552677002487</v>
      </c>
      <c r="EK197" s="2">
        <f t="shared" si="213"/>
        <v>0.11651513745876466</v>
      </c>
      <c r="EL197" s="2">
        <f t="shared" si="180"/>
        <v>0.1120934290564248</v>
      </c>
      <c r="EM197" s="2">
        <f t="shared" si="180"/>
        <v>0.11836959863467808</v>
      </c>
      <c r="EN197" s="2">
        <f t="shared" si="180"/>
        <v>0.12440900111957495</v>
      </c>
      <c r="EO197" s="2">
        <f t="shared" si="180"/>
        <v>0.13844180280016971</v>
      </c>
      <c r="EQ197" s="2">
        <f t="shared" ref="EQ197:FE213" si="253">CU$228*$B197+CU$229</f>
        <v>0.12713127803316848</v>
      </c>
      <c r="ER197" s="2">
        <f t="shared" si="253"/>
        <v>0.13201438343847732</v>
      </c>
      <c r="ES197" s="2">
        <f t="shared" si="253"/>
        <v>0.12955967017325717</v>
      </c>
      <c r="ET197" s="2">
        <f t="shared" si="253"/>
        <v>0.13436994351227488</v>
      </c>
      <c r="EU197" s="2">
        <f t="shared" si="253"/>
        <v>0.13654107080486239</v>
      </c>
      <c r="EV197" s="2">
        <f t="shared" si="253"/>
        <v>0.11791901027876747</v>
      </c>
      <c r="EW197" s="2">
        <f t="shared" si="253"/>
        <v>0.10982908629259314</v>
      </c>
      <c r="EX197" s="2">
        <f t="shared" si="253"/>
        <v>0.10956310832146293</v>
      </c>
      <c r="EY197" s="2">
        <f t="shared" si="253"/>
        <v>0.12039956455692734</v>
      </c>
      <c r="EZ197" s="2">
        <f t="shared" si="253"/>
        <v>0.12217315690608671</v>
      </c>
      <c r="FA197" s="2">
        <f t="shared" si="253"/>
        <v>0.12105247706810143</v>
      </c>
      <c r="FB197" s="2">
        <f t="shared" si="253"/>
        <v>0.11389330347783949</v>
      </c>
      <c r="FC197" s="2">
        <f t="shared" si="253"/>
        <v>0.11908885029941246</v>
      </c>
      <c r="FD197" s="2">
        <f t="shared" si="253"/>
        <v>0.12172603841054172</v>
      </c>
      <c r="FE197" s="2">
        <f t="shared" si="253"/>
        <v>0.13379830592181036</v>
      </c>
      <c r="FG197" s="2">
        <f t="shared" ref="FG197:FU213" si="254">POWER(10,($B197-C$231)/C$229)/(1+POWER(10,($B197-C$231)/C$229))</f>
        <v>0.99999956810445267</v>
      </c>
      <c r="FH197" s="2">
        <f t="shared" si="254"/>
        <v>0.99999737936950706</v>
      </c>
      <c r="FI197" s="2">
        <f t="shared" si="254"/>
        <v>0.99999652948247653</v>
      </c>
      <c r="FJ197" s="2">
        <f t="shared" si="254"/>
        <v>0.99999682644703902</v>
      </c>
      <c r="FK197" s="2">
        <f t="shared" si="254"/>
        <v>0.99999690667163244</v>
      </c>
      <c r="FL197" s="2">
        <f t="shared" si="254"/>
        <v>0.99999757294272196</v>
      </c>
      <c r="FM197" s="2">
        <f t="shared" si="254"/>
        <v>0.99999785308959077</v>
      </c>
      <c r="FN197" s="2">
        <f t="shared" si="254"/>
        <v>0.99999750147448541</v>
      </c>
      <c r="FO197" s="2">
        <f t="shared" si="254"/>
        <v>0.99999764960337723</v>
      </c>
      <c r="FP197" s="2">
        <f t="shared" si="254"/>
        <v>0.99999765983673072</v>
      </c>
      <c r="FQ197" s="2">
        <f t="shared" si="254"/>
        <v>0.99999728836172952</v>
      </c>
      <c r="FR197" s="2">
        <f t="shared" si="254"/>
        <v>0.99999688044768564</v>
      </c>
      <c r="FS197" s="2">
        <f t="shared" si="254"/>
        <v>0.99999653979896042</v>
      </c>
      <c r="FT197" s="2">
        <f t="shared" si="254"/>
        <v>0.99999636794427171</v>
      </c>
      <c r="FU197" s="2">
        <f t="shared" si="254"/>
        <v>0.99999507814494848</v>
      </c>
      <c r="FW197" s="2">
        <f t="shared" si="245"/>
        <v>0.98295531900055078</v>
      </c>
      <c r="FX197" s="2">
        <f t="shared" si="245"/>
        <v>0.92493127694504906</v>
      </c>
      <c r="FY197" s="2">
        <f t="shared" si="245"/>
        <v>0.85379430887140573</v>
      </c>
      <c r="FZ197" s="2">
        <f t="shared" si="245"/>
        <v>0.85949887655885904</v>
      </c>
      <c r="GA197" s="2">
        <f t="shared" si="245"/>
        <v>0.85484643909097258</v>
      </c>
      <c r="GB197" s="2">
        <f t="shared" si="245"/>
        <v>0.88713964082575147</v>
      </c>
      <c r="GC197" s="2">
        <f t="shared" si="245"/>
        <v>0.90157588533517674</v>
      </c>
      <c r="GD197" s="2">
        <f t="shared" si="245"/>
        <v>0.91259636032181279</v>
      </c>
      <c r="GE197" s="2">
        <f t="shared" si="245"/>
        <v>0.91776295628102877</v>
      </c>
      <c r="GF197" s="2">
        <f t="shared" si="245"/>
        <v>0.91257051181376214</v>
      </c>
      <c r="GG197" s="2">
        <f t="shared" si="245"/>
        <v>0.89195671081228434</v>
      </c>
      <c r="GH197" s="2">
        <f t="shared" si="245"/>
        <v>0.85971151214659247</v>
      </c>
      <c r="GI197" s="2">
        <f t="shared" si="245"/>
        <v>0.82551450912214774</v>
      </c>
      <c r="GJ197" s="2">
        <f t="shared" si="245"/>
        <v>0.77865368980885385</v>
      </c>
      <c r="GK197" s="2">
        <f t="shared" si="245"/>
        <v>0.72618840058443979</v>
      </c>
      <c r="GM197" s="82">
        <f t="shared" si="246"/>
        <v>4.5033883519926187E-47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3.3996028597629443E-270</v>
      </c>
      <c r="HD197" s="82">
        <f t="shared" si="182"/>
        <v>0</v>
      </c>
      <c r="HE197" s="82">
        <f t="shared" si="182"/>
        <v>0</v>
      </c>
      <c r="HF197" s="82">
        <f t="shared" si="182"/>
        <v>0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1.5350281410122533E-121</v>
      </c>
      <c r="HT197" s="82">
        <f t="shared" si="247"/>
        <v>1.2702536264096318E-63</v>
      </c>
      <c r="HU197" s="82">
        <f t="shared" si="247"/>
        <v>2.7479768896851926E-50</v>
      </c>
      <c r="HV197" s="82">
        <f t="shared" si="247"/>
        <v>1.2070104075171768E-60</v>
      </c>
      <c r="HW197" s="82">
        <f t="shared" si="247"/>
        <v>7.6687375864797783E-58</v>
      </c>
      <c r="HX197" s="82">
        <f t="shared" si="247"/>
        <v>2.956472510126483E-72</v>
      </c>
      <c r="HY197" s="82">
        <f t="shared" si="247"/>
        <v>1.1114016454156357E-77</v>
      </c>
      <c r="HZ197" s="82">
        <f t="shared" si="247"/>
        <v>1.4625788739689709E-85</v>
      </c>
      <c r="IA197" s="82">
        <f t="shared" si="247"/>
        <v>4.8010035985979777E-83</v>
      </c>
      <c r="IB197" s="82">
        <f t="shared" si="247"/>
        <v>1.2061862788763513E-76</v>
      </c>
      <c r="IC197" s="82">
        <f t="shared" si="247"/>
        <v>7.5080103608583566E-68</v>
      </c>
      <c r="ID197" s="82">
        <f t="shared" si="247"/>
        <v>6.6284058263751804E-68</v>
      </c>
      <c r="IE197" s="82">
        <f t="shared" si="247"/>
        <v>1.5779795727190511E-48</v>
      </c>
      <c r="IF197" s="82">
        <f t="shared" si="247"/>
        <v>1.1274397371427462E-68</v>
      </c>
      <c r="IG197" s="82">
        <f t="shared" si="247"/>
        <v>6.6647418180539318E-54</v>
      </c>
      <c r="II197" s="82">
        <f t="shared" si="248"/>
        <v>3.1160575084739651E-9</v>
      </c>
      <c r="IJ197" s="82">
        <f t="shared" si="248"/>
        <v>3.7027821099519807E-4</v>
      </c>
      <c r="IK197" s="82">
        <f t="shared" si="248"/>
        <v>1.3514191244872541E-2</v>
      </c>
      <c r="IL197" s="82">
        <f t="shared" si="248"/>
        <v>6.4125610773423146E-3</v>
      </c>
      <c r="IM197" s="82">
        <f t="shared" si="248"/>
        <v>9.153148091687973E-3</v>
      </c>
      <c r="IN197" s="82">
        <f t="shared" si="248"/>
        <v>1.3578711293141504E-3</v>
      </c>
      <c r="IO197" s="82">
        <f t="shared" si="248"/>
        <v>4.8399415177796407E-4</v>
      </c>
      <c r="IP197" s="82">
        <f t="shared" si="248"/>
        <v>1.177954249117709E-4</v>
      </c>
      <c r="IQ197" s="82">
        <f t="shared" si="248"/>
        <v>1.1506982313546419E-4</v>
      </c>
      <c r="IR197" s="82">
        <f t="shared" si="248"/>
        <v>2.8151888665533219E-4</v>
      </c>
      <c r="IS197" s="82">
        <f t="shared" si="248"/>
        <v>1.4853820666971653E-3</v>
      </c>
      <c r="IT197" s="82">
        <f t="shared" si="248"/>
        <v>4.1139553758150569E-3</v>
      </c>
      <c r="IU197" s="82">
        <f t="shared" si="248"/>
        <v>2.8499592772709408E-2</v>
      </c>
      <c r="IV197" s="82">
        <f t="shared" si="248"/>
        <v>5.602591923196369E-4</v>
      </c>
      <c r="IW197" s="82">
        <f t="shared" si="248"/>
        <v>3.8361910511787559E-4</v>
      </c>
      <c r="IY197" s="82">
        <f t="shared" si="249"/>
        <v>3.1160575084739651E-9</v>
      </c>
      <c r="IZ197" s="82">
        <f t="shared" si="249"/>
        <v>3.7027821099519807E-4</v>
      </c>
      <c r="JA197" s="82">
        <f t="shared" si="249"/>
        <v>1.3514191244872541E-2</v>
      </c>
      <c r="JB197" s="82">
        <f t="shared" si="249"/>
        <v>6.4125610773423146E-3</v>
      </c>
      <c r="JC197" s="82">
        <f t="shared" si="249"/>
        <v>9.153148091687973E-3</v>
      </c>
      <c r="JD197" s="82">
        <f t="shared" si="249"/>
        <v>1.3578711293141504E-3</v>
      </c>
      <c r="JE197" s="82">
        <f t="shared" si="249"/>
        <v>4.8399415177796407E-4</v>
      </c>
      <c r="JF197" s="82">
        <f t="shared" si="249"/>
        <v>1.177954249117709E-4</v>
      </c>
      <c r="JG197" s="82">
        <f t="shared" si="249"/>
        <v>1.1506982313546419E-4</v>
      </c>
      <c r="JH197" s="82">
        <f t="shared" si="249"/>
        <v>2.8151888665533219E-4</v>
      </c>
      <c r="JI197" s="82">
        <f t="shared" si="249"/>
        <v>1.4853820666971653E-3</v>
      </c>
      <c r="JJ197" s="82">
        <f t="shared" si="249"/>
        <v>4.1139553758150569E-3</v>
      </c>
      <c r="JK197" s="82">
        <f t="shared" si="249"/>
        <v>2.8499592772709408E-2</v>
      </c>
      <c r="JL197" s="82">
        <f t="shared" si="249"/>
        <v>5.602591923196369E-4</v>
      </c>
      <c r="JM197" s="82">
        <f t="shared" si="249"/>
        <v>3.8361910511787559E-4</v>
      </c>
    </row>
    <row r="198" spans="2:273" x14ac:dyDescent="0.25">
      <c r="B198" s="2">
        <v>171</v>
      </c>
      <c r="C198" s="37">
        <v>0.13455400000000001</v>
      </c>
      <c r="D198" s="37">
        <v>0.13117599999999999</v>
      </c>
      <c r="E198" s="37">
        <v>0.12903800000000001</v>
      </c>
      <c r="F198" s="37">
        <v>0.13697699999999999</v>
      </c>
      <c r="G198" s="37">
        <v>0.13760500000000001</v>
      </c>
      <c r="H198" s="37">
        <v>0.121449</v>
      </c>
      <c r="I198" s="37">
        <v>0.110467</v>
      </c>
      <c r="J198" s="37">
        <v>0.11390599999999999</v>
      </c>
      <c r="K198" s="37">
        <v>0.126803</v>
      </c>
      <c r="L198" s="37">
        <v>0.123818</v>
      </c>
      <c r="M198" s="37">
        <v>0.123067</v>
      </c>
      <c r="N198" s="37">
        <v>0.11176899999999999</v>
      </c>
      <c r="O198" s="37">
        <v>0.120126</v>
      </c>
      <c r="P198" s="37">
        <v>0.121655</v>
      </c>
      <c r="Q198" s="37">
        <v>0.13234499999999999</v>
      </c>
      <c r="S198" s="4" t="e">
        <f t="shared" si="250"/>
        <v>#N/A</v>
      </c>
      <c r="T198" s="4">
        <f t="shared" si="250"/>
        <v>0.1314260038368385</v>
      </c>
      <c r="U198" s="4">
        <f t="shared" si="250"/>
        <v>0.12796643969425617</v>
      </c>
      <c r="V198" s="4">
        <f t="shared" si="250"/>
        <v>0.13163164662708415</v>
      </c>
      <c r="W198" s="4">
        <f t="shared" si="250"/>
        <v>0.13555443431750977</v>
      </c>
      <c r="X198" s="4">
        <f t="shared" si="250"/>
        <v>0.11677924535006334</v>
      </c>
      <c r="Y198" s="4">
        <f t="shared" si="250"/>
        <v>0.10886114530029467</v>
      </c>
      <c r="Z198" s="4">
        <f t="shared" si="250"/>
        <v>0.10873136851274447</v>
      </c>
      <c r="AA198" s="4">
        <f t="shared" si="250"/>
        <v>0.11962141121301242</v>
      </c>
      <c r="AB198" s="4">
        <f t="shared" si="250"/>
        <v>0.12125950555392281</v>
      </c>
      <c r="AC198" s="4">
        <f t="shared" si="250"/>
        <v>0.12033352240631758</v>
      </c>
      <c r="AD198" s="4">
        <f t="shared" si="250"/>
        <v>0.11330831189195859</v>
      </c>
      <c r="AE198" s="4">
        <f t="shared" si="250"/>
        <v>0.11862916460758278</v>
      </c>
      <c r="AF198" s="4">
        <f t="shared" si="250"/>
        <v>0.12194420903813787</v>
      </c>
      <c r="AG198" s="4">
        <f t="shared" si="250"/>
        <v>0.13468443672366781</v>
      </c>
      <c r="AI198" s="4">
        <f t="shared" si="251"/>
        <v>0</v>
      </c>
      <c r="AJ198" s="4">
        <f t="shared" si="251"/>
        <v>-2.5000383683851379E-4</v>
      </c>
      <c r="AK198" s="4">
        <f t="shared" si="251"/>
        <v>1.0715603057438461E-3</v>
      </c>
      <c r="AL198" s="4">
        <f t="shared" si="251"/>
        <v>5.3453533729158342E-3</v>
      </c>
      <c r="AM198" s="4">
        <f t="shared" si="251"/>
        <v>2.0505656824902352E-3</v>
      </c>
      <c r="AN198" s="4">
        <f t="shared" si="251"/>
        <v>4.6697546499366582E-3</v>
      </c>
      <c r="AO198" s="4">
        <f t="shared" si="251"/>
        <v>1.6058546997053252E-3</v>
      </c>
      <c r="AP198" s="4">
        <f t="shared" si="251"/>
        <v>5.1746314872555266E-3</v>
      </c>
      <c r="AQ198" s="4">
        <f t="shared" si="251"/>
        <v>7.181588786987575E-3</v>
      </c>
      <c r="AR198" s="4">
        <f t="shared" si="251"/>
        <v>2.5584944460771836E-3</v>
      </c>
      <c r="AS198" s="4">
        <f t="shared" si="251"/>
        <v>2.7334775936824207E-3</v>
      </c>
      <c r="AT198" s="4">
        <f t="shared" si="251"/>
        <v>-1.5393118919585919E-3</v>
      </c>
      <c r="AU198" s="4">
        <f t="shared" si="251"/>
        <v>1.4968353924172118E-3</v>
      </c>
      <c r="AV198" s="4">
        <f t="shared" si="251"/>
        <v>-2.8920903813786647E-4</v>
      </c>
      <c r="AW198" s="4">
        <f t="shared" si="251"/>
        <v>-2.3394367236678204E-3</v>
      </c>
      <c r="AY198" s="2" t="e">
        <f t="shared" si="243"/>
        <v>#N/A</v>
      </c>
      <c r="AZ198" s="2">
        <f t="shared" si="243"/>
        <v>0.13142600383683833</v>
      </c>
      <c r="BA198" s="2">
        <f t="shared" si="243"/>
        <v>0.12796643846092268</v>
      </c>
      <c r="BB198" s="2">
        <f t="shared" si="243"/>
        <v>0.13163164657340426</v>
      </c>
      <c r="BC198" s="2">
        <f t="shared" si="243"/>
        <v>0.13555443380821436</v>
      </c>
      <c r="BD198" s="2">
        <f t="shared" si="243"/>
        <v>0.11677924534974751</v>
      </c>
      <c r="BE198" s="2">
        <f t="shared" si="243"/>
        <v>0.10886114530028877</v>
      </c>
      <c r="BF198" s="2">
        <f t="shared" si="243"/>
        <v>0.10873136851274445</v>
      </c>
      <c r="BG198" s="2">
        <f t="shared" si="243"/>
        <v>0.11962141121301241</v>
      </c>
      <c r="BH198" s="2">
        <f t="shared" si="243"/>
        <v>0.12125950555392209</v>
      </c>
      <c r="BI198" s="2">
        <f t="shared" si="243"/>
        <v>0.12033352240580562</v>
      </c>
      <c r="BJ198" s="2">
        <f t="shared" si="243"/>
        <v>0.11330831185757</v>
      </c>
      <c r="BK198" s="2">
        <f t="shared" si="243"/>
        <v>0.1186290545860603</v>
      </c>
      <c r="BL198" s="2">
        <f t="shared" si="243"/>
        <v>0.12194409040900603</v>
      </c>
      <c r="BM198" s="2">
        <f t="shared" si="243"/>
        <v>0.13468258853118542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0.13117599999999999</v>
      </c>
      <c r="CW198" s="2">
        <f t="shared" si="200"/>
        <v>0.12903800000000001</v>
      </c>
      <c r="CX198" s="2">
        <f t="shared" si="201"/>
        <v>0.13697699999999999</v>
      </c>
      <c r="CY198" s="2">
        <f t="shared" si="202"/>
        <v>0.13760500000000001</v>
      </c>
      <c r="CZ198" s="2">
        <f t="shared" si="203"/>
        <v>0.121449</v>
      </c>
      <c r="DA198" s="2">
        <f t="shared" si="204"/>
        <v>0.110467</v>
      </c>
      <c r="DB198" s="2">
        <f t="shared" si="205"/>
        <v>0.11390599999999999</v>
      </c>
      <c r="DC198" s="2">
        <f t="shared" si="206"/>
        <v>0.126803</v>
      </c>
      <c r="DD198" s="2">
        <f t="shared" si="207"/>
        <v>0.123818</v>
      </c>
      <c r="DE198" s="2">
        <f t="shared" si="208"/>
        <v>0.123067</v>
      </c>
      <c r="DF198" s="2">
        <f t="shared" si="209"/>
        <v>0.11176899999999999</v>
      </c>
      <c r="DG198" s="2" t="str">
        <f t="shared" si="210"/>
        <v/>
      </c>
      <c r="DH198" s="2">
        <f t="shared" si="211"/>
        <v>0.121655</v>
      </c>
      <c r="DI198" s="2">
        <f t="shared" si="212"/>
        <v>0.13234499999999999</v>
      </c>
      <c r="DK198" s="2">
        <f t="shared" si="252"/>
        <v>0.6240989272727272</v>
      </c>
      <c r="DL198" s="2">
        <f t="shared" si="252"/>
        <v>0.31280026970708197</v>
      </c>
      <c r="DM198" s="2">
        <f t="shared" si="252"/>
        <v>0.31596933979500896</v>
      </c>
      <c r="DN198" s="2">
        <f t="shared" si="252"/>
        <v>0.27963700458211144</v>
      </c>
      <c r="DO198" s="2">
        <f t="shared" si="252"/>
        <v>0.26811973497067454</v>
      </c>
      <c r="DP198" s="2">
        <f t="shared" si="252"/>
        <v>0.29998601527093594</v>
      </c>
      <c r="DQ198" s="2">
        <f t="shared" si="252"/>
        <v>0.35070998522167485</v>
      </c>
      <c r="DR198" s="2">
        <f t="shared" si="252"/>
        <v>0.28130241201334816</v>
      </c>
      <c r="DS198" s="2">
        <f t="shared" si="252"/>
        <v>0.27354293152709358</v>
      </c>
      <c r="DT198" s="2">
        <f t="shared" si="252"/>
        <v>0.32098680788177336</v>
      </c>
      <c r="DU198" s="2">
        <f t="shared" si="252"/>
        <v>0.30286329193548389</v>
      </c>
      <c r="DV198" s="2">
        <f t="shared" si="252"/>
        <v>0.29680431103372429</v>
      </c>
      <c r="DW198" s="2">
        <f t="shared" si="252"/>
        <v>0.28884373328877005</v>
      </c>
      <c r="DX198" s="2">
        <f t="shared" si="252"/>
        <v>0.23142647303284947</v>
      </c>
      <c r="DY198" s="2">
        <f t="shared" si="252"/>
        <v>0.23819518918918917</v>
      </c>
      <c r="EA198" s="2">
        <f t="shared" si="241"/>
        <v>9.6705772545583976E-2</v>
      </c>
      <c r="EB198" s="2">
        <f t="shared" si="241"/>
        <v>0.1265183725004761</v>
      </c>
      <c r="EC198" s="2">
        <f t="shared" si="241"/>
        <v>0.11954693583383326</v>
      </c>
      <c r="ED198" s="2">
        <f t="shared" si="241"/>
        <v>0.11634231714320835</v>
      </c>
      <c r="EE198" s="2">
        <f t="shared" si="241"/>
        <v>0.130407038861868</v>
      </c>
      <c r="EF198" s="2">
        <f t="shared" si="240"/>
        <v>0.1097956174006598</v>
      </c>
      <c r="EG198" s="2">
        <f t="shared" si="240"/>
        <v>0.10314478391698331</v>
      </c>
      <c r="EH198" s="2">
        <f t="shared" si="240"/>
        <v>0.10338763435592679</v>
      </c>
      <c r="EI198" s="2">
        <f t="shared" si="240"/>
        <v>0.11323590846760181</v>
      </c>
      <c r="EJ198" s="2">
        <f t="shared" si="240"/>
        <v>0.11471603789842517</v>
      </c>
      <c r="EK198" s="2">
        <f t="shared" si="213"/>
        <v>0.11618795804800365</v>
      </c>
      <c r="EL198" s="2">
        <f t="shared" si="180"/>
        <v>0.11171827945691384</v>
      </c>
      <c r="EM198" s="2">
        <f t="shared" si="180"/>
        <v>0.11801564675806273</v>
      </c>
      <c r="EN198" s="2">
        <f t="shared" si="180"/>
        <v>0.12410493917027748</v>
      </c>
      <c r="EO198" s="2">
        <f t="shared" si="180"/>
        <v>0.13817890878235045</v>
      </c>
      <c r="EQ198" s="2">
        <f t="shared" si="253"/>
        <v>0.12680036137135101</v>
      </c>
      <c r="ER198" s="2">
        <f t="shared" si="253"/>
        <v>0.13178878893433671</v>
      </c>
      <c r="ES198" s="2">
        <f t="shared" si="253"/>
        <v>0.12928063399225478</v>
      </c>
      <c r="ET198" s="2">
        <f t="shared" si="253"/>
        <v>0.13391051596543294</v>
      </c>
      <c r="EU198" s="2">
        <f t="shared" si="253"/>
        <v>0.13635111132739491</v>
      </c>
      <c r="EV198" s="2">
        <f t="shared" si="253"/>
        <v>0.1175890469680532</v>
      </c>
      <c r="EW198" s="2">
        <f t="shared" si="253"/>
        <v>0.10942975203853357</v>
      </c>
      <c r="EX198" s="2">
        <f t="shared" si="253"/>
        <v>0.10919768983805597</v>
      </c>
      <c r="EY198" s="2">
        <f t="shared" si="253"/>
        <v>0.12014287312550001</v>
      </c>
      <c r="EZ198" s="2">
        <f t="shared" si="253"/>
        <v>0.12183076802215476</v>
      </c>
      <c r="FA198" s="2">
        <f t="shared" si="253"/>
        <v>0.12079098043629183</v>
      </c>
      <c r="FB198" s="2">
        <f t="shared" si="253"/>
        <v>0.11354433988433008</v>
      </c>
      <c r="FC198" s="2">
        <f t="shared" si="253"/>
        <v>0.11874665688723657</v>
      </c>
      <c r="FD198" s="2">
        <f t="shared" si="253"/>
        <v>0.12138343086640505</v>
      </c>
      <c r="FE198" s="2">
        <f t="shared" si="253"/>
        <v>0.13347968272309621</v>
      </c>
      <c r="FG198" s="2">
        <f t="shared" si="254"/>
        <v>0.99999960610656435</v>
      </c>
      <c r="FH198" s="2">
        <f t="shared" si="254"/>
        <v>0.99999760995603337</v>
      </c>
      <c r="FI198" s="2">
        <f t="shared" si="254"/>
        <v>0.9999968348494338</v>
      </c>
      <c r="FJ198" s="2">
        <f t="shared" si="254"/>
        <v>0.99999710568449207</v>
      </c>
      <c r="FK198" s="2">
        <f t="shared" si="254"/>
        <v>0.99999717885023121</v>
      </c>
      <c r="FL198" s="2">
        <f t="shared" si="254"/>
        <v>0.99999778649698201</v>
      </c>
      <c r="FM198" s="2">
        <f t="shared" si="254"/>
        <v>0.99999804199406572</v>
      </c>
      <c r="FN198" s="2">
        <f t="shared" si="254"/>
        <v>0.99999772131714737</v>
      </c>
      <c r="FO198" s="2">
        <f t="shared" si="254"/>
        <v>0.99999785641235994</v>
      </c>
      <c r="FP198" s="2">
        <f t="shared" si="254"/>
        <v>0.99999786574529315</v>
      </c>
      <c r="FQ198" s="2">
        <f t="shared" si="254"/>
        <v>0.99999752695591493</v>
      </c>
      <c r="FR198" s="2">
        <f t="shared" si="254"/>
        <v>0.99999715493369445</v>
      </c>
      <c r="FS198" s="2">
        <f t="shared" si="254"/>
        <v>0.99999684425818469</v>
      </c>
      <c r="FT198" s="2">
        <f t="shared" si="254"/>
        <v>0.99999668752474813</v>
      </c>
      <c r="FU198" s="2">
        <f t="shared" si="254"/>
        <v>0.99999551121289931</v>
      </c>
      <c r="FW198" s="2">
        <f t="shared" si="245"/>
        <v>0.98443171768772764</v>
      </c>
      <c r="FX198" s="2">
        <f t="shared" si="245"/>
        <v>0.9310812866533148</v>
      </c>
      <c r="FY198" s="2">
        <f t="shared" si="245"/>
        <v>0.86492110024208602</v>
      </c>
      <c r="FZ198" s="2">
        <f t="shared" si="245"/>
        <v>0.87025750098573473</v>
      </c>
      <c r="GA198" s="2">
        <f t="shared" si="245"/>
        <v>0.86590573517668146</v>
      </c>
      <c r="GB198" s="2">
        <f t="shared" si="245"/>
        <v>0.89603773302639189</v>
      </c>
      <c r="GC198" s="2">
        <f t="shared" si="245"/>
        <v>0.90945197153399526</v>
      </c>
      <c r="GD198" s="2">
        <f t="shared" si="245"/>
        <v>0.91966914290230639</v>
      </c>
      <c r="GE198" s="2">
        <f t="shared" si="245"/>
        <v>0.92445226369529099</v>
      </c>
      <c r="GF198" s="2">
        <f t="shared" si="245"/>
        <v>0.91964520190476551</v>
      </c>
      <c r="GG198" s="2">
        <f t="shared" si="245"/>
        <v>0.90051760600130404</v>
      </c>
      <c r="GH198" s="2">
        <f t="shared" si="245"/>
        <v>0.87045630843287425</v>
      </c>
      <c r="GI198" s="2">
        <f t="shared" si="245"/>
        <v>0.8383861101272555</v>
      </c>
      <c r="GJ198" s="2">
        <f t="shared" si="245"/>
        <v>0.79412003194008274</v>
      </c>
      <c r="GK198" s="2">
        <f t="shared" si="245"/>
        <v>0.74411597970864707</v>
      </c>
      <c r="GM198" s="82">
        <f t="shared" si="246"/>
        <v>8.9654982405301998E-48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2.3906100677515865E-275</v>
      </c>
      <c r="HD198" s="82">
        <f t="shared" si="182"/>
        <v>0</v>
      </c>
      <c r="HE198" s="82">
        <f t="shared" si="182"/>
        <v>0</v>
      </c>
      <c r="HF198" s="82">
        <f t="shared" si="182"/>
        <v>0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9.3367670197205349E-125</v>
      </c>
      <c r="HT198" s="82">
        <f t="shared" si="247"/>
        <v>7.1452280879042823E-66</v>
      </c>
      <c r="HU198" s="82">
        <f t="shared" si="247"/>
        <v>2.9386403140144726E-52</v>
      </c>
      <c r="HV198" s="82">
        <f t="shared" si="247"/>
        <v>5.6140856987038179E-63</v>
      </c>
      <c r="HW198" s="82">
        <f t="shared" si="247"/>
        <v>4.5853396250019025E-60</v>
      </c>
      <c r="HX198" s="82">
        <f t="shared" si="247"/>
        <v>6.9023975775941524E-75</v>
      </c>
      <c r="HY198" s="82">
        <f t="shared" si="247"/>
        <v>1.8941279781687428E-80</v>
      </c>
      <c r="HZ198" s="82">
        <f t="shared" si="247"/>
        <v>1.3655844761677914E-88</v>
      </c>
      <c r="IA198" s="82">
        <f t="shared" si="247"/>
        <v>5.9639520571851252E-86</v>
      </c>
      <c r="IB198" s="82">
        <f t="shared" si="247"/>
        <v>2.3948535965447264E-79</v>
      </c>
      <c r="IC198" s="82">
        <f t="shared" si="247"/>
        <v>2.5482854030658656E-70</v>
      </c>
      <c r="ID198" s="82">
        <f t="shared" si="247"/>
        <v>1.6706683094028333E-70</v>
      </c>
      <c r="IE198" s="82">
        <f t="shared" si="247"/>
        <v>1.7746656217190638E-50</v>
      </c>
      <c r="IF198" s="82">
        <f t="shared" si="247"/>
        <v>1.305940751398885E-71</v>
      </c>
      <c r="IG198" s="82">
        <f t="shared" si="247"/>
        <v>2.5034669402225816E-56</v>
      </c>
      <c r="II198" s="82">
        <f t="shared" si="248"/>
        <v>1.3615587530332858E-9</v>
      </c>
      <c r="IJ198" s="82">
        <f t="shared" si="248"/>
        <v>2.2338480683353832E-4</v>
      </c>
      <c r="IK198" s="82">
        <f t="shared" si="248"/>
        <v>9.354094521215316E-3</v>
      </c>
      <c r="IL198" s="82">
        <f t="shared" si="248"/>
        <v>4.1763240143195884E-3</v>
      </c>
      <c r="IM198" s="82">
        <f t="shared" si="248"/>
        <v>6.1129491121078711E-3</v>
      </c>
      <c r="IN198" s="82">
        <f t="shared" si="248"/>
        <v>8.1821298503605285E-4</v>
      </c>
      <c r="IO198" s="82">
        <f t="shared" si="248"/>
        <v>2.784459708983366E-4</v>
      </c>
      <c r="IP198" s="82">
        <f t="shared" si="248"/>
        <v>6.2846101991655086E-5</v>
      </c>
      <c r="IQ198" s="82">
        <f t="shared" si="248"/>
        <v>6.2376137810011829E-5</v>
      </c>
      <c r="IR198" s="82">
        <f t="shared" si="248"/>
        <v>1.6042306371664571E-4</v>
      </c>
      <c r="IS198" s="82">
        <f t="shared" si="248"/>
        <v>9.1260956308423602E-4</v>
      </c>
      <c r="IT198" s="82">
        <f t="shared" si="248"/>
        <v>2.5692665177978928E-3</v>
      </c>
      <c r="IU198" s="82">
        <f t="shared" si="248"/>
        <v>2.0333878481666654E-2</v>
      </c>
      <c r="IV198" s="82">
        <f t="shared" si="248"/>
        <v>2.1362534021022704E-4</v>
      </c>
      <c r="IW198" s="82">
        <f t="shared" si="248"/>
        <v>1.0381509786061815E-4</v>
      </c>
      <c r="IY198" s="82">
        <f t="shared" si="249"/>
        <v>1.3615587530332858E-9</v>
      </c>
      <c r="IZ198" s="82">
        <f t="shared" si="249"/>
        <v>2.2338480683353832E-4</v>
      </c>
      <c r="JA198" s="82">
        <f t="shared" si="249"/>
        <v>9.354094521215316E-3</v>
      </c>
      <c r="JB198" s="82">
        <f t="shared" si="249"/>
        <v>4.1763240143195884E-3</v>
      </c>
      <c r="JC198" s="82">
        <f t="shared" si="249"/>
        <v>6.1129491121078711E-3</v>
      </c>
      <c r="JD198" s="82">
        <f t="shared" si="249"/>
        <v>8.1821298503605285E-4</v>
      </c>
      <c r="JE198" s="82">
        <f t="shared" si="249"/>
        <v>2.784459708983366E-4</v>
      </c>
      <c r="JF198" s="82">
        <f t="shared" si="249"/>
        <v>6.2846101991655086E-5</v>
      </c>
      <c r="JG198" s="82">
        <f t="shared" si="249"/>
        <v>6.2376137810011829E-5</v>
      </c>
      <c r="JH198" s="82">
        <f t="shared" si="249"/>
        <v>1.6042306371664571E-4</v>
      </c>
      <c r="JI198" s="82">
        <f t="shared" si="249"/>
        <v>9.1260956308423602E-4</v>
      </c>
      <c r="JJ198" s="82">
        <f t="shared" si="249"/>
        <v>2.5692665177978928E-3</v>
      </c>
      <c r="JK198" s="82">
        <f t="shared" si="249"/>
        <v>2.0333878481666654E-2</v>
      </c>
      <c r="JL198" s="82">
        <f t="shared" si="249"/>
        <v>2.1362534021022704E-4</v>
      </c>
      <c r="JM198" s="82">
        <f t="shared" si="249"/>
        <v>1.0381509786061815E-4</v>
      </c>
    </row>
    <row r="199" spans="2:273" x14ac:dyDescent="0.25">
      <c r="B199" s="2">
        <v>172</v>
      </c>
      <c r="C199" s="37">
        <v>0.13294500000000001</v>
      </c>
      <c r="D199" s="37">
        <v>0.135906</v>
      </c>
      <c r="E199" s="37">
        <v>0.13094800000000001</v>
      </c>
      <c r="F199" s="37">
        <v>0.13419700000000001</v>
      </c>
      <c r="G199" s="37">
        <v>0.13328499999999999</v>
      </c>
      <c r="H199" s="37">
        <v>0.118838</v>
      </c>
      <c r="I199" s="37">
        <v>0.112701</v>
      </c>
      <c r="J199" s="37">
        <v>0.10845200000000001</v>
      </c>
      <c r="K199" s="37">
        <v>0.12055100000000001</v>
      </c>
      <c r="L199" s="37">
        <v>0.12570100000000001</v>
      </c>
      <c r="M199" s="37">
        <v>0.116831</v>
      </c>
      <c r="N199" s="37">
        <v>0.11246399999999999</v>
      </c>
      <c r="O199" s="37">
        <v>0.114217</v>
      </c>
      <c r="P199" s="37">
        <v>0.117768</v>
      </c>
      <c r="Q199" s="37">
        <v>0.13211200000000001</v>
      </c>
      <c r="S199" s="4" t="e">
        <f t="shared" si="250"/>
        <v>#N/A</v>
      </c>
      <c r="T199" s="4">
        <f t="shared" si="250"/>
        <v>0.13122556864918961</v>
      </c>
      <c r="U199" s="4">
        <f t="shared" si="250"/>
        <v>0.12777021681397907</v>
      </c>
      <c r="V199" s="4">
        <f t="shared" si="250"/>
        <v>0.13131944564348791</v>
      </c>
      <c r="W199" s="4">
        <f t="shared" si="250"/>
        <v>0.13541501053129795</v>
      </c>
      <c r="X199" s="4">
        <f t="shared" si="250"/>
        <v>0.11650392551546454</v>
      </c>
      <c r="Y199" s="4">
        <f t="shared" si="250"/>
        <v>0.10850090582058482</v>
      </c>
      <c r="Z199" s="4">
        <f t="shared" si="250"/>
        <v>0.10839835883267337</v>
      </c>
      <c r="AA199" s="4">
        <f t="shared" si="250"/>
        <v>0.11940125211048569</v>
      </c>
      <c r="AB199" s="4">
        <f t="shared" si="250"/>
        <v>0.12095652389027838</v>
      </c>
      <c r="AC199" s="4">
        <f t="shared" si="250"/>
        <v>0.12010257972618646</v>
      </c>
      <c r="AD199" s="4">
        <f t="shared" si="250"/>
        <v>0.11297450227143546</v>
      </c>
      <c r="AE199" s="4">
        <f t="shared" si="250"/>
        <v>0.11829392903701619</v>
      </c>
      <c r="AF199" s="4">
        <f t="shared" si="250"/>
        <v>0.12156897454513196</v>
      </c>
      <c r="AG199" s="4">
        <f t="shared" si="250"/>
        <v>0.13429700940224701</v>
      </c>
      <c r="AI199" s="4">
        <f t="shared" si="251"/>
        <v>0</v>
      </c>
      <c r="AJ199" s="4">
        <f t="shared" si="251"/>
        <v>4.6804313508103934E-3</v>
      </c>
      <c r="AK199" s="4">
        <f t="shared" si="251"/>
        <v>3.1777831860209382E-3</v>
      </c>
      <c r="AL199" s="4">
        <f t="shared" si="251"/>
        <v>2.877554356512102E-3</v>
      </c>
      <c r="AM199" s="4">
        <f t="shared" si="251"/>
        <v>-2.1300105312979656E-3</v>
      </c>
      <c r="AN199" s="4">
        <f t="shared" si="251"/>
        <v>2.3340744845354588E-3</v>
      </c>
      <c r="AO199" s="4">
        <f t="shared" si="251"/>
        <v>4.2000941794151786E-3</v>
      </c>
      <c r="AP199" s="4">
        <f t="shared" si="251"/>
        <v>5.3641167326631822E-5</v>
      </c>
      <c r="AQ199" s="4">
        <f t="shared" si="251"/>
        <v>1.1497478895143159E-3</v>
      </c>
      <c r="AR199" s="4">
        <f t="shared" si="251"/>
        <v>4.744476109721632E-3</v>
      </c>
      <c r="AS199" s="4">
        <f t="shared" si="251"/>
        <v>-3.2715797261864549E-3</v>
      </c>
      <c r="AT199" s="4">
        <f t="shared" si="251"/>
        <v>-5.1050227143546734E-4</v>
      </c>
      <c r="AU199" s="4">
        <f t="shared" si="251"/>
        <v>-4.0769290370161887E-3</v>
      </c>
      <c r="AV199" s="4">
        <f t="shared" si="251"/>
        <v>-3.800974545131966E-3</v>
      </c>
      <c r="AW199" s="4">
        <f t="shared" si="251"/>
        <v>-2.1850094022470012E-3</v>
      </c>
      <c r="AY199" s="2" t="e">
        <f t="shared" si="243"/>
        <v>#N/A</v>
      </c>
      <c r="AZ199" s="2">
        <f t="shared" si="243"/>
        <v>0.13122556864918958</v>
      </c>
      <c r="BA199" s="2">
        <f t="shared" si="243"/>
        <v>0.12777021652546117</v>
      </c>
      <c r="BB199" s="2">
        <f t="shared" si="243"/>
        <v>0.13131944563381387</v>
      </c>
      <c r="BC199" s="2">
        <f t="shared" si="243"/>
        <v>0.13541501042902809</v>
      </c>
      <c r="BD199" s="2">
        <f t="shared" si="243"/>
        <v>0.11650392551542386</v>
      </c>
      <c r="BE199" s="2">
        <f t="shared" si="243"/>
        <v>0.10850090582058419</v>
      </c>
      <c r="BF199" s="2">
        <f t="shared" si="243"/>
        <v>0.10839835883267337</v>
      </c>
      <c r="BG199" s="2">
        <f t="shared" si="243"/>
        <v>0.11940125211048569</v>
      </c>
      <c r="BH199" s="2">
        <f t="shared" si="243"/>
        <v>0.12095652389027831</v>
      </c>
      <c r="BI199" s="2">
        <f t="shared" si="243"/>
        <v>0.12010257972611488</v>
      </c>
      <c r="BJ199" s="2">
        <f t="shared" si="243"/>
        <v>0.11297450226625509</v>
      </c>
      <c r="BK199" s="2">
        <f t="shared" si="243"/>
        <v>0.11829389956683198</v>
      </c>
      <c r="BL199" s="2">
        <f t="shared" si="243"/>
        <v>0.12156895159853809</v>
      </c>
      <c r="BM199" s="2">
        <f t="shared" si="243"/>
        <v>0.13429669042575643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0.135906</v>
      </c>
      <c r="CW199" s="2">
        <f t="shared" si="200"/>
        <v>0.13094800000000001</v>
      </c>
      <c r="CX199" s="2">
        <f t="shared" si="201"/>
        <v>0.13419700000000001</v>
      </c>
      <c r="CY199" s="2">
        <f t="shared" si="202"/>
        <v>0.13328499999999999</v>
      </c>
      <c r="CZ199" s="2">
        <f t="shared" si="203"/>
        <v>0.118838</v>
      </c>
      <c r="DA199" s="2">
        <f t="shared" si="204"/>
        <v>0.112701</v>
      </c>
      <c r="DB199" s="2">
        <f t="shared" si="205"/>
        <v>0.10845200000000001</v>
      </c>
      <c r="DC199" s="2">
        <f t="shared" si="206"/>
        <v>0.12055100000000001</v>
      </c>
      <c r="DD199" s="2">
        <f t="shared" si="207"/>
        <v>0.12570100000000001</v>
      </c>
      <c r="DE199" s="2">
        <f t="shared" si="208"/>
        <v>0.116831</v>
      </c>
      <c r="DF199" s="2">
        <f t="shared" si="209"/>
        <v>0.11246399999999999</v>
      </c>
      <c r="DG199" s="2" t="str">
        <f t="shared" si="210"/>
        <v/>
      </c>
      <c r="DH199" s="2">
        <f t="shared" si="211"/>
        <v>0.117768</v>
      </c>
      <c r="DI199" s="2">
        <f t="shared" si="212"/>
        <v>0.13211200000000001</v>
      </c>
      <c r="DK199" s="2">
        <f t="shared" si="252"/>
        <v>0.62665021212121208</v>
      </c>
      <c r="DL199" s="2">
        <f t="shared" si="252"/>
        <v>0.31365408016314422</v>
      </c>
      <c r="DM199" s="2">
        <f t="shared" si="252"/>
        <v>0.31679582976827098</v>
      </c>
      <c r="DN199" s="2">
        <f t="shared" si="252"/>
        <v>0.28019690010997067</v>
      </c>
      <c r="DO199" s="2">
        <f t="shared" si="252"/>
        <v>0.26863129013929621</v>
      </c>
      <c r="DP199" s="2">
        <f t="shared" si="252"/>
        <v>0.30078710541871923</v>
      </c>
      <c r="DQ199" s="2">
        <f t="shared" si="252"/>
        <v>0.35183701642036125</v>
      </c>
      <c r="DR199" s="2">
        <f t="shared" si="252"/>
        <v>0.28197323381535039</v>
      </c>
      <c r="DS199" s="2">
        <f t="shared" si="252"/>
        <v>0.27413684433497532</v>
      </c>
      <c r="DT199" s="2">
        <f t="shared" si="252"/>
        <v>0.32183612315270937</v>
      </c>
      <c r="DU199" s="2">
        <f t="shared" si="252"/>
        <v>0.30364270282258066</v>
      </c>
      <c r="DV199" s="2">
        <f t="shared" si="252"/>
        <v>0.29757525696480935</v>
      </c>
      <c r="DW199" s="2">
        <f t="shared" si="252"/>
        <v>0.28955699197860962</v>
      </c>
      <c r="DX199" s="2">
        <f t="shared" si="252"/>
        <v>0.23176721909854847</v>
      </c>
      <c r="DY199" s="2">
        <f t="shared" si="252"/>
        <v>0.23862410810810808</v>
      </c>
      <c r="EA199" s="2">
        <f t="shared" si="241"/>
        <v>9.6001432435603606E-2</v>
      </c>
      <c r="EB199" s="2">
        <f t="shared" si="241"/>
        <v>0.12621777185298039</v>
      </c>
      <c r="EC199" s="2">
        <f t="shared" si="241"/>
        <v>0.11912031064187166</v>
      </c>
      <c r="ED199" s="2">
        <f t="shared" si="241"/>
        <v>0.11563820335002881</v>
      </c>
      <c r="EE199" s="2">
        <f t="shared" si="241"/>
        <v>0.13012911934595381</v>
      </c>
      <c r="EF199" s="2">
        <f t="shared" si="240"/>
        <v>0.10936333458682487</v>
      </c>
      <c r="EG199" s="2">
        <f t="shared" si="240"/>
        <v>0.10266411076813667</v>
      </c>
      <c r="EH199" s="2">
        <f t="shared" si="240"/>
        <v>0.10294639138291041</v>
      </c>
      <c r="EI199" s="2">
        <f t="shared" si="240"/>
        <v>0.11289029301916202</v>
      </c>
      <c r="EJ199" s="2">
        <f t="shared" si="240"/>
        <v>0.11427680809660165</v>
      </c>
      <c r="EK199" s="2">
        <f t="shared" si="213"/>
        <v>0.11586077863724265</v>
      </c>
      <c r="EL199" s="2">
        <f t="shared" si="180"/>
        <v>0.11134312985740287</v>
      </c>
      <c r="EM199" s="2">
        <f t="shared" si="180"/>
        <v>0.11766169488144737</v>
      </c>
      <c r="EN199" s="2">
        <f t="shared" si="180"/>
        <v>0.12380087722097999</v>
      </c>
      <c r="EO199" s="2">
        <f t="shared" si="180"/>
        <v>0.13791601476453119</v>
      </c>
      <c r="EQ199" s="2">
        <f t="shared" si="253"/>
        <v>0.12646944470953353</v>
      </c>
      <c r="ER199" s="2">
        <f t="shared" si="253"/>
        <v>0.13156319443019615</v>
      </c>
      <c r="ES199" s="2">
        <f t="shared" si="253"/>
        <v>0.12900159781125239</v>
      </c>
      <c r="ET199" s="2">
        <f t="shared" si="253"/>
        <v>0.13345108841859099</v>
      </c>
      <c r="EU199" s="2">
        <f t="shared" si="253"/>
        <v>0.1361611518499275</v>
      </c>
      <c r="EV199" s="2">
        <f t="shared" si="253"/>
        <v>0.11725908365733895</v>
      </c>
      <c r="EW199" s="2">
        <f t="shared" si="253"/>
        <v>0.109030417784474</v>
      </c>
      <c r="EX199" s="2">
        <f t="shared" si="253"/>
        <v>0.10883227135464903</v>
      </c>
      <c r="EY199" s="2">
        <f t="shared" si="253"/>
        <v>0.11988618169407267</v>
      </c>
      <c r="EZ199" s="2">
        <f t="shared" si="253"/>
        <v>0.1214883791382228</v>
      </c>
      <c r="FA199" s="2">
        <f t="shared" si="253"/>
        <v>0.12052948380448224</v>
      </c>
      <c r="FB199" s="2">
        <f t="shared" si="253"/>
        <v>0.11319537629082066</v>
      </c>
      <c r="FC199" s="2">
        <f t="shared" si="253"/>
        <v>0.11840446347506066</v>
      </c>
      <c r="FD199" s="2">
        <f t="shared" si="253"/>
        <v>0.12104082332226837</v>
      </c>
      <c r="FE199" s="2">
        <f t="shared" si="253"/>
        <v>0.13316105952438206</v>
      </c>
      <c r="FG199" s="2">
        <f t="shared" si="254"/>
        <v>0.99999964076490477</v>
      </c>
      <c r="FH199" s="2">
        <f t="shared" si="254"/>
        <v>0.99999782025353756</v>
      </c>
      <c r="FI199" s="2">
        <f t="shared" si="254"/>
        <v>0.99999711334757158</v>
      </c>
      <c r="FJ199" s="2">
        <f t="shared" si="254"/>
        <v>0.99999736035221198</v>
      </c>
      <c r="FK199" s="2">
        <f t="shared" si="254"/>
        <v>0.99999742708019268</v>
      </c>
      <c r="FL199" s="2">
        <f t="shared" si="254"/>
        <v>0.99999798126086137</v>
      </c>
      <c r="FM199" s="2">
        <f t="shared" si="254"/>
        <v>0.99999821427705682</v>
      </c>
      <c r="FN199" s="2">
        <f t="shared" si="254"/>
        <v>0.99999792181612224</v>
      </c>
      <c r="FO199" s="2">
        <f t="shared" si="254"/>
        <v>0.99999804502446843</v>
      </c>
      <c r="FP199" s="2">
        <f t="shared" si="254"/>
        <v>0.99999805353620785</v>
      </c>
      <c r="FQ199" s="2">
        <f t="shared" si="254"/>
        <v>0.99999774455649737</v>
      </c>
      <c r="FR199" s="2">
        <f t="shared" si="254"/>
        <v>0.99999740526804115</v>
      </c>
      <c r="FS199" s="2">
        <f t="shared" si="254"/>
        <v>0.99999712192845913</v>
      </c>
      <c r="FT199" s="2">
        <f t="shared" si="254"/>
        <v>0.99999697898578466</v>
      </c>
      <c r="FU199" s="2">
        <f t="shared" si="254"/>
        <v>0.99999590617589174</v>
      </c>
      <c r="FW199" s="2">
        <f t="shared" si="245"/>
        <v>0.98578208150625835</v>
      </c>
      <c r="FX199" s="2">
        <f t="shared" si="245"/>
        <v>0.93676190427350436</v>
      </c>
      <c r="FY199" s="2">
        <f t="shared" si="245"/>
        <v>0.87532475423586287</v>
      </c>
      <c r="FZ199" s="2">
        <f t="shared" si="245"/>
        <v>0.88030702754940449</v>
      </c>
      <c r="GA199" s="2">
        <f t="shared" si="245"/>
        <v>0.87624440428889894</v>
      </c>
      <c r="GB199" s="2">
        <f t="shared" si="245"/>
        <v>0.90430995592364694</v>
      </c>
      <c r="GC199" s="2">
        <f t="shared" si="245"/>
        <v>0.91675599114144823</v>
      </c>
      <c r="GD199" s="2">
        <f t="shared" si="245"/>
        <v>0.92621586325944139</v>
      </c>
      <c r="GE199" s="2">
        <f t="shared" si="245"/>
        <v>0.93063857371121617</v>
      </c>
      <c r="GF199" s="2">
        <f t="shared" si="245"/>
        <v>0.92619371679706519</v>
      </c>
      <c r="GG199" s="2">
        <f t="shared" si="245"/>
        <v>0.90846978025368919</v>
      </c>
      <c r="GH199" s="2">
        <f t="shared" si="245"/>
        <v>0.88049255054626241</v>
      </c>
      <c r="GI199" s="2">
        <f t="shared" si="245"/>
        <v>0.85048016818938266</v>
      </c>
      <c r="GJ199" s="2">
        <f t="shared" si="245"/>
        <v>0.80877108644055939</v>
      </c>
      <c r="GK199" s="2">
        <f t="shared" si="245"/>
        <v>0.76125566639017617</v>
      </c>
      <c r="GM199" s="82">
        <f t="shared" si="246"/>
        <v>1.763103921612609E-48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1.5017815388270505E-280</v>
      </c>
      <c r="HD199" s="82">
        <f t="shared" si="182"/>
        <v>0</v>
      </c>
      <c r="HE199" s="82">
        <f t="shared" si="182"/>
        <v>0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5.1493018154112595E-128</v>
      </c>
      <c r="HT199" s="82">
        <f t="shared" si="247"/>
        <v>3.6658676064153446E-68</v>
      </c>
      <c r="HU199" s="82">
        <f t="shared" si="247"/>
        <v>2.8731817299910336E-54</v>
      </c>
      <c r="HV199" s="82">
        <f t="shared" si="247"/>
        <v>2.354038983466511E-65</v>
      </c>
      <c r="HW199" s="82">
        <f t="shared" si="247"/>
        <v>2.4835632833429917E-62</v>
      </c>
      <c r="HX199" s="82">
        <f t="shared" si="247"/>
        <v>1.4428144234129595E-77</v>
      </c>
      <c r="HY199" s="82">
        <f t="shared" si="247"/>
        <v>2.8811452954187506E-83</v>
      </c>
      <c r="HZ199" s="82">
        <f t="shared" si="247"/>
        <v>1.1269204398735359E-91</v>
      </c>
      <c r="IA199" s="82">
        <f t="shared" si="247"/>
        <v>6.5899729912982396E-89</v>
      </c>
      <c r="IB199" s="82">
        <f t="shared" si="247"/>
        <v>4.2603377779962096E-82</v>
      </c>
      <c r="IC199" s="82">
        <f t="shared" si="247"/>
        <v>7.7966479620775105E-73</v>
      </c>
      <c r="ID199" s="82">
        <f t="shared" si="247"/>
        <v>3.7545157846096395E-73</v>
      </c>
      <c r="IE199" s="82">
        <f t="shared" si="247"/>
        <v>1.8225567210693841E-52</v>
      </c>
      <c r="IF199" s="82">
        <f t="shared" si="247"/>
        <v>1.3092193097469147E-74</v>
      </c>
      <c r="IG199" s="82">
        <f t="shared" si="247"/>
        <v>8.2902057956759345E-59</v>
      </c>
      <c r="II199" s="82">
        <f t="shared" si="248"/>
        <v>5.845009438528994E-10</v>
      </c>
      <c r="IJ199" s="82">
        <f t="shared" si="248"/>
        <v>1.3260630669678183E-4</v>
      </c>
      <c r="IK199" s="82">
        <f t="shared" si="248"/>
        <v>6.3768726820991216E-3</v>
      </c>
      <c r="IL199" s="82">
        <f t="shared" si="248"/>
        <v>2.6720054732494577E-3</v>
      </c>
      <c r="IM199" s="82">
        <f t="shared" si="248"/>
        <v>4.0142361158028066E-3</v>
      </c>
      <c r="IN199" s="82">
        <f t="shared" si="248"/>
        <v>4.8363865452703494E-4</v>
      </c>
      <c r="IO199" s="82">
        <f t="shared" si="248"/>
        <v>1.5703274300642904E-4</v>
      </c>
      <c r="IP199" s="82">
        <f t="shared" si="248"/>
        <v>3.2806803184253031E-5</v>
      </c>
      <c r="IQ199" s="82">
        <f t="shared" si="248"/>
        <v>3.3120691628461135E-5</v>
      </c>
      <c r="IR199" s="82">
        <f t="shared" si="248"/>
        <v>8.9669167627248696E-5</v>
      </c>
      <c r="IS199" s="82">
        <f t="shared" si="248"/>
        <v>5.506774941235927E-4</v>
      </c>
      <c r="IT199" s="82">
        <f t="shared" si="248"/>
        <v>1.5731754085739438E-3</v>
      </c>
      <c r="IU199" s="82">
        <f t="shared" si="248"/>
        <v>1.4288497849336732E-2</v>
      </c>
      <c r="IV199" s="82">
        <f t="shared" si="248"/>
        <v>7.6629569612472412E-5</v>
      </c>
      <c r="IW199" s="82">
        <f t="shared" si="248"/>
        <v>2.5172154244536904E-5</v>
      </c>
      <c r="IY199" s="82">
        <f t="shared" si="249"/>
        <v>5.845009438528994E-10</v>
      </c>
      <c r="IZ199" s="82">
        <f t="shared" si="249"/>
        <v>1.3260630669678183E-4</v>
      </c>
      <c r="JA199" s="82">
        <f t="shared" si="249"/>
        <v>6.3768726820991216E-3</v>
      </c>
      <c r="JB199" s="82">
        <f t="shared" si="249"/>
        <v>2.6720054732494577E-3</v>
      </c>
      <c r="JC199" s="82">
        <f t="shared" si="249"/>
        <v>4.0142361158028066E-3</v>
      </c>
      <c r="JD199" s="82">
        <f t="shared" si="249"/>
        <v>4.8363865452703494E-4</v>
      </c>
      <c r="JE199" s="82">
        <f t="shared" si="249"/>
        <v>1.5703274300642904E-4</v>
      </c>
      <c r="JF199" s="82">
        <f t="shared" si="249"/>
        <v>3.2806803184253031E-5</v>
      </c>
      <c r="JG199" s="82">
        <f t="shared" si="249"/>
        <v>3.3120691628461135E-5</v>
      </c>
      <c r="JH199" s="82">
        <f t="shared" si="249"/>
        <v>8.9669167627248696E-5</v>
      </c>
      <c r="JI199" s="82">
        <f t="shared" si="249"/>
        <v>5.506774941235927E-4</v>
      </c>
      <c r="JJ199" s="82">
        <f t="shared" si="249"/>
        <v>1.5731754085739438E-3</v>
      </c>
      <c r="JK199" s="82">
        <f t="shared" si="249"/>
        <v>1.4288497849336732E-2</v>
      </c>
      <c r="JL199" s="82">
        <f t="shared" si="249"/>
        <v>7.6629569612472412E-5</v>
      </c>
      <c r="JM199" s="82">
        <f t="shared" si="249"/>
        <v>2.5172154244536904E-5</v>
      </c>
    </row>
    <row r="200" spans="2:273" x14ac:dyDescent="0.25">
      <c r="B200" s="2">
        <v>173</v>
      </c>
      <c r="C200" s="37">
        <v>0.135107</v>
      </c>
      <c r="D200" s="37">
        <v>0.13361200000000001</v>
      </c>
      <c r="E200" s="37">
        <v>0.12445100000000001</v>
      </c>
      <c r="F200" s="37">
        <v>0.13767099999999999</v>
      </c>
      <c r="G200" s="37">
        <v>0.14099200000000001</v>
      </c>
      <c r="H200" s="37">
        <v>0.120866</v>
      </c>
      <c r="I200" s="37">
        <v>0.107138</v>
      </c>
      <c r="J200" s="37">
        <v>0.112497</v>
      </c>
      <c r="K200" s="37">
        <v>0.120725</v>
      </c>
      <c r="L200" s="37">
        <v>0.12542400000000001</v>
      </c>
      <c r="M200" s="37">
        <v>0.123778</v>
      </c>
      <c r="N200" s="37">
        <v>0.115365</v>
      </c>
      <c r="O200" s="37">
        <v>0.11397</v>
      </c>
      <c r="P200" s="37">
        <v>0.12282</v>
      </c>
      <c r="Q200" s="37">
        <v>0.12754699999999999</v>
      </c>
      <c r="S200" s="4" t="e">
        <f t="shared" si="250"/>
        <v>#N/A</v>
      </c>
      <c r="T200" s="4">
        <f t="shared" si="250"/>
        <v>0.13102360874077437</v>
      </c>
      <c r="U200" s="4">
        <f t="shared" si="250"/>
        <v>0.12757010196884119</v>
      </c>
      <c r="V200" s="4">
        <f t="shared" si="250"/>
        <v>0.13099989143425342</v>
      </c>
      <c r="W200" s="4">
        <f t="shared" si="250"/>
        <v>0.13527317304657638</v>
      </c>
      <c r="X200" s="4">
        <f t="shared" si="250"/>
        <v>0.11622555395192795</v>
      </c>
      <c r="Y200" s="4">
        <f t="shared" si="250"/>
        <v>0.10813837845034859</v>
      </c>
      <c r="Z200" s="4">
        <f t="shared" si="250"/>
        <v>0.10806339815219315</v>
      </c>
      <c r="AA200" s="4">
        <f t="shared" si="250"/>
        <v>0.11917885368864913</v>
      </c>
      <c r="AB200" s="4">
        <f t="shared" si="250"/>
        <v>0.1206512005746796</v>
      </c>
      <c r="AC200" s="4">
        <f t="shared" si="250"/>
        <v>0.11986995659522369</v>
      </c>
      <c r="AD200" s="4">
        <f t="shared" si="250"/>
        <v>0.1126399461049645</v>
      </c>
      <c r="AE200" s="4">
        <f t="shared" si="250"/>
        <v>0.11795846964899541</v>
      </c>
      <c r="AF200" s="4">
        <f t="shared" si="250"/>
        <v>0.12119495581985781</v>
      </c>
      <c r="AG200" s="4">
        <f t="shared" si="250"/>
        <v>0.13391280524491567</v>
      </c>
      <c r="AI200" s="4">
        <f t="shared" si="251"/>
        <v>0</v>
      </c>
      <c r="AJ200" s="4">
        <f t="shared" si="251"/>
        <v>2.5883912592256364E-3</v>
      </c>
      <c r="AK200" s="4">
        <f t="shared" si="251"/>
        <v>-3.119101968841187E-3</v>
      </c>
      <c r="AL200" s="4">
        <f t="shared" si="251"/>
        <v>6.6711085657465696E-3</v>
      </c>
      <c r="AM200" s="4">
        <f t="shared" si="251"/>
        <v>5.718826953423628E-3</v>
      </c>
      <c r="AN200" s="4">
        <f t="shared" si="251"/>
        <v>4.6404460480720527E-3</v>
      </c>
      <c r="AO200" s="4">
        <f t="shared" si="251"/>
        <v>-1.000378450348588E-3</v>
      </c>
      <c r="AP200" s="4">
        <f t="shared" si="251"/>
        <v>4.4336018478068479E-3</v>
      </c>
      <c r="AQ200" s="4">
        <f t="shared" si="251"/>
        <v>1.5461463113508739E-3</v>
      </c>
      <c r="AR200" s="4">
        <f t="shared" si="251"/>
        <v>4.772799425320412E-3</v>
      </c>
      <c r="AS200" s="4">
        <f t="shared" si="251"/>
        <v>3.9080434047763096E-3</v>
      </c>
      <c r="AT200" s="4">
        <f t="shared" si="251"/>
        <v>2.7250538950354952E-3</v>
      </c>
      <c r="AU200" s="4">
        <f t="shared" si="251"/>
        <v>-3.9884696489954075E-3</v>
      </c>
      <c r="AV200" s="4">
        <f t="shared" si="251"/>
        <v>1.625044180142185E-3</v>
      </c>
      <c r="AW200" s="4">
        <f t="shared" si="251"/>
        <v>-6.3658052449156732E-3</v>
      </c>
      <c r="AY200" s="2" t="e">
        <f t="shared" si="243"/>
        <v>#N/A</v>
      </c>
      <c r="AZ200" s="2">
        <f t="shared" si="243"/>
        <v>0.13102360874077437</v>
      </c>
      <c r="BA200" s="2">
        <f t="shared" si="243"/>
        <v>0.12757010190572504</v>
      </c>
      <c r="BB200" s="2">
        <f t="shared" si="243"/>
        <v>0.13099989143264038</v>
      </c>
      <c r="BC200" s="2">
        <f t="shared" si="243"/>
        <v>0.13527317302750586</v>
      </c>
      <c r="BD200" s="2">
        <f t="shared" si="243"/>
        <v>0.11622555395192313</v>
      </c>
      <c r="BE200" s="2">
        <f t="shared" si="243"/>
        <v>0.10813837845034853</v>
      </c>
      <c r="BF200" s="2">
        <f t="shared" si="243"/>
        <v>0.10806339815219315</v>
      </c>
      <c r="BG200" s="2">
        <f t="shared" si="243"/>
        <v>0.11917885368864913</v>
      </c>
      <c r="BH200" s="2">
        <f t="shared" si="243"/>
        <v>0.1206512005746796</v>
      </c>
      <c r="BI200" s="2">
        <f t="shared" si="243"/>
        <v>0.11986995659521443</v>
      </c>
      <c r="BJ200" s="2">
        <f t="shared" si="243"/>
        <v>0.11263994610424846</v>
      </c>
      <c r="BK200" s="2">
        <f t="shared" si="243"/>
        <v>0.11795846227263618</v>
      </c>
      <c r="BL200" s="2">
        <f t="shared" si="243"/>
        <v>0.12119495180950363</v>
      </c>
      <c r="BM200" s="2">
        <f t="shared" si="243"/>
        <v>0.13391275711162404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>
        <f t="shared" si="199"/>
        <v>0.13361200000000001</v>
      </c>
      <c r="CW200" s="2">
        <f t="shared" si="200"/>
        <v>0.12445100000000001</v>
      </c>
      <c r="CX200" s="2">
        <f t="shared" si="201"/>
        <v>0.13767099999999999</v>
      </c>
      <c r="CY200" s="2">
        <f t="shared" si="202"/>
        <v>0.14099200000000001</v>
      </c>
      <c r="CZ200" s="2">
        <f t="shared" si="203"/>
        <v>0.120866</v>
      </c>
      <c r="DA200" s="2">
        <f t="shared" si="204"/>
        <v>0.107138</v>
      </c>
      <c r="DB200" s="2">
        <f t="shared" si="205"/>
        <v>0.112497</v>
      </c>
      <c r="DC200" s="2">
        <f t="shared" si="206"/>
        <v>0.120725</v>
      </c>
      <c r="DD200" s="2">
        <f t="shared" si="207"/>
        <v>0.12542400000000001</v>
      </c>
      <c r="DE200" s="2">
        <f t="shared" si="208"/>
        <v>0.123778</v>
      </c>
      <c r="DF200" s="2">
        <f t="shared" si="209"/>
        <v>0.115365</v>
      </c>
      <c r="DG200" s="2">
        <f t="shared" si="210"/>
        <v>0.11397</v>
      </c>
      <c r="DH200" s="2">
        <f t="shared" si="211"/>
        <v>0.12282</v>
      </c>
      <c r="DI200" s="2">
        <f t="shared" si="212"/>
        <v>0.12754699999999999</v>
      </c>
      <c r="DK200" s="2">
        <f t="shared" si="252"/>
        <v>0.62920149696969696</v>
      </c>
      <c r="DL200" s="2">
        <f t="shared" si="252"/>
        <v>0.31450789061920653</v>
      </c>
      <c r="DM200" s="2">
        <f t="shared" si="252"/>
        <v>0.31762231974153299</v>
      </c>
      <c r="DN200" s="2">
        <f t="shared" si="252"/>
        <v>0.2807567956378299</v>
      </c>
      <c r="DO200" s="2">
        <f t="shared" si="252"/>
        <v>0.26914284530791793</v>
      </c>
      <c r="DP200" s="2">
        <f t="shared" si="252"/>
        <v>0.3015881955665024</v>
      </c>
      <c r="DQ200" s="2">
        <f t="shared" si="252"/>
        <v>0.35296404761904765</v>
      </c>
      <c r="DR200" s="2">
        <f t="shared" si="252"/>
        <v>0.28264405561735262</v>
      </c>
      <c r="DS200" s="2">
        <f t="shared" si="252"/>
        <v>0.27473075714285711</v>
      </c>
      <c r="DT200" s="2">
        <f t="shared" si="252"/>
        <v>0.32268543842364528</v>
      </c>
      <c r="DU200" s="2">
        <f t="shared" si="252"/>
        <v>0.30442211370967742</v>
      </c>
      <c r="DV200" s="2">
        <f t="shared" si="252"/>
        <v>0.29834620289589442</v>
      </c>
      <c r="DW200" s="2">
        <f t="shared" si="252"/>
        <v>0.29027025066844919</v>
      </c>
      <c r="DX200" s="2">
        <f t="shared" si="252"/>
        <v>0.23210796516424748</v>
      </c>
      <c r="DY200" s="2">
        <f t="shared" si="252"/>
        <v>0.23905302702702702</v>
      </c>
      <c r="EA200" s="2">
        <f t="shared" si="241"/>
        <v>9.529709232562325E-2</v>
      </c>
      <c r="EB200" s="2">
        <f t="shared" si="241"/>
        <v>0.12591717120548468</v>
      </c>
      <c r="EC200" s="2">
        <f t="shared" si="241"/>
        <v>0.11869368544991005</v>
      </c>
      <c r="ED200" s="2">
        <f t="shared" si="241"/>
        <v>0.11493408955684928</v>
      </c>
      <c r="EE200" s="2">
        <f t="shared" si="241"/>
        <v>0.12985119983003959</v>
      </c>
      <c r="EF200" s="2">
        <f t="shared" si="240"/>
        <v>0.10893105177298996</v>
      </c>
      <c r="EG200" s="2">
        <f t="shared" si="240"/>
        <v>0.10218343761929004</v>
      </c>
      <c r="EH200" s="2">
        <f t="shared" si="240"/>
        <v>0.10250514840989404</v>
      </c>
      <c r="EI200" s="2">
        <f t="shared" si="240"/>
        <v>0.11254467757072223</v>
      </c>
      <c r="EJ200" s="2">
        <f t="shared" si="240"/>
        <v>0.11383757829477813</v>
      </c>
      <c r="EK200" s="2">
        <f t="shared" si="213"/>
        <v>0.11553359922648164</v>
      </c>
      <c r="EL200" s="2">
        <f t="shared" si="180"/>
        <v>0.1109679802578919</v>
      </c>
      <c r="EM200" s="2">
        <f t="shared" si="180"/>
        <v>0.11730774300483203</v>
      </c>
      <c r="EN200" s="2">
        <f t="shared" si="180"/>
        <v>0.12349681527168252</v>
      </c>
      <c r="EO200" s="2">
        <f t="shared" si="180"/>
        <v>0.13765312074671193</v>
      </c>
      <c r="EQ200" s="2">
        <f t="shared" si="253"/>
        <v>0.12613852804771605</v>
      </c>
      <c r="ER200" s="2">
        <f t="shared" si="253"/>
        <v>0.13133759992605556</v>
      </c>
      <c r="ES200" s="2">
        <f t="shared" si="253"/>
        <v>0.12872256163025</v>
      </c>
      <c r="ET200" s="2">
        <f t="shared" si="253"/>
        <v>0.13299166087174907</v>
      </c>
      <c r="EU200" s="2">
        <f t="shared" si="253"/>
        <v>0.13597119237246005</v>
      </c>
      <c r="EV200" s="2">
        <f t="shared" si="253"/>
        <v>0.11692912034662467</v>
      </c>
      <c r="EW200" s="2">
        <f t="shared" si="253"/>
        <v>0.10863108353041444</v>
      </c>
      <c r="EX200" s="2">
        <f t="shared" si="253"/>
        <v>0.10846685287124208</v>
      </c>
      <c r="EY200" s="2">
        <f t="shared" si="253"/>
        <v>0.11962949026264533</v>
      </c>
      <c r="EZ200" s="2">
        <f t="shared" si="253"/>
        <v>0.12114599025429085</v>
      </c>
      <c r="FA200" s="2">
        <f t="shared" si="253"/>
        <v>0.12026798717267263</v>
      </c>
      <c r="FB200" s="2">
        <f t="shared" si="253"/>
        <v>0.11284641269731126</v>
      </c>
      <c r="FC200" s="2">
        <f t="shared" si="253"/>
        <v>0.11806227006288476</v>
      </c>
      <c r="FD200" s="2">
        <f t="shared" si="253"/>
        <v>0.12069821577813171</v>
      </c>
      <c r="FE200" s="2">
        <f t="shared" si="253"/>
        <v>0.13284243632566795</v>
      </c>
      <c r="FG200" s="2">
        <f t="shared" si="254"/>
        <v>0.99999967237368892</v>
      </c>
      <c r="FH200" s="2">
        <f t="shared" si="254"/>
        <v>0.99999801204721794</v>
      </c>
      <c r="FI200" s="2">
        <f t="shared" si="254"/>
        <v>0.99999736734102707</v>
      </c>
      <c r="FJ200" s="2">
        <f t="shared" si="254"/>
        <v>0.99999759261204613</v>
      </c>
      <c r="FK200" s="2">
        <f t="shared" si="254"/>
        <v>0.99999765346871572</v>
      </c>
      <c r="FL200" s="2">
        <f t="shared" si="254"/>
        <v>0.99999815888769672</v>
      </c>
      <c r="FM200" s="2">
        <f t="shared" si="254"/>
        <v>0.99999837140106385</v>
      </c>
      <c r="FN200" s="2">
        <f t="shared" si="254"/>
        <v>0.99999810467343075</v>
      </c>
      <c r="FO200" s="2">
        <f t="shared" si="254"/>
        <v>0.99999821704081782</v>
      </c>
      <c r="FP200" s="2">
        <f t="shared" si="254"/>
        <v>0.99999822480361911</v>
      </c>
      <c r="FQ200" s="2">
        <f t="shared" si="254"/>
        <v>0.9999979430106698</v>
      </c>
      <c r="FR200" s="2">
        <f t="shared" si="254"/>
        <v>0.99999763357578797</v>
      </c>
      <c r="FS200" s="2">
        <f t="shared" si="254"/>
        <v>0.99999737516689358</v>
      </c>
      <c r="FT200" s="2">
        <f t="shared" si="254"/>
        <v>0.99999724480155738</v>
      </c>
      <c r="FU200" s="2">
        <f t="shared" si="254"/>
        <v>0.99999626638669392</v>
      </c>
      <c r="FW200" s="2">
        <f t="shared" si="245"/>
        <v>0.98701686202011207</v>
      </c>
      <c r="FX200" s="2">
        <f t="shared" si="245"/>
        <v>0.94200346302249605</v>
      </c>
      <c r="FY200" s="2">
        <f t="shared" si="245"/>
        <v>0.88503363536990842</v>
      </c>
      <c r="FZ200" s="2">
        <f t="shared" si="245"/>
        <v>0.88967682287096961</v>
      </c>
      <c r="GA200" s="2">
        <f t="shared" si="245"/>
        <v>0.88589100520672126</v>
      </c>
      <c r="GB200" s="2">
        <f t="shared" si="245"/>
        <v>0.91198861429373801</v>
      </c>
      <c r="GC200" s="2">
        <f t="shared" si="245"/>
        <v>0.92352038125267211</v>
      </c>
      <c r="GD200" s="2">
        <f t="shared" si="245"/>
        <v>0.93226833974681533</v>
      </c>
      <c r="GE200" s="2">
        <f t="shared" si="245"/>
        <v>0.9363531874780463</v>
      </c>
      <c r="GF200" s="2">
        <f t="shared" si="245"/>
        <v>0.93224787706005063</v>
      </c>
      <c r="GG200" s="2">
        <f t="shared" si="245"/>
        <v>0.91584569670982796</v>
      </c>
      <c r="GH200" s="2">
        <f t="shared" si="245"/>
        <v>0.88984964000642908</v>
      </c>
      <c r="GI200" s="2">
        <f t="shared" si="245"/>
        <v>0.86181835780157612</v>
      </c>
      <c r="GJ200" s="2">
        <f t="shared" si="245"/>
        <v>0.82261242194715922</v>
      </c>
      <c r="GK200" s="2">
        <f t="shared" si="245"/>
        <v>0.77759044155206358</v>
      </c>
      <c r="GM200" s="82">
        <f t="shared" si="246"/>
        <v>3.4249125096100652E-49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8.4279415592126568E-286</v>
      </c>
      <c r="HD200" s="82">
        <f t="shared" si="182"/>
        <v>0</v>
      </c>
      <c r="HE200" s="82">
        <f t="shared" si="182"/>
        <v>0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2.5749565622490777E-131</v>
      </c>
      <c r="HT200" s="82">
        <f t="shared" si="247"/>
        <v>1.7154100511927209E-70</v>
      </c>
      <c r="HU200" s="82">
        <f t="shared" si="247"/>
        <v>2.5683659845481649E-56</v>
      </c>
      <c r="HV200" s="82">
        <f t="shared" si="247"/>
        <v>8.8983414138063833E-68</v>
      </c>
      <c r="HW200" s="82">
        <f t="shared" si="247"/>
        <v>1.2185104410729915E-64</v>
      </c>
      <c r="HX200" s="82">
        <f t="shared" si="247"/>
        <v>2.7002280419904114E-80</v>
      </c>
      <c r="HY200" s="82">
        <f t="shared" si="247"/>
        <v>3.9114155232148544E-86</v>
      </c>
      <c r="HZ200" s="82">
        <f t="shared" si="247"/>
        <v>8.2193759504064485E-95</v>
      </c>
      <c r="IA200" s="82">
        <f t="shared" si="247"/>
        <v>6.4770335768120405E-92</v>
      </c>
      <c r="IB200" s="82">
        <f t="shared" si="247"/>
        <v>6.7905525264732597E-85</v>
      </c>
      <c r="IC200" s="82">
        <f t="shared" si="247"/>
        <v>2.1503023326929604E-75</v>
      </c>
      <c r="ID200" s="82">
        <f t="shared" si="247"/>
        <v>7.5230597099447196E-76</v>
      </c>
      <c r="IE200" s="82">
        <f t="shared" si="247"/>
        <v>1.7091819920876482E-54</v>
      </c>
      <c r="IF200" s="82">
        <f t="shared" si="247"/>
        <v>1.1359319165174621E-77</v>
      </c>
      <c r="IG200" s="82">
        <f t="shared" si="247"/>
        <v>2.4201626022873848E-61</v>
      </c>
      <c r="II200" s="82">
        <f t="shared" si="248"/>
        <v>2.4651591713736015E-10</v>
      </c>
      <c r="IJ200" s="82">
        <f t="shared" si="248"/>
        <v>7.7453328470413187E-5</v>
      </c>
      <c r="IK200" s="82">
        <f t="shared" si="248"/>
        <v>4.281271516595222E-3</v>
      </c>
      <c r="IL200" s="82">
        <f t="shared" si="248"/>
        <v>1.6792802189041479E-3</v>
      </c>
      <c r="IM200" s="82">
        <f t="shared" si="248"/>
        <v>2.5917258580974616E-3</v>
      </c>
      <c r="IN200" s="82">
        <f t="shared" si="248"/>
        <v>2.8040845182400123E-4</v>
      </c>
      <c r="IO200" s="82">
        <f t="shared" si="248"/>
        <v>8.6808080018056512E-5</v>
      </c>
      <c r="IP200" s="82">
        <f t="shared" si="248"/>
        <v>1.6755576523076859E-5</v>
      </c>
      <c r="IQ200" s="82">
        <f t="shared" si="248"/>
        <v>1.722584011724816E-5</v>
      </c>
      <c r="IR200" s="82">
        <f t="shared" si="248"/>
        <v>4.9160022151609008E-5</v>
      </c>
      <c r="IS200" s="82">
        <f t="shared" si="248"/>
        <v>3.2632177179306898E-4</v>
      </c>
      <c r="IT200" s="82">
        <f t="shared" si="248"/>
        <v>9.4432910818546877E-4</v>
      </c>
      <c r="IU200" s="82">
        <f t="shared" si="248"/>
        <v>9.8877890021425805E-3</v>
      </c>
      <c r="IV200" s="82">
        <f t="shared" si="248"/>
        <v>2.5858073733497164E-5</v>
      </c>
      <c r="IW200" s="82">
        <f t="shared" si="248"/>
        <v>5.469622431799449E-6</v>
      </c>
      <c r="IY200" s="82">
        <f t="shared" si="249"/>
        <v>2.4651591713736015E-10</v>
      </c>
      <c r="IZ200" s="82">
        <f t="shared" si="249"/>
        <v>7.7453328470413187E-5</v>
      </c>
      <c r="JA200" s="82">
        <f t="shared" si="249"/>
        <v>4.281271516595222E-3</v>
      </c>
      <c r="JB200" s="82">
        <f t="shared" si="249"/>
        <v>1.6792802189041479E-3</v>
      </c>
      <c r="JC200" s="82">
        <f t="shared" si="249"/>
        <v>2.5917258580974616E-3</v>
      </c>
      <c r="JD200" s="82">
        <f t="shared" si="249"/>
        <v>2.8040845182400123E-4</v>
      </c>
      <c r="JE200" s="82">
        <f t="shared" si="249"/>
        <v>8.6808080018056512E-5</v>
      </c>
      <c r="JF200" s="82">
        <f t="shared" si="249"/>
        <v>1.6755576523076859E-5</v>
      </c>
      <c r="JG200" s="82">
        <f t="shared" si="249"/>
        <v>1.722584011724816E-5</v>
      </c>
      <c r="JH200" s="82">
        <f t="shared" si="249"/>
        <v>4.9160022151609008E-5</v>
      </c>
      <c r="JI200" s="82">
        <f t="shared" si="249"/>
        <v>3.2632177179306898E-4</v>
      </c>
      <c r="JJ200" s="82">
        <f t="shared" si="249"/>
        <v>9.4432910818546877E-4</v>
      </c>
      <c r="JK200" s="82">
        <f t="shared" si="249"/>
        <v>9.8877890021425805E-3</v>
      </c>
      <c r="JL200" s="82">
        <f t="shared" si="249"/>
        <v>2.5858073733497164E-5</v>
      </c>
      <c r="JM200" s="82">
        <f t="shared" si="249"/>
        <v>5.469622431799449E-6</v>
      </c>
    </row>
    <row r="201" spans="2:273" x14ac:dyDescent="0.25">
      <c r="B201" s="2">
        <v>174</v>
      </c>
      <c r="C201" s="37">
        <v>0.13333900000000001</v>
      </c>
      <c r="D201" s="37">
        <v>0.13156000000000001</v>
      </c>
      <c r="E201" s="37">
        <v>0.12740199999999999</v>
      </c>
      <c r="F201" s="37">
        <v>0.135961</v>
      </c>
      <c r="G201" s="37">
        <v>0.13752900000000001</v>
      </c>
      <c r="H201" s="37">
        <v>0.117521</v>
      </c>
      <c r="I201" s="37">
        <v>0.108957</v>
      </c>
      <c r="J201" s="37">
        <v>0.115511</v>
      </c>
      <c r="K201" s="37">
        <v>0.118163</v>
      </c>
      <c r="L201" s="37">
        <v>0.12562400000000001</v>
      </c>
      <c r="M201" s="37">
        <v>0.117198</v>
      </c>
      <c r="N201" s="37">
        <v>0.10907500000000001</v>
      </c>
      <c r="O201" s="37">
        <v>0.11629299999999999</v>
      </c>
      <c r="P201" s="37">
        <v>0.116979</v>
      </c>
      <c r="Q201" s="37">
        <v>0.12620100000000001</v>
      </c>
      <c r="S201" s="4" t="e">
        <f t="shared" si="250"/>
        <v>#N/A</v>
      </c>
      <c r="T201" s="4">
        <f t="shared" si="250"/>
        <v>0.13082018588524016</v>
      </c>
      <c r="U201" s="4">
        <f t="shared" si="250"/>
        <v>0.12736609398142382</v>
      </c>
      <c r="V201" s="4">
        <f t="shared" si="250"/>
        <v>0.13067305034393997</v>
      </c>
      <c r="W201" s="4">
        <f t="shared" si="250"/>
        <v>0.13512892710618737</v>
      </c>
      <c r="X201" s="4">
        <f t="shared" si="250"/>
        <v>0.11594421156432157</v>
      </c>
      <c r="Y201" s="4">
        <f t="shared" si="250"/>
        <v>0.10777364057413569</v>
      </c>
      <c r="Z201" s="4">
        <f t="shared" si="250"/>
        <v>0.10772656142262259</v>
      </c>
      <c r="AA201" s="4">
        <f t="shared" si="250"/>
        <v>0.11895430805365127</v>
      </c>
      <c r="AB201" s="4">
        <f t="shared" si="250"/>
        <v>0.12034362186622677</v>
      </c>
      <c r="AC201" s="4">
        <f t="shared" si="250"/>
        <v>0.11963569503007594</v>
      </c>
      <c r="AD201" s="4">
        <f t="shared" si="250"/>
        <v>0.11230464863152782</v>
      </c>
      <c r="AE201" s="4">
        <f t="shared" si="250"/>
        <v>0.11762273666882293</v>
      </c>
      <c r="AF201" s="4">
        <f t="shared" si="250"/>
        <v>0.12082215263125365</v>
      </c>
      <c r="AG201" s="4">
        <f t="shared" si="250"/>
        <v>0.13353097290858706</v>
      </c>
      <c r="AI201" s="4">
        <f t="shared" si="251"/>
        <v>0</v>
      </c>
      <c r="AJ201" s="4">
        <f t="shared" si="251"/>
        <v>7.3981411475984582E-4</v>
      </c>
      <c r="AK201" s="4">
        <f t="shared" si="251"/>
        <v>3.5906018576170595E-5</v>
      </c>
      <c r="AL201" s="4">
        <f t="shared" si="251"/>
        <v>5.2879496560600259E-3</v>
      </c>
      <c r="AM201" s="4">
        <f t="shared" si="251"/>
        <v>2.4000728938126381E-3</v>
      </c>
      <c r="AN201" s="4">
        <f t="shared" si="251"/>
        <v>1.5767884356784334E-3</v>
      </c>
      <c r="AO201" s="4">
        <f t="shared" si="251"/>
        <v>1.183359425864311E-3</v>
      </c>
      <c r="AP201" s="4">
        <f t="shared" si="251"/>
        <v>7.7844385773774144E-3</v>
      </c>
      <c r="AQ201" s="4">
        <f t="shared" si="251"/>
        <v>-7.9130805365126844E-4</v>
      </c>
      <c r="AR201" s="4">
        <f t="shared" si="251"/>
        <v>5.2803781337732447E-3</v>
      </c>
      <c r="AS201" s="4">
        <f t="shared" si="251"/>
        <v>-2.4376950300759453E-3</v>
      </c>
      <c r="AT201" s="4">
        <f t="shared" si="251"/>
        <v>-3.2296486315278178E-3</v>
      </c>
      <c r="AU201" s="4">
        <f t="shared" si="251"/>
        <v>-1.3297366688229395E-3</v>
      </c>
      <c r="AV201" s="4">
        <f t="shared" si="251"/>
        <v>-3.843152631253649E-3</v>
      </c>
      <c r="AW201" s="4">
        <f t="shared" si="251"/>
        <v>-7.3299729085870569E-3</v>
      </c>
      <c r="AY201" s="2" t="e">
        <f t="shared" si="243"/>
        <v>#N/A</v>
      </c>
      <c r="AZ201" s="2">
        <f t="shared" si="243"/>
        <v>0.13082018588524016</v>
      </c>
      <c r="BA201" s="2">
        <f t="shared" si="243"/>
        <v>0.12736609396851309</v>
      </c>
      <c r="BB201" s="2">
        <f t="shared" si="243"/>
        <v>0.13067305034369114</v>
      </c>
      <c r="BC201" s="2">
        <f t="shared" si="243"/>
        <v>0.13512892710288535</v>
      </c>
      <c r="BD201" s="2">
        <f t="shared" si="243"/>
        <v>0.11594421156432104</v>
      </c>
      <c r="BE201" s="2">
        <f t="shared" si="243"/>
        <v>0.10777364057413569</v>
      </c>
      <c r="BF201" s="2">
        <f t="shared" si="243"/>
        <v>0.10772656142262259</v>
      </c>
      <c r="BG201" s="2">
        <f t="shared" si="243"/>
        <v>0.11895430805365127</v>
      </c>
      <c r="BH201" s="2">
        <f t="shared" si="243"/>
        <v>0.12034362186622677</v>
      </c>
      <c r="BI201" s="2">
        <f t="shared" si="243"/>
        <v>0.11963569503007483</v>
      </c>
      <c r="BJ201" s="2">
        <f t="shared" si="243"/>
        <v>0.11230464863143702</v>
      </c>
      <c r="BK201" s="2">
        <f t="shared" si="243"/>
        <v>0.11762273494372048</v>
      </c>
      <c r="BL201" s="2">
        <f t="shared" si="243"/>
        <v>0.1208221519981646</v>
      </c>
      <c r="BM201" s="2">
        <f t="shared" si="243"/>
        <v>0.13353096656158697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>
        <f t="shared" si="199"/>
        <v>0.13156000000000001</v>
      </c>
      <c r="CW201" s="2">
        <f t="shared" si="200"/>
        <v>0.12740199999999999</v>
      </c>
      <c r="CX201" s="2">
        <f t="shared" si="201"/>
        <v>0.135961</v>
      </c>
      <c r="CY201" s="2">
        <f t="shared" si="202"/>
        <v>0.13752900000000001</v>
      </c>
      <c r="CZ201" s="2">
        <f t="shared" si="203"/>
        <v>0.117521</v>
      </c>
      <c r="DA201" s="2">
        <f t="shared" si="204"/>
        <v>0.108957</v>
      </c>
      <c r="DB201" s="2">
        <f t="shared" si="205"/>
        <v>0.115511</v>
      </c>
      <c r="DC201" s="2">
        <f t="shared" si="206"/>
        <v>0.118163</v>
      </c>
      <c r="DD201" s="2">
        <f t="shared" si="207"/>
        <v>0.12562400000000001</v>
      </c>
      <c r="DE201" s="2">
        <f t="shared" si="208"/>
        <v>0.117198</v>
      </c>
      <c r="DF201" s="2">
        <f t="shared" si="209"/>
        <v>0.10907500000000001</v>
      </c>
      <c r="DG201" s="2">
        <f t="shared" si="210"/>
        <v>0.11629299999999999</v>
      </c>
      <c r="DH201" s="2">
        <f t="shared" si="211"/>
        <v>0.116979</v>
      </c>
      <c r="DI201" s="2">
        <f t="shared" si="212"/>
        <v>0.12620100000000001</v>
      </c>
      <c r="DK201" s="2">
        <f t="shared" si="252"/>
        <v>0.63175278181818173</v>
      </c>
      <c r="DL201" s="2">
        <f t="shared" si="252"/>
        <v>0.31536170107526884</v>
      </c>
      <c r="DM201" s="2">
        <f t="shared" si="252"/>
        <v>0.31844880971479506</v>
      </c>
      <c r="DN201" s="2">
        <f t="shared" si="252"/>
        <v>0.28131669116568914</v>
      </c>
      <c r="DO201" s="2">
        <f t="shared" si="252"/>
        <v>0.26965440047653966</v>
      </c>
      <c r="DP201" s="2">
        <f t="shared" si="252"/>
        <v>0.30238928571428569</v>
      </c>
      <c r="DQ201" s="2">
        <f t="shared" si="252"/>
        <v>0.354091078817734</v>
      </c>
      <c r="DR201" s="2">
        <f t="shared" si="252"/>
        <v>0.28331487741935485</v>
      </c>
      <c r="DS201" s="2">
        <f t="shared" si="252"/>
        <v>0.2753246699507389</v>
      </c>
      <c r="DT201" s="2">
        <f t="shared" si="252"/>
        <v>0.32353475369458129</v>
      </c>
      <c r="DU201" s="2">
        <f t="shared" si="252"/>
        <v>0.30520152459677419</v>
      </c>
      <c r="DV201" s="2">
        <f t="shared" si="252"/>
        <v>0.29911714882697948</v>
      </c>
      <c r="DW201" s="2">
        <f t="shared" si="252"/>
        <v>0.29098350935828876</v>
      </c>
      <c r="DX201" s="2">
        <f t="shared" si="252"/>
        <v>0.23244871122994648</v>
      </c>
      <c r="DY201" s="2">
        <f t="shared" si="252"/>
        <v>0.23948194594594591</v>
      </c>
      <c r="EA201" s="2">
        <f t="shared" si="241"/>
        <v>9.4592752215642881E-2</v>
      </c>
      <c r="EB201" s="2">
        <f t="shared" si="241"/>
        <v>0.12561657055798897</v>
      </c>
      <c r="EC201" s="2">
        <f t="shared" si="241"/>
        <v>0.11826706025794843</v>
      </c>
      <c r="ED201" s="2">
        <f t="shared" si="241"/>
        <v>0.11422997576366975</v>
      </c>
      <c r="EE201" s="2">
        <f t="shared" si="241"/>
        <v>0.12957328031412541</v>
      </c>
      <c r="EF201" s="2">
        <f t="shared" si="240"/>
        <v>0.10849876895915506</v>
      </c>
      <c r="EG201" s="2">
        <f t="shared" si="240"/>
        <v>0.10170276447044339</v>
      </c>
      <c r="EH201" s="2">
        <f t="shared" si="240"/>
        <v>0.10206390543687766</v>
      </c>
      <c r="EI201" s="2">
        <f t="shared" si="240"/>
        <v>0.11219906212228244</v>
      </c>
      <c r="EJ201" s="2">
        <f t="shared" si="240"/>
        <v>0.1133983484929546</v>
      </c>
      <c r="EK201" s="2">
        <f t="shared" si="213"/>
        <v>0.11520641981572063</v>
      </c>
      <c r="EL201" s="2">
        <f t="shared" si="180"/>
        <v>0.11059283065838094</v>
      </c>
      <c r="EM201" s="2">
        <f t="shared" si="180"/>
        <v>0.11695379112821667</v>
      </c>
      <c r="EN201" s="2">
        <f t="shared" si="180"/>
        <v>0.12319275332238502</v>
      </c>
      <c r="EO201" s="2">
        <f t="shared" si="180"/>
        <v>0.13739022672889267</v>
      </c>
      <c r="EQ201" s="2">
        <f t="shared" si="253"/>
        <v>0.12580761138589858</v>
      </c>
      <c r="ER201" s="2">
        <f t="shared" si="253"/>
        <v>0.13111200542191498</v>
      </c>
      <c r="ES201" s="2">
        <f t="shared" si="253"/>
        <v>0.12844352544924761</v>
      </c>
      <c r="ET201" s="2">
        <f t="shared" si="253"/>
        <v>0.13253223332490716</v>
      </c>
      <c r="EU201" s="2">
        <f t="shared" si="253"/>
        <v>0.13578123289499261</v>
      </c>
      <c r="EV201" s="2">
        <f t="shared" si="253"/>
        <v>0.11659915703591042</v>
      </c>
      <c r="EW201" s="2">
        <f t="shared" si="253"/>
        <v>0.10823174927635487</v>
      </c>
      <c r="EX201" s="2">
        <f t="shared" si="253"/>
        <v>0.10810143438783514</v>
      </c>
      <c r="EY201" s="2">
        <f t="shared" si="253"/>
        <v>0.119372798831218</v>
      </c>
      <c r="EZ201" s="2">
        <f t="shared" si="253"/>
        <v>0.12080360137035889</v>
      </c>
      <c r="FA201" s="2">
        <f t="shared" si="253"/>
        <v>0.12000649054086304</v>
      </c>
      <c r="FB201" s="2">
        <f t="shared" si="253"/>
        <v>0.11249744910380186</v>
      </c>
      <c r="FC201" s="2">
        <f t="shared" si="253"/>
        <v>0.11772007665070887</v>
      </c>
      <c r="FD201" s="2">
        <f t="shared" si="253"/>
        <v>0.12035560823399503</v>
      </c>
      <c r="FE201" s="2">
        <f t="shared" si="253"/>
        <v>0.1325238131269538</v>
      </c>
      <c r="FG201" s="2">
        <f t="shared" si="254"/>
        <v>0.99999970120124437</v>
      </c>
      <c r="FH201" s="2">
        <f t="shared" si="254"/>
        <v>0.99999818696519749</v>
      </c>
      <c r="FI201" s="2">
        <f t="shared" si="254"/>
        <v>0.99999759898592422</v>
      </c>
      <c r="FJ201" s="2">
        <f t="shared" si="254"/>
        <v>0.99999780443562647</v>
      </c>
      <c r="FK201" s="2">
        <f t="shared" si="254"/>
        <v>0.99999785993759205</v>
      </c>
      <c r="FL201" s="2">
        <f t="shared" si="254"/>
        <v>0.9999983208853509</v>
      </c>
      <c r="FM201" s="2">
        <f t="shared" si="254"/>
        <v>0.99999851469990442</v>
      </c>
      <c r="FN201" s="2">
        <f t="shared" si="254"/>
        <v>0.99999827144133646</v>
      </c>
      <c r="FO201" s="2">
        <f t="shared" si="254"/>
        <v>0.99999837392164459</v>
      </c>
      <c r="FP201" s="2">
        <f t="shared" si="254"/>
        <v>0.9999983810014057</v>
      </c>
      <c r="FQ201" s="2">
        <f t="shared" si="254"/>
        <v>0.99999812400309496</v>
      </c>
      <c r="FR201" s="2">
        <f t="shared" si="254"/>
        <v>0.99999784179501872</v>
      </c>
      <c r="FS201" s="2">
        <f t="shared" si="254"/>
        <v>0.99999760612320254</v>
      </c>
      <c r="FT201" s="2">
        <f t="shared" si="254"/>
        <v>0.99999748722854664</v>
      </c>
      <c r="FU201" s="2">
        <f t="shared" si="254"/>
        <v>0.99999659490307624</v>
      </c>
      <c r="FW201" s="2">
        <f t="shared" si="245"/>
        <v>0.98814569536733377</v>
      </c>
      <c r="FX201" s="2">
        <f t="shared" si="245"/>
        <v>0.94683522624971506</v>
      </c>
      <c r="FY201" s="2">
        <f t="shared" si="245"/>
        <v>0.8940779436012537</v>
      </c>
      <c r="FZ201" s="2">
        <f t="shared" si="245"/>
        <v>0.8983977891998407</v>
      </c>
      <c r="GA201" s="2">
        <f t="shared" si="245"/>
        <v>0.89487587639475341</v>
      </c>
      <c r="GB201" s="2">
        <f t="shared" si="245"/>
        <v>0.91910621691363936</v>
      </c>
      <c r="GC201" s="2">
        <f t="shared" si="245"/>
        <v>0.92977720300535871</v>
      </c>
      <c r="GD201" s="2">
        <f t="shared" si="245"/>
        <v>0.93785764487457302</v>
      </c>
      <c r="GE201" s="2">
        <f t="shared" si="245"/>
        <v>0.94162651215436644</v>
      </c>
      <c r="GF201" s="2">
        <f t="shared" si="245"/>
        <v>0.93783875820347318</v>
      </c>
      <c r="GG201" s="2">
        <f t="shared" si="245"/>
        <v>0.92267781825115824</v>
      </c>
      <c r="GH201" s="2">
        <f t="shared" si="245"/>
        <v>0.89855850291069639</v>
      </c>
      <c r="GI201" s="2">
        <f t="shared" si="245"/>
        <v>0.87242573450301275</v>
      </c>
      <c r="GJ201" s="2">
        <f t="shared" si="245"/>
        <v>0.83565548662792455</v>
      </c>
      <c r="GK201" s="2">
        <f t="shared" si="245"/>
        <v>0.79311133726220706</v>
      </c>
      <c r="GM201" s="82">
        <f t="shared" si="246"/>
        <v>6.5718672919583963E-50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4.2252489710955722E-291</v>
      </c>
      <c r="HD201" s="82">
        <f t="shared" si="182"/>
        <v>0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1.1675066431982396E-134</v>
      </c>
      <c r="HT201" s="82">
        <f t="shared" si="247"/>
        <v>7.3212512778078205E-73</v>
      </c>
      <c r="HU201" s="82">
        <f t="shared" si="247"/>
        <v>2.0990464551681485E-58</v>
      </c>
      <c r="HV201" s="82">
        <f t="shared" si="247"/>
        <v>3.0322136834874265E-70</v>
      </c>
      <c r="HW201" s="82">
        <f t="shared" si="247"/>
        <v>5.4153695990347551E-67</v>
      </c>
      <c r="HX201" s="82">
        <f t="shared" si="247"/>
        <v>4.5244439364927322E-83</v>
      </c>
      <c r="HY201" s="82">
        <f t="shared" si="247"/>
        <v>4.7392686759522939E-89</v>
      </c>
      <c r="HZ201" s="82">
        <f t="shared" si="247"/>
        <v>5.2984770452282238E-98</v>
      </c>
      <c r="IA201" s="82">
        <f t="shared" si="247"/>
        <v>5.6624912371454048E-95</v>
      </c>
      <c r="IB201" s="82">
        <f t="shared" si="247"/>
        <v>9.6974593080069014E-88</v>
      </c>
      <c r="IC201" s="82">
        <f t="shared" si="247"/>
        <v>5.345867699942398E-78</v>
      </c>
      <c r="ID201" s="82">
        <f t="shared" si="247"/>
        <v>1.344022626233319E-78</v>
      </c>
      <c r="IE201" s="82">
        <f t="shared" si="247"/>
        <v>1.4636325298679586E-56</v>
      </c>
      <c r="IF201" s="82">
        <f t="shared" si="247"/>
        <v>8.5297404833648908E-81</v>
      </c>
      <c r="IG201" s="82">
        <f t="shared" si="247"/>
        <v>6.2283210770521511E-64</v>
      </c>
      <c r="II201" s="82">
        <f t="shared" si="248"/>
        <v>1.0214309637310523E-10</v>
      </c>
      <c r="IJ201" s="82">
        <f t="shared" si="248"/>
        <v>4.4510553092189811E-5</v>
      </c>
      <c r="IK201" s="82">
        <f t="shared" si="248"/>
        <v>2.8305045451903245E-3</v>
      </c>
      <c r="IL201" s="82">
        <f t="shared" si="248"/>
        <v>1.0366133799169293E-3</v>
      </c>
      <c r="IM201" s="82">
        <f t="shared" si="248"/>
        <v>1.6450315206849421E-3</v>
      </c>
      <c r="IN201" s="82">
        <f t="shared" si="248"/>
        <v>1.5945852161730677E-4</v>
      </c>
      <c r="IO201" s="82">
        <f t="shared" si="248"/>
        <v>4.7035423968322011E-5</v>
      </c>
      <c r="IP201" s="82">
        <f t="shared" si="248"/>
        <v>8.3722259271465339E-6</v>
      </c>
      <c r="IQ201" s="82">
        <f t="shared" si="248"/>
        <v>8.7748460066076975E-6</v>
      </c>
      <c r="IR201" s="82">
        <f t="shared" si="248"/>
        <v>2.6433273226135089E-5</v>
      </c>
      <c r="IS201" s="82">
        <f t="shared" si="248"/>
        <v>1.8989097673412269E-4</v>
      </c>
      <c r="IT201" s="82">
        <f t="shared" si="248"/>
        <v>5.5566232903691258E-4</v>
      </c>
      <c r="IU201" s="82">
        <f t="shared" si="248"/>
        <v>6.7378283602849698E-3</v>
      </c>
      <c r="IV201" s="82">
        <f t="shared" si="248"/>
        <v>8.2073256325617014E-6</v>
      </c>
      <c r="IW201" s="82">
        <f t="shared" si="248"/>
        <v>1.0652058550671661E-6</v>
      </c>
      <c r="IY201" s="82">
        <f t="shared" si="249"/>
        <v>1.0214309637310523E-10</v>
      </c>
      <c r="IZ201" s="82">
        <f t="shared" si="249"/>
        <v>4.4510553092189811E-5</v>
      </c>
      <c r="JA201" s="82">
        <f t="shared" si="249"/>
        <v>2.8305045451903245E-3</v>
      </c>
      <c r="JB201" s="82">
        <f t="shared" si="249"/>
        <v>1.0366133799169293E-3</v>
      </c>
      <c r="JC201" s="82">
        <f t="shared" si="249"/>
        <v>1.6450315206849421E-3</v>
      </c>
      <c r="JD201" s="82">
        <f t="shared" si="249"/>
        <v>1.5945852161730677E-4</v>
      </c>
      <c r="JE201" s="82">
        <f t="shared" si="249"/>
        <v>4.7035423968322011E-5</v>
      </c>
      <c r="JF201" s="82">
        <f t="shared" si="249"/>
        <v>8.3722259271465339E-6</v>
      </c>
      <c r="JG201" s="82">
        <f t="shared" si="249"/>
        <v>8.7748460066076975E-6</v>
      </c>
      <c r="JH201" s="82">
        <f t="shared" si="249"/>
        <v>2.6433273226135089E-5</v>
      </c>
      <c r="JI201" s="82">
        <f t="shared" si="249"/>
        <v>1.8989097673412269E-4</v>
      </c>
      <c r="JJ201" s="82">
        <f t="shared" si="249"/>
        <v>5.5566232903691258E-4</v>
      </c>
      <c r="JK201" s="82">
        <f t="shared" si="249"/>
        <v>6.7378283602849698E-3</v>
      </c>
      <c r="JL201" s="82">
        <f t="shared" si="249"/>
        <v>8.2073256325617014E-6</v>
      </c>
      <c r="JM201" s="82">
        <f t="shared" si="249"/>
        <v>1.0652058550671661E-6</v>
      </c>
    </row>
    <row r="202" spans="2:273" x14ac:dyDescent="0.25">
      <c r="B202" s="2">
        <v>175</v>
      </c>
      <c r="C202" s="37">
        <v>0.13520399999999999</v>
      </c>
      <c r="D202" s="37">
        <v>0.13444600000000001</v>
      </c>
      <c r="E202" s="37">
        <v>0.131768</v>
      </c>
      <c r="F202" s="37">
        <v>0.13534399999999999</v>
      </c>
      <c r="G202" s="37">
        <v>0.137853</v>
      </c>
      <c r="H202" s="37">
        <v>0.11523</v>
      </c>
      <c r="I202" s="37">
        <v>0.106948</v>
      </c>
      <c r="J202" s="37">
        <v>0.111059</v>
      </c>
      <c r="K202" s="37">
        <v>0.119618</v>
      </c>
      <c r="L202" s="37">
        <v>0.12425899999999999</v>
      </c>
      <c r="M202" s="37">
        <v>0.11522300000000001</v>
      </c>
      <c r="N202" s="37">
        <v>0.111979</v>
      </c>
      <c r="O202" s="37">
        <v>0.116312</v>
      </c>
      <c r="P202" s="37">
        <v>0.117603</v>
      </c>
      <c r="Q202" s="37">
        <v>0.12762100000000001</v>
      </c>
      <c r="S202" s="4" t="e">
        <f t="shared" si="250"/>
        <v>#N/A</v>
      </c>
      <c r="T202" s="4">
        <f t="shared" si="250"/>
        <v>0.13061536402111354</v>
      </c>
      <c r="U202" s="4">
        <f t="shared" si="250"/>
        <v>0.12715822291651754</v>
      </c>
      <c r="V202" s="4">
        <f t="shared" si="250"/>
        <v>0.13033903736513325</v>
      </c>
      <c r="W202" s="4">
        <f t="shared" si="250"/>
        <v>0.13498229644708137</v>
      </c>
      <c r="X202" s="4">
        <f t="shared" si="250"/>
        <v>0.11565999122652373</v>
      </c>
      <c r="Y202" s="4">
        <f t="shared" si="250"/>
        <v>0.10740677574883974</v>
      </c>
      <c r="Z202" s="4" t="e">
        <f t="shared" si="250"/>
        <v>#N/A</v>
      </c>
      <c r="AA202" s="4" t="e">
        <f t="shared" si="250"/>
        <v>#N/A</v>
      </c>
      <c r="AB202" s="4">
        <f t="shared" si="250"/>
        <v>0.12003387900202613</v>
      </c>
      <c r="AC202" s="4">
        <f t="shared" si="250"/>
        <v>0.11939984395834305</v>
      </c>
      <c r="AD202" s="4">
        <f t="shared" si="250"/>
        <v>0.1119686202628881</v>
      </c>
      <c r="AE202" s="4">
        <f t="shared" si="250"/>
        <v>0.11728671347687014</v>
      </c>
      <c r="AF202" s="4">
        <f t="shared" si="250"/>
        <v>0.12045059682618589</v>
      </c>
      <c r="AG202" s="4">
        <f t="shared" si="250"/>
        <v>0.13315146299393482</v>
      </c>
      <c r="AI202" s="4">
        <f t="shared" si="251"/>
        <v>0</v>
      </c>
      <c r="AJ202" s="4">
        <f t="shared" si="251"/>
        <v>3.8306359788864708E-3</v>
      </c>
      <c r="AK202" s="4">
        <f t="shared" si="251"/>
        <v>4.6097770834824525E-3</v>
      </c>
      <c r="AL202" s="4">
        <f t="shared" si="251"/>
        <v>5.0049626348667442E-3</v>
      </c>
      <c r="AM202" s="4">
        <f t="shared" si="251"/>
        <v>2.8707035529186298E-3</v>
      </c>
      <c r="AN202" s="4">
        <f t="shared" si="251"/>
        <v>-4.2999122652373489E-4</v>
      </c>
      <c r="AO202" s="4">
        <f t="shared" si="251"/>
        <v>-4.5877574883973482E-4</v>
      </c>
      <c r="AP202" s="4">
        <f t="shared" si="251"/>
        <v>0</v>
      </c>
      <c r="AQ202" s="4">
        <f t="shared" si="251"/>
        <v>0</v>
      </c>
      <c r="AR202" s="4">
        <f t="shared" si="251"/>
        <v>4.2251209979738691E-3</v>
      </c>
      <c r="AS202" s="4">
        <f t="shared" si="251"/>
        <v>-4.1768439583430433E-3</v>
      </c>
      <c r="AT202" s="4">
        <f t="shared" si="251"/>
        <v>1.0379737111890219E-5</v>
      </c>
      <c r="AU202" s="4">
        <f t="shared" si="251"/>
        <v>-9.7471347687014265E-4</v>
      </c>
      <c r="AV202" s="4">
        <f t="shared" si="251"/>
        <v>-2.8475968261858914E-3</v>
      </c>
      <c r="AW202" s="4">
        <f t="shared" si="251"/>
        <v>-5.5304629939348093E-3</v>
      </c>
      <c r="AY202" s="2" t="e">
        <f t="shared" si="243"/>
        <v>#N/A</v>
      </c>
      <c r="AZ202" s="2">
        <f t="shared" si="243"/>
        <v>0.13061536402111354</v>
      </c>
      <c r="BA202" s="2">
        <f t="shared" si="243"/>
        <v>0.12715822291404827</v>
      </c>
      <c r="BB202" s="2">
        <f t="shared" si="243"/>
        <v>0.13033903736509775</v>
      </c>
      <c r="BC202" s="2">
        <f t="shared" si="243"/>
        <v>0.13498229644655052</v>
      </c>
      <c r="BD202" s="2">
        <f t="shared" si="243"/>
        <v>0.11565999122652368</v>
      </c>
      <c r="BE202" s="2">
        <f t="shared" si="243"/>
        <v>0.10740677574883974</v>
      </c>
      <c r="BF202" s="2" t="e">
        <f t="shared" si="243"/>
        <v>#N/A</v>
      </c>
      <c r="BG202" s="2" t="e">
        <f t="shared" si="243"/>
        <v>#N/A</v>
      </c>
      <c r="BH202" s="2">
        <f t="shared" si="243"/>
        <v>0.12003387900202613</v>
      </c>
      <c r="BI202" s="2">
        <f t="shared" si="243"/>
        <v>0.11939984395834292</v>
      </c>
      <c r="BJ202" s="2">
        <f t="shared" si="243"/>
        <v>0.11196862026287754</v>
      </c>
      <c r="BK202" s="2">
        <f t="shared" si="243"/>
        <v>0.11728671309993717</v>
      </c>
      <c r="BL202" s="2">
        <f t="shared" si="243"/>
        <v>0.1204505967359334</v>
      </c>
      <c r="BM202" s="2">
        <f t="shared" si="243"/>
        <v>0.13315146226292218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>
        <f t="shared" si="199"/>
        <v>0.13444600000000001</v>
      </c>
      <c r="CW202" s="2">
        <f t="shared" si="200"/>
        <v>0.131768</v>
      </c>
      <c r="CX202" s="2">
        <f t="shared" si="201"/>
        <v>0.13534399999999999</v>
      </c>
      <c r="CY202" s="2">
        <f t="shared" si="202"/>
        <v>0.137853</v>
      </c>
      <c r="CZ202" s="2">
        <f t="shared" si="203"/>
        <v>0.11523</v>
      </c>
      <c r="DA202" s="2">
        <f t="shared" si="204"/>
        <v>0.106948</v>
      </c>
      <c r="DB202" s="2" t="str">
        <f t="shared" si="205"/>
        <v/>
      </c>
      <c r="DC202" s="2" t="str">
        <f t="shared" si="206"/>
        <v/>
      </c>
      <c r="DD202" s="2">
        <f t="shared" si="207"/>
        <v>0.12425899999999999</v>
      </c>
      <c r="DE202" s="2">
        <f t="shared" si="208"/>
        <v>0.11522300000000001</v>
      </c>
      <c r="DF202" s="2">
        <f t="shared" si="209"/>
        <v>0.111979</v>
      </c>
      <c r="DG202" s="2">
        <f t="shared" si="210"/>
        <v>0.116312</v>
      </c>
      <c r="DH202" s="2">
        <f t="shared" si="211"/>
        <v>0.117603</v>
      </c>
      <c r="DI202" s="2">
        <f t="shared" si="212"/>
        <v>0.12762100000000001</v>
      </c>
      <c r="DK202" s="2">
        <f t="shared" si="252"/>
        <v>0.63430406666666661</v>
      </c>
      <c r="DL202" s="2">
        <f t="shared" si="252"/>
        <v>0.31621551153133109</v>
      </c>
      <c r="DM202" s="2">
        <f t="shared" si="252"/>
        <v>0.31927529968805707</v>
      </c>
      <c r="DN202" s="2">
        <f t="shared" si="252"/>
        <v>0.28187658669354837</v>
      </c>
      <c r="DO202" s="2">
        <f t="shared" si="252"/>
        <v>0.27016595564516133</v>
      </c>
      <c r="DP202" s="2">
        <f t="shared" si="252"/>
        <v>0.30319037586206898</v>
      </c>
      <c r="DQ202" s="2">
        <f t="shared" si="252"/>
        <v>0.35521811001642034</v>
      </c>
      <c r="DR202" s="2">
        <f t="shared" si="252"/>
        <v>0.28398569922135708</v>
      </c>
      <c r="DS202" s="2">
        <f t="shared" si="252"/>
        <v>0.27591858275862069</v>
      </c>
      <c r="DT202" s="2">
        <f t="shared" si="252"/>
        <v>0.32438406896551719</v>
      </c>
      <c r="DU202" s="2">
        <f t="shared" si="252"/>
        <v>0.30598093548387095</v>
      </c>
      <c r="DV202" s="2">
        <f t="shared" si="252"/>
        <v>0.29988809475806449</v>
      </c>
      <c r="DW202" s="2">
        <f t="shared" si="252"/>
        <v>0.29169676804812833</v>
      </c>
      <c r="DX202" s="2">
        <f t="shared" si="252"/>
        <v>0.23278945729564549</v>
      </c>
      <c r="DY202" s="2">
        <f t="shared" si="252"/>
        <v>0.23991086486486485</v>
      </c>
      <c r="EA202" s="2">
        <f t="shared" si="241"/>
        <v>9.3888412105662511E-2</v>
      </c>
      <c r="EB202" s="2">
        <f t="shared" si="241"/>
        <v>0.12531596991049326</v>
      </c>
      <c r="EC202" s="2">
        <f t="shared" si="241"/>
        <v>0.11784043506598683</v>
      </c>
      <c r="ED202" s="2">
        <f t="shared" si="241"/>
        <v>0.11352586197049021</v>
      </c>
      <c r="EE202" s="2">
        <f t="shared" si="241"/>
        <v>0.12929536079821119</v>
      </c>
      <c r="EF202" s="2">
        <f t="shared" si="240"/>
        <v>0.10806648614532015</v>
      </c>
      <c r="EG202" s="2">
        <f t="shared" si="240"/>
        <v>0.10122209132159676</v>
      </c>
      <c r="EH202" s="2">
        <f t="shared" si="240"/>
        <v>0.10162266246386127</v>
      </c>
      <c r="EI202" s="2">
        <f t="shared" si="240"/>
        <v>0.11185344667384264</v>
      </c>
      <c r="EJ202" s="2">
        <f t="shared" si="240"/>
        <v>0.11295911869113108</v>
      </c>
      <c r="EK202" s="2">
        <f t="shared" si="213"/>
        <v>0.11487924040495963</v>
      </c>
      <c r="EL202" s="2">
        <f t="shared" si="180"/>
        <v>0.11021768105886996</v>
      </c>
      <c r="EM202" s="2">
        <f t="shared" si="180"/>
        <v>0.11659983925160133</v>
      </c>
      <c r="EN202" s="2">
        <f t="shared" si="180"/>
        <v>0.12288869137308756</v>
      </c>
      <c r="EO202" s="2">
        <f t="shared" si="180"/>
        <v>0.13712733271107341</v>
      </c>
      <c r="EQ202" s="2">
        <f t="shared" si="253"/>
        <v>0.1254766947240811</v>
      </c>
      <c r="ER202" s="2">
        <f t="shared" si="253"/>
        <v>0.13088641091777439</v>
      </c>
      <c r="ES202" s="2">
        <f t="shared" si="253"/>
        <v>0.12816448926824522</v>
      </c>
      <c r="ET202" s="2">
        <f t="shared" si="253"/>
        <v>0.13207280577806521</v>
      </c>
      <c r="EU202" s="2">
        <f t="shared" si="253"/>
        <v>0.13559127341752517</v>
      </c>
      <c r="EV202" s="2">
        <f t="shared" si="253"/>
        <v>0.11626919372519616</v>
      </c>
      <c r="EW202" s="2">
        <f t="shared" si="253"/>
        <v>0.10783241502229531</v>
      </c>
      <c r="EX202" s="2">
        <f t="shared" si="253"/>
        <v>0.10773601590442819</v>
      </c>
      <c r="EY202" s="2">
        <f t="shared" si="253"/>
        <v>0.11911610739979067</v>
      </c>
      <c r="EZ202" s="2">
        <f t="shared" si="253"/>
        <v>0.12046121248642694</v>
      </c>
      <c r="FA202" s="2">
        <f t="shared" si="253"/>
        <v>0.11974499390905344</v>
      </c>
      <c r="FB202" s="2">
        <f t="shared" si="253"/>
        <v>0.11214848551029244</v>
      </c>
      <c r="FC202" s="2">
        <f t="shared" si="253"/>
        <v>0.11737788323853296</v>
      </c>
      <c r="FD202" s="2">
        <f t="shared" si="253"/>
        <v>0.12001300068985836</v>
      </c>
      <c r="FE202" s="2">
        <f t="shared" si="253"/>
        <v>0.13220518992823965</v>
      </c>
      <c r="FG202" s="2">
        <f t="shared" si="254"/>
        <v>0.99999972749228894</v>
      </c>
      <c r="FH202" s="2">
        <f t="shared" si="254"/>
        <v>0.9999983464923442</v>
      </c>
      <c r="FI202" s="2">
        <f t="shared" si="254"/>
        <v>0.99999781024867485</v>
      </c>
      <c r="FJ202" s="2">
        <f t="shared" si="254"/>
        <v>0.99999799762110597</v>
      </c>
      <c r="FK202" s="2">
        <f t="shared" si="254"/>
        <v>0.99999804823951954</v>
      </c>
      <c r="FL202" s="2">
        <f t="shared" si="254"/>
        <v>0.99999846862901332</v>
      </c>
      <c r="FM202" s="2">
        <f t="shared" si="254"/>
        <v>0.99999864539003602</v>
      </c>
      <c r="FN202" s="2">
        <f t="shared" si="254"/>
        <v>0.9999984235355226</v>
      </c>
      <c r="FO202" s="2">
        <f t="shared" si="254"/>
        <v>0.99999851699870201</v>
      </c>
      <c r="FP202" s="2">
        <f t="shared" si="254"/>
        <v>0.99999852345552276</v>
      </c>
      <c r="FQ202" s="2">
        <f t="shared" si="254"/>
        <v>0.99999828907020549</v>
      </c>
      <c r="FR202" s="2">
        <f t="shared" si="254"/>
        <v>0.99999803169328982</v>
      </c>
      <c r="FS202" s="2">
        <f t="shared" si="254"/>
        <v>0.99999781675795274</v>
      </c>
      <c r="FT202" s="2">
        <f t="shared" si="254"/>
        <v>0.99999770832469104</v>
      </c>
      <c r="FU202" s="2">
        <f t="shared" si="254"/>
        <v>0.99999689451376605</v>
      </c>
      <c r="FW202" s="2">
        <f t="shared" si="245"/>
        <v>0.98917745722533501</v>
      </c>
      <c r="FX202" s="2">
        <f t="shared" si="245"/>
        <v>0.95128526625455434</v>
      </c>
      <c r="FY202" s="2">
        <f t="shared" si="245"/>
        <v>0.90248913588244606</v>
      </c>
      <c r="FZ202" s="2">
        <f t="shared" si="245"/>
        <v>0.9065018186879289</v>
      </c>
      <c r="GA202" s="2">
        <f t="shared" si="245"/>
        <v>0.9032305634666018</v>
      </c>
      <c r="GB202" s="2">
        <f t="shared" si="245"/>
        <v>0.9256951074019365</v>
      </c>
      <c r="GC202" s="2">
        <f t="shared" si="245"/>
        <v>0.93555787004072355</v>
      </c>
      <c r="GD202" s="2">
        <f t="shared" si="245"/>
        <v>0.94301390692446208</v>
      </c>
      <c r="GE202" s="2">
        <f t="shared" si="245"/>
        <v>0.94648789565334435</v>
      </c>
      <c r="GF202" s="2">
        <f t="shared" si="245"/>
        <v>0.94299649212441872</v>
      </c>
      <c r="GG202" s="2">
        <f t="shared" si="245"/>
        <v>0.92899827087341313</v>
      </c>
      <c r="GH202" s="2">
        <f t="shared" si="245"/>
        <v>0.90665104545925701</v>
      </c>
      <c r="GI202" s="2">
        <f t="shared" si="245"/>
        <v>0.88233002360941448</v>
      </c>
      <c r="GJ202" s="2">
        <f t="shared" si="245"/>
        <v>0.84791681812167985</v>
      </c>
      <c r="GK202" s="2">
        <f t="shared" si="245"/>
        <v>0.80781680183325777</v>
      </c>
      <c r="GM202" s="82">
        <f t="shared" si="246"/>
        <v>1.24564839541544E-50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1.8923368479121424E-296</v>
      </c>
      <c r="HD202" s="82">
        <f t="shared" si="182"/>
        <v>0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4.7997093204828537E-138</v>
      </c>
      <c r="HT202" s="82">
        <f t="shared" si="247"/>
        <v>2.8498681490511186E-75</v>
      </c>
      <c r="HU202" s="82">
        <f t="shared" si="247"/>
        <v>1.5683861895552689E-60</v>
      </c>
      <c r="HV202" s="82">
        <f t="shared" si="247"/>
        <v>9.3145242479830924E-73</v>
      </c>
      <c r="HW202" s="82">
        <f t="shared" si="247"/>
        <v>2.1800506528128275E-69</v>
      </c>
      <c r="HX202" s="82">
        <f t="shared" si="247"/>
        <v>6.7873516405122131E-86</v>
      </c>
      <c r="HY202" s="82">
        <f t="shared" si="247"/>
        <v>5.1249912427153678E-92</v>
      </c>
      <c r="HZ202" s="82">
        <f t="shared" si="247"/>
        <v>3.018740765566955E-101</v>
      </c>
      <c r="IA202" s="82">
        <f t="shared" si="247"/>
        <v>4.4032554032400596E-98</v>
      </c>
      <c r="IB202" s="82">
        <f t="shared" si="247"/>
        <v>1.240790777039384E-90</v>
      </c>
      <c r="IC202" s="82">
        <f t="shared" si="247"/>
        <v>1.198007503845827E-80</v>
      </c>
      <c r="ID202" s="82">
        <f t="shared" si="247"/>
        <v>2.1408441536497594E-81</v>
      </c>
      <c r="IE202" s="82">
        <f t="shared" si="247"/>
        <v>1.1444751889256221E-58</v>
      </c>
      <c r="IF202" s="82">
        <f t="shared" si="247"/>
        <v>5.5431422133458512E-84</v>
      </c>
      <c r="IG202" s="82">
        <f t="shared" si="247"/>
        <v>1.4129819189581132E-66</v>
      </c>
      <c r="II202" s="82">
        <f t="shared" si="248"/>
        <v>4.1578719222873512E-11</v>
      </c>
      <c r="IJ202" s="82">
        <f t="shared" si="248"/>
        <v>2.5166091713921887E-5</v>
      </c>
      <c r="IK202" s="82">
        <f t="shared" si="248"/>
        <v>1.8426818789728419E-3</v>
      </c>
      <c r="IL202" s="82">
        <f t="shared" si="248"/>
        <v>6.2847226791768265E-4</v>
      </c>
      <c r="IM202" s="82">
        <f t="shared" si="248"/>
        <v>1.0264222914882913E-3</v>
      </c>
      <c r="IN202" s="82">
        <f t="shared" si="248"/>
        <v>8.8933258044119788E-5</v>
      </c>
      <c r="IO202" s="82">
        <f t="shared" si="248"/>
        <v>2.4978203751292582E-5</v>
      </c>
      <c r="IP202" s="82">
        <f t="shared" si="248"/>
        <v>4.0924801891619165E-6</v>
      </c>
      <c r="IQ202" s="82">
        <f t="shared" si="248"/>
        <v>4.3778033859249241E-6</v>
      </c>
      <c r="IR202" s="82">
        <f t="shared" si="248"/>
        <v>1.3939229010392061E-5</v>
      </c>
      <c r="IS202" s="82">
        <f t="shared" si="248"/>
        <v>1.0850439072407014E-4</v>
      </c>
      <c r="IT202" s="82">
        <f t="shared" si="248"/>
        <v>3.2048372789420952E-4</v>
      </c>
      <c r="IU202" s="82">
        <f t="shared" si="248"/>
        <v>4.5207710768866774E-3</v>
      </c>
      <c r="IV202" s="82">
        <f t="shared" si="248"/>
        <v>2.4498986187690025E-6</v>
      </c>
      <c r="IW202" s="82">
        <f t="shared" si="248"/>
        <v>1.8594691777037592E-7</v>
      </c>
      <c r="IY202" s="82">
        <f t="shared" si="249"/>
        <v>4.1578719222873512E-11</v>
      </c>
      <c r="IZ202" s="82">
        <f t="shared" si="249"/>
        <v>2.5166091713921887E-5</v>
      </c>
      <c r="JA202" s="82">
        <f t="shared" si="249"/>
        <v>1.8426818789728419E-3</v>
      </c>
      <c r="JB202" s="82">
        <f t="shared" si="249"/>
        <v>6.2847226791768265E-4</v>
      </c>
      <c r="JC202" s="82">
        <f t="shared" si="249"/>
        <v>1.0264222914882913E-3</v>
      </c>
      <c r="JD202" s="82">
        <f t="shared" si="249"/>
        <v>8.8933258044119788E-5</v>
      </c>
      <c r="JE202" s="82">
        <f t="shared" si="249"/>
        <v>2.4978203751292582E-5</v>
      </c>
      <c r="JF202" s="82">
        <f t="shared" si="249"/>
        <v>4.0924801891619165E-6</v>
      </c>
      <c r="JG202" s="82">
        <f t="shared" si="249"/>
        <v>4.3778033859249241E-6</v>
      </c>
      <c r="JH202" s="82">
        <f t="shared" si="249"/>
        <v>1.3939229010392061E-5</v>
      </c>
      <c r="JI202" s="82">
        <f t="shared" si="249"/>
        <v>1.0850439072407014E-4</v>
      </c>
      <c r="JJ202" s="82">
        <f t="shared" si="249"/>
        <v>3.2048372789420952E-4</v>
      </c>
      <c r="JK202" s="82">
        <f t="shared" si="249"/>
        <v>4.5207710768866774E-3</v>
      </c>
      <c r="JL202" s="82">
        <f t="shared" si="249"/>
        <v>2.4498986187690025E-6</v>
      </c>
      <c r="JM202" s="82">
        <f t="shared" si="249"/>
        <v>1.8594691777037592E-7</v>
      </c>
    </row>
    <row r="203" spans="2:273" x14ac:dyDescent="0.25">
      <c r="B203" s="2">
        <v>176</v>
      </c>
      <c r="C203" s="37">
        <v>0.13344300000000001</v>
      </c>
      <c r="D203" s="37">
        <v>0.12994800000000001</v>
      </c>
      <c r="E203" s="37">
        <v>0.128606</v>
      </c>
      <c r="F203" s="37">
        <v>0.13458999999999999</v>
      </c>
      <c r="G203" s="37">
        <v>0.13838200000000001</v>
      </c>
      <c r="H203" s="37">
        <v>0.119787</v>
      </c>
      <c r="I203" s="37">
        <v>0.112849</v>
      </c>
      <c r="J203" s="37">
        <v>0.114452</v>
      </c>
      <c r="K203" s="37">
        <v>0.121878</v>
      </c>
      <c r="L203" s="37">
        <v>0.12520400000000001</v>
      </c>
      <c r="M203" s="37">
        <v>0.119353</v>
      </c>
      <c r="N203" s="37">
        <v>0.107851</v>
      </c>
      <c r="O203" s="37">
        <v>0.114055</v>
      </c>
      <c r="P203" s="37">
        <v>0.119215</v>
      </c>
      <c r="Q203" s="37">
        <v>0.12648999999999999</v>
      </c>
      <c r="S203" s="4" t="e">
        <f t="shared" si="250"/>
        <v>#N/A</v>
      </c>
      <c r="T203" s="4">
        <f t="shared" si="250"/>
        <v>0.13040920832005293</v>
      </c>
      <c r="U203" s="4">
        <f t="shared" si="250"/>
        <v>0.12694654532801808</v>
      </c>
      <c r="V203" s="4">
        <f t="shared" si="250"/>
        <v>0.12999800830999672</v>
      </c>
      <c r="W203" s="4">
        <f t="shared" si="250"/>
        <v>0.13483332043413165</v>
      </c>
      <c r="X203" s="4">
        <f t="shared" si="250"/>
        <v>0.11537299512922203</v>
      </c>
      <c r="Y203" s="4">
        <f t="shared" si="250"/>
        <v>0.10703787197335157</v>
      </c>
      <c r="Z203" s="4" t="e">
        <f t="shared" si="250"/>
        <v>#N/A</v>
      </c>
      <c r="AA203" s="4" t="e">
        <f t="shared" si="250"/>
        <v>#N/A</v>
      </c>
      <c r="AB203" s="4">
        <f t="shared" si="250"/>
        <v>0.11972206657269201</v>
      </c>
      <c r="AC203" s="4">
        <f t="shared" si="250"/>
        <v>0.11916245773174931</v>
      </c>
      <c r="AD203" s="4">
        <f t="shared" si="250"/>
        <v>0.11163187575845661</v>
      </c>
      <c r="AE203" s="4">
        <f t="shared" si="250"/>
        <v>0.11695039525342382</v>
      </c>
      <c r="AF203" s="4">
        <f t="shared" si="250"/>
        <v>0.12008031552933371</v>
      </c>
      <c r="AG203" s="4">
        <f t="shared" si="250"/>
        <v>0.13277435479145133</v>
      </c>
      <c r="AI203" s="4">
        <f t="shared" si="251"/>
        <v>0</v>
      </c>
      <c r="AJ203" s="4">
        <f t="shared" si="251"/>
        <v>-4.6120832005291934E-4</v>
      </c>
      <c r="AK203" s="4">
        <f t="shared" si="251"/>
        <v>1.6594546719819192E-3</v>
      </c>
      <c r="AL203" s="4">
        <f t="shared" si="251"/>
        <v>4.5919916900032665E-3</v>
      </c>
      <c r="AM203" s="4">
        <f t="shared" si="251"/>
        <v>3.5486795658683512E-3</v>
      </c>
      <c r="AN203" s="4">
        <f t="shared" si="251"/>
        <v>4.4140048707779767E-3</v>
      </c>
      <c r="AO203" s="4">
        <f t="shared" si="251"/>
        <v>5.8111280266484322E-3</v>
      </c>
      <c r="AP203" s="4">
        <f t="shared" si="251"/>
        <v>0</v>
      </c>
      <c r="AQ203" s="4">
        <f t="shared" si="251"/>
        <v>0</v>
      </c>
      <c r="AR203" s="4">
        <f t="shared" si="251"/>
        <v>5.4819334273080028E-3</v>
      </c>
      <c r="AS203" s="4">
        <f t="shared" si="251"/>
        <v>1.9054226825068743E-4</v>
      </c>
      <c r="AT203" s="4">
        <f t="shared" si="251"/>
        <v>-3.7808757584566061E-3</v>
      </c>
      <c r="AU203" s="4">
        <f t="shared" si="251"/>
        <v>-2.8953952534238186E-3</v>
      </c>
      <c r="AV203" s="4">
        <f t="shared" si="251"/>
        <v>-8.6531552933370726E-4</v>
      </c>
      <c r="AW203" s="4">
        <f t="shared" si="251"/>
        <v>-6.2843547914513409E-3</v>
      </c>
      <c r="AY203" s="2" t="e">
        <f t="shared" si="243"/>
        <v>#N/A</v>
      </c>
      <c r="AZ203" s="2">
        <f t="shared" si="243"/>
        <v>0.13040920832005293</v>
      </c>
      <c r="BA203" s="2">
        <f t="shared" si="243"/>
        <v>0.12694654532757654</v>
      </c>
      <c r="BB203" s="2">
        <f t="shared" si="243"/>
        <v>0.12999800830999203</v>
      </c>
      <c r="BC203" s="2">
        <f t="shared" si="243"/>
        <v>0.13483332043405241</v>
      </c>
      <c r="BD203" s="2">
        <f t="shared" si="243"/>
        <v>0.11537299512922203</v>
      </c>
      <c r="BE203" s="2">
        <f t="shared" si="243"/>
        <v>0.10703787197335157</v>
      </c>
      <c r="BF203" s="2" t="e">
        <f t="shared" si="243"/>
        <v>#N/A</v>
      </c>
      <c r="BG203" s="2" t="e">
        <f t="shared" si="243"/>
        <v>#N/A</v>
      </c>
      <c r="BH203" s="2">
        <f t="shared" si="243"/>
        <v>0.11972206657269201</v>
      </c>
      <c r="BI203" s="2">
        <f t="shared" si="243"/>
        <v>0.1191624577317493</v>
      </c>
      <c r="BJ203" s="2">
        <f t="shared" si="243"/>
        <v>0.11163187575845548</v>
      </c>
      <c r="BK203" s="2">
        <f t="shared" si="243"/>
        <v>0.11695039517648324</v>
      </c>
      <c r="BL203" s="2">
        <f t="shared" si="243"/>
        <v>0.12008031551771726</v>
      </c>
      <c r="BM203" s="2">
        <f t="shared" si="243"/>
        <v>0.13277435471794208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>
        <f t="shared" si="199"/>
        <v>0.12994800000000001</v>
      </c>
      <c r="CW203" s="2">
        <f t="shared" si="200"/>
        <v>0.128606</v>
      </c>
      <c r="CX203" s="2">
        <f t="shared" si="201"/>
        <v>0.13458999999999999</v>
      </c>
      <c r="CY203" s="2">
        <f t="shared" si="202"/>
        <v>0.13838200000000001</v>
      </c>
      <c r="CZ203" s="2">
        <f t="shared" si="203"/>
        <v>0.119787</v>
      </c>
      <c r="DA203" s="2">
        <f t="shared" si="204"/>
        <v>0.112849</v>
      </c>
      <c r="DB203" s="2" t="str">
        <f t="shared" si="205"/>
        <v/>
      </c>
      <c r="DC203" s="2" t="str">
        <f t="shared" si="206"/>
        <v/>
      </c>
      <c r="DD203" s="2">
        <f t="shared" si="207"/>
        <v>0.12520400000000001</v>
      </c>
      <c r="DE203" s="2">
        <f t="shared" si="208"/>
        <v>0.119353</v>
      </c>
      <c r="DF203" s="2">
        <f t="shared" si="209"/>
        <v>0.107851</v>
      </c>
      <c r="DG203" s="2">
        <f t="shared" si="210"/>
        <v>0.114055</v>
      </c>
      <c r="DH203" s="2">
        <f t="shared" si="211"/>
        <v>0.119215</v>
      </c>
      <c r="DI203" s="2">
        <f t="shared" si="212"/>
        <v>0.12648999999999999</v>
      </c>
      <c r="DK203" s="2">
        <f t="shared" si="252"/>
        <v>0.63685535151515149</v>
      </c>
      <c r="DL203" s="2">
        <f t="shared" si="252"/>
        <v>0.3170693219873934</v>
      </c>
      <c r="DM203" s="2">
        <f t="shared" si="252"/>
        <v>0.32010178966131908</v>
      </c>
      <c r="DN203" s="2">
        <f t="shared" si="252"/>
        <v>0.2824364822214076</v>
      </c>
      <c r="DO203" s="2">
        <f t="shared" si="252"/>
        <v>0.270677510813783</v>
      </c>
      <c r="DP203" s="2">
        <f t="shared" si="252"/>
        <v>0.30399146600985216</v>
      </c>
      <c r="DQ203" s="2">
        <f t="shared" si="252"/>
        <v>0.35634514121510674</v>
      </c>
      <c r="DR203" s="2">
        <f t="shared" si="252"/>
        <v>0.28465652102335931</v>
      </c>
      <c r="DS203" s="2">
        <f t="shared" si="252"/>
        <v>0.27651249556650243</v>
      </c>
      <c r="DT203" s="2">
        <f t="shared" si="252"/>
        <v>0.3252333842364532</v>
      </c>
      <c r="DU203" s="2">
        <f t="shared" si="252"/>
        <v>0.30676034637096772</v>
      </c>
      <c r="DV203" s="2">
        <f t="shared" si="252"/>
        <v>0.30065904068914956</v>
      </c>
      <c r="DW203" s="2">
        <f t="shared" si="252"/>
        <v>0.2924100267379679</v>
      </c>
      <c r="DX203" s="2">
        <f t="shared" si="252"/>
        <v>0.23313020336134449</v>
      </c>
      <c r="DY203" s="2">
        <f t="shared" si="252"/>
        <v>0.24033978378378376</v>
      </c>
      <c r="EA203" s="2">
        <f t="shared" si="241"/>
        <v>9.3184071995682141E-2</v>
      </c>
      <c r="EB203" s="2">
        <f t="shared" si="241"/>
        <v>0.12501536926299753</v>
      </c>
      <c r="EC203" s="2">
        <f t="shared" si="241"/>
        <v>0.11741380987402522</v>
      </c>
      <c r="ED203" s="2">
        <f t="shared" si="241"/>
        <v>0.11282174817731068</v>
      </c>
      <c r="EE203" s="2">
        <f t="shared" si="241"/>
        <v>0.129017441282297</v>
      </c>
      <c r="EF203" s="2">
        <f t="shared" si="240"/>
        <v>0.10763420333148523</v>
      </c>
      <c r="EG203" s="2">
        <f t="shared" si="240"/>
        <v>0.10074141817275012</v>
      </c>
      <c r="EH203" s="2">
        <f t="shared" si="240"/>
        <v>0.10118141949084489</v>
      </c>
      <c r="EI203" s="2">
        <f t="shared" si="240"/>
        <v>0.11150783122540284</v>
      </c>
      <c r="EJ203" s="2">
        <f t="shared" si="240"/>
        <v>0.11251988888930754</v>
      </c>
      <c r="EK203" s="2">
        <f t="shared" si="213"/>
        <v>0.11455206099419862</v>
      </c>
      <c r="EL203" s="2">
        <f t="shared" si="180"/>
        <v>0.10984253145935899</v>
      </c>
      <c r="EM203" s="2">
        <f t="shared" si="180"/>
        <v>0.11624588737498598</v>
      </c>
      <c r="EN203" s="2">
        <f t="shared" si="180"/>
        <v>0.12258462942379007</v>
      </c>
      <c r="EO203" s="2">
        <f t="shared" si="180"/>
        <v>0.13686443869325415</v>
      </c>
      <c r="EQ203" s="2">
        <f t="shared" si="253"/>
        <v>0.12514577806226362</v>
      </c>
      <c r="ER203" s="2">
        <f t="shared" si="253"/>
        <v>0.13066081641363381</v>
      </c>
      <c r="ES203" s="2">
        <f t="shared" si="253"/>
        <v>0.12788545308724283</v>
      </c>
      <c r="ET203" s="2">
        <f t="shared" si="253"/>
        <v>0.13161337823122327</v>
      </c>
      <c r="EU203" s="2">
        <f t="shared" si="253"/>
        <v>0.13540131394005772</v>
      </c>
      <c r="EV203" s="2">
        <f t="shared" si="253"/>
        <v>0.1159392304144819</v>
      </c>
      <c r="EW203" s="2">
        <f t="shared" si="253"/>
        <v>0.10743308076823574</v>
      </c>
      <c r="EX203" s="2">
        <f t="shared" si="253"/>
        <v>0.10737059742102124</v>
      </c>
      <c r="EY203" s="2">
        <f t="shared" si="253"/>
        <v>0.11885941596836333</v>
      </c>
      <c r="EZ203" s="2">
        <f t="shared" si="253"/>
        <v>0.12011882360249498</v>
      </c>
      <c r="FA203" s="2">
        <f t="shared" si="253"/>
        <v>0.11948349727724383</v>
      </c>
      <c r="FB203" s="2">
        <f t="shared" si="253"/>
        <v>0.11179952191678302</v>
      </c>
      <c r="FC203" s="2">
        <f t="shared" si="253"/>
        <v>0.11703568982635706</v>
      </c>
      <c r="FD203" s="2">
        <f t="shared" si="253"/>
        <v>0.11967039314572168</v>
      </c>
      <c r="FE203" s="2">
        <f t="shared" si="253"/>
        <v>0.13188656672952553</v>
      </c>
      <c r="FG203" s="2">
        <f t="shared" si="254"/>
        <v>0.99999975147000775</v>
      </c>
      <c r="FH203" s="2">
        <f t="shared" si="254"/>
        <v>0.99999849198287549</v>
      </c>
      <c r="FI203" s="2">
        <f t="shared" si="254"/>
        <v>0.99999800292267116</v>
      </c>
      <c r="FJ203" s="2">
        <f t="shared" si="254"/>
        <v>0.99999817380842249</v>
      </c>
      <c r="FK203" s="2">
        <f t="shared" si="254"/>
        <v>0.99999821997298022</v>
      </c>
      <c r="FL203" s="2">
        <f t="shared" si="254"/>
        <v>0.99999860337287283</v>
      </c>
      <c r="FM203" s="2">
        <f t="shared" si="254"/>
        <v>0.99999876458088255</v>
      </c>
      <c r="FN203" s="2">
        <f t="shared" si="254"/>
        <v>0.99999856224710926</v>
      </c>
      <c r="FO203" s="2">
        <f t="shared" si="254"/>
        <v>0.99999864748656497</v>
      </c>
      <c r="FP203" s="2">
        <f t="shared" si="254"/>
        <v>0.99999865337525706</v>
      </c>
      <c r="FQ203" s="2">
        <f t="shared" si="254"/>
        <v>0.99999843961324719</v>
      </c>
      <c r="FR203" s="2">
        <f t="shared" si="254"/>
        <v>0.99999820488263425</v>
      </c>
      <c r="FS203" s="2">
        <f t="shared" si="254"/>
        <v>0.99999800885920542</v>
      </c>
      <c r="FT203" s="2">
        <f t="shared" si="254"/>
        <v>0.99999790996685645</v>
      </c>
      <c r="FU203" s="2">
        <f t="shared" si="254"/>
        <v>0.99999716776211933</v>
      </c>
      <c r="FW203" s="2">
        <f t="shared" si="245"/>
        <v>0.99012031558806335</v>
      </c>
      <c r="FX203" s="2">
        <f t="shared" si="245"/>
        <v>0.95538037864688241</v>
      </c>
      <c r="FY203" s="2">
        <f t="shared" si="245"/>
        <v>0.91029941298516315</v>
      </c>
      <c r="FZ203" s="2">
        <f t="shared" si="245"/>
        <v>0.91402131344675119</v>
      </c>
      <c r="GA203" s="2">
        <f t="shared" si="245"/>
        <v>0.91098731205643735</v>
      </c>
      <c r="GB203" s="2">
        <f t="shared" si="245"/>
        <v>0.93178715524006095</v>
      </c>
      <c r="GC203" s="2">
        <f t="shared" si="245"/>
        <v>0.94089292952741954</v>
      </c>
      <c r="GD203" s="2">
        <f t="shared" si="245"/>
        <v>0.94776615665305808</v>
      </c>
      <c r="GE203" s="2">
        <f t="shared" si="245"/>
        <v>0.95096550259645096</v>
      </c>
      <c r="GF203" s="2">
        <f t="shared" si="245"/>
        <v>0.94775011366133655</v>
      </c>
      <c r="GG203" s="2">
        <f t="shared" si="245"/>
        <v>0.93483856501165319</v>
      </c>
      <c r="GH203" s="2">
        <f t="shared" si="245"/>
        <v>0.91415967527095399</v>
      </c>
      <c r="GI203" s="2">
        <f t="shared" si="245"/>
        <v>0.89156096270710861</v>
      </c>
      <c r="GJ203" s="2">
        <f t="shared" si="245"/>
        <v>0.85941725756233545</v>
      </c>
      <c r="GK203" s="2">
        <f t="shared" si="245"/>
        <v>0.82171198293342762</v>
      </c>
      <c r="GM203" s="82">
        <f t="shared" si="246"/>
        <v>2.3322183331161108E-51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7.5711051094458975E-302</v>
      </c>
      <c r="HD203" s="82">
        <f t="shared" si="182"/>
        <v>0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1.7891012932479557E-141</v>
      </c>
      <c r="HT203" s="82">
        <f t="shared" si="247"/>
        <v>1.0117714392806517E-77</v>
      </c>
      <c r="HU203" s="82">
        <f t="shared" si="247"/>
        <v>1.0713825500688248E-62</v>
      </c>
      <c r="HV203" s="82">
        <f t="shared" si="247"/>
        <v>2.5793291662171608E-75</v>
      </c>
      <c r="HW203" s="82">
        <f t="shared" si="247"/>
        <v>7.9494993890352096E-72</v>
      </c>
      <c r="HX203" s="82">
        <f t="shared" si="247"/>
        <v>9.1159439989086167E-89</v>
      </c>
      <c r="HY203" s="82">
        <f t="shared" si="247"/>
        <v>4.9462423409018727E-95</v>
      </c>
      <c r="HZ203" s="82">
        <f t="shared" si="247"/>
        <v>1.5200548403157485E-104</v>
      </c>
      <c r="IA203" s="82">
        <f t="shared" si="247"/>
        <v>3.0455897068171706E-101</v>
      </c>
      <c r="IB203" s="82">
        <f t="shared" si="247"/>
        <v>1.4224042565822397E-93</v>
      </c>
      <c r="IC203" s="82">
        <f t="shared" si="247"/>
        <v>2.4200219849141642E-83</v>
      </c>
      <c r="ID203" s="82">
        <f t="shared" si="247"/>
        <v>3.0403606069797101E-84</v>
      </c>
      <c r="IE203" s="82">
        <f t="shared" si="247"/>
        <v>8.1715738057366796E-61</v>
      </c>
      <c r="IF203" s="82">
        <f t="shared" si="247"/>
        <v>3.1174993914464251E-87</v>
      </c>
      <c r="IG203" s="82">
        <f t="shared" si="247"/>
        <v>2.8257504954132878E-69</v>
      </c>
      <c r="II203" s="82">
        <f t="shared" si="248"/>
        <v>1.6627436143190122E-11</v>
      </c>
      <c r="IJ203" s="82">
        <f t="shared" si="248"/>
        <v>1.3998530795314473E-5</v>
      </c>
      <c r="IK203" s="82">
        <f t="shared" si="248"/>
        <v>1.1811468353227618E-3</v>
      </c>
      <c r="IL203" s="82">
        <f t="shared" si="248"/>
        <v>3.7419798484899413E-4</v>
      </c>
      <c r="IM203" s="82">
        <f t="shared" si="248"/>
        <v>6.2952757589917227E-4</v>
      </c>
      <c r="IN203" s="82">
        <f t="shared" si="248"/>
        <v>4.8642492284873808E-5</v>
      </c>
      <c r="IO203" s="82">
        <f t="shared" si="248"/>
        <v>1.3000096474533102E-5</v>
      </c>
      <c r="IP203" s="82">
        <f t="shared" si="248"/>
        <v>1.9569327813006527E-6</v>
      </c>
      <c r="IQ203" s="82">
        <f t="shared" si="248"/>
        <v>2.1390045084249967E-6</v>
      </c>
      <c r="IR203" s="82">
        <f t="shared" si="248"/>
        <v>7.2086839261205858E-6</v>
      </c>
      <c r="IS203" s="82">
        <f t="shared" si="248"/>
        <v>6.0876823177446608E-5</v>
      </c>
      <c r="IT203" s="82">
        <f t="shared" si="248"/>
        <v>1.8116623744173589E-4</v>
      </c>
      <c r="IU203" s="82">
        <f t="shared" si="248"/>
        <v>2.9863651875339497E-3</v>
      </c>
      <c r="IV203" s="82">
        <f t="shared" si="248"/>
        <v>6.8764656793863367E-7</v>
      </c>
      <c r="IW203" s="82">
        <f t="shared" si="248"/>
        <v>2.9096429477045663E-8</v>
      </c>
      <c r="IY203" s="82">
        <f t="shared" si="249"/>
        <v>1.6627436143190122E-11</v>
      </c>
      <c r="IZ203" s="82">
        <f t="shared" si="249"/>
        <v>1.3998530795314473E-5</v>
      </c>
      <c r="JA203" s="82">
        <f t="shared" si="249"/>
        <v>1.1811468353227618E-3</v>
      </c>
      <c r="JB203" s="82">
        <f t="shared" si="249"/>
        <v>3.7419798484899413E-4</v>
      </c>
      <c r="JC203" s="82">
        <f t="shared" si="249"/>
        <v>6.2952757589917227E-4</v>
      </c>
      <c r="JD203" s="82">
        <f t="shared" si="249"/>
        <v>4.8642492284873808E-5</v>
      </c>
      <c r="JE203" s="82">
        <f t="shared" si="249"/>
        <v>1.3000096474533102E-5</v>
      </c>
      <c r="JF203" s="82">
        <f t="shared" si="249"/>
        <v>1.9569327813006527E-6</v>
      </c>
      <c r="JG203" s="82">
        <f t="shared" si="249"/>
        <v>2.1390045084249967E-6</v>
      </c>
      <c r="JH203" s="82">
        <f t="shared" si="249"/>
        <v>7.2086839261205858E-6</v>
      </c>
      <c r="JI203" s="82">
        <f t="shared" si="249"/>
        <v>6.0876823177446608E-5</v>
      </c>
      <c r="JJ203" s="82">
        <f t="shared" si="249"/>
        <v>1.8116623744173589E-4</v>
      </c>
      <c r="JK203" s="82">
        <f t="shared" si="249"/>
        <v>2.9863651875339497E-3</v>
      </c>
      <c r="JL203" s="82">
        <f t="shared" si="249"/>
        <v>6.8764656793863367E-7</v>
      </c>
      <c r="JM203" s="82">
        <f t="shared" si="249"/>
        <v>2.9096429477045663E-8</v>
      </c>
    </row>
    <row r="204" spans="2:273" x14ac:dyDescent="0.25">
      <c r="B204" s="2">
        <v>177</v>
      </c>
      <c r="C204" s="37">
        <v>0.12867700000000001</v>
      </c>
      <c r="D204" s="37">
        <v>0.13114600000000001</v>
      </c>
      <c r="E204" s="37">
        <v>0.12604499999999999</v>
      </c>
      <c r="F204" s="37">
        <v>0.132382</v>
      </c>
      <c r="G204" s="37">
        <v>0.139486</v>
      </c>
      <c r="H204" s="37">
        <v>0.12017899999999999</v>
      </c>
      <c r="I204" s="37">
        <v>0.11229699999999999</v>
      </c>
      <c r="J204" s="37">
        <v>0.108404</v>
      </c>
      <c r="K204" s="37">
        <v>0.12073399999999999</v>
      </c>
      <c r="L204" s="37">
        <v>0.122433</v>
      </c>
      <c r="M204" s="37">
        <v>0.12037</v>
      </c>
      <c r="N204" s="37">
        <v>0.11292099999999999</v>
      </c>
      <c r="O204" s="37">
        <v>0.113805</v>
      </c>
      <c r="P204" s="37">
        <v>0.11762599999999999</v>
      </c>
      <c r="Q204" s="37">
        <v>0.12678800000000001</v>
      </c>
      <c r="S204" s="4" t="e">
        <f t="shared" si="250"/>
        <v>#N/A</v>
      </c>
      <c r="T204" s="4">
        <f t="shared" si="250"/>
        <v>0.13020178439124855</v>
      </c>
      <c r="U204" s="4">
        <f t="shared" si="250"/>
        <v>0.12673113997469379</v>
      </c>
      <c r="V204" s="4">
        <f t="shared" si="250"/>
        <v>0.12965015253288667</v>
      </c>
      <c r="W204" s="4">
        <f t="shared" si="250"/>
        <v>0.13468205147451662</v>
      </c>
      <c r="X204" s="4">
        <f t="shared" si="250"/>
        <v>0.11508333240749613</v>
      </c>
      <c r="Y204" s="4">
        <f t="shared" si="250"/>
        <v>0.1066670201721342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>
        <f t="shared" si="250"/>
        <v>0.11892359479573514</v>
      </c>
      <c r="AD204" s="4">
        <f t="shared" si="250"/>
        <v>0.11129443346662603</v>
      </c>
      <c r="AE204" s="4">
        <f t="shared" si="250"/>
        <v>0.11661378217685134</v>
      </c>
      <c r="AF204" s="4">
        <f t="shared" si="250"/>
        <v>0.1197113241819131</v>
      </c>
      <c r="AG204" s="4">
        <f t="shared" si="250"/>
        <v>0.13239972344522266</v>
      </c>
      <c r="AI204" s="4">
        <f t="shared" si="251"/>
        <v>0</v>
      </c>
      <c r="AJ204" s="4">
        <f t="shared" si="251"/>
        <v>9.4421560875146415E-4</v>
      </c>
      <c r="AK204" s="4">
        <f t="shared" si="251"/>
        <v>-6.8613997469380017E-4</v>
      </c>
      <c r="AL204" s="4">
        <f t="shared" si="251"/>
        <v>2.7318474671133297E-3</v>
      </c>
      <c r="AM204" s="4">
        <f t="shared" si="251"/>
        <v>4.8039485254833814E-3</v>
      </c>
      <c r="AN204" s="4">
        <f t="shared" si="251"/>
        <v>5.0956675925038636E-3</v>
      </c>
      <c r="AO204" s="4">
        <f t="shared" si="251"/>
        <v>5.629979827865797E-3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1.4464052042648667E-3</v>
      </c>
      <c r="AT204" s="4">
        <f t="shared" si="251"/>
        <v>1.626566533373966E-3</v>
      </c>
      <c r="AU204" s="4">
        <f t="shared" si="251"/>
        <v>-2.8087821768513349E-3</v>
      </c>
      <c r="AV204" s="4">
        <f t="shared" si="251"/>
        <v>-2.0853241819131091E-3</v>
      </c>
      <c r="AW204" s="4">
        <f t="shared" si="251"/>
        <v>-5.6117234452226494E-3</v>
      </c>
      <c r="AY204" s="2" t="e">
        <f t="shared" si="243"/>
        <v>#N/A</v>
      </c>
      <c r="AZ204" s="2">
        <f t="shared" si="243"/>
        <v>0.13020178439124855</v>
      </c>
      <c r="BA204" s="2">
        <f t="shared" si="243"/>
        <v>0.12673113997461999</v>
      </c>
      <c r="BB204" s="2">
        <f t="shared" si="243"/>
        <v>0.12965015253288609</v>
      </c>
      <c r="BC204" s="2">
        <f t="shared" si="243"/>
        <v>0.13468205147450563</v>
      </c>
      <c r="BD204" s="2">
        <f t="shared" si="243"/>
        <v>0.11508333240749613</v>
      </c>
      <c r="BE204" s="2">
        <f t="shared" si="243"/>
        <v>0.1066670201721342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>
        <f t="shared" si="243"/>
        <v>0.11892359479573514</v>
      </c>
      <c r="BJ204" s="2">
        <f t="shared" si="243"/>
        <v>0.11129443346662592</v>
      </c>
      <c r="BK204" s="2">
        <f t="shared" si="243"/>
        <v>0.11661378216218042</v>
      </c>
      <c r="BL204" s="2">
        <f t="shared" si="243"/>
        <v>0.11971132418056345</v>
      </c>
      <c r="BM204" s="2">
        <f t="shared" si="243"/>
        <v>0.13239972343877099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>
        <f t="shared" si="199"/>
        <v>0.13114600000000001</v>
      </c>
      <c r="CW204" s="2">
        <f t="shared" si="200"/>
        <v>0.12604499999999999</v>
      </c>
      <c r="CX204" s="2">
        <f t="shared" si="201"/>
        <v>0.132382</v>
      </c>
      <c r="CY204" s="2">
        <f t="shared" si="202"/>
        <v>0.139486</v>
      </c>
      <c r="CZ204" s="2">
        <f t="shared" si="203"/>
        <v>0.12017899999999999</v>
      </c>
      <c r="DA204" s="2">
        <f t="shared" si="204"/>
        <v>0.11229699999999999</v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>
        <f t="shared" si="208"/>
        <v>0.12037</v>
      </c>
      <c r="DF204" s="2">
        <f t="shared" si="209"/>
        <v>0.11292099999999999</v>
      </c>
      <c r="DG204" s="2">
        <f t="shared" si="210"/>
        <v>0.113805</v>
      </c>
      <c r="DH204" s="2">
        <f t="shared" si="211"/>
        <v>0.11762599999999999</v>
      </c>
      <c r="DI204" s="2">
        <f t="shared" si="212"/>
        <v>0.12678800000000001</v>
      </c>
      <c r="DK204" s="2">
        <f t="shared" si="252"/>
        <v>0.63940663636363637</v>
      </c>
      <c r="DL204" s="2">
        <f t="shared" si="252"/>
        <v>0.31792313244345571</v>
      </c>
      <c r="DM204" s="2">
        <f t="shared" si="252"/>
        <v>0.32092827963458115</v>
      </c>
      <c r="DN204" s="2">
        <f t="shared" si="252"/>
        <v>0.28299637774926689</v>
      </c>
      <c r="DO204" s="2">
        <f t="shared" si="252"/>
        <v>0.27118906598240472</v>
      </c>
      <c r="DP204" s="2">
        <f t="shared" si="252"/>
        <v>0.30479255615763545</v>
      </c>
      <c r="DQ204" s="2">
        <f t="shared" si="252"/>
        <v>0.35747217241379309</v>
      </c>
      <c r="DR204" s="2">
        <f t="shared" si="252"/>
        <v>0.28532734282536154</v>
      </c>
      <c r="DS204" s="2">
        <f t="shared" si="252"/>
        <v>0.27710640837438422</v>
      </c>
      <c r="DT204" s="2">
        <f t="shared" si="252"/>
        <v>0.32608269950738911</v>
      </c>
      <c r="DU204" s="2">
        <f t="shared" si="252"/>
        <v>0.30753975725806448</v>
      </c>
      <c r="DV204" s="2">
        <f t="shared" si="252"/>
        <v>0.30142998662023457</v>
      </c>
      <c r="DW204" s="2">
        <f t="shared" si="252"/>
        <v>0.29312328542780752</v>
      </c>
      <c r="DX204" s="2">
        <f t="shared" si="252"/>
        <v>0.23347094942704349</v>
      </c>
      <c r="DY204" s="2">
        <f t="shared" si="252"/>
        <v>0.24076870270270267</v>
      </c>
      <c r="EA204" s="2">
        <f t="shared" si="241"/>
        <v>9.2479731885701785E-2</v>
      </c>
      <c r="EB204" s="2">
        <f t="shared" si="241"/>
        <v>0.12471476861550182</v>
      </c>
      <c r="EC204" s="2">
        <f t="shared" si="241"/>
        <v>0.11698718468206362</v>
      </c>
      <c r="ED204" s="2">
        <f t="shared" si="241"/>
        <v>0.11211763438413115</v>
      </c>
      <c r="EE204" s="2">
        <f t="shared" si="241"/>
        <v>0.12873952176638281</v>
      </c>
      <c r="EF204" s="2">
        <f t="shared" si="240"/>
        <v>0.10720192051765032</v>
      </c>
      <c r="EG204" s="2">
        <f t="shared" si="240"/>
        <v>0.10026074502390349</v>
      </c>
      <c r="EH204" s="2">
        <f t="shared" si="240"/>
        <v>0.1007401765178285</v>
      </c>
      <c r="EI204" s="2">
        <f t="shared" si="240"/>
        <v>0.11116221577696306</v>
      </c>
      <c r="EJ204" s="2">
        <f t="shared" si="240"/>
        <v>0.11208065908748402</v>
      </c>
      <c r="EK204" s="2">
        <f t="shared" si="213"/>
        <v>0.11422488158343762</v>
      </c>
      <c r="EL204" s="2">
        <f t="shared" si="180"/>
        <v>0.10946738185984801</v>
      </c>
      <c r="EM204" s="2">
        <f t="shared" si="180"/>
        <v>0.11589193549837062</v>
      </c>
      <c r="EN204" s="2">
        <f t="shared" si="180"/>
        <v>0.12228056747449259</v>
      </c>
      <c r="EO204" s="2">
        <f t="shared" si="180"/>
        <v>0.13660154467543489</v>
      </c>
      <c r="EQ204" s="2">
        <f t="shared" si="253"/>
        <v>0.12481486140044615</v>
      </c>
      <c r="ER204" s="2">
        <f t="shared" si="253"/>
        <v>0.13043522190949322</v>
      </c>
      <c r="ES204" s="2">
        <f t="shared" si="253"/>
        <v>0.12760641690624044</v>
      </c>
      <c r="ET204" s="2">
        <f t="shared" si="253"/>
        <v>0.13115395068438135</v>
      </c>
      <c r="EU204" s="2">
        <f t="shared" si="253"/>
        <v>0.13521135446259028</v>
      </c>
      <c r="EV204" s="2">
        <f t="shared" si="253"/>
        <v>0.11560926710376764</v>
      </c>
      <c r="EW204" s="2">
        <f t="shared" si="253"/>
        <v>0.10703374651417617</v>
      </c>
      <c r="EX204" s="2">
        <f t="shared" si="253"/>
        <v>0.1070051789376143</v>
      </c>
      <c r="EY204" s="2">
        <f t="shared" si="253"/>
        <v>0.11860272453693599</v>
      </c>
      <c r="EZ204" s="2">
        <f t="shared" si="253"/>
        <v>0.11977643471856303</v>
      </c>
      <c r="FA204" s="2">
        <f t="shared" si="253"/>
        <v>0.11922200064543423</v>
      </c>
      <c r="FB204" s="2">
        <f t="shared" si="253"/>
        <v>0.11145055832327362</v>
      </c>
      <c r="FC204" s="2">
        <f t="shared" si="253"/>
        <v>0.11669349641418117</v>
      </c>
      <c r="FD204" s="2">
        <f t="shared" si="253"/>
        <v>0.11932778560158501</v>
      </c>
      <c r="FE204" s="2">
        <f t="shared" si="253"/>
        <v>0.13156794353081139</v>
      </c>
      <c r="FG204" s="2">
        <f t="shared" si="254"/>
        <v>0.99999977333794821</v>
      </c>
      <c r="FH204" s="2">
        <f t="shared" si="254"/>
        <v>0.99999862467185407</v>
      </c>
      <c r="FI204" s="2">
        <f t="shared" si="254"/>
        <v>0.99999817864350904</v>
      </c>
      <c r="FJ204" s="2">
        <f t="shared" si="254"/>
        <v>0.99999833449321884</v>
      </c>
      <c r="FK204" s="2">
        <f t="shared" si="254"/>
        <v>0.99999837659580937</v>
      </c>
      <c r="FL204" s="2">
        <f t="shared" si="254"/>
        <v>0.99999872626076503</v>
      </c>
      <c r="FM204" s="2">
        <f t="shared" si="254"/>
        <v>0.9999988732842513</v>
      </c>
      <c r="FN204" s="2">
        <f t="shared" si="254"/>
        <v>0.99999868875361353</v>
      </c>
      <c r="FO204" s="2">
        <f t="shared" si="254"/>
        <v>0.99999876649294017</v>
      </c>
      <c r="FP204" s="2">
        <f t="shared" si="254"/>
        <v>0.9999987718634924</v>
      </c>
      <c r="FQ204" s="2">
        <f t="shared" si="254"/>
        <v>0.99999857691017247</v>
      </c>
      <c r="FR204" s="2">
        <f t="shared" si="254"/>
        <v>0.99999836283324584</v>
      </c>
      <c r="FS204" s="2">
        <f t="shared" si="254"/>
        <v>0.99999818405769458</v>
      </c>
      <c r="FT204" s="2">
        <f t="shared" si="254"/>
        <v>0.99999809386676797</v>
      </c>
      <c r="FU204" s="2">
        <f t="shared" si="254"/>
        <v>0.99999741696770938</v>
      </c>
      <c r="FW204" s="2">
        <f t="shared" si="245"/>
        <v>0.99098178114290247</v>
      </c>
      <c r="FX204" s="2">
        <f t="shared" si="245"/>
        <v>0.95914602722288522</v>
      </c>
      <c r="FY204" s="2">
        <f t="shared" si="245"/>
        <v>0.91754127204564451</v>
      </c>
      <c r="FZ204" s="2">
        <f t="shared" si="245"/>
        <v>0.92098877075385954</v>
      </c>
      <c r="GA204" s="2">
        <f t="shared" si="245"/>
        <v>0.91817862634459013</v>
      </c>
      <c r="GB204" s="2">
        <f t="shared" si="245"/>
        <v>0.93741350260432377</v>
      </c>
      <c r="GC204" s="2">
        <f t="shared" si="245"/>
        <v>0.94581189052814152</v>
      </c>
      <c r="GD204" s="2">
        <f t="shared" si="245"/>
        <v>0.95214221372476171</v>
      </c>
      <c r="GE204" s="2">
        <f t="shared" si="245"/>
        <v>0.95508622619677674</v>
      </c>
      <c r="GF204" s="2">
        <f t="shared" si="245"/>
        <v>0.95212744689655104</v>
      </c>
      <c r="GG204" s="2">
        <f t="shared" si="245"/>
        <v>0.9402293700777169</v>
      </c>
      <c r="GH204" s="2">
        <f t="shared" si="245"/>
        <v>0.92111688781741852</v>
      </c>
      <c r="GI204" s="2">
        <f t="shared" si="245"/>
        <v>0.90014970499653502</v>
      </c>
      <c r="GJ204" s="2">
        <f t="shared" si="245"/>
        <v>0.87018118784410736</v>
      </c>
      <c r="GK204" s="2">
        <f t="shared" si="245"/>
        <v>0.83480796015891301</v>
      </c>
      <c r="GM204" s="82">
        <f t="shared" si="246"/>
        <v>4.3132998238383283E-52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2.706039592181765E-307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6.0466898946234532E-145</v>
      </c>
      <c r="HT204" s="82">
        <f t="shared" si="247"/>
        <v>3.2760803391483259E-80</v>
      </c>
      <c r="HU204" s="82">
        <f t="shared" si="247"/>
        <v>6.6910115606017894E-65</v>
      </c>
      <c r="HV204" s="82">
        <f t="shared" si="247"/>
        <v>6.4386291231272136E-78</v>
      </c>
      <c r="HW204" s="82">
        <f t="shared" si="247"/>
        <v>2.6256874060491606E-74</v>
      </c>
      <c r="HX204" s="82">
        <f t="shared" si="247"/>
        <v>1.0961376665299288E-91</v>
      </c>
      <c r="HY204" s="82">
        <f t="shared" si="247"/>
        <v>4.2604390019142989E-98</v>
      </c>
      <c r="HZ204" s="82">
        <f t="shared" si="247"/>
        <v>6.7646865251184291E-108</v>
      </c>
      <c r="IA204" s="82">
        <f t="shared" si="247"/>
        <v>1.873684755665318E-104</v>
      </c>
      <c r="IB204" s="82">
        <f t="shared" si="247"/>
        <v>1.4609244765098759E-96</v>
      </c>
      <c r="IC204" s="82">
        <f t="shared" si="247"/>
        <v>4.4064974241264523E-86</v>
      </c>
      <c r="ID204" s="82">
        <f t="shared" si="247"/>
        <v>3.8496577856068902E-87</v>
      </c>
      <c r="IE204" s="82">
        <f t="shared" si="247"/>
        <v>5.3275157123465208E-63</v>
      </c>
      <c r="IF204" s="82">
        <f t="shared" si="247"/>
        <v>1.517332359465543E-90</v>
      </c>
      <c r="IG204" s="82">
        <f t="shared" si="247"/>
        <v>4.981446742256441E-72</v>
      </c>
      <c r="II204" s="82">
        <f t="shared" si="248"/>
        <v>6.5322970200189456E-12</v>
      </c>
      <c r="IJ204" s="82">
        <f t="shared" si="248"/>
        <v>7.6603409913352399E-6</v>
      </c>
      <c r="IK204" s="82">
        <f t="shared" si="248"/>
        <v>7.4541495227555834E-4</v>
      </c>
      <c r="IL204" s="82">
        <f t="shared" si="248"/>
        <v>2.1879399280919662E-4</v>
      </c>
      <c r="IM204" s="82">
        <f t="shared" si="248"/>
        <v>3.7950078014376633E-4</v>
      </c>
      <c r="IN204" s="82">
        <f t="shared" si="248"/>
        <v>2.6090338924112404E-5</v>
      </c>
      <c r="IO204" s="82">
        <f t="shared" si="248"/>
        <v>6.6307212830202671E-6</v>
      </c>
      <c r="IP204" s="82">
        <f t="shared" si="248"/>
        <v>9.1535586461497836E-7</v>
      </c>
      <c r="IQ204" s="82">
        <f t="shared" si="248"/>
        <v>1.0235008711811E-6</v>
      </c>
      <c r="IR204" s="82">
        <f t="shared" si="248"/>
        <v>3.6558173917421731E-6</v>
      </c>
      <c r="IS204" s="82">
        <f t="shared" si="248"/>
        <v>3.353489689724365E-5</v>
      </c>
      <c r="IT204" s="82">
        <f t="shared" si="248"/>
        <v>1.0036817900394776E-4</v>
      </c>
      <c r="IU204" s="82">
        <f t="shared" si="248"/>
        <v>1.9421356250872155E-3</v>
      </c>
      <c r="IV204" s="82">
        <f t="shared" si="248"/>
        <v>1.8146091035555479E-7</v>
      </c>
      <c r="IW204" s="82">
        <f t="shared" si="248"/>
        <v>4.0811203615304864E-9</v>
      </c>
      <c r="IY204" s="82">
        <f t="shared" si="249"/>
        <v>6.5322970200189456E-12</v>
      </c>
      <c r="IZ204" s="82">
        <f t="shared" si="249"/>
        <v>7.6603409913352399E-6</v>
      </c>
      <c r="JA204" s="82">
        <f t="shared" si="249"/>
        <v>7.4541495227555834E-4</v>
      </c>
      <c r="JB204" s="82">
        <f t="shared" si="249"/>
        <v>2.1879399280919662E-4</v>
      </c>
      <c r="JC204" s="82">
        <f t="shared" si="249"/>
        <v>3.7950078014376633E-4</v>
      </c>
      <c r="JD204" s="82">
        <f t="shared" si="249"/>
        <v>2.6090338924112404E-5</v>
      </c>
      <c r="JE204" s="82">
        <f t="shared" si="249"/>
        <v>6.6307212830202671E-6</v>
      </c>
      <c r="JF204" s="82">
        <f t="shared" si="249"/>
        <v>9.1535586461497836E-7</v>
      </c>
      <c r="JG204" s="82">
        <f t="shared" si="249"/>
        <v>1.0235008711811E-6</v>
      </c>
      <c r="JH204" s="82">
        <f t="shared" si="249"/>
        <v>3.6558173917421731E-6</v>
      </c>
      <c r="JI204" s="82">
        <f t="shared" si="249"/>
        <v>3.353489689724365E-5</v>
      </c>
      <c r="JJ204" s="82">
        <f t="shared" si="249"/>
        <v>1.0036817900394776E-4</v>
      </c>
      <c r="JK204" s="82">
        <f t="shared" si="249"/>
        <v>1.9421356250872155E-3</v>
      </c>
      <c r="JL204" s="82">
        <f t="shared" si="249"/>
        <v>1.8146091035555479E-7</v>
      </c>
      <c r="JM204" s="82">
        <f t="shared" si="249"/>
        <v>4.0811203615304864E-9</v>
      </c>
    </row>
    <row r="205" spans="2:273" x14ac:dyDescent="0.25">
      <c r="B205" s="2">
        <v>178</v>
      </c>
      <c r="C205" s="37">
        <v>0.13329299999999999</v>
      </c>
      <c r="D205" s="37">
        <v>0.133745</v>
      </c>
      <c r="E205" s="37">
        <v>0.129136</v>
      </c>
      <c r="F205" s="37">
        <v>0.135099</v>
      </c>
      <c r="G205" s="37">
        <v>0.13469900000000001</v>
      </c>
      <c r="H205" s="37">
        <v>0.115638</v>
      </c>
      <c r="I205" s="37">
        <v>0.111332</v>
      </c>
      <c r="J205" s="37">
        <v>0.11418399999999999</v>
      </c>
      <c r="K205" s="37">
        <v>0.11720700000000001</v>
      </c>
      <c r="L205" s="37">
        <v>0.12504299999999999</v>
      </c>
      <c r="M205" s="37">
        <v>0.12367400000000001</v>
      </c>
      <c r="N205" s="37">
        <v>0.113758</v>
      </c>
      <c r="O205" s="37">
        <v>0.115773</v>
      </c>
      <c r="P205" s="37">
        <v>0.11777</v>
      </c>
      <c r="Q205" s="37">
        <v>0.123946</v>
      </c>
      <c r="S205" s="4" t="e">
        <f t="shared" si="250"/>
        <v>#N/A</v>
      </c>
      <c r="T205" s="4" t="e">
        <f t="shared" si="250"/>
        <v>#N/A</v>
      </c>
      <c r="U205" s="4">
        <f t="shared" si="250"/>
        <v>0.12651210389084269</v>
      </c>
      <c r="V205" s="4">
        <f t="shared" si="250"/>
        <v>0.12929568625699805</v>
      </c>
      <c r="W205" s="4">
        <f t="shared" si="250"/>
        <v>0.13452855264640573</v>
      </c>
      <c r="X205" s="4">
        <f t="shared" si="250"/>
        <v>0.11479111704561185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>
        <f t="shared" si="250"/>
        <v>0.11868331651350733</v>
      </c>
      <c r="AD205" s="4">
        <f t="shared" si="250"/>
        <v>0.11095631462927408</v>
      </c>
      <c r="AE205" s="4">
        <f t="shared" si="250"/>
        <v>0.11627687725102999</v>
      </c>
      <c r="AF205" s="4">
        <f t="shared" si="250"/>
        <v>0.11934362637883617</v>
      </c>
      <c r="AG205" s="4">
        <f t="shared" si="250"/>
        <v>0.13202761931171295</v>
      </c>
      <c r="AI205" s="4">
        <f t="shared" si="251"/>
        <v>0</v>
      </c>
      <c r="AJ205" s="4">
        <f t="shared" si="251"/>
        <v>0</v>
      </c>
      <c r="AK205" s="4">
        <f t="shared" si="251"/>
        <v>2.6238961091573088E-3</v>
      </c>
      <c r="AL205" s="4">
        <f t="shared" si="251"/>
        <v>5.8033137430019421E-3</v>
      </c>
      <c r="AM205" s="4">
        <f t="shared" si="251"/>
        <v>1.7044735359428298E-4</v>
      </c>
      <c r="AN205" s="4">
        <f t="shared" si="251"/>
        <v>8.4688295438815897E-4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4.9906834864926752E-3</v>
      </c>
      <c r="AT205" s="4">
        <f t="shared" si="251"/>
        <v>2.8016853707259204E-3</v>
      </c>
      <c r="AU205" s="4">
        <f t="shared" si="251"/>
        <v>-5.0387725102998826E-4</v>
      </c>
      <c r="AV205" s="4">
        <f t="shared" si="251"/>
        <v>-1.5736263788361654E-3</v>
      </c>
      <c r="AW205" s="4">
        <f t="shared" si="251"/>
        <v>-8.0816193117129453E-3</v>
      </c>
      <c r="AY205" s="2" t="e">
        <f t="shared" si="243"/>
        <v>#N/A</v>
      </c>
      <c r="AZ205" s="2" t="e">
        <f t="shared" si="243"/>
        <v>#N/A</v>
      </c>
      <c r="BA205" s="2">
        <f t="shared" si="243"/>
        <v>0.12651210389083115</v>
      </c>
      <c r="BB205" s="2">
        <f t="shared" si="243"/>
        <v>0.129295686256998</v>
      </c>
      <c r="BC205" s="2">
        <f t="shared" si="243"/>
        <v>0.13452855264640431</v>
      </c>
      <c r="BD205" s="2">
        <f t="shared" si="243"/>
        <v>0.11479111704561185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>
        <f t="shared" si="243"/>
        <v>0.11868331651350733</v>
      </c>
      <c r="BJ205" s="2">
        <f t="shared" si="243"/>
        <v>0.11095631462927406</v>
      </c>
      <c r="BK205" s="2">
        <f t="shared" si="243"/>
        <v>0.11627687724841698</v>
      </c>
      <c r="BL205" s="2">
        <f t="shared" si="243"/>
        <v>0.11934362637869464</v>
      </c>
      <c r="BM205" s="2">
        <f t="shared" si="243"/>
        <v>0.13202761931121887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>
        <f t="shared" si="200"/>
        <v>0.129136</v>
      </c>
      <c r="CX205" s="2">
        <f t="shared" si="201"/>
        <v>0.135099</v>
      </c>
      <c r="CY205" s="2">
        <f t="shared" si="202"/>
        <v>0.13469900000000001</v>
      </c>
      <c r="CZ205" s="2">
        <f t="shared" si="203"/>
        <v>0.115638</v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>
        <f t="shared" si="208"/>
        <v>0.12367400000000001</v>
      </c>
      <c r="DF205" s="2">
        <f t="shared" si="209"/>
        <v>0.113758</v>
      </c>
      <c r="DG205" s="2">
        <f t="shared" si="210"/>
        <v>0.115773</v>
      </c>
      <c r="DH205" s="2">
        <f t="shared" si="211"/>
        <v>0.11777</v>
      </c>
      <c r="DI205" s="2">
        <f t="shared" si="212"/>
        <v>0.123946</v>
      </c>
      <c r="DK205" s="2">
        <f t="shared" si="252"/>
        <v>0.64195792121212114</v>
      </c>
      <c r="DL205" s="2">
        <f t="shared" si="252"/>
        <v>0.31877694289951797</v>
      </c>
      <c r="DM205" s="2">
        <f t="shared" si="252"/>
        <v>0.32175476960784316</v>
      </c>
      <c r="DN205" s="2">
        <f t="shared" si="252"/>
        <v>0.28355627327712607</v>
      </c>
      <c r="DO205" s="2">
        <f t="shared" si="252"/>
        <v>0.27170062115102644</v>
      </c>
      <c r="DP205" s="2">
        <f t="shared" si="252"/>
        <v>0.30559364630541869</v>
      </c>
      <c r="DQ205" s="2">
        <f t="shared" si="252"/>
        <v>0.35859920361247943</v>
      </c>
      <c r="DR205" s="2">
        <f t="shared" si="252"/>
        <v>0.28599816462736377</v>
      </c>
      <c r="DS205" s="2">
        <f t="shared" si="252"/>
        <v>0.27770032118226595</v>
      </c>
      <c r="DT205" s="2">
        <f t="shared" si="252"/>
        <v>0.32693201477832512</v>
      </c>
      <c r="DU205" s="2">
        <f t="shared" si="252"/>
        <v>0.30831916814516125</v>
      </c>
      <c r="DV205" s="2">
        <f t="shared" si="252"/>
        <v>0.30220093255131963</v>
      </c>
      <c r="DW205" s="2">
        <f t="shared" si="252"/>
        <v>0.29383654411764704</v>
      </c>
      <c r="DX205" s="2">
        <f t="shared" si="252"/>
        <v>0.2338116954927425</v>
      </c>
      <c r="DY205" s="2">
        <f t="shared" si="252"/>
        <v>0.24119762162162162</v>
      </c>
      <c r="EA205" s="2">
        <f t="shared" si="241"/>
        <v>9.1775391775721415E-2</v>
      </c>
      <c r="EB205" s="2">
        <f t="shared" si="241"/>
        <v>0.12441416796800611</v>
      </c>
      <c r="EC205" s="2">
        <f t="shared" si="241"/>
        <v>0.11656055949010201</v>
      </c>
      <c r="ED205" s="2">
        <f t="shared" si="241"/>
        <v>0.11141352059095161</v>
      </c>
      <c r="EE205" s="2">
        <f t="shared" si="241"/>
        <v>0.1284616022504686</v>
      </c>
      <c r="EF205" s="2">
        <f t="shared" si="240"/>
        <v>0.10676963770381541</v>
      </c>
      <c r="EG205" s="2">
        <f t="shared" si="240"/>
        <v>9.9780071875056858E-2</v>
      </c>
      <c r="EH205" s="2">
        <f t="shared" si="240"/>
        <v>0.10029893354481212</v>
      </c>
      <c r="EI205" s="2">
        <f t="shared" si="240"/>
        <v>0.11081660032852325</v>
      </c>
      <c r="EJ205" s="2">
        <f t="shared" si="240"/>
        <v>0.1116414292856605</v>
      </c>
      <c r="EK205" s="2">
        <f t="shared" si="213"/>
        <v>0.11389770217267661</v>
      </c>
      <c r="EL205" s="2">
        <f t="shared" si="180"/>
        <v>0.10909223226033704</v>
      </c>
      <c r="EM205" s="2">
        <f t="shared" si="180"/>
        <v>0.11553798362175528</v>
      </c>
      <c r="EN205" s="2">
        <f t="shared" si="180"/>
        <v>0.12197650552519511</v>
      </c>
      <c r="EO205" s="2">
        <f t="shared" si="180"/>
        <v>0.13633865065761563</v>
      </c>
      <c r="EQ205" s="2">
        <f t="shared" si="253"/>
        <v>0.12448394473862867</v>
      </c>
      <c r="ER205" s="2">
        <f t="shared" si="253"/>
        <v>0.13020962740535263</v>
      </c>
      <c r="ES205" s="2">
        <f t="shared" si="253"/>
        <v>0.12732738072523805</v>
      </c>
      <c r="ET205" s="2">
        <f t="shared" si="253"/>
        <v>0.13069452313753943</v>
      </c>
      <c r="EU205" s="2">
        <f t="shared" si="253"/>
        <v>0.13502139498512283</v>
      </c>
      <c r="EV205" s="2">
        <f t="shared" si="253"/>
        <v>0.11527930379305337</v>
      </c>
      <c r="EW205" s="2">
        <f t="shared" si="253"/>
        <v>0.10663441226011661</v>
      </c>
      <c r="EX205" s="2">
        <f t="shared" si="253"/>
        <v>0.10663976045420735</v>
      </c>
      <c r="EY205" s="2">
        <f t="shared" si="253"/>
        <v>0.11834603310550867</v>
      </c>
      <c r="EZ205" s="2">
        <f t="shared" si="253"/>
        <v>0.11943404583463108</v>
      </c>
      <c r="FA205" s="2">
        <f t="shared" si="253"/>
        <v>0.11896050401362462</v>
      </c>
      <c r="FB205" s="2">
        <f t="shared" si="253"/>
        <v>0.11110159472976422</v>
      </c>
      <c r="FC205" s="2">
        <f t="shared" si="253"/>
        <v>0.11635130300200527</v>
      </c>
      <c r="FD205" s="2">
        <f t="shared" si="253"/>
        <v>0.11898517805744833</v>
      </c>
      <c r="FE205" s="2">
        <f t="shared" si="253"/>
        <v>0.13124932033209724</v>
      </c>
      <c r="FG205" s="2">
        <f t="shared" si="254"/>
        <v>0.99999979328174771</v>
      </c>
      <c r="FH205" s="2">
        <f t="shared" si="254"/>
        <v>0.99999874568567149</v>
      </c>
      <c r="FI205" s="2">
        <f t="shared" si="254"/>
        <v>0.99999833890287171</v>
      </c>
      <c r="FJ205" s="2">
        <f t="shared" si="254"/>
        <v>0.99999848103954003</v>
      </c>
      <c r="FK205" s="2">
        <f t="shared" si="254"/>
        <v>0.99999851943757001</v>
      </c>
      <c r="FL205" s="2">
        <f t="shared" si="254"/>
        <v>0.99999883833588099</v>
      </c>
      <c r="FM205" s="2">
        <f t="shared" si="254"/>
        <v>0.99999897242292235</v>
      </c>
      <c r="FN205" s="2">
        <f t="shared" si="254"/>
        <v>0.99999880412894449</v>
      </c>
      <c r="FO205" s="2">
        <f t="shared" si="254"/>
        <v>0.99999887502806883</v>
      </c>
      <c r="FP205" s="2">
        <f t="shared" si="254"/>
        <v>0.99999887992607184</v>
      </c>
      <c r="FQ205" s="2">
        <f t="shared" si="254"/>
        <v>0.99999870212648934</v>
      </c>
      <c r="FR205" s="2">
        <f t="shared" si="254"/>
        <v>0.99999850688595937</v>
      </c>
      <c r="FS205" s="2">
        <f t="shared" si="254"/>
        <v>0.99999834384066921</v>
      </c>
      <c r="FT205" s="2">
        <f t="shared" si="254"/>
        <v>0.99999826158553951</v>
      </c>
      <c r="FU205" s="2">
        <f t="shared" si="254"/>
        <v>0.99999764424601723</v>
      </c>
      <c r="FW205" s="2">
        <f t="shared" si="245"/>
        <v>0.99176875511248941</v>
      </c>
      <c r="FX205" s="2">
        <f t="shared" si="245"/>
        <v>0.96260631466254631</v>
      </c>
      <c r="FY205" s="2">
        <f t="shared" si="245"/>
        <v>0.92424712325877412</v>
      </c>
      <c r="FZ205" s="2">
        <f t="shared" si="245"/>
        <v>0.92743643100530448</v>
      </c>
      <c r="GA205" s="2">
        <f t="shared" si="245"/>
        <v>0.92483689150364612</v>
      </c>
      <c r="GB205" s="2">
        <f t="shared" si="245"/>
        <v>0.94260436202355713</v>
      </c>
      <c r="GC205" s="2">
        <f t="shared" si="245"/>
        <v>0.95034309434626463</v>
      </c>
      <c r="GD205" s="2">
        <f t="shared" si="245"/>
        <v>0.95616860764698375</v>
      </c>
      <c r="GE205" s="2">
        <f t="shared" si="245"/>
        <v>0.95887563102258722</v>
      </c>
      <c r="GF205" s="2">
        <f t="shared" si="245"/>
        <v>0.95615502597895674</v>
      </c>
      <c r="GG205" s="2">
        <f t="shared" si="245"/>
        <v>0.94520033702604345</v>
      </c>
      <c r="GH205" s="2">
        <f t="shared" si="245"/>
        <v>0.92755491554321989</v>
      </c>
      <c r="GI205" s="2">
        <f t="shared" si="245"/>
        <v>0.9081282873279688</v>
      </c>
      <c r="GJ205" s="2">
        <f t="shared" si="245"/>
        <v>0.88023581196052214</v>
      </c>
      <c r="GK205" s="2">
        <f t="shared" si="245"/>
        <v>0.84712095552494882</v>
      </c>
      <c r="GM205" s="82">
        <f t="shared" si="246"/>
        <v>7.8798232254017522E-53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0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1.8529412603619134E-148</v>
      </c>
      <c r="HT205" s="82">
        <f t="shared" si="247"/>
        <v>9.6747022845645267E-83</v>
      </c>
      <c r="HU205" s="82">
        <f t="shared" si="247"/>
        <v>3.8202338585871425E-67</v>
      </c>
      <c r="HV205" s="82">
        <f t="shared" si="247"/>
        <v>1.4488257830559203E-80</v>
      </c>
      <c r="HW205" s="82">
        <f t="shared" si="247"/>
        <v>7.8554645309192738E-77</v>
      </c>
      <c r="HX205" s="82">
        <f t="shared" si="247"/>
        <v>1.1800132803049149E-94</v>
      </c>
      <c r="HY205" s="82">
        <f t="shared" si="247"/>
        <v>3.2751139858020647E-101</v>
      </c>
      <c r="HZ205" s="82">
        <f t="shared" si="247"/>
        <v>2.6606488383599743E-111</v>
      </c>
      <c r="IA205" s="82">
        <f t="shared" si="247"/>
        <v>1.0252879341343371E-107</v>
      </c>
      <c r="IB205" s="82">
        <f t="shared" si="247"/>
        <v>1.3443403462085112E-99</v>
      </c>
      <c r="IC205" s="82">
        <f t="shared" si="247"/>
        <v>7.232331968053503E-89</v>
      </c>
      <c r="ID205" s="82">
        <f t="shared" si="247"/>
        <v>4.3458204560148893E-90</v>
      </c>
      <c r="IE205" s="82">
        <f t="shared" si="247"/>
        <v>3.1714543316064949E-65</v>
      </c>
      <c r="IF205" s="82">
        <f t="shared" si="247"/>
        <v>6.3910647882759292E-94</v>
      </c>
      <c r="IG205" s="82">
        <f t="shared" si="247"/>
        <v>7.7409618335431941E-75</v>
      </c>
      <c r="II205" s="82">
        <f t="shared" si="248"/>
        <v>2.5210859794581935E-12</v>
      </c>
      <c r="IJ205" s="82">
        <f t="shared" si="248"/>
        <v>4.1238108592646139E-6</v>
      </c>
      <c r="IK205" s="82">
        <f t="shared" si="248"/>
        <v>4.6313602566041504E-4</v>
      </c>
      <c r="IL205" s="82">
        <f t="shared" si="248"/>
        <v>1.2562111072479909E-4</v>
      </c>
      <c r="IM205" s="82">
        <f t="shared" si="248"/>
        <v>2.248507152928741E-4</v>
      </c>
      <c r="IN205" s="82">
        <f t="shared" si="248"/>
        <v>1.3722546598087957E-5</v>
      </c>
      <c r="IO205" s="82">
        <f t="shared" si="248"/>
        <v>3.3142468055358921E-6</v>
      </c>
      <c r="IP205" s="82">
        <f t="shared" si="248"/>
        <v>4.1880433150816482E-7</v>
      </c>
      <c r="IQ205" s="82">
        <f t="shared" si="248"/>
        <v>4.7958919594195486E-7</v>
      </c>
      <c r="IR205" s="82">
        <f t="shared" si="248"/>
        <v>1.8180565801774289E-6</v>
      </c>
      <c r="IS205" s="82">
        <f t="shared" si="248"/>
        <v>1.8136874874946808E-5</v>
      </c>
      <c r="IT205" s="82">
        <f t="shared" si="248"/>
        <v>5.4492381114351665E-5</v>
      </c>
      <c r="IU205" s="82">
        <f t="shared" si="248"/>
        <v>1.2433493263023282E-3</v>
      </c>
      <c r="IV205" s="82">
        <f t="shared" si="248"/>
        <v>4.5012670731212271E-8</v>
      </c>
      <c r="IW205" s="82">
        <f t="shared" si="248"/>
        <v>5.1307786190104089E-10</v>
      </c>
      <c r="IY205" s="82">
        <f t="shared" si="249"/>
        <v>2.5210859794581935E-12</v>
      </c>
      <c r="IZ205" s="82">
        <f t="shared" si="249"/>
        <v>4.1238108592646139E-6</v>
      </c>
      <c r="JA205" s="82">
        <f t="shared" si="249"/>
        <v>4.6313602566041504E-4</v>
      </c>
      <c r="JB205" s="82">
        <f t="shared" si="249"/>
        <v>1.2562111072479909E-4</v>
      </c>
      <c r="JC205" s="82">
        <f t="shared" si="249"/>
        <v>2.248507152928741E-4</v>
      </c>
      <c r="JD205" s="82">
        <f t="shared" si="249"/>
        <v>1.3722546598087957E-5</v>
      </c>
      <c r="JE205" s="82">
        <f t="shared" si="249"/>
        <v>3.3142468055358921E-6</v>
      </c>
      <c r="JF205" s="82">
        <f t="shared" si="249"/>
        <v>4.1880433150816482E-7</v>
      </c>
      <c r="JG205" s="82">
        <f t="shared" si="249"/>
        <v>4.7958919594195486E-7</v>
      </c>
      <c r="JH205" s="82">
        <f t="shared" si="249"/>
        <v>1.8180565801774289E-6</v>
      </c>
      <c r="JI205" s="82">
        <f t="shared" si="249"/>
        <v>1.8136874874946808E-5</v>
      </c>
      <c r="JJ205" s="82">
        <f t="shared" si="249"/>
        <v>5.4492381114351665E-5</v>
      </c>
      <c r="JK205" s="82">
        <f t="shared" si="249"/>
        <v>1.2433493263023282E-3</v>
      </c>
      <c r="JL205" s="82">
        <f t="shared" si="249"/>
        <v>4.5012670731212271E-8</v>
      </c>
      <c r="JM205" s="82">
        <f t="shared" si="249"/>
        <v>5.1307786190104089E-10</v>
      </c>
    </row>
    <row r="206" spans="2:273" x14ac:dyDescent="0.25">
      <c r="B206" s="2">
        <v>179</v>
      </c>
      <c r="C206" s="37">
        <v>0.133247</v>
      </c>
      <c r="D206" s="37">
        <v>0.13136900000000001</v>
      </c>
      <c r="E206" s="37">
        <v>0.13106000000000001</v>
      </c>
      <c r="F206" s="37">
        <v>0.13086500000000001</v>
      </c>
      <c r="G206" s="37">
        <v>0.13251499999999999</v>
      </c>
      <c r="H206" s="37">
        <v>0.116969</v>
      </c>
      <c r="I206" s="37">
        <v>0.111445</v>
      </c>
      <c r="J206" s="37">
        <v>0.11404400000000001</v>
      </c>
      <c r="K206" s="37">
        <v>0.118634</v>
      </c>
      <c r="L206" s="37">
        <v>0.121825</v>
      </c>
      <c r="M206" s="37">
        <v>0.121833</v>
      </c>
      <c r="N206" s="37">
        <v>0.1124</v>
      </c>
      <c r="O206" s="37">
        <v>0.11623</v>
      </c>
      <c r="P206" s="37">
        <v>0.11526</v>
      </c>
      <c r="Q206" s="37">
        <v>0.125752</v>
      </c>
      <c r="S206" s="4" t="e">
        <f t="shared" si="250"/>
        <v>#N/A</v>
      </c>
      <c r="T206" s="4" t="e">
        <f t="shared" si="250"/>
        <v>#N/A</v>
      </c>
      <c r="U206" s="4">
        <f t="shared" si="250"/>
        <v>0.12628954879886639</v>
      </c>
      <c r="V206" s="4">
        <f t="shared" si="250"/>
        <v>0.12893484653778417</v>
      </c>
      <c r="W206" s="4">
        <f t="shared" si="250"/>
        <v>0.13437289553781501</v>
      </c>
      <c r="X206" s="4">
        <f t="shared" si="250"/>
        <v>0.11449646604980472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>
        <f t="shared" si="250"/>
        <v>0.11844168613912191</v>
      </c>
      <c r="AD206" s="4">
        <f t="shared" si="250"/>
        <v>0.11061754275160611</v>
      </c>
      <c r="AE206" s="4">
        <f t="shared" si="250"/>
        <v>0.1159396854954316</v>
      </c>
      <c r="AF206" s="4">
        <f t="shared" si="250"/>
        <v>0.11897721506876237</v>
      </c>
      <c r="AG206" s="4">
        <f t="shared" si="250"/>
        <v>0.13165806720949072</v>
      </c>
      <c r="AI206" s="4">
        <f t="shared" si="251"/>
        <v>0</v>
      </c>
      <c r="AJ206" s="4">
        <f t="shared" si="251"/>
        <v>0</v>
      </c>
      <c r="AK206" s="4">
        <f t="shared" si="251"/>
        <v>4.7704512011336186E-3</v>
      </c>
      <c r="AL206" s="4">
        <f t="shared" si="251"/>
        <v>1.9301534622158389E-3</v>
      </c>
      <c r="AM206" s="4">
        <f t="shared" si="251"/>
        <v>-1.857895537815013E-3</v>
      </c>
      <c r="AN206" s="4">
        <f t="shared" si="251"/>
        <v>2.4725339501952825E-3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3.3913138608780841E-3</v>
      </c>
      <c r="AT206" s="4">
        <f t="shared" si="251"/>
        <v>1.78245724839389E-3</v>
      </c>
      <c r="AU206" s="4">
        <f t="shared" si="251"/>
        <v>2.903145045684008E-4</v>
      </c>
      <c r="AV206" s="4">
        <f t="shared" si="251"/>
        <v>-3.7172150687623667E-3</v>
      </c>
      <c r="AW206" s="4">
        <f t="shared" si="251"/>
        <v>-5.9060672094907174E-3</v>
      </c>
      <c r="AY206" s="2" t="e">
        <f t="shared" si="243"/>
        <v>#N/A</v>
      </c>
      <c r="AZ206" s="2" t="e">
        <f t="shared" si="243"/>
        <v>#N/A</v>
      </c>
      <c r="BA206" s="2">
        <f t="shared" si="243"/>
        <v>0.1262895487988647</v>
      </c>
      <c r="BB206" s="2">
        <f t="shared" si="243"/>
        <v>0.12893484653778417</v>
      </c>
      <c r="BC206" s="2">
        <f t="shared" si="243"/>
        <v>0.13437289553781484</v>
      </c>
      <c r="BD206" s="2">
        <f t="shared" si="243"/>
        <v>0.11449646604980472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>
        <f t="shared" si="243"/>
        <v>0.11844168613912191</v>
      </c>
      <c r="BJ206" s="2">
        <f t="shared" si="243"/>
        <v>0.11061754275160611</v>
      </c>
      <c r="BK206" s="2">
        <f t="shared" si="243"/>
        <v>0.11593968549499692</v>
      </c>
      <c r="BL206" s="2">
        <f t="shared" si="243"/>
        <v>0.11897721506874898</v>
      </c>
      <c r="BM206" s="2">
        <f t="shared" si="243"/>
        <v>0.13165806720945772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>
        <f t="shared" si="200"/>
        <v>0.13106000000000001</v>
      </c>
      <c r="CX206" s="2">
        <f t="shared" si="201"/>
        <v>0.13086500000000001</v>
      </c>
      <c r="CY206" s="2">
        <f t="shared" si="202"/>
        <v>0.13251499999999999</v>
      </c>
      <c r="CZ206" s="2">
        <f t="shared" si="203"/>
        <v>0.116969</v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>
        <f t="shared" si="208"/>
        <v>0.121833</v>
      </c>
      <c r="DF206" s="2">
        <f t="shared" si="209"/>
        <v>0.1124</v>
      </c>
      <c r="DG206" s="2">
        <f t="shared" si="210"/>
        <v>0.11623</v>
      </c>
      <c r="DH206" s="2">
        <f t="shared" si="211"/>
        <v>0.11526</v>
      </c>
      <c r="DI206" s="2">
        <f t="shared" si="212"/>
        <v>0.125752</v>
      </c>
      <c r="DK206" s="2">
        <f t="shared" si="252"/>
        <v>0.64450920606060602</v>
      </c>
      <c r="DL206" s="2">
        <f t="shared" si="252"/>
        <v>0.31963075335558028</v>
      </c>
      <c r="DM206" s="2">
        <f t="shared" si="252"/>
        <v>0.32258125958110517</v>
      </c>
      <c r="DN206" s="2">
        <f t="shared" si="252"/>
        <v>0.28411616880498536</v>
      </c>
      <c r="DO206" s="2">
        <f t="shared" si="252"/>
        <v>0.27221217631964811</v>
      </c>
      <c r="DP206" s="2">
        <f t="shared" si="252"/>
        <v>0.30639473645320192</v>
      </c>
      <c r="DQ206" s="2">
        <f t="shared" si="252"/>
        <v>0.35972623481116583</v>
      </c>
      <c r="DR206" s="2">
        <f t="shared" si="252"/>
        <v>0.286668986429366</v>
      </c>
      <c r="DS206" s="2">
        <f t="shared" si="252"/>
        <v>0.27829423399014774</v>
      </c>
      <c r="DT206" s="2">
        <f t="shared" si="252"/>
        <v>0.32778133004926108</v>
      </c>
      <c r="DU206" s="2">
        <f t="shared" si="252"/>
        <v>0.30909857903225807</v>
      </c>
      <c r="DV206" s="2">
        <f t="shared" si="252"/>
        <v>0.3029718784824047</v>
      </c>
      <c r="DW206" s="2">
        <f t="shared" si="252"/>
        <v>0.29454980280748666</v>
      </c>
      <c r="DX206" s="2">
        <f t="shared" si="252"/>
        <v>0.23415244155844153</v>
      </c>
      <c r="DY206" s="2">
        <f t="shared" si="252"/>
        <v>0.2416265405405405</v>
      </c>
      <c r="EA206" s="2">
        <f t="shared" si="241"/>
        <v>9.107105166574106E-2</v>
      </c>
      <c r="EB206" s="2">
        <f t="shared" si="241"/>
        <v>0.12411356732051039</v>
      </c>
      <c r="EC206" s="2">
        <f t="shared" si="241"/>
        <v>0.1161339342981404</v>
      </c>
      <c r="ED206" s="2">
        <f t="shared" si="241"/>
        <v>0.11070940679777208</v>
      </c>
      <c r="EE206" s="2">
        <f t="shared" si="241"/>
        <v>0.12818368273455441</v>
      </c>
      <c r="EF206" s="2">
        <f t="shared" si="240"/>
        <v>0.1063373548899805</v>
      </c>
      <c r="EG206" s="2">
        <f t="shared" si="240"/>
        <v>9.9299398726210214E-2</v>
      </c>
      <c r="EH206" s="2">
        <f t="shared" si="240"/>
        <v>9.9857690571795735E-2</v>
      </c>
      <c r="EI206" s="2">
        <f t="shared" si="240"/>
        <v>0.11047098488008346</v>
      </c>
      <c r="EJ206" s="2">
        <f t="shared" si="240"/>
        <v>0.11120219948383697</v>
      </c>
      <c r="EK206" s="2">
        <f t="shared" si="213"/>
        <v>0.11357052276191561</v>
      </c>
      <c r="EL206" s="2">
        <f t="shared" si="180"/>
        <v>0.10871708266082608</v>
      </c>
      <c r="EM206" s="2">
        <f t="shared" si="180"/>
        <v>0.11518403174513993</v>
      </c>
      <c r="EN206" s="2">
        <f t="shared" si="180"/>
        <v>0.12167244357589763</v>
      </c>
      <c r="EO206" s="2">
        <f t="shared" si="180"/>
        <v>0.13607575663979635</v>
      </c>
      <c r="EQ206" s="2">
        <f t="shared" si="253"/>
        <v>0.12415302807681119</v>
      </c>
      <c r="ER206" s="2">
        <f t="shared" si="253"/>
        <v>0.12998403290121205</v>
      </c>
      <c r="ES206" s="2">
        <f t="shared" si="253"/>
        <v>0.12704834454423566</v>
      </c>
      <c r="ET206" s="2">
        <f t="shared" si="253"/>
        <v>0.13023509559069749</v>
      </c>
      <c r="EU206" s="2">
        <f t="shared" si="253"/>
        <v>0.13483143550765539</v>
      </c>
      <c r="EV206" s="2">
        <f t="shared" si="253"/>
        <v>0.11494934048233912</v>
      </c>
      <c r="EW206" s="2">
        <f t="shared" si="253"/>
        <v>0.10623507800605704</v>
      </c>
      <c r="EX206" s="2">
        <f t="shared" si="253"/>
        <v>0.10627434197080041</v>
      </c>
      <c r="EY206" s="2">
        <f t="shared" si="253"/>
        <v>0.11808934167408133</v>
      </c>
      <c r="EZ206" s="2">
        <f t="shared" si="253"/>
        <v>0.11909165695069912</v>
      </c>
      <c r="FA206" s="2">
        <f t="shared" si="253"/>
        <v>0.11869900738181502</v>
      </c>
      <c r="FB206" s="2">
        <f t="shared" si="253"/>
        <v>0.1107526311362548</v>
      </c>
      <c r="FC206" s="2">
        <f t="shared" si="253"/>
        <v>0.11600910958982938</v>
      </c>
      <c r="FD206" s="2">
        <f t="shared" si="253"/>
        <v>0.11864257051331166</v>
      </c>
      <c r="FE206" s="2">
        <f t="shared" si="253"/>
        <v>0.13093069713338312</v>
      </c>
      <c r="FG206" s="2">
        <f t="shared" si="254"/>
        <v>0.99999981147070982</v>
      </c>
      <c r="FH206" s="2">
        <f t="shared" si="254"/>
        <v>0.9999988560516101</v>
      </c>
      <c r="FI206" s="2">
        <f t="shared" si="254"/>
        <v>0.99999848506119238</v>
      </c>
      <c r="FJ206" s="2">
        <f t="shared" si="254"/>
        <v>0.99999861469141083</v>
      </c>
      <c r="FK206" s="2">
        <f t="shared" si="254"/>
        <v>0.99999864971083963</v>
      </c>
      <c r="FL206" s="2">
        <f t="shared" si="254"/>
        <v>0.99999894054962346</v>
      </c>
      <c r="FM206" s="2">
        <f t="shared" si="254"/>
        <v>0.99999906283848228</v>
      </c>
      <c r="FN206" s="2">
        <f t="shared" si="254"/>
        <v>0.99999890935252012</v>
      </c>
      <c r="FO206" s="2">
        <f t="shared" si="254"/>
        <v>0.99999897401330329</v>
      </c>
      <c r="FP206" s="2">
        <f t="shared" si="254"/>
        <v>0.99999897848033592</v>
      </c>
      <c r="FQ206" s="2">
        <f t="shared" si="254"/>
        <v>0.99999881632515508</v>
      </c>
      <c r="FR206" s="2">
        <f t="shared" si="254"/>
        <v>0.99999863826363167</v>
      </c>
      <c r="FS206" s="2">
        <f t="shared" si="254"/>
        <v>0.99999848956451842</v>
      </c>
      <c r="FT206" s="2">
        <f t="shared" si="254"/>
        <v>0.99999841454692628</v>
      </c>
      <c r="FU206" s="2">
        <f t="shared" si="254"/>
        <v>0.99999785152638754</v>
      </c>
      <c r="FW206" s="2">
        <f t="shared" si="245"/>
        <v>0.9924875744894277</v>
      </c>
      <c r="FX206" s="2">
        <f t="shared" si="245"/>
        <v>0.96578397474854194</v>
      </c>
      <c r="FY206" s="2">
        <f t="shared" si="245"/>
        <v>0.93044896761991036</v>
      </c>
      <c r="FZ206" s="2">
        <f t="shared" si="245"/>
        <v>0.93339598471622964</v>
      </c>
      <c r="GA206" s="2">
        <f t="shared" si="245"/>
        <v>0.93099405684723779</v>
      </c>
      <c r="GB206" s="2">
        <f t="shared" si="245"/>
        <v>0.94738885956745533</v>
      </c>
      <c r="GC206" s="2">
        <f t="shared" si="245"/>
        <v>0.95451362155123343</v>
      </c>
      <c r="GD206" s="2">
        <f t="shared" si="245"/>
        <v>0.95987052824096253</v>
      </c>
      <c r="GE206" s="2">
        <f t="shared" si="245"/>
        <v>0.96235792192001601</v>
      </c>
      <c r="GF206" s="2">
        <f t="shared" si="245"/>
        <v>0.95985804549924836</v>
      </c>
      <c r="GG206" s="2">
        <f t="shared" si="245"/>
        <v>0.94977996359091488</v>
      </c>
      <c r="GH206" s="2">
        <f t="shared" si="245"/>
        <v>0.93350543595362767</v>
      </c>
      <c r="GI206" s="2">
        <f t="shared" si="245"/>
        <v>0.91552916405907625</v>
      </c>
      <c r="GJ206" s="2">
        <f t="shared" si="245"/>
        <v>0.88961048308957258</v>
      </c>
      <c r="GK206" s="2">
        <f t="shared" si="245"/>
        <v>0.85867154654008171</v>
      </c>
      <c r="GM206" s="82">
        <f t="shared" si="246"/>
        <v>1.421966505344981E-53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0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5.148316866377937E-152</v>
      </c>
      <c r="HT206" s="82">
        <f t="shared" si="247"/>
        <v>2.6057229382370182E-85</v>
      </c>
      <c r="HU206" s="82">
        <f t="shared" si="247"/>
        <v>1.9940434478578226E-69</v>
      </c>
      <c r="HV206" s="82">
        <f t="shared" si="247"/>
        <v>2.9388053623005036E-83</v>
      </c>
      <c r="HW206" s="82">
        <f t="shared" si="247"/>
        <v>2.1287375317417038E-79</v>
      </c>
      <c r="HX206" s="82">
        <f t="shared" si="247"/>
        <v>1.137269506200706E-97</v>
      </c>
      <c r="HY206" s="82">
        <f t="shared" si="247"/>
        <v>2.24692289503552E-104</v>
      </c>
      <c r="HZ206" s="82">
        <f t="shared" si="247"/>
        <v>9.2485904020106056E-115</v>
      </c>
      <c r="IA206" s="82">
        <f t="shared" si="247"/>
        <v>4.9901788191302809E-111</v>
      </c>
      <c r="IB206" s="82">
        <f t="shared" si="247"/>
        <v>1.1083173081100184E-102</v>
      </c>
      <c r="IC206" s="82">
        <f t="shared" si="247"/>
        <v>1.0699664804988943E-91</v>
      </c>
      <c r="ID206" s="82">
        <f t="shared" si="247"/>
        <v>4.3739107757664257E-93</v>
      </c>
      <c r="IE206" s="82">
        <f t="shared" si="247"/>
        <v>1.7238604984555745E-67</v>
      </c>
      <c r="IF206" s="82">
        <f t="shared" si="247"/>
        <v>2.3295839448961803E-97</v>
      </c>
      <c r="IG206" s="82">
        <f t="shared" si="247"/>
        <v>1.0603415492889049E-77</v>
      </c>
      <c r="II206" s="82">
        <f t="shared" si="248"/>
        <v>9.5584043746870602E-13</v>
      </c>
      <c r="IJ206" s="82">
        <f t="shared" si="248"/>
        <v>2.1838423208125133E-6</v>
      </c>
      <c r="IK206" s="82">
        <f t="shared" si="248"/>
        <v>2.8327783895343398E-4</v>
      </c>
      <c r="IL206" s="82">
        <f t="shared" si="248"/>
        <v>7.0820613093586942E-5</v>
      </c>
      <c r="IM206" s="82">
        <f t="shared" si="248"/>
        <v>1.309290116999878E-4</v>
      </c>
      <c r="IN206" s="82">
        <f t="shared" si="248"/>
        <v>7.0771943348019714E-6</v>
      </c>
      <c r="IO206" s="82">
        <f t="shared" si="248"/>
        <v>1.6233089013547082E-6</v>
      </c>
      <c r="IP206" s="82">
        <f t="shared" si="248"/>
        <v>1.8742310012467927E-7</v>
      </c>
      <c r="IQ206" s="82">
        <f t="shared" si="248"/>
        <v>2.2005939924166553E-7</v>
      </c>
      <c r="IR206" s="82">
        <f t="shared" si="248"/>
        <v>8.8656164529855233E-7</v>
      </c>
      <c r="IS206" s="82">
        <f t="shared" si="248"/>
        <v>9.6300817291591131E-6</v>
      </c>
      <c r="IT206" s="82">
        <f t="shared" si="248"/>
        <v>2.8991584862450551E-5</v>
      </c>
      <c r="IU206" s="82">
        <f t="shared" si="248"/>
        <v>7.8353178270590656E-4</v>
      </c>
      <c r="IV206" s="82">
        <f t="shared" si="248"/>
        <v>1.0494420450755924E-8</v>
      </c>
      <c r="IW206" s="82">
        <f t="shared" si="248"/>
        <v>5.7811290474077372E-11</v>
      </c>
      <c r="IY206" s="82">
        <f t="shared" si="249"/>
        <v>9.5584043746870602E-13</v>
      </c>
      <c r="IZ206" s="82">
        <f t="shared" si="249"/>
        <v>2.1838423208125133E-6</v>
      </c>
      <c r="JA206" s="82">
        <f t="shared" si="249"/>
        <v>2.8327783895343398E-4</v>
      </c>
      <c r="JB206" s="82">
        <f t="shared" si="249"/>
        <v>7.0820613093586942E-5</v>
      </c>
      <c r="JC206" s="82">
        <f t="shared" si="249"/>
        <v>1.309290116999878E-4</v>
      </c>
      <c r="JD206" s="82">
        <f t="shared" si="249"/>
        <v>7.0771943348019714E-6</v>
      </c>
      <c r="JE206" s="82">
        <f t="shared" si="249"/>
        <v>1.6233089013547082E-6</v>
      </c>
      <c r="JF206" s="82">
        <f t="shared" si="249"/>
        <v>1.8742310012467927E-7</v>
      </c>
      <c r="JG206" s="82">
        <f t="shared" si="249"/>
        <v>2.2005939924166553E-7</v>
      </c>
      <c r="JH206" s="82">
        <f t="shared" si="249"/>
        <v>8.8656164529855233E-7</v>
      </c>
      <c r="JI206" s="82">
        <f t="shared" si="249"/>
        <v>9.6300817291591131E-6</v>
      </c>
      <c r="JJ206" s="82">
        <f t="shared" si="249"/>
        <v>2.8991584862450551E-5</v>
      </c>
      <c r="JK206" s="82">
        <f t="shared" si="249"/>
        <v>7.8353178270590656E-4</v>
      </c>
      <c r="JL206" s="82">
        <f t="shared" si="249"/>
        <v>1.0494420450755924E-8</v>
      </c>
      <c r="JM206" s="82">
        <f t="shared" si="249"/>
        <v>5.7811290474077372E-11</v>
      </c>
    </row>
    <row r="207" spans="2:273" x14ac:dyDescent="0.25">
      <c r="B207" s="2">
        <v>180</v>
      </c>
      <c r="C207" s="37">
        <v>0.13347500000000001</v>
      </c>
      <c r="D207" s="37">
        <v>0.13592399999999999</v>
      </c>
      <c r="E207" s="37">
        <v>0.126085</v>
      </c>
      <c r="F207" s="37">
        <v>0.13705899999999999</v>
      </c>
      <c r="G207" s="37">
        <v>0.13530900000000001</v>
      </c>
      <c r="H207" s="37">
        <v>0.12106</v>
      </c>
      <c r="I207" s="37">
        <v>0.11035200000000001</v>
      </c>
      <c r="J207" s="37">
        <v>0.10916099999999999</v>
      </c>
      <c r="K207" s="37">
        <v>0.12103700000000001</v>
      </c>
      <c r="L207" s="37">
        <v>0.122918</v>
      </c>
      <c r="M207" s="37">
        <v>0.117921</v>
      </c>
      <c r="N207" s="37">
        <v>0.11339399999999999</v>
      </c>
      <c r="O207" s="37">
        <v>0.11447300000000001</v>
      </c>
      <c r="P207" s="37">
        <v>0.113937</v>
      </c>
      <c r="Q207" s="37">
        <v>0.122407</v>
      </c>
      <c r="S207" s="4" t="e">
        <f t="shared" si="250"/>
        <v>#N/A</v>
      </c>
      <c r="T207" s="4" t="e">
        <f t="shared" si="250"/>
        <v>#N/A</v>
      </c>
      <c r="U207" s="4">
        <f t="shared" si="250"/>
        <v>0.12606359786907645</v>
      </c>
      <c r="V207" s="4">
        <f t="shared" si="250"/>
        <v>0.12856788587335566</v>
      </c>
      <c r="W207" s="4">
        <f t="shared" si="250"/>
        <v>0.13421515829962125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>
        <f t="shared" si="250"/>
        <v>0.11027814303840897</v>
      </c>
      <c r="AE207" s="4">
        <f t="shared" si="250"/>
        <v>0.1156022135174954</v>
      </c>
      <c r="AF207" s="4">
        <f t="shared" si="250"/>
        <v>0.11861207396714847</v>
      </c>
      <c r="AG207" s="4">
        <f t="shared" si="250"/>
        <v>0.13129106875415453</v>
      </c>
      <c r="AI207" s="4">
        <f t="shared" si="251"/>
        <v>0</v>
      </c>
      <c r="AJ207" s="4">
        <f t="shared" si="251"/>
        <v>0</v>
      </c>
      <c r="AK207" s="4">
        <f t="shared" si="251"/>
        <v>2.1402130923553475E-5</v>
      </c>
      <c r="AL207" s="4">
        <f t="shared" si="251"/>
        <v>8.491114126644328E-3</v>
      </c>
      <c r="AM207" s="4">
        <f t="shared" si="251"/>
        <v>1.093841700378767E-3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3.1158569615910292E-3</v>
      </c>
      <c r="AU207" s="4">
        <f t="shared" si="251"/>
        <v>-1.1292135174953977E-3</v>
      </c>
      <c r="AV207" s="4">
        <f t="shared" si="251"/>
        <v>-4.6750739671484742E-3</v>
      </c>
      <c r="AW207" s="4">
        <f t="shared" si="251"/>
        <v>-8.8840687541545255E-3</v>
      </c>
      <c r="AY207" s="2" t="e">
        <f t="shared" si="243"/>
        <v>#N/A</v>
      </c>
      <c r="AZ207" s="2" t="e">
        <f t="shared" si="243"/>
        <v>#N/A</v>
      </c>
      <c r="BA207" s="2">
        <f t="shared" si="243"/>
        <v>0.12606359786907623</v>
      </c>
      <c r="BB207" s="2">
        <f t="shared" si="243"/>
        <v>0.12856788587335566</v>
      </c>
      <c r="BC207" s="2">
        <f t="shared" si="243"/>
        <v>0.13421515829962122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>
        <f t="shared" si="243"/>
        <v>0.11027814303840897</v>
      </c>
      <c r="BK207" s="2">
        <f t="shared" si="243"/>
        <v>0.11560221351742786</v>
      </c>
      <c r="BL207" s="2">
        <f t="shared" si="243"/>
        <v>0.11861207396714733</v>
      </c>
      <c r="BM207" s="2">
        <f t="shared" si="243"/>
        <v>0.13129106875415261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>
        <f t="shared" si="200"/>
        <v>0.126085</v>
      </c>
      <c r="CX207" s="2">
        <f t="shared" si="201"/>
        <v>0.13705899999999999</v>
      </c>
      <c r="CY207" s="2">
        <f t="shared" si="202"/>
        <v>0.13530900000000001</v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>
        <f t="shared" si="209"/>
        <v>0.11339399999999999</v>
      </c>
      <c r="DG207" s="2">
        <f t="shared" si="210"/>
        <v>0.11447300000000001</v>
      </c>
      <c r="DH207" s="2">
        <f t="shared" si="211"/>
        <v>0.113937</v>
      </c>
      <c r="DI207" s="2">
        <f t="shared" si="212"/>
        <v>0.122407</v>
      </c>
      <c r="DK207" s="2">
        <f t="shared" si="252"/>
        <v>0.6470604909090909</v>
      </c>
      <c r="DL207" s="2">
        <f t="shared" si="252"/>
        <v>0.32048456381164259</v>
      </c>
      <c r="DM207" s="2">
        <f t="shared" si="252"/>
        <v>0.32340774955436724</v>
      </c>
      <c r="DN207" s="2">
        <f t="shared" si="252"/>
        <v>0.28467606433284459</v>
      </c>
      <c r="DO207" s="2">
        <f t="shared" si="252"/>
        <v>0.27272373148826984</v>
      </c>
      <c r="DP207" s="2">
        <f t="shared" si="252"/>
        <v>0.30719582660098521</v>
      </c>
      <c r="DQ207" s="2">
        <f t="shared" si="252"/>
        <v>0.36085326600985224</v>
      </c>
      <c r="DR207" s="2">
        <f t="shared" si="252"/>
        <v>0.28733980823136818</v>
      </c>
      <c r="DS207" s="2">
        <f t="shared" si="252"/>
        <v>0.27888814679802953</v>
      </c>
      <c r="DT207" s="2">
        <f t="shared" si="252"/>
        <v>0.32863064532019703</v>
      </c>
      <c r="DU207" s="2">
        <f t="shared" si="252"/>
        <v>0.30987798991935483</v>
      </c>
      <c r="DV207" s="2">
        <f t="shared" si="252"/>
        <v>0.30374282441348971</v>
      </c>
      <c r="DW207" s="2">
        <f t="shared" si="252"/>
        <v>0.29526306149732617</v>
      </c>
      <c r="DX207" s="2">
        <f t="shared" si="252"/>
        <v>0.23449318762414054</v>
      </c>
      <c r="DY207" s="2">
        <f t="shared" si="252"/>
        <v>0.24205545945945944</v>
      </c>
      <c r="EA207" s="2">
        <f t="shared" si="241"/>
        <v>9.0366711555760676E-2</v>
      </c>
      <c r="EB207" s="2">
        <f t="shared" si="241"/>
        <v>0.12381296667301467</v>
      </c>
      <c r="EC207" s="2">
        <f t="shared" si="241"/>
        <v>0.1157073091061788</v>
      </c>
      <c r="ED207" s="2">
        <f t="shared" si="241"/>
        <v>0.11000529300459255</v>
      </c>
      <c r="EE207" s="2">
        <f t="shared" si="241"/>
        <v>0.12790576321864019</v>
      </c>
      <c r="EF207" s="2">
        <f t="shared" si="240"/>
        <v>0.10590507207614558</v>
      </c>
      <c r="EG207" s="2">
        <f t="shared" si="240"/>
        <v>9.8818725577363584E-2</v>
      </c>
      <c r="EH207" s="2">
        <f t="shared" si="240"/>
        <v>9.9416447598779351E-2</v>
      </c>
      <c r="EI207" s="2">
        <f t="shared" si="240"/>
        <v>0.11012536943164367</v>
      </c>
      <c r="EJ207" s="2">
        <f t="shared" si="240"/>
        <v>0.11076296968201345</v>
      </c>
      <c r="EK207" s="2">
        <f t="shared" si="213"/>
        <v>0.1132433433511546</v>
      </c>
      <c r="EL207" s="2">
        <f t="shared" si="180"/>
        <v>0.10834193306131511</v>
      </c>
      <c r="EM207" s="2">
        <f t="shared" si="180"/>
        <v>0.11483007986852457</v>
      </c>
      <c r="EN207" s="2">
        <f t="shared" si="180"/>
        <v>0.12136838162660014</v>
      </c>
      <c r="EO207" s="2">
        <f t="shared" si="180"/>
        <v>0.13581286262197709</v>
      </c>
      <c r="EQ207" s="2">
        <f t="shared" si="253"/>
        <v>0.12382211141499372</v>
      </c>
      <c r="ER207" s="2">
        <f t="shared" si="253"/>
        <v>0.12975843839707146</v>
      </c>
      <c r="ES207" s="2">
        <f t="shared" si="253"/>
        <v>0.12676930836323327</v>
      </c>
      <c r="ET207" s="2">
        <f t="shared" si="253"/>
        <v>0.12977566804385554</v>
      </c>
      <c r="EU207" s="2">
        <f t="shared" si="253"/>
        <v>0.13464147603018795</v>
      </c>
      <c r="EV207" s="2">
        <f t="shared" si="253"/>
        <v>0.11461937717162485</v>
      </c>
      <c r="EW207" s="2">
        <f t="shared" si="253"/>
        <v>0.10583574375199747</v>
      </c>
      <c r="EX207" s="2">
        <f t="shared" si="253"/>
        <v>0.10590892348739345</v>
      </c>
      <c r="EY207" s="2">
        <f t="shared" si="253"/>
        <v>0.11783265024265399</v>
      </c>
      <c r="EZ207" s="2">
        <f t="shared" si="253"/>
        <v>0.11874926806676717</v>
      </c>
      <c r="FA207" s="2">
        <f t="shared" si="253"/>
        <v>0.11843751075000541</v>
      </c>
      <c r="FB207" s="2">
        <f t="shared" si="253"/>
        <v>0.11040366754274539</v>
      </c>
      <c r="FC207" s="2">
        <f t="shared" si="253"/>
        <v>0.11566691617765348</v>
      </c>
      <c r="FD207" s="2">
        <f t="shared" si="253"/>
        <v>0.11829996296917498</v>
      </c>
      <c r="FE207" s="2">
        <f t="shared" si="253"/>
        <v>0.13061207393466898</v>
      </c>
      <c r="FG207" s="2">
        <f t="shared" si="254"/>
        <v>0.99999982805924104</v>
      </c>
      <c r="FH207" s="2">
        <f t="shared" si="254"/>
        <v>0.9999989567065638</v>
      </c>
      <c r="FI207" s="2">
        <f t="shared" si="254"/>
        <v>0.99999861835920223</v>
      </c>
      <c r="FJ207" s="2">
        <f t="shared" si="254"/>
        <v>0.99999873658339677</v>
      </c>
      <c r="FK207" s="2">
        <f t="shared" si="254"/>
        <v>0.99999876852150316</v>
      </c>
      <c r="FL207" s="2">
        <f t="shared" si="254"/>
        <v>0.9999990337696828</v>
      </c>
      <c r="FM207" s="2">
        <f t="shared" si="254"/>
        <v>0.99999914529846712</v>
      </c>
      <c r="FN207" s="2">
        <f t="shared" si="254"/>
        <v>0.99999900531758101</v>
      </c>
      <c r="FO207" s="2">
        <f t="shared" si="254"/>
        <v>0.99999906428892704</v>
      </c>
      <c r="FP207" s="2">
        <f t="shared" si="254"/>
        <v>0.99999906836290997</v>
      </c>
      <c r="FQ207" s="2">
        <f t="shared" si="254"/>
        <v>0.99999892047559868</v>
      </c>
      <c r="FR207" s="2">
        <f t="shared" si="254"/>
        <v>0.99999875808152283</v>
      </c>
      <c r="FS207" s="2">
        <f t="shared" si="254"/>
        <v>0.99999862246628557</v>
      </c>
      <c r="FT207" s="2">
        <f t="shared" si="254"/>
        <v>0.99999855404940974</v>
      </c>
      <c r="FU207" s="2">
        <f t="shared" si="254"/>
        <v>0.99999804056840691</v>
      </c>
      <c r="FW207" s="2">
        <f t="shared" si="245"/>
        <v>0.99314405464224809</v>
      </c>
      <c r="FX207" s="2">
        <f t="shared" si="245"/>
        <v>0.96870038223033361</v>
      </c>
      <c r="FY207" s="2">
        <f t="shared" si="245"/>
        <v>0.93617813153358687</v>
      </c>
      <c r="FZ207" s="2">
        <f t="shared" si="245"/>
        <v>0.93889833399450273</v>
      </c>
      <c r="GA207" s="2">
        <f t="shared" si="245"/>
        <v>0.93668137542184926</v>
      </c>
      <c r="GB207" s="2">
        <f t="shared" si="245"/>
        <v>0.95179491820373829</v>
      </c>
      <c r="GC207" s="2">
        <f t="shared" si="245"/>
        <v>0.95834923059322918</v>
      </c>
      <c r="GD207" s="2">
        <f t="shared" si="245"/>
        <v>0.96327180103042453</v>
      </c>
      <c r="GE207" s="2">
        <f t="shared" si="245"/>
        <v>0.96555593476391399</v>
      </c>
      <c r="GF207" s="2">
        <f t="shared" si="245"/>
        <v>0.96326033579855608</v>
      </c>
      <c r="GG207" s="2">
        <f t="shared" si="245"/>
        <v>0.9539954968764256</v>
      </c>
      <c r="GH207" s="2">
        <f t="shared" si="245"/>
        <v>0.93899933408175973</v>
      </c>
      <c r="GI207" s="2">
        <f t="shared" si="245"/>
        <v>0.92238480568724079</v>
      </c>
      <c r="GJ207" s="2">
        <f t="shared" si="245"/>
        <v>0.89833609428183037</v>
      </c>
      <c r="GK207" s="2">
        <f t="shared" si="245"/>
        <v>0.86948390230901562</v>
      </c>
      <c r="GM207" s="82">
        <f t="shared" si="246"/>
        <v>2.5347084379890778E-54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0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1.2969614637948864E-155</v>
      </c>
      <c r="HT207" s="82">
        <f t="shared" si="247"/>
        <v>6.4006370026047905E-88</v>
      </c>
      <c r="HU207" s="82">
        <f t="shared" si="247"/>
        <v>9.5152793678586227E-72</v>
      </c>
      <c r="HV207" s="82">
        <f t="shared" si="247"/>
        <v>5.3734519890299856E-86</v>
      </c>
      <c r="HW207" s="82">
        <f t="shared" si="247"/>
        <v>5.2250415201134983E-82</v>
      </c>
      <c r="HX207" s="82">
        <f t="shared" si="247"/>
        <v>9.812759037560844E-101</v>
      </c>
      <c r="HY207" s="82">
        <f t="shared" si="247"/>
        <v>1.3757398985386712E-107</v>
      </c>
      <c r="HZ207" s="82">
        <f t="shared" si="247"/>
        <v>2.8412433522107394E-118</v>
      </c>
      <c r="IA207" s="82">
        <f t="shared" si="247"/>
        <v>2.1602509187366667E-114</v>
      </c>
      <c r="IB207" s="82">
        <f t="shared" si="247"/>
        <v>8.1863297341728881E-106</v>
      </c>
      <c r="IC207" s="82">
        <f t="shared" si="247"/>
        <v>1.4268079344815829E-94</v>
      </c>
      <c r="ID207" s="82">
        <f t="shared" si="247"/>
        <v>3.9247554539366908E-96</v>
      </c>
      <c r="IE207" s="82">
        <f t="shared" si="247"/>
        <v>8.5556141411418396E-70</v>
      </c>
      <c r="IF207" s="82">
        <f t="shared" si="247"/>
        <v>7.348368593060703E-101</v>
      </c>
      <c r="IG207" s="82">
        <f t="shared" si="247"/>
        <v>1.2802714638328802E-80</v>
      </c>
      <c r="II207" s="82">
        <f t="shared" si="248"/>
        <v>3.5600353527273504E-13</v>
      </c>
      <c r="IJ207" s="82">
        <f t="shared" si="248"/>
        <v>1.1376363308803927E-6</v>
      </c>
      <c r="IK207" s="82">
        <f t="shared" si="248"/>
        <v>1.7056468728879451E-4</v>
      </c>
      <c r="IL207" s="82">
        <f t="shared" si="248"/>
        <v>3.9201689904906261E-5</v>
      </c>
      <c r="IM207" s="82">
        <f t="shared" si="248"/>
        <v>7.4923069293056767E-5</v>
      </c>
      <c r="IN207" s="82">
        <f t="shared" si="248"/>
        <v>3.5788265335690346E-6</v>
      </c>
      <c r="IO207" s="82">
        <f t="shared" si="248"/>
        <v>7.7910022766172401E-7</v>
      </c>
      <c r="IP207" s="82">
        <f t="shared" si="248"/>
        <v>8.203714942578179E-8</v>
      </c>
      <c r="IQ207" s="82">
        <f t="shared" si="248"/>
        <v>9.8874780563702769E-8</v>
      </c>
      <c r="IR207" s="82">
        <f t="shared" si="248"/>
        <v>4.2391074963580115E-7</v>
      </c>
      <c r="IS207" s="82">
        <f t="shared" si="248"/>
        <v>5.0197529102770038E-6</v>
      </c>
      <c r="IT207" s="82">
        <f t="shared" si="248"/>
        <v>1.5114084838105446E-5</v>
      </c>
      <c r="IU207" s="82">
        <f t="shared" si="248"/>
        <v>4.8600951561292727E-4</v>
      </c>
      <c r="IV207" s="82">
        <f t="shared" si="248"/>
        <v>2.2993100047993172E-9</v>
      </c>
      <c r="IW207" s="82">
        <f t="shared" si="248"/>
        <v>5.8374046460548966E-12</v>
      </c>
      <c r="IY207" s="82">
        <f t="shared" si="249"/>
        <v>3.5600353527273504E-13</v>
      </c>
      <c r="IZ207" s="82">
        <f t="shared" si="249"/>
        <v>1.1376363308803927E-6</v>
      </c>
      <c r="JA207" s="82">
        <f t="shared" si="249"/>
        <v>1.7056468728879451E-4</v>
      </c>
      <c r="JB207" s="82">
        <f t="shared" si="249"/>
        <v>3.9201689904906261E-5</v>
      </c>
      <c r="JC207" s="82">
        <f t="shared" si="249"/>
        <v>7.4923069293056767E-5</v>
      </c>
      <c r="JD207" s="82">
        <f t="shared" si="249"/>
        <v>3.5788265335690346E-6</v>
      </c>
      <c r="JE207" s="82">
        <f t="shared" si="249"/>
        <v>7.7910022766172401E-7</v>
      </c>
      <c r="JF207" s="82">
        <f t="shared" si="249"/>
        <v>8.203714942578179E-8</v>
      </c>
      <c r="JG207" s="82">
        <f t="shared" si="249"/>
        <v>9.8874780563702769E-8</v>
      </c>
      <c r="JH207" s="82">
        <f t="shared" si="249"/>
        <v>4.2391074963580115E-7</v>
      </c>
      <c r="JI207" s="82">
        <f t="shared" si="249"/>
        <v>5.0197529102770038E-6</v>
      </c>
      <c r="JJ207" s="82">
        <f t="shared" si="249"/>
        <v>1.5114084838105446E-5</v>
      </c>
      <c r="JK207" s="82">
        <f t="shared" si="249"/>
        <v>4.8600951561292727E-4</v>
      </c>
      <c r="JL207" s="82">
        <f t="shared" si="249"/>
        <v>2.2993100047993172E-9</v>
      </c>
      <c r="JM207" s="82">
        <f t="shared" si="249"/>
        <v>5.8374046460548966E-12</v>
      </c>
    </row>
    <row r="208" spans="2:273" x14ac:dyDescent="0.25">
      <c r="B208" s="2">
        <v>181</v>
      </c>
      <c r="C208" s="37">
        <v>0.131939</v>
      </c>
      <c r="D208" s="37">
        <v>0.13738900000000001</v>
      </c>
      <c r="E208" s="37">
        <v>0.12620100000000001</v>
      </c>
      <c r="F208" s="37">
        <v>0.13602900000000001</v>
      </c>
      <c r="G208" s="37">
        <v>0.135523</v>
      </c>
      <c r="H208" s="37">
        <v>0.116688</v>
      </c>
      <c r="I208" s="37">
        <v>0.10714899999999999</v>
      </c>
      <c r="J208" s="37">
        <v>0.11180900000000001</v>
      </c>
      <c r="K208" s="37">
        <v>0.119215</v>
      </c>
      <c r="L208" s="37">
        <v>0.12289700000000001</v>
      </c>
      <c r="M208" s="37">
        <v>0.12396600000000001</v>
      </c>
      <c r="N208" s="37">
        <v>0.116656</v>
      </c>
      <c r="O208" s="37">
        <v>0.11879199999999999</v>
      </c>
      <c r="P208" s="37">
        <v>0.116674</v>
      </c>
      <c r="Q208" s="37">
        <v>0.12653500000000001</v>
      </c>
      <c r="S208" s="4" t="e">
        <f t="shared" si="250"/>
        <v>#N/A</v>
      </c>
      <c r="T208" s="4" t="e">
        <f t="shared" si="250"/>
        <v>#N/A</v>
      </c>
      <c r="U208" s="4">
        <f t="shared" si="250"/>
        <v>0.12583438282814216</v>
      </c>
      <c r="V208" s="4">
        <f t="shared" si="250"/>
        <v>0.12819506745301468</v>
      </c>
      <c r="W208" s="4">
        <f t="shared" si="250"/>
        <v>0.13405542391298653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>
        <f t="shared" si="250"/>
        <v>0.10993814189597645</v>
      </c>
      <c r="AE208" s="4">
        <f t="shared" si="250"/>
        <v>0.11526446919867775</v>
      </c>
      <c r="AF208" s="4">
        <f t="shared" si="250"/>
        <v>0.11824817894950754</v>
      </c>
      <c r="AG208" s="4">
        <f t="shared" si="250"/>
        <v>0.130926605120326</v>
      </c>
      <c r="AI208" s="4">
        <f t="shared" si="251"/>
        <v>0</v>
      </c>
      <c r="AJ208" s="4">
        <f t="shared" si="251"/>
        <v>0</v>
      </c>
      <c r="AK208" s="4">
        <f t="shared" si="251"/>
        <v>3.6661717185784704E-4</v>
      </c>
      <c r="AL208" s="4">
        <f t="shared" si="251"/>
        <v>7.8339325469853338E-3</v>
      </c>
      <c r="AM208" s="4">
        <f t="shared" si="251"/>
        <v>1.467576087013478E-3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6.7178581040235469E-3</v>
      </c>
      <c r="AU208" s="4">
        <f t="shared" si="251"/>
        <v>3.5275308013222456E-3</v>
      </c>
      <c r="AV208" s="4">
        <f t="shared" si="251"/>
        <v>-1.5741789495075376E-3</v>
      </c>
      <c r="AW208" s="4">
        <f t="shared" si="251"/>
        <v>-4.391605120325992E-3</v>
      </c>
      <c r="AY208" s="2" t="e">
        <f t="shared" si="243"/>
        <v>#N/A</v>
      </c>
      <c r="AZ208" s="2" t="e">
        <f t="shared" si="243"/>
        <v>#N/A</v>
      </c>
      <c r="BA208" s="2">
        <f t="shared" si="243"/>
        <v>0.12583438282814213</v>
      </c>
      <c r="BB208" s="2">
        <f t="shared" si="243"/>
        <v>0.12819506745301468</v>
      </c>
      <c r="BC208" s="2">
        <f t="shared" si="243"/>
        <v>0.13405542391298653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>
        <f t="shared" si="243"/>
        <v>0.10993814189597645</v>
      </c>
      <c r="BK208" s="2">
        <f t="shared" si="243"/>
        <v>0.11526446919866795</v>
      </c>
      <c r="BL208" s="2">
        <f t="shared" si="243"/>
        <v>0.11824817894950745</v>
      </c>
      <c r="BM208" s="2">
        <f t="shared" si="243"/>
        <v>0.13092660512032589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>
        <f t="shared" si="200"/>
        <v>0.12620100000000001</v>
      </c>
      <c r="CX208" s="2">
        <f t="shared" si="201"/>
        <v>0.13602900000000001</v>
      </c>
      <c r="CY208" s="2">
        <f t="shared" si="202"/>
        <v>0.135523</v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>
        <f t="shared" si="209"/>
        <v>0.116656</v>
      </c>
      <c r="DG208" s="2">
        <f t="shared" si="210"/>
        <v>0.11879199999999999</v>
      </c>
      <c r="DH208" s="2">
        <f t="shared" si="211"/>
        <v>0.116674</v>
      </c>
      <c r="DI208" s="2">
        <f t="shared" si="212"/>
        <v>0.12653500000000001</v>
      </c>
      <c r="DK208" s="2">
        <f t="shared" si="252"/>
        <v>0.64961177575757567</v>
      </c>
      <c r="DL208" s="2">
        <f t="shared" si="252"/>
        <v>0.32133837426770484</v>
      </c>
      <c r="DM208" s="2">
        <f t="shared" si="252"/>
        <v>0.32423423952762925</v>
      </c>
      <c r="DN208" s="2">
        <f t="shared" si="252"/>
        <v>0.28523595986070382</v>
      </c>
      <c r="DO208" s="2">
        <f t="shared" si="252"/>
        <v>0.27323528665689156</v>
      </c>
      <c r="DP208" s="2">
        <f t="shared" si="252"/>
        <v>0.30799691674876845</v>
      </c>
      <c r="DQ208" s="2">
        <f t="shared" si="252"/>
        <v>0.36198029720853858</v>
      </c>
      <c r="DR208" s="2">
        <f t="shared" si="252"/>
        <v>0.28801063003337046</v>
      </c>
      <c r="DS208" s="2">
        <f t="shared" si="252"/>
        <v>0.27948205960591133</v>
      </c>
      <c r="DT208" s="2">
        <f t="shared" si="252"/>
        <v>0.32947996059113299</v>
      </c>
      <c r="DU208" s="2">
        <f t="shared" si="252"/>
        <v>0.3106574008064516</v>
      </c>
      <c r="DV208" s="2">
        <f t="shared" si="252"/>
        <v>0.30451377034457477</v>
      </c>
      <c r="DW208" s="2">
        <f t="shared" si="252"/>
        <v>0.2959763201871658</v>
      </c>
      <c r="DX208" s="2">
        <f t="shared" si="252"/>
        <v>0.23483393368983954</v>
      </c>
      <c r="DY208" s="2">
        <f t="shared" si="252"/>
        <v>0.24248437837837836</v>
      </c>
      <c r="EA208" s="2">
        <f t="shared" si="241"/>
        <v>8.966237144578032E-2</v>
      </c>
      <c r="EB208" s="2">
        <f t="shared" si="241"/>
        <v>0.12351236602551896</v>
      </c>
      <c r="EC208" s="2">
        <f t="shared" si="241"/>
        <v>0.11528068391421718</v>
      </c>
      <c r="ED208" s="2">
        <f t="shared" si="241"/>
        <v>0.10930117921141302</v>
      </c>
      <c r="EE208" s="2">
        <f t="shared" si="241"/>
        <v>0.12762784370272601</v>
      </c>
      <c r="EF208" s="2">
        <f t="shared" si="240"/>
        <v>0.10547278926231067</v>
      </c>
      <c r="EG208" s="2">
        <f t="shared" si="240"/>
        <v>9.8338052428516939E-2</v>
      </c>
      <c r="EH208" s="2">
        <f t="shared" si="240"/>
        <v>9.8975204625762966E-2</v>
      </c>
      <c r="EI208" s="2">
        <f t="shared" si="240"/>
        <v>0.10977975398320387</v>
      </c>
      <c r="EJ208" s="2">
        <f t="shared" si="240"/>
        <v>0.11032373988018992</v>
      </c>
      <c r="EK208" s="2">
        <f t="shared" si="213"/>
        <v>0.1129161639403936</v>
      </c>
      <c r="EL208" s="2">
        <f t="shared" si="180"/>
        <v>0.10796678346180413</v>
      </c>
      <c r="EM208" s="2">
        <f t="shared" si="180"/>
        <v>0.11447612799190923</v>
      </c>
      <c r="EN208" s="2">
        <f t="shared" si="180"/>
        <v>0.12106431967730266</v>
      </c>
      <c r="EO208" s="2">
        <f t="shared" si="180"/>
        <v>0.13554996860415783</v>
      </c>
      <c r="EQ208" s="2">
        <f t="shared" si="253"/>
        <v>0.12349119475317624</v>
      </c>
      <c r="ER208" s="2">
        <f t="shared" si="253"/>
        <v>0.12953284389293088</v>
      </c>
      <c r="ES208" s="2">
        <f t="shared" si="253"/>
        <v>0.12649027218223088</v>
      </c>
      <c r="ET208" s="2">
        <f t="shared" si="253"/>
        <v>0.12931624049701362</v>
      </c>
      <c r="EU208" s="2">
        <f t="shared" si="253"/>
        <v>0.1344515165527205</v>
      </c>
      <c r="EV208" s="2">
        <f t="shared" si="253"/>
        <v>0.1142894138609106</v>
      </c>
      <c r="EW208" s="2">
        <f t="shared" si="253"/>
        <v>0.10543640949793791</v>
      </c>
      <c r="EX208" s="2">
        <f t="shared" si="253"/>
        <v>0.1055435050039865</v>
      </c>
      <c r="EY208" s="2">
        <f t="shared" si="253"/>
        <v>0.11757595881122666</v>
      </c>
      <c r="EZ208" s="2">
        <f t="shared" si="253"/>
        <v>0.11840687918283521</v>
      </c>
      <c r="FA208" s="2">
        <f t="shared" si="253"/>
        <v>0.11817601411819581</v>
      </c>
      <c r="FB208" s="2">
        <f t="shared" si="253"/>
        <v>0.11005470394923599</v>
      </c>
      <c r="FC208" s="2">
        <f t="shared" si="253"/>
        <v>0.11532472276547759</v>
      </c>
      <c r="FD208" s="2">
        <f t="shared" si="253"/>
        <v>0.11795735542503831</v>
      </c>
      <c r="FE208" s="2">
        <f t="shared" si="253"/>
        <v>0.13029345073595486</v>
      </c>
      <c r="FG208" s="2">
        <f t="shared" si="254"/>
        <v>0.99999984318816171</v>
      </c>
      <c r="FH208" s="2">
        <f t="shared" si="254"/>
        <v>0.99999904850499022</v>
      </c>
      <c r="FI208" s="2">
        <f t="shared" si="254"/>
        <v>0.99999873992846322</v>
      </c>
      <c r="FJ208" s="2">
        <f t="shared" si="254"/>
        <v>0.99999884775023518</v>
      </c>
      <c r="FK208" s="2">
        <f t="shared" si="254"/>
        <v>0.99999887687814071</v>
      </c>
      <c r="FL208" s="2">
        <f t="shared" si="254"/>
        <v>0.99999911878740244</v>
      </c>
      <c r="FM208" s="2">
        <f t="shared" si="254"/>
        <v>0.99999922050287893</v>
      </c>
      <c r="FN208" s="2">
        <f t="shared" si="254"/>
        <v>0.99999909283877275</v>
      </c>
      <c r="FO208" s="2">
        <f t="shared" si="254"/>
        <v>0.99999914662128875</v>
      </c>
      <c r="FP208" s="2">
        <f t="shared" si="254"/>
        <v>0.99999915033680598</v>
      </c>
      <c r="FQ208" s="2">
        <f t="shared" si="254"/>
        <v>0.99999901546195114</v>
      </c>
      <c r="FR208" s="2">
        <f t="shared" si="254"/>
        <v>0.99999886735676347</v>
      </c>
      <c r="FS208" s="2">
        <f t="shared" si="254"/>
        <v>0.99999874367416863</v>
      </c>
      <c r="FT208" s="2">
        <f t="shared" si="254"/>
        <v>0.99999868127722069</v>
      </c>
      <c r="FU208" s="2">
        <f t="shared" si="254"/>
        <v>0.99999821297684</v>
      </c>
      <c r="FW208" s="2">
        <f t="shared" si="245"/>
        <v>0.99374352931077836</v>
      </c>
      <c r="FX208" s="2">
        <f t="shared" si="245"/>
        <v>0.97137557688951282</v>
      </c>
      <c r="FY208" s="2">
        <f t="shared" si="245"/>
        <v>0.94146505341422637</v>
      </c>
      <c r="FZ208" s="2">
        <f t="shared" si="245"/>
        <v>0.9439734033882119</v>
      </c>
      <c r="GA208" s="2">
        <f t="shared" si="245"/>
        <v>0.94192919512013873</v>
      </c>
      <c r="GB208" s="2">
        <f t="shared" si="245"/>
        <v>0.95584917608020659</v>
      </c>
      <c r="GC208" s="2">
        <f t="shared" si="245"/>
        <v>0.96187432323412825</v>
      </c>
      <c r="GD208" s="2">
        <f t="shared" si="245"/>
        <v>0.96639488333205925</v>
      </c>
      <c r="GE208" s="2">
        <f t="shared" si="245"/>
        <v>0.9684911451284467</v>
      </c>
      <c r="GF208" s="2">
        <f t="shared" si="245"/>
        <v>0.96638435899298669</v>
      </c>
      <c r="GG208" s="2">
        <f t="shared" si="245"/>
        <v>0.95787286817564965</v>
      </c>
      <c r="GH208" s="2">
        <f t="shared" si="245"/>
        <v>0.94406651422893406</v>
      </c>
      <c r="GI208" s="2">
        <f t="shared" si="245"/>
        <v>0.92872735954386887</v>
      </c>
      <c r="GJ208" s="2">
        <f t="shared" si="245"/>
        <v>0.90644453225501076</v>
      </c>
      <c r="GK208" s="2">
        <f t="shared" si="245"/>
        <v>0.87958505878330751</v>
      </c>
      <c r="GM208" s="82">
        <f t="shared" si="246"/>
        <v>4.4630535753242881E-55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0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2.9624132339386925E-159</v>
      </c>
      <c r="HT208" s="82">
        <f t="shared" si="247"/>
        <v>1.4339018122467121E-90</v>
      </c>
      <c r="HU208" s="82">
        <f t="shared" si="247"/>
        <v>4.1509423050642233E-74</v>
      </c>
      <c r="HV208" s="82">
        <f t="shared" si="247"/>
        <v>8.856456545552759E-89</v>
      </c>
      <c r="HW208" s="82">
        <f t="shared" si="247"/>
        <v>1.1616383432479396E-84</v>
      </c>
      <c r="HX208" s="82">
        <f t="shared" si="247"/>
        <v>7.5799581482490074E-104</v>
      </c>
      <c r="HY208" s="82">
        <f t="shared" si="247"/>
        <v>7.5174022047235788E-111</v>
      </c>
      <c r="HZ208" s="82">
        <f t="shared" si="247"/>
        <v>7.7140625454499849E-122</v>
      </c>
      <c r="IA208" s="82">
        <f t="shared" si="247"/>
        <v>8.3177745187201277E-118</v>
      </c>
      <c r="IB208" s="82">
        <f t="shared" si="247"/>
        <v>5.417283306202963E-109</v>
      </c>
      <c r="IC208" s="82">
        <f t="shared" si="247"/>
        <v>1.714987958730641E-97</v>
      </c>
      <c r="ID208" s="82">
        <f t="shared" si="247"/>
        <v>3.1397572488722704E-99</v>
      </c>
      <c r="IE208" s="82">
        <f t="shared" si="247"/>
        <v>3.8770498303873118E-72</v>
      </c>
      <c r="IF208" s="82">
        <f t="shared" si="247"/>
        <v>2.0058847428839366E-104</v>
      </c>
      <c r="IG208" s="82">
        <f t="shared" si="247"/>
        <v>1.3625678081183216E-83</v>
      </c>
      <c r="II208" s="82">
        <f t="shared" si="248"/>
        <v>1.3025361437739433E-13</v>
      </c>
      <c r="IJ208" s="82">
        <f t="shared" si="248"/>
        <v>5.8295327667565403E-7</v>
      </c>
      <c r="IK208" s="82">
        <f t="shared" si="248"/>
        <v>1.010923997605366E-4</v>
      </c>
      <c r="IL208" s="82">
        <f t="shared" si="248"/>
        <v>2.1304813628692579E-5</v>
      </c>
      <c r="IM208" s="82">
        <f t="shared" si="248"/>
        <v>4.2132078484247146E-5</v>
      </c>
      <c r="IN208" s="82">
        <f t="shared" si="248"/>
        <v>1.774419363728385E-6</v>
      </c>
      <c r="IO208" s="82">
        <f t="shared" si="248"/>
        <v>3.6639203663727859E-7</v>
      </c>
      <c r="IP208" s="82">
        <f t="shared" si="248"/>
        <v>3.5120383908797563E-8</v>
      </c>
      <c r="IQ208" s="82">
        <f t="shared" si="248"/>
        <v>4.3500362316346995E-8</v>
      </c>
      <c r="IR208" s="82">
        <f t="shared" si="248"/>
        <v>1.9874221858915172E-7</v>
      </c>
      <c r="IS208" s="82">
        <f t="shared" si="248"/>
        <v>2.5686417479380871E-6</v>
      </c>
      <c r="IT208" s="82">
        <f t="shared" si="248"/>
        <v>7.7204823624766477E-6</v>
      </c>
      <c r="IU208" s="82">
        <f t="shared" si="248"/>
        <v>2.9671144161183088E-4</v>
      </c>
      <c r="IV208" s="82">
        <f t="shared" si="248"/>
        <v>4.7336988810573698E-10</v>
      </c>
      <c r="IW208" s="82">
        <f t="shared" si="248"/>
        <v>5.2814351481492666E-13</v>
      </c>
      <c r="IY208" s="82">
        <f t="shared" si="249"/>
        <v>1.3025361437739433E-13</v>
      </c>
      <c r="IZ208" s="82">
        <f t="shared" si="249"/>
        <v>5.8295327667565403E-7</v>
      </c>
      <c r="JA208" s="82">
        <f t="shared" si="249"/>
        <v>1.010923997605366E-4</v>
      </c>
      <c r="JB208" s="82">
        <f t="shared" si="249"/>
        <v>2.1304813628692579E-5</v>
      </c>
      <c r="JC208" s="82">
        <f t="shared" si="249"/>
        <v>4.2132078484247146E-5</v>
      </c>
      <c r="JD208" s="82">
        <f t="shared" si="249"/>
        <v>1.774419363728385E-6</v>
      </c>
      <c r="JE208" s="82">
        <f t="shared" si="249"/>
        <v>3.6639203663727859E-7</v>
      </c>
      <c r="JF208" s="82">
        <f t="shared" si="249"/>
        <v>3.5120383908797563E-8</v>
      </c>
      <c r="JG208" s="82">
        <f t="shared" si="249"/>
        <v>4.3500362316346995E-8</v>
      </c>
      <c r="JH208" s="82">
        <f t="shared" si="249"/>
        <v>1.9874221858915172E-7</v>
      </c>
      <c r="JI208" s="82">
        <f t="shared" si="249"/>
        <v>2.5686417479380871E-6</v>
      </c>
      <c r="JJ208" s="82">
        <f t="shared" si="249"/>
        <v>7.7204823624766477E-6</v>
      </c>
      <c r="JK208" s="82">
        <f t="shared" si="249"/>
        <v>2.9671144161183088E-4</v>
      </c>
      <c r="JL208" s="82">
        <f t="shared" si="249"/>
        <v>4.7336988810573698E-10</v>
      </c>
      <c r="JM208" s="82">
        <f t="shared" si="249"/>
        <v>5.2814351481492666E-13</v>
      </c>
    </row>
    <row r="209" spans="2:273" x14ac:dyDescent="0.25">
      <c r="B209" s="2">
        <v>182</v>
      </c>
      <c r="C209" s="37">
        <v>0.131798</v>
      </c>
      <c r="D209" s="37">
        <v>0.12739200000000001</v>
      </c>
      <c r="E209" s="37">
        <v>0.130857</v>
      </c>
      <c r="F209" s="37">
        <v>0.13482</v>
      </c>
      <c r="G209" s="37">
        <v>0.13170299999999999</v>
      </c>
      <c r="H209" s="37">
        <v>0.115773</v>
      </c>
      <c r="I209" s="37">
        <v>0.104975</v>
      </c>
      <c r="J209" s="37">
        <v>0.116289</v>
      </c>
      <c r="K209" s="37">
        <v>0.11378000000000001</v>
      </c>
      <c r="L209" s="37">
        <v>0.124941</v>
      </c>
      <c r="M209" s="37">
        <v>0.121452</v>
      </c>
      <c r="N209" s="37">
        <v>0.113732</v>
      </c>
      <c r="O209" s="37">
        <v>0.120906</v>
      </c>
      <c r="P209" s="37">
        <v>0.115991</v>
      </c>
      <c r="Q209" s="37">
        <v>0.127577</v>
      </c>
      <c r="S209" s="4" t="e">
        <f t="shared" si="250"/>
        <v>#N/A</v>
      </c>
      <c r="T209" s="4" t="e">
        <f t="shared" si="250"/>
        <v>#N/A</v>
      </c>
      <c r="U209" s="4">
        <f t="shared" si="250"/>
        <v>0.12560204140970105</v>
      </c>
      <c r="V209" s="4">
        <f t="shared" si="250"/>
        <v>0.12781666102038033</v>
      </c>
      <c r="W209" s="4">
        <f t="shared" si="250"/>
        <v>0.13389377866633156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>
        <f t="shared" si="250"/>
        <v>0.11492646142706434</v>
      </c>
      <c r="AF209" s="4">
        <f t="shared" si="250"/>
        <v>0.11788549936953834</v>
      </c>
      <c r="AG209" s="4">
        <f t="shared" si="250"/>
        <v>0.13056463981623964</v>
      </c>
      <c r="AI209" s="4">
        <f t="shared" si="251"/>
        <v>0</v>
      </c>
      <c r="AJ209" s="4">
        <f t="shared" si="251"/>
        <v>0</v>
      </c>
      <c r="AK209" s="4">
        <f t="shared" si="251"/>
        <v>5.2549585902989526E-3</v>
      </c>
      <c r="AL209" s="4">
        <f t="shared" si="251"/>
        <v>7.003338979619661E-3</v>
      </c>
      <c r="AM209" s="4">
        <f t="shared" si="251"/>
        <v>-2.1907786663315776E-3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5.9795385729356637E-3</v>
      </c>
      <c r="AV209" s="4">
        <f t="shared" si="251"/>
        <v>-1.8944993695383383E-3</v>
      </c>
      <c r="AW209" s="4">
        <f t="shared" si="251"/>
        <v>-2.9876398162396456E-3</v>
      </c>
      <c r="AY209" s="2" t="e">
        <f t="shared" si="243"/>
        <v>#N/A</v>
      </c>
      <c r="AZ209" s="2" t="e">
        <f t="shared" si="243"/>
        <v>#N/A</v>
      </c>
      <c r="BA209" s="2">
        <f t="shared" si="243"/>
        <v>0.12560204140970105</v>
      </c>
      <c r="BB209" s="2">
        <f t="shared" si="243"/>
        <v>0.12781666102038033</v>
      </c>
      <c r="BC209" s="2">
        <f t="shared" si="243"/>
        <v>0.13389377866633156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>
        <f t="shared" si="243"/>
        <v>0.114926461427063</v>
      </c>
      <c r="BL209" s="2">
        <f t="shared" si="243"/>
        <v>0.11788549936953834</v>
      </c>
      <c r="BM209" s="2">
        <f t="shared" si="243"/>
        <v>0.13056463981623964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>
        <f t="shared" si="200"/>
        <v>0.130857</v>
      </c>
      <c r="CX209" s="2">
        <f t="shared" si="201"/>
        <v>0.13482</v>
      </c>
      <c r="CY209" s="2">
        <f t="shared" si="202"/>
        <v>0.13170299999999999</v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>
        <f t="shared" si="210"/>
        <v>0.120906</v>
      </c>
      <c r="DH209" s="2">
        <f t="shared" si="211"/>
        <v>0.115991</v>
      </c>
      <c r="DI209" s="2">
        <f t="shared" si="212"/>
        <v>0.127577</v>
      </c>
      <c r="DK209" s="2">
        <f t="shared" si="252"/>
        <v>0.65216306060606055</v>
      </c>
      <c r="DL209" s="2">
        <f t="shared" si="252"/>
        <v>0.32219218472376715</v>
      </c>
      <c r="DM209" s="2">
        <f t="shared" si="252"/>
        <v>0.32506072950089127</v>
      </c>
      <c r="DN209" s="2">
        <f t="shared" si="252"/>
        <v>0.28579585538856306</v>
      </c>
      <c r="DO209" s="2">
        <f t="shared" si="252"/>
        <v>0.27374684182551323</v>
      </c>
      <c r="DP209" s="2">
        <f t="shared" si="252"/>
        <v>0.30879800689655168</v>
      </c>
      <c r="DQ209" s="2">
        <f t="shared" si="252"/>
        <v>0.36310732840722493</v>
      </c>
      <c r="DR209" s="2">
        <f t="shared" si="252"/>
        <v>0.28868145183537264</v>
      </c>
      <c r="DS209" s="2">
        <f t="shared" si="252"/>
        <v>0.28007597241379306</v>
      </c>
      <c r="DT209" s="2">
        <f t="shared" si="252"/>
        <v>0.33032927586206895</v>
      </c>
      <c r="DU209" s="2">
        <f t="shared" si="252"/>
        <v>0.31143681169354842</v>
      </c>
      <c r="DV209" s="2">
        <f t="shared" si="252"/>
        <v>0.30528471627565978</v>
      </c>
      <c r="DW209" s="2">
        <f t="shared" si="252"/>
        <v>0.29668957887700531</v>
      </c>
      <c r="DX209" s="2">
        <f t="shared" si="252"/>
        <v>0.23517467975553855</v>
      </c>
      <c r="DY209" s="2">
        <f t="shared" si="252"/>
        <v>0.24291329729729727</v>
      </c>
      <c r="EA209" s="2">
        <f t="shared" si="241"/>
        <v>8.8958031335799936E-2</v>
      </c>
      <c r="EB209" s="2">
        <f t="shared" si="241"/>
        <v>0.12321176537802325</v>
      </c>
      <c r="EC209" s="2">
        <f t="shared" si="241"/>
        <v>0.11485405872225558</v>
      </c>
      <c r="ED209" s="2">
        <f t="shared" si="241"/>
        <v>0.10859706541823347</v>
      </c>
      <c r="EE209" s="2">
        <f t="shared" si="241"/>
        <v>0.12734992418681179</v>
      </c>
      <c r="EF209" s="2">
        <f t="shared" si="240"/>
        <v>0.10504050644847576</v>
      </c>
      <c r="EG209" s="2">
        <f t="shared" si="240"/>
        <v>9.7857379279670309E-2</v>
      </c>
      <c r="EH209" s="2">
        <f t="shared" si="240"/>
        <v>9.8533961652746582E-2</v>
      </c>
      <c r="EI209" s="2">
        <f t="shared" si="240"/>
        <v>0.10943413853476408</v>
      </c>
      <c r="EJ209" s="2">
        <f t="shared" si="240"/>
        <v>0.1098845100783664</v>
      </c>
      <c r="EK209" s="2">
        <f t="shared" si="213"/>
        <v>0.11258898452963259</v>
      </c>
      <c r="EL209" s="2">
        <f t="shared" si="180"/>
        <v>0.10759163386229317</v>
      </c>
      <c r="EM209" s="2">
        <f t="shared" si="180"/>
        <v>0.11412217611529388</v>
      </c>
      <c r="EN209" s="2">
        <f t="shared" si="180"/>
        <v>0.12076025772800518</v>
      </c>
      <c r="EO209" s="2">
        <f t="shared" si="180"/>
        <v>0.13528707458633857</v>
      </c>
      <c r="EQ209" s="2">
        <f t="shared" si="253"/>
        <v>0.12316027809135877</v>
      </c>
      <c r="ER209" s="2">
        <f t="shared" si="253"/>
        <v>0.12930724938879029</v>
      </c>
      <c r="ES209" s="2">
        <f t="shared" si="253"/>
        <v>0.12621123600122849</v>
      </c>
      <c r="ET209" s="2">
        <f t="shared" si="253"/>
        <v>0.12885681295017171</v>
      </c>
      <c r="EU209" s="2">
        <f t="shared" si="253"/>
        <v>0.13426155707525306</v>
      </c>
      <c r="EV209" s="2">
        <f t="shared" si="253"/>
        <v>0.11395945055019632</v>
      </c>
      <c r="EW209" s="2">
        <f t="shared" si="253"/>
        <v>0.10503707524387836</v>
      </c>
      <c r="EX209" s="2">
        <f t="shared" si="253"/>
        <v>0.10517808652057956</v>
      </c>
      <c r="EY209" s="2">
        <f t="shared" si="253"/>
        <v>0.11731926737979934</v>
      </c>
      <c r="EZ209" s="2">
        <f t="shared" si="253"/>
        <v>0.11806449029890327</v>
      </c>
      <c r="FA209" s="2">
        <f t="shared" si="253"/>
        <v>0.11791451748638621</v>
      </c>
      <c r="FB209" s="2">
        <f t="shared" si="253"/>
        <v>0.10970574035572657</v>
      </c>
      <c r="FC209" s="2">
        <f t="shared" si="253"/>
        <v>0.11498252935330169</v>
      </c>
      <c r="FD209" s="2">
        <f t="shared" si="253"/>
        <v>0.11761474788090164</v>
      </c>
      <c r="FE209" s="2">
        <f t="shared" si="253"/>
        <v>0.12997482753724071</v>
      </c>
      <c r="FG209" s="2">
        <f t="shared" si="254"/>
        <v>0.99999985698590177</v>
      </c>
      <c r="FH209" s="2">
        <f t="shared" si="254"/>
        <v>0.99999913222616477</v>
      </c>
      <c r="FI209" s="2">
        <f t="shared" si="254"/>
        <v>0.99999885080097262</v>
      </c>
      <c r="FJ209" s="2">
        <f t="shared" si="254"/>
        <v>0.99999894913561826</v>
      </c>
      <c r="FK209" s="2">
        <f t="shared" si="254"/>
        <v>0.99999897570058927</v>
      </c>
      <c r="FL209" s="2">
        <f t="shared" si="254"/>
        <v>0.99999919632449696</v>
      </c>
      <c r="FM209" s="2">
        <f t="shared" si="254"/>
        <v>0.99999928909012759</v>
      </c>
      <c r="FN209" s="2">
        <f t="shared" si="254"/>
        <v>0.99999917265906169</v>
      </c>
      <c r="FO209" s="2">
        <f t="shared" si="254"/>
        <v>0.99999922170930677</v>
      </c>
      <c r="FP209" s="2">
        <f t="shared" si="254"/>
        <v>0.99999922509789929</v>
      </c>
      <c r="FQ209" s="2">
        <f t="shared" si="254"/>
        <v>0.99999910209054987</v>
      </c>
      <c r="FR209" s="2">
        <f t="shared" si="254"/>
        <v>0.99999896701698821</v>
      </c>
      <c r="FS209" s="2">
        <f t="shared" si="254"/>
        <v>0.99999885421709733</v>
      </c>
      <c r="FT209" s="2">
        <f t="shared" si="254"/>
        <v>0.99999879731039165</v>
      </c>
      <c r="FU209" s="2">
        <f t="shared" si="254"/>
        <v>0.99999837021525162</v>
      </c>
      <c r="FW209" s="2">
        <f t="shared" si="245"/>
        <v>0.99429088804002286</v>
      </c>
      <c r="FX209" s="2">
        <f t="shared" si="245"/>
        <v>0.97382829878651078</v>
      </c>
      <c r="FY209" s="2">
        <f t="shared" si="245"/>
        <v>0.94633911703065698</v>
      </c>
      <c r="FZ209" s="2">
        <f t="shared" si="245"/>
        <v>0.94864999477174039</v>
      </c>
      <c r="GA209" s="2">
        <f t="shared" si="245"/>
        <v>0.9467667960471019</v>
      </c>
      <c r="GB209" s="2">
        <f t="shared" si="245"/>
        <v>0.95957693473975769</v>
      </c>
      <c r="GC209" s="2">
        <f t="shared" si="245"/>
        <v>0.96511193240495641</v>
      </c>
      <c r="GD209" s="2">
        <f t="shared" si="245"/>
        <v>0.96926087725905763</v>
      </c>
      <c r="GE209" s="2">
        <f t="shared" si="245"/>
        <v>0.97118369140131888</v>
      </c>
      <c r="GF209" s="2">
        <f t="shared" si="245"/>
        <v>0.96925122192379864</v>
      </c>
      <c r="GG209" s="2">
        <f t="shared" si="245"/>
        <v>0.96143665520075972</v>
      </c>
      <c r="GH209" s="2">
        <f t="shared" si="245"/>
        <v>0.94873575564081247</v>
      </c>
      <c r="GI209" s="2">
        <f t="shared" si="245"/>
        <v>0.934588368636037</v>
      </c>
      <c r="GJ209" s="2">
        <f t="shared" si="245"/>
        <v>0.91396819696830089</v>
      </c>
      <c r="GK209" s="2">
        <f t="shared" si="245"/>
        <v>0.88900424510137088</v>
      </c>
      <c r="GM209" s="82">
        <f t="shared" si="246"/>
        <v>7.7624950365010283E-56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0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6.1350710331323467E-163</v>
      </c>
      <c r="HT209" s="82">
        <f t="shared" si="247"/>
        <v>2.9296378474840125E-93</v>
      </c>
      <c r="HU209" s="82">
        <f t="shared" si="247"/>
        <v>1.6554125268680601E-76</v>
      </c>
      <c r="HV209" s="82">
        <f t="shared" si="247"/>
        <v>1.3157914361035675E-91</v>
      </c>
      <c r="HW209" s="82">
        <f t="shared" si="247"/>
        <v>2.3391714610784855E-87</v>
      </c>
      <c r="HX209" s="82">
        <f t="shared" si="247"/>
        <v>5.2418821928455933E-107</v>
      </c>
      <c r="HY209" s="82">
        <f t="shared" si="247"/>
        <v>3.6658910073686519E-114</v>
      </c>
      <c r="HZ209" s="82">
        <f t="shared" si="247"/>
        <v>1.8509589522199444E-125</v>
      </c>
      <c r="IA209" s="82">
        <f t="shared" si="247"/>
        <v>2.8485385331810334E-121</v>
      </c>
      <c r="IB209" s="82">
        <f t="shared" si="247"/>
        <v>3.2117235415115611E-112</v>
      </c>
      <c r="IC209" s="82">
        <f t="shared" si="247"/>
        <v>1.8580341518216667E-100</v>
      </c>
      <c r="ID209" s="82">
        <f t="shared" si="247"/>
        <v>2.2393230567203074E-102</v>
      </c>
      <c r="IE209" s="82">
        <f t="shared" si="247"/>
        <v>1.6041634384068972E-74</v>
      </c>
      <c r="IF209" s="82">
        <f t="shared" si="247"/>
        <v>4.738259022274719E-108</v>
      </c>
      <c r="IG209" s="82">
        <f t="shared" si="247"/>
        <v>1.2782287974316E-86</v>
      </c>
      <c r="II209" s="82">
        <f t="shared" si="248"/>
        <v>4.6815258896432185E-14</v>
      </c>
      <c r="IJ209" s="82">
        <f t="shared" si="248"/>
        <v>2.9383352394812749E-7</v>
      </c>
      <c r="IK209" s="82">
        <f t="shared" si="248"/>
        <v>5.8976971655032244E-5</v>
      </c>
      <c r="IL209" s="82">
        <f t="shared" si="248"/>
        <v>1.1367363351910068E-5</v>
      </c>
      <c r="IM209" s="82">
        <f t="shared" si="248"/>
        <v>2.3281388994489865E-5</v>
      </c>
      <c r="IN209" s="82">
        <f t="shared" si="248"/>
        <v>8.6256555083406877E-7</v>
      </c>
      <c r="IO209" s="82">
        <f t="shared" si="248"/>
        <v>1.6882819081785773E-7</v>
      </c>
      <c r="IP209" s="82">
        <f t="shared" si="248"/>
        <v>1.4704690590014673E-8</v>
      </c>
      <c r="IQ209" s="82">
        <f t="shared" si="248"/>
        <v>1.8739131583162685E-8</v>
      </c>
      <c r="IR209" s="82">
        <f t="shared" si="248"/>
        <v>9.1357288533773324E-8</v>
      </c>
      <c r="IS209" s="82">
        <f t="shared" si="248"/>
        <v>1.2902640781472714E-6</v>
      </c>
      <c r="IT209" s="82">
        <f t="shared" si="248"/>
        <v>3.8640270823228953E-6</v>
      </c>
      <c r="IU209" s="82">
        <f t="shared" si="248"/>
        <v>1.7828036051813372E-4</v>
      </c>
      <c r="IV209" s="82">
        <f t="shared" si="248"/>
        <v>9.1563264485446428E-11</v>
      </c>
      <c r="IW209" s="82">
        <f t="shared" si="248"/>
        <v>4.2810935345715564E-14</v>
      </c>
      <c r="IY209" s="82">
        <f t="shared" si="249"/>
        <v>4.6815258896432185E-14</v>
      </c>
      <c r="IZ209" s="82">
        <f t="shared" si="249"/>
        <v>2.9383352394812749E-7</v>
      </c>
      <c r="JA209" s="82">
        <f t="shared" si="249"/>
        <v>5.8976971655032244E-5</v>
      </c>
      <c r="JB209" s="82">
        <f t="shared" si="249"/>
        <v>1.1367363351910068E-5</v>
      </c>
      <c r="JC209" s="82">
        <f t="shared" si="249"/>
        <v>2.3281388994489865E-5</v>
      </c>
      <c r="JD209" s="82">
        <f t="shared" si="249"/>
        <v>8.6256555083406877E-7</v>
      </c>
      <c r="JE209" s="82">
        <f t="shared" si="249"/>
        <v>1.6882819081785773E-7</v>
      </c>
      <c r="JF209" s="82">
        <f t="shared" si="249"/>
        <v>1.4704690590014673E-8</v>
      </c>
      <c r="JG209" s="82">
        <f t="shared" si="249"/>
        <v>1.8739131583162685E-8</v>
      </c>
      <c r="JH209" s="82">
        <f t="shared" si="249"/>
        <v>9.1357288533773324E-8</v>
      </c>
      <c r="JI209" s="82">
        <f t="shared" si="249"/>
        <v>1.2902640781472714E-6</v>
      </c>
      <c r="JJ209" s="82">
        <f t="shared" si="249"/>
        <v>3.8640270823228953E-6</v>
      </c>
      <c r="JK209" s="82">
        <f t="shared" si="249"/>
        <v>1.7828036051813372E-4</v>
      </c>
      <c r="JL209" s="82">
        <f t="shared" si="249"/>
        <v>9.1563264485446428E-11</v>
      </c>
      <c r="JM209" s="82">
        <f t="shared" si="249"/>
        <v>4.2810935345715564E-14</v>
      </c>
    </row>
    <row r="210" spans="2:273" x14ac:dyDescent="0.25">
      <c r="B210" s="2">
        <v>183</v>
      </c>
      <c r="C210" s="37">
        <v>0.13416900000000001</v>
      </c>
      <c r="D210" s="37">
        <v>0.12739500000000001</v>
      </c>
      <c r="E210" s="37">
        <v>0.13050600000000001</v>
      </c>
      <c r="F210" s="37">
        <v>0.137627</v>
      </c>
      <c r="G210" s="37">
        <v>0.135378</v>
      </c>
      <c r="H210" s="37">
        <v>0.115912</v>
      </c>
      <c r="I210" s="37">
        <v>0.104625</v>
      </c>
      <c r="J210" s="37">
        <v>0.108538</v>
      </c>
      <c r="K210" s="37">
        <v>0.119419</v>
      </c>
      <c r="L210" s="37">
        <v>0.12153</v>
      </c>
      <c r="M210" s="37">
        <v>0.121974</v>
      </c>
      <c r="N210" s="37">
        <v>0.115026</v>
      </c>
      <c r="O210" s="37">
        <v>0.118407</v>
      </c>
      <c r="P210" s="37">
        <v>0.109559</v>
      </c>
      <c r="Q210" s="37">
        <v>0.130663</v>
      </c>
      <c r="S210" s="4" t="e">
        <f t="shared" si="250"/>
        <v>#N/A</v>
      </c>
      <c r="T210" s="4" t="e">
        <f t="shared" si="250"/>
        <v>#N/A</v>
      </c>
      <c r="U210" s="4">
        <f t="shared" si="250"/>
        <v>0.12536671513357697</v>
      </c>
      <c r="V210" s="4">
        <f t="shared" si="250"/>
        <v>0.12743293931692429</v>
      </c>
      <c r="W210" s="4">
        <f t="shared" si="250"/>
        <v>0.13373031083275133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>
        <f t="shared" si="250"/>
        <v>0.1145881998611426</v>
      </c>
      <c r="AF210" s="4">
        <f t="shared" si="250"/>
        <v>0.11752399928163101</v>
      </c>
      <c r="AG210" s="4">
        <f t="shared" si="250"/>
        <v>0.13020512136988838</v>
      </c>
      <c r="AI210" s="4">
        <f t="shared" si="251"/>
        <v>0</v>
      </c>
      <c r="AJ210" s="4">
        <f t="shared" si="251"/>
        <v>0</v>
      </c>
      <c r="AK210" s="4">
        <f t="shared" si="251"/>
        <v>5.1392848664230384E-3</v>
      </c>
      <c r="AL210" s="4">
        <f t="shared" si="251"/>
        <v>1.0194060683075712E-2</v>
      </c>
      <c r="AM210" s="4">
        <f t="shared" si="251"/>
        <v>1.6476891672486671E-3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3.818800138857395E-3</v>
      </c>
      <c r="AV210" s="4">
        <f t="shared" si="251"/>
        <v>-7.9649992816310106E-3</v>
      </c>
      <c r="AW210" s="4">
        <f t="shared" si="251"/>
        <v>4.5787863011162444E-4</v>
      </c>
      <c r="AY210" s="2" t="e">
        <f t="shared" si="243"/>
        <v>#N/A</v>
      </c>
      <c r="AZ210" s="2" t="e">
        <f t="shared" si="243"/>
        <v>#N/A</v>
      </c>
      <c r="BA210" s="2">
        <f t="shared" si="243"/>
        <v>0.12536671513357697</v>
      </c>
      <c r="BB210" s="2">
        <f t="shared" si="243"/>
        <v>0.12743293931692429</v>
      </c>
      <c r="BC210" s="2">
        <f t="shared" si="243"/>
        <v>0.13373031083275133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>
        <f t="shared" si="243"/>
        <v>0.11458819986114244</v>
      </c>
      <c r="BL210" s="2">
        <f t="shared" si="243"/>
        <v>0.11752399928163101</v>
      </c>
      <c r="BM210" s="2">
        <f t="shared" si="243"/>
        <v>0.13020512136988838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>
        <f t="shared" si="200"/>
        <v>0.13050600000000001</v>
      </c>
      <c r="CX210" s="2">
        <f t="shared" si="201"/>
        <v>0.137627</v>
      </c>
      <c r="CY210" s="2">
        <f t="shared" si="202"/>
        <v>0.135378</v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>
        <f t="shared" si="210"/>
        <v>0.118407</v>
      </c>
      <c r="DH210" s="2">
        <f t="shared" si="211"/>
        <v>0.109559</v>
      </c>
      <c r="DI210" s="2">
        <f t="shared" si="212"/>
        <v>0.130663</v>
      </c>
      <c r="DK210" s="2">
        <f t="shared" si="252"/>
        <v>0.65471434545454543</v>
      </c>
      <c r="DL210" s="2">
        <f t="shared" si="252"/>
        <v>0.32304599517982946</v>
      </c>
      <c r="DM210" s="2">
        <f t="shared" si="252"/>
        <v>0.32588721947415333</v>
      </c>
      <c r="DN210" s="2">
        <f t="shared" si="252"/>
        <v>0.28635575091642229</v>
      </c>
      <c r="DO210" s="2">
        <f t="shared" si="252"/>
        <v>0.2742583969941349</v>
      </c>
      <c r="DP210" s="2">
        <f t="shared" si="252"/>
        <v>0.30959909704433497</v>
      </c>
      <c r="DQ210" s="2">
        <f t="shared" si="252"/>
        <v>0.36423435960591133</v>
      </c>
      <c r="DR210" s="2">
        <f t="shared" si="252"/>
        <v>0.28935227363737487</v>
      </c>
      <c r="DS210" s="2">
        <f t="shared" si="252"/>
        <v>0.28066988522167485</v>
      </c>
      <c r="DT210" s="2">
        <f t="shared" si="252"/>
        <v>0.33117859113300491</v>
      </c>
      <c r="DU210" s="2">
        <f t="shared" si="252"/>
        <v>0.31221622258064519</v>
      </c>
      <c r="DV210" s="2">
        <f t="shared" si="252"/>
        <v>0.30605566220674485</v>
      </c>
      <c r="DW210" s="2">
        <f t="shared" si="252"/>
        <v>0.29740283756684494</v>
      </c>
      <c r="DX210" s="2">
        <f t="shared" si="252"/>
        <v>0.23551542582123755</v>
      </c>
      <c r="DY210" s="2">
        <f t="shared" si="252"/>
        <v>0.24334221621621621</v>
      </c>
      <c r="EA210" s="2">
        <f t="shared" si="241"/>
        <v>8.825369122581958E-2</v>
      </c>
      <c r="EB210" s="2">
        <f t="shared" si="241"/>
        <v>0.12291116473052753</v>
      </c>
      <c r="EC210" s="2">
        <f t="shared" si="241"/>
        <v>0.11442743353029397</v>
      </c>
      <c r="ED210" s="2">
        <f t="shared" si="241"/>
        <v>0.10789295162505394</v>
      </c>
      <c r="EE210" s="2">
        <f t="shared" si="241"/>
        <v>0.1270720046708976</v>
      </c>
      <c r="EF210" s="2">
        <f t="shared" si="240"/>
        <v>0.10460822363464085</v>
      </c>
      <c r="EG210" s="2">
        <f t="shared" si="240"/>
        <v>9.7376706130823679E-2</v>
      </c>
      <c r="EH210" s="2">
        <f t="shared" si="240"/>
        <v>9.8092718679730198E-2</v>
      </c>
      <c r="EI210" s="2">
        <f t="shared" si="240"/>
        <v>0.10908852308632427</v>
      </c>
      <c r="EJ210" s="2">
        <f t="shared" si="240"/>
        <v>0.10944528027654288</v>
      </c>
      <c r="EK210" s="2">
        <f t="shared" si="213"/>
        <v>0.11226180511887159</v>
      </c>
      <c r="EL210" s="2">
        <f t="shared" si="180"/>
        <v>0.1072164842627822</v>
      </c>
      <c r="EM210" s="2">
        <f t="shared" si="180"/>
        <v>0.11376822423867852</v>
      </c>
      <c r="EN210" s="2">
        <f t="shared" si="180"/>
        <v>0.1204561957787077</v>
      </c>
      <c r="EO210" s="2">
        <f t="shared" si="180"/>
        <v>0.13502418056851931</v>
      </c>
      <c r="EQ210" s="2">
        <f t="shared" si="253"/>
        <v>0.12282936142954129</v>
      </c>
      <c r="ER210" s="2">
        <f t="shared" si="253"/>
        <v>0.12908165488464973</v>
      </c>
      <c r="ES210" s="2">
        <f t="shared" si="253"/>
        <v>0.1259321998202261</v>
      </c>
      <c r="ET210" s="2">
        <f t="shared" si="253"/>
        <v>0.12839738540332976</v>
      </c>
      <c r="EU210" s="2">
        <f t="shared" si="253"/>
        <v>0.13407159759778561</v>
      </c>
      <c r="EV210" s="2">
        <f t="shared" si="253"/>
        <v>0.11362948723948207</v>
      </c>
      <c r="EW210" s="2">
        <f t="shared" si="253"/>
        <v>0.10463774098981879</v>
      </c>
      <c r="EX210" s="2">
        <f t="shared" si="253"/>
        <v>0.10481266803717261</v>
      </c>
      <c r="EY210" s="2">
        <f t="shared" si="253"/>
        <v>0.11706257594837199</v>
      </c>
      <c r="EZ210" s="2">
        <f t="shared" si="253"/>
        <v>0.11772210141497132</v>
      </c>
      <c r="FA210" s="2">
        <f t="shared" si="253"/>
        <v>0.11765302085457661</v>
      </c>
      <c r="FB210" s="2">
        <f t="shared" si="253"/>
        <v>0.10935677676221717</v>
      </c>
      <c r="FC210" s="2">
        <f t="shared" si="253"/>
        <v>0.1146403359411258</v>
      </c>
      <c r="FD210" s="2">
        <f t="shared" si="253"/>
        <v>0.11727214033676496</v>
      </c>
      <c r="FE210" s="2">
        <f t="shared" si="253"/>
        <v>0.12965620433852659</v>
      </c>
      <c r="FG210" s="2">
        <f t="shared" si="254"/>
        <v>0.99999986956959053</v>
      </c>
      <c r="FH210" s="2">
        <f t="shared" si="254"/>
        <v>0.99999920858079572</v>
      </c>
      <c r="FI210" s="2">
        <f t="shared" si="254"/>
        <v>0.99999895191792454</v>
      </c>
      <c r="FJ210" s="2">
        <f t="shared" si="254"/>
        <v>0.99999904160020459</v>
      </c>
      <c r="FK210" s="2">
        <f t="shared" si="254"/>
        <v>0.99999906582775044</v>
      </c>
      <c r="FL210" s="2">
        <f t="shared" si="254"/>
        <v>0.99999926703917807</v>
      </c>
      <c r="FM210" s="2">
        <f t="shared" si="254"/>
        <v>0.99999935164245002</v>
      </c>
      <c r="FN210" s="2">
        <f t="shared" si="254"/>
        <v>0.99999924545604146</v>
      </c>
      <c r="FO210" s="2">
        <f t="shared" si="254"/>
        <v>0.99999929019040301</v>
      </c>
      <c r="FP210" s="2">
        <f t="shared" si="254"/>
        <v>0.99999929328083648</v>
      </c>
      <c r="FQ210" s="2">
        <f t="shared" si="254"/>
        <v>0.99999918109678398</v>
      </c>
      <c r="FR210" s="2">
        <f t="shared" si="254"/>
        <v>0.99999905790821075</v>
      </c>
      <c r="FS210" s="2">
        <f t="shared" si="254"/>
        <v>0.99999895503346792</v>
      </c>
      <c r="FT210" s="2">
        <f t="shared" si="254"/>
        <v>0.9999989031339247</v>
      </c>
      <c r="FU210" s="2">
        <f t="shared" si="254"/>
        <v>0.99999851361843051</v>
      </c>
      <c r="FW210" s="2">
        <f t="shared" si="245"/>
        <v>0.99479061112515654</v>
      </c>
      <c r="FX210" s="2">
        <f t="shared" si="245"/>
        <v>0.97607603207301219</v>
      </c>
      <c r="FY210" s="2">
        <f t="shared" si="245"/>
        <v>0.95082852622955949</v>
      </c>
      <c r="FZ210" s="2">
        <f t="shared" si="245"/>
        <v>0.95295568092507865</v>
      </c>
      <c r="GA210" s="2">
        <f t="shared" si="245"/>
        <v>0.95122226877423588</v>
      </c>
      <c r="GB210" s="2">
        <f t="shared" si="245"/>
        <v>0.96300213261938272</v>
      </c>
      <c r="GC210" s="2">
        <f t="shared" si="245"/>
        <v>0.96808372851949143</v>
      </c>
      <c r="GD210" s="2">
        <f t="shared" si="245"/>
        <v>0.97188955628073059</v>
      </c>
      <c r="GE210" s="2">
        <f t="shared" si="245"/>
        <v>0.97365240929063901</v>
      </c>
      <c r="GF210" s="2">
        <f t="shared" si="245"/>
        <v>0.97188070267471705</v>
      </c>
      <c r="GG210" s="2">
        <f t="shared" si="245"/>
        <v>0.96471006728231623</v>
      </c>
      <c r="GH210" s="2">
        <f t="shared" si="245"/>
        <v>0.95303460677562446</v>
      </c>
      <c r="GI210" s="2">
        <f t="shared" si="245"/>
        <v>0.93999854392323734</v>
      </c>
      <c r="GJ210" s="2">
        <f t="shared" si="245"/>
        <v>0.92093958635771367</v>
      </c>
      <c r="GK210" s="2">
        <f t="shared" si="245"/>
        <v>0.8977722691162715</v>
      </c>
      <c r="GM210" s="82">
        <f t="shared" si="246"/>
        <v>1.3336302029424192E-56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0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1.1519870938803449E-166</v>
      </c>
      <c r="HT210" s="82">
        <f t="shared" si="247"/>
        <v>5.4588850793433872E-96</v>
      </c>
      <c r="HU210" s="82">
        <f t="shared" si="247"/>
        <v>6.0352672433806325E-79</v>
      </c>
      <c r="HV210" s="82">
        <f t="shared" si="247"/>
        <v>1.7621021533410816E-94</v>
      </c>
      <c r="HW210" s="82">
        <f t="shared" si="247"/>
        <v>4.2663809298595403E-90</v>
      </c>
      <c r="HX210" s="82">
        <f t="shared" si="247"/>
        <v>3.2452597408924328E-110</v>
      </c>
      <c r="HY210" s="82">
        <f t="shared" si="247"/>
        <v>1.5953969724634538E-117</v>
      </c>
      <c r="HZ210" s="82">
        <f t="shared" si="247"/>
        <v>3.9250620568590852E-129</v>
      </c>
      <c r="IA210" s="82">
        <f t="shared" si="247"/>
        <v>8.6765354070087644E-125</v>
      </c>
      <c r="IB210" s="82">
        <f t="shared" si="247"/>
        <v>1.7059106241259388E-115</v>
      </c>
      <c r="IC210" s="82">
        <f t="shared" si="247"/>
        <v>1.8144305491039635E-103</v>
      </c>
      <c r="ID210" s="82">
        <f t="shared" si="247"/>
        <v>1.4238729139933642E-105</v>
      </c>
      <c r="IE210" s="82">
        <f t="shared" si="247"/>
        <v>6.060228432952762E-77</v>
      </c>
      <c r="IF210" s="82">
        <f t="shared" si="247"/>
        <v>9.6855646462509717E-112</v>
      </c>
      <c r="IG210" s="82">
        <f t="shared" si="247"/>
        <v>1.0569353169332336E-89</v>
      </c>
      <c r="II210" s="82">
        <f t="shared" si="248"/>
        <v>1.6528866318530149E-14</v>
      </c>
      <c r="IJ210" s="82">
        <f t="shared" si="248"/>
        <v>1.456787031131731E-7</v>
      </c>
      <c r="IK210" s="82">
        <f t="shared" si="248"/>
        <v>3.3866004101274107E-5</v>
      </c>
      <c r="IL210" s="82">
        <f t="shared" si="248"/>
        <v>5.9543355280053592E-6</v>
      </c>
      <c r="IM210" s="82">
        <f t="shared" si="248"/>
        <v>1.264113002337934E-5</v>
      </c>
      <c r="IN210" s="82">
        <f t="shared" si="248"/>
        <v>4.110866389345469E-7</v>
      </c>
      <c r="IO210" s="82">
        <f t="shared" si="248"/>
        <v>7.6221378399894564E-8</v>
      </c>
      <c r="IP210" s="82">
        <f t="shared" si="248"/>
        <v>6.0212689060767354E-9</v>
      </c>
      <c r="IQ210" s="82">
        <f t="shared" si="248"/>
        <v>7.9039392764591177E-9</v>
      </c>
      <c r="IR210" s="82">
        <f t="shared" si="248"/>
        <v>4.1173861302673731E-8</v>
      </c>
      <c r="IS210" s="82">
        <f t="shared" si="248"/>
        <v>6.3619986162300509E-7</v>
      </c>
      <c r="IT210" s="82">
        <f t="shared" si="248"/>
        <v>1.8947454783813379E-6</v>
      </c>
      <c r="IU210" s="82">
        <f t="shared" si="248"/>
        <v>1.0542224018795184E-4</v>
      </c>
      <c r="IV210" s="82">
        <f t="shared" si="248"/>
        <v>1.6638622639676241E-11</v>
      </c>
      <c r="IW210" s="82">
        <f t="shared" si="248"/>
        <v>3.1086684238207523E-15</v>
      </c>
      <c r="IY210" s="82">
        <f t="shared" si="249"/>
        <v>1.6528866318530149E-14</v>
      </c>
      <c r="IZ210" s="82">
        <f t="shared" si="249"/>
        <v>1.456787031131731E-7</v>
      </c>
      <c r="JA210" s="82">
        <f t="shared" si="249"/>
        <v>3.3866004101274107E-5</v>
      </c>
      <c r="JB210" s="82">
        <f t="shared" si="249"/>
        <v>5.9543355280053592E-6</v>
      </c>
      <c r="JC210" s="82">
        <f t="shared" si="249"/>
        <v>1.264113002337934E-5</v>
      </c>
      <c r="JD210" s="82">
        <f t="shared" si="249"/>
        <v>4.110866389345469E-7</v>
      </c>
      <c r="JE210" s="82">
        <f t="shared" si="249"/>
        <v>7.6221378399894564E-8</v>
      </c>
      <c r="JF210" s="82">
        <f t="shared" si="249"/>
        <v>6.0212689060767354E-9</v>
      </c>
      <c r="JG210" s="82">
        <f t="shared" si="249"/>
        <v>7.9039392764591177E-9</v>
      </c>
      <c r="JH210" s="82">
        <f t="shared" si="249"/>
        <v>4.1173861302673731E-8</v>
      </c>
      <c r="JI210" s="82">
        <f t="shared" si="249"/>
        <v>6.3619986162300509E-7</v>
      </c>
      <c r="JJ210" s="82">
        <f t="shared" si="249"/>
        <v>1.8947454783813379E-6</v>
      </c>
      <c r="JK210" s="82">
        <f t="shared" si="249"/>
        <v>1.0542224018795184E-4</v>
      </c>
      <c r="JL210" s="82">
        <f t="shared" si="249"/>
        <v>1.6638622639676241E-11</v>
      </c>
      <c r="JM210" s="82">
        <f t="shared" si="249"/>
        <v>3.1086684238207523E-15</v>
      </c>
    </row>
    <row r="211" spans="2:273" x14ac:dyDescent="0.25">
      <c r="B211" s="2">
        <v>184</v>
      </c>
      <c r="C211" s="37">
        <v>0.127109</v>
      </c>
      <c r="D211" s="37">
        <v>0.134522</v>
      </c>
      <c r="E211" s="37">
        <v>0.13073599999999999</v>
      </c>
      <c r="F211" s="37">
        <v>0.13617299999999999</v>
      </c>
      <c r="G211" s="37">
        <v>0.138622</v>
      </c>
      <c r="H211" s="37">
        <v>0.11554300000000001</v>
      </c>
      <c r="I211" s="37">
        <v>0.108276</v>
      </c>
      <c r="J211" s="37">
        <v>0.108776</v>
      </c>
      <c r="K211" s="37">
        <v>0.119482</v>
      </c>
      <c r="L211" s="37">
        <v>0.121504</v>
      </c>
      <c r="M211" s="37">
        <v>0.11784699999999999</v>
      </c>
      <c r="N211" s="37">
        <v>0.111037</v>
      </c>
      <c r="O211" s="37">
        <v>0.11483500000000001</v>
      </c>
      <c r="P211" s="37">
        <v>0.11985999999999999</v>
      </c>
      <c r="Q211" s="37">
        <v>0.12228899999999999</v>
      </c>
      <c r="S211" s="4" t="e">
        <f t="shared" si="250"/>
        <v>#N/A</v>
      </c>
      <c r="T211" s="4" t="e">
        <f t="shared" si="250"/>
        <v>#N/A</v>
      </c>
      <c r="U211" s="4">
        <f t="shared" si="250"/>
        <v>0.12512854739475407</v>
      </c>
      <c r="V211" s="4" t="e">
        <f t="shared" si="250"/>
        <v>#N/A</v>
      </c>
      <c r="W211" s="4">
        <f t="shared" si="250"/>
        <v>0.13356510953569722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>
        <f t="shared" si="250"/>
        <v>0.11424969472109504</v>
      </c>
      <c r="AF211" s="4">
        <f t="shared" si="250"/>
        <v>0.11716363855726759</v>
      </c>
      <c r="AG211" s="4">
        <f t="shared" si="250"/>
        <v>0.12984798587445021</v>
      </c>
      <c r="AI211" s="4">
        <f t="shared" si="251"/>
        <v>0</v>
      </c>
      <c r="AJ211" s="4">
        <f t="shared" si="251"/>
        <v>0</v>
      </c>
      <c r="AK211" s="4">
        <f t="shared" si="251"/>
        <v>5.6074526052459217E-3</v>
      </c>
      <c r="AL211" s="4">
        <f t="shared" si="251"/>
        <v>0</v>
      </c>
      <c r="AM211" s="4">
        <f t="shared" si="251"/>
        <v>5.0568904643027712E-3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5.8530527890496287E-4</v>
      </c>
      <c r="AV211" s="4">
        <f t="shared" si="251"/>
        <v>2.6963614427324006E-3</v>
      </c>
      <c r="AW211" s="4">
        <f t="shared" si="251"/>
        <v>-7.5589858744502109E-3</v>
      </c>
      <c r="AY211" s="2" t="e">
        <f t="shared" si="243"/>
        <v>#N/A</v>
      </c>
      <c r="AZ211" s="2" t="e">
        <f t="shared" si="243"/>
        <v>#N/A</v>
      </c>
      <c r="BA211" s="2">
        <f t="shared" si="243"/>
        <v>0.12512854739475407</v>
      </c>
      <c r="BB211" s="2" t="e">
        <f t="shared" si="243"/>
        <v>#N/A</v>
      </c>
      <c r="BC211" s="2">
        <f t="shared" si="243"/>
        <v>0.13356510953569722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>
        <f t="shared" si="243"/>
        <v>0.11424969472109503</v>
      </c>
      <c r="BL211" s="2">
        <f t="shared" si="243"/>
        <v>0.11716363855726759</v>
      </c>
      <c r="BM211" s="2">
        <f t="shared" si="243"/>
        <v>0.12984798587445021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>
        <f t="shared" si="200"/>
        <v>0.13073599999999999</v>
      </c>
      <c r="CX211" s="2" t="str">
        <f t="shared" si="201"/>
        <v/>
      </c>
      <c r="CY211" s="2">
        <f t="shared" si="202"/>
        <v>0.138622</v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>
        <f t="shared" si="210"/>
        <v>0.11483500000000001</v>
      </c>
      <c r="DH211" s="2">
        <f t="shared" si="211"/>
        <v>0.11985999999999999</v>
      </c>
      <c r="DI211" s="2">
        <f t="shared" si="212"/>
        <v>0.12228899999999999</v>
      </c>
      <c r="DK211" s="2">
        <f t="shared" si="252"/>
        <v>0.65726563030303031</v>
      </c>
      <c r="DL211" s="2">
        <f t="shared" si="252"/>
        <v>0.32389980563589171</v>
      </c>
      <c r="DM211" s="2">
        <f t="shared" si="252"/>
        <v>0.3267137094474154</v>
      </c>
      <c r="DN211" s="2">
        <f t="shared" si="252"/>
        <v>0.28691564644428152</v>
      </c>
      <c r="DO211" s="2">
        <f t="shared" si="252"/>
        <v>0.27476995216275663</v>
      </c>
      <c r="DP211" s="2">
        <f t="shared" si="252"/>
        <v>0.3104001871921182</v>
      </c>
      <c r="DQ211" s="2">
        <f t="shared" si="252"/>
        <v>0.36536139080459773</v>
      </c>
      <c r="DR211" s="2">
        <f t="shared" si="252"/>
        <v>0.2900230954393771</v>
      </c>
      <c r="DS211" s="2">
        <f t="shared" si="252"/>
        <v>0.28126379802955659</v>
      </c>
      <c r="DT211" s="2">
        <f t="shared" si="252"/>
        <v>0.33202790640394086</v>
      </c>
      <c r="DU211" s="2">
        <f t="shared" si="252"/>
        <v>0.31299563346774195</v>
      </c>
      <c r="DV211" s="2">
        <f t="shared" si="252"/>
        <v>0.30682660813782991</v>
      </c>
      <c r="DW211" s="2">
        <f t="shared" si="252"/>
        <v>0.2981160962566845</v>
      </c>
      <c r="DX211" s="2">
        <f t="shared" si="252"/>
        <v>0.23585617188693656</v>
      </c>
      <c r="DY211" s="2">
        <f t="shared" si="252"/>
        <v>0.2437711351351351</v>
      </c>
      <c r="EA211" s="2">
        <f t="shared" si="241"/>
        <v>8.7549351115839225E-2</v>
      </c>
      <c r="EB211" s="2">
        <f t="shared" si="241"/>
        <v>0.12261056408303181</v>
      </c>
      <c r="EC211" s="2">
        <f t="shared" si="241"/>
        <v>0.11400080833833236</v>
      </c>
      <c r="ED211" s="2">
        <f t="shared" si="241"/>
        <v>0.10718883783187441</v>
      </c>
      <c r="EE211" s="2">
        <f t="shared" si="241"/>
        <v>0.12679408515498342</v>
      </c>
      <c r="EF211" s="2">
        <f t="shared" si="240"/>
        <v>0.10417594082080593</v>
      </c>
      <c r="EG211" s="2">
        <f t="shared" si="240"/>
        <v>9.6896032981977034E-2</v>
      </c>
      <c r="EH211" s="2">
        <f t="shared" si="240"/>
        <v>9.7651475706713814E-2</v>
      </c>
      <c r="EI211" s="2">
        <f t="shared" si="240"/>
        <v>0.10874290763788448</v>
      </c>
      <c r="EJ211" s="2">
        <f t="shared" si="240"/>
        <v>0.10900605047471935</v>
      </c>
      <c r="EK211" s="2">
        <f t="shared" si="213"/>
        <v>0.11193462570811058</v>
      </c>
      <c r="EL211" s="2">
        <f t="shared" si="213"/>
        <v>0.10684133466327123</v>
      </c>
      <c r="EM211" s="2">
        <f t="shared" si="213"/>
        <v>0.11341427236206318</v>
      </c>
      <c r="EN211" s="2">
        <f t="shared" si="213"/>
        <v>0.12015213382941022</v>
      </c>
      <c r="EO211" s="2">
        <f t="shared" si="213"/>
        <v>0.13476128655070005</v>
      </c>
      <c r="EQ211" s="2">
        <f t="shared" si="253"/>
        <v>0.12249844476772381</v>
      </c>
      <c r="ER211" s="2">
        <f t="shared" si="253"/>
        <v>0.12885606038050912</v>
      </c>
      <c r="ES211" s="2">
        <f t="shared" si="253"/>
        <v>0.12565316363922371</v>
      </c>
      <c r="ET211" s="2">
        <f t="shared" si="253"/>
        <v>0.12793795785648782</v>
      </c>
      <c r="EU211" s="2">
        <f t="shared" si="253"/>
        <v>0.13388163812031817</v>
      </c>
      <c r="EV211" s="2">
        <f t="shared" si="253"/>
        <v>0.11329952392876781</v>
      </c>
      <c r="EW211" s="2">
        <f t="shared" si="253"/>
        <v>0.10423840673575922</v>
      </c>
      <c r="EX211" s="2">
        <f t="shared" si="253"/>
        <v>0.10444724955376566</v>
      </c>
      <c r="EY211" s="2">
        <f t="shared" si="253"/>
        <v>0.11680588451694465</v>
      </c>
      <c r="EZ211" s="2">
        <f t="shared" si="253"/>
        <v>0.11737971253103936</v>
      </c>
      <c r="FA211" s="2">
        <f t="shared" si="253"/>
        <v>0.11739152422276701</v>
      </c>
      <c r="FB211" s="2">
        <f t="shared" si="253"/>
        <v>0.10900781316870775</v>
      </c>
      <c r="FC211" s="2">
        <f t="shared" si="253"/>
        <v>0.11429814252894989</v>
      </c>
      <c r="FD211" s="2">
        <f t="shared" si="253"/>
        <v>0.11692953279262829</v>
      </c>
      <c r="FE211" s="2">
        <f t="shared" si="253"/>
        <v>0.12933758113981245</v>
      </c>
      <c r="FG211" s="2">
        <f t="shared" si="254"/>
        <v>0.99999988104605142</v>
      </c>
      <c r="FH211" s="2">
        <f t="shared" si="254"/>
        <v>0.99999927821705703</v>
      </c>
      <c r="FI211" s="2">
        <f t="shared" si="254"/>
        <v>0.99999904413769847</v>
      </c>
      <c r="FJ211" s="2">
        <f t="shared" si="254"/>
        <v>0.99999912592892437</v>
      </c>
      <c r="FK211" s="2">
        <f t="shared" si="254"/>
        <v>0.99999914802471257</v>
      </c>
      <c r="FL211" s="2">
        <f t="shared" si="254"/>
        <v>0.99999933153174247</v>
      </c>
      <c r="FM211" s="2">
        <f t="shared" si="254"/>
        <v>0.99999940869085291</v>
      </c>
      <c r="FN211" s="2">
        <f t="shared" si="254"/>
        <v>0.99999931184768531</v>
      </c>
      <c r="FO211" s="2">
        <f t="shared" si="254"/>
        <v>0.99999935264591322</v>
      </c>
      <c r="FP211" s="2">
        <f t="shared" si="254"/>
        <v>0.99999935546442242</v>
      </c>
      <c r="FQ211" s="2">
        <f t="shared" si="254"/>
        <v>0.99999925315133686</v>
      </c>
      <c r="FR211" s="2">
        <f t="shared" si="254"/>
        <v>0.99999914080200536</v>
      </c>
      <c r="FS211" s="2">
        <f t="shared" si="254"/>
        <v>0.99999904697910835</v>
      </c>
      <c r="FT211" s="2">
        <f t="shared" si="254"/>
        <v>0.99999899964615346</v>
      </c>
      <c r="FU211" s="2">
        <f t="shared" si="254"/>
        <v>0.99999864440371988</v>
      </c>
      <c r="FW211" s="2">
        <f t="shared" si="245"/>
        <v>0.9952468021575942</v>
      </c>
      <c r="FX211" s="2">
        <f t="shared" si="245"/>
        <v>0.97813505513111065</v>
      </c>
      <c r="FY211" s="2">
        <f t="shared" si="245"/>
        <v>0.95496021575374479</v>
      </c>
      <c r="FZ211" s="2">
        <f t="shared" si="245"/>
        <v>0.95691673262100096</v>
      </c>
      <c r="GA211" s="2">
        <f t="shared" si="245"/>
        <v>0.95532242821302027</v>
      </c>
      <c r="GB211" s="2">
        <f t="shared" si="245"/>
        <v>0.9661473395826875</v>
      </c>
      <c r="GC211" s="2">
        <f t="shared" si="245"/>
        <v>0.97081004070571997</v>
      </c>
      <c r="GD211" s="2">
        <f t="shared" si="245"/>
        <v>0.97429940240206625</v>
      </c>
      <c r="GE211" s="2">
        <f t="shared" si="245"/>
        <v>0.97591487507944663</v>
      </c>
      <c r="GF211" s="2">
        <f t="shared" si="245"/>
        <v>0.97429128771880436</v>
      </c>
      <c r="GG211" s="2">
        <f t="shared" si="245"/>
        <v>0.96771494951217751</v>
      </c>
      <c r="GH211" s="2">
        <f t="shared" si="245"/>
        <v>0.95698931298349055</v>
      </c>
      <c r="GI211" s="2">
        <f t="shared" si="245"/>
        <v>0.94498758485872369</v>
      </c>
      <c r="GJ211" s="2">
        <f t="shared" si="245"/>
        <v>0.9273909438403718</v>
      </c>
      <c r="GK211" s="2">
        <f t="shared" si="245"/>
        <v>0.90592096682311951</v>
      </c>
      <c r="GM211" s="82">
        <f t="shared" si="246"/>
        <v>2.2632580472443287E-57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0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1.9612294706745964E-170</v>
      </c>
      <c r="HT211" s="82">
        <f t="shared" si="247"/>
        <v>9.2765557337611626E-99</v>
      </c>
      <c r="HU211" s="82">
        <f t="shared" si="247"/>
        <v>2.0114720992515493E-81</v>
      </c>
      <c r="HV211" s="82">
        <f t="shared" si="247"/>
        <v>2.1271041997490819E-97</v>
      </c>
      <c r="HW211" s="82">
        <f t="shared" si="247"/>
        <v>7.0479099269216031E-93</v>
      </c>
      <c r="HX211" s="82">
        <f t="shared" si="247"/>
        <v>1.798666058537772E-113</v>
      </c>
      <c r="HY211" s="82">
        <f t="shared" si="247"/>
        <v>6.1963037732754813E-121</v>
      </c>
      <c r="HZ211" s="82">
        <f t="shared" si="247"/>
        <v>7.3557962992268883E-133</v>
      </c>
      <c r="IA211" s="82">
        <f t="shared" si="247"/>
        <v>2.3505920926962707E-128</v>
      </c>
      <c r="IB211" s="82">
        <f t="shared" si="247"/>
        <v>8.1177046072857034E-119</v>
      </c>
      <c r="IC211" s="82">
        <f t="shared" si="247"/>
        <v>1.597048702221483E-106</v>
      </c>
      <c r="ID211" s="82">
        <f t="shared" si="247"/>
        <v>8.0715370542632421E-109</v>
      </c>
      <c r="IE211" s="82">
        <f t="shared" si="247"/>
        <v>2.0903490997474235E-79</v>
      </c>
      <c r="IF211" s="82">
        <f t="shared" si="247"/>
        <v>1.7132477748607778E-115</v>
      </c>
      <c r="IG211" s="82">
        <f t="shared" si="247"/>
        <v>7.7032279050426169E-93</v>
      </c>
      <c r="II211" s="82">
        <f t="shared" si="248"/>
        <v>5.7326141064407779E-15</v>
      </c>
      <c r="IJ211" s="82">
        <f t="shared" si="248"/>
        <v>7.1040881052147569E-8</v>
      </c>
      <c r="IK211" s="82">
        <f t="shared" si="248"/>
        <v>1.914022530394735E-5</v>
      </c>
      <c r="IL211" s="82">
        <f t="shared" si="248"/>
        <v>3.0618373565605118E-6</v>
      </c>
      <c r="IM211" s="82">
        <f t="shared" si="248"/>
        <v>6.7441534472402185E-6</v>
      </c>
      <c r="IN211" s="82">
        <f t="shared" si="248"/>
        <v>1.9207294161756079E-7</v>
      </c>
      <c r="IO211" s="82">
        <f t="shared" si="248"/>
        <v>3.3715454888429473E-8</v>
      </c>
      <c r="IP211" s="82">
        <f t="shared" si="248"/>
        <v>2.4112597404238563E-9</v>
      </c>
      <c r="IQ211" s="82">
        <f t="shared" si="248"/>
        <v>3.2641064011456893E-9</v>
      </c>
      <c r="IR211" s="82">
        <f t="shared" si="248"/>
        <v>1.8193407009402456E-8</v>
      </c>
      <c r="IS211" s="82">
        <f t="shared" si="248"/>
        <v>3.0791819270393517E-7</v>
      </c>
      <c r="IT211" s="82">
        <f t="shared" si="248"/>
        <v>9.1024791153554847E-7</v>
      </c>
      <c r="IU211" s="82">
        <f t="shared" si="248"/>
        <v>6.1348186740090564E-5</v>
      </c>
      <c r="IV211" s="82">
        <f t="shared" si="248"/>
        <v>2.8402123251258872E-12</v>
      </c>
      <c r="IW211" s="82">
        <f t="shared" si="248"/>
        <v>2.021899584513965E-16</v>
      </c>
      <c r="IY211" s="82">
        <f t="shared" si="249"/>
        <v>5.7326141064407779E-15</v>
      </c>
      <c r="IZ211" s="82">
        <f t="shared" si="249"/>
        <v>7.1040881052147569E-8</v>
      </c>
      <c r="JA211" s="82">
        <f t="shared" si="249"/>
        <v>1.914022530394735E-5</v>
      </c>
      <c r="JB211" s="82">
        <f t="shared" si="249"/>
        <v>3.0618373565605118E-6</v>
      </c>
      <c r="JC211" s="82">
        <f t="shared" si="249"/>
        <v>6.7441534472402185E-6</v>
      </c>
      <c r="JD211" s="82">
        <f t="shared" si="249"/>
        <v>1.9207294161756079E-7</v>
      </c>
      <c r="JE211" s="82">
        <f t="shared" si="249"/>
        <v>3.3715454888429473E-8</v>
      </c>
      <c r="JF211" s="82">
        <f t="shared" si="249"/>
        <v>2.4112597404238563E-9</v>
      </c>
      <c r="JG211" s="82">
        <f t="shared" si="249"/>
        <v>3.2641064011456893E-9</v>
      </c>
      <c r="JH211" s="82">
        <f t="shared" si="249"/>
        <v>1.8193407009402456E-8</v>
      </c>
      <c r="JI211" s="82">
        <f t="shared" si="249"/>
        <v>3.0791819270393517E-7</v>
      </c>
      <c r="JJ211" s="82">
        <f t="shared" si="249"/>
        <v>9.1024791153554847E-7</v>
      </c>
      <c r="JK211" s="82">
        <f t="shared" si="249"/>
        <v>6.1348186740090564E-5</v>
      </c>
      <c r="JL211" s="82">
        <f t="shared" si="249"/>
        <v>2.8402123251258872E-12</v>
      </c>
      <c r="JM211" s="82">
        <f t="shared" si="249"/>
        <v>2.021899584513965E-16</v>
      </c>
    </row>
    <row r="212" spans="2:273" x14ac:dyDescent="0.25">
      <c r="B212" s="2">
        <v>185</v>
      </c>
      <c r="C212" s="37">
        <v>0.13145999999999999</v>
      </c>
      <c r="D212" s="37">
        <v>0.12958500000000001</v>
      </c>
      <c r="E212" s="37">
        <v>0.12884000000000001</v>
      </c>
      <c r="F212" s="37">
        <v>0.13344900000000001</v>
      </c>
      <c r="G212" s="37">
        <v>0.14310600000000001</v>
      </c>
      <c r="H212" s="37">
        <v>0.113415</v>
      </c>
      <c r="I212" s="37">
        <v>0.11147</v>
      </c>
      <c r="J212" s="37">
        <v>0.111591</v>
      </c>
      <c r="K212" s="37">
        <v>0.119283</v>
      </c>
      <c r="L212" s="37">
        <v>0.121402</v>
      </c>
      <c r="M212" s="37">
        <v>0.118604</v>
      </c>
      <c r="N212" s="37">
        <v>0.111307</v>
      </c>
      <c r="O212" s="37">
        <v>0.113375</v>
      </c>
      <c r="P212" s="37">
        <v>0.117075</v>
      </c>
      <c r="Q212" s="37">
        <v>0.129832</v>
      </c>
      <c r="S212" s="4" t="e">
        <f t="shared" si="250"/>
        <v>#N/A</v>
      </c>
      <c r="T212" s="4" t="e">
        <f t="shared" si="250"/>
        <v>#N/A</v>
      </c>
      <c r="U212" s="4">
        <f t="shared" si="250"/>
        <v>0.12488768183969613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>
        <f t="shared" si="250"/>
        <v>0.11391095660609452</v>
      </c>
      <c r="AF212" s="4">
        <f t="shared" si="250"/>
        <v>0.11680437389034158</v>
      </c>
      <c r="AG212" s="4">
        <f t="shared" si="250"/>
        <v>0.12949315935765165</v>
      </c>
      <c r="AI212" s="4">
        <f t="shared" si="251"/>
        <v>0</v>
      </c>
      <c r="AJ212" s="4">
        <f t="shared" si="251"/>
        <v>0</v>
      </c>
      <c r="AK212" s="4">
        <f t="shared" si="251"/>
        <v>3.9523181603038776E-3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-5.3595660609451201E-4</v>
      </c>
      <c r="AV212" s="4">
        <f t="shared" si="251"/>
        <v>2.7062610965841727E-4</v>
      </c>
      <c r="AW212" s="4">
        <f t="shared" si="251"/>
        <v>3.388406423483481E-4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>
        <f t="shared" si="255"/>
        <v>0.12488768183969613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>
        <f t="shared" si="255"/>
        <v>0.11391095660609452</v>
      </c>
      <c r="BL212" s="2">
        <f t="shared" si="255"/>
        <v>0.11680437389034158</v>
      </c>
      <c r="BM212" s="2">
        <f t="shared" si="255"/>
        <v>0.12949315935765165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>
        <f t="shared" si="200"/>
        <v>0.12884000000000001</v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>
        <f t="shared" si="210"/>
        <v>0.113375</v>
      </c>
      <c r="DH212" s="2">
        <f t="shared" si="211"/>
        <v>0.117075</v>
      </c>
      <c r="DI212" s="2">
        <f t="shared" si="212"/>
        <v>0.129832</v>
      </c>
      <c r="DK212" s="2">
        <f t="shared" si="252"/>
        <v>0.65981691515151508</v>
      </c>
      <c r="DL212" s="2">
        <f t="shared" si="252"/>
        <v>0.32475361609195402</v>
      </c>
      <c r="DM212" s="2">
        <f t="shared" si="252"/>
        <v>0.32754019942067736</v>
      </c>
      <c r="DN212" s="2">
        <f t="shared" si="252"/>
        <v>0.28747554197214076</v>
      </c>
      <c r="DO212" s="2">
        <f t="shared" si="252"/>
        <v>0.27528150733137835</v>
      </c>
      <c r="DP212" s="2">
        <f t="shared" si="252"/>
        <v>0.31120127733990144</v>
      </c>
      <c r="DQ212" s="2">
        <f t="shared" si="252"/>
        <v>0.36648842200328408</v>
      </c>
      <c r="DR212" s="2">
        <f t="shared" si="252"/>
        <v>0.29069391724137933</v>
      </c>
      <c r="DS212" s="2">
        <f t="shared" si="252"/>
        <v>0.28185771083743838</v>
      </c>
      <c r="DT212" s="2">
        <f t="shared" si="252"/>
        <v>0.33287722167487682</v>
      </c>
      <c r="DU212" s="2">
        <f t="shared" si="252"/>
        <v>0.31377504435483872</v>
      </c>
      <c r="DV212" s="2">
        <f t="shared" si="252"/>
        <v>0.30759755406891498</v>
      </c>
      <c r="DW212" s="2">
        <f t="shared" si="252"/>
        <v>0.29882935494652407</v>
      </c>
      <c r="DX212" s="2">
        <f t="shared" si="252"/>
        <v>0.23619691795263556</v>
      </c>
      <c r="DY212" s="2">
        <f t="shared" si="252"/>
        <v>0.24420005405405404</v>
      </c>
      <c r="EA212" s="2">
        <f t="shared" si="241"/>
        <v>8.6845011005858841E-2</v>
      </c>
      <c r="EB212" s="2">
        <f t="shared" si="241"/>
        <v>0.1223099634355361</v>
      </c>
      <c r="EC212" s="2">
        <f t="shared" si="241"/>
        <v>0.11357418314637076</v>
      </c>
      <c r="ED212" s="2">
        <f t="shared" si="241"/>
        <v>0.10648472403869488</v>
      </c>
      <c r="EE212" s="2">
        <f t="shared" si="241"/>
        <v>0.1265161656390692</v>
      </c>
      <c r="EF212" s="2">
        <f t="shared" si="240"/>
        <v>0.10374365800697102</v>
      </c>
      <c r="EG212" s="2">
        <f t="shared" si="240"/>
        <v>9.6415359833130404E-2</v>
      </c>
      <c r="EH212" s="2">
        <f t="shared" si="240"/>
        <v>9.721023273369743E-2</v>
      </c>
      <c r="EI212" s="2">
        <f t="shared" si="240"/>
        <v>0.10839729218944469</v>
      </c>
      <c r="EJ212" s="2">
        <f t="shared" si="240"/>
        <v>0.10856682067289582</v>
      </c>
      <c r="EK212" s="2">
        <f t="shared" si="213"/>
        <v>0.11160744629734957</v>
      </c>
      <c r="EL212" s="2">
        <f t="shared" si="213"/>
        <v>0.10646618506376025</v>
      </c>
      <c r="EM212" s="2">
        <f t="shared" si="213"/>
        <v>0.11306032048544783</v>
      </c>
      <c r="EN212" s="2">
        <f t="shared" si="213"/>
        <v>0.11984807188011273</v>
      </c>
      <c r="EO212" s="2">
        <f t="shared" si="213"/>
        <v>0.13449839253288079</v>
      </c>
      <c r="EQ212" s="2">
        <f t="shared" si="253"/>
        <v>0.12216752810590634</v>
      </c>
      <c r="ER212" s="2">
        <f t="shared" si="253"/>
        <v>0.12863046587636856</v>
      </c>
      <c r="ES212" s="2">
        <f t="shared" si="253"/>
        <v>0.12537412745822132</v>
      </c>
      <c r="ET212" s="2">
        <f t="shared" si="253"/>
        <v>0.1274785303096459</v>
      </c>
      <c r="EU212" s="2">
        <f t="shared" si="253"/>
        <v>0.13369167864285075</v>
      </c>
      <c r="EV212" s="2">
        <f t="shared" si="253"/>
        <v>0.11296956061805355</v>
      </c>
      <c r="EW212" s="2">
        <f t="shared" si="253"/>
        <v>0.10383907248169966</v>
      </c>
      <c r="EX212" s="2">
        <f t="shared" si="253"/>
        <v>0.10408183107035872</v>
      </c>
      <c r="EY212" s="2">
        <f t="shared" si="253"/>
        <v>0.11654919308551732</v>
      </c>
      <c r="EZ212" s="2">
        <f t="shared" si="253"/>
        <v>0.11703732364710741</v>
      </c>
      <c r="FA212" s="2">
        <f t="shared" si="253"/>
        <v>0.11713002759095741</v>
      </c>
      <c r="FB212" s="2">
        <f t="shared" si="253"/>
        <v>0.10865884957519835</v>
      </c>
      <c r="FC212" s="2">
        <f t="shared" si="253"/>
        <v>0.11395594911677399</v>
      </c>
      <c r="FD212" s="2">
        <f t="shared" si="253"/>
        <v>0.11658692524849161</v>
      </c>
      <c r="FE212" s="2">
        <f t="shared" si="253"/>
        <v>0.1290189579410983</v>
      </c>
      <c r="FG212" s="2">
        <f t="shared" si="254"/>
        <v>0.99999989151270841</v>
      </c>
      <c r="FH212" s="2">
        <f t="shared" si="254"/>
        <v>0.99999934172609051</v>
      </c>
      <c r="FI212" s="2">
        <f t="shared" si="254"/>
        <v>0.99999912824314674</v>
      </c>
      <c r="FJ212" s="2">
        <f t="shared" si="254"/>
        <v>0.99999920283764343</v>
      </c>
      <c r="FK212" s="2">
        <f t="shared" si="254"/>
        <v>0.99999922298924471</v>
      </c>
      <c r="FL212" s="2">
        <f t="shared" si="254"/>
        <v>0.99999939034966745</v>
      </c>
      <c r="FM212" s="2">
        <f t="shared" si="254"/>
        <v>0.99999946071962031</v>
      </c>
      <c r="FN212" s="2">
        <f t="shared" si="254"/>
        <v>0.99999937239759196</v>
      </c>
      <c r="FO212" s="2">
        <f t="shared" si="254"/>
        <v>0.9999994096060224</v>
      </c>
      <c r="FP212" s="2">
        <f t="shared" si="254"/>
        <v>0.99999941217653354</v>
      </c>
      <c r="FQ212" s="2">
        <f t="shared" si="254"/>
        <v>0.99999931886587912</v>
      </c>
      <c r="FR212" s="2">
        <f t="shared" si="254"/>
        <v>0.99999921640205647</v>
      </c>
      <c r="FS212" s="2">
        <f t="shared" si="254"/>
        <v>0.99999913083454384</v>
      </c>
      <c r="FT212" s="2">
        <f t="shared" si="254"/>
        <v>0.99999908766636847</v>
      </c>
      <c r="FU212" s="2">
        <f t="shared" si="254"/>
        <v>0.99999876368135132</v>
      </c>
      <c r="FW212" s="2">
        <f t="shared" ref="FW212:GK227" si="257">POWER(10,($B212-C$232)/C$229)/(1+POWER(10,($B212-C$232)/C$229))</f>
        <v>0.99566321827438509</v>
      </c>
      <c r="FX212" s="2">
        <f t="shared" si="257"/>
        <v>0.9800204951448841</v>
      </c>
      <c r="FY212" s="2">
        <f t="shared" si="257"/>
        <v>0.95875979309686099</v>
      </c>
      <c r="FZ212" s="2">
        <f t="shared" si="257"/>
        <v>0.96055807431600448</v>
      </c>
      <c r="GA212" s="2">
        <f t="shared" si="257"/>
        <v>0.9590927580756563</v>
      </c>
      <c r="GB212" s="2">
        <f t="shared" si="257"/>
        <v>0.96903376866153368</v>
      </c>
      <c r="GC212" s="2">
        <f t="shared" si="257"/>
        <v>0.97330988984386568</v>
      </c>
      <c r="GD212" s="2">
        <f t="shared" si="257"/>
        <v>0.97650765142624507</v>
      </c>
      <c r="GE212" s="2">
        <f t="shared" si="257"/>
        <v>0.9779874553618747</v>
      </c>
      <c r="GF212" s="2">
        <f t="shared" si="257"/>
        <v>0.97650021715654511</v>
      </c>
      <c r="GG212" s="2">
        <f t="shared" si="257"/>
        <v>0.97047180223602592</v>
      </c>
      <c r="GH212" s="2">
        <f t="shared" si="257"/>
        <v>0.96062477269901769</v>
      </c>
      <c r="GI212" s="2">
        <f t="shared" si="257"/>
        <v>0.94958404284128461</v>
      </c>
      <c r="GJ212" s="2">
        <f t="shared" si="257"/>
        <v>0.93335396489771694</v>
      </c>
      <c r="GK212" s="2">
        <f t="shared" si="257"/>
        <v>0.91348271753177168</v>
      </c>
      <c r="GM212" s="82">
        <f t="shared" ref="GM212:HA227" si="258" xml:space="preserve"> _xlfn.NORM.DIST($B212, C$7, ABS(C$11), TRUE) * _xlfn.NORM.DIST(($B212 - C$7)*C$15, 0, ABS(C$11), TRUE) * 2</f>
        <v>3.7939971962617492E-58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0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3.0273368429079331E-174</v>
      </c>
      <c r="HT212" s="82">
        <f t="shared" si="259"/>
        <v>1.4376718636425521E-101</v>
      </c>
      <c r="HU212" s="82">
        <f t="shared" si="259"/>
        <v>6.1285174928169486E-84</v>
      </c>
      <c r="HV212" s="82">
        <f t="shared" si="259"/>
        <v>2.3144987126220688E-100</v>
      </c>
      <c r="HW212" s="82">
        <f t="shared" si="259"/>
        <v>1.0545351032111155E-95</v>
      </c>
      <c r="HX212" s="82">
        <f t="shared" si="259"/>
        <v>8.9245787636043074E-117</v>
      </c>
      <c r="HY212" s="82">
        <f t="shared" si="259"/>
        <v>2.1476759065966675E-124</v>
      </c>
      <c r="HZ212" s="82">
        <f t="shared" si="259"/>
        <v>1.2182704750591286E-136</v>
      </c>
      <c r="IA212" s="82">
        <f t="shared" si="259"/>
        <v>5.663858353743603E-132</v>
      </c>
      <c r="IB212" s="82">
        <f t="shared" si="259"/>
        <v>3.460720420604824E-122</v>
      </c>
      <c r="IC212" s="82">
        <f t="shared" si="259"/>
        <v>1.2670226049765241E-109</v>
      </c>
      <c r="ID212" s="82">
        <f t="shared" si="259"/>
        <v>4.0791407321192359E-112</v>
      </c>
      <c r="IE212" s="82">
        <f t="shared" si="259"/>
        <v>6.5831623240569304E-82</v>
      </c>
      <c r="IF212" s="82">
        <f t="shared" si="259"/>
        <v>2.622409234245174E-119</v>
      </c>
      <c r="IG212" s="82">
        <f t="shared" si="259"/>
        <v>4.948539479736189E-96</v>
      </c>
      <c r="II212" s="82">
        <f t="shared" ref="II212:IW227" si="260" xml:space="preserve"> _xlfn.NORM.DIST($B212, C$10, ABS(C$14), TRUE) * _xlfn.NORM.DIST(($B212 - C$10)*C$18, 0, ABS(C$14), TRUE) * 2</f>
        <v>1.9530463286312691E-15</v>
      </c>
      <c r="IJ212" s="82">
        <f t="shared" si="260"/>
        <v>3.4074472114173248E-8</v>
      </c>
      <c r="IK212" s="82">
        <f t="shared" si="260"/>
        <v>1.0646744927765575E-5</v>
      </c>
      <c r="IL212" s="82">
        <f t="shared" si="260"/>
        <v>1.5455781393704938E-6</v>
      </c>
      <c r="IM212" s="82">
        <f t="shared" si="260"/>
        <v>3.53523381606699E-6</v>
      </c>
      <c r="IN212" s="82">
        <f t="shared" si="260"/>
        <v>8.7978720869988255E-8</v>
      </c>
      <c r="IO212" s="82">
        <f t="shared" si="260"/>
        <v>1.4611336166581462E-8</v>
      </c>
      <c r="IP212" s="82">
        <f t="shared" si="260"/>
        <v>9.4430627974080067E-10</v>
      </c>
      <c r="IQ212" s="82">
        <f t="shared" si="260"/>
        <v>1.3197792556116075E-9</v>
      </c>
      <c r="IR212" s="82">
        <f t="shared" si="260"/>
        <v>7.8815188920026271E-9</v>
      </c>
      <c r="IS212" s="82">
        <f t="shared" si="260"/>
        <v>1.4628226975288294E-7</v>
      </c>
      <c r="IT212" s="82">
        <f t="shared" si="260"/>
        <v>4.2840137023859112E-7</v>
      </c>
      <c r="IU212" s="82">
        <f t="shared" si="260"/>
        <v>3.5131320443711591E-5</v>
      </c>
      <c r="IV212" s="82">
        <f t="shared" si="260"/>
        <v>4.5539362493019039E-13</v>
      </c>
      <c r="IW212" s="82">
        <f t="shared" si="260"/>
        <v>1.1777740988130767E-17</v>
      </c>
      <c r="IY212" s="82">
        <f t="shared" ref="IY212:JM227" si="261">GM212+HC212+HS212+II212</f>
        <v>1.9530463286312691E-15</v>
      </c>
      <c r="IZ212" s="82">
        <f t="shared" si="261"/>
        <v>3.4074472114173248E-8</v>
      </c>
      <c r="JA212" s="82">
        <f t="shared" si="261"/>
        <v>1.0646744927765575E-5</v>
      </c>
      <c r="JB212" s="82">
        <f t="shared" si="261"/>
        <v>1.5455781393704938E-6</v>
      </c>
      <c r="JC212" s="82">
        <f t="shared" si="261"/>
        <v>3.53523381606699E-6</v>
      </c>
      <c r="JD212" s="82">
        <f t="shared" si="261"/>
        <v>8.7978720869988255E-8</v>
      </c>
      <c r="JE212" s="82">
        <f t="shared" si="261"/>
        <v>1.4611336166581462E-8</v>
      </c>
      <c r="JF212" s="82">
        <f t="shared" si="261"/>
        <v>9.4430627974080067E-10</v>
      </c>
      <c r="JG212" s="82">
        <f t="shared" si="261"/>
        <v>1.3197792556116075E-9</v>
      </c>
      <c r="JH212" s="82">
        <f t="shared" si="261"/>
        <v>7.8815188920026271E-9</v>
      </c>
      <c r="JI212" s="82">
        <f t="shared" si="261"/>
        <v>1.4628226975288294E-7</v>
      </c>
      <c r="JJ212" s="82">
        <f t="shared" si="261"/>
        <v>4.2840137023859112E-7</v>
      </c>
      <c r="JK212" s="82">
        <f t="shared" si="261"/>
        <v>3.5131320443711591E-5</v>
      </c>
      <c r="JL212" s="82">
        <f t="shared" si="261"/>
        <v>4.5539362493019039E-13</v>
      </c>
      <c r="JM212" s="82">
        <f t="shared" si="261"/>
        <v>1.1777740988130767E-17</v>
      </c>
    </row>
    <row r="213" spans="2:273" x14ac:dyDescent="0.25">
      <c r="B213" s="2">
        <v>186</v>
      </c>
      <c r="C213" s="37">
        <v>0.13697999999999999</v>
      </c>
      <c r="D213" s="37">
        <v>0.13016800000000001</v>
      </c>
      <c r="E213" s="37">
        <v>0.12864400000000001</v>
      </c>
      <c r="F213" s="37">
        <v>0.133883</v>
      </c>
      <c r="G213" s="37">
        <v>0.14494299999999999</v>
      </c>
      <c r="H213" s="37">
        <v>0.115688</v>
      </c>
      <c r="I213" s="37">
        <v>0.110869</v>
      </c>
      <c r="J213" s="37">
        <v>0.11253100000000001</v>
      </c>
      <c r="K213" s="37">
        <v>0.118893</v>
      </c>
      <c r="L213" s="37">
        <v>0.121695</v>
      </c>
      <c r="M213" s="37">
        <v>0.121332</v>
      </c>
      <c r="N213" s="37">
        <v>0.10843700000000001</v>
      </c>
      <c r="O213" s="37">
        <v>0.114374</v>
      </c>
      <c r="P213" s="37">
        <v>0.115796</v>
      </c>
      <c r="Q213" s="37">
        <v>0.12653200000000001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>
        <f t="shared" si="250"/>
        <v>0.11357199633616998</v>
      </c>
      <c r="AF213" s="4">
        <f t="shared" si="250"/>
        <v>0.11644615969052408</v>
      </c>
      <c r="AG213" s="4">
        <f t="shared" si="250"/>
        <v>0.12914055995206075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8.0200366383002819E-4</v>
      </c>
      <c r="AV213" s="4">
        <f t="shared" si="251"/>
        <v>-6.5015969052407974E-4</v>
      </c>
      <c r="AW213" s="4">
        <f t="shared" si="251"/>
        <v>-2.6085599520607461E-3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>
        <f t="shared" si="255"/>
        <v>0.11357199633616998</v>
      </c>
      <c r="BL213" s="2">
        <f t="shared" si="255"/>
        <v>0.11644615969052408</v>
      </c>
      <c r="BM213" s="2">
        <f t="shared" si="255"/>
        <v>0.12914055995206075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>
        <f t="shared" si="210"/>
        <v>0.114374</v>
      </c>
      <c r="DH213" s="2">
        <f t="shared" si="211"/>
        <v>0.115796</v>
      </c>
      <c r="DI213" s="2">
        <f t="shared" si="212"/>
        <v>0.12653200000000001</v>
      </c>
      <c r="DK213" s="2">
        <f t="shared" si="252"/>
        <v>0.66236819999999996</v>
      </c>
      <c r="DL213" s="2">
        <f t="shared" si="252"/>
        <v>0.32560742654801633</v>
      </c>
      <c r="DM213" s="2">
        <f t="shared" si="252"/>
        <v>0.32836668939393943</v>
      </c>
      <c r="DN213" s="2">
        <f t="shared" si="252"/>
        <v>0.28803543749999999</v>
      </c>
      <c r="DO213" s="2">
        <f t="shared" si="252"/>
        <v>0.27579306250000002</v>
      </c>
      <c r="DP213" s="2">
        <f t="shared" si="252"/>
        <v>0.31200236748768473</v>
      </c>
      <c r="DQ213" s="2">
        <f t="shared" si="252"/>
        <v>0.36761545320197042</v>
      </c>
      <c r="DR213" s="2">
        <f t="shared" si="252"/>
        <v>0.29136473904338156</v>
      </c>
      <c r="DS213" s="2">
        <f t="shared" si="252"/>
        <v>0.28245162364532017</v>
      </c>
      <c r="DT213" s="2">
        <f t="shared" si="252"/>
        <v>0.33372653694581278</v>
      </c>
      <c r="DU213" s="2">
        <f t="shared" si="252"/>
        <v>0.31455445524193548</v>
      </c>
      <c r="DV213" s="2">
        <f t="shared" si="252"/>
        <v>0.30836849999999999</v>
      </c>
      <c r="DW213" s="2">
        <f t="shared" si="252"/>
        <v>0.29954261363636364</v>
      </c>
      <c r="DX213" s="2">
        <f t="shared" si="252"/>
        <v>0.23653766401833456</v>
      </c>
      <c r="DY213" s="2">
        <f t="shared" si="252"/>
        <v>0.24462897297297295</v>
      </c>
      <c r="EA213" s="2">
        <f t="shared" si="241"/>
        <v>8.6140670895878485E-2</v>
      </c>
      <c r="EB213" s="2">
        <f t="shared" si="241"/>
        <v>0.12200936278804038</v>
      </c>
      <c r="EC213" s="2">
        <f t="shared" si="241"/>
        <v>0.11314755795440914</v>
      </c>
      <c r="ED213" s="2">
        <f t="shared" si="241"/>
        <v>0.10578061024551536</v>
      </c>
      <c r="EE213" s="2">
        <f t="shared" si="241"/>
        <v>0.12623824612315498</v>
      </c>
      <c r="EF213" s="2">
        <f t="shared" si="240"/>
        <v>0.10331137519313612</v>
      </c>
      <c r="EG213" s="2">
        <f t="shared" si="240"/>
        <v>9.593468668428376E-2</v>
      </c>
      <c r="EH213" s="2">
        <f t="shared" si="240"/>
        <v>9.676898976068106E-2</v>
      </c>
      <c r="EI213" s="2">
        <f t="shared" si="240"/>
        <v>0.1080516767410049</v>
      </c>
      <c r="EJ213" s="2">
        <f t="shared" si="240"/>
        <v>0.10812759087107229</v>
      </c>
      <c r="EK213" s="2">
        <f t="shared" si="213"/>
        <v>0.11128026688658857</v>
      </c>
      <c r="EL213" s="2">
        <f t="shared" si="213"/>
        <v>0.10609103546424928</v>
      </c>
      <c r="EM213" s="2">
        <f t="shared" si="213"/>
        <v>0.11270636860883247</v>
      </c>
      <c r="EN213" s="2">
        <f t="shared" si="213"/>
        <v>0.11954400993081525</v>
      </c>
      <c r="EO213" s="2">
        <f t="shared" si="213"/>
        <v>0.13423549851506153</v>
      </c>
      <c r="EQ213" s="2">
        <f t="shared" si="253"/>
        <v>0.12183661144408886</v>
      </c>
      <c r="ER213" s="2">
        <f t="shared" si="253"/>
        <v>0.12840487137222797</v>
      </c>
      <c r="ES213" s="2">
        <f t="shared" si="253"/>
        <v>0.12509509127721893</v>
      </c>
      <c r="ET213" s="2">
        <f t="shared" si="253"/>
        <v>0.12701910276280398</v>
      </c>
      <c r="EU213" s="2">
        <f t="shared" si="253"/>
        <v>0.13350171916538328</v>
      </c>
      <c r="EV213" s="2">
        <f t="shared" si="253"/>
        <v>0.11263959730733929</v>
      </c>
      <c r="EW213" s="2">
        <f t="shared" si="253"/>
        <v>0.10343973822764009</v>
      </c>
      <c r="EX213" s="2">
        <f t="shared" si="253"/>
        <v>0.10371641258695177</v>
      </c>
      <c r="EY213" s="2">
        <f t="shared" si="253"/>
        <v>0.11629250165409</v>
      </c>
      <c r="EZ213" s="2">
        <f t="shared" si="253"/>
        <v>0.11669493476317545</v>
      </c>
      <c r="FA213" s="2">
        <f t="shared" si="253"/>
        <v>0.11686853095914781</v>
      </c>
      <c r="FB213" s="2">
        <f t="shared" si="253"/>
        <v>0.10830988598168893</v>
      </c>
      <c r="FC213" s="2">
        <f t="shared" si="253"/>
        <v>0.1136137557045981</v>
      </c>
      <c r="FD213" s="2">
        <f t="shared" si="253"/>
        <v>0.11624431770435494</v>
      </c>
      <c r="FE213" s="2">
        <f t="shared" si="253"/>
        <v>0.12870033474238418</v>
      </c>
      <c r="FG213" s="2">
        <f t="shared" si="254"/>
        <v>0.99999990105841319</v>
      </c>
      <c r="FH213" s="2">
        <f t="shared" si="254"/>
        <v>0.99999939964702456</v>
      </c>
      <c r="FI213" s="2">
        <f t="shared" si="254"/>
        <v>0.99999920494823957</v>
      </c>
      <c r="FJ213" s="2">
        <f t="shared" si="254"/>
        <v>0.99999927297923907</v>
      </c>
      <c r="FK213" s="2">
        <f t="shared" si="254"/>
        <v>0.99999929135772048</v>
      </c>
      <c r="FL213" s="2">
        <f t="shared" si="254"/>
        <v>0.99999944399225871</v>
      </c>
      <c r="FM213" s="2">
        <f t="shared" si="254"/>
        <v>0.99999950817042493</v>
      </c>
      <c r="FN213" s="2">
        <f t="shared" si="254"/>
        <v>0.99999942761976945</v>
      </c>
      <c r="FO213" s="2">
        <f t="shared" si="254"/>
        <v>0.99999946155426489</v>
      </c>
      <c r="FP213" s="2">
        <f t="shared" si="254"/>
        <v>0.99999946389859928</v>
      </c>
      <c r="FQ213" s="2">
        <f t="shared" si="254"/>
        <v>0.9999993787982614</v>
      </c>
      <c r="FR213" s="2">
        <f t="shared" si="254"/>
        <v>0.99999928535013249</v>
      </c>
      <c r="FS213" s="2">
        <f t="shared" si="254"/>
        <v>0.99999920731162206</v>
      </c>
      <c r="FT213" s="2">
        <f t="shared" si="254"/>
        <v>0.99999916794177213</v>
      </c>
      <c r="FU213" s="2">
        <f t="shared" si="254"/>
        <v>0.99999887246386887</v>
      </c>
      <c r="FW213" s="2">
        <f t="shared" si="257"/>
        <v>0.99604329822134174</v>
      </c>
      <c r="FX213" s="2">
        <f t="shared" si="257"/>
        <v>0.98174638552050131</v>
      </c>
      <c r="FY213" s="2">
        <f t="shared" si="257"/>
        <v>0.96225150666183745</v>
      </c>
      <c r="FZ213" s="2">
        <f t="shared" si="257"/>
        <v>0.96390326390251746</v>
      </c>
      <c r="GA213" s="2">
        <f t="shared" si="257"/>
        <v>0.96255738122392576</v>
      </c>
      <c r="GB213" s="2">
        <f t="shared" si="257"/>
        <v>0.97168130161444421</v>
      </c>
      <c r="GC213" s="2">
        <f t="shared" si="257"/>
        <v>0.97560103070904169</v>
      </c>
      <c r="GD213" s="2">
        <f t="shared" si="257"/>
        <v>0.97853034413361806</v>
      </c>
      <c r="GE213" s="2">
        <f t="shared" si="257"/>
        <v>0.97988536134205539</v>
      </c>
      <c r="GF213" s="2">
        <f t="shared" si="257"/>
        <v>0.97852353587740293</v>
      </c>
      <c r="GG213" s="2">
        <f t="shared" si="257"/>
        <v>0.97299981272996516</v>
      </c>
      <c r="GH213" s="2">
        <f t="shared" si="257"/>
        <v>0.96396451761214785</v>
      </c>
      <c r="GI213" s="2">
        <f t="shared" si="257"/>
        <v>0.95381522225333326</v>
      </c>
      <c r="GJ213" s="2">
        <f t="shared" si="257"/>
        <v>0.93885955816762179</v>
      </c>
      <c r="GK213" s="2">
        <f t="shared" si="257"/>
        <v>0.92049002430282112</v>
      </c>
      <c r="GM213" s="82">
        <f t="shared" si="258"/>
        <v>6.2823762575274057E-59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0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4.236853244251175E-178</v>
      </c>
      <c r="HT213" s="82">
        <f t="shared" si="259"/>
        <v>2.0319851075902304E-104</v>
      </c>
      <c r="HU213" s="82">
        <f t="shared" si="259"/>
        <v>1.7069373347257437E-86</v>
      </c>
      <c r="HV213" s="82">
        <f t="shared" si="259"/>
        <v>2.2700352249490591E-103</v>
      </c>
      <c r="HW213" s="82">
        <f t="shared" si="259"/>
        <v>1.4290870866424691E-98</v>
      </c>
      <c r="HX213" s="82">
        <f t="shared" si="259"/>
        <v>3.9642257675478715E-120</v>
      </c>
      <c r="HY213" s="82">
        <f t="shared" si="259"/>
        <v>6.6431550707109876E-128</v>
      </c>
      <c r="HZ213" s="82">
        <f t="shared" si="259"/>
        <v>1.7831428713104758E-140</v>
      </c>
      <c r="IA213" s="82">
        <f t="shared" si="259"/>
        <v>1.2138060200024111E-135</v>
      </c>
      <c r="IB213" s="82">
        <f t="shared" si="259"/>
        <v>1.321763167437429E-125</v>
      </c>
      <c r="IC213" s="82">
        <f t="shared" si="259"/>
        <v>9.0601693230835861E-113</v>
      </c>
      <c r="ID213" s="82">
        <f t="shared" si="259"/>
        <v>1.8378310596834782E-115</v>
      </c>
      <c r="IE213" s="82">
        <f t="shared" si="259"/>
        <v>1.8929225806448585E-84</v>
      </c>
      <c r="IF213" s="82">
        <f t="shared" si="259"/>
        <v>3.4734573892657479E-123</v>
      </c>
      <c r="IG213" s="82">
        <f t="shared" si="259"/>
        <v>2.8019278392790172E-99</v>
      </c>
      <c r="II213" s="82">
        <f t="shared" si="260"/>
        <v>6.536103855173986E-16</v>
      </c>
      <c r="IJ213" s="82">
        <f t="shared" si="260"/>
        <v>1.6074961733769486E-8</v>
      </c>
      <c r="IK213" s="82">
        <f t="shared" si="260"/>
        <v>5.828535381808989E-6</v>
      </c>
      <c r="IL213" s="82">
        <f t="shared" si="260"/>
        <v>7.6585337837977687E-7</v>
      </c>
      <c r="IM213" s="82">
        <f t="shared" si="260"/>
        <v>1.8207219410129381E-6</v>
      </c>
      <c r="IN213" s="82">
        <f t="shared" si="260"/>
        <v>3.9505322066701633E-8</v>
      </c>
      <c r="IO213" s="82">
        <f t="shared" si="260"/>
        <v>6.2036679341090023E-9</v>
      </c>
      <c r="IP213" s="82">
        <f t="shared" si="260"/>
        <v>3.6164662180204117E-10</v>
      </c>
      <c r="IQ213" s="82">
        <f t="shared" si="260"/>
        <v>5.2245018452471555E-10</v>
      </c>
      <c r="IR213" s="82">
        <f t="shared" si="260"/>
        <v>3.3473359166123792E-9</v>
      </c>
      <c r="IS213" s="82">
        <f t="shared" si="260"/>
        <v>6.8210479782252917E-8</v>
      </c>
      <c r="IT213" s="82">
        <f t="shared" si="260"/>
        <v>1.975193591808893E-7</v>
      </c>
      <c r="IU213" s="82">
        <f t="shared" si="260"/>
        <v>1.9796760782226216E-5</v>
      </c>
      <c r="IV213" s="82">
        <f t="shared" si="260"/>
        <v>6.8579493104055757E-14</v>
      </c>
      <c r="IW213" s="82">
        <f t="shared" si="260"/>
        <v>6.1437984640393382E-19</v>
      </c>
      <c r="IY213" s="82">
        <f t="shared" si="261"/>
        <v>6.536103855173986E-16</v>
      </c>
      <c r="IZ213" s="82">
        <f t="shared" si="261"/>
        <v>1.6074961733769486E-8</v>
      </c>
      <c r="JA213" s="82">
        <f t="shared" si="261"/>
        <v>5.828535381808989E-6</v>
      </c>
      <c r="JB213" s="82">
        <f t="shared" si="261"/>
        <v>7.6585337837977687E-7</v>
      </c>
      <c r="JC213" s="82">
        <f t="shared" si="261"/>
        <v>1.8207219410129381E-6</v>
      </c>
      <c r="JD213" s="82">
        <f t="shared" si="261"/>
        <v>3.9505322066701633E-8</v>
      </c>
      <c r="JE213" s="82">
        <f t="shared" si="261"/>
        <v>6.2036679341090023E-9</v>
      </c>
      <c r="JF213" s="82">
        <f t="shared" si="261"/>
        <v>3.6164662180204117E-10</v>
      </c>
      <c r="JG213" s="82">
        <f t="shared" si="261"/>
        <v>5.2245018452471555E-10</v>
      </c>
      <c r="JH213" s="82">
        <f t="shared" si="261"/>
        <v>3.3473359166123792E-9</v>
      </c>
      <c r="JI213" s="82">
        <f t="shared" si="261"/>
        <v>6.8210479782252917E-8</v>
      </c>
      <c r="JJ213" s="82">
        <f t="shared" si="261"/>
        <v>1.975193591808893E-7</v>
      </c>
      <c r="JK213" s="82">
        <f t="shared" si="261"/>
        <v>1.9796760782226216E-5</v>
      </c>
      <c r="JL213" s="82">
        <f t="shared" si="261"/>
        <v>6.8579493104055757E-14</v>
      </c>
      <c r="JM213" s="82">
        <f t="shared" si="261"/>
        <v>6.1437984640393382E-19</v>
      </c>
    </row>
    <row r="214" spans="2:273" x14ac:dyDescent="0.25">
      <c r="B214" s="2">
        <v>187</v>
      </c>
      <c r="C214" s="37">
        <v>0.130575</v>
      </c>
      <c r="D214" s="37">
        <v>0.13072900000000001</v>
      </c>
      <c r="E214" s="37">
        <v>0.129385</v>
      </c>
      <c r="F214" s="37">
        <v>0.13809399999999999</v>
      </c>
      <c r="G214" s="37">
        <v>0.143729</v>
      </c>
      <c r="H214" s="37">
        <v>0.112841</v>
      </c>
      <c r="I214" s="37">
        <v>0.10499699999999999</v>
      </c>
      <c r="J214" s="37">
        <v>0.111855</v>
      </c>
      <c r="K214" s="37">
        <v>0.117317</v>
      </c>
      <c r="L214" s="37">
        <v>0.118702</v>
      </c>
      <c r="M214" s="37">
        <v>0.120106</v>
      </c>
      <c r="N214" s="37">
        <v>0.10945299999999999</v>
      </c>
      <c r="O214" s="37">
        <v>0.114562</v>
      </c>
      <c r="P214" s="37">
        <v>0.118924</v>
      </c>
      <c r="Q214" s="37">
        <v>0.12867500000000001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>
        <f t="shared" si="263"/>
        <v>0.11323282481698897</v>
      </c>
      <c r="AF214" s="4">
        <f t="shared" si="263"/>
        <v>0.11608894886697757</v>
      </c>
      <c r="AG214" s="4">
        <f t="shared" si="263"/>
        <v>0.12879009985364198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1.3291751830110249E-3</v>
      </c>
      <c r="AV214" s="4">
        <f t="shared" si="264"/>
        <v>2.8350511330224315E-3</v>
      </c>
      <c r="AW214" s="4">
        <f t="shared" si="264"/>
        <v>-1.1509985364197006E-4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>
        <f t="shared" si="255"/>
        <v>0.11323282481698897</v>
      </c>
      <c r="BL214" s="2">
        <f t="shared" si="255"/>
        <v>0.11608894886697757</v>
      </c>
      <c r="BM214" s="2">
        <f t="shared" si="255"/>
        <v>0.12879009985364198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>
        <f t="shared" si="210"/>
        <v>0.114562</v>
      </c>
      <c r="DH214" s="2">
        <f t="shared" si="211"/>
        <v>0.118924</v>
      </c>
      <c r="DI214" s="2">
        <f t="shared" si="212"/>
        <v>0.12867500000000001</v>
      </c>
      <c r="DK214" s="2">
        <f t="shared" ref="DK214:DY227" si="265">BO$228*$B214+BO$229</f>
        <v>0.66491948484848484</v>
      </c>
      <c r="DL214" s="2">
        <f t="shared" si="265"/>
        <v>0.32646123700407859</v>
      </c>
      <c r="DM214" s="2">
        <f t="shared" si="265"/>
        <v>0.32919317936720149</v>
      </c>
      <c r="DN214" s="2">
        <f t="shared" si="265"/>
        <v>0.28859533302785922</v>
      </c>
      <c r="DO214" s="2">
        <f t="shared" si="265"/>
        <v>0.27630461766862174</v>
      </c>
      <c r="DP214" s="2">
        <f t="shared" si="265"/>
        <v>0.31280345763546796</v>
      </c>
      <c r="DQ214" s="2">
        <f t="shared" si="265"/>
        <v>0.36874248440065682</v>
      </c>
      <c r="DR214" s="2">
        <f t="shared" si="265"/>
        <v>0.29203556084538379</v>
      </c>
      <c r="DS214" s="2">
        <f t="shared" si="265"/>
        <v>0.28304553645320196</v>
      </c>
      <c r="DT214" s="2">
        <f t="shared" si="265"/>
        <v>0.33457585221674874</v>
      </c>
      <c r="DU214" s="2">
        <f t="shared" si="265"/>
        <v>0.31533386612903225</v>
      </c>
      <c r="DV214" s="2">
        <f t="shared" si="265"/>
        <v>0.309139445931085</v>
      </c>
      <c r="DW214" s="2">
        <f t="shared" si="265"/>
        <v>0.30025587232620321</v>
      </c>
      <c r="DX214" s="2">
        <f t="shared" si="265"/>
        <v>0.23687841008403357</v>
      </c>
      <c r="DY214" s="2">
        <f t="shared" si="265"/>
        <v>0.24505789189189187</v>
      </c>
      <c r="EA214" s="2">
        <f t="shared" si="241"/>
        <v>8.5436330785898129E-2</v>
      </c>
      <c r="EB214" s="2">
        <f t="shared" si="241"/>
        <v>0.12170876214054466</v>
      </c>
      <c r="EC214" s="2">
        <f t="shared" si="241"/>
        <v>0.11272093276244755</v>
      </c>
      <c r="ED214" s="2">
        <f t="shared" si="241"/>
        <v>0.10507649645233583</v>
      </c>
      <c r="EE214" s="2">
        <f t="shared" si="241"/>
        <v>0.1259603266072408</v>
      </c>
      <c r="EF214" s="2">
        <f t="shared" si="240"/>
        <v>0.10287909237930121</v>
      </c>
      <c r="EG214" s="2">
        <f t="shared" si="240"/>
        <v>9.5454013535437129E-2</v>
      </c>
      <c r="EH214" s="2">
        <f t="shared" si="240"/>
        <v>9.6327746787664675E-2</v>
      </c>
      <c r="EI214" s="2">
        <f t="shared" si="240"/>
        <v>0.1077060612925651</v>
      </c>
      <c r="EJ214" s="2">
        <f t="shared" si="240"/>
        <v>0.10768836106924877</v>
      </c>
      <c r="EK214" s="2">
        <f t="shared" si="213"/>
        <v>0.11095308747582756</v>
      </c>
      <c r="EL214" s="2">
        <f t="shared" si="213"/>
        <v>0.10571588586473832</v>
      </c>
      <c r="EM214" s="2">
        <f t="shared" si="213"/>
        <v>0.11235241673221713</v>
      </c>
      <c r="EN214" s="2">
        <f t="shared" si="213"/>
        <v>0.11923994798151777</v>
      </c>
      <c r="EO214" s="2">
        <f t="shared" si="213"/>
        <v>0.13397260449724227</v>
      </c>
      <c r="EQ214" s="2">
        <f t="shared" ref="EQ214:FE227" si="266">CU$228*$B214+CU$229</f>
        <v>0.12150569478227138</v>
      </c>
      <c r="ER214" s="2">
        <f t="shared" si="266"/>
        <v>0.12817927686808739</v>
      </c>
      <c r="ES214" s="2">
        <f t="shared" si="266"/>
        <v>0.12481605509621654</v>
      </c>
      <c r="ET214" s="2">
        <f t="shared" si="266"/>
        <v>0.12655967521596204</v>
      </c>
      <c r="EU214" s="2">
        <f t="shared" si="266"/>
        <v>0.13331175968791587</v>
      </c>
      <c r="EV214" s="2">
        <f t="shared" si="266"/>
        <v>0.11230963399662502</v>
      </c>
      <c r="EW214" s="2">
        <f t="shared" si="266"/>
        <v>0.10304040397358052</v>
      </c>
      <c r="EX214" s="2">
        <f t="shared" si="266"/>
        <v>0.10335099410354483</v>
      </c>
      <c r="EY214" s="2">
        <f t="shared" si="266"/>
        <v>0.11603581022266266</v>
      </c>
      <c r="EZ214" s="2">
        <f t="shared" si="266"/>
        <v>0.1163525458792435</v>
      </c>
      <c r="FA214" s="2">
        <f t="shared" si="266"/>
        <v>0.11660703432733821</v>
      </c>
      <c r="FB214" s="2">
        <f t="shared" si="266"/>
        <v>0.10796092238817953</v>
      </c>
      <c r="FC214" s="2">
        <f t="shared" si="266"/>
        <v>0.1132715622924222</v>
      </c>
      <c r="FD214" s="2">
        <f t="shared" si="266"/>
        <v>0.11590171016021826</v>
      </c>
      <c r="FE214" s="2">
        <f t="shared" si="266"/>
        <v>0.12838171154367004</v>
      </c>
      <c r="FG214" s="2">
        <f t="shared" ref="FG214:FU227" si="267">POWER(10,($B214-C$231)/C$229)/(1+POWER(10,($B214-C$231)/C$229))</f>
        <v>0.99999990976419961</v>
      </c>
      <c r="FH214" s="2">
        <f t="shared" si="267"/>
        <v>0.99999945247154998</v>
      </c>
      <c r="FI214" s="2">
        <f t="shared" si="267"/>
        <v>0.99999927490412588</v>
      </c>
      <c r="FJ214" s="2">
        <f t="shared" si="267"/>
        <v>0.99999933694914311</v>
      </c>
      <c r="FK214" s="2">
        <f t="shared" si="267"/>
        <v>0.99999935371051951</v>
      </c>
      <c r="FL214" s="2">
        <f t="shared" si="267"/>
        <v>0.99999949291488832</v>
      </c>
      <c r="FM214" s="2">
        <f t="shared" si="267"/>
        <v>0.99999955144607711</v>
      </c>
      <c r="FN214" s="2">
        <f t="shared" si="267"/>
        <v>0.99999947798299915</v>
      </c>
      <c r="FO214" s="2">
        <f t="shared" si="267"/>
        <v>0.99999950893162992</v>
      </c>
      <c r="FP214" s="2">
        <f t="shared" si="267"/>
        <v>0.99999951106968843</v>
      </c>
      <c r="FQ214" s="2">
        <f t="shared" si="267"/>
        <v>0.99999943345725006</v>
      </c>
      <c r="FR214" s="2">
        <f t="shared" si="267"/>
        <v>0.99999934823153358</v>
      </c>
      <c r="FS214" s="2">
        <f t="shared" si="267"/>
        <v>0.99999927705955671</v>
      </c>
      <c r="FT214" s="2">
        <f t="shared" si="267"/>
        <v>0.99999924115382166</v>
      </c>
      <c r="FU214" s="2">
        <f t="shared" si="267"/>
        <v>0.99999897167472462</v>
      </c>
      <c r="FW214" s="2">
        <f t="shared" si="257"/>
        <v>0.9963901883451417</v>
      </c>
      <c r="FX214" s="2">
        <f t="shared" si="257"/>
        <v>0.98332572484684977</v>
      </c>
      <c r="FY214" s="2">
        <f t="shared" si="257"/>
        <v>0.96545823587902557</v>
      </c>
      <c r="FZ214" s="2">
        <f t="shared" si="257"/>
        <v>0.96697449238858291</v>
      </c>
      <c r="GA214" s="2">
        <f t="shared" si="257"/>
        <v>0.96573905159986073</v>
      </c>
      <c r="GB214" s="2">
        <f t="shared" si="257"/>
        <v>0.97410852533163117</v>
      </c>
      <c r="GC214" s="2">
        <f t="shared" si="257"/>
        <v>0.97770000089979037</v>
      </c>
      <c r="GD214" s="2">
        <f t="shared" si="257"/>
        <v>0.98038238154847412</v>
      </c>
      <c r="GE214" s="2">
        <f t="shared" si="257"/>
        <v>0.98162270608989033</v>
      </c>
      <c r="GF214" s="2">
        <f t="shared" si="257"/>
        <v>0.98037614881504875</v>
      </c>
      <c r="GG214" s="2">
        <f t="shared" si="257"/>
        <v>0.97531689630781604</v>
      </c>
      <c r="GH214" s="2">
        <f t="shared" si="257"/>
        <v>0.96703071269156171</v>
      </c>
      <c r="GI214" s="2">
        <f t="shared" si="257"/>
        <v>0.95770711395043839</v>
      </c>
      <c r="GJ214" s="2">
        <f t="shared" si="257"/>
        <v>0.94393765594894818</v>
      </c>
      <c r="GK214" s="2">
        <f t="shared" si="257"/>
        <v>0.92697515735794278</v>
      </c>
      <c r="GM214" s="82">
        <f t="shared" si="258"/>
        <v>1.0275775675623522E-59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0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5.3761982452268113E-182</v>
      </c>
      <c r="HT214" s="82">
        <f t="shared" si="259"/>
        <v>2.6191877166638616E-107</v>
      </c>
      <c r="HU214" s="82">
        <f t="shared" si="259"/>
        <v>4.3460770068390751E-89</v>
      </c>
      <c r="HV214" s="82">
        <f t="shared" si="259"/>
        <v>2.0068403966853993E-106</v>
      </c>
      <c r="HW214" s="82">
        <f t="shared" si="259"/>
        <v>1.754084118865667E-101</v>
      </c>
      <c r="HX214" s="82">
        <f t="shared" si="259"/>
        <v>1.5763765529118551E-123</v>
      </c>
      <c r="HY214" s="82">
        <f t="shared" si="259"/>
        <v>1.8337800081117587E-131</v>
      </c>
      <c r="HZ214" s="82">
        <f t="shared" si="259"/>
        <v>2.3065060669917111E-144</v>
      </c>
      <c r="IA214" s="82">
        <f t="shared" si="259"/>
        <v>2.3135861937603678E-139</v>
      </c>
      <c r="IB214" s="82">
        <f t="shared" si="259"/>
        <v>4.5226428182106442E-129</v>
      </c>
      <c r="IC214" s="82">
        <f t="shared" si="259"/>
        <v>5.8394437554593274E-116</v>
      </c>
      <c r="ID214" s="82">
        <f t="shared" si="259"/>
        <v>7.3818309348740356E-119</v>
      </c>
      <c r="IE214" s="82">
        <f t="shared" si="259"/>
        <v>4.9694745349018475E-87</v>
      </c>
      <c r="IF214" s="82">
        <f t="shared" si="259"/>
        <v>3.9810813504370664E-127</v>
      </c>
      <c r="IG214" s="82">
        <f t="shared" si="259"/>
        <v>1.3983257005041983E-102</v>
      </c>
      <c r="II214" s="82">
        <f t="shared" si="260"/>
        <v>2.148663622426909E-16</v>
      </c>
      <c r="IJ214" s="82">
        <f t="shared" si="260"/>
        <v>7.4586931122916679E-9</v>
      </c>
      <c r="IK214" s="82">
        <f t="shared" si="260"/>
        <v>3.1402321674109117E-6</v>
      </c>
      <c r="IL214" s="82">
        <f t="shared" si="260"/>
        <v>3.7250560816514717E-7</v>
      </c>
      <c r="IM214" s="82">
        <f t="shared" si="260"/>
        <v>9.212774602845325E-7</v>
      </c>
      <c r="IN214" s="82">
        <f t="shared" si="260"/>
        <v>1.7389564757539872E-8</v>
      </c>
      <c r="IO214" s="82">
        <f t="shared" si="260"/>
        <v>2.5804446121637824E-9</v>
      </c>
      <c r="IP214" s="82">
        <f t="shared" si="260"/>
        <v>1.3544062821574233E-10</v>
      </c>
      <c r="IQ214" s="82">
        <f t="shared" si="260"/>
        <v>2.0248178778586799E-10</v>
      </c>
      <c r="IR214" s="82">
        <f t="shared" si="260"/>
        <v>1.3937112278609488E-9</v>
      </c>
      <c r="IS214" s="82">
        <f t="shared" si="260"/>
        <v>3.1217836688543312E-8</v>
      </c>
      <c r="IT214" s="82">
        <f t="shared" si="260"/>
        <v>8.9211823457630366E-8</v>
      </c>
      <c r="IU214" s="82">
        <f t="shared" si="260"/>
        <v>1.0977045287989191E-5</v>
      </c>
      <c r="IV214" s="82">
        <f t="shared" si="260"/>
        <v>9.6993811208549628E-15</v>
      </c>
      <c r="IW214" s="82">
        <f t="shared" si="260"/>
        <v>2.8697458006258375E-20</v>
      </c>
      <c r="IY214" s="82">
        <f t="shared" si="261"/>
        <v>2.148663622426909E-16</v>
      </c>
      <c r="IZ214" s="82">
        <f t="shared" si="261"/>
        <v>7.4586931122916679E-9</v>
      </c>
      <c r="JA214" s="82">
        <f t="shared" si="261"/>
        <v>3.1402321674109117E-6</v>
      </c>
      <c r="JB214" s="82">
        <f t="shared" si="261"/>
        <v>3.7250560816514717E-7</v>
      </c>
      <c r="JC214" s="82">
        <f t="shared" si="261"/>
        <v>9.212774602845325E-7</v>
      </c>
      <c r="JD214" s="82">
        <f t="shared" si="261"/>
        <v>1.7389564757539872E-8</v>
      </c>
      <c r="JE214" s="82">
        <f t="shared" si="261"/>
        <v>2.5804446121637824E-9</v>
      </c>
      <c r="JF214" s="82">
        <f t="shared" si="261"/>
        <v>1.3544062821574233E-10</v>
      </c>
      <c r="JG214" s="82">
        <f t="shared" si="261"/>
        <v>2.0248178778586799E-10</v>
      </c>
      <c r="JH214" s="82">
        <f t="shared" si="261"/>
        <v>1.3937112278609488E-9</v>
      </c>
      <c r="JI214" s="82">
        <f t="shared" si="261"/>
        <v>3.1217836688543312E-8</v>
      </c>
      <c r="JJ214" s="82">
        <f t="shared" si="261"/>
        <v>8.9211823457630366E-8</v>
      </c>
      <c r="JK214" s="82">
        <f t="shared" si="261"/>
        <v>1.0977045287989191E-5</v>
      </c>
      <c r="JL214" s="82">
        <f t="shared" si="261"/>
        <v>9.6993811208549628E-15</v>
      </c>
      <c r="JM214" s="82">
        <f t="shared" si="261"/>
        <v>2.8697458006258375E-20</v>
      </c>
    </row>
    <row r="215" spans="2:273" x14ac:dyDescent="0.25">
      <c r="B215" s="2">
        <v>188</v>
      </c>
      <c r="C215" s="37">
        <v>0.134049</v>
      </c>
      <c r="D215" s="37">
        <v>0.12854299999999999</v>
      </c>
      <c r="E215" s="37">
        <v>0.12986500000000001</v>
      </c>
      <c r="F215" s="37">
        <v>0.138379</v>
      </c>
      <c r="G215" s="37">
        <v>0.145205</v>
      </c>
      <c r="H215" s="37">
        <v>0.117049</v>
      </c>
      <c r="I215" s="37">
        <v>0.10487100000000001</v>
      </c>
      <c r="J215" s="37">
        <v>0.11267199999999999</v>
      </c>
      <c r="K215" s="37">
        <v>0.115998</v>
      </c>
      <c r="L215" s="37">
        <v>0.12252200000000001</v>
      </c>
      <c r="M215" s="37">
        <v>0.115442</v>
      </c>
      <c r="N215" s="37">
        <v>0.110869</v>
      </c>
      <c r="O215" s="37">
        <v>0.112354</v>
      </c>
      <c r="P215" s="37">
        <v>0.116887</v>
      </c>
      <c r="Q215" s="37">
        <v>0.12862299999999999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>
        <f t="shared" si="263"/>
        <v>0.11289345292571984</v>
      </c>
      <c r="AF215" s="4">
        <f t="shared" si="263"/>
        <v>0.11573269350709486</v>
      </c>
      <c r="AG215" s="4">
        <f t="shared" si="263"/>
        <v>0.12844168706442619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-5.3945292571984382E-4</v>
      </c>
      <c r="AV215" s="4">
        <f t="shared" si="264"/>
        <v>1.1543064929051411E-3</v>
      </c>
      <c r="AW215" s="4">
        <f t="shared" si="264"/>
        <v>1.813129355738019E-4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>
        <f t="shared" si="255"/>
        <v>0.11289345292571984</v>
      </c>
      <c r="BL215" s="2">
        <f t="shared" si="255"/>
        <v>0.11573269350709486</v>
      </c>
      <c r="BM215" s="2">
        <f t="shared" si="255"/>
        <v>0.12844168706442619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>
        <f t="shared" si="210"/>
        <v>0.112354</v>
      </c>
      <c r="DH215" s="2">
        <f t="shared" si="211"/>
        <v>0.116887</v>
      </c>
      <c r="DI215" s="2">
        <f t="shared" si="212"/>
        <v>0.12862299999999999</v>
      </c>
      <c r="DK215" s="2">
        <f t="shared" si="265"/>
        <v>0.66747076969696961</v>
      </c>
      <c r="DL215" s="2">
        <f t="shared" si="265"/>
        <v>0.32731504746014095</v>
      </c>
      <c r="DM215" s="2">
        <f t="shared" si="265"/>
        <v>0.33001966934046345</v>
      </c>
      <c r="DN215" s="2">
        <f t="shared" si="265"/>
        <v>0.28915522855571846</v>
      </c>
      <c r="DO215" s="2">
        <f t="shared" si="265"/>
        <v>0.27681617283724347</v>
      </c>
      <c r="DP215" s="2">
        <f t="shared" si="265"/>
        <v>0.3136045477832512</v>
      </c>
      <c r="DQ215" s="2">
        <f t="shared" si="265"/>
        <v>0.36986951559934317</v>
      </c>
      <c r="DR215" s="2">
        <f t="shared" si="265"/>
        <v>0.29270638264738602</v>
      </c>
      <c r="DS215" s="2">
        <f t="shared" si="265"/>
        <v>0.2836394492610837</v>
      </c>
      <c r="DT215" s="2">
        <f t="shared" si="265"/>
        <v>0.33542516748768469</v>
      </c>
      <c r="DU215" s="2">
        <f t="shared" si="265"/>
        <v>0.31611327701612901</v>
      </c>
      <c r="DV215" s="2">
        <f t="shared" si="265"/>
        <v>0.30991039186217006</v>
      </c>
      <c r="DW215" s="2">
        <f t="shared" si="265"/>
        <v>0.30096913101604278</v>
      </c>
      <c r="DX215" s="2">
        <f t="shared" si="265"/>
        <v>0.2372191561497326</v>
      </c>
      <c r="DY215" s="2">
        <f t="shared" si="265"/>
        <v>0.24548681081081081</v>
      </c>
      <c r="EA215" s="2">
        <f t="shared" si="241"/>
        <v>8.4731990675917745E-2</v>
      </c>
      <c r="EB215" s="2">
        <f t="shared" si="241"/>
        <v>0.12140816149304895</v>
      </c>
      <c r="EC215" s="2">
        <f t="shared" si="241"/>
        <v>0.11229430757048593</v>
      </c>
      <c r="ED215" s="2">
        <f t="shared" si="241"/>
        <v>0.10437238265915627</v>
      </c>
      <c r="EE215" s="2">
        <f t="shared" si="241"/>
        <v>0.12568240709132661</v>
      </c>
      <c r="EF215" s="2">
        <f t="shared" si="240"/>
        <v>0.10244680956546628</v>
      </c>
      <c r="EG215" s="2">
        <f t="shared" si="240"/>
        <v>9.4973340386590485E-2</v>
      </c>
      <c r="EH215" s="2">
        <f t="shared" si="240"/>
        <v>9.5886503814648291E-2</v>
      </c>
      <c r="EI215" s="2">
        <f t="shared" si="240"/>
        <v>0.10736044584412531</v>
      </c>
      <c r="EJ215" s="2">
        <f t="shared" si="240"/>
        <v>0.10724913126742525</v>
      </c>
      <c r="EK215" s="2">
        <f t="shared" si="213"/>
        <v>0.11062590806506656</v>
      </c>
      <c r="EL215" s="2">
        <f t="shared" si="213"/>
        <v>0.10534073626522734</v>
      </c>
      <c r="EM215" s="2">
        <f t="shared" si="213"/>
        <v>0.11199846485560178</v>
      </c>
      <c r="EN215" s="2">
        <f t="shared" si="213"/>
        <v>0.11893588603222029</v>
      </c>
      <c r="EO215" s="2">
        <f t="shared" si="213"/>
        <v>0.13370971047942301</v>
      </c>
      <c r="EQ215" s="2">
        <f t="shared" si="266"/>
        <v>0.12117477812045391</v>
      </c>
      <c r="ER215" s="2">
        <f t="shared" si="266"/>
        <v>0.1279536823639468</v>
      </c>
      <c r="ES215" s="2">
        <f t="shared" si="266"/>
        <v>0.12453701891521415</v>
      </c>
      <c r="ET215" s="2">
        <f t="shared" si="266"/>
        <v>0.12610024766912009</v>
      </c>
      <c r="EU215" s="2">
        <f t="shared" si="266"/>
        <v>0.13312180021044842</v>
      </c>
      <c r="EV215" s="2">
        <f t="shared" si="266"/>
        <v>0.11197967068591078</v>
      </c>
      <c r="EW215" s="2">
        <f t="shared" si="266"/>
        <v>0.10264106971952096</v>
      </c>
      <c r="EX215" s="2">
        <f t="shared" si="266"/>
        <v>0.10298557562013788</v>
      </c>
      <c r="EY215" s="2">
        <f t="shared" si="266"/>
        <v>0.11577911879123531</v>
      </c>
      <c r="EZ215" s="2">
        <f t="shared" si="266"/>
        <v>0.11601015699531154</v>
      </c>
      <c r="FA215" s="2">
        <f t="shared" si="266"/>
        <v>0.11634553769552861</v>
      </c>
      <c r="FB215" s="2">
        <f t="shared" si="266"/>
        <v>0.10761195879467012</v>
      </c>
      <c r="FC215" s="2">
        <f t="shared" si="266"/>
        <v>0.11292936888024631</v>
      </c>
      <c r="FD215" s="2">
        <f t="shared" si="266"/>
        <v>0.1155591026160816</v>
      </c>
      <c r="FE215" s="2">
        <f t="shared" si="266"/>
        <v>0.12806308834495589</v>
      </c>
      <c r="FG215" s="2">
        <f t="shared" si="267"/>
        <v>0.99999991770397123</v>
      </c>
      <c r="FH215" s="2">
        <f t="shared" si="267"/>
        <v>0.99999950064809473</v>
      </c>
      <c r="FI215" s="2">
        <f t="shared" si="267"/>
        <v>0.99999933870466107</v>
      </c>
      <c r="FJ215" s="2">
        <f t="shared" si="267"/>
        <v>0.99999939529039628</v>
      </c>
      <c r="FK215" s="2">
        <f t="shared" si="267"/>
        <v>0.99999941057695496</v>
      </c>
      <c r="FL215" s="2">
        <f t="shared" si="267"/>
        <v>0.99999953753286108</v>
      </c>
      <c r="FM215" s="2">
        <f t="shared" si="267"/>
        <v>0.99999959091394408</v>
      </c>
      <c r="FN215" s="2">
        <f t="shared" si="267"/>
        <v>0.99999952391481506</v>
      </c>
      <c r="FO215" s="2">
        <f t="shared" si="267"/>
        <v>0.99999955214030434</v>
      </c>
      <c r="FP215" s="2">
        <f t="shared" si="267"/>
        <v>0.999999554090237</v>
      </c>
      <c r="FQ215" s="2">
        <f t="shared" si="267"/>
        <v>0.99999948330684529</v>
      </c>
      <c r="FR215" s="2">
        <f t="shared" si="267"/>
        <v>0.99999940558005973</v>
      </c>
      <c r="FS215" s="2">
        <f t="shared" si="267"/>
        <v>0.99999934067043761</v>
      </c>
      <c r="FT215" s="2">
        <f t="shared" si="267"/>
        <v>0.9999993079240137</v>
      </c>
      <c r="FU215" s="2">
        <f t="shared" si="267"/>
        <v>0.99999906215611756</v>
      </c>
      <c r="FW215" s="2">
        <f t="shared" si="257"/>
        <v>0.99670676663180047</v>
      </c>
      <c r="FX215" s="2">
        <f t="shared" si="257"/>
        <v>0.98477053633091949</v>
      </c>
      <c r="FY215" s="2">
        <f t="shared" si="257"/>
        <v>0.96840149936191156</v>
      </c>
      <c r="FZ215" s="2">
        <f t="shared" si="257"/>
        <v>0.9697925998008402</v>
      </c>
      <c r="GA215" s="2">
        <f t="shared" si="257"/>
        <v>0.96865916385564321</v>
      </c>
      <c r="GB215" s="2">
        <f t="shared" si="257"/>
        <v>0.97633277651775285</v>
      </c>
      <c r="GC215" s="2">
        <f t="shared" si="257"/>
        <v>0.9796221745856819</v>
      </c>
      <c r="GD215" s="2">
        <f t="shared" si="257"/>
        <v>0.98207758276834256</v>
      </c>
      <c r="GE215" s="2">
        <f t="shared" si="257"/>
        <v>0.98321256342625452</v>
      </c>
      <c r="GF215" s="2">
        <f t="shared" si="257"/>
        <v>0.98207187876999835</v>
      </c>
      <c r="GG215" s="2">
        <f t="shared" si="257"/>
        <v>0.97743974449266613</v>
      </c>
      <c r="GH215" s="2">
        <f t="shared" si="257"/>
        <v>0.96984417236473852</v>
      </c>
      <c r="GI215" s="2">
        <f t="shared" si="257"/>
        <v>0.96128435636868648</v>
      </c>
      <c r="GJ215" s="2">
        <f t="shared" si="257"/>
        <v>0.94861706878410512</v>
      </c>
      <c r="GK215" s="2">
        <f t="shared" si="257"/>
        <v>0.93296985684764944</v>
      </c>
      <c r="GM215" s="82">
        <f t="shared" si="258"/>
        <v>1.6602319035713911E-60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0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6.1852204611976831E-186</v>
      </c>
      <c r="HT215" s="82">
        <f t="shared" si="259"/>
        <v>3.0789015949217566E-110</v>
      </c>
      <c r="HU215" s="82">
        <f t="shared" si="259"/>
        <v>1.0115609224134315E-91</v>
      </c>
      <c r="HV215" s="82">
        <f t="shared" si="259"/>
        <v>1.5991709574099883E-109</v>
      </c>
      <c r="HW215" s="82">
        <f t="shared" si="259"/>
        <v>1.949994742434507E-104</v>
      </c>
      <c r="HX215" s="82">
        <f t="shared" si="259"/>
        <v>5.6116433014109691E-127</v>
      </c>
      <c r="HY215" s="82">
        <f t="shared" si="259"/>
        <v>4.517362794367515E-135</v>
      </c>
      <c r="HZ215" s="82">
        <f t="shared" si="259"/>
        <v>2.6366156969299398E-148</v>
      </c>
      <c r="IA215" s="82">
        <f t="shared" si="259"/>
        <v>3.9221063827692593E-143</v>
      </c>
      <c r="IB215" s="82">
        <f t="shared" si="259"/>
        <v>1.3863733462074169E-132</v>
      </c>
      <c r="IC215" s="82">
        <f t="shared" si="259"/>
        <v>3.3922467212951946E-119</v>
      </c>
      <c r="ID215" s="82">
        <f t="shared" si="259"/>
        <v>2.6432697697333911E-122</v>
      </c>
      <c r="IE215" s="82">
        <f t="shared" si="259"/>
        <v>1.1911442076372857E-89</v>
      </c>
      <c r="IF215" s="82">
        <f t="shared" si="259"/>
        <v>3.9483369790492435E-131</v>
      </c>
      <c r="IG215" s="82">
        <f t="shared" si="259"/>
        <v>6.1507389082149907E-106</v>
      </c>
      <c r="II215" s="82">
        <f t="shared" si="260"/>
        <v>6.9383736617527262E-17</v>
      </c>
      <c r="IJ215" s="82">
        <f t="shared" si="260"/>
        <v>3.4037677358826845E-9</v>
      </c>
      <c r="IK215" s="82">
        <f t="shared" si="260"/>
        <v>1.6649897839608545E-6</v>
      </c>
      <c r="IL215" s="82">
        <f t="shared" si="260"/>
        <v>1.7784434507022173E-7</v>
      </c>
      <c r="IM215" s="82">
        <f t="shared" si="260"/>
        <v>4.5797946891719592E-7</v>
      </c>
      <c r="IN215" s="82">
        <f t="shared" si="260"/>
        <v>7.5035415608348608E-9</v>
      </c>
      <c r="IO215" s="82">
        <f t="shared" si="260"/>
        <v>1.0515216865939008E-9</v>
      </c>
      <c r="IP215" s="82">
        <f t="shared" si="260"/>
        <v>4.9601801498174772E-11</v>
      </c>
      <c r="IQ215" s="82">
        <f t="shared" si="260"/>
        <v>7.6827368732389489E-11</v>
      </c>
      <c r="IR215" s="82">
        <f t="shared" si="260"/>
        <v>5.6888122998332973E-10</v>
      </c>
      <c r="IS215" s="82">
        <f t="shared" si="260"/>
        <v>1.4022861784621362E-8</v>
      </c>
      <c r="IT215" s="82">
        <f t="shared" si="260"/>
        <v>3.9470830016332061E-8</v>
      </c>
      <c r="IU215" s="82">
        <f t="shared" si="260"/>
        <v>5.9889979203371435E-6</v>
      </c>
      <c r="IV215" s="82">
        <f t="shared" si="260"/>
        <v>1.2882789508175176E-15</v>
      </c>
      <c r="IW215" s="82">
        <f t="shared" si="260"/>
        <v>1.2001731086831551E-21</v>
      </c>
      <c r="IY215" s="82">
        <f t="shared" si="261"/>
        <v>6.9383736617527262E-17</v>
      </c>
      <c r="IZ215" s="82">
        <f t="shared" si="261"/>
        <v>3.4037677358826845E-9</v>
      </c>
      <c r="JA215" s="82">
        <f t="shared" si="261"/>
        <v>1.6649897839608545E-6</v>
      </c>
      <c r="JB215" s="82">
        <f t="shared" si="261"/>
        <v>1.7784434507022173E-7</v>
      </c>
      <c r="JC215" s="82">
        <f t="shared" si="261"/>
        <v>4.5797946891719592E-7</v>
      </c>
      <c r="JD215" s="82">
        <f t="shared" si="261"/>
        <v>7.5035415608348608E-9</v>
      </c>
      <c r="JE215" s="82">
        <f t="shared" si="261"/>
        <v>1.0515216865939008E-9</v>
      </c>
      <c r="JF215" s="82">
        <f t="shared" si="261"/>
        <v>4.9601801498174772E-11</v>
      </c>
      <c r="JG215" s="82">
        <f t="shared" si="261"/>
        <v>7.6827368732389489E-11</v>
      </c>
      <c r="JH215" s="82">
        <f t="shared" si="261"/>
        <v>5.6888122998332973E-10</v>
      </c>
      <c r="JI215" s="82">
        <f t="shared" si="261"/>
        <v>1.4022861784621362E-8</v>
      </c>
      <c r="JJ215" s="82">
        <f t="shared" si="261"/>
        <v>3.9470830016332061E-8</v>
      </c>
      <c r="JK215" s="82">
        <f t="shared" si="261"/>
        <v>5.9889979203371435E-6</v>
      </c>
      <c r="JL215" s="82">
        <f t="shared" si="261"/>
        <v>1.2882789508175176E-15</v>
      </c>
      <c r="JM215" s="82">
        <f t="shared" si="261"/>
        <v>1.2001731086831551E-21</v>
      </c>
    </row>
    <row r="216" spans="2:273" x14ac:dyDescent="0.25">
      <c r="B216" s="2">
        <v>189</v>
      </c>
      <c r="C216" s="37">
        <v>0.13324900000000001</v>
      </c>
      <c r="D216" s="37">
        <v>0.13334599999999999</v>
      </c>
      <c r="E216" s="37">
        <v>0.13273399999999999</v>
      </c>
      <c r="F216" s="37">
        <v>0.13553699999999999</v>
      </c>
      <c r="G216" s="37">
        <v>0.145533</v>
      </c>
      <c r="H216" s="37">
        <v>0.118105</v>
      </c>
      <c r="I216" s="37">
        <v>0.10552</v>
      </c>
      <c r="J216" s="37">
        <v>0.10807799999999999</v>
      </c>
      <c r="K216" s="37">
        <v>0.114691</v>
      </c>
      <c r="L216" s="37">
        <v>0.124058</v>
      </c>
      <c r="M216" s="37">
        <v>0.11425</v>
      </c>
      <c r="N216" s="37">
        <v>0.11151700000000001</v>
      </c>
      <c r="O216" s="37">
        <v>0.11627</v>
      </c>
      <c r="P216" s="37">
        <v>0.116046</v>
      </c>
      <c r="Q216" s="37">
        <v>0.12926599999999999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0.11537734545662427</v>
      </c>
      <c r="AG216" s="4">
        <f t="shared" si="263"/>
        <v>0.1280952269219269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6.6865454337572405E-4</v>
      </c>
      <c r="AW216" s="4">
        <f t="shared" si="264"/>
        <v>1.1707730780730896E-3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0.11537734545662427</v>
      </c>
      <c r="BM216" s="2">
        <f t="shared" si="255"/>
        <v>0.1280952269219269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0.116046</v>
      </c>
      <c r="DI216" s="2">
        <f t="shared" si="212"/>
        <v>0.12926599999999999</v>
      </c>
      <c r="DK216" s="2">
        <f t="shared" si="265"/>
        <v>0.67002205454545449</v>
      </c>
      <c r="DL216" s="2">
        <f t="shared" si="265"/>
        <v>0.3281688579162032</v>
      </c>
      <c r="DM216" s="2">
        <f t="shared" si="265"/>
        <v>0.33084615931372552</v>
      </c>
      <c r="DN216" s="2">
        <f t="shared" si="265"/>
        <v>0.28971512408357769</v>
      </c>
      <c r="DO216" s="2">
        <f t="shared" si="265"/>
        <v>0.27732772800586514</v>
      </c>
      <c r="DP216" s="2">
        <f t="shared" si="265"/>
        <v>0.31440563793103449</v>
      </c>
      <c r="DQ216" s="2">
        <f t="shared" si="265"/>
        <v>0.37099654679802951</v>
      </c>
      <c r="DR216" s="2">
        <f t="shared" si="265"/>
        <v>0.2933772044493882</v>
      </c>
      <c r="DS216" s="2">
        <f t="shared" si="265"/>
        <v>0.28423336206896549</v>
      </c>
      <c r="DT216" s="2">
        <f t="shared" si="265"/>
        <v>0.33627448275862071</v>
      </c>
      <c r="DU216" s="2">
        <f t="shared" si="265"/>
        <v>0.31689268790322578</v>
      </c>
      <c r="DV216" s="2">
        <f t="shared" si="265"/>
        <v>0.31068133779325513</v>
      </c>
      <c r="DW216" s="2">
        <f t="shared" si="265"/>
        <v>0.30168238970588235</v>
      </c>
      <c r="DX216" s="2">
        <f t="shared" si="265"/>
        <v>0.23755990221543161</v>
      </c>
      <c r="DY216" s="2">
        <f t="shared" si="265"/>
        <v>0.24591572972972969</v>
      </c>
      <c r="EA216" s="2">
        <f t="shared" si="241"/>
        <v>8.402765056593739E-2</v>
      </c>
      <c r="EB216" s="2">
        <f t="shared" si="241"/>
        <v>0.12110756084555324</v>
      </c>
      <c r="EC216" s="2">
        <f t="shared" si="241"/>
        <v>0.11186768237852432</v>
      </c>
      <c r="ED216" s="2">
        <f t="shared" si="241"/>
        <v>0.10366826886597674</v>
      </c>
      <c r="EE216" s="2">
        <f t="shared" si="241"/>
        <v>0.12540448757541239</v>
      </c>
      <c r="EF216" s="2">
        <f t="shared" si="240"/>
        <v>0.10201452675163138</v>
      </c>
      <c r="EG216" s="2">
        <f t="shared" si="240"/>
        <v>9.4492667237743855E-2</v>
      </c>
      <c r="EH216" s="2">
        <f t="shared" si="240"/>
        <v>9.5445260841631907E-2</v>
      </c>
      <c r="EI216" s="2">
        <f t="shared" si="240"/>
        <v>0.1070148303956855</v>
      </c>
      <c r="EJ216" s="2">
        <f t="shared" si="240"/>
        <v>0.10680990146560172</v>
      </c>
      <c r="EK216" s="2">
        <f t="shared" si="213"/>
        <v>0.11029872865430555</v>
      </c>
      <c r="EL216" s="2">
        <f t="shared" si="213"/>
        <v>0.10496558666571637</v>
      </c>
      <c r="EM216" s="2">
        <f t="shared" si="213"/>
        <v>0.11164451297898642</v>
      </c>
      <c r="EN216" s="2">
        <f t="shared" si="213"/>
        <v>0.1186318240829228</v>
      </c>
      <c r="EO216" s="2">
        <f t="shared" si="213"/>
        <v>0.13344681646160372</v>
      </c>
      <c r="EQ216" s="2">
        <f t="shared" si="266"/>
        <v>0.12084386145863645</v>
      </c>
      <c r="ER216" s="2">
        <f t="shared" si="266"/>
        <v>0.12772808785980622</v>
      </c>
      <c r="ES216" s="2">
        <f t="shared" si="266"/>
        <v>0.12425798273421176</v>
      </c>
      <c r="ET216" s="2">
        <f t="shared" si="266"/>
        <v>0.12564082012227817</v>
      </c>
      <c r="EU216" s="2">
        <f t="shared" si="266"/>
        <v>0.13293184073298098</v>
      </c>
      <c r="EV216" s="2">
        <f t="shared" si="266"/>
        <v>0.1116497073751965</v>
      </c>
      <c r="EW216" s="2">
        <f t="shared" si="266"/>
        <v>0.10224173546546139</v>
      </c>
      <c r="EX216" s="2">
        <f t="shared" si="266"/>
        <v>0.10262015713673094</v>
      </c>
      <c r="EY216" s="2">
        <f t="shared" si="266"/>
        <v>0.11552242735980799</v>
      </c>
      <c r="EZ216" s="2">
        <f t="shared" si="266"/>
        <v>0.11566776811137959</v>
      </c>
      <c r="FA216" s="2">
        <f t="shared" si="266"/>
        <v>0.116084041063719</v>
      </c>
      <c r="FB216" s="2">
        <f t="shared" si="266"/>
        <v>0.10726299520116071</v>
      </c>
      <c r="FC216" s="2">
        <f t="shared" si="266"/>
        <v>0.11258717546807041</v>
      </c>
      <c r="FD216" s="2">
        <f t="shared" si="266"/>
        <v>0.11521649507194492</v>
      </c>
      <c r="FE216" s="2">
        <f t="shared" si="266"/>
        <v>0.12774446514624177</v>
      </c>
      <c r="FG216" s="2">
        <f t="shared" si="267"/>
        <v>0.99999992494512924</v>
      </c>
      <c r="FH216" s="2">
        <f t="shared" si="267"/>
        <v>0.99999954458562967</v>
      </c>
      <c r="FI216" s="2">
        <f t="shared" si="267"/>
        <v>0.99999939689144779</v>
      </c>
      <c r="FJ216" s="2">
        <f t="shared" si="267"/>
        <v>0.99999944849825739</v>
      </c>
      <c r="FK216" s="2">
        <f t="shared" si="267"/>
        <v>0.99999946243976601</v>
      </c>
      <c r="FL216" s="2">
        <f t="shared" si="267"/>
        <v>0.99999957822493935</v>
      </c>
      <c r="FM216" s="2">
        <f t="shared" si="267"/>
        <v>0.99999962690906941</v>
      </c>
      <c r="FN216" s="2">
        <f t="shared" si="267"/>
        <v>0.99999956580513272</v>
      </c>
      <c r="FO216" s="2">
        <f t="shared" si="267"/>
        <v>0.99999959154708695</v>
      </c>
      <c r="FP216" s="2">
        <f t="shared" si="267"/>
        <v>0.99999959332544686</v>
      </c>
      <c r="FQ216" s="2">
        <f t="shared" si="267"/>
        <v>0.99999952877022091</v>
      </c>
      <c r="FR216" s="2">
        <f t="shared" si="267"/>
        <v>0.99999945788254296</v>
      </c>
      <c r="FS216" s="2">
        <f t="shared" si="267"/>
        <v>0.99999939868425747</v>
      </c>
      <c r="FT216" s="2">
        <f t="shared" si="267"/>
        <v>0.99999936881916041</v>
      </c>
      <c r="FU216" s="2">
        <f t="shared" si="267"/>
        <v>0.99999914467614304</v>
      </c>
      <c r="FW216" s="2">
        <f t="shared" si="257"/>
        <v>0.99699566490897962</v>
      </c>
      <c r="FX216" s="2">
        <f t="shared" si="257"/>
        <v>0.9860919268525985</v>
      </c>
      <c r="FY216" s="2">
        <f t="shared" si="257"/>
        <v>0.97110147761054799</v>
      </c>
      <c r="FZ216" s="2">
        <f t="shared" si="257"/>
        <v>0.97237710403731059</v>
      </c>
      <c r="GA216" s="2">
        <f t="shared" si="257"/>
        <v>0.97133777723243953</v>
      </c>
      <c r="GB216" s="2">
        <f t="shared" si="257"/>
        <v>0.97837019245655499</v>
      </c>
      <c r="GC216" s="2">
        <f t="shared" si="257"/>
        <v>0.98138181942514058</v>
      </c>
      <c r="GD216" s="2">
        <f t="shared" si="257"/>
        <v>0.98362874409953238</v>
      </c>
      <c r="GE216" s="2">
        <f t="shared" si="257"/>
        <v>0.98466702735490119</v>
      </c>
      <c r="GF216" s="2">
        <f t="shared" si="257"/>
        <v>0.98362352554247356</v>
      </c>
      <c r="GG216" s="2">
        <f t="shared" si="257"/>
        <v>0.97938387824236184</v>
      </c>
      <c r="GH216" s="2">
        <f t="shared" si="257"/>
        <v>0.97242438958933153</v>
      </c>
      <c r="GI216" s="2">
        <f t="shared" si="257"/>
        <v>0.96457021979028323</v>
      </c>
      <c r="GJ216" s="2">
        <f t="shared" si="257"/>
        <v>0.95292537877365102</v>
      </c>
      <c r="GK216" s="2">
        <f t="shared" si="257"/>
        <v>0.93850509045351571</v>
      </c>
      <c r="GM216" s="82">
        <f t="shared" si="258"/>
        <v>2.6496353154581369E-61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0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6.4518173066899067E-190</v>
      </c>
      <c r="HT216" s="82">
        <f t="shared" si="259"/>
        <v>3.3006987047842698E-113</v>
      </c>
      <c r="HU216" s="82">
        <f t="shared" si="259"/>
        <v>2.1522795411791666E-94</v>
      </c>
      <c r="HV216" s="82">
        <f t="shared" si="259"/>
        <v>1.1486193486282323E-112</v>
      </c>
      <c r="HW216" s="82">
        <f t="shared" si="259"/>
        <v>1.963383416934869E-107</v>
      </c>
      <c r="HX216" s="82">
        <f t="shared" si="259"/>
        <v>1.7883244926688569E-130</v>
      </c>
      <c r="HY216" s="82">
        <f t="shared" si="259"/>
        <v>9.930826366391309E-139</v>
      </c>
      <c r="HZ216" s="82">
        <f t="shared" si="259"/>
        <v>2.6635488325238343E-152</v>
      </c>
      <c r="IA216" s="82">
        <f t="shared" si="259"/>
        <v>5.9135493452412763E-147</v>
      </c>
      <c r="IB216" s="82">
        <f t="shared" si="259"/>
        <v>3.807283498110776E-136</v>
      </c>
      <c r="IC216" s="82">
        <f t="shared" si="259"/>
        <v>1.7761589951859449E-122</v>
      </c>
      <c r="ID216" s="82">
        <f t="shared" si="259"/>
        <v>8.4379153483638316E-126</v>
      </c>
      <c r="IE216" s="82">
        <f t="shared" si="259"/>
        <v>2.606702898023675E-92</v>
      </c>
      <c r="IF216" s="82">
        <f t="shared" si="259"/>
        <v>3.3884269628722567E-135</v>
      </c>
      <c r="IG216" s="82">
        <f t="shared" si="259"/>
        <v>2.3845699254690694E-109</v>
      </c>
      <c r="II216" s="82">
        <f t="shared" si="260"/>
        <v>2.2008149513309195E-17</v>
      </c>
      <c r="IJ216" s="82">
        <f t="shared" si="260"/>
        <v>1.5276867276126215E-9</v>
      </c>
      <c r="IK216" s="82">
        <f t="shared" si="260"/>
        <v>8.6875515168275672E-7</v>
      </c>
      <c r="IL216" s="82">
        <f t="shared" si="260"/>
        <v>8.3340421033387665E-8</v>
      </c>
      <c r="IM216" s="82">
        <f t="shared" si="260"/>
        <v>2.2366524573236996E-7</v>
      </c>
      <c r="IN216" s="82">
        <f t="shared" si="260"/>
        <v>3.173790997445318E-9</v>
      </c>
      <c r="IO216" s="82">
        <f t="shared" si="260"/>
        <v>4.1976913096639991E-10</v>
      </c>
      <c r="IP216" s="82">
        <f t="shared" si="260"/>
        <v>1.7763205686147618E-11</v>
      </c>
      <c r="IQ216" s="82">
        <f t="shared" si="260"/>
        <v>2.8538213153660924E-11</v>
      </c>
      <c r="IR216" s="82">
        <f t="shared" si="260"/>
        <v>2.2763414210639026E-10</v>
      </c>
      <c r="IS216" s="82">
        <f t="shared" si="260"/>
        <v>6.1822009197065878E-9</v>
      </c>
      <c r="IT216" s="82">
        <f t="shared" si="260"/>
        <v>1.7106421758918048E-8</v>
      </c>
      <c r="IU216" s="82">
        <f t="shared" si="260"/>
        <v>3.2150437659319132E-6</v>
      </c>
      <c r="IV216" s="82">
        <f t="shared" si="260"/>
        <v>1.6068222108791822E-16</v>
      </c>
      <c r="IW216" s="82">
        <f t="shared" si="260"/>
        <v>4.4937005984062967E-23</v>
      </c>
      <c r="IY216" s="82">
        <f t="shared" si="261"/>
        <v>2.2008149513309195E-17</v>
      </c>
      <c r="IZ216" s="82">
        <f t="shared" si="261"/>
        <v>1.5276867276126215E-9</v>
      </c>
      <c r="JA216" s="82">
        <f t="shared" si="261"/>
        <v>8.6875515168275672E-7</v>
      </c>
      <c r="JB216" s="82">
        <f t="shared" si="261"/>
        <v>8.3340421033387665E-8</v>
      </c>
      <c r="JC216" s="82">
        <f t="shared" si="261"/>
        <v>2.2366524573236996E-7</v>
      </c>
      <c r="JD216" s="82">
        <f t="shared" si="261"/>
        <v>3.173790997445318E-9</v>
      </c>
      <c r="JE216" s="82">
        <f t="shared" si="261"/>
        <v>4.1976913096639991E-10</v>
      </c>
      <c r="JF216" s="82">
        <f t="shared" si="261"/>
        <v>1.7763205686147618E-11</v>
      </c>
      <c r="JG216" s="82">
        <f t="shared" si="261"/>
        <v>2.8538213153660924E-11</v>
      </c>
      <c r="JH216" s="82">
        <f t="shared" si="261"/>
        <v>2.2763414210639026E-10</v>
      </c>
      <c r="JI216" s="82">
        <f t="shared" si="261"/>
        <v>6.1822009197065878E-9</v>
      </c>
      <c r="JJ216" s="82">
        <f t="shared" si="261"/>
        <v>1.7106421758918048E-8</v>
      </c>
      <c r="JK216" s="82">
        <f t="shared" si="261"/>
        <v>3.2150437659319132E-6</v>
      </c>
      <c r="JL216" s="82">
        <f t="shared" si="261"/>
        <v>1.6068222108791822E-16</v>
      </c>
      <c r="JM216" s="82">
        <f t="shared" si="261"/>
        <v>4.4937005984062967E-23</v>
      </c>
    </row>
    <row r="217" spans="2:273" x14ac:dyDescent="0.25">
      <c r="B217" s="2">
        <v>190</v>
      </c>
      <c r="C217" s="37">
        <v>0.13058700000000001</v>
      </c>
      <c r="D217" s="37">
        <v>0.12978100000000001</v>
      </c>
      <c r="E217" s="37">
        <v>0.13156499999999999</v>
      </c>
      <c r="F217" s="37">
        <v>0.13970099999999999</v>
      </c>
      <c r="G217" s="37">
        <v>0.15435199999999999</v>
      </c>
      <c r="H217" s="37">
        <v>0.113609</v>
      </c>
      <c r="I217" s="37">
        <v>0.10748199999999999</v>
      </c>
      <c r="J217" s="37">
        <v>0.10684100000000001</v>
      </c>
      <c r="K217" s="37">
        <v>0.117397</v>
      </c>
      <c r="L217" s="37">
        <v>0.119588</v>
      </c>
      <c r="M217" s="37">
        <v>0.119773</v>
      </c>
      <c r="N217" s="37">
        <v>0.11068</v>
      </c>
      <c r="O217" s="37">
        <v>0.112679</v>
      </c>
      <c r="P217" s="37">
        <v>0.113652</v>
      </c>
      <c r="Q217" s="37">
        <v>0.128778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0.11502285680864374</v>
      </c>
      <c r="AG217" s="4">
        <f t="shared" si="263"/>
        <v>0.12775062342310778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-1.3708568086437389E-3</v>
      </c>
      <c r="AW217" s="4">
        <f t="shared" si="264"/>
        <v>1.0273765768922249E-3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0.11502285680864374</v>
      </c>
      <c r="BM217" s="2">
        <f t="shared" si="255"/>
        <v>0.12775062342310778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0.113652</v>
      </c>
      <c r="DI217" s="2">
        <f t="shared" si="212"/>
        <v>0.128778</v>
      </c>
      <c r="DK217" s="2">
        <f t="shared" si="265"/>
        <v>0.67257333939393937</v>
      </c>
      <c r="DL217" s="2">
        <f t="shared" si="265"/>
        <v>0.32902266837226546</v>
      </c>
      <c r="DM217" s="2">
        <f t="shared" si="265"/>
        <v>0.33167264928698759</v>
      </c>
      <c r="DN217" s="2">
        <f t="shared" si="265"/>
        <v>0.29027501961143698</v>
      </c>
      <c r="DO217" s="2">
        <f t="shared" si="265"/>
        <v>0.27783928317448681</v>
      </c>
      <c r="DP217" s="2">
        <f t="shared" si="265"/>
        <v>0.31520672807881772</v>
      </c>
      <c r="DQ217" s="2">
        <f t="shared" si="265"/>
        <v>0.37212357799671592</v>
      </c>
      <c r="DR217" s="2">
        <f t="shared" si="265"/>
        <v>0.29404802625139048</v>
      </c>
      <c r="DS217" s="2">
        <f t="shared" si="265"/>
        <v>0.28482727487684723</v>
      </c>
      <c r="DT217" s="2">
        <f t="shared" si="265"/>
        <v>0.33712379802955661</v>
      </c>
      <c r="DU217" s="2">
        <f t="shared" si="265"/>
        <v>0.31767209879032254</v>
      </c>
      <c r="DV217" s="2">
        <f t="shared" si="265"/>
        <v>0.3114522837243402</v>
      </c>
      <c r="DW217" s="2">
        <f t="shared" si="265"/>
        <v>0.30239564839572192</v>
      </c>
      <c r="DX217" s="2">
        <f t="shared" si="265"/>
        <v>0.23790064828113061</v>
      </c>
      <c r="DY217" s="2">
        <f t="shared" si="265"/>
        <v>0.24634464864864863</v>
      </c>
      <c r="EA217" s="2">
        <f t="shared" si="241"/>
        <v>8.3323310455957006E-2</v>
      </c>
      <c r="EB217" s="2">
        <f t="shared" si="241"/>
        <v>0.12080696019805752</v>
      </c>
      <c r="EC217" s="2">
        <f t="shared" si="241"/>
        <v>0.11144105718656272</v>
      </c>
      <c r="ED217" s="2">
        <f t="shared" si="241"/>
        <v>0.10296415507279721</v>
      </c>
      <c r="EE217" s="2">
        <f t="shared" si="241"/>
        <v>0.12512656805949821</v>
      </c>
      <c r="EF217" s="2">
        <f t="shared" si="240"/>
        <v>0.10158224393779647</v>
      </c>
      <c r="EG217" s="2">
        <f t="shared" si="240"/>
        <v>9.4011994088897224E-2</v>
      </c>
      <c r="EH217" s="2">
        <f t="shared" si="240"/>
        <v>9.5004017868615523E-2</v>
      </c>
      <c r="EI217" s="2">
        <f t="shared" si="240"/>
        <v>0.10666921494724571</v>
      </c>
      <c r="EJ217" s="2">
        <f t="shared" si="240"/>
        <v>0.1063706716637782</v>
      </c>
      <c r="EK217" s="2">
        <f t="shared" si="213"/>
        <v>0.10997154924354455</v>
      </c>
      <c r="EL217" s="2">
        <f t="shared" si="213"/>
        <v>0.10459043706620541</v>
      </c>
      <c r="EM217" s="2">
        <f t="shared" si="213"/>
        <v>0.11129056110237108</v>
      </c>
      <c r="EN217" s="2">
        <f t="shared" si="213"/>
        <v>0.11832776213362532</v>
      </c>
      <c r="EO217" s="2">
        <f t="shared" si="213"/>
        <v>0.13318392244378446</v>
      </c>
      <c r="EQ217" s="2">
        <f t="shared" si="266"/>
        <v>0.12051294479681897</v>
      </c>
      <c r="ER217" s="2">
        <f t="shared" si="266"/>
        <v>0.12750249335566563</v>
      </c>
      <c r="ES217" s="2">
        <f t="shared" si="266"/>
        <v>0.12397894655320937</v>
      </c>
      <c r="ET217" s="2">
        <f t="shared" si="266"/>
        <v>0.12518139257543626</v>
      </c>
      <c r="EU217" s="2">
        <f t="shared" si="266"/>
        <v>0.13274188125551353</v>
      </c>
      <c r="EV217" s="2">
        <f t="shared" si="266"/>
        <v>0.11131974406448225</v>
      </c>
      <c r="EW217" s="2">
        <f t="shared" si="266"/>
        <v>0.10184240121140183</v>
      </c>
      <c r="EX217" s="2">
        <f t="shared" si="266"/>
        <v>0.10225473865332398</v>
      </c>
      <c r="EY217" s="2">
        <f t="shared" si="266"/>
        <v>0.11526573592838066</v>
      </c>
      <c r="EZ217" s="2">
        <f t="shared" si="266"/>
        <v>0.11532537922744764</v>
      </c>
      <c r="FA217" s="2">
        <f t="shared" si="266"/>
        <v>0.1158225444319094</v>
      </c>
      <c r="FB217" s="2">
        <f t="shared" si="266"/>
        <v>0.1069140316076513</v>
      </c>
      <c r="FC217" s="2">
        <f t="shared" si="266"/>
        <v>0.11224498205589452</v>
      </c>
      <c r="FD217" s="2">
        <f t="shared" si="266"/>
        <v>0.11487388752780825</v>
      </c>
      <c r="FE217" s="2">
        <f t="shared" si="266"/>
        <v>0.12742584194752762</v>
      </c>
      <c r="FG217" s="2">
        <f t="shared" si="267"/>
        <v>0.99999993154914379</v>
      </c>
      <c r="FH217" s="2">
        <f t="shared" si="267"/>
        <v>0.99999958465714123</v>
      </c>
      <c r="FI217" s="2">
        <f t="shared" si="267"/>
        <v>0.99999944995843393</v>
      </c>
      <c r="FJ217" s="2">
        <f t="shared" si="267"/>
        <v>0.99999949702440838</v>
      </c>
      <c r="FK217" s="2">
        <f t="shared" si="267"/>
        <v>0.99999950973921659</v>
      </c>
      <c r="FL217" s="2">
        <f t="shared" si="267"/>
        <v>0.99999961533655857</v>
      </c>
      <c r="FM217" s="2">
        <f t="shared" si="267"/>
        <v>0.99999965973701599</v>
      </c>
      <c r="FN217" s="2">
        <f t="shared" si="267"/>
        <v>0.99999960400955945</v>
      </c>
      <c r="FO217" s="2">
        <f t="shared" si="267"/>
        <v>0.99999962748650251</v>
      </c>
      <c r="FP217" s="2">
        <f t="shared" si="267"/>
        <v>0.99999962910838613</v>
      </c>
      <c r="FQ217" s="2">
        <f t="shared" si="267"/>
        <v>0.99999957023331576</v>
      </c>
      <c r="FR217" s="2">
        <f t="shared" si="267"/>
        <v>0.99999950558297945</v>
      </c>
      <c r="FS217" s="2">
        <f t="shared" si="267"/>
        <v>0.9999994515934959</v>
      </c>
      <c r="FT217" s="2">
        <f t="shared" si="267"/>
        <v>0.99999942435620082</v>
      </c>
      <c r="FU217" s="2">
        <f t="shared" si="267"/>
        <v>0.9999992199353126</v>
      </c>
      <c r="FW217" s="2">
        <f t="shared" si="257"/>
        <v>0.99725928932801777</v>
      </c>
      <c r="FX217" s="2">
        <f t="shared" si="257"/>
        <v>0.98730014496444995</v>
      </c>
      <c r="FY217" s="2">
        <f t="shared" si="257"/>
        <v>0.97357704719841665</v>
      </c>
      <c r="FZ217" s="2">
        <f t="shared" si="257"/>
        <v>0.97474623981382058</v>
      </c>
      <c r="GA217" s="2">
        <f t="shared" si="257"/>
        <v>0.97379365066214774</v>
      </c>
      <c r="GB217" s="2">
        <f t="shared" si="257"/>
        <v>0.98023576600215312</v>
      </c>
      <c r="GC217" s="2">
        <f t="shared" si="257"/>
        <v>0.98299215528806505</v>
      </c>
      <c r="GD217" s="2">
        <f t="shared" si="257"/>
        <v>0.9850476984782508</v>
      </c>
      <c r="GE217" s="2">
        <f t="shared" si="257"/>
        <v>0.98599727117105751</v>
      </c>
      <c r="GF217" s="2">
        <f t="shared" si="257"/>
        <v>0.98504292535405846</v>
      </c>
      <c r="GG217" s="2">
        <f t="shared" si="257"/>
        <v>0.98116370454107793</v>
      </c>
      <c r="GH217" s="2">
        <f t="shared" si="257"/>
        <v>0.97478957496746688</v>
      </c>
      <c r="GI217" s="2">
        <f t="shared" si="257"/>
        <v>0.96758660972283272</v>
      </c>
      <c r="GJ217" s="2">
        <f t="shared" si="257"/>
        <v>0.95688886643590265</v>
      </c>
      <c r="GK217" s="2">
        <f t="shared" si="257"/>
        <v>0.94361086075390754</v>
      </c>
      <c r="GM217" s="82">
        <f t="shared" si="258"/>
        <v>4.1770185592554725E-62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0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6.1017562328977225E-194</v>
      </c>
      <c r="HT217" s="82">
        <f t="shared" si="259"/>
        <v>3.2269686511551408E-116</v>
      </c>
      <c r="HU217" s="82">
        <f t="shared" si="259"/>
        <v>4.1861487520572264E-97</v>
      </c>
      <c r="HV217" s="82">
        <f t="shared" si="259"/>
        <v>7.4362503138631363E-116</v>
      </c>
      <c r="HW217" s="82">
        <f t="shared" si="259"/>
        <v>1.7904529542357444E-110</v>
      </c>
      <c r="HX217" s="82">
        <f t="shared" si="259"/>
        <v>5.1018364460818376E-134</v>
      </c>
      <c r="HY217" s="82">
        <f t="shared" si="259"/>
        <v>1.9482575282130947E-142</v>
      </c>
      <c r="HZ217" s="82">
        <f t="shared" si="259"/>
        <v>2.3779022786896101E-156</v>
      </c>
      <c r="IA217" s="82">
        <f t="shared" si="259"/>
        <v>7.9299457559239776E-151</v>
      </c>
      <c r="IB217" s="82">
        <f t="shared" si="259"/>
        <v>9.3668866385866207E-140</v>
      </c>
      <c r="IC217" s="82">
        <f t="shared" si="259"/>
        <v>8.3820928792631604E-126</v>
      </c>
      <c r="ID217" s="82">
        <f t="shared" si="259"/>
        <v>2.4012789916630398E-129</v>
      </c>
      <c r="IE217" s="82">
        <f t="shared" si="259"/>
        <v>5.2082189492194754E-95</v>
      </c>
      <c r="IF217" s="82">
        <f t="shared" si="259"/>
        <v>2.5162259153605554E-139</v>
      </c>
      <c r="IG217" s="82">
        <f t="shared" si="259"/>
        <v>8.1480387339147477E-113</v>
      </c>
      <c r="II217" s="82">
        <f t="shared" si="260"/>
        <v>6.8571384537586346E-18</v>
      </c>
      <c r="IJ217" s="82">
        <f t="shared" si="260"/>
        <v>6.7434029064813056E-10</v>
      </c>
      <c r="IK217" s="82">
        <f t="shared" si="260"/>
        <v>4.4607555135654829E-7</v>
      </c>
      <c r="IL217" s="82">
        <f t="shared" si="260"/>
        <v>3.833264131455766E-8</v>
      </c>
      <c r="IM217" s="82">
        <f t="shared" si="260"/>
        <v>1.0730917432035156E-7</v>
      </c>
      <c r="IN217" s="82">
        <f t="shared" si="260"/>
        <v>1.3158772515128182E-9</v>
      </c>
      <c r="IO217" s="82">
        <f t="shared" si="260"/>
        <v>1.6415826061887307E-10</v>
      </c>
      <c r="IP217" s="82">
        <f t="shared" si="260"/>
        <v>6.2203180899502079E-12</v>
      </c>
      <c r="IQ217" s="82">
        <f t="shared" si="260"/>
        <v>1.0377931252520508E-11</v>
      </c>
      <c r="IR217" s="82">
        <f t="shared" si="260"/>
        <v>8.9291957420081226E-11</v>
      </c>
      <c r="IS217" s="82">
        <f t="shared" si="260"/>
        <v>2.6749348566353255E-9</v>
      </c>
      <c r="IT217" s="82">
        <f t="shared" si="260"/>
        <v>7.2620610485151144E-9</v>
      </c>
      <c r="IU217" s="82">
        <f t="shared" si="260"/>
        <v>1.698130684808642E-6</v>
      </c>
      <c r="IV217" s="82">
        <f t="shared" si="260"/>
        <v>1.8818960425444389E-17</v>
      </c>
      <c r="IW217" s="82">
        <f t="shared" si="260"/>
        <v>1.5062357650445716E-24</v>
      </c>
      <c r="IY217" s="82">
        <f t="shared" si="261"/>
        <v>6.8571384537586346E-18</v>
      </c>
      <c r="IZ217" s="82">
        <f t="shared" si="261"/>
        <v>6.7434029064813056E-10</v>
      </c>
      <c r="JA217" s="82">
        <f t="shared" si="261"/>
        <v>4.4607555135654829E-7</v>
      </c>
      <c r="JB217" s="82">
        <f t="shared" si="261"/>
        <v>3.833264131455766E-8</v>
      </c>
      <c r="JC217" s="82">
        <f t="shared" si="261"/>
        <v>1.0730917432035156E-7</v>
      </c>
      <c r="JD217" s="82">
        <f t="shared" si="261"/>
        <v>1.3158772515128182E-9</v>
      </c>
      <c r="JE217" s="82">
        <f t="shared" si="261"/>
        <v>1.6415826061887307E-10</v>
      </c>
      <c r="JF217" s="82">
        <f t="shared" si="261"/>
        <v>6.2203180899502079E-12</v>
      </c>
      <c r="JG217" s="82">
        <f t="shared" si="261"/>
        <v>1.0377931252520508E-11</v>
      </c>
      <c r="JH217" s="82">
        <f t="shared" si="261"/>
        <v>8.9291957420081226E-11</v>
      </c>
      <c r="JI217" s="82">
        <f t="shared" si="261"/>
        <v>2.6749348566353255E-9</v>
      </c>
      <c r="JJ217" s="82">
        <f t="shared" si="261"/>
        <v>7.2620610485151144E-9</v>
      </c>
      <c r="JK217" s="82">
        <f t="shared" si="261"/>
        <v>1.698130684808642E-6</v>
      </c>
      <c r="JL217" s="82">
        <f t="shared" si="261"/>
        <v>1.8818960425444389E-17</v>
      </c>
      <c r="JM217" s="82">
        <f t="shared" si="261"/>
        <v>1.5062357650445716E-24</v>
      </c>
    </row>
    <row r="218" spans="2:273" x14ac:dyDescent="0.25">
      <c r="B218" s="2">
        <v>191</v>
      </c>
      <c r="C218" s="37">
        <v>0.13244300000000001</v>
      </c>
      <c r="D218" s="37">
        <v>0.12763099999999999</v>
      </c>
      <c r="E218" s="37">
        <v>0.12836700000000001</v>
      </c>
      <c r="F218" s="37">
        <v>0.1361</v>
      </c>
      <c r="G218" s="37">
        <v>0.150863</v>
      </c>
      <c r="H218" s="37">
        <v>0.11837</v>
      </c>
      <c r="I218" s="37">
        <v>0.109927</v>
      </c>
      <c r="J218" s="37">
        <v>0.109671</v>
      </c>
      <c r="K218" s="37">
        <v>0.114634</v>
      </c>
      <c r="L218" s="37">
        <v>0.11826</v>
      </c>
      <c r="M218" s="37">
        <v>0.118965</v>
      </c>
      <c r="N218" s="37">
        <v>0.109329</v>
      </c>
      <c r="O218" s="37">
        <v>0.11293400000000001</v>
      </c>
      <c r="P218" s="37">
        <v>0.117303</v>
      </c>
      <c r="Q218" s="37">
        <v>0.12596599999999999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0.11466918030946449</v>
      </c>
      <c r="AG218" s="4">
        <f t="shared" si="263"/>
        <v>0.12740778035445074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2.6338196905355132E-3</v>
      </c>
      <c r="AW218" s="4">
        <f t="shared" si="264"/>
        <v>-1.4417803544507501E-3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0.11466918030946449</v>
      </c>
      <c r="BM218" s="2">
        <f t="shared" si="255"/>
        <v>0.12740778035445074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0.117303</v>
      </c>
      <c r="DI218" s="2">
        <f t="shared" si="212"/>
        <v>0.12596599999999999</v>
      </c>
      <c r="DK218" s="2">
        <f t="shared" si="265"/>
        <v>0.67512462424242425</v>
      </c>
      <c r="DL218" s="2">
        <f t="shared" si="265"/>
        <v>0.32987647882832782</v>
      </c>
      <c r="DM218" s="2">
        <f t="shared" si="265"/>
        <v>0.3324991392602496</v>
      </c>
      <c r="DN218" s="2">
        <f t="shared" si="265"/>
        <v>0.29083491513929616</v>
      </c>
      <c r="DO218" s="2">
        <f t="shared" si="265"/>
        <v>0.27835083834310853</v>
      </c>
      <c r="DP218" s="2">
        <f t="shared" si="265"/>
        <v>0.31600781822660096</v>
      </c>
      <c r="DQ218" s="2">
        <f t="shared" si="265"/>
        <v>0.37325060919540232</v>
      </c>
      <c r="DR218" s="2">
        <f t="shared" si="265"/>
        <v>0.29471884805339266</v>
      </c>
      <c r="DS218" s="2">
        <f t="shared" si="265"/>
        <v>0.28542118768472902</v>
      </c>
      <c r="DT218" s="2">
        <f t="shared" si="265"/>
        <v>0.33797311330049262</v>
      </c>
      <c r="DU218" s="2">
        <f t="shared" si="265"/>
        <v>0.31845150967741931</v>
      </c>
      <c r="DV218" s="2">
        <f t="shared" si="265"/>
        <v>0.31222322965542521</v>
      </c>
      <c r="DW218" s="2">
        <f t="shared" si="265"/>
        <v>0.30310890708556149</v>
      </c>
      <c r="DX218" s="2">
        <f t="shared" si="265"/>
        <v>0.23824139434682962</v>
      </c>
      <c r="DY218" s="2">
        <f t="shared" si="265"/>
        <v>0.24677356756756755</v>
      </c>
      <c r="EA218" s="2">
        <f t="shared" si="241"/>
        <v>8.261897034597665E-2</v>
      </c>
      <c r="EB218" s="2">
        <f t="shared" si="241"/>
        <v>0.1205063595505618</v>
      </c>
      <c r="EC218" s="2">
        <f t="shared" si="241"/>
        <v>0.11101443199460111</v>
      </c>
      <c r="ED218" s="2">
        <f t="shared" si="241"/>
        <v>0.10226004127961769</v>
      </c>
      <c r="EE218" s="2">
        <f t="shared" si="241"/>
        <v>0.12484864854358399</v>
      </c>
      <c r="EF218" s="2">
        <f t="shared" si="240"/>
        <v>0.10114996112396156</v>
      </c>
      <c r="EG218" s="2">
        <f t="shared" si="240"/>
        <v>9.353132094005058E-2</v>
      </c>
      <c r="EH218" s="2">
        <f t="shared" si="240"/>
        <v>9.4562774895599139E-2</v>
      </c>
      <c r="EI218" s="2">
        <f t="shared" si="240"/>
        <v>0.10632359949880592</v>
      </c>
      <c r="EJ218" s="2">
        <f t="shared" si="240"/>
        <v>0.10593144186195468</v>
      </c>
      <c r="EK218" s="2">
        <f t="shared" si="213"/>
        <v>0.10964436983278354</v>
      </c>
      <c r="EL218" s="2">
        <f t="shared" si="213"/>
        <v>0.10421528746669444</v>
      </c>
      <c r="EM218" s="2">
        <f t="shared" si="213"/>
        <v>0.11093660922575573</v>
      </c>
      <c r="EN218" s="2">
        <f t="shared" si="213"/>
        <v>0.11802370018432784</v>
      </c>
      <c r="EO218" s="2">
        <f t="shared" si="213"/>
        <v>0.1329210284259652</v>
      </c>
      <c r="EQ218" s="2">
        <f t="shared" si="266"/>
        <v>0.12018202813500149</v>
      </c>
      <c r="ER218" s="2">
        <f t="shared" si="266"/>
        <v>0.12727689885152504</v>
      </c>
      <c r="ES218" s="2">
        <f t="shared" si="266"/>
        <v>0.12369991037220698</v>
      </c>
      <c r="ET218" s="2">
        <f t="shared" si="266"/>
        <v>0.12472196502859431</v>
      </c>
      <c r="EU218" s="2">
        <f t="shared" si="266"/>
        <v>0.13255192177804609</v>
      </c>
      <c r="EV218" s="2">
        <f t="shared" si="266"/>
        <v>0.11098978075376799</v>
      </c>
      <c r="EW218" s="2">
        <f t="shared" si="266"/>
        <v>0.10144306695734226</v>
      </c>
      <c r="EX218" s="2">
        <f t="shared" si="266"/>
        <v>0.10188932016991703</v>
      </c>
      <c r="EY218" s="2">
        <f t="shared" si="266"/>
        <v>0.11500904449695332</v>
      </c>
      <c r="EZ218" s="2">
        <f t="shared" si="266"/>
        <v>0.11498299034351568</v>
      </c>
      <c r="FA218" s="2">
        <f t="shared" si="266"/>
        <v>0.11556104780009979</v>
      </c>
      <c r="FB218" s="2">
        <f t="shared" si="266"/>
        <v>0.10656506801414189</v>
      </c>
      <c r="FC218" s="2">
        <f t="shared" si="266"/>
        <v>0.11190278864371861</v>
      </c>
      <c r="FD218" s="2">
        <f t="shared" si="266"/>
        <v>0.11453127998367157</v>
      </c>
      <c r="FE218" s="2">
        <f t="shared" si="266"/>
        <v>0.12710721874881348</v>
      </c>
      <c r="FG218" s="2">
        <f t="shared" si="267"/>
        <v>0.99999993757207684</v>
      </c>
      <c r="FH218" s="2">
        <f t="shared" si="267"/>
        <v>0.99999962120279695</v>
      </c>
      <c r="FI218" s="2">
        <f t="shared" si="267"/>
        <v>0.99999949835610535</v>
      </c>
      <c r="FJ218" s="2">
        <f t="shared" si="267"/>
        <v>0.99999954128078816</v>
      </c>
      <c r="FK218" s="2">
        <f t="shared" si="267"/>
        <v>0.99999955287683218</v>
      </c>
      <c r="FL218" s="2">
        <f t="shared" si="267"/>
        <v>0.99999964918276008</v>
      </c>
      <c r="FM218" s="2">
        <f t="shared" si="267"/>
        <v>0.99999968967646113</v>
      </c>
      <c r="FN218" s="2">
        <f t="shared" si="267"/>
        <v>0.99999963885241339</v>
      </c>
      <c r="FO218" s="2">
        <f t="shared" si="267"/>
        <v>0.9999996602636414</v>
      </c>
      <c r="FP218" s="2">
        <f t="shared" si="267"/>
        <v>0.99999966174281685</v>
      </c>
      <c r="FQ218" s="2">
        <f t="shared" si="267"/>
        <v>0.99999960804811083</v>
      </c>
      <c r="FR218" s="2">
        <f t="shared" si="267"/>
        <v>0.99999954908629851</v>
      </c>
      <c r="FS218" s="2">
        <f t="shared" si="267"/>
        <v>0.99999949984729974</v>
      </c>
      <c r="FT218" s="2">
        <f t="shared" si="267"/>
        <v>0.99999947500658892</v>
      </c>
      <c r="FU218" s="2">
        <f t="shared" si="267"/>
        <v>0.99999928857250087</v>
      </c>
      <c r="FW218" s="2">
        <f t="shared" si="257"/>
        <v>0.99749983923876684</v>
      </c>
      <c r="FX218" s="2">
        <f t="shared" si="257"/>
        <v>0.98840463731611194</v>
      </c>
      <c r="FY218" s="2">
        <f t="shared" si="257"/>
        <v>0.97584582378519913</v>
      </c>
      <c r="FZ218" s="2">
        <f t="shared" si="257"/>
        <v>0.97691700524188962</v>
      </c>
      <c r="GA218" s="2">
        <f t="shared" si="257"/>
        <v>0.97604428647061969</v>
      </c>
      <c r="GB218" s="2">
        <f t="shared" si="257"/>
        <v>0.9819434032479899</v>
      </c>
      <c r="GC218" s="2">
        <f t="shared" si="257"/>
        <v>0.98446541366728069</v>
      </c>
      <c r="GD218" s="2">
        <f t="shared" si="257"/>
        <v>0.98634537436088165</v>
      </c>
      <c r="GE218" s="2">
        <f t="shared" si="257"/>
        <v>0.98721360555973292</v>
      </c>
      <c r="GF218" s="2">
        <f t="shared" si="257"/>
        <v>0.98634100974106398</v>
      </c>
      <c r="GG218" s="2">
        <f t="shared" si="257"/>
        <v>0.98279257495693606</v>
      </c>
      <c r="GH218" s="2">
        <f t="shared" si="257"/>
        <v>0.97695670344806163</v>
      </c>
      <c r="GI218" s="2">
        <f t="shared" si="257"/>
        <v>0.97035408577903004</v>
      </c>
      <c r="GJ218" s="2">
        <f t="shared" si="257"/>
        <v>0.9605324662050424</v>
      </c>
      <c r="GK218" s="2">
        <f t="shared" si="257"/>
        <v>0.9483160570269501</v>
      </c>
      <c r="GM218" s="82">
        <f t="shared" si="258"/>
        <v>6.5044324641976466E-63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0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5.2320578885743556E-198</v>
      </c>
      <c r="HT218" s="82">
        <f t="shared" si="259"/>
        <v>2.8771359256738462E-119</v>
      </c>
      <c r="HU218" s="82">
        <f t="shared" si="259"/>
        <v>7.4428185520465168E-100</v>
      </c>
      <c r="HV218" s="82">
        <f t="shared" si="259"/>
        <v>4.3393639899383117E-119</v>
      </c>
      <c r="HW218" s="82">
        <f t="shared" si="259"/>
        <v>1.4787828145469105E-113</v>
      </c>
      <c r="HX218" s="82">
        <f t="shared" si="259"/>
        <v>1.3029523492553119E-137</v>
      </c>
      <c r="HY218" s="82">
        <f t="shared" si="259"/>
        <v>3.4108753811199857E-146</v>
      </c>
      <c r="HZ218" s="82">
        <f t="shared" si="259"/>
        <v>1.8760518841563745E-160</v>
      </c>
      <c r="IA218" s="82">
        <f t="shared" si="259"/>
        <v>9.4576532489711361E-155</v>
      </c>
      <c r="IB218" s="82">
        <f t="shared" si="259"/>
        <v>2.0645164592373708E-143</v>
      </c>
      <c r="IC218" s="82">
        <f t="shared" si="259"/>
        <v>3.5653089724313171E-129</v>
      </c>
      <c r="ID218" s="82">
        <f t="shared" si="259"/>
        <v>6.0920220367086325E-133</v>
      </c>
      <c r="IE218" s="82">
        <f t="shared" si="259"/>
        <v>9.5006812553617644E-98</v>
      </c>
      <c r="IF218" s="82">
        <f t="shared" si="259"/>
        <v>1.6168349371714381E-143</v>
      </c>
      <c r="IG218" s="82">
        <f t="shared" si="259"/>
        <v>2.45387795560598E-116</v>
      </c>
      <c r="II218" s="82">
        <f t="shared" si="260"/>
        <v>2.0986158253818003E-18</v>
      </c>
      <c r="IJ218" s="82">
        <f t="shared" si="260"/>
        <v>2.9274392482185737E-10</v>
      </c>
      <c r="IK218" s="82">
        <f t="shared" si="260"/>
        <v>2.2538992627447309E-7</v>
      </c>
      <c r="IL218" s="82">
        <f t="shared" si="260"/>
        <v>1.730489344613411E-8</v>
      </c>
      <c r="IM218" s="82">
        <f t="shared" si="260"/>
        <v>5.0576716888942191E-8</v>
      </c>
      <c r="IN218" s="82">
        <f t="shared" si="260"/>
        <v>5.3477190256159668E-10</v>
      </c>
      <c r="IO218" s="82">
        <f t="shared" si="260"/>
        <v>6.2887866753067826E-11</v>
      </c>
      <c r="IP218" s="82">
        <f t="shared" si="260"/>
        <v>2.129921523970467E-12</v>
      </c>
      <c r="IQ218" s="82">
        <f t="shared" si="260"/>
        <v>3.6945435182837197E-12</v>
      </c>
      <c r="IR218" s="82">
        <f t="shared" si="260"/>
        <v>3.4335155892053153E-11</v>
      </c>
      <c r="IS218" s="82">
        <f t="shared" si="260"/>
        <v>1.1358957446268639E-9</v>
      </c>
      <c r="IT218" s="82">
        <f t="shared" si="260"/>
        <v>3.0197281158929773E-9</v>
      </c>
      <c r="IU218" s="82">
        <f t="shared" si="260"/>
        <v>8.8246008104009119E-7</v>
      </c>
      <c r="IV218" s="82">
        <f t="shared" si="260"/>
        <v>2.0695357673536495E-18</v>
      </c>
      <c r="IW218" s="82">
        <f t="shared" si="260"/>
        <v>4.5194115187958106E-26</v>
      </c>
      <c r="IY218" s="82">
        <f t="shared" si="261"/>
        <v>2.0986158253818003E-18</v>
      </c>
      <c r="IZ218" s="82">
        <f t="shared" si="261"/>
        <v>2.9274392482185737E-10</v>
      </c>
      <c r="JA218" s="82">
        <f t="shared" si="261"/>
        <v>2.2538992627447309E-7</v>
      </c>
      <c r="JB218" s="82">
        <f t="shared" si="261"/>
        <v>1.730489344613411E-8</v>
      </c>
      <c r="JC218" s="82">
        <f t="shared" si="261"/>
        <v>5.0576716888942191E-8</v>
      </c>
      <c r="JD218" s="82">
        <f t="shared" si="261"/>
        <v>5.3477190256159668E-10</v>
      </c>
      <c r="JE218" s="82">
        <f t="shared" si="261"/>
        <v>6.2887866753067826E-11</v>
      </c>
      <c r="JF218" s="82">
        <f t="shared" si="261"/>
        <v>2.129921523970467E-12</v>
      </c>
      <c r="JG218" s="82">
        <f t="shared" si="261"/>
        <v>3.6945435182837197E-12</v>
      </c>
      <c r="JH218" s="82">
        <f t="shared" si="261"/>
        <v>3.4335155892053153E-11</v>
      </c>
      <c r="JI218" s="82">
        <f t="shared" si="261"/>
        <v>1.1358957446268639E-9</v>
      </c>
      <c r="JJ218" s="82">
        <f t="shared" si="261"/>
        <v>3.0197281158929773E-9</v>
      </c>
      <c r="JK218" s="82">
        <f t="shared" si="261"/>
        <v>8.8246008104009119E-7</v>
      </c>
      <c r="JL218" s="82">
        <f t="shared" si="261"/>
        <v>2.0695357673536495E-18</v>
      </c>
      <c r="JM218" s="82">
        <f t="shared" si="261"/>
        <v>4.5194115187958106E-26</v>
      </c>
    </row>
    <row r="219" spans="2:273" x14ac:dyDescent="0.25">
      <c r="B219" s="2">
        <v>192</v>
      </c>
      <c r="C219" s="37">
        <v>0.131106</v>
      </c>
      <c r="D219" s="37">
        <v>0.130907</v>
      </c>
      <c r="E219" s="37">
        <v>0.132552</v>
      </c>
      <c r="F219" s="37">
        <v>0.137103</v>
      </c>
      <c r="G219" s="37">
        <v>0.15445999999999999</v>
      </c>
      <c r="H219" s="37">
        <v>0.11536399999999999</v>
      </c>
      <c r="I219" s="37">
        <v>0.106609</v>
      </c>
      <c r="J219" s="37">
        <v>0.106822</v>
      </c>
      <c r="K219" s="37">
        <v>0.117587</v>
      </c>
      <c r="L219" s="37">
        <v>0.119897</v>
      </c>
      <c r="M219" s="37">
        <v>0.114857</v>
      </c>
      <c r="N219" s="37">
        <v>0.115787</v>
      </c>
      <c r="O219" s="37">
        <v>0.112971</v>
      </c>
      <c r="P219" s="37">
        <v>0.117294</v>
      </c>
      <c r="Q219" s="37">
        <v>0.12884300000000001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0.11431626968978473</v>
      </c>
      <c r="AG219" s="4">
        <f t="shared" si="263"/>
        <v>0.12706660224219515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2.977730310215268E-3</v>
      </c>
      <c r="AW219" s="4">
        <f t="shared" si="264"/>
        <v>1.7763977578048595E-3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0.11431626968978473</v>
      </c>
      <c r="BM219" s="2">
        <f t="shared" si="255"/>
        <v>0.12706660224219515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>
        <f t="shared" ref="DH219:DH227" si="297">IF(AND(JL219 &lt; $DI$22, $B219 &gt; P$7, $B219 &lt; P$233), P219, "")</f>
        <v>0.117294</v>
      </c>
      <c r="DI219" s="2">
        <f t="shared" ref="DI219:DI227" si="298">IF(AND(JM219 &lt; $DI$22, $B219 &gt; Q$7, $B219 &lt; Q$233), Q219, "")</f>
        <v>0.12884300000000001</v>
      </c>
      <c r="DK219" s="2">
        <f t="shared" si="265"/>
        <v>0.67767590909090902</v>
      </c>
      <c r="DL219" s="2">
        <f t="shared" si="265"/>
        <v>0.33073028928439008</v>
      </c>
      <c r="DM219" s="2">
        <f t="shared" si="265"/>
        <v>0.33332562923351161</v>
      </c>
      <c r="DN219" s="2">
        <f t="shared" si="265"/>
        <v>0.29139481066715545</v>
      </c>
      <c r="DO219" s="2">
        <f t="shared" si="265"/>
        <v>0.27886239351173026</v>
      </c>
      <c r="DP219" s="2">
        <f t="shared" si="265"/>
        <v>0.31680890837438425</v>
      </c>
      <c r="DQ219" s="2">
        <f t="shared" si="265"/>
        <v>0.37437764039408866</v>
      </c>
      <c r="DR219" s="2">
        <f t="shared" si="265"/>
        <v>0.29538966985539494</v>
      </c>
      <c r="DS219" s="2">
        <f t="shared" si="265"/>
        <v>0.28601510049261081</v>
      </c>
      <c r="DT219" s="2">
        <f t="shared" si="265"/>
        <v>0.33882242857142852</v>
      </c>
      <c r="DU219" s="2">
        <f t="shared" si="265"/>
        <v>0.31923092056451613</v>
      </c>
      <c r="DV219" s="2">
        <f t="shared" si="265"/>
        <v>0.31299417558651021</v>
      </c>
      <c r="DW219" s="2">
        <f t="shared" si="265"/>
        <v>0.30382216577540111</v>
      </c>
      <c r="DX219" s="2">
        <f t="shared" si="265"/>
        <v>0.23858214041252862</v>
      </c>
      <c r="DY219" s="2">
        <f t="shared" si="265"/>
        <v>0.24720248648648646</v>
      </c>
      <c r="EA219" s="2">
        <f t="shared" si="241"/>
        <v>8.1914630235996294E-2</v>
      </c>
      <c r="EB219" s="2">
        <f t="shared" si="241"/>
        <v>0.12020575890306609</v>
      </c>
      <c r="EC219" s="2">
        <f t="shared" si="241"/>
        <v>0.11058780680263949</v>
      </c>
      <c r="ED219" s="2">
        <f t="shared" si="241"/>
        <v>0.10155592748643816</v>
      </c>
      <c r="EE219" s="2">
        <f t="shared" si="241"/>
        <v>0.1245707290276698</v>
      </c>
      <c r="EF219" s="2">
        <f t="shared" si="240"/>
        <v>0.10071767831012665</v>
      </c>
      <c r="EG219" s="2">
        <f t="shared" si="240"/>
        <v>9.305064779120395E-2</v>
      </c>
      <c r="EH219" s="2">
        <f t="shared" si="240"/>
        <v>9.4121531922582755E-2</v>
      </c>
      <c r="EI219" s="2">
        <f t="shared" si="240"/>
        <v>0.10597798405036613</v>
      </c>
      <c r="EJ219" s="2">
        <f t="shared" si="240"/>
        <v>0.10549221206013115</v>
      </c>
      <c r="EK219" s="2">
        <f t="shared" si="213"/>
        <v>0.10931719042202254</v>
      </c>
      <c r="EL219" s="2">
        <f t="shared" si="213"/>
        <v>0.10384013786718346</v>
      </c>
      <c r="EM219" s="2">
        <f t="shared" si="213"/>
        <v>0.11058265734914038</v>
      </c>
      <c r="EN219" s="2">
        <f t="shared" si="213"/>
        <v>0.11771963823503036</v>
      </c>
      <c r="EO219" s="2">
        <f t="shared" si="213"/>
        <v>0.13265813440814594</v>
      </c>
      <c r="EQ219" s="2">
        <f t="shared" si="266"/>
        <v>0.119851111473184</v>
      </c>
      <c r="ER219" s="2">
        <f t="shared" si="266"/>
        <v>0.12705130434738446</v>
      </c>
      <c r="ES219" s="2">
        <f t="shared" si="266"/>
        <v>0.12342087419120461</v>
      </c>
      <c r="ET219" s="2">
        <f t="shared" si="266"/>
        <v>0.12426253748175238</v>
      </c>
      <c r="EU219" s="2">
        <f t="shared" si="266"/>
        <v>0.13236196230057864</v>
      </c>
      <c r="EV219" s="2">
        <f t="shared" si="266"/>
        <v>0.11065981744305373</v>
      </c>
      <c r="EW219" s="2">
        <f t="shared" si="266"/>
        <v>0.10104373270328269</v>
      </c>
      <c r="EX219" s="2">
        <f t="shared" si="266"/>
        <v>0.10152390168651008</v>
      </c>
      <c r="EY219" s="2">
        <f t="shared" si="266"/>
        <v>0.11475235306552599</v>
      </c>
      <c r="EZ219" s="2">
        <f t="shared" si="266"/>
        <v>0.11464060145958374</v>
      </c>
      <c r="FA219" s="2">
        <f t="shared" si="266"/>
        <v>0.11529955116829019</v>
      </c>
      <c r="FB219" s="2">
        <f t="shared" si="266"/>
        <v>0.10621610442063248</v>
      </c>
      <c r="FC219" s="2">
        <f t="shared" si="266"/>
        <v>0.11156059523154271</v>
      </c>
      <c r="FD219" s="2">
        <f t="shared" si="266"/>
        <v>0.1141886724395349</v>
      </c>
      <c r="FE219" s="2">
        <f t="shared" si="266"/>
        <v>0.12678859555009936</v>
      </c>
      <c r="FG219" s="2">
        <f t="shared" si="267"/>
        <v>0.99999994306505713</v>
      </c>
      <c r="FH219" s="2">
        <f t="shared" si="267"/>
        <v>0.99999965453283335</v>
      </c>
      <c r="FI219" s="2">
        <f t="shared" si="267"/>
        <v>0.99999954249531031</v>
      </c>
      <c r="FJ219" s="2">
        <f t="shared" si="267"/>
        <v>0.99999958164308977</v>
      </c>
      <c r="FK219" s="2">
        <f t="shared" si="267"/>
        <v>0.99999959221880841</v>
      </c>
      <c r="FL219" s="2">
        <f t="shared" si="267"/>
        <v>0.9999996800508647</v>
      </c>
      <c r="FM219" s="2">
        <f t="shared" si="267"/>
        <v>0.99999971698156109</v>
      </c>
      <c r="FN219" s="2">
        <f t="shared" si="267"/>
        <v>0.99999967062947592</v>
      </c>
      <c r="FO219" s="2">
        <f t="shared" si="267"/>
        <v>0.99999969015674917</v>
      </c>
      <c r="FP219" s="2">
        <f t="shared" si="267"/>
        <v>0.99999969150577339</v>
      </c>
      <c r="FQ219" s="2">
        <f t="shared" si="267"/>
        <v>0.99999964253561624</v>
      </c>
      <c r="FR219" s="2">
        <f t="shared" si="267"/>
        <v>0.99999958876180028</v>
      </c>
      <c r="FS219" s="2">
        <f t="shared" si="267"/>
        <v>0.99999954385529599</v>
      </c>
      <c r="FT219" s="2">
        <f t="shared" si="267"/>
        <v>0.99999952120029634</v>
      </c>
      <c r="FU219" s="2">
        <f t="shared" si="267"/>
        <v>0.99999935117036876</v>
      </c>
      <c r="FW219" s="2">
        <f t="shared" si="257"/>
        <v>0.99771932456656953</v>
      </c>
      <c r="FX219" s="2">
        <f t="shared" si="257"/>
        <v>0.98941410311292377</v>
      </c>
      <c r="FY219" s="2">
        <f t="shared" si="257"/>
        <v>0.97792421167783028</v>
      </c>
      <c r="FZ219" s="2">
        <f t="shared" si="257"/>
        <v>0.97890521394025276</v>
      </c>
      <c r="GA219" s="2">
        <f t="shared" si="257"/>
        <v>0.97810598043806429</v>
      </c>
      <c r="GB219" s="2">
        <f t="shared" si="257"/>
        <v>0.98350598259627309</v>
      </c>
      <c r="GC219" s="2">
        <f t="shared" si="257"/>
        <v>0.9858128968800598</v>
      </c>
      <c r="GD219" s="2">
        <f t="shared" si="257"/>
        <v>0.98753185344227223</v>
      </c>
      <c r="GE219" s="2">
        <f t="shared" si="257"/>
        <v>0.98832553515274102</v>
      </c>
      <c r="GF219" s="2">
        <f t="shared" si="257"/>
        <v>0.98752786327787989</v>
      </c>
      <c r="GG219" s="2">
        <f t="shared" si="257"/>
        <v>0.98428284501941699</v>
      </c>
      <c r="GH219" s="2">
        <f t="shared" si="257"/>
        <v>0.97894156652598241</v>
      </c>
      <c r="GI219" s="2">
        <f t="shared" si="257"/>
        <v>0.9728918928724134</v>
      </c>
      <c r="GJ219" s="2">
        <f t="shared" si="257"/>
        <v>0.96387974602237325</v>
      </c>
      <c r="GK219" s="2">
        <f t="shared" si="257"/>
        <v>0.95264834613965399</v>
      </c>
      <c r="GM219" s="82">
        <f t="shared" si="258"/>
        <v>1.0004948778972623E-63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0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4.0675615504157464E-202</v>
      </c>
      <c r="HT219" s="82">
        <f t="shared" si="259"/>
        <v>2.3393803696338703E-122</v>
      </c>
      <c r="HU219" s="82">
        <f t="shared" si="259"/>
        <v>1.2096634472853155E-102</v>
      </c>
      <c r="HV219" s="82">
        <f t="shared" si="259"/>
        <v>2.2823909543252712E-122</v>
      </c>
      <c r="HW219" s="82">
        <f t="shared" si="259"/>
        <v>1.106183632711265E-116</v>
      </c>
      <c r="HX219" s="82">
        <f t="shared" si="259"/>
        <v>2.9788611906872937E-141</v>
      </c>
      <c r="HY219" s="82">
        <f t="shared" si="259"/>
        <v>5.3289530507688797E-150</v>
      </c>
      <c r="HZ219" s="82">
        <f t="shared" si="259"/>
        <v>1.3080105875055503E-164</v>
      </c>
      <c r="IA219" s="82">
        <f t="shared" si="259"/>
        <v>1.0031961460408686E-158</v>
      </c>
      <c r="IB219" s="82">
        <f t="shared" si="259"/>
        <v>4.0764540836033026E-147</v>
      </c>
      <c r="IC219" s="82">
        <f t="shared" si="259"/>
        <v>1.366828063109895E-132</v>
      </c>
      <c r="ID219" s="82">
        <f t="shared" si="259"/>
        <v>1.3778102119446813E-136</v>
      </c>
      <c r="IE219" s="82">
        <f t="shared" si="259"/>
        <v>1.5822878779429648E-100</v>
      </c>
      <c r="IF219" s="82">
        <f t="shared" si="259"/>
        <v>8.9896625909827608E-148</v>
      </c>
      <c r="IG219" s="82">
        <f t="shared" si="259"/>
        <v>6.5133803420752413E-120</v>
      </c>
      <c r="II219" s="82">
        <f t="shared" si="260"/>
        <v>6.3088588491271059E-19</v>
      </c>
      <c r="IJ219" s="82">
        <f t="shared" si="260"/>
        <v>1.2498403783186935E-10</v>
      </c>
      <c r="IK219" s="82">
        <f t="shared" si="260"/>
        <v>1.1206398779722152E-7</v>
      </c>
      <c r="IL219" s="82">
        <f t="shared" si="260"/>
        <v>7.6673724230157311E-9</v>
      </c>
      <c r="IM219" s="82">
        <f t="shared" si="260"/>
        <v>2.3416935151411669E-8</v>
      </c>
      <c r="IN219" s="82">
        <f t="shared" si="260"/>
        <v>2.1302450426949037E-10</v>
      </c>
      <c r="IO219" s="82">
        <f t="shared" si="260"/>
        <v>2.3600174600985232E-11</v>
      </c>
      <c r="IP219" s="82">
        <f t="shared" si="260"/>
        <v>7.1312752018895428E-13</v>
      </c>
      <c r="IQ219" s="82">
        <f t="shared" si="260"/>
        <v>1.2875673431101277E-12</v>
      </c>
      <c r="IR219" s="82">
        <f t="shared" si="260"/>
        <v>1.2942269477437367E-11</v>
      </c>
      <c r="IS219" s="82">
        <f t="shared" si="260"/>
        <v>4.733811023165065E-10</v>
      </c>
      <c r="IT219" s="82">
        <f t="shared" si="260"/>
        <v>1.2299092820831022E-9</v>
      </c>
      <c r="IU219" s="82">
        <f t="shared" si="260"/>
        <v>4.5117780382639945E-7</v>
      </c>
      <c r="IV219" s="82">
        <f t="shared" si="260"/>
        <v>2.1368840063790567E-19</v>
      </c>
      <c r="IW219" s="82">
        <f t="shared" si="260"/>
        <v>1.2137937928946461E-27</v>
      </c>
      <c r="IY219" s="82">
        <f t="shared" si="261"/>
        <v>6.3088588491271059E-19</v>
      </c>
      <c r="IZ219" s="82">
        <f t="shared" si="261"/>
        <v>1.2498403783186935E-10</v>
      </c>
      <c r="JA219" s="82">
        <f t="shared" si="261"/>
        <v>1.1206398779722152E-7</v>
      </c>
      <c r="JB219" s="82">
        <f t="shared" si="261"/>
        <v>7.6673724230157311E-9</v>
      </c>
      <c r="JC219" s="82">
        <f t="shared" si="261"/>
        <v>2.3416935151411669E-8</v>
      </c>
      <c r="JD219" s="82">
        <f t="shared" si="261"/>
        <v>2.1302450426949037E-10</v>
      </c>
      <c r="JE219" s="82">
        <f t="shared" si="261"/>
        <v>2.3600174600985232E-11</v>
      </c>
      <c r="JF219" s="82">
        <f t="shared" si="261"/>
        <v>7.1312752018895428E-13</v>
      </c>
      <c r="JG219" s="82">
        <f t="shared" si="261"/>
        <v>1.2875673431101277E-12</v>
      </c>
      <c r="JH219" s="82">
        <f t="shared" si="261"/>
        <v>1.2942269477437367E-11</v>
      </c>
      <c r="JI219" s="82">
        <f t="shared" si="261"/>
        <v>4.733811023165065E-10</v>
      </c>
      <c r="JJ219" s="82">
        <f t="shared" si="261"/>
        <v>1.2299092820831022E-9</v>
      </c>
      <c r="JK219" s="82">
        <f t="shared" si="261"/>
        <v>4.5117780382639945E-7</v>
      </c>
      <c r="JL219" s="82">
        <f t="shared" si="261"/>
        <v>2.1368840063790567E-19</v>
      </c>
      <c r="JM219" s="82">
        <f t="shared" si="261"/>
        <v>1.2137937928946461E-27</v>
      </c>
    </row>
    <row r="220" spans="2:273" x14ac:dyDescent="0.25">
      <c r="B220" s="2">
        <v>193</v>
      </c>
      <c r="C220" s="37">
        <v>0.131633</v>
      </c>
      <c r="D220" s="37">
        <v>0.13100000000000001</v>
      </c>
      <c r="E220" s="37">
        <v>0.12648400000000001</v>
      </c>
      <c r="F220" s="37">
        <v>0.137706</v>
      </c>
      <c r="G220" s="37">
        <v>0.15543499999999999</v>
      </c>
      <c r="H220" s="37">
        <v>0.113258</v>
      </c>
      <c r="I220" s="37">
        <v>0.10619099999999999</v>
      </c>
      <c r="J220" s="37">
        <v>0.106874</v>
      </c>
      <c r="K220" s="37">
        <v>0.11755500000000001</v>
      </c>
      <c r="L220" s="37">
        <v>0.120682</v>
      </c>
      <c r="M220" s="37">
        <v>0.116275</v>
      </c>
      <c r="N220" s="37">
        <v>0.109115</v>
      </c>
      <c r="O220" s="37">
        <v>0.116012</v>
      </c>
      <c r="P220" s="37">
        <v>0.114202</v>
      </c>
      <c r="Q220" s="37">
        <v>0.13100999999999999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>
        <f t="shared" si="263"/>
        <v>0.11396407992935637</v>
      </c>
      <c r="AG220" s="4">
        <f t="shared" si="263"/>
        <v>0.12672699513832014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2.3792007064363241E-4</v>
      </c>
      <c r="AW220" s="4">
        <f t="shared" si="264"/>
        <v>4.2830048616798455E-3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>
        <f t="shared" si="255"/>
        <v>0.11396407992935637</v>
      </c>
      <c r="BM220" s="2">
        <f t="shared" si="255"/>
        <v>0.12672699513832014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>
        <f t="shared" si="297"/>
        <v>0.114202</v>
      </c>
      <c r="DI220" s="2">
        <f t="shared" si="298"/>
        <v>0.13100999999999999</v>
      </c>
      <c r="DK220" s="2">
        <f t="shared" si="265"/>
        <v>0.6802271939393939</v>
      </c>
      <c r="DL220" s="2">
        <f t="shared" si="265"/>
        <v>0.33158409974045233</v>
      </c>
      <c r="DM220" s="2">
        <f t="shared" si="265"/>
        <v>0.33415211920677368</v>
      </c>
      <c r="DN220" s="2">
        <f t="shared" si="265"/>
        <v>0.29195470619501468</v>
      </c>
      <c r="DO220" s="2">
        <f t="shared" si="265"/>
        <v>0.27937394868035192</v>
      </c>
      <c r="DP220" s="2">
        <f t="shared" si="265"/>
        <v>0.31760999852216742</v>
      </c>
      <c r="DQ220" s="2">
        <f t="shared" si="265"/>
        <v>0.37550467159277501</v>
      </c>
      <c r="DR220" s="2">
        <f t="shared" si="265"/>
        <v>0.29606049165739712</v>
      </c>
      <c r="DS220" s="2">
        <f t="shared" si="265"/>
        <v>0.2866090133004926</v>
      </c>
      <c r="DT220" s="2">
        <f t="shared" si="265"/>
        <v>0.33967174384236454</v>
      </c>
      <c r="DU220" s="2">
        <f t="shared" si="265"/>
        <v>0.32001033145161289</v>
      </c>
      <c r="DV220" s="2">
        <f t="shared" si="265"/>
        <v>0.31376512151759528</v>
      </c>
      <c r="DW220" s="2">
        <f t="shared" si="265"/>
        <v>0.30453542446524062</v>
      </c>
      <c r="DX220" s="2">
        <f t="shared" si="265"/>
        <v>0.23892288647822763</v>
      </c>
      <c r="DY220" s="2">
        <f t="shared" si="265"/>
        <v>0.2476314054054054</v>
      </c>
      <c r="EA220" s="2">
        <f t="shared" si="241"/>
        <v>8.121029012601591E-2</v>
      </c>
      <c r="EB220" s="2">
        <f t="shared" si="241"/>
        <v>0.11990515825557038</v>
      </c>
      <c r="EC220" s="2">
        <f t="shared" si="241"/>
        <v>0.11016118161067789</v>
      </c>
      <c r="ED220" s="2">
        <f t="shared" si="241"/>
        <v>0.10085181369325863</v>
      </c>
      <c r="EE220" s="2">
        <f t="shared" si="241"/>
        <v>0.1242928095117556</v>
      </c>
      <c r="EF220" s="2">
        <f t="shared" si="240"/>
        <v>0.10028539549629173</v>
      </c>
      <c r="EG220" s="2">
        <f t="shared" si="240"/>
        <v>9.2569974642357306E-2</v>
      </c>
      <c r="EH220" s="2">
        <f t="shared" si="240"/>
        <v>9.368028894956637E-2</v>
      </c>
      <c r="EI220" s="2">
        <f t="shared" si="240"/>
        <v>0.10563236860192633</v>
      </c>
      <c r="EJ220" s="2">
        <f t="shared" si="240"/>
        <v>0.10505298225830763</v>
      </c>
      <c r="EK220" s="2">
        <f t="shared" si="213"/>
        <v>0.10899001101126153</v>
      </c>
      <c r="EL220" s="2">
        <f t="shared" si="213"/>
        <v>0.10346498826767249</v>
      </c>
      <c r="EM220" s="2">
        <f t="shared" si="213"/>
        <v>0.11022870547252503</v>
      </c>
      <c r="EN220" s="2">
        <f t="shared" si="213"/>
        <v>0.11741557628573288</v>
      </c>
      <c r="EO220" s="2">
        <f t="shared" si="213"/>
        <v>0.13239524039032669</v>
      </c>
      <c r="EQ220" s="2">
        <f t="shared" si="266"/>
        <v>0.11952019481136653</v>
      </c>
      <c r="ER220" s="2">
        <f t="shared" si="266"/>
        <v>0.12682570984324387</v>
      </c>
      <c r="ES220" s="2">
        <f t="shared" si="266"/>
        <v>0.12314183801020222</v>
      </c>
      <c r="ET220" s="2">
        <f t="shared" si="266"/>
        <v>0.12380310993491045</v>
      </c>
      <c r="EU220" s="2">
        <f t="shared" si="266"/>
        <v>0.1321720028231112</v>
      </c>
      <c r="EV220" s="2">
        <f t="shared" si="266"/>
        <v>0.11032985413233946</v>
      </c>
      <c r="EW220" s="2">
        <f t="shared" si="266"/>
        <v>0.10064439844922313</v>
      </c>
      <c r="EX220" s="2">
        <f t="shared" si="266"/>
        <v>0.10115848320310314</v>
      </c>
      <c r="EY220" s="2">
        <f t="shared" si="266"/>
        <v>0.11449566163409866</v>
      </c>
      <c r="EZ220" s="2">
        <f t="shared" si="266"/>
        <v>0.11429821257565179</v>
      </c>
      <c r="FA220" s="2">
        <f t="shared" si="266"/>
        <v>0.11503805453648058</v>
      </c>
      <c r="FB220" s="2">
        <f t="shared" si="266"/>
        <v>0.10586714082712306</v>
      </c>
      <c r="FC220" s="2">
        <f t="shared" si="266"/>
        <v>0.11121840181936682</v>
      </c>
      <c r="FD220" s="2">
        <f t="shared" si="266"/>
        <v>0.11384606489539822</v>
      </c>
      <c r="FE220" s="2">
        <f t="shared" si="266"/>
        <v>0.12646997235138521</v>
      </c>
      <c r="FG220" s="2">
        <f t="shared" si="267"/>
        <v>0.99999994807471471</v>
      </c>
      <c r="FH220" s="2">
        <f t="shared" si="267"/>
        <v>0.99999968493018976</v>
      </c>
      <c r="FI220" s="2">
        <f t="shared" si="267"/>
        <v>0.99999958275074718</v>
      </c>
      <c r="FJ220" s="2">
        <f t="shared" si="267"/>
        <v>0.99999961845394914</v>
      </c>
      <c r="FK220" s="2">
        <f t="shared" si="267"/>
        <v>0.9999996280991198</v>
      </c>
      <c r="FL220" s="2">
        <f t="shared" si="267"/>
        <v>0.99999970820291229</v>
      </c>
      <c r="FM220" s="2">
        <f t="shared" si="267"/>
        <v>0.99999974188410956</v>
      </c>
      <c r="FN220" s="2">
        <f t="shared" si="267"/>
        <v>0.99999969961050317</v>
      </c>
      <c r="FO220" s="2">
        <f t="shared" si="267"/>
        <v>0.99999971741958904</v>
      </c>
      <c r="FP220" s="2">
        <f t="shared" si="267"/>
        <v>0.99999971864991377</v>
      </c>
      <c r="FQ220" s="2">
        <f t="shared" si="267"/>
        <v>0.99999967398859702</v>
      </c>
      <c r="FR220" s="2">
        <f t="shared" si="267"/>
        <v>0.99999962494629069</v>
      </c>
      <c r="FS220" s="2">
        <f t="shared" si="267"/>
        <v>0.99999958399106892</v>
      </c>
      <c r="FT220" s="2">
        <f t="shared" si="267"/>
        <v>0.99999956332946205</v>
      </c>
      <c r="FU220" s="2">
        <f t="shared" si="267"/>
        <v>0.99999940826030964</v>
      </c>
      <c r="FW220" s="2">
        <f t="shared" si="257"/>
        <v>0.99791958179632423</v>
      </c>
      <c r="FX220" s="2">
        <f t="shared" si="257"/>
        <v>0.99033654632698309</v>
      </c>
      <c r="FY220" s="2">
        <f t="shared" si="257"/>
        <v>0.97982745801040261</v>
      </c>
      <c r="FZ220" s="2">
        <f t="shared" si="257"/>
        <v>0.980725550913363</v>
      </c>
      <c r="GA220" s="2">
        <f t="shared" si="257"/>
        <v>0.9799938763174717</v>
      </c>
      <c r="GB220" s="2">
        <f t="shared" si="257"/>
        <v>0.98493541418902286</v>
      </c>
      <c r="GC220" s="2">
        <f t="shared" si="257"/>
        <v>0.98704503634809515</v>
      </c>
      <c r="GD220" s="2">
        <f t="shared" si="257"/>
        <v>0.98861642670983463</v>
      </c>
      <c r="GE220" s="2">
        <f t="shared" si="257"/>
        <v>0.9893418131451025</v>
      </c>
      <c r="GF220" s="2">
        <f t="shared" si="257"/>
        <v>0.9886127796376416</v>
      </c>
      <c r="GG220" s="2">
        <f t="shared" si="257"/>
        <v>0.98564593349154894</v>
      </c>
      <c r="GH220" s="2">
        <f t="shared" si="257"/>
        <v>0.98075882817739035</v>
      </c>
      <c r="GI220" s="2">
        <f t="shared" si="257"/>
        <v>0.97521800195794106</v>
      </c>
      <c r="GJ220" s="2">
        <f t="shared" si="257"/>
        <v>0.96695290688382451</v>
      </c>
      <c r="GK220" s="2">
        <f t="shared" si="257"/>
        <v>0.95663409732123772</v>
      </c>
      <c r="GM220" s="82">
        <f t="shared" si="258"/>
        <v>1.5201363586159552E-64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0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2.8670724904088773E-206</v>
      </c>
      <c r="HT220" s="82">
        <f t="shared" si="259"/>
        <v>1.7346595933744518E-125</v>
      </c>
      <c r="HU220" s="82">
        <f t="shared" si="259"/>
        <v>1.7971887472708727E-105</v>
      </c>
      <c r="HV220" s="82">
        <f t="shared" si="259"/>
        <v>1.0820407900968719E-125</v>
      </c>
      <c r="HW220" s="82">
        <f t="shared" si="259"/>
        <v>7.4942672381531752E-120</v>
      </c>
      <c r="HX220" s="82">
        <f t="shared" si="259"/>
        <v>6.0966287395130293E-145</v>
      </c>
      <c r="HY220" s="82">
        <f t="shared" si="259"/>
        <v>7.4297226176664234E-154</v>
      </c>
      <c r="HZ220" s="82">
        <f t="shared" si="259"/>
        <v>8.0591898956523785E-169</v>
      </c>
      <c r="IA220" s="82">
        <f t="shared" si="259"/>
        <v>9.4640234801392635E-163</v>
      </c>
      <c r="IB220" s="82">
        <f t="shared" si="259"/>
        <v>7.2108429197930005E-151</v>
      </c>
      <c r="IC220" s="82">
        <f t="shared" si="259"/>
        <v>4.7228117017646004E-136</v>
      </c>
      <c r="ID220" s="82">
        <f t="shared" si="259"/>
        <v>2.7779486698678179E-140</v>
      </c>
      <c r="IE220" s="82">
        <f t="shared" si="259"/>
        <v>2.4059080312638911E-103</v>
      </c>
      <c r="IF220" s="82">
        <f t="shared" si="259"/>
        <v>4.3249389064209847E-152</v>
      </c>
      <c r="IG220" s="82">
        <f t="shared" si="259"/>
        <v>1.5237384411476056E-123</v>
      </c>
      <c r="II220" s="82">
        <f t="shared" si="260"/>
        <v>1.8629184478367928E-19</v>
      </c>
      <c r="IJ220" s="82">
        <f t="shared" si="260"/>
        <v>5.2477519695977791E-11</v>
      </c>
      <c r="IK220" s="82">
        <f t="shared" si="260"/>
        <v>5.4826954617472696E-8</v>
      </c>
      <c r="IL220" s="82">
        <f t="shared" si="260"/>
        <v>3.3342066663306591E-9</v>
      </c>
      <c r="IM220" s="82">
        <f t="shared" si="260"/>
        <v>1.065039919980744E-8</v>
      </c>
      <c r="IN220" s="82">
        <f t="shared" si="260"/>
        <v>8.317454494293917E-11</v>
      </c>
      <c r="IO220" s="82">
        <f t="shared" si="260"/>
        <v>8.6756211243775765E-12</v>
      </c>
      <c r="IP220" s="82">
        <f t="shared" si="260"/>
        <v>2.3346221149646686E-13</v>
      </c>
      <c r="IQ220" s="82">
        <f t="shared" si="260"/>
        <v>4.392702986993292E-13</v>
      </c>
      <c r="IR220" s="82">
        <f t="shared" si="260"/>
        <v>4.7821144058918752E-12</v>
      </c>
      <c r="IS220" s="82">
        <f t="shared" si="260"/>
        <v>1.9360786683521312E-10</v>
      </c>
      <c r="IT220" s="82">
        <f t="shared" si="260"/>
        <v>4.9064373566580208E-10</v>
      </c>
      <c r="IU220" s="82">
        <f t="shared" si="260"/>
        <v>2.2694399755652869E-7</v>
      </c>
      <c r="IV220" s="82">
        <f t="shared" si="260"/>
        <v>2.071582767218547E-20</v>
      </c>
      <c r="IW220" s="82">
        <f t="shared" si="260"/>
        <v>2.9178180382984225E-29</v>
      </c>
      <c r="IY220" s="82">
        <f t="shared" si="261"/>
        <v>1.8629184478367928E-19</v>
      </c>
      <c r="IZ220" s="82">
        <f t="shared" si="261"/>
        <v>5.2477519695977791E-11</v>
      </c>
      <c r="JA220" s="82">
        <f t="shared" si="261"/>
        <v>5.4826954617472696E-8</v>
      </c>
      <c r="JB220" s="82">
        <f t="shared" si="261"/>
        <v>3.3342066663306591E-9</v>
      </c>
      <c r="JC220" s="82">
        <f t="shared" si="261"/>
        <v>1.065039919980744E-8</v>
      </c>
      <c r="JD220" s="82">
        <f t="shared" si="261"/>
        <v>8.317454494293917E-11</v>
      </c>
      <c r="JE220" s="82">
        <f t="shared" si="261"/>
        <v>8.6756211243775765E-12</v>
      </c>
      <c r="JF220" s="82">
        <f t="shared" si="261"/>
        <v>2.3346221149646686E-13</v>
      </c>
      <c r="JG220" s="82">
        <f t="shared" si="261"/>
        <v>4.392702986993292E-13</v>
      </c>
      <c r="JH220" s="82">
        <f t="shared" si="261"/>
        <v>4.7821144058918752E-12</v>
      </c>
      <c r="JI220" s="82">
        <f t="shared" si="261"/>
        <v>1.9360786683521312E-10</v>
      </c>
      <c r="JJ220" s="82">
        <f t="shared" si="261"/>
        <v>4.9064373566580208E-10</v>
      </c>
      <c r="JK220" s="82">
        <f t="shared" si="261"/>
        <v>2.2694399755652869E-7</v>
      </c>
      <c r="JL220" s="82">
        <f t="shared" si="261"/>
        <v>2.071582767218547E-20</v>
      </c>
      <c r="JM220" s="82">
        <f t="shared" si="261"/>
        <v>2.9178180382984225E-29</v>
      </c>
    </row>
    <row r="221" spans="2:273" x14ac:dyDescent="0.25">
      <c r="B221" s="2">
        <v>194</v>
      </c>
      <c r="C221" s="37">
        <v>0.13111500000000001</v>
      </c>
      <c r="D221" s="37">
        <v>0.12700500000000001</v>
      </c>
      <c r="E221" s="37">
        <v>0.131549</v>
      </c>
      <c r="F221" s="37">
        <v>0.13547300000000001</v>
      </c>
      <c r="G221" s="37">
        <v>0.15962200000000001</v>
      </c>
      <c r="H221" s="37">
        <v>0.115701</v>
      </c>
      <c r="I221" s="37">
        <v>0.11104799999999999</v>
      </c>
      <c r="J221" s="37">
        <v>0.111496</v>
      </c>
      <c r="K221" s="37">
        <v>0.11929099999999999</v>
      </c>
      <c r="L221" s="37">
        <v>0.117553</v>
      </c>
      <c r="M221" s="37">
        <v>0.115774</v>
      </c>
      <c r="N221" s="37">
        <v>0.112452</v>
      </c>
      <c r="O221" s="37">
        <v>0.11344899999999999</v>
      </c>
      <c r="P221" s="37">
        <v>0.113663</v>
      </c>
      <c r="Q221" s="37">
        <v>0.12979499999999999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>
        <f t="shared" si="263"/>
        <v>0.11361256746315479</v>
      </c>
      <c r="AG221" s="4">
        <f t="shared" si="263"/>
        <v>0.12638886725852547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5.0432536845210207E-5</v>
      </c>
      <c r="AW221" s="4">
        <f t="shared" si="264"/>
        <v>3.4061327414745268E-3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>
        <f t="shared" si="255"/>
        <v>0.11361256746315479</v>
      </c>
      <c r="BM221" s="2">
        <f t="shared" si="255"/>
        <v>0.12638886725852547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>
        <f t="shared" si="297"/>
        <v>0.113663</v>
      </c>
      <c r="DI221" s="2">
        <f t="shared" si="298"/>
        <v>0.12979499999999999</v>
      </c>
      <c r="DK221" s="2">
        <f t="shared" si="265"/>
        <v>0.68277847878787878</v>
      </c>
      <c r="DL221" s="2">
        <f t="shared" si="265"/>
        <v>0.3324379101965147</v>
      </c>
      <c r="DM221" s="2">
        <f t="shared" si="265"/>
        <v>0.33497860918003569</v>
      </c>
      <c r="DN221" s="2">
        <f t="shared" si="265"/>
        <v>0.29251460172287391</v>
      </c>
      <c r="DO221" s="2">
        <f t="shared" si="265"/>
        <v>0.27988550384897365</v>
      </c>
      <c r="DP221" s="2">
        <f t="shared" si="265"/>
        <v>0.31841108866995071</v>
      </c>
      <c r="DQ221" s="2">
        <f t="shared" si="265"/>
        <v>0.37663170279146141</v>
      </c>
      <c r="DR221" s="2">
        <f t="shared" si="265"/>
        <v>0.29673131345939935</v>
      </c>
      <c r="DS221" s="2">
        <f t="shared" si="265"/>
        <v>0.28720292610837433</v>
      </c>
      <c r="DT221" s="2">
        <f t="shared" si="265"/>
        <v>0.34052105911330044</v>
      </c>
      <c r="DU221" s="2">
        <f t="shared" si="265"/>
        <v>0.32078974233870966</v>
      </c>
      <c r="DV221" s="2">
        <f t="shared" si="265"/>
        <v>0.31453606744868035</v>
      </c>
      <c r="DW221" s="2">
        <f t="shared" si="265"/>
        <v>0.30524868315508025</v>
      </c>
      <c r="DX221" s="2">
        <f t="shared" si="265"/>
        <v>0.23926363254392663</v>
      </c>
      <c r="DY221" s="2">
        <f t="shared" si="265"/>
        <v>0.24806032432432429</v>
      </c>
      <c r="EA221" s="2">
        <f t="shared" si="241"/>
        <v>8.0505950016035555E-2</v>
      </c>
      <c r="EB221" s="2">
        <f t="shared" si="241"/>
        <v>0.11960455760807466</v>
      </c>
      <c r="EC221" s="2">
        <f t="shared" si="241"/>
        <v>0.10973455641871628</v>
      </c>
      <c r="ED221" s="2">
        <f t="shared" si="241"/>
        <v>0.10014769990007907</v>
      </c>
      <c r="EE221" s="2">
        <f t="shared" si="241"/>
        <v>0.1240148899958414</v>
      </c>
      <c r="EF221" s="2">
        <f t="shared" si="240"/>
        <v>9.9853112682456821E-2</v>
      </c>
      <c r="EG221" s="2">
        <f t="shared" si="240"/>
        <v>9.2089301493510675E-2</v>
      </c>
      <c r="EH221" s="2">
        <f t="shared" si="240"/>
        <v>9.3239045976549986E-2</v>
      </c>
      <c r="EI221" s="2">
        <f t="shared" si="240"/>
        <v>0.10528675315348654</v>
      </c>
      <c r="EJ221" s="2">
        <f t="shared" si="240"/>
        <v>0.1046137524564841</v>
      </c>
      <c r="EK221" s="2">
        <f t="shared" si="213"/>
        <v>0.10866283160050053</v>
      </c>
      <c r="EL221" s="2">
        <f t="shared" si="213"/>
        <v>0.10308983866816152</v>
      </c>
      <c r="EM221" s="2">
        <f t="shared" si="213"/>
        <v>0.10987475359590967</v>
      </c>
      <c r="EN221" s="2">
        <f t="shared" si="213"/>
        <v>0.11711151433643539</v>
      </c>
      <c r="EO221" s="2">
        <f t="shared" si="213"/>
        <v>0.13213234637250743</v>
      </c>
      <c r="EQ221" s="2">
        <f t="shared" si="266"/>
        <v>0.11918927814954905</v>
      </c>
      <c r="ER221" s="2">
        <f t="shared" si="266"/>
        <v>0.12660011533910329</v>
      </c>
      <c r="ES221" s="2">
        <f t="shared" si="266"/>
        <v>0.12286280182919983</v>
      </c>
      <c r="ET221" s="2">
        <f t="shared" si="266"/>
        <v>0.12334368238806852</v>
      </c>
      <c r="EU221" s="2">
        <f t="shared" si="266"/>
        <v>0.13198204334564376</v>
      </c>
      <c r="EV221" s="2">
        <f t="shared" si="266"/>
        <v>0.1099998908216252</v>
      </c>
      <c r="EW221" s="2">
        <f t="shared" si="266"/>
        <v>0.10024506419516356</v>
      </c>
      <c r="EX221" s="2">
        <f t="shared" si="266"/>
        <v>0.10079306471969619</v>
      </c>
      <c r="EY221" s="2">
        <f t="shared" si="266"/>
        <v>0.11423897020267132</v>
      </c>
      <c r="EZ221" s="2">
        <f t="shared" si="266"/>
        <v>0.11395582369171983</v>
      </c>
      <c r="FA221" s="2">
        <f t="shared" si="266"/>
        <v>0.11477655790467099</v>
      </c>
      <c r="FB221" s="2">
        <f t="shared" si="266"/>
        <v>0.10551817723361366</v>
      </c>
      <c r="FC221" s="2">
        <f t="shared" si="266"/>
        <v>0.11087620840719092</v>
      </c>
      <c r="FD221" s="2">
        <f t="shared" si="266"/>
        <v>0.11350345735126155</v>
      </c>
      <c r="FE221" s="2">
        <f t="shared" si="266"/>
        <v>0.12615134915267109</v>
      </c>
      <c r="FG221" s="2">
        <f t="shared" si="267"/>
        <v>0.99999995264357677</v>
      </c>
      <c r="FH221" s="2">
        <f t="shared" si="267"/>
        <v>0.99999971265290999</v>
      </c>
      <c r="FI221" s="2">
        <f t="shared" si="267"/>
        <v>0.99999961946414473</v>
      </c>
      <c r="FJ221" s="2">
        <f t="shared" si="267"/>
        <v>0.99999965202585417</v>
      </c>
      <c r="FK221" s="2">
        <f t="shared" si="267"/>
        <v>0.99999966082235503</v>
      </c>
      <c r="FL221" s="2">
        <f t="shared" si="267"/>
        <v>0.99999973387788632</v>
      </c>
      <c r="FM221" s="2">
        <f t="shared" si="267"/>
        <v>0.99999976459550477</v>
      </c>
      <c r="FN221" s="2">
        <f t="shared" si="267"/>
        <v>0.99999972604151566</v>
      </c>
      <c r="FO221" s="2">
        <f t="shared" si="267"/>
        <v>0.99999974228359578</v>
      </c>
      <c r="FP221" s="2">
        <f t="shared" si="267"/>
        <v>0.99999974340566533</v>
      </c>
      <c r="FQ221" s="2">
        <f t="shared" si="267"/>
        <v>0.99999970267405824</v>
      </c>
      <c r="FR221" s="2">
        <f t="shared" si="267"/>
        <v>0.99999965794694046</v>
      </c>
      <c r="FS221" s="2">
        <f t="shared" si="267"/>
        <v>0.99999962059533176</v>
      </c>
      <c r="FT221" s="2">
        <f t="shared" si="267"/>
        <v>0.99999960175172087</v>
      </c>
      <c r="FU221" s="2">
        <f t="shared" si="267"/>
        <v>0.99999946032696019</v>
      </c>
      <c r="FW221" s="2">
        <f t="shared" si="257"/>
        <v>0.99810228866372608</v>
      </c>
      <c r="FX221" s="2">
        <f t="shared" si="257"/>
        <v>0.99117932546870846</v>
      </c>
      <c r="FY221" s="2">
        <f t="shared" si="257"/>
        <v>0.98156970992761139</v>
      </c>
      <c r="FZ221" s="2">
        <f t="shared" si="257"/>
        <v>0.9823916307268592</v>
      </c>
      <c r="GA221" s="2">
        <f t="shared" si="257"/>
        <v>0.98172202322284419</v>
      </c>
      <c r="GB221" s="2">
        <f t="shared" si="257"/>
        <v>0.98624269886859584</v>
      </c>
      <c r="GC221" s="2">
        <f t="shared" si="257"/>
        <v>0.98817144940402069</v>
      </c>
      <c r="GD221" s="2">
        <f t="shared" si="257"/>
        <v>0.98960764846669569</v>
      </c>
      <c r="GE221" s="2">
        <f t="shared" si="257"/>
        <v>0.99027049368160347</v>
      </c>
      <c r="GF221" s="2">
        <f t="shared" si="257"/>
        <v>0.98960431562303952</v>
      </c>
      <c r="GG221" s="2">
        <f t="shared" si="257"/>
        <v>0.98689238080273645</v>
      </c>
      <c r="GH221" s="2">
        <f t="shared" si="257"/>
        <v>0.98242208306659451</v>
      </c>
      <c r="GI221" s="2">
        <f t="shared" si="257"/>
        <v>0.97734915793434729</v>
      </c>
      <c r="GJ221" s="2">
        <f t="shared" si="257"/>
        <v>0.96977279863635235</v>
      </c>
      <c r="GK221" s="2">
        <f t="shared" si="257"/>
        <v>0.96029833589245339</v>
      </c>
      <c r="GM221" s="82">
        <f t="shared" si="258"/>
        <v>2.2814565575942615E-65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0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1.832252115094155E-210</v>
      </c>
      <c r="HT221" s="82">
        <f t="shared" si="259"/>
        <v>1.1730022485312887E-128</v>
      </c>
      <c r="HU221" s="82">
        <f t="shared" si="259"/>
        <v>2.440745968184735E-108</v>
      </c>
      <c r="HV221" s="82">
        <f t="shared" si="259"/>
        <v>4.6236475156480221E-129</v>
      </c>
      <c r="HW221" s="82">
        <f t="shared" si="259"/>
        <v>4.5984141920554525E-123</v>
      </c>
      <c r="HX221" s="82">
        <f t="shared" si="259"/>
        <v>1.1169791711680189E-148</v>
      </c>
      <c r="HY221" s="82">
        <f t="shared" si="259"/>
        <v>9.2439194779530713E-158</v>
      </c>
      <c r="HZ221" s="82">
        <f t="shared" si="259"/>
        <v>4.3881700284882973E-173</v>
      </c>
      <c r="IA221" s="82">
        <f t="shared" si="259"/>
        <v>7.9405668352721051E-167</v>
      </c>
      <c r="IB221" s="82">
        <f t="shared" si="259"/>
        <v>1.1426862829245038E-154</v>
      </c>
      <c r="IC221" s="82">
        <f t="shared" si="259"/>
        <v>1.4708063500292043E-139</v>
      </c>
      <c r="ID221" s="82">
        <f t="shared" si="259"/>
        <v>4.9930256789709844E-144</v>
      </c>
      <c r="IE221" s="82">
        <f t="shared" si="259"/>
        <v>3.3398959839097722E-106</v>
      </c>
      <c r="IF221" s="82">
        <f t="shared" si="259"/>
        <v>1.8004156760255527E-156</v>
      </c>
      <c r="IG221" s="82">
        <f t="shared" si="259"/>
        <v>3.1416800249762998E-127</v>
      </c>
      <c r="II221" s="82">
        <f t="shared" si="260"/>
        <v>5.4033048743292743E-20</v>
      </c>
      <c r="IJ221" s="82">
        <f t="shared" si="260"/>
        <v>2.1668988644911276E-11</v>
      </c>
      <c r="IK221" s="82">
        <f t="shared" si="260"/>
        <v>2.6394300295113423E-8</v>
      </c>
      <c r="IL221" s="82">
        <f t="shared" si="260"/>
        <v>1.422978075796449E-9</v>
      </c>
      <c r="IM221" s="82">
        <f t="shared" si="260"/>
        <v>4.7582739379981701E-9</v>
      </c>
      <c r="IN221" s="82">
        <f t="shared" si="260"/>
        <v>3.1830520349013587E-11</v>
      </c>
      <c r="IO221" s="82">
        <f t="shared" si="260"/>
        <v>3.1240366348682427E-12</v>
      </c>
      <c r="IP221" s="82">
        <f t="shared" si="260"/>
        <v>7.4731789423954361E-14</v>
      </c>
      <c r="IQ221" s="82">
        <f t="shared" si="260"/>
        <v>1.4670345331580808E-13</v>
      </c>
      <c r="IR221" s="82">
        <f t="shared" si="260"/>
        <v>1.7320535708461008E-12</v>
      </c>
      <c r="IS221" s="82">
        <f t="shared" si="260"/>
        <v>7.7708333144693596E-11</v>
      </c>
      <c r="IT221" s="82">
        <f t="shared" si="260"/>
        <v>1.9170726884926262E-10</v>
      </c>
      <c r="IU221" s="82">
        <f t="shared" si="260"/>
        <v>1.123047753189425E-7</v>
      </c>
      <c r="IV221" s="82">
        <f t="shared" si="260"/>
        <v>1.885475407174487E-21</v>
      </c>
      <c r="IW221" s="82">
        <f t="shared" si="260"/>
        <v>6.2776906224498792E-31</v>
      </c>
      <c r="IY221" s="82">
        <f t="shared" si="261"/>
        <v>5.4033048743292743E-20</v>
      </c>
      <c r="IZ221" s="82">
        <f t="shared" si="261"/>
        <v>2.1668988644911276E-11</v>
      </c>
      <c r="JA221" s="82">
        <f t="shared" si="261"/>
        <v>2.6394300295113423E-8</v>
      </c>
      <c r="JB221" s="82">
        <f t="shared" si="261"/>
        <v>1.422978075796449E-9</v>
      </c>
      <c r="JC221" s="82">
        <f t="shared" si="261"/>
        <v>4.7582739379981701E-9</v>
      </c>
      <c r="JD221" s="82">
        <f t="shared" si="261"/>
        <v>3.1830520349013587E-11</v>
      </c>
      <c r="JE221" s="82">
        <f t="shared" si="261"/>
        <v>3.1240366348682427E-12</v>
      </c>
      <c r="JF221" s="82">
        <f t="shared" si="261"/>
        <v>7.4731789423954361E-14</v>
      </c>
      <c r="JG221" s="82">
        <f t="shared" si="261"/>
        <v>1.4670345331580808E-13</v>
      </c>
      <c r="JH221" s="82">
        <f t="shared" si="261"/>
        <v>1.7320535708461008E-12</v>
      </c>
      <c r="JI221" s="82">
        <f t="shared" si="261"/>
        <v>7.7708333144693596E-11</v>
      </c>
      <c r="JJ221" s="82">
        <f t="shared" si="261"/>
        <v>1.9170726884926262E-10</v>
      </c>
      <c r="JK221" s="82">
        <f t="shared" si="261"/>
        <v>1.123047753189425E-7</v>
      </c>
      <c r="JL221" s="82">
        <f t="shared" si="261"/>
        <v>1.885475407174487E-21</v>
      </c>
      <c r="JM221" s="82">
        <f t="shared" si="261"/>
        <v>6.2776906224498792E-31</v>
      </c>
    </row>
    <row r="222" spans="2:273" x14ac:dyDescent="0.25">
      <c r="B222" s="2">
        <v>195</v>
      </c>
      <c r="C222" s="37">
        <v>0.12984899999999999</v>
      </c>
      <c r="D222" s="37">
        <v>0.13264500000000001</v>
      </c>
      <c r="E222" s="37">
        <v>0.13234099999999999</v>
      </c>
      <c r="F222" s="37">
        <v>0.13719600000000001</v>
      </c>
      <c r="G222" s="37">
        <v>0.15709999999999999</v>
      </c>
      <c r="H222" s="37">
        <v>0.11419700000000001</v>
      </c>
      <c r="I222" s="37">
        <v>0.110862</v>
      </c>
      <c r="J222" s="37">
        <v>0.110626</v>
      </c>
      <c r="K222" s="37">
        <v>0.11909599999999999</v>
      </c>
      <c r="L222" s="37">
        <v>0.123111</v>
      </c>
      <c r="M222" s="37">
        <v>0.11401799999999999</v>
      </c>
      <c r="N222" s="37">
        <v>0.110745</v>
      </c>
      <c r="O222" s="37">
        <v>0.115994</v>
      </c>
      <c r="P222" s="37">
        <v>0.115353</v>
      </c>
      <c r="Q222" s="37">
        <v>0.128913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>
        <f t="shared" si="263"/>
        <v>0.11326169033661346</v>
      </c>
      <c r="AG222" s="4">
        <f t="shared" si="263"/>
        <v>0.12605212948850752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2.0913096633865397E-3</v>
      </c>
      <c r="AW222" s="4">
        <f t="shared" si="264"/>
        <v>2.8608705114924748E-3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>
        <f t="shared" si="255"/>
        <v>0.11326169033661346</v>
      </c>
      <c r="BM222" s="2">
        <f t="shared" si="255"/>
        <v>0.12605212948850752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>
        <f t="shared" si="297"/>
        <v>0.115353</v>
      </c>
      <c r="DI222" s="2">
        <f t="shared" si="298"/>
        <v>0.128913</v>
      </c>
      <c r="DK222" s="2">
        <f t="shared" si="265"/>
        <v>0.68532976363636355</v>
      </c>
      <c r="DL222" s="2">
        <f t="shared" si="265"/>
        <v>0.33329172065257695</v>
      </c>
      <c r="DM222" s="2">
        <f t="shared" si="265"/>
        <v>0.3358050991532977</v>
      </c>
      <c r="DN222" s="2">
        <f t="shared" si="265"/>
        <v>0.29307449725073315</v>
      </c>
      <c r="DO222" s="2">
        <f t="shared" si="265"/>
        <v>0.28039705901759537</v>
      </c>
      <c r="DP222" s="2">
        <f t="shared" si="265"/>
        <v>0.319212178817734</v>
      </c>
      <c r="DQ222" s="2">
        <f t="shared" si="265"/>
        <v>0.37775873399014781</v>
      </c>
      <c r="DR222" s="2">
        <f t="shared" si="265"/>
        <v>0.29740213526140158</v>
      </c>
      <c r="DS222" s="2">
        <f t="shared" si="265"/>
        <v>0.28779683891625613</v>
      </c>
      <c r="DT222" s="2">
        <f t="shared" si="265"/>
        <v>0.34137037438423645</v>
      </c>
      <c r="DU222" s="2">
        <f t="shared" si="265"/>
        <v>0.32156915322580648</v>
      </c>
      <c r="DV222" s="2">
        <f t="shared" si="265"/>
        <v>0.31530701337976541</v>
      </c>
      <c r="DW222" s="2">
        <f t="shared" si="265"/>
        <v>0.30596194184491976</v>
      </c>
      <c r="DX222" s="2">
        <f t="shared" si="265"/>
        <v>0.23960437860962563</v>
      </c>
      <c r="DY222" s="2">
        <f t="shared" si="265"/>
        <v>0.24848924324324323</v>
      </c>
      <c r="EA222" s="2">
        <f t="shared" si="241"/>
        <v>7.9801609906055199E-2</v>
      </c>
      <c r="EB222" s="2">
        <f t="shared" si="241"/>
        <v>0.11930395696057894</v>
      </c>
      <c r="EC222" s="2">
        <f t="shared" si="241"/>
        <v>0.10930793122675468</v>
      </c>
      <c r="ED222" s="2">
        <f t="shared" si="241"/>
        <v>9.9443586106899545E-2</v>
      </c>
      <c r="EE222" s="2">
        <f t="shared" si="241"/>
        <v>0.1237369704799272</v>
      </c>
      <c r="EF222" s="2">
        <f t="shared" si="240"/>
        <v>9.9420829868621913E-2</v>
      </c>
      <c r="EG222" s="2">
        <f t="shared" si="240"/>
        <v>9.1608628344664031E-2</v>
      </c>
      <c r="EH222" s="2">
        <f t="shared" si="240"/>
        <v>9.2797803003533602E-2</v>
      </c>
      <c r="EI222" s="2">
        <f t="shared" si="240"/>
        <v>0.10494113770504675</v>
      </c>
      <c r="EJ222" s="2">
        <f t="shared" si="240"/>
        <v>0.10417452265466057</v>
      </c>
      <c r="EK222" s="2">
        <f t="shared" si="213"/>
        <v>0.10833565218973952</v>
      </c>
      <c r="EL222" s="2">
        <f t="shared" si="213"/>
        <v>0.10271468906865056</v>
      </c>
      <c r="EM222" s="2">
        <f t="shared" si="213"/>
        <v>0.10952080171929433</v>
      </c>
      <c r="EN222" s="2">
        <f t="shared" si="213"/>
        <v>0.11680745238713791</v>
      </c>
      <c r="EO222" s="2">
        <f t="shared" si="213"/>
        <v>0.13186945235468817</v>
      </c>
      <c r="EQ222" s="2">
        <f t="shared" si="266"/>
        <v>0.11885836148773157</v>
      </c>
      <c r="ER222" s="2">
        <f t="shared" si="266"/>
        <v>0.1263745208349627</v>
      </c>
      <c r="ES222" s="2">
        <f t="shared" si="266"/>
        <v>0.12258376564819744</v>
      </c>
      <c r="ET222" s="2">
        <f t="shared" si="266"/>
        <v>0.12288425484122659</v>
      </c>
      <c r="EU222" s="2">
        <f t="shared" si="266"/>
        <v>0.13179208386817631</v>
      </c>
      <c r="EV222" s="2">
        <f t="shared" si="266"/>
        <v>0.10966992751091094</v>
      </c>
      <c r="EW222" s="2">
        <f t="shared" si="266"/>
        <v>9.9845729941103994E-2</v>
      </c>
      <c r="EX222" s="2">
        <f t="shared" si="266"/>
        <v>0.10042764623628925</v>
      </c>
      <c r="EY222" s="2">
        <f t="shared" si="266"/>
        <v>0.11398227877124398</v>
      </c>
      <c r="EZ222" s="2">
        <f t="shared" si="266"/>
        <v>0.11361343480778788</v>
      </c>
      <c r="FA222" s="2">
        <f t="shared" si="266"/>
        <v>0.11451506127286139</v>
      </c>
      <c r="FB222" s="2">
        <f t="shared" si="266"/>
        <v>0.10516921364010424</v>
      </c>
      <c r="FC222" s="2">
        <f t="shared" si="266"/>
        <v>0.11053401499501503</v>
      </c>
      <c r="FD222" s="2">
        <f t="shared" si="266"/>
        <v>0.11316084980712487</v>
      </c>
      <c r="FE222" s="2">
        <f t="shared" si="266"/>
        <v>0.12583272595395695</v>
      </c>
      <c r="FG222" s="2">
        <f t="shared" si="267"/>
        <v>0.99999995681042853</v>
      </c>
      <c r="FH222" s="2">
        <f t="shared" si="267"/>
        <v>0.99999973793633257</v>
      </c>
      <c r="FI222" s="2">
        <f t="shared" si="267"/>
        <v>0.99999965294716364</v>
      </c>
      <c r="FJ222" s="2">
        <f t="shared" si="267"/>
        <v>0.99999968264379746</v>
      </c>
      <c r="FK222" s="2">
        <f t="shared" si="267"/>
        <v>0.99999969066630201</v>
      </c>
      <c r="FL222" s="2">
        <f t="shared" si="267"/>
        <v>0.99999975729374202</v>
      </c>
      <c r="FM222" s="2">
        <f t="shared" si="267"/>
        <v>0.99999978530854428</v>
      </c>
      <c r="FN222" s="2">
        <f t="shared" si="267"/>
        <v>0.99999975014688669</v>
      </c>
      <c r="FO222" s="2">
        <f t="shared" si="267"/>
        <v>0.99999976495984055</v>
      </c>
      <c r="FP222" s="2">
        <f t="shared" si="267"/>
        <v>0.99999976598318019</v>
      </c>
      <c r="FQ222" s="2">
        <f t="shared" si="267"/>
        <v>0.99999972883551114</v>
      </c>
      <c r="FR222" s="2">
        <f t="shared" si="267"/>
        <v>0.99999968804389272</v>
      </c>
      <c r="FS222" s="2">
        <f t="shared" si="267"/>
        <v>0.99999965397881851</v>
      </c>
      <c r="FT222" s="2">
        <f t="shared" si="267"/>
        <v>0.99999963679323989</v>
      </c>
      <c r="FU222" s="2">
        <f t="shared" si="267"/>
        <v>0.99999950781231461</v>
      </c>
      <c r="FW222" s="2">
        <f t="shared" si="257"/>
        <v>0.99826897764865163</v>
      </c>
      <c r="FX222" s="2">
        <f t="shared" si="257"/>
        <v>0.9919492008005798</v>
      </c>
      <c r="FY222" s="2">
        <f t="shared" si="257"/>
        <v>0.9831640734359639</v>
      </c>
      <c r="FZ222" s="2">
        <f t="shared" si="257"/>
        <v>0.98391605677231841</v>
      </c>
      <c r="GA222" s="2">
        <f t="shared" si="257"/>
        <v>0.98330343457539904</v>
      </c>
      <c r="GB222" s="2">
        <f t="shared" si="257"/>
        <v>0.9874379860131145</v>
      </c>
      <c r="GC222" s="2">
        <f t="shared" si="257"/>
        <v>0.98920099420757601</v>
      </c>
      <c r="GD222" s="2">
        <f t="shared" si="257"/>
        <v>0.9905133880617234</v>
      </c>
      <c r="GE222" s="2">
        <f t="shared" si="257"/>
        <v>0.99111898181546321</v>
      </c>
      <c r="GF222" s="2">
        <f t="shared" si="257"/>
        <v>0.99051034290476703</v>
      </c>
      <c r="GG222" s="2">
        <f t="shared" si="257"/>
        <v>0.98803190607118985</v>
      </c>
      <c r="GH222" s="2">
        <f t="shared" si="257"/>
        <v>0.98394391582142604</v>
      </c>
      <c r="GI222" s="2">
        <f t="shared" si="257"/>
        <v>0.9793009326828177</v>
      </c>
      <c r="GJ222" s="2">
        <f t="shared" si="257"/>
        <v>0.97235894874661921</v>
      </c>
      <c r="GK222" s="2">
        <f t="shared" si="257"/>
        <v>0.96366472137961123</v>
      </c>
      <c r="GM222" s="82">
        <f t="shared" si="258"/>
        <v>3.3822336710119177E-66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0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1.0616293233119299E-214</v>
      </c>
      <c r="HT222" s="82">
        <f t="shared" si="259"/>
        <v>7.2335728004012183E-132</v>
      </c>
      <c r="HU222" s="82">
        <f t="shared" si="259"/>
        <v>3.0300449197592848E-111</v>
      </c>
      <c r="HV222" s="82">
        <f t="shared" si="259"/>
        <v>1.7807839347719642E-132</v>
      </c>
      <c r="HW222" s="82">
        <f t="shared" si="259"/>
        <v>2.5554176884325838E-126</v>
      </c>
      <c r="HX222" s="82">
        <f t="shared" si="259"/>
        <v>1.8319533443368481E-152</v>
      </c>
      <c r="HY222" s="82">
        <f t="shared" si="259"/>
        <v>1.0263389385688091E-161</v>
      </c>
      <c r="HZ222" s="82">
        <f t="shared" si="259"/>
        <v>2.1114738722688767E-177</v>
      </c>
      <c r="IA222" s="82">
        <f t="shared" si="259"/>
        <v>5.9253125644418161E-171</v>
      </c>
      <c r="IB222" s="82">
        <f t="shared" si="259"/>
        <v>1.6221977003075939E-158</v>
      </c>
      <c r="IC222" s="82">
        <f t="shared" si="259"/>
        <v>4.1283513245970617E-143</v>
      </c>
      <c r="ID222" s="82">
        <f t="shared" si="259"/>
        <v>8.0002970499233962E-148</v>
      </c>
      <c r="IE222" s="82">
        <f t="shared" si="259"/>
        <v>4.2329680116118055E-109</v>
      </c>
      <c r="IF222" s="82">
        <f t="shared" si="259"/>
        <v>6.4851387701885343E-161</v>
      </c>
      <c r="IG222" s="82">
        <f t="shared" si="259"/>
        <v>5.7089755683286571E-131</v>
      </c>
      <c r="II222" s="82">
        <f t="shared" si="260"/>
        <v>1.5393778509740842E-20</v>
      </c>
      <c r="IJ222" s="82">
        <f t="shared" si="260"/>
        <v>8.7992438549302252E-12</v>
      </c>
      <c r="IK222" s="82">
        <f t="shared" si="260"/>
        <v>1.2502766983992908E-8</v>
      </c>
      <c r="IL222" s="82">
        <f t="shared" si="260"/>
        <v>5.9601272806333553E-10</v>
      </c>
      <c r="IM222" s="82">
        <f t="shared" si="260"/>
        <v>2.0882020493504516E-9</v>
      </c>
      <c r="IN222" s="82">
        <f t="shared" si="260"/>
        <v>1.193939810520081E-11</v>
      </c>
      <c r="IO222" s="82">
        <f t="shared" si="260"/>
        <v>1.1019334697559533E-12</v>
      </c>
      <c r="IP222" s="82">
        <f t="shared" si="260"/>
        <v>2.3389852261774486E-14</v>
      </c>
      <c r="IQ222" s="82">
        <f t="shared" si="260"/>
        <v>4.7961157443340654E-14</v>
      </c>
      <c r="IR222" s="82">
        <f t="shared" si="260"/>
        <v>6.1493408650859589E-13</v>
      </c>
      <c r="IS222" s="82">
        <f t="shared" si="260"/>
        <v>3.0608211403628505E-11</v>
      </c>
      <c r="IT222" s="82">
        <f t="shared" si="260"/>
        <v>7.3363788572271421E-11</v>
      </c>
      <c r="IU222" s="82">
        <f t="shared" si="260"/>
        <v>5.4673526989712039E-8</v>
      </c>
      <c r="IV222" s="82">
        <f t="shared" si="260"/>
        <v>1.611097316781773E-22</v>
      </c>
      <c r="IW222" s="82">
        <f t="shared" si="260"/>
        <v>1.2087874144711514E-32</v>
      </c>
      <c r="IY222" s="82">
        <f t="shared" si="261"/>
        <v>1.5393778509740842E-20</v>
      </c>
      <c r="IZ222" s="82">
        <f t="shared" si="261"/>
        <v>8.7992438549302252E-12</v>
      </c>
      <c r="JA222" s="82">
        <f t="shared" si="261"/>
        <v>1.2502766983992908E-8</v>
      </c>
      <c r="JB222" s="82">
        <f t="shared" si="261"/>
        <v>5.9601272806333553E-10</v>
      </c>
      <c r="JC222" s="82">
        <f t="shared" si="261"/>
        <v>2.0882020493504516E-9</v>
      </c>
      <c r="JD222" s="82">
        <f t="shared" si="261"/>
        <v>1.193939810520081E-11</v>
      </c>
      <c r="JE222" s="82">
        <f t="shared" si="261"/>
        <v>1.1019334697559533E-12</v>
      </c>
      <c r="JF222" s="82">
        <f t="shared" si="261"/>
        <v>2.3389852261774486E-14</v>
      </c>
      <c r="JG222" s="82">
        <f t="shared" si="261"/>
        <v>4.7961157443340654E-14</v>
      </c>
      <c r="JH222" s="82">
        <f t="shared" si="261"/>
        <v>6.1493408650859589E-13</v>
      </c>
      <c r="JI222" s="82">
        <f t="shared" si="261"/>
        <v>3.0608211403628505E-11</v>
      </c>
      <c r="JJ222" s="82">
        <f t="shared" si="261"/>
        <v>7.3363788572271421E-11</v>
      </c>
      <c r="JK222" s="82">
        <f t="shared" si="261"/>
        <v>5.4673526989712039E-8</v>
      </c>
      <c r="JL222" s="82">
        <f t="shared" si="261"/>
        <v>1.611097316781773E-22</v>
      </c>
      <c r="JM222" s="82">
        <f t="shared" si="261"/>
        <v>1.2087874144711514E-32</v>
      </c>
    </row>
    <row r="223" spans="2:273" x14ac:dyDescent="0.25">
      <c r="B223" s="2">
        <v>196</v>
      </c>
      <c r="C223" s="37">
        <v>0.12860099999999999</v>
      </c>
      <c r="D223" s="37">
        <v>0.129717</v>
      </c>
      <c r="E223" s="37">
        <v>0.13331899999999999</v>
      </c>
      <c r="F223" s="37">
        <v>0.14083899999999999</v>
      </c>
      <c r="G223" s="37">
        <v>0.160884</v>
      </c>
      <c r="H223" s="37">
        <v>0.114271</v>
      </c>
      <c r="I223" s="37">
        <v>0.10310900000000001</v>
      </c>
      <c r="J223" s="37">
        <v>0.11307</v>
      </c>
      <c r="K223" s="37">
        <v>0.123838</v>
      </c>
      <c r="L223" s="37">
        <v>0.115247</v>
      </c>
      <c r="M223" s="37">
        <v>0.117336</v>
      </c>
      <c r="N223" s="37">
        <v>0.109114</v>
      </c>
      <c r="O223" s="37">
        <v>0.11312700000000001</v>
      </c>
      <c r="P223" s="37">
        <v>0.116184</v>
      </c>
      <c r="Q223" s="37">
        <v>0.131269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0.12571669577439232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5.5523042256076793E-3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0.12571669577439232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0.131269</v>
      </c>
      <c r="DK223" s="2">
        <f t="shared" si="265"/>
        <v>0.68788104848484843</v>
      </c>
      <c r="DL223" s="2">
        <f t="shared" si="265"/>
        <v>0.3341455311086392</v>
      </c>
      <c r="DM223" s="2">
        <f t="shared" si="265"/>
        <v>0.33663158912655977</v>
      </c>
      <c r="DN223" s="2">
        <f t="shared" si="265"/>
        <v>0.29363439277859238</v>
      </c>
      <c r="DO223" s="2">
        <f t="shared" si="265"/>
        <v>0.28090861418621704</v>
      </c>
      <c r="DP223" s="2">
        <f t="shared" si="265"/>
        <v>0.32001326896551718</v>
      </c>
      <c r="DQ223" s="2">
        <f t="shared" si="265"/>
        <v>0.37888576518883416</v>
      </c>
      <c r="DR223" s="2">
        <f t="shared" si="265"/>
        <v>0.29807295706340381</v>
      </c>
      <c r="DS223" s="2">
        <f t="shared" si="265"/>
        <v>0.28839075172413786</v>
      </c>
      <c r="DT223" s="2">
        <f t="shared" si="265"/>
        <v>0.34221968965517235</v>
      </c>
      <c r="DU223" s="2">
        <f t="shared" si="265"/>
        <v>0.32234856411290325</v>
      </c>
      <c r="DV223" s="2">
        <f t="shared" si="265"/>
        <v>0.31607795931085042</v>
      </c>
      <c r="DW223" s="2">
        <f t="shared" si="265"/>
        <v>0.30667520053475938</v>
      </c>
      <c r="DX223" s="2">
        <f t="shared" si="265"/>
        <v>0.23994512467532464</v>
      </c>
      <c r="DY223" s="2">
        <f t="shared" si="265"/>
        <v>0.24891816216216214</v>
      </c>
      <c r="EA223" s="2">
        <f t="shared" si="241"/>
        <v>7.9097269796074815E-2</v>
      </c>
      <c r="EB223" s="2">
        <f t="shared" si="241"/>
        <v>0.11900335631308323</v>
      </c>
      <c r="EC223" s="2">
        <f t="shared" si="241"/>
        <v>0.10888130603479307</v>
      </c>
      <c r="ED223" s="2">
        <f t="shared" si="241"/>
        <v>9.8739472313720017E-2</v>
      </c>
      <c r="EE223" s="2">
        <f t="shared" si="241"/>
        <v>0.123459050964013</v>
      </c>
      <c r="EF223" s="2">
        <f t="shared" si="240"/>
        <v>9.8988547054787004E-2</v>
      </c>
      <c r="EG223" s="2">
        <f t="shared" si="240"/>
        <v>9.1127955195817401E-2</v>
      </c>
      <c r="EH223" s="2">
        <f t="shared" si="240"/>
        <v>9.2356560030517218E-2</v>
      </c>
      <c r="EI223" s="2">
        <f t="shared" si="240"/>
        <v>0.10459552225660694</v>
      </c>
      <c r="EJ223" s="2">
        <f t="shared" si="240"/>
        <v>0.10373529285283704</v>
      </c>
      <c r="EK223" s="2">
        <f t="shared" si="240"/>
        <v>0.10800847277897851</v>
      </c>
      <c r="EL223" s="2">
        <f t="shared" si="240"/>
        <v>0.10233953946913958</v>
      </c>
      <c r="EM223" s="2">
        <f t="shared" si="240"/>
        <v>0.10916684984267898</v>
      </c>
      <c r="EN223" s="2">
        <f t="shared" si="240"/>
        <v>0.11650339043784043</v>
      </c>
      <c r="EO223" s="2">
        <f t="shared" si="240"/>
        <v>0.13160655833686891</v>
      </c>
      <c r="EQ223" s="2">
        <f t="shared" si="266"/>
        <v>0.1185274448259141</v>
      </c>
      <c r="ER223" s="2">
        <f t="shared" si="266"/>
        <v>0.12614892633082214</v>
      </c>
      <c r="ES223" s="2">
        <f t="shared" si="266"/>
        <v>0.12230472946719505</v>
      </c>
      <c r="ET223" s="2">
        <f t="shared" si="266"/>
        <v>0.12242482729438466</v>
      </c>
      <c r="EU223" s="2">
        <f t="shared" si="266"/>
        <v>0.13160212439070887</v>
      </c>
      <c r="EV223" s="2">
        <f t="shared" si="266"/>
        <v>0.10933996420019668</v>
      </c>
      <c r="EW223" s="2">
        <f t="shared" si="266"/>
        <v>9.9446395687044428E-2</v>
      </c>
      <c r="EX223" s="2">
        <f t="shared" si="266"/>
        <v>0.1000622277528823</v>
      </c>
      <c r="EY223" s="2">
        <f t="shared" si="266"/>
        <v>0.11372558733981665</v>
      </c>
      <c r="EZ223" s="2">
        <f t="shared" si="266"/>
        <v>0.11327104592385592</v>
      </c>
      <c r="FA223" s="2">
        <f t="shared" si="266"/>
        <v>0.11425356464105178</v>
      </c>
      <c r="FB223" s="2">
        <f t="shared" si="266"/>
        <v>0.10482025004659484</v>
      </c>
      <c r="FC223" s="2">
        <f t="shared" si="266"/>
        <v>0.11019182158283913</v>
      </c>
      <c r="FD223" s="2">
        <f t="shared" si="266"/>
        <v>0.1128182422629882</v>
      </c>
      <c r="FE223" s="2">
        <f t="shared" si="266"/>
        <v>0.12551410275524283</v>
      </c>
      <c r="FG223" s="2">
        <f t="shared" si="267"/>
        <v>0.99999996061064245</v>
      </c>
      <c r="FH223" s="2">
        <f t="shared" si="267"/>
        <v>0.99999976099508925</v>
      </c>
      <c r="FI223" s="2">
        <f t="shared" si="267"/>
        <v>0.99999968348404178</v>
      </c>
      <c r="FJ223" s="2">
        <f t="shared" si="267"/>
        <v>0.99999971056769532</v>
      </c>
      <c r="FK223" s="2">
        <f t="shared" si="267"/>
        <v>0.99999971788430686</v>
      </c>
      <c r="FL223" s="2">
        <f t="shared" si="267"/>
        <v>0.99999977864925726</v>
      </c>
      <c r="FM223" s="2">
        <f t="shared" si="267"/>
        <v>0.99999980419906154</v>
      </c>
      <c r="FN223" s="2">
        <f t="shared" si="267"/>
        <v>0.99999977213124747</v>
      </c>
      <c r="FO223" s="2">
        <f t="shared" si="267"/>
        <v>0.99999978564082248</v>
      </c>
      <c r="FP223" s="2">
        <f t="shared" si="267"/>
        <v>0.99999978657411936</v>
      </c>
      <c r="FQ223" s="2">
        <f t="shared" si="267"/>
        <v>0.99999975269504104</v>
      </c>
      <c r="FR223" s="2">
        <f t="shared" si="267"/>
        <v>0.99999971549264099</v>
      </c>
      <c r="FS223" s="2">
        <f t="shared" si="267"/>
        <v>0.99999968442492215</v>
      </c>
      <c r="FT223" s="2">
        <f t="shared" si="267"/>
        <v>0.99999966875148727</v>
      </c>
      <c r="FU223" s="2">
        <f t="shared" si="267"/>
        <v>0.99999955111947647</v>
      </c>
      <c r="FW223" s="2">
        <f t="shared" si="257"/>
        <v>0.99842104836037804</v>
      </c>
      <c r="FX223" s="2">
        <f t="shared" si="257"/>
        <v>0.99265237893432678</v>
      </c>
      <c r="FY223" s="2">
        <f t="shared" si="257"/>
        <v>0.98462267283273408</v>
      </c>
      <c r="FZ223" s="2">
        <f t="shared" si="257"/>
        <v>0.98531048064294047</v>
      </c>
      <c r="GA223" s="2">
        <f t="shared" si="257"/>
        <v>0.98475014753864576</v>
      </c>
      <c r="GB223" s="2">
        <f t="shared" si="257"/>
        <v>0.98853062974325323</v>
      </c>
      <c r="GC223" s="2">
        <f t="shared" si="257"/>
        <v>0.99014182246755156</v>
      </c>
      <c r="GD223" s="2">
        <f t="shared" si="257"/>
        <v>0.99134087915064339</v>
      </c>
      <c r="GE223" s="2">
        <f t="shared" si="257"/>
        <v>0.99189408091579645</v>
      </c>
      <c r="GF223" s="2">
        <f t="shared" si="257"/>
        <v>0.99133809729154387</v>
      </c>
      <c r="GG223" s="2">
        <f t="shared" si="257"/>
        <v>0.98907346228294135</v>
      </c>
      <c r="GH223" s="2">
        <f t="shared" si="257"/>
        <v>0.98533596040285709</v>
      </c>
      <c r="GI223" s="2">
        <f t="shared" si="257"/>
        <v>0.98108778154049869</v>
      </c>
      <c r="GJ223" s="2">
        <f t="shared" si="257"/>
        <v>0.97472960118279561</v>
      </c>
      <c r="GK223" s="2">
        <f t="shared" si="257"/>
        <v>0.9667555458481818</v>
      </c>
      <c r="GM223" s="82">
        <f t="shared" si="258"/>
        <v>4.9528655033783015E-67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0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5.5770022619390733E-219</v>
      </c>
      <c r="HT223" s="82">
        <f t="shared" si="259"/>
        <v>4.0679408566941739E-135</v>
      </c>
      <c r="HU223" s="82">
        <f t="shared" si="259"/>
        <v>3.4385161930100168E-114</v>
      </c>
      <c r="HV223" s="82">
        <f t="shared" si="259"/>
        <v>6.1818886906866774E-136</v>
      </c>
      <c r="HW223" s="82">
        <f t="shared" si="259"/>
        <v>1.2861411080367107E-129</v>
      </c>
      <c r="HX223" s="82">
        <f t="shared" si="259"/>
        <v>2.689651339405043E-156</v>
      </c>
      <c r="HY223" s="82">
        <f t="shared" si="259"/>
        <v>1.016892096749823E-165</v>
      </c>
      <c r="HZ223" s="82">
        <f t="shared" si="259"/>
        <v>8.9783498819256127E-182</v>
      </c>
      <c r="IA223" s="82">
        <f t="shared" si="259"/>
        <v>3.9323617910218631E-175</v>
      </c>
      <c r="IB223" s="82">
        <f t="shared" si="259"/>
        <v>2.0630734449037083E-162</v>
      </c>
      <c r="IC223" s="82">
        <f t="shared" si="259"/>
        <v>1.044389079659156E-146</v>
      </c>
      <c r="ID223" s="82">
        <f t="shared" si="259"/>
        <v>1.1427446551444442E-151</v>
      </c>
      <c r="IE223" s="82">
        <f t="shared" si="259"/>
        <v>4.8979345126497694E-112</v>
      </c>
      <c r="IF223" s="82">
        <f t="shared" si="259"/>
        <v>2.0212358976605012E-165</v>
      </c>
      <c r="IG223" s="82">
        <f t="shared" si="259"/>
        <v>9.1431619494814215E-135</v>
      </c>
      <c r="II223" s="82">
        <f t="shared" si="260"/>
        <v>4.3077328110237229E-21</v>
      </c>
      <c r="IJ223" s="82">
        <f t="shared" si="260"/>
        <v>3.5138924796811988E-12</v>
      </c>
      <c r="IK223" s="82">
        <f t="shared" si="260"/>
        <v>5.8273954562488095E-9</v>
      </c>
      <c r="IL223" s="82">
        <f t="shared" si="260"/>
        <v>2.4499478518798932E-10</v>
      </c>
      <c r="IM223" s="82">
        <f t="shared" si="260"/>
        <v>9.0017588339812407E-10</v>
      </c>
      <c r="IN223" s="82">
        <f t="shared" si="260"/>
        <v>4.3893463900524879E-12</v>
      </c>
      <c r="IO223" s="82">
        <f t="shared" si="260"/>
        <v>3.807257267878698E-13</v>
      </c>
      <c r="IP223" s="82">
        <f t="shared" si="260"/>
        <v>7.157759912609786E-15</v>
      </c>
      <c r="IQ223" s="82">
        <f t="shared" si="260"/>
        <v>1.5348795538570923E-14</v>
      </c>
      <c r="IR223" s="82">
        <f t="shared" si="260"/>
        <v>2.1400112798894986E-13</v>
      </c>
      <c r="IS223" s="82">
        <f t="shared" si="260"/>
        <v>1.1831169877247957E-11</v>
      </c>
      <c r="IT223" s="82">
        <f t="shared" si="260"/>
        <v>2.7497166646782594E-11</v>
      </c>
      <c r="IU223" s="82">
        <f t="shared" si="260"/>
        <v>2.6184641149167618E-8</v>
      </c>
      <c r="IV223" s="82">
        <f t="shared" si="260"/>
        <v>1.2923826890461486E-23</v>
      </c>
      <c r="IW223" s="82">
        <f t="shared" si="260"/>
        <v>2.0830023170832076E-34</v>
      </c>
      <c r="IY223" s="82">
        <f t="shared" si="261"/>
        <v>4.3077328110237229E-21</v>
      </c>
      <c r="IZ223" s="82">
        <f t="shared" si="261"/>
        <v>3.5138924796811988E-12</v>
      </c>
      <c r="JA223" s="82">
        <f t="shared" si="261"/>
        <v>5.8273954562488095E-9</v>
      </c>
      <c r="JB223" s="82">
        <f t="shared" si="261"/>
        <v>2.4499478518798932E-10</v>
      </c>
      <c r="JC223" s="82">
        <f t="shared" si="261"/>
        <v>9.0017588339812407E-10</v>
      </c>
      <c r="JD223" s="82">
        <f t="shared" si="261"/>
        <v>4.3893463900524879E-12</v>
      </c>
      <c r="JE223" s="82">
        <f t="shared" si="261"/>
        <v>3.807257267878698E-13</v>
      </c>
      <c r="JF223" s="82">
        <f t="shared" si="261"/>
        <v>7.157759912609786E-15</v>
      </c>
      <c r="JG223" s="82">
        <f t="shared" si="261"/>
        <v>1.5348795538570923E-14</v>
      </c>
      <c r="JH223" s="82">
        <f t="shared" si="261"/>
        <v>2.1400112798894986E-13</v>
      </c>
      <c r="JI223" s="82">
        <f t="shared" si="261"/>
        <v>1.1831169877247957E-11</v>
      </c>
      <c r="JJ223" s="82">
        <f t="shared" si="261"/>
        <v>2.7497166646782594E-11</v>
      </c>
      <c r="JK223" s="82">
        <f t="shared" si="261"/>
        <v>2.6184641149167618E-8</v>
      </c>
      <c r="JL223" s="82">
        <f t="shared" si="261"/>
        <v>1.2923826890461486E-23</v>
      </c>
      <c r="JM223" s="82">
        <f t="shared" si="261"/>
        <v>2.0830023170832076E-34</v>
      </c>
    </row>
    <row r="224" spans="2:273" x14ac:dyDescent="0.25">
      <c r="B224" s="2">
        <v>197</v>
      </c>
      <c r="C224" s="37">
        <v>0.12859899999999999</v>
      </c>
      <c r="D224" s="37">
        <v>0.129473</v>
      </c>
      <c r="E224" s="37">
        <v>0.12914100000000001</v>
      </c>
      <c r="F224" s="37">
        <v>0.13819500000000001</v>
      </c>
      <c r="G224" s="37">
        <v>0.16048299999999999</v>
      </c>
      <c r="H224" s="37">
        <v>0.111346</v>
      </c>
      <c r="I224" s="37">
        <v>0.105119</v>
      </c>
      <c r="J224" s="37">
        <v>0.113397</v>
      </c>
      <c r="K224" s="37">
        <v>0.120391</v>
      </c>
      <c r="L224" s="37">
        <v>0.122946</v>
      </c>
      <c r="M224" s="37">
        <v>0.11701499999999999</v>
      </c>
      <c r="N224" s="37">
        <v>0.110474</v>
      </c>
      <c r="O224" s="37">
        <v>0.11512600000000001</v>
      </c>
      <c r="P224" s="37">
        <v>0.115906</v>
      </c>
      <c r="Q224" s="37">
        <v>0.13216600000000001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0.12538248341240654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6.7835165875934633E-3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0.12538248341240654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0.13216600000000001</v>
      </c>
      <c r="DK224" s="2">
        <f t="shared" si="265"/>
        <v>0.69043233333333331</v>
      </c>
      <c r="DL224" s="2">
        <f t="shared" si="265"/>
        <v>0.33499934156470157</v>
      </c>
      <c r="DM224" s="2">
        <f t="shared" si="265"/>
        <v>0.33745807909982178</v>
      </c>
      <c r="DN224" s="2">
        <f t="shared" si="265"/>
        <v>0.29419428830645161</v>
      </c>
      <c r="DO224" s="2">
        <f t="shared" si="265"/>
        <v>0.28142016935483871</v>
      </c>
      <c r="DP224" s="2">
        <f t="shared" si="265"/>
        <v>0.32081435911330047</v>
      </c>
      <c r="DQ224" s="2">
        <f t="shared" si="265"/>
        <v>0.3800127963875205</v>
      </c>
      <c r="DR224" s="2">
        <f t="shared" si="265"/>
        <v>0.29874377886540604</v>
      </c>
      <c r="DS224" s="2">
        <f t="shared" si="265"/>
        <v>0.28898466453201965</v>
      </c>
      <c r="DT224" s="2">
        <f t="shared" si="265"/>
        <v>0.34306900492610837</v>
      </c>
      <c r="DU224" s="2">
        <f t="shared" si="265"/>
        <v>0.32312797500000001</v>
      </c>
      <c r="DV224" s="2">
        <f t="shared" si="265"/>
        <v>0.31684890524193543</v>
      </c>
      <c r="DW224" s="2">
        <f t="shared" si="265"/>
        <v>0.3073884592245989</v>
      </c>
      <c r="DX224" s="2">
        <f t="shared" si="265"/>
        <v>0.24028587074102364</v>
      </c>
      <c r="DY224" s="2">
        <f t="shared" si="265"/>
        <v>0.24934708108108106</v>
      </c>
      <c r="EA224" s="2">
        <f t="shared" si="241"/>
        <v>7.8392929686094459E-2</v>
      </c>
      <c r="EB224" s="2">
        <f t="shared" si="241"/>
        <v>0.11870275566558752</v>
      </c>
      <c r="EC224" s="2">
        <f t="shared" si="241"/>
        <v>0.10845468084283146</v>
      </c>
      <c r="ED224" s="2">
        <f t="shared" si="241"/>
        <v>9.8035358520540489E-2</v>
      </c>
      <c r="EE224" s="2">
        <f t="shared" si="241"/>
        <v>0.12318113144809881</v>
      </c>
      <c r="EF224" s="2">
        <f t="shared" si="240"/>
        <v>9.8556264240952082E-2</v>
      </c>
      <c r="EG224" s="2">
        <f t="shared" si="240"/>
        <v>9.064728204697077E-2</v>
      </c>
      <c r="EH224" s="2">
        <f t="shared" si="240"/>
        <v>9.1915317057500834E-2</v>
      </c>
      <c r="EI224" s="2">
        <f t="shared" si="240"/>
        <v>0.10424990680816715</v>
      </c>
      <c r="EJ224" s="2">
        <f t="shared" si="240"/>
        <v>0.10329606305101352</v>
      </c>
      <c r="EK224" s="2">
        <f t="shared" si="240"/>
        <v>0.10768129336821751</v>
      </c>
      <c r="EL224" s="2">
        <f t="shared" si="240"/>
        <v>0.10196438986962861</v>
      </c>
      <c r="EM224" s="2">
        <f t="shared" si="240"/>
        <v>0.10881289796606362</v>
      </c>
      <c r="EN224" s="2">
        <f t="shared" si="240"/>
        <v>0.11619932848854295</v>
      </c>
      <c r="EO224" s="2">
        <f t="shared" si="240"/>
        <v>0.13134366431904965</v>
      </c>
      <c r="EQ224" s="2">
        <f t="shared" si="266"/>
        <v>0.11819652816409662</v>
      </c>
      <c r="ER224" s="2">
        <f t="shared" si="266"/>
        <v>0.12592333182668153</v>
      </c>
      <c r="ES224" s="2">
        <f t="shared" si="266"/>
        <v>0.12202569328619266</v>
      </c>
      <c r="ET224" s="2">
        <f t="shared" si="266"/>
        <v>0.12196539974754272</v>
      </c>
      <c r="EU224" s="2">
        <f t="shared" si="266"/>
        <v>0.13141216491324142</v>
      </c>
      <c r="EV224" s="2">
        <f t="shared" si="266"/>
        <v>0.10901000088948241</v>
      </c>
      <c r="EW224" s="2">
        <f t="shared" si="266"/>
        <v>9.9047061432984862E-2</v>
      </c>
      <c r="EX224" s="2">
        <f t="shared" si="266"/>
        <v>9.9696809269475356E-2</v>
      </c>
      <c r="EY224" s="2">
        <f t="shared" si="266"/>
        <v>0.11346889590838932</v>
      </c>
      <c r="EZ224" s="2">
        <f t="shared" si="266"/>
        <v>0.11292865703992397</v>
      </c>
      <c r="FA224" s="2">
        <f t="shared" si="266"/>
        <v>0.11399206800924219</v>
      </c>
      <c r="FB224" s="2">
        <f t="shared" si="266"/>
        <v>0.10447128645308543</v>
      </c>
      <c r="FC224" s="2">
        <f t="shared" si="266"/>
        <v>0.10984962817066324</v>
      </c>
      <c r="FD224" s="2">
        <f t="shared" si="266"/>
        <v>0.11247563471885152</v>
      </c>
      <c r="FE224" s="2">
        <f t="shared" si="266"/>
        <v>0.12519547955652868</v>
      </c>
      <c r="FG224" s="2">
        <f t="shared" si="267"/>
        <v>0.99999996407647884</v>
      </c>
      <c r="FH224" s="2">
        <f t="shared" si="267"/>
        <v>0.99999978202492612</v>
      </c>
      <c r="FI224" s="2">
        <f t="shared" si="267"/>
        <v>0.99999971133400722</v>
      </c>
      <c r="FJ224" s="2">
        <f t="shared" si="267"/>
        <v>0.99999973603459413</v>
      </c>
      <c r="FK224" s="2">
        <f t="shared" si="267"/>
        <v>0.99999974270742353</v>
      </c>
      <c r="FL224" s="2">
        <f t="shared" si="267"/>
        <v>0.99999979812571937</v>
      </c>
      <c r="FM224" s="2">
        <f t="shared" si="267"/>
        <v>0.99999982142741872</v>
      </c>
      <c r="FN224" s="2">
        <f t="shared" si="267"/>
        <v>0.99999979218122348</v>
      </c>
      <c r="FO224" s="2">
        <f t="shared" si="267"/>
        <v>0.99999980450210291</v>
      </c>
      <c r="FP224" s="2">
        <f t="shared" si="267"/>
        <v>0.99999980535327981</v>
      </c>
      <c r="FQ224" s="2">
        <f t="shared" si="267"/>
        <v>0.99999977445519195</v>
      </c>
      <c r="FR224" s="2">
        <f t="shared" si="267"/>
        <v>0.99999974052619822</v>
      </c>
      <c r="FS224" s="2">
        <f t="shared" si="267"/>
        <v>0.99999971219210038</v>
      </c>
      <c r="FT224" s="2">
        <f t="shared" si="267"/>
        <v>0.99999969789775711</v>
      </c>
      <c r="FU224" s="2">
        <f t="shared" si="267"/>
        <v>0.99999959061608079</v>
      </c>
      <c r="FW224" s="2">
        <f t="shared" si="257"/>
        <v>0.99855977889902181</v>
      </c>
      <c r="FX224" s="2">
        <f t="shared" si="257"/>
        <v>0.99329455480047579</v>
      </c>
      <c r="FY224" s="2">
        <f t="shared" si="257"/>
        <v>0.98595670983634454</v>
      </c>
      <c r="FZ224" s="2">
        <f t="shared" si="257"/>
        <v>0.9865856608401925</v>
      </c>
      <c r="GA224" s="2">
        <f t="shared" si="257"/>
        <v>0.98607328208410616</v>
      </c>
      <c r="GB224" s="2">
        <f t="shared" si="257"/>
        <v>0.98952924312409318</v>
      </c>
      <c r="GC224" s="2">
        <f t="shared" si="257"/>
        <v>0.99100142975940464</v>
      </c>
      <c r="GD224" s="2">
        <f t="shared" si="257"/>
        <v>0.99209676638304689</v>
      </c>
      <c r="GE224" s="2">
        <f t="shared" si="257"/>
        <v>0.99260203746112707</v>
      </c>
      <c r="GF224" s="2">
        <f t="shared" si="257"/>
        <v>0.99209422542629355</v>
      </c>
      <c r="GG224" s="2">
        <f t="shared" si="257"/>
        <v>0.99002528931015643</v>
      </c>
      <c r="GH224" s="2">
        <f t="shared" si="257"/>
        <v>0.98660895879240118</v>
      </c>
      <c r="GI224" s="2">
        <f t="shared" si="257"/>
        <v>0.98272310179673272</v>
      </c>
      <c r="GJ224" s="2">
        <f t="shared" si="257"/>
        <v>0.97690176294452469</v>
      </c>
      <c r="GK224" s="2">
        <f t="shared" si="257"/>
        <v>0.96959174871967191</v>
      </c>
      <c r="GM224" s="82">
        <f t="shared" si="258"/>
        <v>7.1642504299612031E-68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0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2.6562449835626436E-223</v>
      </c>
      <c r="HT224" s="82">
        <f t="shared" si="259"/>
        <v>2.0862317812557379E-138</v>
      </c>
      <c r="HU224" s="82">
        <f t="shared" si="259"/>
        <v>3.5668644595364999E-117</v>
      </c>
      <c r="HV224" s="82">
        <f t="shared" si="259"/>
        <v>1.9342502673586663E-139</v>
      </c>
      <c r="HW224" s="82">
        <f t="shared" si="259"/>
        <v>5.8625471141207528E-133</v>
      </c>
      <c r="HX224" s="82">
        <f t="shared" si="259"/>
        <v>3.5349893074188349E-160</v>
      </c>
      <c r="HY224" s="82">
        <f t="shared" si="259"/>
        <v>8.9909737157970885E-170</v>
      </c>
      <c r="HZ224" s="82">
        <f t="shared" si="259"/>
        <v>3.3737608191094325E-186</v>
      </c>
      <c r="IA224" s="82">
        <f t="shared" si="259"/>
        <v>2.3210075529237644E-179</v>
      </c>
      <c r="IB224" s="82">
        <f t="shared" si="259"/>
        <v>2.3504885950881854E-166</v>
      </c>
      <c r="IC224" s="82">
        <f t="shared" si="259"/>
        <v>2.3812819203048644E-150</v>
      </c>
      <c r="ID224" s="82">
        <f t="shared" si="259"/>
        <v>1.4550944209258566E-155</v>
      </c>
      <c r="IE224" s="82">
        <f t="shared" si="259"/>
        <v>5.1740998760953815E-115</v>
      </c>
      <c r="IF224" s="82">
        <f t="shared" si="259"/>
        <v>5.4508425169750299E-170</v>
      </c>
      <c r="IG224" s="82">
        <f t="shared" si="259"/>
        <v>1.2905476266263917E-138</v>
      </c>
      <c r="II224" s="82">
        <f t="shared" si="260"/>
        <v>1.184043810225038E-21</v>
      </c>
      <c r="IJ224" s="82">
        <f t="shared" si="260"/>
        <v>1.3799497145926838E-12</v>
      </c>
      <c r="IK224" s="82">
        <f t="shared" si="260"/>
        <v>2.6724404836827276E-9</v>
      </c>
      <c r="IL224" s="82">
        <f t="shared" si="260"/>
        <v>9.8831388252295938E-11</v>
      </c>
      <c r="IM224" s="82">
        <f t="shared" si="260"/>
        <v>3.8115945045112811E-10</v>
      </c>
      <c r="IN224" s="82">
        <f t="shared" si="260"/>
        <v>1.5815746423961454E-12</v>
      </c>
      <c r="IO224" s="82">
        <f t="shared" si="260"/>
        <v>1.2884894430345304E-13</v>
      </c>
      <c r="IP224" s="82">
        <f t="shared" si="260"/>
        <v>2.1416518003240495E-15</v>
      </c>
      <c r="IQ224" s="82">
        <f t="shared" si="260"/>
        <v>4.8082723350070744E-15</v>
      </c>
      <c r="IR224" s="82">
        <f t="shared" si="260"/>
        <v>7.299925907464836E-14</v>
      </c>
      <c r="IS224" s="82">
        <f t="shared" si="260"/>
        <v>4.4877716937084773E-12</v>
      </c>
      <c r="IT224" s="82">
        <f t="shared" si="260"/>
        <v>1.0093685695153213E-11</v>
      </c>
      <c r="IU224" s="82">
        <f t="shared" si="260"/>
        <v>1.2336689652809381E-8</v>
      </c>
      <c r="IV224" s="82">
        <f t="shared" si="260"/>
        <v>9.732312452093344E-25</v>
      </c>
      <c r="IW224" s="82">
        <f t="shared" si="260"/>
        <v>3.2121978560080246E-36</v>
      </c>
      <c r="IY224" s="82">
        <f t="shared" si="261"/>
        <v>1.184043810225038E-21</v>
      </c>
      <c r="IZ224" s="82">
        <f t="shared" si="261"/>
        <v>1.3799497145926838E-12</v>
      </c>
      <c r="JA224" s="82">
        <f t="shared" si="261"/>
        <v>2.6724404836827276E-9</v>
      </c>
      <c r="JB224" s="82">
        <f t="shared" si="261"/>
        <v>9.8831388252295938E-11</v>
      </c>
      <c r="JC224" s="82">
        <f t="shared" si="261"/>
        <v>3.8115945045112811E-10</v>
      </c>
      <c r="JD224" s="82">
        <f t="shared" si="261"/>
        <v>1.5815746423961454E-12</v>
      </c>
      <c r="JE224" s="82">
        <f t="shared" si="261"/>
        <v>1.2884894430345304E-13</v>
      </c>
      <c r="JF224" s="82">
        <f t="shared" si="261"/>
        <v>2.1416518003240495E-15</v>
      </c>
      <c r="JG224" s="82">
        <f t="shared" si="261"/>
        <v>4.8082723350070744E-15</v>
      </c>
      <c r="JH224" s="82">
        <f t="shared" si="261"/>
        <v>7.299925907464836E-14</v>
      </c>
      <c r="JI224" s="82">
        <f t="shared" si="261"/>
        <v>4.4877716937084773E-12</v>
      </c>
      <c r="JJ224" s="82">
        <f t="shared" si="261"/>
        <v>1.0093685695153213E-11</v>
      </c>
      <c r="JK224" s="82">
        <f t="shared" si="261"/>
        <v>1.2336689652809381E-8</v>
      </c>
      <c r="JL224" s="82">
        <f t="shared" si="261"/>
        <v>9.732312452093344E-25</v>
      </c>
      <c r="JM224" s="82">
        <f t="shared" si="261"/>
        <v>3.2121978560080246E-36</v>
      </c>
    </row>
    <row r="225" spans="1:273" x14ac:dyDescent="0.25">
      <c r="B225" s="2">
        <v>198</v>
      </c>
      <c r="C225" s="37">
        <v>0.12885199999999999</v>
      </c>
      <c r="D225" s="37">
        <v>0.130049</v>
      </c>
      <c r="E225" s="37">
        <v>0.12859499999999999</v>
      </c>
      <c r="F225" s="37">
        <v>0.14646500000000001</v>
      </c>
      <c r="G225" s="37">
        <v>0.16669999999999999</v>
      </c>
      <c r="H225" s="37">
        <v>0.113287</v>
      </c>
      <c r="I225" s="37">
        <v>0.10717699999999999</v>
      </c>
      <c r="J225" s="37">
        <v>0.114798</v>
      </c>
      <c r="K225" s="37">
        <v>0.123608</v>
      </c>
      <c r="L225" s="37">
        <v>0.119375</v>
      </c>
      <c r="M225" s="37">
        <v>0.115922</v>
      </c>
      <c r="N225" s="37">
        <v>0.110985</v>
      </c>
      <c r="O225" s="37">
        <v>0.110997</v>
      </c>
      <c r="P225" s="37">
        <v>0.11906700000000001</v>
      </c>
      <c r="Q225" s="37">
        <v>0.12919900000000001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0.12504941325185995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4.1495867481400606E-3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0.12504941325185995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0.12919900000000001</v>
      </c>
      <c r="DK225" s="2">
        <f t="shared" si="265"/>
        <v>0.6929836181818182</v>
      </c>
      <c r="DL225" s="2">
        <f t="shared" si="265"/>
        <v>0.33585315202076382</v>
      </c>
      <c r="DM225" s="2">
        <f t="shared" si="265"/>
        <v>0.3382845690730838</v>
      </c>
      <c r="DN225" s="2">
        <f t="shared" si="265"/>
        <v>0.29475418383431085</v>
      </c>
      <c r="DO225" s="2">
        <f t="shared" si="265"/>
        <v>0.28193172452346044</v>
      </c>
      <c r="DP225" s="2">
        <f t="shared" si="265"/>
        <v>0.32161544926108371</v>
      </c>
      <c r="DQ225" s="2">
        <f t="shared" si="265"/>
        <v>0.3811398275862069</v>
      </c>
      <c r="DR225" s="2">
        <f t="shared" si="265"/>
        <v>0.29941460066740821</v>
      </c>
      <c r="DS225" s="2">
        <f t="shared" si="265"/>
        <v>0.28957857733990144</v>
      </c>
      <c r="DT225" s="2">
        <f t="shared" si="265"/>
        <v>0.34391832019704432</v>
      </c>
      <c r="DU225" s="2">
        <f t="shared" si="265"/>
        <v>0.32390738588709678</v>
      </c>
      <c r="DV225" s="2">
        <f t="shared" si="265"/>
        <v>0.3176198511730205</v>
      </c>
      <c r="DW225" s="2">
        <f t="shared" si="265"/>
        <v>0.30810171791443852</v>
      </c>
      <c r="DX225" s="2">
        <f t="shared" si="265"/>
        <v>0.24062661680672265</v>
      </c>
      <c r="DY225" s="2">
        <f t="shared" si="265"/>
        <v>0.249776</v>
      </c>
      <c r="EA225" s="2">
        <f t="shared" si="241"/>
        <v>7.7688589576114103E-2</v>
      </c>
      <c r="EB225" s="2">
        <f t="shared" si="241"/>
        <v>0.1184021550180918</v>
      </c>
      <c r="EC225" s="2">
        <f t="shared" si="241"/>
        <v>0.10802805565086986</v>
      </c>
      <c r="ED225" s="2">
        <f t="shared" si="241"/>
        <v>9.733124472736096E-2</v>
      </c>
      <c r="EE225" s="2">
        <f t="shared" si="241"/>
        <v>0.12290321193218459</v>
      </c>
      <c r="EF225" s="2">
        <f t="shared" si="240"/>
        <v>9.8123981427117174E-2</v>
      </c>
      <c r="EG225" s="2">
        <f t="shared" si="240"/>
        <v>9.0166608898124126E-2</v>
      </c>
      <c r="EH225" s="2">
        <f t="shared" si="240"/>
        <v>9.147407408448445E-2</v>
      </c>
      <c r="EI225" s="2">
        <f t="shared" si="240"/>
        <v>0.10390429135972735</v>
      </c>
      <c r="EJ225" s="2">
        <f t="shared" si="240"/>
        <v>0.10285683324919</v>
      </c>
      <c r="EK225" s="2">
        <f t="shared" si="240"/>
        <v>0.1073541139574565</v>
      </c>
      <c r="EL225" s="2">
        <f t="shared" si="240"/>
        <v>0.10158924027011765</v>
      </c>
      <c r="EM225" s="2">
        <f t="shared" si="240"/>
        <v>0.10845894608944828</v>
      </c>
      <c r="EN225" s="2">
        <f t="shared" si="240"/>
        <v>0.11589526653924546</v>
      </c>
      <c r="EO225" s="2">
        <f t="shared" si="240"/>
        <v>0.13108077030123039</v>
      </c>
      <c r="EQ225" s="2">
        <f t="shared" si="266"/>
        <v>0.11786561150227914</v>
      </c>
      <c r="ER225" s="2">
        <f t="shared" si="266"/>
        <v>0.12569773732254097</v>
      </c>
      <c r="ES225" s="2">
        <f t="shared" si="266"/>
        <v>0.12174665710519027</v>
      </c>
      <c r="ET225" s="2">
        <f t="shared" si="266"/>
        <v>0.12150597220070079</v>
      </c>
      <c r="EU225" s="2">
        <f t="shared" si="266"/>
        <v>0.13122220543577398</v>
      </c>
      <c r="EV225" s="2">
        <f t="shared" si="266"/>
        <v>0.10868003757876815</v>
      </c>
      <c r="EW225" s="2">
        <f t="shared" si="266"/>
        <v>9.8647727178925296E-2</v>
      </c>
      <c r="EX225" s="2">
        <f t="shared" si="266"/>
        <v>9.933139078606841E-2</v>
      </c>
      <c r="EY225" s="2">
        <f t="shared" si="266"/>
        <v>0.11321220447696198</v>
      </c>
      <c r="EZ225" s="2">
        <f t="shared" si="266"/>
        <v>0.11258626815599201</v>
      </c>
      <c r="FA225" s="2">
        <f t="shared" si="266"/>
        <v>0.11373057137743259</v>
      </c>
      <c r="FB225" s="2">
        <f t="shared" si="266"/>
        <v>0.10412232285957602</v>
      </c>
      <c r="FC225" s="2">
        <f t="shared" si="266"/>
        <v>0.10950743475848733</v>
      </c>
      <c r="FD225" s="2">
        <f t="shared" si="266"/>
        <v>0.11213302717471485</v>
      </c>
      <c r="FE225" s="2">
        <f t="shared" si="266"/>
        <v>0.12487685635781454</v>
      </c>
      <c r="FG225" s="2">
        <f t="shared" si="267"/>
        <v>0.99999996723735918</v>
      </c>
      <c r="FH225" s="2">
        <f t="shared" si="267"/>
        <v>0.99999980120436616</v>
      </c>
      <c r="FI225" s="2">
        <f t="shared" si="267"/>
        <v>0.99999973673347897</v>
      </c>
      <c r="FJ225" s="2">
        <f t="shared" si="267"/>
        <v>0.99999975926068296</v>
      </c>
      <c r="FK225" s="2">
        <f t="shared" si="267"/>
        <v>0.99999976534637602</v>
      </c>
      <c r="FL225" s="2">
        <f t="shared" si="267"/>
        <v>0.99999981588846465</v>
      </c>
      <c r="FM225" s="2">
        <f t="shared" si="267"/>
        <v>0.99999983713986762</v>
      </c>
      <c r="FN225" s="2">
        <f t="shared" si="267"/>
        <v>0.9999998104670198</v>
      </c>
      <c r="FO225" s="2">
        <f t="shared" si="267"/>
        <v>0.99999982170379564</v>
      </c>
      <c r="FP225" s="2">
        <f t="shared" si="267"/>
        <v>0.99999982248007824</v>
      </c>
      <c r="FQ225" s="2">
        <f t="shared" si="267"/>
        <v>0.9999997943006862</v>
      </c>
      <c r="FR225" s="2">
        <f t="shared" si="267"/>
        <v>0.99999976335707486</v>
      </c>
      <c r="FS225" s="2">
        <f t="shared" si="267"/>
        <v>0.9999997375160693</v>
      </c>
      <c r="FT225" s="2">
        <f t="shared" si="267"/>
        <v>0.9999997244794725</v>
      </c>
      <c r="FU225" s="2">
        <f t="shared" si="267"/>
        <v>0.99999962663741482</v>
      </c>
      <c r="FW225" s="2">
        <f t="shared" si="257"/>
        <v>0.99868633627231906</v>
      </c>
      <c r="FX225" s="2">
        <f t="shared" si="257"/>
        <v>0.99388095101668439</v>
      </c>
      <c r="FY225" s="2">
        <f t="shared" si="257"/>
        <v>0.98717652172580317</v>
      </c>
      <c r="FZ225" s="2">
        <f t="shared" si="257"/>
        <v>0.98775152020134771</v>
      </c>
      <c r="GA225" s="2">
        <f t="shared" si="257"/>
        <v>0.98728309901078348</v>
      </c>
      <c r="GB225" s="2">
        <f t="shared" si="257"/>
        <v>0.99044175009197499</v>
      </c>
      <c r="GC225" s="2">
        <f t="shared" si="257"/>
        <v>0.99178670330539109</v>
      </c>
      <c r="GD225" s="2">
        <f t="shared" si="257"/>
        <v>0.99278714946710567</v>
      </c>
      <c r="GE225" s="2">
        <f t="shared" si="257"/>
        <v>0.99324858320467813</v>
      </c>
      <c r="GF225" s="2">
        <f t="shared" si="257"/>
        <v>0.99278482886011288</v>
      </c>
      <c r="GG225" s="2">
        <f t="shared" si="257"/>
        <v>0.99089496454754233</v>
      </c>
      <c r="GH225" s="2">
        <f t="shared" si="257"/>
        <v>0.98777281839022146</v>
      </c>
      <c r="GI225" s="2">
        <f t="shared" si="257"/>
        <v>0.98421929205517489</v>
      </c>
      <c r="GJ225" s="2">
        <f t="shared" si="257"/>
        <v>0.9788912561406653</v>
      </c>
      <c r="GK225" s="2">
        <f t="shared" si="257"/>
        <v>0.97219294476663543</v>
      </c>
      <c r="GM225" s="82">
        <f t="shared" si="258"/>
        <v>1.023637201431577E-68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0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1.1470279504540644E-227</v>
      </c>
      <c r="HT225" s="82">
        <f t="shared" si="259"/>
        <v>9.7569726351241829E-142</v>
      </c>
      <c r="HU225" s="82">
        <f t="shared" si="259"/>
        <v>3.3821568610710189E-120</v>
      </c>
      <c r="HV225" s="82">
        <f t="shared" si="259"/>
        <v>5.4548629822467773E-143</v>
      </c>
      <c r="HW225" s="82">
        <f t="shared" si="259"/>
        <v>2.4202110444950922E-136</v>
      </c>
      <c r="HX225" s="82">
        <f t="shared" si="259"/>
        <v>4.1590019678043019E-164</v>
      </c>
      <c r="HY225" s="82">
        <f t="shared" si="259"/>
        <v>7.0938958611072669E-174</v>
      </c>
      <c r="HZ225" s="82">
        <f t="shared" si="259"/>
        <v>1.1203080704892654E-190</v>
      </c>
      <c r="IA225" s="82">
        <f t="shared" si="259"/>
        <v>1.2183694970561858E-183</v>
      </c>
      <c r="IB225" s="82">
        <f t="shared" si="259"/>
        <v>2.3990131418960518E-170</v>
      </c>
      <c r="IC225" s="82">
        <f t="shared" si="259"/>
        <v>4.8935100777079403E-154</v>
      </c>
      <c r="ID225" s="82">
        <f t="shared" si="259"/>
        <v>1.6516964361504967E-159</v>
      </c>
      <c r="IE225" s="82">
        <f t="shared" si="259"/>
        <v>4.9900910748537546E-118</v>
      </c>
      <c r="IF225" s="82">
        <f t="shared" si="259"/>
        <v>1.2719115925647674E-174</v>
      </c>
      <c r="IG225" s="82">
        <f t="shared" si="259"/>
        <v>1.6054196239786777E-142</v>
      </c>
      <c r="II225" s="82">
        <f t="shared" si="260"/>
        <v>3.1966867991103356E-22</v>
      </c>
      <c r="IJ225" s="82">
        <f t="shared" si="260"/>
        <v>5.3292394048484284E-13</v>
      </c>
      <c r="IK225" s="82">
        <f t="shared" si="260"/>
        <v>1.2058686398698192E-9</v>
      </c>
      <c r="IL225" s="82">
        <f t="shared" si="260"/>
        <v>3.9125766726741199E-11</v>
      </c>
      <c r="IM225" s="82">
        <f t="shared" si="260"/>
        <v>1.5852711367463871E-10</v>
      </c>
      <c r="IN225" s="82">
        <f t="shared" si="260"/>
        <v>5.5852931046720158E-13</v>
      </c>
      <c r="IO225" s="82">
        <f t="shared" si="260"/>
        <v>4.2712578380876716E-14</v>
      </c>
      <c r="IP225" s="82">
        <f t="shared" si="260"/>
        <v>6.2652369084853005E-16</v>
      </c>
      <c r="IQ225" s="82">
        <f t="shared" si="260"/>
        <v>1.4744463314209941E-15</v>
      </c>
      <c r="IR225" s="82">
        <f t="shared" si="260"/>
        <v>2.4407913167083132E-14</v>
      </c>
      <c r="IS225" s="82">
        <f t="shared" si="260"/>
        <v>1.6704804843462655E-12</v>
      </c>
      <c r="IT225" s="82">
        <f t="shared" si="260"/>
        <v>3.6287768485639454E-12</v>
      </c>
      <c r="IU225" s="82">
        <f t="shared" si="260"/>
        <v>5.7177530536370364E-9</v>
      </c>
      <c r="IV225" s="82">
        <f t="shared" si="260"/>
        <v>6.8799373224148064E-26</v>
      </c>
      <c r="IW225" s="82">
        <f t="shared" si="260"/>
        <v>4.432734552094286E-38</v>
      </c>
      <c r="IY225" s="82">
        <f t="shared" si="261"/>
        <v>3.1966867991103356E-22</v>
      </c>
      <c r="IZ225" s="82">
        <f t="shared" si="261"/>
        <v>5.3292394048484284E-13</v>
      </c>
      <c r="JA225" s="82">
        <f t="shared" si="261"/>
        <v>1.2058686398698192E-9</v>
      </c>
      <c r="JB225" s="82">
        <f t="shared" si="261"/>
        <v>3.9125766726741199E-11</v>
      </c>
      <c r="JC225" s="82">
        <f t="shared" si="261"/>
        <v>1.5852711367463871E-10</v>
      </c>
      <c r="JD225" s="82">
        <f t="shared" si="261"/>
        <v>5.5852931046720158E-13</v>
      </c>
      <c r="JE225" s="82">
        <f t="shared" si="261"/>
        <v>4.2712578380876716E-14</v>
      </c>
      <c r="JF225" s="82">
        <f t="shared" si="261"/>
        <v>6.2652369084853005E-16</v>
      </c>
      <c r="JG225" s="82">
        <f t="shared" si="261"/>
        <v>1.4744463314209941E-15</v>
      </c>
      <c r="JH225" s="82">
        <f t="shared" si="261"/>
        <v>2.4407913167083132E-14</v>
      </c>
      <c r="JI225" s="82">
        <f t="shared" si="261"/>
        <v>1.6704804843462655E-12</v>
      </c>
      <c r="JJ225" s="82">
        <f t="shared" si="261"/>
        <v>3.6287768485639454E-12</v>
      </c>
      <c r="JK225" s="82">
        <f t="shared" si="261"/>
        <v>5.7177530536370364E-9</v>
      </c>
      <c r="JL225" s="82">
        <f t="shared" si="261"/>
        <v>6.8799373224148064E-26</v>
      </c>
      <c r="JM225" s="82">
        <f t="shared" si="261"/>
        <v>4.432734552094286E-38</v>
      </c>
    </row>
    <row r="226" spans="1:273" x14ac:dyDescent="0.25">
      <c r="B226" s="2">
        <v>199</v>
      </c>
      <c r="C226" s="37">
        <v>0.13137199999999999</v>
      </c>
      <c r="D226" s="37">
        <v>0.127252</v>
      </c>
      <c r="E226" s="37">
        <v>0.12720500000000001</v>
      </c>
      <c r="F226" s="37">
        <v>0.14640500000000001</v>
      </c>
      <c r="G226" s="37">
        <v>0.16745499999999999</v>
      </c>
      <c r="H226" s="37">
        <v>0.11533400000000001</v>
      </c>
      <c r="I226" s="37">
        <v>0.10490099999999999</v>
      </c>
      <c r="J226" s="37">
        <v>0.112507</v>
      </c>
      <c r="K226" s="37">
        <v>0.11843099999999999</v>
      </c>
      <c r="L226" s="37">
        <v>0.12069299999999999</v>
      </c>
      <c r="M226" s="37">
        <v>0.11748500000000001</v>
      </c>
      <c r="N226" s="37">
        <v>0.111022</v>
      </c>
      <c r="O226" s="37">
        <v>0.11358799999999999</v>
      </c>
      <c r="P226" s="37">
        <v>0.119213</v>
      </c>
      <c r="Q226" s="37">
        <v>0.12875900000000001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0.12471740982436436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4.0415901756356565E-3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0.12471740982436436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0.12875900000000001</v>
      </c>
      <c r="DK226" s="2">
        <f t="shared" si="265"/>
        <v>0.69553490303030296</v>
      </c>
      <c r="DL226" s="2">
        <f t="shared" si="265"/>
        <v>0.33670696247682613</v>
      </c>
      <c r="DM226" s="2">
        <f t="shared" si="265"/>
        <v>0.33911105904634586</v>
      </c>
      <c r="DN226" s="2">
        <f t="shared" si="265"/>
        <v>0.29531407936217008</v>
      </c>
      <c r="DO226" s="2">
        <f t="shared" si="265"/>
        <v>0.28244327969208216</v>
      </c>
      <c r="DP226" s="2">
        <f t="shared" si="265"/>
        <v>0.32241653940886694</v>
      </c>
      <c r="DQ226" s="2">
        <f t="shared" si="265"/>
        <v>0.38226685878489325</v>
      </c>
      <c r="DR226" s="2">
        <f t="shared" si="265"/>
        <v>0.3000854224694105</v>
      </c>
      <c r="DS226" s="2">
        <f t="shared" si="265"/>
        <v>0.29017249014778324</v>
      </c>
      <c r="DT226" s="2">
        <f t="shared" si="265"/>
        <v>0.34476763546798028</v>
      </c>
      <c r="DU226" s="2">
        <f t="shared" si="265"/>
        <v>0.32468679677419354</v>
      </c>
      <c r="DV226" s="2">
        <f t="shared" si="265"/>
        <v>0.31839079710410556</v>
      </c>
      <c r="DW226" s="2">
        <f t="shared" si="265"/>
        <v>0.30881497660427809</v>
      </c>
      <c r="DX226" s="2">
        <f t="shared" si="265"/>
        <v>0.24096736287242165</v>
      </c>
      <c r="DY226" s="2">
        <f t="shared" si="265"/>
        <v>0.25020491891891888</v>
      </c>
      <c r="EA226" s="2">
        <f t="shared" si="241"/>
        <v>7.698424946613372E-2</v>
      </c>
      <c r="EB226" s="2">
        <f t="shared" si="241"/>
        <v>0.11810155437059608</v>
      </c>
      <c r="EC226" s="2">
        <f t="shared" si="241"/>
        <v>0.10760143045890824</v>
      </c>
      <c r="ED226" s="2">
        <f t="shared" si="241"/>
        <v>9.6627130934181432E-2</v>
      </c>
      <c r="EE226" s="2">
        <f t="shared" si="241"/>
        <v>0.1226252924162704</v>
      </c>
      <c r="EF226" s="2">
        <f t="shared" si="240"/>
        <v>9.7691698613282266E-2</v>
      </c>
      <c r="EG226" s="2">
        <f t="shared" si="240"/>
        <v>8.9685935749277496E-2</v>
      </c>
      <c r="EH226" s="2">
        <f t="shared" si="240"/>
        <v>9.1032831111468079E-2</v>
      </c>
      <c r="EI226" s="2">
        <f t="shared" si="240"/>
        <v>0.10355867591128756</v>
      </c>
      <c r="EJ226" s="2">
        <f t="shared" si="240"/>
        <v>0.10241760344736647</v>
      </c>
      <c r="EK226" s="2">
        <f t="shared" si="240"/>
        <v>0.1070269345466955</v>
      </c>
      <c r="EL226" s="2">
        <f t="shared" si="240"/>
        <v>0.10121409067060667</v>
      </c>
      <c r="EM226" s="2">
        <f t="shared" si="240"/>
        <v>0.10810499421283293</v>
      </c>
      <c r="EN226" s="2">
        <f t="shared" si="240"/>
        <v>0.11559120458994798</v>
      </c>
      <c r="EO226" s="2">
        <f t="shared" si="240"/>
        <v>0.13081787628341113</v>
      </c>
      <c r="EQ226" s="2">
        <f t="shared" si="266"/>
        <v>0.11753469484046167</v>
      </c>
      <c r="ER226" s="2">
        <f t="shared" si="266"/>
        <v>0.12547214281840038</v>
      </c>
      <c r="ES226" s="2">
        <f t="shared" si="266"/>
        <v>0.12146762092418788</v>
      </c>
      <c r="ET226" s="2">
        <f t="shared" si="266"/>
        <v>0.12104654465385886</v>
      </c>
      <c r="EU226" s="2">
        <f t="shared" si="266"/>
        <v>0.13103224595830654</v>
      </c>
      <c r="EV226" s="2">
        <f t="shared" si="266"/>
        <v>0.1083500742680539</v>
      </c>
      <c r="EW226" s="2">
        <f t="shared" si="266"/>
        <v>9.824839292486573E-2</v>
      </c>
      <c r="EX226" s="2">
        <f t="shared" si="266"/>
        <v>9.8965972302661465E-2</v>
      </c>
      <c r="EY226" s="2">
        <f t="shared" si="266"/>
        <v>0.11295551304553464</v>
      </c>
      <c r="EZ226" s="2">
        <f t="shared" si="266"/>
        <v>0.11224387927206006</v>
      </c>
      <c r="FA226" s="2">
        <f t="shared" si="266"/>
        <v>0.11346907474562298</v>
      </c>
      <c r="FB226" s="2">
        <f t="shared" si="266"/>
        <v>0.10377335926606661</v>
      </c>
      <c r="FC226" s="2">
        <f t="shared" si="266"/>
        <v>0.10916524134631143</v>
      </c>
      <c r="FD226" s="2">
        <f t="shared" si="266"/>
        <v>0.11179041963057817</v>
      </c>
      <c r="FE226" s="2">
        <f t="shared" si="266"/>
        <v>0.1245582331591004</v>
      </c>
      <c r="FG226" s="2">
        <f t="shared" si="267"/>
        <v>0.99999997012011643</v>
      </c>
      <c r="FH226" s="2">
        <f t="shared" si="267"/>
        <v>0.9999998186962239</v>
      </c>
      <c r="FI226" s="2">
        <f t="shared" si="267"/>
        <v>0.99999975989807355</v>
      </c>
      <c r="FJ226" s="2">
        <f t="shared" si="267"/>
        <v>0.99999978044312876</v>
      </c>
      <c r="FK226" s="2">
        <f t="shared" si="267"/>
        <v>0.99999978599334705</v>
      </c>
      <c r="FL226" s="2">
        <f t="shared" si="267"/>
        <v>0.99999983208828136</v>
      </c>
      <c r="FM226" s="2">
        <f t="shared" si="267"/>
        <v>0.99999985146979187</v>
      </c>
      <c r="FN226" s="2">
        <f t="shared" si="267"/>
        <v>0.99999982714386471</v>
      </c>
      <c r="FO226" s="2">
        <f t="shared" si="267"/>
        <v>0.99999983739192644</v>
      </c>
      <c r="FP226" s="2">
        <f t="shared" si="267"/>
        <v>0.99999983809990467</v>
      </c>
      <c r="FQ226" s="2">
        <f t="shared" si="267"/>
        <v>0.99999981239999269</v>
      </c>
      <c r="FR226" s="2">
        <f t="shared" si="267"/>
        <v>0.99999978417908264</v>
      </c>
      <c r="FS226" s="2">
        <f t="shared" si="267"/>
        <v>0.99999976061180451</v>
      </c>
      <c r="FT226" s="2">
        <f t="shared" si="267"/>
        <v>0.99999974872228636</v>
      </c>
      <c r="FU226" s="2">
        <f t="shared" si="267"/>
        <v>0.99999965948926406</v>
      </c>
      <c r="FW226" s="2">
        <f t="shared" si="257"/>
        <v>0.99880178594171753</v>
      </c>
      <c r="FX226" s="2">
        <f t="shared" si="257"/>
        <v>0.99441635471029544</v>
      </c>
      <c r="FY226" s="2">
        <f t="shared" si="257"/>
        <v>0.98829163795361241</v>
      </c>
      <c r="FZ226" s="2">
        <f t="shared" si="257"/>
        <v>0.98881720158200315</v>
      </c>
      <c r="GA226" s="2">
        <f t="shared" si="257"/>
        <v>0.98838905639592811</v>
      </c>
      <c r="GB226" s="2">
        <f t="shared" si="257"/>
        <v>0.991275434924066</v>
      </c>
      <c r="GC226" s="2">
        <f t="shared" si="257"/>
        <v>0.99250396714653522</v>
      </c>
      <c r="GD226" s="2">
        <f t="shared" si="257"/>
        <v>0.99341762460926752</v>
      </c>
      <c r="GE226" s="2">
        <f t="shared" si="257"/>
        <v>0.99383897473537552</v>
      </c>
      <c r="GF226" s="2">
        <f t="shared" si="257"/>
        <v>0.9934155055011622</v>
      </c>
      <c r="GG226" s="2">
        <f t="shared" si="257"/>
        <v>0.99168945102464101</v>
      </c>
      <c r="GH226" s="2">
        <f t="shared" si="257"/>
        <v>0.98883666766055256</v>
      </c>
      <c r="GI226" s="2">
        <f t="shared" si="257"/>
        <v>0.98558781152758612</v>
      </c>
      <c r="GJ226" s="2">
        <f t="shared" si="257"/>
        <v>0.98071277384585187</v>
      </c>
      <c r="GK226" s="2">
        <f t="shared" si="257"/>
        <v>0.97457746239938803</v>
      </c>
      <c r="GM226" s="82">
        <f t="shared" si="258"/>
        <v>1.4447151496899484E-69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0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4.490737198211323E-232</v>
      </c>
      <c r="HT226" s="82">
        <f t="shared" si="259"/>
        <v>4.1613162654076932E-145</v>
      </c>
      <c r="HU226" s="82">
        <f t="shared" si="259"/>
        <v>2.9315050437761335E-123</v>
      </c>
      <c r="HV226" s="82">
        <f t="shared" si="259"/>
        <v>1.3865417630623392E-146</v>
      </c>
      <c r="HW226" s="82">
        <f t="shared" si="259"/>
        <v>9.0487278871233091E-140</v>
      </c>
      <c r="HX226" s="82">
        <f t="shared" si="259"/>
        <v>4.3802355942534566E-168</v>
      </c>
      <c r="HY226" s="82">
        <f t="shared" si="259"/>
        <v>4.9946792536492885E-178</v>
      </c>
      <c r="HZ226" s="82">
        <f t="shared" si="259"/>
        <v>3.2874909182853017E-195</v>
      </c>
      <c r="IA226" s="82">
        <f t="shared" si="259"/>
        <v>5.6879976238335733E-188</v>
      </c>
      <c r="IB226" s="82">
        <f t="shared" si="259"/>
        <v>2.1934949923465624E-174</v>
      </c>
      <c r="IC226" s="82">
        <f t="shared" si="259"/>
        <v>9.063371023968474E-158</v>
      </c>
      <c r="ID226" s="82">
        <f t="shared" si="259"/>
        <v>1.6713392908843048E-163</v>
      </c>
      <c r="IE226" s="82">
        <f t="shared" si="259"/>
        <v>4.3937164844313312E-121</v>
      </c>
      <c r="IF226" s="82">
        <f t="shared" si="259"/>
        <v>2.5679982346229493E-179</v>
      </c>
      <c r="IG226" s="82">
        <f t="shared" si="259"/>
        <v>1.7601011142366087E-146</v>
      </c>
      <c r="II226" s="82">
        <f t="shared" si="260"/>
        <v>8.4770277019245785E-23</v>
      </c>
      <c r="IJ226" s="82">
        <f t="shared" si="260"/>
        <v>2.0239048371369847E-13</v>
      </c>
      <c r="IK226" s="82">
        <f t="shared" si="260"/>
        <v>5.3535755445815789E-10</v>
      </c>
      <c r="IL226" s="82">
        <f t="shared" si="260"/>
        <v>1.5200373587625064E-11</v>
      </c>
      <c r="IM226" s="82">
        <f t="shared" si="260"/>
        <v>6.4760680356056207E-11</v>
      </c>
      <c r="IN226" s="82">
        <f t="shared" si="260"/>
        <v>1.9331386822329663E-13</v>
      </c>
      <c r="IO226" s="82">
        <f t="shared" si="260"/>
        <v>1.3868572736457623E-14</v>
      </c>
      <c r="IP226" s="82">
        <f t="shared" si="260"/>
        <v>1.7920004039425759E-16</v>
      </c>
      <c r="IQ226" s="82">
        <f t="shared" si="260"/>
        <v>4.42577491049146E-16</v>
      </c>
      <c r="IR226" s="82">
        <f t="shared" si="260"/>
        <v>7.9992232714116824E-15</v>
      </c>
      <c r="IS226" s="82">
        <f t="shared" si="260"/>
        <v>6.1017469888783386E-13</v>
      </c>
      <c r="IT226" s="82">
        <f t="shared" si="260"/>
        <v>1.2776526334500044E-12</v>
      </c>
      <c r="IU226" s="82">
        <f t="shared" si="260"/>
        <v>2.6068712190817809E-9</v>
      </c>
      <c r="IV226" s="82">
        <f t="shared" si="260"/>
        <v>4.5654671389179798E-27</v>
      </c>
      <c r="IW226" s="82">
        <f t="shared" si="260"/>
        <v>5.4737305337651571E-40</v>
      </c>
      <c r="IY226" s="82">
        <f t="shared" si="261"/>
        <v>8.4770277019245785E-23</v>
      </c>
      <c r="IZ226" s="82">
        <f t="shared" si="261"/>
        <v>2.0239048371369847E-13</v>
      </c>
      <c r="JA226" s="82">
        <f t="shared" si="261"/>
        <v>5.3535755445815789E-10</v>
      </c>
      <c r="JB226" s="82">
        <f t="shared" si="261"/>
        <v>1.5200373587625064E-11</v>
      </c>
      <c r="JC226" s="82">
        <f t="shared" si="261"/>
        <v>6.4760680356056207E-11</v>
      </c>
      <c r="JD226" s="82">
        <f t="shared" si="261"/>
        <v>1.9331386822329663E-13</v>
      </c>
      <c r="JE226" s="82">
        <f t="shared" si="261"/>
        <v>1.3868572736457623E-14</v>
      </c>
      <c r="JF226" s="82">
        <f t="shared" si="261"/>
        <v>1.7920004039425759E-16</v>
      </c>
      <c r="JG226" s="82">
        <f t="shared" si="261"/>
        <v>4.42577491049146E-16</v>
      </c>
      <c r="JH226" s="82">
        <f t="shared" si="261"/>
        <v>7.9992232714116824E-15</v>
      </c>
      <c r="JI226" s="82">
        <f t="shared" si="261"/>
        <v>6.1017469888783386E-13</v>
      </c>
      <c r="JJ226" s="82">
        <f t="shared" si="261"/>
        <v>1.2776526334500044E-12</v>
      </c>
      <c r="JK226" s="82">
        <f t="shared" si="261"/>
        <v>2.6068712190817809E-9</v>
      </c>
      <c r="JL226" s="82">
        <f t="shared" si="261"/>
        <v>4.5654671389179798E-27</v>
      </c>
      <c r="JM226" s="82">
        <f t="shared" si="261"/>
        <v>5.4737305337651571E-40</v>
      </c>
    </row>
    <row r="227" spans="1:273" x14ac:dyDescent="0.25">
      <c r="B227" s="2">
        <v>200</v>
      </c>
      <c r="C227" s="37">
        <v>0.133135</v>
      </c>
      <c r="D227" s="37">
        <v>0.128385</v>
      </c>
      <c r="E227" s="37">
        <v>0.133053</v>
      </c>
      <c r="F227" s="37">
        <v>0.15321899999999999</v>
      </c>
      <c r="G227" s="37">
        <v>0.16176699999999999</v>
      </c>
      <c r="H227" s="37">
        <v>0.11283700000000001</v>
      </c>
      <c r="I227" s="37">
        <v>0.110308</v>
      </c>
      <c r="J227" s="37">
        <v>0.11072799999999999</v>
      </c>
      <c r="K227" s="37">
        <v>0.12058000000000001</v>
      </c>
      <c r="L227" s="37">
        <v>0.121806</v>
      </c>
      <c r="M227" s="37">
        <v>0.116186</v>
      </c>
      <c r="N227" s="37">
        <v>0.10824499999999999</v>
      </c>
      <c r="O227" s="37">
        <v>0.114007</v>
      </c>
      <c r="P227" s="37">
        <v>0.119106</v>
      </c>
      <c r="Q227" s="37">
        <v>0.13660800000000001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0.12438640141100069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1.2221598588999322E-2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0.12438640141100069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0.13660800000000001</v>
      </c>
      <c r="DK227" s="2">
        <f t="shared" si="265"/>
        <v>0.69808618787878784</v>
      </c>
      <c r="DL227" s="2">
        <f t="shared" si="265"/>
        <v>0.33756077293288844</v>
      </c>
      <c r="DM227" s="2">
        <f t="shared" si="265"/>
        <v>0.33993754901960788</v>
      </c>
      <c r="DN227" s="2">
        <f t="shared" si="265"/>
        <v>0.29587397489002931</v>
      </c>
      <c r="DO227" s="2">
        <f t="shared" si="265"/>
        <v>0.28295483486070383</v>
      </c>
      <c r="DP227" s="2">
        <f t="shared" si="265"/>
        <v>0.32321762955665023</v>
      </c>
      <c r="DQ227" s="2">
        <f t="shared" si="265"/>
        <v>0.38339388998357959</v>
      </c>
      <c r="DR227" s="2">
        <f t="shared" si="265"/>
        <v>0.30075624427141268</v>
      </c>
      <c r="DS227" s="2">
        <f t="shared" si="265"/>
        <v>0.29076640295566497</v>
      </c>
      <c r="DT227" s="2">
        <f t="shared" si="265"/>
        <v>0.34561695073891624</v>
      </c>
      <c r="DU227" s="2">
        <f t="shared" si="265"/>
        <v>0.32546620766129031</v>
      </c>
      <c r="DV227" s="2">
        <f t="shared" si="265"/>
        <v>0.31916174303519063</v>
      </c>
      <c r="DW227" s="2">
        <f t="shared" si="265"/>
        <v>0.30952823529411766</v>
      </c>
      <c r="DX227" s="2">
        <f t="shared" si="265"/>
        <v>0.24130810893812066</v>
      </c>
      <c r="DY227" s="2">
        <f t="shared" si="265"/>
        <v>0.25063383783783783</v>
      </c>
      <c r="DZ227" s="5"/>
      <c r="EA227" s="2">
        <f t="shared" si="241"/>
        <v>7.6279909356153364E-2</v>
      </c>
      <c r="EB227" s="2">
        <f t="shared" si="241"/>
        <v>0.11780095372310037</v>
      </c>
      <c r="EC227" s="2">
        <f t="shared" si="241"/>
        <v>0.10717480526694664</v>
      </c>
      <c r="ED227" s="2">
        <f t="shared" si="241"/>
        <v>9.5923017141001876E-2</v>
      </c>
      <c r="EE227" s="2">
        <f t="shared" si="241"/>
        <v>0.12234737290035619</v>
      </c>
      <c r="EF227" s="2">
        <f t="shared" si="240"/>
        <v>9.7259415799447357E-2</v>
      </c>
      <c r="EG227" s="2">
        <f t="shared" si="240"/>
        <v>8.9205262600430851E-2</v>
      </c>
      <c r="EH227" s="2">
        <f t="shared" si="240"/>
        <v>9.0591588138451695E-2</v>
      </c>
      <c r="EI227" s="2">
        <f t="shared" si="240"/>
        <v>0.10321306046284777</v>
      </c>
      <c r="EJ227" s="2">
        <f t="shared" si="240"/>
        <v>0.10197837364554295</v>
      </c>
      <c r="EK227" s="2">
        <f t="shared" si="240"/>
        <v>0.10669975513593449</v>
      </c>
      <c r="EL227" s="2">
        <f t="shared" si="240"/>
        <v>0.1008389410710957</v>
      </c>
      <c r="EM227" s="2">
        <f t="shared" si="240"/>
        <v>0.10775104233621757</v>
      </c>
      <c r="EN227" s="2">
        <f t="shared" si="240"/>
        <v>0.1152871426406505</v>
      </c>
      <c r="EO227" s="2">
        <f t="shared" si="240"/>
        <v>0.13055498226559187</v>
      </c>
      <c r="EP227" s="5"/>
      <c r="EQ227" s="2">
        <f t="shared" si="266"/>
        <v>0.11720377817864419</v>
      </c>
      <c r="ER227" s="2">
        <f t="shared" si="266"/>
        <v>0.1252465483142598</v>
      </c>
      <c r="ES227" s="2">
        <f t="shared" si="266"/>
        <v>0.12118858474318549</v>
      </c>
      <c r="ET227" s="2">
        <f t="shared" si="266"/>
        <v>0.12058711710701693</v>
      </c>
      <c r="EU227" s="2">
        <f t="shared" si="266"/>
        <v>0.13084228648083912</v>
      </c>
      <c r="EV227" s="2">
        <f t="shared" si="266"/>
        <v>0.10802011095733964</v>
      </c>
      <c r="EW227" s="2">
        <f t="shared" si="266"/>
        <v>9.7849058670806163E-2</v>
      </c>
      <c r="EX227" s="2">
        <f t="shared" si="266"/>
        <v>9.8600553819254505E-2</v>
      </c>
      <c r="EY227" s="2">
        <f t="shared" si="266"/>
        <v>0.11269882161410731</v>
      </c>
      <c r="EZ227" s="2">
        <f t="shared" si="266"/>
        <v>0.11190149038812811</v>
      </c>
      <c r="FA227" s="2">
        <f t="shared" si="266"/>
        <v>0.11320757811381338</v>
      </c>
      <c r="FB227" s="2">
        <f t="shared" si="266"/>
        <v>0.10342439567255721</v>
      </c>
      <c r="FC227" s="2">
        <f t="shared" si="266"/>
        <v>0.10882304793413554</v>
      </c>
      <c r="FD227" s="2">
        <f t="shared" si="266"/>
        <v>0.1114478120864415</v>
      </c>
      <c r="FE227" s="2">
        <f t="shared" si="266"/>
        <v>0.12423960996038627</v>
      </c>
      <c r="FG227" s="2">
        <f t="shared" si="267"/>
        <v>0.99999997274922225</v>
      </c>
      <c r="FH227" s="2">
        <f t="shared" si="267"/>
        <v>0.99999983464898834</v>
      </c>
      <c r="FI227" s="2">
        <f t="shared" si="267"/>
        <v>0.99999978102443599</v>
      </c>
      <c r="FJ227" s="2">
        <f t="shared" si="267"/>
        <v>0.9999997997617498</v>
      </c>
      <c r="FK227" s="2">
        <f t="shared" si="267"/>
        <v>0.99999980482360906</v>
      </c>
      <c r="FL227" s="2">
        <f t="shared" si="267"/>
        <v>0.99999984686269028</v>
      </c>
      <c r="FM227" s="2">
        <f t="shared" si="267"/>
        <v>0.99999986453883849</v>
      </c>
      <c r="FN227" s="2">
        <f t="shared" si="267"/>
        <v>0.99999984235332862</v>
      </c>
      <c r="FO227" s="2">
        <f t="shared" si="267"/>
        <v>0.99999985169967232</v>
      </c>
      <c r="FP227" s="2">
        <f t="shared" si="267"/>
        <v>0.99999985234535604</v>
      </c>
      <c r="FQ227" s="2">
        <f t="shared" si="267"/>
        <v>0.99999982890675709</v>
      </c>
      <c r="FR227" s="2">
        <f t="shared" si="267"/>
        <v>0.99999980316898029</v>
      </c>
      <c r="FS227" s="2">
        <f t="shared" si="267"/>
        <v>0.99999978167536629</v>
      </c>
      <c r="FT227" s="2">
        <f t="shared" si="267"/>
        <v>0.99999977083199643</v>
      </c>
      <c r="FU227" s="2">
        <f t="shared" si="267"/>
        <v>0.99999968945050866</v>
      </c>
      <c r="FV227" s="5"/>
      <c r="FW227" s="2">
        <f t="shared" si="257"/>
        <v>0.99890710056675525</v>
      </c>
      <c r="FX227" s="2">
        <f t="shared" si="257"/>
        <v>0.99490515187244899</v>
      </c>
      <c r="FY227" s="2">
        <f t="shared" si="257"/>
        <v>0.98931083482897486</v>
      </c>
      <c r="FZ227" s="2">
        <f t="shared" si="257"/>
        <v>0.98979112144879688</v>
      </c>
      <c r="GA227" s="2">
        <f t="shared" si="257"/>
        <v>0.98939986408495117</v>
      </c>
      <c r="GB227" s="2">
        <f t="shared" si="257"/>
        <v>0.99203698914016625</v>
      </c>
      <c r="GC227" s="2">
        <f t="shared" si="257"/>
        <v>0.99315902468585415</v>
      </c>
      <c r="GD227" s="2">
        <f t="shared" si="257"/>
        <v>0.99399332336186852</v>
      </c>
      <c r="GE227" s="2">
        <f t="shared" si="257"/>
        <v>0.99437803048809514</v>
      </c>
      <c r="GF227" s="2">
        <f t="shared" si="257"/>
        <v>0.9939913884713043</v>
      </c>
      <c r="GG227" s="2">
        <f t="shared" si="257"/>
        <v>0.9924151429160144</v>
      </c>
      <c r="GH227" s="2">
        <f t="shared" si="257"/>
        <v>0.9898089096817726</v>
      </c>
      <c r="GI227" s="2">
        <f t="shared" si="257"/>
        <v>0.98683923851728339</v>
      </c>
      <c r="GJ227" s="2">
        <f t="shared" si="257"/>
        <v>0.98237993826380887</v>
      </c>
      <c r="GK227" s="2">
        <f t="shared" si="257"/>
        <v>0.97676238975397589</v>
      </c>
      <c r="GL227" s="5"/>
      <c r="GM227" s="82">
        <f t="shared" si="258"/>
        <v>2.014090800772798E-70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0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1.5940365249163961E-236</v>
      </c>
      <c r="HT227" s="82">
        <f t="shared" si="259"/>
        <v>1.6184825623408402E-148</v>
      </c>
      <c r="HU227" s="82">
        <f t="shared" si="259"/>
        <v>2.3226059207067382E-126</v>
      </c>
      <c r="HV227" s="82">
        <f t="shared" si="259"/>
        <v>3.1765689730712901E-150</v>
      </c>
      <c r="HW227" s="82">
        <f t="shared" si="259"/>
        <v>3.0639911869786133E-143</v>
      </c>
      <c r="HX227" s="82">
        <f t="shared" si="259"/>
        <v>4.1296344780702935E-172</v>
      </c>
      <c r="HY227" s="82">
        <f t="shared" si="259"/>
        <v>3.1381497018640951E-182</v>
      </c>
      <c r="HZ227" s="82">
        <f t="shared" si="259"/>
        <v>8.5249952764057337E-200</v>
      </c>
      <c r="IA227" s="82">
        <f t="shared" si="259"/>
        <v>2.3616542559840978E-192</v>
      </c>
      <c r="IB227" s="82">
        <f t="shared" si="259"/>
        <v>1.7966719278951994E-178</v>
      </c>
      <c r="IC227" s="82">
        <f t="shared" si="259"/>
        <v>1.5129239781765525E-161</v>
      </c>
      <c r="ID227" s="82">
        <f t="shared" si="259"/>
        <v>1.50762270437937E-167</v>
      </c>
      <c r="IE227" s="82">
        <f t="shared" si="259"/>
        <v>3.531861103786147E-124</v>
      </c>
      <c r="IF227" s="82">
        <f t="shared" si="259"/>
        <v>4.4861619831997794E-184</v>
      </c>
      <c r="IG227" s="82">
        <f t="shared" si="259"/>
        <v>1.7006654863624368E-150</v>
      </c>
      <c r="II227" s="82">
        <f t="shared" si="260"/>
        <v>2.2079858834037767E-23</v>
      </c>
      <c r="IJ227" s="82">
        <f t="shared" si="260"/>
        <v>7.558467418934831E-14</v>
      </c>
      <c r="IK227" s="82">
        <f t="shared" si="260"/>
        <v>2.3384804688945314E-10</v>
      </c>
      <c r="IL227" s="82">
        <f t="shared" si="260"/>
        <v>5.7951270692249296E-12</v>
      </c>
      <c r="IM227" s="82">
        <f t="shared" si="260"/>
        <v>2.5985078614811636E-11</v>
      </c>
      <c r="IN227" s="82">
        <f t="shared" si="260"/>
        <v>6.55745678698739E-14</v>
      </c>
      <c r="IO227" s="82">
        <f t="shared" si="260"/>
        <v>4.4106625872655778E-15</v>
      </c>
      <c r="IP227" s="82">
        <f t="shared" si="260"/>
        <v>5.0112491107954147E-17</v>
      </c>
      <c r="IQ227" s="82">
        <f t="shared" si="260"/>
        <v>1.3003660786981243E-16</v>
      </c>
      <c r="IR227" s="82">
        <f t="shared" si="260"/>
        <v>2.5695990235836901E-15</v>
      </c>
      <c r="IS227" s="82">
        <f t="shared" si="260"/>
        <v>2.1870763614964215E-13</v>
      </c>
      <c r="IT227" s="82">
        <f t="shared" si="260"/>
        <v>4.4055599915269832E-13</v>
      </c>
      <c r="IU227" s="82">
        <f t="shared" si="260"/>
        <v>1.1691608576747229E-9</v>
      </c>
      <c r="IV227" s="82">
        <f t="shared" si="260"/>
        <v>2.8438570806667047E-28</v>
      </c>
      <c r="IW227" s="82">
        <f t="shared" si="260"/>
        <v>6.0481667008357287E-42</v>
      </c>
      <c r="IY227" s="82">
        <f t="shared" si="261"/>
        <v>2.2079858834037767E-23</v>
      </c>
      <c r="IZ227" s="82">
        <f t="shared" si="261"/>
        <v>7.558467418934831E-14</v>
      </c>
      <c r="JA227" s="82">
        <f t="shared" si="261"/>
        <v>2.3384804688945314E-10</v>
      </c>
      <c r="JB227" s="82">
        <f t="shared" si="261"/>
        <v>5.7951270692249296E-12</v>
      </c>
      <c r="JC227" s="82">
        <f t="shared" si="261"/>
        <v>2.5985078614811636E-11</v>
      </c>
      <c r="JD227" s="82">
        <f t="shared" si="261"/>
        <v>6.55745678698739E-14</v>
      </c>
      <c r="JE227" s="82">
        <f t="shared" si="261"/>
        <v>4.4106625872655778E-15</v>
      </c>
      <c r="JF227" s="82">
        <f t="shared" si="261"/>
        <v>5.0112491107954147E-17</v>
      </c>
      <c r="JG227" s="82">
        <f t="shared" si="261"/>
        <v>1.3003660786981243E-16</v>
      </c>
      <c r="JH227" s="82">
        <f t="shared" si="261"/>
        <v>2.5695990235836901E-15</v>
      </c>
      <c r="JI227" s="82">
        <f t="shared" si="261"/>
        <v>2.1870763614964215E-13</v>
      </c>
      <c r="JJ227" s="82">
        <f t="shared" si="261"/>
        <v>4.4055599915269832E-13</v>
      </c>
      <c r="JK227" s="82">
        <f t="shared" si="261"/>
        <v>1.1691608576747229E-9</v>
      </c>
      <c r="JL227" s="82">
        <f t="shared" si="261"/>
        <v>2.8438570806667047E-28</v>
      </c>
      <c r="JM227" s="82">
        <f t="shared" si="261"/>
        <v>6.0481667008357287E-42</v>
      </c>
    </row>
    <row r="228" spans="1:273" x14ac:dyDescent="0.25">
      <c r="C228" s="37">
        <v>0.13362399999999999</v>
      </c>
      <c r="D228" s="37">
        <v>0.129112</v>
      </c>
      <c r="E228" s="37">
        <v>0.12615599999999999</v>
      </c>
      <c r="F228" s="37">
        <v>0.14899000000000001</v>
      </c>
      <c r="G228" s="37">
        <v>0.16530800000000001</v>
      </c>
      <c r="H228" s="37">
        <v>0.111993</v>
      </c>
      <c r="I228" s="37">
        <v>0.106992</v>
      </c>
      <c r="J228" s="37">
        <v>0.111732</v>
      </c>
      <c r="K228" s="37">
        <v>0.119075</v>
      </c>
      <c r="L228" s="37">
        <v>0.119753</v>
      </c>
      <c r="M228" s="37">
        <v>0.114383</v>
      </c>
      <c r="N228" s="37">
        <v>0.110654</v>
      </c>
      <c r="O228" s="37">
        <v>0.113191</v>
      </c>
      <c r="P228" s="37">
        <v>0.120853</v>
      </c>
      <c r="Q228" s="37">
        <v>0.131998</v>
      </c>
      <c r="AY228" s="5"/>
      <c r="AZ228" s="5"/>
      <c r="BO228" s="28">
        <f>SLOPE(BO27:BO227,$B27:$B227)</f>
        <v>2.5512848484848484E-3</v>
      </c>
      <c r="BP228" s="28">
        <f t="shared" ref="BP228:CC228" si="299">SLOPE(BP27:BP227,$B27:$B227)</f>
        <v>8.5381045606229165E-4</v>
      </c>
      <c r="BQ228" s="28">
        <f t="shared" si="299"/>
        <v>8.2648997326203219E-4</v>
      </c>
      <c r="BR228" s="28">
        <f t="shared" si="299"/>
        <v>5.5989552785923747E-4</v>
      </c>
      <c r="BS228" s="28">
        <f t="shared" si="299"/>
        <v>5.1155516862170093E-4</v>
      </c>
      <c r="BT228" s="28">
        <f t="shared" si="299"/>
        <v>8.0109014778325098E-4</v>
      </c>
      <c r="BU228" s="28">
        <f t="shared" si="299"/>
        <v>1.1270311986863709E-3</v>
      </c>
      <c r="BV228" s="28">
        <f t="shared" si="299"/>
        <v>6.7082180200222466E-4</v>
      </c>
      <c r="BW228" s="28">
        <f t="shared" si="299"/>
        <v>5.9391280788177313E-4</v>
      </c>
      <c r="BX228" s="28">
        <f t="shared" si="299"/>
        <v>8.4931527093596052E-4</v>
      </c>
      <c r="BY228" s="28">
        <f t="shared" si="299"/>
        <v>7.794108870967741E-4</v>
      </c>
      <c r="BZ228" s="28">
        <f t="shared" si="299"/>
        <v>7.709459310850439E-4</v>
      </c>
      <c r="CA228" s="28">
        <f t="shared" si="299"/>
        <v>7.1325868983957233E-4</v>
      </c>
      <c r="CB228" s="28">
        <f t="shared" si="299"/>
        <v>3.4074606569900679E-4</v>
      </c>
      <c r="CC228" s="28">
        <f t="shared" si="299"/>
        <v>4.2891891891891907E-4</v>
      </c>
      <c r="CE228" s="28">
        <f>SLOPE(CE27:CE227,$B27:$B227)</f>
        <v>-7.043401099803662E-4</v>
      </c>
      <c r="CF228" s="28">
        <f t="shared" ref="CF228:CS228" si="300">SLOPE(CF27:CF227,$B27:$B227)</f>
        <v>-3.0060064749571529E-4</v>
      </c>
      <c r="CG228" s="28">
        <f t="shared" si="300"/>
        <v>-4.2662519196160766E-4</v>
      </c>
      <c r="CH228" s="28">
        <f t="shared" si="300"/>
        <v>-7.0411379317953293E-4</v>
      </c>
      <c r="CI228" s="28">
        <f t="shared" si="300"/>
        <v>-2.7791951591420015E-4</v>
      </c>
      <c r="CJ228" s="28">
        <f t="shared" si="300"/>
        <v>-4.3228281383491166E-4</v>
      </c>
      <c r="CK228" s="28">
        <f t="shared" si="300"/>
        <v>-4.8067314884663617E-4</v>
      </c>
      <c r="CL228" s="28">
        <f t="shared" si="300"/>
        <v>-4.4124297301638307E-4</v>
      </c>
      <c r="CM228" s="28">
        <f t="shared" si="300"/>
        <v>-3.4561544843979492E-4</v>
      </c>
      <c r="CN228" s="28">
        <f t="shared" si="300"/>
        <v>-4.3922980182352502E-4</v>
      </c>
      <c r="CO228" s="28">
        <f t="shared" si="300"/>
        <v>-3.2717941076100543E-4</v>
      </c>
      <c r="CP228" s="28">
        <f t="shared" si="300"/>
        <v>-3.7514959951097035E-4</v>
      </c>
      <c r="CQ228" s="28">
        <f t="shared" si="300"/>
        <v>-3.5395187661535E-4</v>
      </c>
      <c r="CR228" s="28">
        <f t="shared" si="300"/>
        <v>-3.0406194929748199E-4</v>
      </c>
      <c r="CS228" s="28">
        <f t="shared" si="300"/>
        <v>-2.628940178192617E-4</v>
      </c>
      <c r="CU228" s="28">
        <f>SLOPE(CU27:CU227,$B27:$B227)</f>
        <v>-3.3091666181747647E-4</v>
      </c>
      <c r="CV228" s="28">
        <f t="shared" ref="CV228:DI228" si="301">SLOPE(CV27:CV227,$B27:$B227)</f>
        <v>-2.2559450414058382E-4</v>
      </c>
      <c r="CW228" s="28">
        <f t="shared" si="301"/>
        <v>-2.7903618100238954E-4</v>
      </c>
      <c r="CX228" s="28">
        <f t="shared" si="301"/>
        <v>-4.5942754684193143E-4</v>
      </c>
      <c r="CY228" s="28">
        <f t="shared" si="301"/>
        <v>-1.8995947746744215E-4</v>
      </c>
      <c r="CZ228" s="28">
        <f t="shared" si="301"/>
        <v>-3.2996331071426086E-4</v>
      </c>
      <c r="DA228" s="28">
        <f t="shared" si="301"/>
        <v>-3.9933425405956559E-4</v>
      </c>
      <c r="DB228" s="28">
        <f t="shared" si="301"/>
        <v>-3.6541848340694707E-4</v>
      </c>
      <c r="DC228" s="28">
        <f t="shared" si="301"/>
        <v>-2.5669143142733421E-4</v>
      </c>
      <c r="DD228" s="28">
        <f t="shared" si="301"/>
        <v>-3.4238888393195346E-4</v>
      </c>
      <c r="DE228" s="28">
        <f t="shared" si="301"/>
        <v>-2.6149663180960209E-4</v>
      </c>
      <c r="DF228" s="28">
        <f t="shared" si="301"/>
        <v>-3.4896359350940947E-4</v>
      </c>
      <c r="DG228" s="28">
        <f t="shared" si="301"/>
        <v>-3.4219341217589717E-4</v>
      </c>
      <c r="DH228" s="28">
        <f t="shared" si="301"/>
        <v>-3.4260754413667423E-4</v>
      </c>
      <c r="DI228" s="28">
        <f t="shared" si="301"/>
        <v>-3.1862319871413567E-4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0.18782921818181816</v>
      </c>
      <c r="BP229" s="28">
        <f t="shared" ref="BP229:CC229" si="302">INTERCEPT(BP27:BP227,$B27:$B227)</f>
        <v>0.16679868172043008</v>
      </c>
      <c r="BQ229" s="28">
        <f t="shared" si="302"/>
        <v>0.17463955436720144</v>
      </c>
      <c r="BR229" s="28">
        <f t="shared" si="302"/>
        <v>0.18389486931818183</v>
      </c>
      <c r="BS229" s="28">
        <f t="shared" si="302"/>
        <v>0.18064380113636366</v>
      </c>
      <c r="BT229" s="28">
        <f t="shared" si="302"/>
        <v>0.16299960000000002</v>
      </c>
      <c r="BU229" s="28">
        <f t="shared" si="302"/>
        <v>0.15798765024630546</v>
      </c>
      <c r="BV229" s="28">
        <f t="shared" si="302"/>
        <v>0.16659188387096777</v>
      </c>
      <c r="BW229" s="28">
        <f t="shared" si="302"/>
        <v>0.17198384137931036</v>
      </c>
      <c r="BX229" s="28">
        <f t="shared" si="302"/>
        <v>0.17575389655172413</v>
      </c>
      <c r="BY229" s="28">
        <f t="shared" si="302"/>
        <v>0.1695840302419355</v>
      </c>
      <c r="BZ229" s="28">
        <f t="shared" si="302"/>
        <v>0.16497255681818182</v>
      </c>
      <c r="CA229" s="28">
        <f t="shared" si="302"/>
        <v>0.16687649732620319</v>
      </c>
      <c r="CB229" s="28">
        <f t="shared" si="302"/>
        <v>0.17315889579831931</v>
      </c>
      <c r="CC229" s="28">
        <f t="shared" si="302"/>
        <v>0.16485005405405401</v>
      </c>
      <c r="CD229" s="2"/>
      <c r="CE229" s="28">
        <f>INTERCEPT(CE27:CE227,$B27:$B227)</f>
        <v>0.2171479313522266</v>
      </c>
      <c r="CF229" s="28">
        <f t="shared" ref="CF229:CS229" si="303">INTERCEPT(CF27:CF227,$B27:$B227)</f>
        <v>0.17792108322224343</v>
      </c>
      <c r="CG229" s="28">
        <f t="shared" si="303"/>
        <v>0.19249984365926817</v>
      </c>
      <c r="CH229" s="28">
        <f t="shared" si="303"/>
        <v>0.23674577577690847</v>
      </c>
      <c r="CI229" s="28">
        <f t="shared" si="303"/>
        <v>0.17793127608319623</v>
      </c>
      <c r="CJ229" s="28">
        <f t="shared" si="303"/>
        <v>0.18371597856642968</v>
      </c>
      <c r="CK229" s="28">
        <f t="shared" si="303"/>
        <v>0.18533989236975809</v>
      </c>
      <c r="CL229" s="28">
        <f t="shared" si="303"/>
        <v>0.1788401827417283</v>
      </c>
      <c r="CM229" s="28">
        <f t="shared" si="303"/>
        <v>0.17233615015080675</v>
      </c>
      <c r="CN229" s="28">
        <f t="shared" si="303"/>
        <v>0.18982433401024795</v>
      </c>
      <c r="CO229" s="28">
        <f t="shared" si="303"/>
        <v>0.17213563728813558</v>
      </c>
      <c r="CP229" s="28">
        <f t="shared" si="303"/>
        <v>0.17586886097328977</v>
      </c>
      <c r="CQ229" s="28">
        <f t="shared" si="303"/>
        <v>0.17854141765928758</v>
      </c>
      <c r="CR229" s="28">
        <f t="shared" si="303"/>
        <v>0.1760995325001469</v>
      </c>
      <c r="CS229" s="28">
        <f t="shared" si="303"/>
        <v>0.1831337858294442</v>
      </c>
      <c r="CT229" s="2"/>
      <c r="CU229" s="28">
        <f>INTERCEPT(CU27:CU227,$B27:$B227)</f>
        <v>0.18338711054213949</v>
      </c>
      <c r="CV229" s="28">
        <f t="shared" ref="CV229:DI229" si="304">INTERCEPT(CV27:CV227,$B27:$B227)</f>
        <v>0.17036544914237656</v>
      </c>
      <c r="CW229" s="28">
        <f t="shared" si="304"/>
        <v>0.1769958209436634</v>
      </c>
      <c r="CX229" s="28">
        <f t="shared" si="304"/>
        <v>0.21247262647540321</v>
      </c>
      <c r="CY229" s="28">
        <f t="shared" si="304"/>
        <v>0.16883418197432754</v>
      </c>
      <c r="CZ229" s="28">
        <f t="shared" si="304"/>
        <v>0.17401277310019181</v>
      </c>
      <c r="DA229" s="28">
        <f t="shared" si="304"/>
        <v>0.17771590948271929</v>
      </c>
      <c r="DB229" s="28">
        <f t="shared" si="304"/>
        <v>0.17168425050064393</v>
      </c>
      <c r="DC229" s="28">
        <f t="shared" si="304"/>
        <v>0.16403710789957415</v>
      </c>
      <c r="DD229" s="28">
        <f t="shared" si="304"/>
        <v>0.1803792671745188</v>
      </c>
      <c r="DE229" s="28">
        <f t="shared" si="304"/>
        <v>0.1655069044757338</v>
      </c>
      <c r="DF229" s="28">
        <f t="shared" si="304"/>
        <v>0.1732171143744391</v>
      </c>
      <c r="DG229" s="28">
        <f t="shared" si="304"/>
        <v>0.17726173036931497</v>
      </c>
      <c r="DH229" s="28">
        <f t="shared" si="304"/>
        <v>0.17996932091377635</v>
      </c>
      <c r="DI229" s="28">
        <f t="shared" si="304"/>
        <v>0.1879642497032134</v>
      </c>
    </row>
    <row r="230" spans="1:273" x14ac:dyDescent="0.25">
      <c r="A230" s="139"/>
      <c r="B230" s="28" t="s">
        <v>36</v>
      </c>
      <c r="C230" s="5">
        <f>C$7 - ABS(C$11)*Expt!$B$9</f>
        <v>-53.71579432795108</v>
      </c>
      <c r="D230" s="5">
        <f>D$7 - ABS(D$11)*Expt!$B$9</f>
        <v>-19.49823197678819</v>
      </c>
      <c r="E230" s="5">
        <f>E$7 - ABS(E$11)*Expt!$B$9</f>
        <v>-17.239819075956177</v>
      </c>
      <c r="F230" s="5">
        <f>F$7 - ABS(F$11)*Expt!$B$9</f>
        <v>-13.609958290118911</v>
      </c>
      <c r="G230" s="5">
        <f>G$7 - ABS(G$11)*Expt!$B$9</f>
        <v>-15.74636395325841</v>
      </c>
      <c r="H230" s="5">
        <f>H$7 - ABS(H$11)*Expt!$B$9</f>
        <v>-15.959999263232703</v>
      </c>
      <c r="I230" s="5">
        <f>I$7 - ABS(I$11)*Expt!$B$9</f>
        <v>-18.566622071887167</v>
      </c>
      <c r="J230" s="5">
        <f>J$7 - ABS(J$11)*Expt!$B$9</f>
        <v>-16.496355477960314</v>
      </c>
      <c r="K230" s="5">
        <f>K$7 - ABS(K$11)*Expt!$B$9</f>
        <v>-18.281536596226289</v>
      </c>
      <c r="L230" s="5">
        <f>L$7 - ABS(L$11)*Expt!$B$9</f>
        <v>-18.917272335945718</v>
      </c>
      <c r="M230" s="5">
        <f>M$7 - ABS(M$11)*Expt!$B$9</f>
        <v>-16.011879144189905</v>
      </c>
      <c r="N230" s="5">
        <f>N$7 - ABS(N$11)*Expt!$B$9</f>
        <v>-14.186578493553768</v>
      </c>
      <c r="O230" s="5">
        <f>O$7 - ABS(O$11)*Expt!$B$9</f>
        <v>-14.821507068643967</v>
      </c>
      <c r="P230" s="5">
        <f>P$7 - ABS(P$11)*Expt!$B$9</f>
        <v>-12.104977547185541</v>
      </c>
      <c r="Q230" s="5">
        <f>Q$7 - ABS(Q$11)*Expt!$B$9</f>
        <v>-1.6234414742330543</v>
      </c>
    </row>
    <row r="231" spans="1:273" x14ac:dyDescent="0.25">
      <c r="A231" s="139"/>
      <c r="B231" s="3" t="s">
        <v>60</v>
      </c>
      <c r="C231" s="68">
        <f>C7 - C11*$S231</f>
        <v>10.884472855988172</v>
      </c>
      <c r="D231" s="68">
        <f t="shared" ref="D231:Q231" si="305">D7 - D11*$S231</f>
        <v>30.460173204255835</v>
      </c>
      <c r="E231" s="68">
        <f t="shared" si="305"/>
        <v>33.509893720920516</v>
      </c>
      <c r="F231" s="68">
        <f t="shared" si="305"/>
        <v>32.538678214503349</v>
      </c>
      <c r="G231" s="68">
        <f t="shared" si="305"/>
        <v>32.260684193615845</v>
      </c>
      <c r="H231" s="68">
        <f t="shared" si="305"/>
        <v>29.627026994384011</v>
      </c>
      <c r="I231" s="68">
        <f t="shared" si="305"/>
        <v>28.295371351600345</v>
      </c>
      <c r="J231" s="68">
        <f t="shared" si="305"/>
        <v>29.942121846351387</v>
      </c>
      <c r="K231" s="68">
        <f t="shared" si="305"/>
        <v>29.278554379694025</v>
      </c>
      <c r="L231" s="68">
        <f t="shared" si="305"/>
        <v>29.231179369605805</v>
      </c>
      <c r="M231" s="68">
        <f t="shared" si="305"/>
        <v>30.83082330763477</v>
      </c>
      <c r="N231" s="68">
        <f t="shared" si="305"/>
        <v>32.352340696810508</v>
      </c>
      <c r="O231" s="68">
        <f t="shared" si="305"/>
        <v>33.477570875713013</v>
      </c>
      <c r="P231" s="68">
        <f t="shared" si="305"/>
        <v>34.003852021416478</v>
      </c>
      <c r="Q231" s="68">
        <f t="shared" si="305"/>
        <v>37.303273928330157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6">C10 + C14*$S232</f>
        <v>125.97637751236675</v>
      </c>
      <c r="D232" s="68">
        <f t="shared" si="306"/>
        <v>142.73373907204774</v>
      </c>
      <c r="E232" s="68">
        <f t="shared" si="306"/>
        <v>150.84027556181664</v>
      </c>
      <c r="F232" s="68">
        <f t="shared" si="306"/>
        <v>150.3358620873376</v>
      </c>
      <c r="G232" s="68">
        <f t="shared" si="306"/>
        <v>150.74848968650139</v>
      </c>
      <c r="H232" s="68">
        <f t="shared" si="306"/>
        <v>147.61373606073332</v>
      </c>
      <c r="I232" s="68">
        <f t="shared" si="306"/>
        <v>145.95248074850423</v>
      </c>
      <c r="J232" s="68">
        <f t="shared" si="306"/>
        <v>144.53126964056929</v>
      </c>
      <c r="K232" s="68">
        <f t="shared" si="306"/>
        <v>143.80842413822313</v>
      </c>
      <c r="L232" s="68">
        <f t="shared" si="306"/>
        <v>144.53478762157616</v>
      </c>
      <c r="M232" s="68">
        <f t="shared" si="306"/>
        <v>147.08135049255779</v>
      </c>
      <c r="N232" s="68">
        <f t="shared" si="306"/>
        <v>150.31673229425806</v>
      </c>
      <c r="O232" s="68">
        <f t="shared" si="306"/>
        <v>153.12586522053837</v>
      </c>
      <c r="P232" s="68">
        <f t="shared" si="306"/>
        <v>156.34319852052619</v>
      </c>
      <c r="Q232" s="68">
        <f>Q10 + Q14*$S232</f>
        <v>159.4100633614942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159.65156239434907</v>
      </c>
      <c r="D233" s="2">
        <f>D$10 + ABS(D$14)*Expt!$B$10</f>
        <v>177.44457076746698</v>
      </c>
      <c r="E233" s="2">
        <f>E$10 + ABS(E$14)*Expt!$B$10</f>
        <v>185.99999666763807</v>
      </c>
      <c r="F233" s="2">
        <f>F$10 + ABS(F$14)*Expt!$B$10</f>
        <v>183.03254057765957</v>
      </c>
      <c r="G233" s="2">
        <f>G$10 + ABS(G$14)*Expt!$B$10</f>
        <v>184.22830482169599</v>
      </c>
      <c r="H233" s="2">
        <f>H$10 + ABS(H$14)*Expt!$B$10</f>
        <v>179.28764380909337</v>
      </c>
      <c r="I233" s="2">
        <f>I$10 + ABS(I$14)*Expt!$B$10</f>
        <v>177.18817042768904</v>
      </c>
      <c r="J233" s="2">
        <f>J$10 + ABS(J$14)*Expt!$B$10</f>
        <v>174.50979974350645</v>
      </c>
      <c r="K233" s="2">
        <f>K$10 + ABS(K$14)*Expt!$B$10</f>
        <v>174.59199461887769</v>
      </c>
      <c r="L233" s="2">
        <f>L$10 + ABS(L$14)*Expt!$B$10</f>
        <v>176.31611759005415</v>
      </c>
      <c r="M233" s="2">
        <f>M$10 + ABS(M$14)*Expt!$B$10</f>
        <v>179.77319356750598</v>
      </c>
      <c r="N233" s="2">
        <f>N$10 + ABS(N$14)*Expt!$B$10</f>
        <v>181.4096993699772</v>
      </c>
      <c r="O233" s="2">
        <f>O$10 + ABS(O$14)*Expt!$B$10</f>
        <v>188.04420436552911</v>
      </c>
      <c r="P233" s="2">
        <f>P$10 + ABS(P$14)*Expt!$B$10</f>
        <v>195.99940834206762</v>
      </c>
      <c r="Q233" s="2">
        <f>Q$10 + ABS(Q$14)*Expt!$B$10</f>
        <v>207.77400679199508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69"/>
  <sheetViews>
    <sheetView zoomScale="70" zoomScaleNormal="70" workbookViewId="0">
      <pane xSplit="2" ySplit="26" topLeftCell="C339" activePane="bottomRight" state="frozen"/>
      <selection pane="topRight" activeCell="C1" sqref="C1"/>
      <selection pane="bottomLeft" activeCell="A6" sqref="A6"/>
      <selection pane="bottomRight" activeCell="C352" sqref="C35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0.45874082009626638</v>
      </c>
      <c r="C2" s="130">
        <f>SUMSQ(AI27:AI227)</f>
        <v>0.25937725330368316</v>
      </c>
      <c r="D2" s="131">
        <f t="shared" ref="D2:O2" si="0">SUMSQ(AJ27:AJ227)</f>
        <v>2.368260148475658E-2</v>
      </c>
      <c r="E2" s="131">
        <f t="shared" si="0"/>
        <v>1.3299778976961907E-2</v>
      </c>
      <c r="F2" s="131">
        <f t="shared" si="0"/>
        <v>2.6154360585624942E-2</v>
      </c>
      <c r="G2" s="131">
        <f t="shared" si="0"/>
        <v>1.3403643852021262E-2</v>
      </c>
      <c r="H2" s="131">
        <f t="shared" si="0"/>
        <v>2.0395184102386429E-2</v>
      </c>
      <c r="I2" s="131">
        <f t="shared" si="0"/>
        <v>1.8655303481747189E-2</v>
      </c>
      <c r="J2" s="131">
        <f t="shared" si="0"/>
        <v>1.597948935769929E-2</v>
      </c>
      <c r="K2" s="131">
        <f t="shared" si="0"/>
        <v>1.2272249882956601E-2</v>
      </c>
      <c r="L2" s="131">
        <f t="shared" si="0"/>
        <v>1.3149885844811854E-2</v>
      </c>
      <c r="M2" s="131">
        <f t="shared" si="0"/>
        <v>1.3505416194401605E-2</v>
      </c>
      <c r="N2" s="131">
        <f t="shared" si="0"/>
        <v>1.3037103953969705E-2</v>
      </c>
      <c r="O2" s="132">
        <f t="shared" si="0"/>
        <v>1.5828549075245849E-2</v>
      </c>
      <c r="P2" s="133">
        <f>SUMSQ(AV27:AV227)</f>
        <v>1.1136252642286333E-2</v>
      </c>
      <c r="Q2" s="134">
        <f>SUMSQ(AW27:AW227)</f>
        <v>9.957571942218307E-3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6.048227249863519</v>
      </c>
      <c r="D3" s="51">
        <v>6.2821913754687042</v>
      </c>
      <c r="E3" s="51">
        <v>6.0012598830564352</v>
      </c>
      <c r="F3" s="51">
        <v>5.3178629083749271</v>
      </c>
      <c r="G3" s="51">
        <v>5.5404827689963438</v>
      </c>
      <c r="H3" s="51">
        <v>5.4765898390890566</v>
      </c>
      <c r="I3" s="51">
        <v>5.4185692972251829</v>
      </c>
      <c r="J3" s="51">
        <v>5.5641752080228137</v>
      </c>
      <c r="K3" s="51">
        <v>5.4313016796280786</v>
      </c>
      <c r="L3" s="51">
        <v>5.3626134289593752</v>
      </c>
      <c r="M3" s="51">
        <v>5.2845250258793124</v>
      </c>
      <c r="N3" s="51">
        <v>5.8658614049607589</v>
      </c>
      <c r="O3" s="63">
        <v>5.9397062912006566</v>
      </c>
      <c r="P3" s="95">
        <v>5.4417110608100714</v>
      </c>
      <c r="Q3" s="88">
        <v>3.5804853366590894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3.2501849825740958</v>
      </c>
      <c r="D4" s="53">
        <v>3.2323286582836732</v>
      </c>
      <c r="E4" s="53">
        <v>3.6676662572065863</v>
      </c>
      <c r="F4" s="53">
        <v>3.295555341636565</v>
      </c>
      <c r="G4" s="53">
        <v>3.3418925210185844</v>
      </c>
      <c r="H4" s="53">
        <v>3.3402329336772736</v>
      </c>
      <c r="I4" s="53">
        <v>3.173908429834567</v>
      </c>
      <c r="J4" s="53">
        <v>3.2526569643503804</v>
      </c>
      <c r="K4" s="53">
        <v>3.1327686228204445</v>
      </c>
      <c r="L4" s="53">
        <v>3.1645436732846965</v>
      </c>
      <c r="M4" s="53">
        <v>3.1989240339785829</v>
      </c>
      <c r="N4" s="53">
        <v>3.4519179340742525</v>
      </c>
      <c r="O4" s="64">
        <v>3.552096303979297</v>
      </c>
      <c r="P4" s="96">
        <v>3.0742616457331322</v>
      </c>
      <c r="Q4" s="89">
        <v>1.9183775813947483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5.9288602989528504E-2</v>
      </c>
      <c r="D5" s="53">
        <v>4.6874556458817544E-2</v>
      </c>
      <c r="E5" s="53">
        <v>9.9727608543862908E-2</v>
      </c>
      <c r="F5" s="53">
        <v>0.15688987322768647</v>
      </c>
      <c r="G5" s="53">
        <v>0.15674111969771903</v>
      </c>
      <c r="H5" s="53">
        <v>0.18197664104321881</v>
      </c>
      <c r="I5" s="53">
        <v>0.24346375685071497</v>
      </c>
      <c r="J5" s="53">
        <v>0.33247436165025829</v>
      </c>
      <c r="K5" s="53">
        <v>0.26899158397653866</v>
      </c>
      <c r="L5" s="53">
        <v>0.31914439131802541</v>
      </c>
      <c r="M5" s="53">
        <v>0.30726558567089796</v>
      </c>
      <c r="N5" s="53">
        <v>0.4070406415201111</v>
      </c>
      <c r="O5" s="64">
        <v>0.44491654370615064</v>
      </c>
      <c r="P5" s="96">
        <v>1.2429571354432507</v>
      </c>
      <c r="Q5" s="89">
        <v>2.9247124680562724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9.7527647270225365E-3</v>
      </c>
      <c r="E6" s="55">
        <v>6.0248250312499099E-2</v>
      </c>
      <c r="F6" s="55">
        <v>7.1816016533549368E-2</v>
      </c>
      <c r="G6" s="55">
        <v>0.11160290447929927</v>
      </c>
      <c r="H6" s="55">
        <v>0.13352217724770363</v>
      </c>
      <c r="I6" s="55">
        <v>0.15444128789550737</v>
      </c>
      <c r="J6" s="55">
        <v>9.3865371771282569E-2</v>
      </c>
      <c r="K6" s="55">
        <v>0.13590485851439246</v>
      </c>
      <c r="L6" s="55">
        <v>0.17640875073645074</v>
      </c>
      <c r="M6" s="55">
        <v>0.15878969375371557</v>
      </c>
      <c r="N6" s="55">
        <v>0.18047074630757109</v>
      </c>
      <c r="O6" s="65">
        <v>0.21864639520984674</v>
      </c>
      <c r="P6" s="97">
        <v>0.53357925857350474</v>
      </c>
      <c r="Q6" s="90">
        <v>1.6189443205534155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46.5313982565606</v>
      </c>
      <c r="D7" s="53">
        <v>58.365704347349812</v>
      </c>
      <c r="E7" s="53">
        <v>61.130286012669742</v>
      </c>
      <c r="F7" s="53">
        <v>58.357422236006769</v>
      </c>
      <c r="G7" s="53">
        <v>59.01219130868234</v>
      </c>
      <c r="H7" s="53">
        <v>55.386293492801158</v>
      </c>
      <c r="I7" s="53">
        <v>54.581591690580851</v>
      </c>
      <c r="J7" s="53">
        <v>55.014482089143335</v>
      </c>
      <c r="K7" s="53">
        <v>53.938179040981147</v>
      </c>
      <c r="L7" s="53">
        <v>52.981459042109464</v>
      </c>
      <c r="M7" s="53">
        <v>53.489276322967761</v>
      </c>
      <c r="N7" s="51">
        <v>54.50224737631931</v>
      </c>
      <c r="O7" s="63">
        <v>55.76345962528935</v>
      </c>
      <c r="P7" s="95">
        <v>54.630327057660416</v>
      </c>
      <c r="Q7" s="88">
        <v>53.757889359551882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71.813513812333653</v>
      </c>
      <c r="D8" s="53">
        <v>83.872523877658935</v>
      </c>
      <c r="E8" s="53">
        <v>86.769976180828039</v>
      </c>
      <c r="F8" s="53">
        <v>84.197646498019367</v>
      </c>
      <c r="G8" s="53">
        <v>83.906743386618686</v>
      </c>
      <c r="H8" s="53">
        <v>80.711787430226622</v>
      </c>
      <c r="I8" s="53">
        <v>79.910529100052642</v>
      </c>
      <c r="J8" s="53">
        <v>79.980282964070724</v>
      </c>
      <c r="K8" s="53">
        <v>78.265040162133076</v>
      </c>
      <c r="L8" s="53">
        <v>77.132707997488481</v>
      </c>
      <c r="M8" s="53">
        <v>77.738534885256598</v>
      </c>
      <c r="N8" s="53">
        <v>79.165088439766905</v>
      </c>
      <c r="O8" s="64">
        <v>81.511955861983466</v>
      </c>
      <c r="P8" s="96">
        <v>81.11545283924292</v>
      </c>
      <c r="Q8" s="89">
        <v>80.450036557455149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100.92793224020083</v>
      </c>
      <c r="D9" s="61">
        <f t="shared" si="1"/>
        <v>118.81871622283144</v>
      </c>
      <c r="E9" s="61">
        <f t="shared" si="1"/>
        <v>126.94004891655021</v>
      </c>
      <c r="F9" s="61">
        <f t="shared" si="1"/>
        <v>124.43769416360318</v>
      </c>
      <c r="G9" s="61">
        <f t="shared" si="1"/>
        <v>124.99612901856433</v>
      </c>
      <c r="H9" s="61">
        <f t="shared" si="1"/>
        <v>122.45977488182784</v>
      </c>
      <c r="I9" s="61">
        <f t="shared" si="1"/>
        <v>120.82354323191656</v>
      </c>
      <c r="J9" s="61">
        <f t="shared" si="1"/>
        <v>120.09859634327732</v>
      </c>
      <c r="K9" s="61">
        <f t="shared" si="1"/>
        <v>117.72197547587643</v>
      </c>
      <c r="L9" s="61">
        <f t="shared" si="1"/>
        <v>117.34953297080612</v>
      </c>
      <c r="M9" s="61">
        <f t="shared" si="1"/>
        <v>118.49180966920925</v>
      </c>
      <c r="N9" s="62">
        <f>N$8+ ($O9 - $O$8)*N$19 + ($O9 - $O$8)*($O9 - $O$8)*ABS(N$20)</f>
        <v>120.64594520098828</v>
      </c>
      <c r="O9" s="64">
        <v>123.33088204459871</v>
      </c>
      <c r="P9" s="96">
        <v>124.04386907684255</v>
      </c>
      <c r="Q9" s="89">
        <v>125.96030756816593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129.02299038526235</v>
      </c>
      <c r="D10" s="119">
        <f t="shared" ref="D10:N10" si="2">D$8 + ($O10 - $O$8)*D$19 + ($O10 - $O$8)*($O10 - $O$8)*ABS(D$20)</f>
        <v>144.24302314876306</v>
      </c>
      <c r="E10" s="119">
        <f t="shared" si="2"/>
        <v>156.58281111706009</v>
      </c>
      <c r="F10" s="119">
        <f t="shared" si="2"/>
        <v>153.6955502849784</v>
      </c>
      <c r="G10" s="119">
        <f t="shared" si="2"/>
        <v>155.58984113042263</v>
      </c>
      <c r="H10" s="119">
        <f t="shared" si="2"/>
        <v>152.81344607982567</v>
      </c>
      <c r="I10" s="119">
        <f t="shared" si="2"/>
        <v>150.63643879524486</v>
      </c>
      <c r="J10" s="119">
        <f t="shared" si="2"/>
        <v>149.26465414520845</v>
      </c>
      <c r="K10" s="119">
        <f t="shared" si="2"/>
        <v>146.33717462573728</v>
      </c>
      <c r="L10" s="119">
        <f t="shared" si="2"/>
        <v>146.63084572089682</v>
      </c>
      <c r="M10" s="119">
        <f t="shared" si="2"/>
        <v>148.42781146242402</v>
      </c>
      <c r="N10" s="120">
        <f t="shared" si="2"/>
        <v>150.97896149407092</v>
      </c>
      <c r="O10" s="65">
        <v>153.65778424052408</v>
      </c>
      <c r="P10" s="97">
        <v>156.97528741102155</v>
      </c>
      <c r="Q10" s="90">
        <v>159.01736372941033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9.0817839330947816</v>
      </c>
      <c r="D11" s="103">
        <v>9.1434811612392206</v>
      </c>
      <c r="E11" s="103">
        <v>9.2687654035780138</v>
      </c>
      <c r="F11" s="103">
        <v>8.3226984349940452</v>
      </c>
      <c r="G11" s="103">
        <v>8.5202923768957</v>
      </c>
      <c r="H11" s="103">
        <v>8.2204997492695444</v>
      </c>
      <c r="I11" s="103">
        <v>8.5746341244600295</v>
      </c>
      <c r="J11" s="103">
        <v>8.5814826091294094</v>
      </c>
      <c r="K11" s="103">
        <v>8.6162368538720404</v>
      </c>
      <c r="L11" s="103">
        <v>8.5337405712282379</v>
      </c>
      <c r="M11" s="103">
        <v>8.3944336246463642</v>
      </c>
      <c r="N11" s="103">
        <v>8.9635053979461006</v>
      </c>
      <c r="O11" s="109">
        <v>9.014132682065517</v>
      </c>
      <c r="P11" s="98">
        <v>8.4766944283344845</v>
      </c>
      <c r="Q11" s="91">
        <v>6.3447361663788282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7.3693322122477953</v>
      </c>
      <c r="D12" s="104">
        <v>7.0246134075800928</v>
      </c>
      <c r="E12" s="104">
        <v>7.7177701331336106</v>
      </c>
      <c r="F12" s="104">
        <v>7.0707180753756225</v>
      </c>
      <c r="G12" s="104">
        <v>6.6735065563743534</v>
      </c>
      <c r="H12" s="104">
        <v>6.8746267976994346</v>
      </c>
      <c r="I12" s="104">
        <v>6.6689696666035871</v>
      </c>
      <c r="J12" s="104">
        <v>6.8303006218479645</v>
      </c>
      <c r="K12" s="104">
        <v>6.6859782192704289</v>
      </c>
      <c r="L12" s="104">
        <v>6.7495785132244865</v>
      </c>
      <c r="M12" s="104">
        <v>6.7595296003691461</v>
      </c>
      <c r="N12" s="104">
        <v>6.987849693604125</v>
      </c>
      <c r="O12" s="110">
        <v>7.5278142002815693</v>
      </c>
      <c r="P12" s="86">
        <v>7.0386518594644096</v>
      </c>
      <c r="Q12" s="92">
        <v>5.6091057769658255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6.8498749154023502</v>
      </c>
      <c r="D13" s="57">
        <f t="shared" ref="D13:N13" si="3">D$12/$O12*$O13</f>
        <v>6.5294550150704946</v>
      </c>
      <c r="E13" s="57">
        <f t="shared" si="3"/>
        <v>7.1737517749479025</v>
      </c>
      <c r="F13" s="57">
        <f t="shared" si="3"/>
        <v>6.5723098081941753</v>
      </c>
      <c r="G13" s="57">
        <f t="shared" si="3"/>
        <v>6.2030973555931617</v>
      </c>
      <c r="H13" s="57">
        <f t="shared" si="3"/>
        <v>6.3900408202591592</v>
      </c>
      <c r="I13" s="57">
        <f t="shared" si="3"/>
        <v>6.1988802669154301</v>
      </c>
      <c r="J13" s="57">
        <f t="shared" si="3"/>
        <v>6.3488391548550576</v>
      </c>
      <c r="K13" s="57">
        <f t="shared" si="3"/>
        <v>6.2146899027011884</v>
      </c>
      <c r="L13" s="57">
        <f t="shared" si="3"/>
        <v>6.2738070717499745</v>
      </c>
      <c r="M13" s="57">
        <f t="shared" si="3"/>
        <v>6.283056716120722</v>
      </c>
      <c r="N13" s="112">
        <f t="shared" si="3"/>
        <v>6.495282740716724</v>
      </c>
      <c r="O13" s="110">
        <v>6.997185657150621</v>
      </c>
      <c r="P13" s="86">
        <v>6.7753157915951396</v>
      </c>
      <c r="Q13" s="92">
        <v>7.5978217652001936</v>
      </c>
    </row>
    <row r="14" spans="1:156" ht="15.75" thickBot="1" x14ac:dyDescent="0.3">
      <c r="A14" s="142"/>
      <c r="B14" s="116" t="s">
        <v>51</v>
      </c>
      <c r="C14" s="58">
        <f>C12/$O12*$O14</f>
        <v>3.9574904629203989</v>
      </c>
      <c r="D14" s="59">
        <f>D12/$O12*$O14</f>
        <v>3.7723690241563244</v>
      </c>
      <c r="E14" s="59">
        <f t="shared" ref="E14:N14" si="4">E12/$O12*$O14</f>
        <v>4.1446091473696676</v>
      </c>
      <c r="F14" s="59">
        <f t="shared" si="4"/>
        <v>3.7971282259186871</v>
      </c>
      <c r="G14" s="59">
        <f t="shared" si="4"/>
        <v>3.5838170665171529</v>
      </c>
      <c r="H14" s="59">
        <f t="shared" si="4"/>
        <v>3.6918229772320243</v>
      </c>
      <c r="I14" s="59">
        <f t="shared" si="4"/>
        <v>3.5813806587827743</v>
      </c>
      <c r="J14" s="59">
        <f t="shared" si="4"/>
        <v>3.6680188640318647</v>
      </c>
      <c r="K14" s="59">
        <f t="shared" si="4"/>
        <v>3.5905146186896477</v>
      </c>
      <c r="L14" s="59">
        <f t="shared" si="4"/>
        <v>3.624669349337263</v>
      </c>
      <c r="M14" s="59">
        <f t="shared" si="4"/>
        <v>3.6300132979253354</v>
      </c>
      <c r="N14" s="113">
        <f t="shared" si="4"/>
        <v>3.7526261162169021</v>
      </c>
      <c r="O14" s="111">
        <v>4.0425987112832473</v>
      </c>
      <c r="P14" s="99">
        <v>5.1279183159481647</v>
      </c>
      <c r="Q14" s="93">
        <v>6.1004265251636882</v>
      </c>
    </row>
    <row r="15" spans="1:156" x14ac:dyDescent="0.25">
      <c r="A15" s="140" t="s">
        <v>40</v>
      </c>
      <c r="B15" s="114" t="s">
        <v>38</v>
      </c>
      <c r="C15" s="106">
        <v>-2.7445071471022215</v>
      </c>
      <c r="D15" s="103">
        <v>-3.5167129221300435</v>
      </c>
      <c r="E15" s="103">
        <v>-3.8938619607545468</v>
      </c>
      <c r="F15" s="103">
        <v>-3.8131263677818521</v>
      </c>
      <c r="G15" s="103">
        <v>-4.1301878080940737</v>
      </c>
      <c r="H15" s="103">
        <v>-4.2704647231225694</v>
      </c>
      <c r="I15" s="103">
        <v>-4.518930275978799</v>
      </c>
      <c r="J15" s="103">
        <v>-4.2796909472780911</v>
      </c>
      <c r="K15" s="103">
        <v>-4.4895020584774477</v>
      </c>
      <c r="L15" s="103">
        <v>-4.1089903444849343</v>
      </c>
      <c r="M15" s="103">
        <v>-4.1118789775881153</v>
      </c>
      <c r="N15" s="103">
        <v>-3.9955595664721937</v>
      </c>
      <c r="O15" s="103">
        <v>-3.6221981559462475</v>
      </c>
      <c r="P15" s="86">
        <v>-3.4075653054962802</v>
      </c>
      <c r="Q15" s="92">
        <v>-2.488945089686605</v>
      </c>
    </row>
    <row r="16" spans="1:156" ht="15.75" thickBot="1" x14ac:dyDescent="0.3">
      <c r="A16" s="141"/>
      <c r="B16" s="107" t="s">
        <v>39</v>
      </c>
      <c r="C16" s="108">
        <v>-2.3299486688583508</v>
      </c>
      <c r="D16" s="104">
        <v>-3.0933069232874941</v>
      </c>
      <c r="E16" s="104">
        <v>-3.9206981031691357</v>
      </c>
      <c r="F16" s="104">
        <v>-3.7316923818376075</v>
      </c>
      <c r="G16" s="104">
        <v>-3.2592763671658029</v>
      </c>
      <c r="H16" s="104">
        <v>-4.4430222360494165</v>
      </c>
      <c r="I16" s="104">
        <v>-3.8784926477449644</v>
      </c>
      <c r="J16" s="104">
        <v>-4.1819139572065538</v>
      </c>
      <c r="K16" s="104">
        <v>-3.818829803472878</v>
      </c>
      <c r="L16" s="104">
        <v>-3.5252524030697376</v>
      </c>
      <c r="M16" s="104">
        <v>-3.4147299121478625</v>
      </c>
      <c r="N16" s="104">
        <v>-3.1305046021381733</v>
      </c>
      <c r="O16" s="110">
        <v>-3.501808334401415</v>
      </c>
      <c r="P16" s="86">
        <v>-3.4462946599245159</v>
      </c>
      <c r="Q16" s="92">
        <v>-2.7775528861033627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-3.351714464114897</v>
      </c>
      <c r="D17" s="57">
        <f t="shared" si="5"/>
        <v>-3.351714464114897</v>
      </c>
      <c r="E17" s="57">
        <f t="shared" si="5"/>
        <v>-3.351714464114897</v>
      </c>
      <c r="F17" s="57">
        <f t="shared" si="5"/>
        <v>-3.351714464114897</v>
      </c>
      <c r="G17" s="57">
        <f t="shared" si="5"/>
        <v>-3.351714464114897</v>
      </c>
      <c r="H17" s="57">
        <f t="shared" si="5"/>
        <v>-3.351714464114897</v>
      </c>
      <c r="I17" s="57">
        <f t="shared" si="5"/>
        <v>-3.351714464114897</v>
      </c>
      <c r="J17" s="57">
        <f t="shared" si="5"/>
        <v>-3.351714464114897</v>
      </c>
      <c r="K17" s="57">
        <f t="shared" si="5"/>
        <v>-3.351714464114897</v>
      </c>
      <c r="L17" s="57">
        <f t="shared" si="5"/>
        <v>-3.351714464114897</v>
      </c>
      <c r="M17" s="57">
        <f t="shared" si="5"/>
        <v>-3.351714464114897</v>
      </c>
      <c r="N17" s="112">
        <f>$O17</f>
        <v>-3.351714464114897</v>
      </c>
      <c r="O17" s="110">
        <v>-3.351714464114897</v>
      </c>
      <c r="P17" s="86">
        <v>-2.2718484123879126</v>
      </c>
      <c r="Q17" s="92">
        <v>-2.707465123935215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-0.60044765435027891</v>
      </c>
      <c r="D18" s="59">
        <f t="shared" si="5"/>
        <v>-0.60044765435027891</v>
      </c>
      <c r="E18" s="59">
        <f t="shared" si="5"/>
        <v>-0.60044765435027891</v>
      </c>
      <c r="F18" s="59">
        <f t="shared" si="5"/>
        <v>-0.60044765435027891</v>
      </c>
      <c r="G18" s="59">
        <f t="shared" si="5"/>
        <v>-0.60044765435027891</v>
      </c>
      <c r="H18" s="59">
        <f t="shared" si="5"/>
        <v>-0.60044765435027891</v>
      </c>
      <c r="I18" s="59">
        <f t="shared" si="5"/>
        <v>-0.60044765435027891</v>
      </c>
      <c r="J18" s="59">
        <f t="shared" si="5"/>
        <v>-0.60044765435027891</v>
      </c>
      <c r="K18" s="59">
        <f t="shared" si="5"/>
        <v>-0.60044765435027891</v>
      </c>
      <c r="L18" s="59">
        <f t="shared" si="5"/>
        <v>-0.60044765435027891</v>
      </c>
      <c r="M18" s="59">
        <f t="shared" si="5"/>
        <v>-0.60044765435027891</v>
      </c>
      <c r="N18" s="113">
        <f>$O18</f>
        <v>-0.60044765435027891</v>
      </c>
      <c r="O18" s="111">
        <v>-0.60044765435027891</v>
      </c>
      <c r="P18" s="99">
        <v>-1.5408886325887701</v>
      </c>
      <c r="Q18" s="93">
        <v>-2.1824387895521062</v>
      </c>
      <c r="R18" s="101"/>
    </row>
    <row r="19" spans="1:273" x14ac:dyDescent="0.25">
      <c r="A19" s="40"/>
      <c r="B19" s="40"/>
      <c r="C19" s="106">
        <v>0.56276482727975208</v>
      </c>
      <c r="D19" s="103">
        <v>0.83409757467510115</v>
      </c>
      <c r="E19" s="104">
        <v>0.95079325512931978</v>
      </c>
      <c r="F19" s="104">
        <v>0.96079323868095645</v>
      </c>
      <c r="G19" s="104">
        <v>0.96734315520405278</v>
      </c>
      <c r="H19" s="104">
        <v>0.99680875906605437</v>
      </c>
      <c r="I19" s="104">
        <v>0.97560490778974207</v>
      </c>
      <c r="J19" s="104">
        <v>0.9579494771951137</v>
      </c>
      <c r="K19" s="104">
        <v>0.94349563345986265</v>
      </c>
      <c r="L19" s="104">
        <v>0.95946770642808366</v>
      </c>
      <c r="M19" s="104">
        <v>0.9672180491529756</v>
      </c>
      <c r="N19" s="104">
        <v>0.98711309731016661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-3.1908311906250226E-3</v>
      </c>
      <c r="D20" s="124">
        <v>3.7240736263179882E-5</v>
      </c>
      <c r="E20" s="122">
        <v>2.3382576801371882E-4</v>
      </c>
      <c r="F20" s="122">
        <v>-3.4712577981333342E-5</v>
      </c>
      <c r="G20" s="122">
        <v>3.6374966558277695E-4</v>
      </c>
      <c r="H20" s="122">
        <v>-3.5747215581452268E-5</v>
      </c>
      <c r="I20" s="122">
        <v>6.5337965355976229E-5</v>
      </c>
      <c r="J20" s="122">
        <v>3.3105076602639307E-5</v>
      </c>
      <c r="K20" s="122">
        <v>-5.495494355251895E-7</v>
      </c>
      <c r="L20" s="122">
        <v>5.3130480064470497E-5</v>
      </c>
      <c r="M20" s="122">
        <v>1.745486284250208E-4</v>
      </c>
      <c r="N20" s="122">
        <v>1.1484699042667044E-4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1.0615188022122782E-2</v>
      </c>
      <c r="D21" s="15">
        <f t="shared" si="6"/>
        <v>8.1005220007972882E-3</v>
      </c>
      <c r="E21" s="15">
        <f t="shared" si="6"/>
        <v>1.7863403161111305E-2</v>
      </c>
      <c r="F21" s="15">
        <f t="shared" si="6"/>
        <v>3.1280602257009842E-2</v>
      </c>
      <c r="G21" s="15">
        <f t="shared" si="6"/>
        <v>3.0033866265193675E-2</v>
      </c>
      <c r="H21" s="15">
        <f t="shared" si="6"/>
        <v>3.5092198793094477E-2</v>
      </c>
      <c r="I21" s="15">
        <f t="shared" si="6"/>
        <v>4.6872695956820296E-2</v>
      </c>
      <c r="J21" s="15">
        <f t="shared" si="6"/>
        <v>6.1385255956648795E-2</v>
      </c>
      <c r="K21" s="15">
        <f t="shared" si="6"/>
        <v>5.1419549926942372E-2</v>
      </c>
      <c r="L21" s="15">
        <f t="shared" si="6"/>
        <v>6.1153940714785276E-2</v>
      </c>
      <c r="M21" s="15">
        <f t="shared" si="6"/>
        <v>5.9831901869526347E-2</v>
      </c>
      <c r="N21" s="15">
        <f t="shared" si="6"/>
        <v>7.058840940799925E-2</v>
      </c>
      <c r="O21" s="16">
        <f>O5/(O3*$P21 + O5)</f>
        <v>7.5772530600906662E-2</v>
      </c>
      <c r="P21" s="125">
        <f>(1 - P$1) / P$1 * (P5/P3)</f>
        <v>0.91365169635318344</v>
      </c>
      <c r="Q21" s="126">
        <f>(1 - Q$1) / Q$1 * (Q5/Q3)</f>
        <v>0.81684805076880684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0</v>
      </c>
      <c r="D22" s="48">
        <f t="shared" si="6"/>
        <v>4.3272377562684813E-3</v>
      </c>
      <c r="E22" s="48">
        <f t="shared" si="6"/>
        <v>2.3114275674530477E-2</v>
      </c>
      <c r="F22" s="48">
        <f t="shared" si="6"/>
        <v>3.0433520366629715E-2</v>
      </c>
      <c r="G22" s="48">
        <f t="shared" si="6"/>
        <v>4.5894567739473063E-2</v>
      </c>
      <c r="H22" s="48">
        <f t="shared" si="6"/>
        <v>5.4443499482006101E-2</v>
      </c>
      <c r="I22" s="48">
        <f t="shared" si="6"/>
        <v>6.5498438932035233E-2</v>
      </c>
      <c r="J22" s="48">
        <f t="shared" si="6"/>
        <v>3.9908169805289502E-2</v>
      </c>
      <c r="K22" s="48">
        <f t="shared" si="6"/>
        <v>5.8811871466602314E-2</v>
      </c>
      <c r="L22" s="48">
        <f t="shared" si="6"/>
        <v>7.4327304087036083E-2</v>
      </c>
      <c r="M22" s="48">
        <f t="shared" si="6"/>
        <v>6.6728058609286392E-2</v>
      </c>
      <c r="N22" s="48">
        <f t="shared" si="6"/>
        <v>7.0031958599756625E-2</v>
      </c>
      <c r="O22" s="49">
        <f>O6/(O4*$P22 + O6)</f>
        <v>8.1441593443282959E-2</v>
      </c>
      <c r="P22" s="21">
        <f>(1 - P$1) / P$1 * (P6/P4)</f>
        <v>0.69425354125479433</v>
      </c>
      <c r="Q22" s="22">
        <f>(1 - Q$1) / Q$1 * (Q6/Q4)</f>
        <v>0.84391328185579029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0.25589200000000001</v>
      </c>
      <c r="D27" s="37">
        <v>0.24553900000000001</v>
      </c>
      <c r="E27" s="37">
        <v>0.24715899999999999</v>
      </c>
      <c r="F27" s="37">
        <v>0.26174399999999998</v>
      </c>
      <c r="G27" s="37">
        <v>0.25956800000000002</v>
      </c>
      <c r="H27" s="37">
        <v>0.244255</v>
      </c>
      <c r="I27" s="37">
        <v>0.23702400000000001</v>
      </c>
      <c r="J27" s="37">
        <v>0.244778</v>
      </c>
      <c r="K27" s="37">
        <v>0.25058399999999997</v>
      </c>
      <c r="L27" s="37">
        <v>0.252801</v>
      </c>
      <c r="M27" s="37">
        <v>0.25025700000000001</v>
      </c>
      <c r="N27" s="37">
        <v>0.24244099999999999</v>
      </c>
      <c r="O27" s="37">
        <v>0.24627099999999999</v>
      </c>
      <c r="P27" s="37">
        <v>0.247868</v>
      </c>
      <c r="Q27" s="37">
        <v>0.24340899999999999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0.24386419534368173</v>
      </c>
      <c r="T27" s="4">
        <f t="shared" si="7"/>
        <v>0.24068820711023017</v>
      </c>
      <c r="U27" s="4">
        <f t="shared" si="7"/>
        <v>0.24688177932667679</v>
      </c>
      <c r="V27" s="4">
        <f t="shared" si="7"/>
        <v>0.25788501446173728</v>
      </c>
      <c r="W27" s="4">
        <f t="shared" si="7"/>
        <v>0.25549297234232554</v>
      </c>
      <c r="X27" s="4">
        <f t="shared" si="7"/>
        <v>0.2371895277724016</v>
      </c>
      <c r="Y27" s="4">
        <f t="shared" si="7"/>
        <v>0.23400581419700264</v>
      </c>
      <c r="Z27" s="4">
        <f t="shared" si="7"/>
        <v>0.24084695834882422</v>
      </c>
      <c r="AA27" s="4">
        <f t="shared" si="7"/>
        <v>0.24697971030258259</v>
      </c>
      <c r="AB27" s="4">
        <f t="shared" si="7"/>
        <v>0.24649226908486202</v>
      </c>
      <c r="AC27" s="4">
        <f t="shared" si="7"/>
        <v>0.24714074991731264</v>
      </c>
      <c r="AD27" s="4">
        <f t="shared" si="7"/>
        <v>0.23973808818033437</v>
      </c>
      <c r="AE27" s="4">
        <f t="shared" si="7"/>
        <v>0.24089192225561623</v>
      </c>
      <c r="AF27" s="4">
        <f t="shared" si="7"/>
        <v>0.24937102169621314</v>
      </c>
      <c r="AG27" s="4" t="e">
        <f t="shared" si="7"/>
        <v>#N/A</v>
      </c>
      <c r="AI27" s="4">
        <f t="shared" ref="AI27:AW43" si="8">IF(OR($B27 &lt; C$230, $B27 &gt; C$233), 0, C27-S27)</f>
        <v>1.2027804656318281E-2</v>
      </c>
      <c r="AJ27" s="4">
        <f t="shared" si="8"/>
        <v>4.8507928897698338E-3</v>
      </c>
      <c r="AK27" s="4">
        <f t="shared" si="8"/>
        <v>2.7722067332319744E-4</v>
      </c>
      <c r="AL27" s="4">
        <f t="shared" si="8"/>
        <v>3.8589855382626936E-3</v>
      </c>
      <c r="AM27" s="4">
        <f t="shared" si="8"/>
        <v>4.0750276576744793E-3</v>
      </c>
      <c r="AN27" s="4">
        <f t="shared" si="8"/>
        <v>7.0654722275984017E-3</v>
      </c>
      <c r="AO27" s="4">
        <f t="shared" si="8"/>
        <v>3.0181858029973696E-3</v>
      </c>
      <c r="AP27" s="4">
        <f t="shared" si="8"/>
        <v>3.9310416511757762E-3</v>
      </c>
      <c r="AQ27" s="4">
        <f t="shared" si="8"/>
        <v>3.6042896974173844E-3</v>
      </c>
      <c r="AR27" s="4">
        <f t="shared" si="8"/>
        <v>6.3087309151379778E-3</v>
      </c>
      <c r="AS27" s="4">
        <f t="shared" si="8"/>
        <v>3.1162500826873718E-3</v>
      </c>
      <c r="AT27" s="4">
        <f t="shared" si="8"/>
        <v>2.7029118196656154E-3</v>
      </c>
      <c r="AU27" s="4">
        <f t="shared" si="8"/>
        <v>5.379077744383759E-3</v>
      </c>
      <c r="AV27" s="4">
        <f t="shared" si="8"/>
        <v>-1.503021696213136E-3</v>
      </c>
      <c r="AW27" s="4">
        <f t="shared" si="8"/>
        <v>0</v>
      </c>
      <c r="AY27" s="2">
        <f>IF(OR($B27 &lt; C$230, $B27 &gt; C$233), #N/A, ((1-FG27)*DK27) + (FG27 - FW27)*EA27 + (FW27*EQ27))</f>
        <v>0.24386313606078536</v>
      </c>
      <c r="AZ27" s="2">
        <f t="shared" ref="AZ27:BM42" si="9">IF(OR($B27 &lt; D$230, $B27 &gt; D$233), #N/A, ((1-FH27)*DL27) + (FH27 - FX27)*EB27 + (FX27*ER27))</f>
        <v>0.24068820633235699</v>
      </c>
      <c r="BA27" s="2">
        <f t="shared" si="9"/>
        <v>0.24688177914145393</v>
      </c>
      <c r="BB27" s="2">
        <f t="shared" si="9"/>
        <v>0.25788501445099304</v>
      </c>
      <c r="BC27" s="2">
        <f t="shared" si="9"/>
        <v>0.25549297232244789</v>
      </c>
      <c r="BD27" s="2">
        <f t="shared" si="9"/>
        <v>0.23718952769858573</v>
      </c>
      <c r="BE27" s="2">
        <f t="shared" si="9"/>
        <v>0.23400581339538026</v>
      </c>
      <c r="BF27" s="2">
        <f t="shared" si="9"/>
        <v>0.2408469577332476</v>
      </c>
      <c r="BG27" s="2">
        <f t="shared" si="9"/>
        <v>0.24697970874705433</v>
      </c>
      <c r="BH27" s="2">
        <f t="shared" si="9"/>
        <v>0.24649226694582033</v>
      </c>
      <c r="BI27" s="2">
        <f t="shared" si="9"/>
        <v>0.24714074915122755</v>
      </c>
      <c r="BJ27" s="2">
        <f t="shared" si="9"/>
        <v>0.23973808328903567</v>
      </c>
      <c r="BK27" s="2">
        <f t="shared" si="9"/>
        <v>0.2408919196811401</v>
      </c>
      <c r="BL27" s="2">
        <f t="shared" si="9"/>
        <v>0.24937102120617319</v>
      </c>
      <c r="BM27" s="2" t="e">
        <f t="shared" si="9"/>
        <v>#N/A</v>
      </c>
      <c r="BO27" s="2">
        <f t="shared" ref="BO27:BO90" si="10">IF(AND(IY27 &lt; $CC$22, $B27 &lt; C$7, $B27 &gt; C$230), C27, "")</f>
        <v>0.25589200000000001</v>
      </c>
      <c r="BP27" s="2">
        <f t="shared" ref="BP27:BP90" si="11">IF(AND(IZ27 &lt; $CC$22, $B27 &lt; D$7, $B27 &gt; D$230), D27, "")</f>
        <v>0.24553900000000001</v>
      </c>
      <c r="BQ27" s="2">
        <f t="shared" ref="BQ27:BQ90" si="12">IF(AND(JA27 &lt; $CC$22, $B27 &lt; E$7, $B27 &gt; E$230), E27, "")</f>
        <v>0.24715899999999999</v>
      </c>
      <c r="BR27" s="2">
        <f t="shared" ref="BR27:BR90" si="13">IF(AND(JB27 &lt; $CC$22, $B27 &lt; F$7, $B27 &gt; F$230), F27, "")</f>
        <v>0.26174399999999998</v>
      </c>
      <c r="BS27" s="2">
        <f t="shared" ref="BS27:BS90" si="14">IF(AND(JC27 &lt; $CC$22, $B27 &lt; G$7, $B27 &gt; G$230), G27, "")</f>
        <v>0.25956800000000002</v>
      </c>
      <c r="BT27" s="2">
        <f t="shared" ref="BT27:BT90" si="15">IF(AND(JD27 &lt; $CC$22, $B27 &lt; H$7, $B27 &gt; H$230), H27, "")</f>
        <v>0.244255</v>
      </c>
      <c r="BU27" s="2">
        <f t="shared" ref="BU27:BU90" si="16">IF(AND(JE27 &lt; $CC$22, $B27 &lt; I$7, $B27 &gt; I$230), I27, "")</f>
        <v>0.23702400000000001</v>
      </c>
      <c r="BV27" s="2">
        <f t="shared" ref="BV27:BV90" si="17">IF(AND(JF27 &lt; $CC$22, $B27 &lt; J$7, $B27 &gt; J$230), J27, "")</f>
        <v>0.244778</v>
      </c>
      <c r="BW27" s="2">
        <f t="shared" ref="BW27:BW90" si="18">IF(AND(JG27 &lt; $CC$22, $B27 &lt; K$7, $B27 &gt; K$230), K27, "")</f>
        <v>0.25058399999999997</v>
      </c>
      <c r="BX27" s="2">
        <f t="shared" ref="BX27:BX90" si="19">IF(AND(JH27 &lt; $CC$22, $B27 &lt; L$7, $B27 &gt; L$230), L27, "")</f>
        <v>0.252801</v>
      </c>
      <c r="BY27" s="2">
        <f t="shared" ref="BY27:BY90" si="20">IF(AND(JI27 &lt; $CC$22, $B27 &lt; M$7, $B27 &gt; M$230), M27, "")</f>
        <v>0.25025700000000001</v>
      </c>
      <c r="BZ27" s="2">
        <f t="shared" ref="BZ27:BZ90" si="21">IF(AND(JJ27 &lt; $CC$22, $B27 &lt; N$7, $B27 &gt; N$230), N27, "")</f>
        <v>0.24244099999999999</v>
      </c>
      <c r="CA27" s="2">
        <f t="shared" ref="CA27:CA90" si="22">IF(AND(JK27 &lt; $CC$22, $B27 &lt; O$7, $B27 &gt; O$230), O27, "")</f>
        <v>0.24627099999999999</v>
      </c>
      <c r="CB27" s="2">
        <f t="shared" ref="CB27:CB90" si="23">IF(AND(JL27 &lt; $CC$22, $B27 &lt; P$7, $B27 &gt; P$230), P27, "")</f>
        <v>0.247868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0.24067216333333336</v>
      </c>
      <c r="DL27" s="2">
        <f t="shared" si="41"/>
        <v>0.23994166666666666</v>
      </c>
      <c r="DM27" s="2">
        <f t="shared" si="41"/>
        <v>0.24620585020242911</v>
      </c>
      <c r="DN27" s="2">
        <f t="shared" si="41"/>
        <v>0.25606237837837831</v>
      </c>
      <c r="DO27" s="2">
        <f t="shared" si="41"/>
        <v>0.25519257085020242</v>
      </c>
      <c r="DP27" s="2">
        <f t="shared" si="41"/>
        <v>0.23640974761904762</v>
      </c>
      <c r="DQ27" s="2">
        <f t="shared" si="41"/>
        <v>0.23253820499108729</v>
      </c>
      <c r="DR27" s="2">
        <f t="shared" si="41"/>
        <v>0.24057662210338679</v>
      </c>
      <c r="DS27" s="2">
        <f t="shared" si="41"/>
        <v>0.24700916477272727</v>
      </c>
      <c r="DT27" s="2">
        <f t="shared" si="41"/>
        <v>0.24552241477272729</v>
      </c>
      <c r="DU27" s="2">
        <f t="shared" si="41"/>
        <v>0.24651654545454549</v>
      </c>
      <c r="DV27" s="2">
        <f t="shared" si="41"/>
        <v>0.23973115340909087</v>
      </c>
      <c r="DW27" s="2">
        <f t="shared" si="41"/>
        <v>0.24038774509803923</v>
      </c>
      <c r="DX27" s="2">
        <f t="shared" si="41"/>
        <v>0.24948722638146167</v>
      </c>
      <c r="DY27" s="2">
        <f t="shared" si="41"/>
        <v>0.23541458854087088</v>
      </c>
      <c r="EA27" s="2">
        <f t="shared" ref="EA27:EO43" si="42">CE$228*$B27+CE$229</f>
        <v>0.2725069390982503</v>
      </c>
      <c r="EB27" s="2">
        <f t="shared" si="42"/>
        <v>0.26033744391904179</v>
      </c>
      <c r="EC27" s="2">
        <f t="shared" si="42"/>
        <v>0.26917852812499998</v>
      </c>
      <c r="ED27" s="2">
        <f t="shared" si="42"/>
        <v>0.31579209410578291</v>
      </c>
      <c r="EE27" s="2">
        <f t="shared" si="42"/>
        <v>0.26517956948665666</v>
      </c>
      <c r="EF27" s="2">
        <f t="shared" si="42"/>
        <v>0.25648155228452557</v>
      </c>
      <c r="EG27" s="2">
        <f t="shared" si="42"/>
        <v>0.26508088193863022</v>
      </c>
      <c r="EH27" s="2">
        <f t="shared" si="42"/>
        <v>0.24679444912098378</v>
      </c>
      <c r="EI27" s="2">
        <f t="shared" si="42"/>
        <v>0.24639762516807806</v>
      </c>
      <c r="EJ27" s="2">
        <f t="shared" si="42"/>
        <v>0.26438157318681321</v>
      </c>
      <c r="EK27" s="2">
        <f t="shared" si="42"/>
        <v>0.25959915403317668</v>
      </c>
      <c r="EL27" s="2">
        <f t="shared" si="42"/>
        <v>0.23987123553932893</v>
      </c>
      <c r="EM27" s="2">
        <f t="shared" si="42"/>
        <v>0.25164925173437824</v>
      </c>
      <c r="EN27" s="2">
        <f t="shared" si="42"/>
        <v>0.2468430265818132</v>
      </c>
      <c r="EO27" s="2">
        <f t="shared" si="42"/>
        <v>0.25635274660279089</v>
      </c>
      <c r="EQ27" s="2">
        <f t="shared" ref="EQ27:FE43" si="43">CU$228*$B27+CU$229</f>
        <v>0.24373043440324782</v>
      </c>
      <c r="ER27" s="2">
        <f t="shared" si="43"/>
        <v>0.24790400193819587</v>
      </c>
      <c r="ES27" s="2">
        <f t="shared" si="43"/>
        <v>0.25365649932299977</v>
      </c>
      <c r="ET27" s="2">
        <f t="shared" si="43"/>
        <v>0.28916652316114722</v>
      </c>
      <c r="EU27" s="2">
        <f t="shared" si="43"/>
        <v>0.25309097244454859</v>
      </c>
      <c r="EV27" s="2">
        <f t="shared" si="43"/>
        <v>0.24774781486648167</v>
      </c>
      <c r="EW27" s="2">
        <f t="shared" si="43"/>
        <v>0.25943510506311224</v>
      </c>
      <c r="EX27" s="2">
        <f t="shared" si="43"/>
        <v>0.24706692894654914</v>
      </c>
      <c r="EY27" s="2">
        <f t="shared" si="43"/>
        <v>0.24214657865517195</v>
      </c>
      <c r="EZ27" s="2">
        <f t="shared" si="43"/>
        <v>0.25871101927584794</v>
      </c>
      <c r="FA27" s="2">
        <f t="shared" si="43"/>
        <v>0.24963526830879185</v>
      </c>
      <c r="FB27" s="2">
        <f t="shared" si="43"/>
        <v>0.24180563748660514</v>
      </c>
      <c r="FC27" s="2">
        <f t="shared" si="43"/>
        <v>0.25396374821585993</v>
      </c>
      <c r="FD27" s="2">
        <f t="shared" si="43"/>
        <v>0.2502651446896737</v>
      </c>
      <c r="FE27" s="2">
        <f t="shared" si="43"/>
        <v>0.26211930241689335</v>
      </c>
      <c r="FG27" s="2">
        <f t="shared" ref="FG27:FU43" si="44">POWER(10,($B27-C$231)/C$229)/(1+POWER(10,($B27-C$231)/C$229))</f>
        <v>0.10024167951748444</v>
      </c>
      <c r="FH27" s="2">
        <f t="shared" si="44"/>
        <v>3.6603694235487663E-2</v>
      </c>
      <c r="FI27" s="2">
        <f t="shared" si="44"/>
        <v>2.9423535491829376E-2</v>
      </c>
      <c r="FJ27" s="2">
        <f t="shared" si="44"/>
        <v>3.0515045896883041E-2</v>
      </c>
      <c r="FK27" s="2">
        <f t="shared" si="44"/>
        <v>3.0079977704193586E-2</v>
      </c>
      <c r="FL27" s="2">
        <f t="shared" si="44"/>
        <v>3.8849860915156964E-2</v>
      </c>
      <c r="FM27" s="2">
        <f t="shared" si="44"/>
        <v>4.5098125486058349E-2</v>
      </c>
      <c r="FN27" s="2">
        <f t="shared" si="44"/>
        <v>4.3477462065521305E-2</v>
      </c>
      <c r="FO27" s="2">
        <f t="shared" si="44"/>
        <v>4.815725541614288E-2</v>
      </c>
      <c r="FP27" s="2">
        <f t="shared" si="44"/>
        <v>5.1426468009053976E-2</v>
      </c>
      <c r="FQ27" s="2">
        <f t="shared" si="44"/>
        <v>4.7713360015684984E-2</v>
      </c>
      <c r="FR27" s="2">
        <f t="shared" si="44"/>
        <v>4.945750266133344E-2</v>
      </c>
      <c r="FS27" s="2">
        <f t="shared" si="44"/>
        <v>4.4769580738082862E-2</v>
      </c>
      <c r="FT27" s="2">
        <f t="shared" si="44"/>
        <v>4.3947879940297613E-2</v>
      </c>
      <c r="FU27" s="2">
        <f t="shared" si="44"/>
        <v>2.9587906817169496E-2</v>
      </c>
      <c r="FW27" s="2">
        <f>POWER(10,($B27-C$232)/C$229)/(1+POWER(10,($B27-C$232)/C$229))</f>
        <v>6.9036280773606501E-6</v>
      </c>
      <c r="FX27" s="2">
        <f t="shared" ref="FX27:GK42" si="45">POWER(10,($B27-D$232)/D$229)/(1+POWER(10,($B27-D$232)/D$229))</f>
        <v>1.6993323927783345E-6</v>
      </c>
      <c r="FY27" s="2">
        <f t="shared" si="45"/>
        <v>5.453650700374481E-7</v>
      </c>
      <c r="FZ27" s="2">
        <f t="shared" si="45"/>
        <v>7.1150454655885356E-7</v>
      </c>
      <c r="GA27" s="2">
        <f t="shared" si="45"/>
        <v>5.9759381678722937E-7</v>
      </c>
      <c r="GB27" s="2">
        <f t="shared" si="45"/>
        <v>7.7172367122695788E-7</v>
      </c>
      <c r="GC27" s="2">
        <f t="shared" si="45"/>
        <v>9.4306589346615968E-7</v>
      </c>
      <c r="GD27" s="2">
        <f t="shared" si="45"/>
        <v>1.0700729097054525E-6</v>
      </c>
      <c r="GE27" s="2">
        <f t="shared" si="45"/>
        <v>1.4012396133511691E-6</v>
      </c>
      <c r="GF27" s="2">
        <f t="shared" si="45"/>
        <v>1.3638467679727452E-6</v>
      </c>
      <c r="GG27" s="2">
        <f t="shared" si="45"/>
        <v>1.1558115752633847E-6</v>
      </c>
      <c r="GH27" s="2">
        <f t="shared" si="45"/>
        <v>9.1377893748088472E-7</v>
      </c>
      <c r="GI27" s="2">
        <f t="shared" si="45"/>
        <v>7.1398373814531417E-7</v>
      </c>
      <c r="GJ27" s="2">
        <f t="shared" si="45"/>
        <v>5.2600306541202417E-7</v>
      </c>
      <c r="GK27" s="2">
        <f t="shared" si="45"/>
        <v>4.3581809853776611E-7</v>
      </c>
      <c r="GM27" s="82">
        <f xml:space="preserve"> _xlfn.NORM.DIST($B27, C$7, ABS(C$11), TRUE) * _xlfn.NORM.DIST(($B27 - C$7)*C$15, 0, ABS(C$11), TRUE) * 2</f>
        <v>2.9976178741657721E-7</v>
      </c>
      <c r="GN27" s="82">
        <f t="shared" ref="GN27:HA42" si="46" xml:space="preserve"> _xlfn.NORM.DIST($B27, D$7, ABS(D$11), TRUE) * _xlfn.NORM.DIST(($B27 - D$7)*D$15, 0, ABS(D$11), TRUE) * 2</f>
        <v>1.73296913698919E-10</v>
      </c>
      <c r="GO27" s="82">
        <f t="shared" si="46"/>
        <v>4.2439755833674774E-11</v>
      </c>
      <c r="GP27" s="82">
        <f t="shared" si="46"/>
        <v>2.3520562279879862E-12</v>
      </c>
      <c r="GQ27" s="82">
        <f t="shared" si="46"/>
        <v>4.3267452363555399E-12</v>
      </c>
      <c r="GR27" s="82">
        <f t="shared" si="46"/>
        <v>1.6104374343439493E-11</v>
      </c>
      <c r="GS27" s="82">
        <f t="shared" si="46"/>
        <v>1.9469034734651627E-10</v>
      </c>
      <c r="GT27" s="82">
        <f t="shared" si="46"/>
        <v>1.4472332326617119E-10</v>
      </c>
      <c r="GU27" s="82">
        <f t="shared" si="46"/>
        <v>3.8482383558216185E-10</v>
      </c>
      <c r="GV27" s="82">
        <f t="shared" si="46"/>
        <v>5.3503463395905444E-10</v>
      </c>
      <c r="GW27" s="82">
        <f t="shared" si="46"/>
        <v>1.8658682120318233E-10</v>
      </c>
      <c r="GX27" s="82">
        <f t="shared" si="46"/>
        <v>1.1983730015466466E-9</v>
      </c>
      <c r="GY27" s="82">
        <f t="shared" si="46"/>
        <v>6.1621748061807112E-10</v>
      </c>
      <c r="GZ27" s="82">
        <f t="shared" si="46"/>
        <v>1.1577755544206499E-10</v>
      </c>
      <c r="HA27" s="82">
        <f t="shared" si="46"/>
        <v>2.3949601190280626E-17</v>
      </c>
      <c r="HC27" s="82">
        <f xml:space="preserve"> _xlfn.NORM.DIST($B27, C$8, ABS(C$12), TRUE) * _xlfn.NORM.DIST(($B27 - C$8)*C$16, 0, ABS(C$12), TRUE) * 2</f>
        <v>1.9394167464145516E-22</v>
      </c>
      <c r="HD27" s="82">
        <f t="shared" ref="HD27:HQ42" si="47" xml:space="preserve"> _xlfn.NORM.DIST($B27, D$8, ABS(D$12), TRUE) * _xlfn.NORM.DIST(($B27 - D$8)*D$16, 0, ABS(D$12), TRUE) * 2</f>
        <v>7.339385510505398E-33</v>
      </c>
      <c r="HE27" s="82">
        <f t="shared" si="47"/>
        <v>2.5105120670505091E-29</v>
      </c>
      <c r="HF27" s="82">
        <f t="shared" si="47"/>
        <v>1.0761013845005732E-32</v>
      </c>
      <c r="HG27" s="82">
        <f t="shared" si="47"/>
        <v>2.9680755070918891E-36</v>
      </c>
      <c r="HH27" s="82">
        <f t="shared" si="47"/>
        <v>7.8986445463012365E-32</v>
      </c>
      <c r="HI27" s="82">
        <f t="shared" si="47"/>
        <v>4.3920338210332707E-33</v>
      </c>
      <c r="HJ27" s="82">
        <f t="shared" si="47"/>
        <v>1.1377701423122243E-31</v>
      </c>
      <c r="HK27" s="82">
        <f t="shared" si="47"/>
        <v>1.189648817353072E-31</v>
      </c>
      <c r="HL27" s="82">
        <f t="shared" si="47"/>
        <v>3.0377098419203839E-30</v>
      </c>
      <c r="HM27" s="82">
        <f t="shared" si="47"/>
        <v>1.310265667787931E-30</v>
      </c>
      <c r="HN27" s="82">
        <f t="shared" si="47"/>
        <v>9.4315071018206364E-30</v>
      </c>
      <c r="HO27" s="82">
        <f t="shared" si="47"/>
        <v>2.5334641310861489E-27</v>
      </c>
      <c r="HP27" s="82">
        <f t="shared" si="47"/>
        <v>9.9531306365039871E-31</v>
      </c>
      <c r="HQ27" s="82">
        <f t="shared" si="47"/>
        <v>1.1826374403926838E-46</v>
      </c>
      <c r="HS27" s="82">
        <f xml:space="preserve"> _xlfn.NORM.DIST($B27, C$9, ABS(C$13), TRUE) * _xlfn.NORM.DIST(($B27 - C$9)*C$17, 0, ABS(C$13), TRUE) * 2</f>
        <v>3.8834964877550305E-49</v>
      </c>
      <c r="HT27" s="82">
        <f t="shared" ref="HT27:IG42" si="48" xml:space="preserve"> _xlfn.NORM.DIST($B27, D$9, ABS(D$13), TRUE) * _xlfn.NORM.DIST(($B27 - D$9)*D$17, 0, ABS(D$13), TRUE) * 2</f>
        <v>5.4174865106332946E-74</v>
      </c>
      <c r="HU27" s="82">
        <f t="shared" si="48"/>
        <v>4.576510569801767E-70</v>
      </c>
      <c r="HV27" s="82">
        <f t="shared" si="48"/>
        <v>6.0260928682008544E-80</v>
      </c>
      <c r="HW27" s="82">
        <f t="shared" si="48"/>
        <v>2.6587599142725598E-90</v>
      </c>
      <c r="HX27" s="82">
        <f t="shared" si="48"/>
        <v>7.3735181421226769E-82</v>
      </c>
      <c r="HY27" s="82">
        <f t="shared" si="48"/>
        <v>1.3041688877521401E-84</v>
      </c>
      <c r="HZ27" s="82">
        <f t="shared" si="48"/>
        <v>8.3218798647562552E-80</v>
      </c>
      <c r="IA27" s="82">
        <f t="shared" si="48"/>
        <v>5.0887853296726453E-80</v>
      </c>
      <c r="IB27" s="82">
        <f t="shared" si="48"/>
        <v>4.5347454002326636E-78</v>
      </c>
      <c r="IC27" s="82">
        <f t="shared" si="48"/>
        <v>2.4812995840891875E-79</v>
      </c>
      <c r="ID27" s="82">
        <f t="shared" si="48"/>
        <v>5.1785760254980531E-77</v>
      </c>
      <c r="IE27" s="82">
        <f t="shared" si="48"/>
        <v>1.561888203406308E-69</v>
      </c>
      <c r="IF27" s="82">
        <f t="shared" si="48"/>
        <v>7.1177980857168335E-75</v>
      </c>
      <c r="IG27" s="82">
        <f t="shared" si="48"/>
        <v>9.9725483770397973E-62</v>
      </c>
      <c r="II27" s="82">
        <f xml:space="preserve"> _xlfn.NORM.DIST($B27, C$10, ABS(C$14), TRUE) * _xlfn.NORM.DIST(($B27 - C$10)*C$18, 0, ABS(C$14), TRUE) * 2</f>
        <v>3.814130330236781E-233</v>
      </c>
      <c r="IJ27" s="82">
        <f t="shared" ref="IJ27:IW42" si="49" xml:space="preserve"> _xlfn.NORM.DIST($B27, D$10, ABS(D$14), TRUE) * _xlfn.NORM.DIST(($B27 - D$10)*D$18, 0, ABS(D$14), TRUE) * 2</f>
        <v>0</v>
      </c>
      <c r="IK27" s="82">
        <f t="shared" si="49"/>
        <v>0</v>
      </c>
      <c r="IL27" s="82">
        <f t="shared" si="49"/>
        <v>0</v>
      </c>
      <c r="IM27" s="82">
        <f t="shared" si="49"/>
        <v>0</v>
      </c>
      <c r="IN27" s="82">
        <f t="shared" si="49"/>
        <v>0</v>
      </c>
      <c r="IO27" s="82">
        <f t="shared" si="49"/>
        <v>0</v>
      </c>
      <c r="IP27" s="82">
        <f t="shared" si="49"/>
        <v>0</v>
      </c>
      <c r="IQ27" s="82">
        <f t="shared" si="49"/>
        <v>0</v>
      </c>
      <c r="IR27" s="82">
        <f t="shared" si="49"/>
        <v>0</v>
      </c>
      <c r="IS27" s="82">
        <f t="shared" si="49"/>
        <v>0</v>
      </c>
      <c r="IT27" s="82">
        <f t="shared" si="49"/>
        <v>0</v>
      </c>
      <c r="IU27" s="82">
        <f t="shared" si="49"/>
        <v>0</v>
      </c>
      <c r="IV27" s="82">
        <f t="shared" si="49"/>
        <v>8.5018580781681488E-206</v>
      </c>
      <c r="IW27" s="82">
        <f t="shared" si="49"/>
        <v>8.7241494371184338E-150</v>
      </c>
      <c r="IY27" s="82">
        <f>GM27+HC27+HS27+II27</f>
        <v>2.9976178741657742E-7</v>
      </c>
      <c r="IZ27" s="82">
        <f t="shared" ref="IZ27:JM42" si="50">GN27+HD27+HT27+IJ27</f>
        <v>1.73296913698919E-10</v>
      </c>
      <c r="JA27" s="82">
        <f t="shared" si="50"/>
        <v>4.2439755833674774E-11</v>
      </c>
      <c r="JB27" s="82">
        <f t="shared" si="50"/>
        <v>2.3520562279879862E-12</v>
      </c>
      <c r="JC27" s="82">
        <f t="shared" si="50"/>
        <v>4.3267452363555399E-12</v>
      </c>
      <c r="JD27" s="82">
        <f t="shared" si="50"/>
        <v>1.6104374343439493E-11</v>
      </c>
      <c r="JE27" s="82">
        <f t="shared" si="50"/>
        <v>1.9469034734651627E-10</v>
      </c>
      <c r="JF27" s="82">
        <f t="shared" si="50"/>
        <v>1.4472332326617119E-10</v>
      </c>
      <c r="JG27" s="82">
        <f t="shared" si="50"/>
        <v>3.8482383558216185E-10</v>
      </c>
      <c r="JH27" s="82">
        <f t="shared" si="50"/>
        <v>5.3503463395905444E-10</v>
      </c>
      <c r="JI27" s="82">
        <f t="shared" si="50"/>
        <v>1.8658682120318233E-10</v>
      </c>
      <c r="JJ27" s="82">
        <f t="shared" si="50"/>
        <v>1.1983730015466466E-9</v>
      </c>
      <c r="JK27" s="82">
        <f t="shared" si="50"/>
        <v>6.1621748061807112E-10</v>
      </c>
      <c r="JL27" s="82">
        <f t="shared" si="50"/>
        <v>1.1577755544206499E-10</v>
      </c>
      <c r="JM27" s="82">
        <f t="shared" si="50"/>
        <v>2.3949601190280626E-17</v>
      </c>
    </row>
    <row r="28" spans="1:273" x14ac:dyDescent="0.25">
      <c r="B28" s="2">
        <v>1</v>
      </c>
      <c r="C28" s="37">
        <v>0.25481399999999998</v>
      </c>
      <c r="D28" s="37">
        <v>0.24238299999999999</v>
      </c>
      <c r="E28" s="37">
        <v>0.24754799999999999</v>
      </c>
      <c r="F28" s="37">
        <v>0.25920399999999999</v>
      </c>
      <c r="G28" s="37">
        <v>0.26318599999999998</v>
      </c>
      <c r="H28" s="37">
        <v>0.243363</v>
      </c>
      <c r="I28" s="37">
        <v>0.24028099999999999</v>
      </c>
      <c r="J28" s="37">
        <v>0.244001</v>
      </c>
      <c r="K28" s="37">
        <v>0.24978500000000001</v>
      </c>
      <c r="L28" s="37">
        <v>0.251525</v>
      </c>
      <c r="M28" s="37">
        <v>0.25118000000000001</v>
      </c>
      <c r="N28" s="37">
        <v>0.24409900000000001</v>
      </c>
      <c r="O28" s="37">
        <v>0.24363799999999999</v>
      </c>
      <c r="P28" s="37">
        <v>0.24671499999999999</v>
      </c>
      <c r="Q28" s="37">
        <v>0.24173700000000001</v>
      </c>
      <c r="S28" s="4">
        <f t="shared" si="7"/>
        <v>0.24751604251297366</v>
      </c>
      <c r="T28" s="4">
        <f t="shared" si="7"/>
        <v>0.24137692417808201</v>
      </c>
      <c r="U28" s="4">
        <f t="shared" si="7"/>
        <v>0.24768884215489156</v>
      </c>
      <c r="V28" s="4">
        <f t="shared" si="7"/>
        <v>0.25857310240155629</v>
      </c>
      <c r="W28" s="4">
        <f t="shared" si="7"/>
        <v>0.25595059941414799</v>
      </c>
      <c r="X28" s="4">
        <f t="shared" si="7"/>
        <v>0.23793896528318256</v>
      </c>
      <c r="Y28" s="4">
        <f t="shared" si="7"/>
        <v>0.23495274334672814</v>
      </c>
      <c r="Z28" s="4">
        <f t="shared" si="7"/>
        <v>0.24135296742297141</v>
      </c>
      <c r="AA28" s="4">
        <f t="shared" si="7"/>
        <v>0.24742423577799785</v>
      </c>
      <c r="AB28" s="4">
        <f t="shared" si="7"/>
        <v>0.24756681637936284</v>
      </c>
      <c r="AC28" s="4">
        <f t="shared" si="7"/>
        <v>0.24772127725784737</v>
      </c>
      <c r="AD28" s="4">
        <f t="shared" si="7"/>
        <v>0.24042642064577099</v>
      </c>
      <c r="AE28" s="4">
        <f t="shared" si="7"/>
        <v>0.24167294311329476</v>
      </c>
      <c r="AF28" s="4">
        <f t="shared" si="7"/>
        <v>0.24961452117822588</v>
      </c>
      <c r="AG28" s="4" t="e">
        <f t="shared" si="7"/>
        <v>#N/A</v>
      </c>
      <c r="AI28" s="4">
        <f t="shared" si="8"/>
        <v>7.2979574870263297E-3</v>
      </c>
      <c r="AJ28" s="4">
        <f t="shared" si="8"/>
        <v>1.0060758219179733E-3</v>
      </c>
      <c r="AK28" s="4">
        <f t="shared" si="8"/>
        <v>-1.4084215489157392E-4</v>
      </c>
      <c r="AL28" s="4">
        <f t="shared" si="8"/>
        <v>6.3089759844370263E-4</v>
      </c>
      <c r="AM28" s="4">
        <f t="shared" si="8"/>
        <v>7.235400585851981E-3</v>
      </c>
      <c r="AN28" s="4">
        <f t="shared" si="8"/>
        <v>5.424034716817433E-3</v>
      </c>
      <c r="AO28" s="4">
        <f t="shared" si="8"/>
        <v>5.3282566532718567E-3</v>
      </c>
      <c r="AP28" s="4">
        <f t="shared" si="8"/>
        <v>2.6480325770285862E-3</v>
      </c>
      <c r="AQ28" s="4">
        <f t="shared" si="8"/>
        <v>2.3607642220021541E-3</v>
      </c>
      <c r="AR28" s="4">
        <f t="shared" si="8"/>
        <v>3.9581836206371568E-3</v>
      </c>
      <c r="AS28" s="4">
        <f t="shared" si="8"/>
        <v>3.4587227421526423E-3</v>
      </c>
      <c r="AT28" s="4">
        <f t="shared" si="8"/>
        <v>3.6725793542290164E-3</v>
      </c>
      <c r="AU28" s="4">
        <f t="shared" si="8"/>
        <v>1.9650568867052298E-3</v>
      </c>
      <c r="AV28" s="4">
        <f t="shared" si="8"/>
        <v>-2.8995211782258945E-3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0.24751419157610285</v>
      </c>
      <c r="AZ28" s="2">
        <f t="shared" si="9"/>
        <v>0.24137692262389154</v>
      </c>
      <c r="BA28" s="2">
        <f t="shared" si="9"/>
        <v>0.24768884177975073</v>
      </c>
      <c r="BB28" s="2">
        <f t="shared" si="9"/>
        <v>0.25857310237678593</v>
      </c>
      <c r="BC28" s="2">
        <f t="shared" si="9"/>
        <v>0.25595059936964298</v>
      </c>
      <c r="BD28" s="2">
        <f t="shared" si="9"/>
        <v>0.23793896511688442</v>
      </c>
      <c r="BE28" s="2">
        <f t="shared" si="9"/>
        <v>0.23495274167402216</v>
      </c>
      <c r="BF28" s="2">
        <f t="shared" si="9"/>
        <v>0.24135296613242055</v>
      </c>
      <c r="BG28" s="2">
        <f t="shared" si="9"/>
        <v>0.2474242325828839</v>
      </c>
      <c r="BH28" s="2">
        <f t="shared" si="9"/>
        <v>0.24756681198196792</v>
      </c>
      <c r="BI28" s="2">
        <f t="shared" si="9"/>
        <v>0.247721275632834</v>
      </c>
      <c r="BJ28" s="2">
        <f t="shared" si="9"/>
        <v>0.24042641106658941</v>
      </c>
      <c r="BK28" s="2">
        <f t="shared" si="9"/>
        <v>0.24167293803094694</v>
      </c>
      <c r="BL28" s="2">
        <f t="shared" si="9"/>
        <v>0.24961452013734672</v>
      </c>
      <c r="BM28" s="2" t="e">
        <f t="shared" si="9"/>
        <v>#N/A</v>
      </c>
      <c r="BO28" s="2">
        <f t="shared" si="10"/>
        <v>0.25481399999999998</v>
      </c>
      <c r="BP28" s="2">
        <f t="shared" si="11"/>
        <v>0.24238299999999999</v>
      </c>
      <c r="BQ28" s="2">
        <f t="shared" si="12"/>
        <v>0.24754799999999999</v>
      </c>
      <c r="BR28" s="2">
        <f t="shared" si="13"/>
        <v>0.25920399999999999</v>
      </c>
      <c r="BS28" s="2">
        <f t="shared" si="14"/>
        <v>0.26318599999999998</v>
      </c>
      <c r="BT28" s="2">
        <f t="shared" si="15"/>
        <v>0.243363</v>
      </c>
      <c r="BU28" s="2">
        <f t="shared" si="16"/>
        <v>0.24028099999999999</v>
      </c>
      <c r="BV28" s="2">
        <f t="shared" si="17"/>
        <v>0.244001</v>
      </c>
      <c r="BW28" s="2">
        <f t="shared" si="18"/>
        <v>0.24978500000000001</v>
      </c>
      <c r="BX28" s="2">
        <f t="shared" si="19"/>
        <v>0.251525</v>
      </c>
      <c r="BY28" s="2">
        <f t="shared" si="20"/>
        <v>0.25118000000000001</v>
      </c>
      <c r="BZ28" s="2">
        <f t="shared" si="21"/>
        <v>0.24409900000000001</v>
      </c>
      <c r="CA28" s="2">
        <f t="shared" si="22"/>
        <v>0.24363799999999999</v>
      </c>
      <c r="CB28" s="2">
        <f t="shared" si="23"/>
        <v>0.24671499999999999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0.24452256942028988</v>
      </c>
      <c r="DL28" s="2">
        <f t="shared" si="41"/>
        <v>0.24060197871148459</v>
      </c>
      <c r="DM28" s="2">
        <f t="shared" si="41"/>
        <v>0.24698864492832909</v>
      </c>
      <c r="DN28" s="2">
        <f t="shared" si="41"/>
        <v>0.25662294594594587</v>
      </c>
      <c r="DO28" s="2">
        <f t="shared" si="41"/>
        <v>0.25564901510012034</v>
      </c>
      <c r="DP28" s="2">
        <f t="shared" si="41"/>
        <v>0.23713446162464985</v>
      </c>
      <c r="DQ28" s="2">
        <f t="shared" si="41"/>
        <v>0.23341756528520494</v>
      </c>
      <c r="DR28" s="2">
        <f t="shared" si="41"/>
        <v>0.24109926882798571</v>
      </c>
      <c r="DS28" s="2">
        <f t="shared" si="41"/>
        <v>0.2474984323680352</v>
      </c>
      <c r="DT28" s="2">
        <f t="shared" si="41"/>
        <v>0.24659268438416423</v>
      </c>
      <c r="DU28" s="2">
        <f t="shared" si="41"/>
        <v>0.24709181469941352</v>
      </c>
      <c r="DV28" s="2">
        <f t="shared" si="41"/>
        <v>0.24047467778592371</v>
      </c>
      <c r="DW28" s="2">
        <f t="shared" si="41"/>
        <v>0.24117718527183601</v>
      </c>
      <c r="DX28" s="2">
        <f t="shared" si="41"/>
        <v>0.24976813647504456</v>
      </c>
      <c r="DY28" s="2">
        <f t="shared" si="41"/>
        <v>0.23612098594346828</v>
      </c>
      <c r="EA28" s="2">
        <f t="shared" si="42"/>
        <v>0.27200591899394344</v>
      </c>
      <c r="EB28" s="2">
        <f t="shared" si="42"/>
        <v>0.25997909763828625</v>
      </c>
      <c r="EC28" s="2">
        <f t="shared" si="42"/>
        <v>0.26875381682692306</v>
      </c>
      <c r="ED28" s="2">
        <f t="shared" si="42"/>
        <v>0.31507997029140128</v>
      </c>
      <c r="EE28" s="2">
        <f t="shared" si="42"/>
        <v>0.26481968367026809</v>
      </c>
      <c r="EF28" s="2">
        <f t="shared" si="42"/>
        <v>0.25609135554240786</v>
      </c>
      <c r="EG28" s="2">
        <f t="shared" si="42"/>
        <v>0.26459834252413589</v>
      </c>
      <c r="EH28" s="2">
        <f t="shared" si="42"/>
        <v>0.24644330046317448</v>
      </c>
      <c r="EI28" s="2">
        <f t="shared" si="42"/>
        <v>0.24608681759510168</v>
      </c>
      <c r="EJ28" s="2">
        <f t="shared" si="42"/>
        <v>0.26395398798534803</v>
      </c>
      <c r="EK28" s="2">
        <f t="shared" si="42"/>
        <v>0.25917918998254702</v>
      </c>
      <c r="EL28" s="2">
        <f t="shared" si="42"/>
        <v>0.23958034282033952</v>
      </c>
      <c r="EM28" s="2">
        <f t="shared" si="42"/>
        <v>0.25131985640338217</v>
      </c>
      <c r="EN28" s="2">
        <f t="shared" si="42"/>
        <v>0.2465667174447457</v>
      </c>
      <c r="EO28" s="2">
        <f t="shared" si="42"/>
        <v>0.2561118959333385</v>
      </c>
      <c r="EQ28" s="2">
        <f t="shared" si="43"/>
        <v>0.2435086518671479</v>
      </c>
      <c r="ER28" s="2">
        <f t="shared" si="43"/>
        <v>0.24766212738183879</v>
      </c>
      <c r="ES28" s="2">
        <f t="shared" si="43"/>
        <v>0.2533702199921431</v>
      </c>
      <c r="ET28" s="2">
        <f t="shared" si="43"/>
        <v>0.28870574191443593</v>
      </c>
      <c r="EU28" s="2">
        <f t="shared" si="43"/>
        <v>0.25284521225252959</v>
      </c>
      <c r="EV28" s="2">
        <f t="shared" si="43"/>
        <v>0.24744325230219638</v>
      </c>
      <c r="EW28" s="2">
        <f t="shared" si="43"/>
        <v>0.25900970627562053</v>
      </c>
      <c r="EX28" s="2">
        <f t="shared" si="43"/>
        <v>0.24671263692014908</v>
      </c>
      <c r="EY28" s="2">
        <f t="shared" si="43"/>
        <v>0.24187929482538589</v>
      </c>
      <c r="EZ28" s="2">
        <f t="shared" si="43"/>
        <v>0.25833879158214862</v>
      </c>
      <c r="FA28" s="2">
        <f t="shared" si="43"/>
        <v>0.24931417493529576</v>
      </c>
      <c r="FB28" s="2">
        <f t="shared" si="43"/>
        <v>0.24149647907791222</v>
      </c>
      <c r="FC28" s="2">
        <f t="shared" si="43"/>
        <v>0.25361231805629808</v>
      </c>
      <c r="FD28" s="2">
        <f t="shared" si="43"/>
        <v>0.24995421512302515</v>
      </c>
      <c r="FE28" s="2">
        <f t="shared" si="43"/>
        <v>0.26181440968752401</v>
      </c>
      <c r="FG28" s="2">
        <f t="shared" si="44"/>
        <v>0.10886001587171075</v>
      </c>
      <c r="FH28" s="2">
        <f t="shared" si="44"/>
        <v>3.9993915778000391E-2</v>
      </c>
      <c r="FI28" s="2">
        <f t="shared" si="44"/>
        <v>3.2170940518213294E-2</v>
      </c>
      <c r="FJ28" s="2">
        <f t="shared" si="44"/>
        <v>3.336086686772969E-2</v>
      </c>
      <c r="FK28" s="2">
        <f t="shared" si="44"/>
        <v>3.2886600739171198E-2</v>
      </c>
      <c r="FL28" s="2">
        <f t="shared" si="44"/>
        <v>4.2438957223717988E-2</v>
      </c>
      <c r="FM28" s="2">
        <f t="shared" si="44"/>
        <v>4.9234890971092994E-2</v>
      </c>
      <c r="FN28" s="2">
        <f t="shared" si="44"/>
        <v>4.747295782247176E-2</v>
      </c>
      <c r="FO28" s="2">
        <f t="shared" si="44"/>
        <v>5.2559184004087878E-2</v>
      </c>
      <c r="FP28" s="2">
        <f t="shared" si="44"/>
        <v>5.6109611196447279E-2</v>
      </c>
      <c r="FQ28" s="2">
        <f t="shared" si="44"/>
        <v>5.2076933232140604E-2</v>
      </c>
      <c r="FR28" s="2">
        <f t="shared" si="44"/>
        <v>5.397154426768689E-2</v>
      </c>
      <c r="FS28" s="2">
        <f t="shared" si="44"/>
        <v>4.8877752022855228E-2</v>
      </c>
      <c r="FT28" s="2">
        <f t="shared" si="44"/>
        <v>4.798443752166652E-2</v>
      </c>
      <c r="FU28" s="2">
        <f t="shared" si="44"/>
        <v>3.2350148353222322E-2</v>
      </c>
      <c r="FW28" s="2">
        <f t="shared" ref="FW28:GK58" si="53">POWER(10,($B28-C$232)/C$229)/(1+POWER(10,($B28-C$232)/C$229))</f>
        <v>7.56967261933055E-6</v>
      </c>
      <c r="FX28" s="2">
        <f t="shared" si="45"/>
        <v>1.8632806111991674E-6</v>
      </c>
      <c r="FY28" s="2">
        <f t="shared" si="45"/>
        <v>5.9798087677089762E-7</v>
      </c>
      <c r="FZ28" s="2">
        <f t="shared" si="45"/>
        <v>7.8014916820544001E-7</v>
      </c>
      <c r="GA28" s="2">
        <f t="shared" si="45"/>
        <v>6.5524855247897525E-7</v>
      </c>
      <c r="GB28" s="2">
        <f t="shared" si="45"/>
        <v>8.4617811594615726E-7</v>
      </c>
      <c r="GC28" s="2">
        <f t="shared" si="45"/>
        <v>1.0340510956284903E-6</v>
      </c>
      <c r="GD28" s="2">
        <f t="shared" si="45"/>
        <v>1.1733114926443655E-6</v>
      </c>
      <c r="GE28" s="2">
        <f t="shared" si="45"/>
        <v>1.5364284759033287E-6</v>
      </c>
      <c r="GF28" s="2">
        <f t="shared" si="45"/>
        <v>1.495428047191841E-6</v>
      </c>
      <c r="GG28" s="2">
        <f t="shared" si="45"/>
        <v>1.2673220498063463E-6</v>
      </c>
      <c r="GH28" s="2">
        <f t="shared" si="45"/>
        <v>1.0019385927120268E-6</v>
      </c>
      <c r="GI28" s="2">
        <f t="shared" si="45"/>
        <v>7.8286754735020076E-7</v>
      </c>
      <c r="GJ28" s="2">
        <f t="shared" si="45"/>
        <v>5.7675086305990882E-7</v>
      </c>
      <c r="GK28" s="2">
        <f t="shared" si="45"/>
        <v>4.7786502243847865E-7</v>
      </c>
      <c r="GM28" s="82">
        <f t="shared" ref="GM28:HA58" si="54" xml:space="preserve"> _xlfn.NORM.DIST($B28, C$7, ABS(C$11), TRUE) * _xlfn.NORM.DIST(($B28 - C$7)*C$15, 0, ABS(C$11), TRUE) * 2</f>
        <v>5.3452607726490296E-7</v>
      </c>
      <c r="GN28" s="82">
        <f t="shared" si="46"/>
        <v>3.5201130741783392E-10</v>
      </c>
      <c r="GO28" s="82">
        <f t="shared" si="46"/>
        <v>8.7324179921618186E-11</v>
      </c>
      <c r="GP28" s="82">
        <f t="shared" si="46"/>
        <v>5.51350651112454E-12</v>
      </c>
      <c r="GQ28" s="82">
        <f t="shared" si="46"/>
        <v>9.8478451937338649E-12</v>
      </c>
      <c r="GR28" s="82">
        <f t="shared" si="46"/>
        <v>3.6921013293364151E-11</v>
      </c>
      <c r="GS28" s="82">
        <f t="shared" si="46"/>
        <v>4.1348909665488016E-10</v>
      </c>
      <c r="GT28" s="82">
        <f t="shared" si="46"/>
        <v>3.087771074442585E-10</v>
      </c>
      <c r="GU28" s="82">
        <f t="shared" si="46"/>
        <v>8.0467676511964198E-10</v>
      </c>
      <c r="GV28" s="82">
        <f t="shared" si="46"/>
        <v>1.120068654977048E-9</v>
      </c>
      <c r="GW28" s="82">
        <f t="shared" si="46"/>
        <v>4.0298551842111851E-10</v>
      </c>
      <c r="GX28" s="82">
        <f t="shared" si="46"/>
        <v>2.388617092532471E-9</v>
      </c>
      <c r="GY28" s="82">
        <f t="shared" si="46"/>
        <v>1.2376474850675075E-9</v>
      </c>
      <c r="GZ28" s="82">
        <f t="shared" si="46"/>
        <v>2.503018730679612E-10</v>
      </c>
      <c r="HA28" s="82">
        <f t="shared" si="46"/>
        <v>9.1580724601495087E-17</v>
      </c>
      <c r="HC28" s="82">
        <f xml:space="preserve"> _xlfn.NORM.DIST($B28, C$8, ABS(C$12), TRUE) * _xlfn.NORM.DIST(($B28 - C$8)*C$16, 0, ABS(C$12), TRUE) * 2</f>
        <v>7.3102622188876675E-22</v>
      </c>
      <c r="HD28" s="82">
        <f t="shared" si="47"/>
        <v>4.023199060627623E-32</v>
      </c>
      <c r="HE28" s="82">
        <f t="shared" si="47"/>
        <v>1.0807692111049176E-28</v>
      </c>
      <c r="HF28" s="82">
        <f t="shared" si="47"/>
        <v>5.8080585426973436E-32</v>
      </c>
      <c r="HG28" s="82">
        <f t="shared" si="47"/>
        <v>1.9541909004537553E-35</v>
      </c>
      <c r="HH28" s="82">
        <f t="shared" si="47"/>
        <v>4.3650231206162891E-31</v>
      </c>
      <c r="HI28" s="82">
        <f t="shared" si="47"/>
        <v>2.6515163131808416E-32</v>
      </c>
      <c r="HJ28" s="82">
        <f t="shared" si="47"/>
        <v>6.3288623798489664E-31</v>
      </c>
      <c r="HK28" s="82">
        <f t="shared" si="47"/>
        <v>6.861694997110251E-31</v>
      </c>
      <c r="HL28" s="82">
        <f t="shared" si="47"/>
        <v>1.6545155845012979E-29</v>
      </c>
      <c r="HM28" s="82">
        <f t="shared" si="47"/>
        <v>7.1953212890386568E-30</v>
      </c>
      <c r="HN28" s="82">
        <f t="shared" si="47"/>
        <v>4.7826159760245194E-29</v>
      </c>
      <c r="HO28" s="82">
        <f t="shared" si="47"/>
        <v>1.0711484988510168E-26</v>
      </c>
      <c r="HP28" s="82">
        <f t="shared" si="47"/>
        <v>5.1280139478674511E-30</v>
      </c>
      <c r="HQ28" s="82">
        <f t="shared" si="47"/>
        <v>1.5199937111515218E-45</v>
      </c>
      <c r="HS28" s="82">
        <f t="shared" ref="HS28:IG58" si="55" xml:space="preserve"> _xlfn.NORM.DIST($B28, C$9, ABS(C$13), TRUE) * _xlfn.NORM.DIST(($B28 - C$9)*C$17, 0, ABS(C$13), TRUE) * 2</f>
        <v>3.3347229646567474E-48</v>
      </c>
      <c r="HT28" s="82">
        <f t="shared" si="48"/>
        <v>8.7642573404568225E-73</v>
      </c>
      <c r="HU28" s="82">
        <f t="shared" si="48"/>
        <v>5.3824082772830482E-69</v>
      </c>
      <c r="HV28" s="82">
        <f t="shared" si="48"/>
        <v>1.070574800873767E-78</v>
      </c>
      <c r="HW28" s="82">
        <f t="shared" si="48"/>
        <v>6.8124188932018213E-89</v>
      </c>
      <c r="HX28" s="82">
        <f t="shared" si="48"/>
        <v>1.4735904043839733E-80</v>
      </c>
      <c r="HY28" s="82">
        <f t="shared" si="48"/>
        <v>3.0118191293090023E-83</v>
      </c>
      <c r="HZ28" s="82">
        <f t="shared" si="48"/>
        <v>1.6309598924314448E-78</v>
      </c>
      <c r="IA28" s="82">
        <f t="shared" si="48"/>
        <v>1.067620479884013E-78</v>
      </c>
      <c r="IB28" s="82">
        <f t="shared" si="48"/>
        <v>8.9029438043766408E-77</v>
      </c>
      <c r="IC28" s="82">
        <f t="shared" si="48"/>
        <v>4.9704728012316144E-78</v>
      </c>
      <c r="ID28" s="82">
        <f t="shared" si="48"/>
        <v>9.0073719951615741E-76</v>
      </c>
      <c r="IE28" s="82">
        <f t="shared" si="48"/>
        <v>1.9351198948111044E-68</v>
      </c>
      <c r="IF28" s="82">
        <f t="shared" si="48"/>
        <v>1.0584172283435549E-73</v>
      </c>
      <c r="IG28" s="82">
        <f t="shared" si="48"/>
        <v>8.8331058688832848E-61</v>
      </c>
      <c r="II28" s="82">
        <f t="shared" ref="II28:IW58" si="56" xml:space="preserve"> _xlfn.NORM.DIST($B28, C$10, ABS(C$14), TRUE) * _xlfn.NORM.DIST(($B28 - C$10)*C$18, 0, ABS(C$14), TRUE) * 2</f>
        <v>1.4082093313715974E-229</v>
      </c>
      <c r="IJ28" s="82">
        <f t="shared" si="49"/>
        <v>0</v>
      </c>
      <c r="IK28" s="82">
        <f t="shared" si="49"/>
        <v>0</v>
      </c>
      <c r="IL28" s="82">
        <f t="shared" si="49"/>
        <v>0</v>
      </c>
      <c r="IM28" s="82">
        <f t="shared" si="49"/>
        <v>0</v>
      </c>
      <c r="IN28" s="82">
        <f t="shared" si="49"/>
        <v>0</v>
      </c>
      <c r="IO28" s="82">
        <f t="shared" si="49"/>
        <v>0</v>
      </c>
      <c r="IP28" s="82">
        <f t="shared" si="49"/>
        <v>0</v>
      </c>
      <c r="IQ28" s="82">
        <f t="shared" si="49"/>
        <v>0</v>
      </c>
      <c r="IR28" s="82">
        <f t="shared" si="49"/>
        <v>0</v>
      </c>
      <c r="IS28" s="82">
        <f t="shared" si="49"/>
        <v>0</v>
      </c>
      <c r="IT28" s="82">
        <f t="shared" si="49"/>
        <v>0</v>
      </c>
      <c r="IU28" s="82">
        <f t="shared" si="49"/>
        <v>0</v>
      </c>
      <c r="IV28" s="82">
        <f t="shared" si="49"/>
        <v>3.285585977029036E-203</v>
      </c>
      <c r="IW28" s="82">
        <f t="shared" si="49"/>
        <v>6.2133071667892537E-148</v>
      </c>
      <c r="IY28" s="82">
        <f t="shared" ref="IY28:JM58" si="57">GM28+HC28+HS28+II28</f>
        <v>5.345260772649037E-7</v>
      </c>
      <c r="IZ28" s="82">
        <f t="shared" si="50"/>
        <v>3.5201130741783392E-10</v>
      </c>
      <c r="JA28" s="82">
        <f t="shared" si="50"/>
        <v>8.7324179921618186E-11</v>
      </c>
      <c r="JB28" s="82">
        <f t="shared" si="50"/>
        <v>5.51350651112454E-12</v>
      </c>
      <c r="JC28" s="82">
        <f t="shared" si="50"/>
        <v>9.8478451937338649E-12</v>
      </c>
      <c r="JD28" s="82">
        <f t="shared" si="50"/>
        <v>3.6921013293364151E-11</v>
      </c>
      <c r="JE28" s="82">
        <f t="shared" si="50"/>
        <v>4.1348909665488016E-10</v>
      </c>
      <c r="JF28" s="82">
        <f t="shared" si="50"/>
        <v>3.087771074442585E-10</v>
      </c>
      <c r="JG28" s="82">
        <f t="shared" si="50"/>
        <v>8.0467676511964198E-10</v>
      </c>
      <c r="JH28" s="82">
        <f t="shared" si="50"/>
        <v>1.120068654977048E-9</v>
      </c>
      <c r="JI28" s="82">
        <f t="shared" si="50"/>
        <v>4.0298551842111851E-10</v>
      </c>
      <c r="JJ28" s="82">
        <f t="shared" si="50"/>
        <v>2.388617092532471E-9</v>
      </c>
      <c r="JK28" s="82">
        <f t="shared" si="50"/>
        <v>1.2376474850675075E-9</v>
      </c>
      <c r="JL28" s="82">
        <f t="shared" si="50"/>
        <v>2.503018730679612E-10</v>
      </c>
      <c r="JM28" s="82">
        <f t="shared" si="50"/>
        <v>9.1580724601495087E-17</v>
      </c>
    </row>
    <row r="29" spans="1:273" x14ac:dyDescent="0.25">
      <c r="B29" s="2">
        <v>2</v>
      </c>
      <c r="C29" s="37">
        <v>0.25760899999999998</v>
      </c>
      <c r="D29" s="37">
        <v>0.24251800000000001</v>
      </c>
      <c r="E29" s="37">
        <v>0.25421300000000002</v>
      </c>
      <c r="F29" s="37">
        <v>0.25751499999999999</v>
      </c>
      <c r="G29" s="37">
        <v>0.25800499999999998</v>
      </c>
      <c r="H29" s="37">
        <v>0.23707300000000001</v>
      </c>
      <c r="I29" s="37">
        <v>0.23772699999999999</v>
      </c>
      <c r="J29" s="37">
        <v>0.24518799999999999</v>
      </c>
      <c r="K29" s="37">
        <v>0.24977199999999999</v>
      </c>
      <c r="L29" s="37">
        <v>0.25319900000000001</v>
      </c>
      <c r="M29" s="37">
        <v>0.25006</v>
      </c>
      <c r="N29" s="37">
        <v>0.24640999999999999</v>
      </c>
      <c r="O29" s="37">
        <v>0.24313599999999999</v>
      </c>
      <c r="P29" s="37">
        <v>0.25209599999999999</v>
      </c>
      <c r="Q29" s="37">
        <v>0.245474</v>
      </c>
      <c r="R29" s="5"/>
      <c r="S29" s="4">
        <f t="shared" si="7"/>
        <v>0.25110832660654586</v>
      </c>
      <c r="T29" s="4">
        <f t="shared" si="7"/>
        <v>0.24206423806497077</v>
      </c>
      <c r="U29" s="4">
        <f t="shared" si="7"/>
        <v>0.24849435281932514</v>
      </c>
      <c r="V29" s="4">
        <f t="shared" si="7"/>
        <v>0.2592685524525486</v>
      </c>
      <c r="W29" s="4">
        <f t="shared" si="7"/>
        <v>0.25640575089683409</v>
      </c>
      <c r="X29" s="4">
        <f t="shared" si="7"/>
        <v>0.23868603050500015</v>
      </c>
      <c r="Y29" s="4">
        <f t="shared" si="7"/>
        <v>0.23589908397474255</v>
      </c>
      <c r="Z29" s="4">
        <f t="shared" si="7"/>
        <v>0.24185354717076468</v>
      </c>
      <c r="AA29" s="4">
        <f t="shared" si="7"/>
        <v>0.24786088279748683</v>
      </c>
      <c r="AB29" s="4">
        <f t="shared" si="7"/>
        <v>0.24863366539915935</v>
      </c>
      <c r="AC29" s="4">
        <f t="shared" si="7"/>
        <v>0.24829728228230466</v>
      </c>
      <c r="AD29" s="4">
        <f t="shared" si="7"/>
        <v>0.24110467314917047</v>
      </c>
      <c r="AE29" s="4">
        <f t="shared" si="7"/>
        <v>0.24244798537844833</v>
      </c>
      <c r="AF29" s="4">
        <f t="shared" si="7"/>
        <v>0.2498522055770209</v>
      </c>
      <c r="AG29" s="4" t="e">
        <f t="shared" si="7"/>
        <v>#N/A</v>
      </c>
      <c r="AI29" s="4">
        <f t="shared" si="8"/>
        <v>6.500673393454115E-3</v>
      </c>
      <c r="AJ29" s="4">
        <f t="shared" si="8"/>
        <v>4.5376193502924544E-4</v>
      </c>
      <c r="AK29" s="4">
        <f t="shared" si="8"/>
        <v>5.7186471806748851E-3</v>
      </c>
      <c r="AL29" s="4">
        <f t="shared" si="8"/>
        <v>-1.7535524525486013E-3</v>
      </c>
      <c r="AM29" s="4">
        <f t="shared" si="8"/>
        <v>1.5992491031658895E-3</v>
      </c>
      <c r="AN29" s="4">
        <f t="shared" si="8"/>
        <v>-1.6130305050001403E-3</v>
      </c>
      <c r="AO29" s="4">
        <f t="shared" si="8"/>
        <v>1.8279160252574478E-3</v>
      </c>
      <c r="AP29" s="4">
        <f t="shared" si="8"/>
        <v>3.3344528292353071E-3</v>
      </c>
      <c r="AQ29" s="4">
        <f t="shared" si="8"/>
        <v>1.9111172025131629E-3</v>
      </c>
      <c r="AR29" s="4">
        <f t="shared" si="8"/>
        <v>4.5653346008406592E-3</v>
      </c>
      <c r="AS29" s="4">
        <f t="shared" si="8"/>
        <v>1.7627177176953446E-3</v>
      </c>
      <c r="AT29" s="4">
        <f t="shared" si="8"/>
        <v>5.305326850829517E-3</v>
      </c>
      <c r="AU29" s="4">
        <f t="shared" si="8"/>
        <v>6.8801462155165805E-4</v>
      </c>
      <c r="AV29" s="4">
        <f t="shared" si="8"/>
        <v>2.2437944229790896E-3</v>
      </c>
      <c r="AW29" s="4">
        <f t="shared" si="8"/>
        <v>0</v>
      </c>
      <c r="AY29" s="2">
        <f t="shared" si="51"/>
        <v>0.25110513135006279</v>
      </c>
      <c r="AZ29" s="2">
        <f t="shared" si="9"/>
        <v>0.24206423499662011</v>
      </c>
      <c r="BA29" s="2">
        <f t="shared" si="9"/>
        <v>0.24849435206832698</v>
      </c>
      <c r="BB29" s="2">
        <f t="shared" si="9"/>
        <v>0.25926855239626018</v>
      </c>
      <c r="BC29" s="2">
        <f t="shared" si="9"/>
        <v>0.25640575079855304</v>
      </c>
      <c r="BD29" s="2">
        <f t="shared" si="9"/>
        <v>0.23868603013585402</v>
      </c>
      <c r="BE29" s="2">
        <f t="shared" si="9"/>
        <v>0.23589908053154005</v>
      </c>
      <c r="BF29" s="2">
        <f t="shared" si="9"/>
        <v>0.24185354450162833</v>
      </c>
      <c r="BG29" s="2">
        <f t="shared" si="9"/>
        <v>0.24786087632241058</v>
      </c>
      <c r="BH29" s="2">
        <f t="shared" si="9"/>
        <v>0.24863365648237767</v>
      </c>
      <c r="BI29" s="2">
        <f t="shared" si="9"/>
        <v>0.24829727888391054</v>
      </c>
      <c r="BJ29" s="2">
        <f t="shared" si="9"/>
        <v>0.2411046546212269</v>
      </c>
      <c r="BK29" s="2">
        <f t="shared" si="9"/>
        <v>0.24244797546796046</v>
      </c>
      <c r="BL29" s="2">
        <f t="shared" si="9"/>
        <v>0.24985220339667683</v>
      </c>
      <c r="BM29" s="2" t="e">
        <f t="shared" si="9"/>
        <v>#N/A</v>
      </c>
      <c r="BO29" s="2">
        <f t="shared" si="10"/>
        <v>0.25760899999999998</v>
      </c>
      <c r="BP29" s="2">
        <f t="shared" si="11"/>
        <v>0.24251800000000001</v>
      </c>
      <c r="BQ29" s="2">
        <f t="shared" si="12"/>
        <v>0.25421300000000002</v>
      </c>
      <c r="BR29" s="2">
        <f t="shared" si="13"/>
        <v>0.25751499999999999</v>
      </c>
      <c r="BS29" s="2">
        <f t="shared" si="14"/>
        <v>0.25800499999999998</v>
      </c>
      <c r="BT29" s="2">
        <f t="shared" si="15"/>
        <v>0.23707300000000001</v>
      </c>
      <c r="BU29" s="2">
        <f t="shared" si="16"/>
        <v>0.23772699999999999</v>
      </c>
      <c r="BV29" s="2">
        <f t="shared" si="17"/>
        <v>0.24518799999999999</v>
      </c>
      <c r="BW29" s="2">
        <f t="shared" si="18"/>
        <v>0.24977199999999999</v>
      </c>
      <c r="BX29" s="2">
        <f t="shared" si="19"/>
        <v>0.25319900000000001</v>
      </c>
      <c r="BY29" s="2">
        <f t="shared" si="20"/>
        <v>0.25006</v>
      </c>
      <c r="BZ29" s="2">
        <f t="shared" si="21"/>
        <v>0.24640999999999999</v>
      </c>
      <c r="CA29" s="2">
        <f t="shared" si="22"/>
        <v>0.24313599999999999</v>
      </c>
      <c r="CB29" s="2">
        <f t="shared" si="23"/>
        <v>0.25209599999999999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0.24837297550724641</v>
      </c>
      <c r="DL29" s="2">
        <f t="shared" si="41"/>
        <v>0.24126229075630251</v>
      </c>
      <c r="DM29" s="2">
        <f t="shared" si="41"/>
        <v>0.24777143965422907</v>
      </c>
      <c r="DN29" s="2">
        <f t="shared" si="41"/>
        <v>0.25718351351351343</v>
      </c>
      <c r="DO29" s="2">
        <f t="shared" si="41"/>
        <v>0.25610545935003831</v>
      </c>
      <c r="DP29" s="2">
        <f t="shared" si="41"/>
        <v>0.23785917563025211</v>
      </c>
      <c r="DQ29" s="2">
        <f t="shared" si="41"/>
        <v>0.23429692557932258</v>
      </c>
      <c r="DR29" s="2">
        <f t="shared" si="41"/>
        <v>0.24162191555258464</v>
      </c>
      <c r="DS29" s="2">
        <f t="shared" si="41"/>
        <v>0.24798769996334311</v>
      </c>
      <c r="DT29" s="2">
        <f t="shared" si="41"/>
        <v>0.2476629539956012</v>
      </c>
      <c r="DU29" s="2">
        <f t="shared" si="41"/>
        <v>0.24766708394428155</v>
      </c>
      <c r="DV29" s="2">
        <f t="shared" si="41"/>
        <v>0.24121820216275655</v>
      </c>
      <c r="DW29" s="2">
        <f t="shared" si="41"/>
        <v>0.24196662544563283</v>
      </c>
      <c r="DX29" s="2">
        <f t="shared" si="41"/>
        <v>0.25004904656862748</v>
      </c>
      <c r="DY29" s="2">
        <f t="shared" si="41"/>
        <v>0.23682738334606568</v>
      </c>
      <c r="EA29" s="2">
        <f t="shared" si="42"/>
        <v>0.27150489888963658</v>
      </c>
      <c r="EB29" s="2">
        <f t="shared" si="42"/>
        <v>0.25962075135753071</v>
      </c>
      <c r="EC29" s="2">
        <f t="shared" si="42"/>
        <v>0.26832910552884615</v>
      </c>
      <c r="ED29" s="2">
        <f t="shared" si="42"/>
        <v>0.31436784647701971</v>
      </c>
      <c r="EE29" s="2">
        <f t="shared" si="42"/>
        <v>0.26445979785387957</v>
      </c>
      <c r="EF29" s="2">
        <f t="shared" si="42"/>
        <v>0.25570115880029015</v>
      </c>
      <c r="EG29" s="2">
        <f t="shared" si="42"/>
        <v>0.26411580310964161</v>
      </c>
      <c r="EH29" s="2">
        <f t="shared" si="42"/>
        <v>0.24609215180536514</v>
      </c>
      <c r="EI29" s="2">
        <f t="shared" si="42"/>
        <v>0.24577601002212532</v>
      </c>
      <c r="EJ29" s="2">
        <f t="shared" si="42"/>
        <v>0.26352640278388278</v>
      </c>
      <c r="EK29" s="2">
        <f t="shared" si="42"/>
        <v>0.2587592259319173</v>
      </c>
      <c r="EL29" s="2">
        <f t="shared" si="42"/>
        <v>0.23928945010135008</v>
      </c>
      <c r="EM29" s="2">
        <f t="shared" si="42"/>
        <v>0.2509904610723861</v>
      </c>
      <c r="EN29" s="2">
        <f t="shared" si="42"/>
        <v>0.2462904083076782</v>
      </c>
      <c r="EO29" s="2">
        <f t="shared" si="42"/>
        <v>0.25587104526388615</v>
      </c>
      <c r="EQ29" s="2">
        <f t="shared" si="43"/>
        <v>0.24328686933104798</v>
      </c>
      <c r="ER29" s="2">
        <f t="shared" si="43"/>
        <v>0.24742025282548172</v>
      </c>
      <c r="ES29" s="2">
        <f t="shared" si="43"/>
        <v>0.25308394066128648</v>
      </c>
      <c r="ET29" s="2">
        <f t="shared" si="43"/>
        <v>0.2882449606677247</v>
      </c>
      <c r="EU29" s="2">
        <f t="shared" si="43"/>
        <v>0.25259945206051065</v>
      </c>
      <c r="EV29" s="2">
        <f t="shared" si="43"/>
        <v>0.24713868973791109</v>
      </c>
      <c r="EW29" s="2">
        <f t="shared" si="43"/>
        <v>0.25858430748812888</v>
      </c>
      <c r="EX29" s="2">
        <f t="shared" si="43"/>
        <v>0.246358344893749</v>
      </c>
      <c r="EY29" s="2">
        <f t="shared" si="43"/>
        <v>0.24161201099559987</v>
      </c>
      <c r="EZ29" s="2">
        <f t="shared" si="43"/>
        <v>0.25796656388844935</v>
      </c>
      <c r="FA29" s="2">
        <f t="shared" si="43"/>
        <v>0.2489930815617997</v>
      </c>
      <c r="FB29" s="2">
        <f t="shared" si="43"/>
        <v>0.24118732066921927</v>
      </c>
      <c r="FC29" s="2">
        <f t="shared" si="43"/>
        <v>0.25326088789673623</v>
      </c>
      <c r="FD29" s="2">
        <f t="shared" si="43"/>
        <v>0.2496432855563766</v>
      </c>
      <c r="FE29" s="2">
        <f t="shared" si="43"/>
        <v>0.26150951695815466</v>
      </c>
      <c r="FG29" s="2">
        <f t="shared" si="44"/>
        <v>0.11812204314294282</v>
      </c>
      <c r="FH29" s="2">
        <f t="shared" si="44"/>
        <v>4.3683900514300468E-2</v>
      </c>
      <c r="FI29" s="2">
        <f t="shared" si="44"/>
        <v>3.5165588075483867E-2</v>
      </c>
      <c r="FJ29" s="2">
        <f t="shared" si="44"/>
        <v>3.6462106325951905E-2</v>
      </c>
      <c r="FK29" s="2">
        <f t="shared" si="44"/>
        <v>3.594539168222053E-2</v>
      </c>
      <c r="FL29" s="2">
        <f t="shared" si="44"/>
        <v>4.6343640284581142E-2</v>
      </c>
      <c r="FM29" s="2">
        <f t="shared" si="44"/>
        <v>5.3729763042812968E-2</v>
      </c>
      <c r="FN29" s="2">
        <f t="shared" si="44"/>
        <v>5.1815741604140216E-2</v>
      </c>
      <c r="FO29" s="2">
        <f t="shared" si="44"/>
        <v>5.7339242561184847E-2</v>
      </c>
      <c r="FP29" s="2">
        <f t="shared" si="44"/>
        <v>6.1191712862822628E-2</v>
      </c>
      <c r="FQ29" s="2">
        <f t="shared" si="44"/>
        <v>5.6815763021794398E-2</v>
      </c>
      <c r="FR29" s="2">
        <f t="shared" si="44"/>
        <v>5.8872070085832499E-2</v>
      </c>
      <c r="FS29" s="2">
        <f t="shared" si="44"/>
        <v>5.3341848556359914E-2</v>
      </c>
      <c r="FT29" s="2">
        <f t="shared" si="44"/>
        <v>5.23714384375919E-2</v>
      </c>
      <c r="FU29" s="2">
        <f t="shared" si="44"/>
        <v>3.5360868073218421E-2</v>
      </c>
      <c r="FW29" s="2">
        <f t="shared" si="53"/>
        <v>8.2999749174969649E-6</v>
      </c>
      <c r="FX29" s="2">
        <f t="shared" si="45"/>
        <v>2.0430461962060882E-6</v>
      </c>
      <c r="FY29" s="2">
        <f t="shared" si="45"/>
        <v>6.5567295526271338E-7</v>
      </c>
      <c r="FZ29" s="2">
        <f t="shared" si="45"/>
        <v>8.5541648829154671E-7</v>
      </c>
      <c r="GA29" s="2">
        <f t="shared" si="45"/>
        <v>7.1846570542819166E-7</v>
      </c>
      <c r="GB29" s="2">
        <f t="shared" si="45"/>
        <v>9.2781577844369925E-7</v>
      </c>
      <c r="GC29" s="2">
        <f t="shared" si="45"/>
        <v>1.1338143669414541E-6</v>
      </c>
      <c r="GD29" s="2">
        <f t="shared" si="45"/>
        <v>1.2865103233371119E-6</v>
      </c>
      <c r="GE29" s="2">
        <f t="shared" si="45"/>
        <v>1.6846600740412286E-6</v>
      </c>
      <c r="GF29" s="2">
        <f t="shared" si="45"/>
        <v>1.6397040110765703E-6</v>
      </c>
      <c r="GG29" s="2">
        <f t="shared" si="45"/>
        <v>1.3895908252003412E-6</v>
      </c>
      <c r="GH29" s="2">
        <f t="shared" si="45"/>
        <v>1.0986037145863457E-6</v>
      </c>
      <c r="GI29" s="2">
        <f t="shared" si="45"/>
        <v>8.5839713130315519E-7</v>
      </c>
      <c r="GJ29" s="2">
        <f t="shared" si="45"/>
        <v>6.3239471076305635E-7</v>
      </c>
      <c r="GK29" s="2">
        <f t="shared" si="45"/>
        <v>5.2396855364645231E-7</v>
      </c>
      <c r="GM29" s="82">
        <f t="shared" si="54"/>
        <v>9.4203582944220741E-7</v>
      </c>
      <c r="GN29" s="82">
        <f t="shared" si="46"/>
        <v>7.0671279964362598E-10</v>
      </c>
      <c r="GO29" s="82">
        <f t="shared" si="46"/>
        <v>1.7764241602959755E-10</v>
      </c>
      <c r="GP29" s="82">
        <f t="shared" si="46"/>
        <v>1.2742540219285114E-11</v>
      </c>
      <c r="GQ29" s="82">
        <f t="shared" si="46"/>
        <v>2.2113298556503121E-11</v>
      </c>
      <c r="GR29" s="82">
        <f t="shared" si="46"/>
        <v>8.3426976378488305E-11</v>
      </c>
      <c r="GS29" s="82">
        <f t="shared" si="46"/>
        <v>8.6658044930481007E-10</v>
      </c>
      <c r="GT29" s="82">
        <f t="shared" si="46"/>
        <v>6.5010632385562231E-10</v>
      </c>
      <c r="GU29" s="82">
        <f t="shared" si="46"/>
        <v>1.6606025764917791E-9</v>
      </c>
      <c r="GV29" s="82">
        <f t="shared" si="46"/>
        <v>2.3135729062525987E-9</v>
      </c>
      <c r="GW29" s="82">
        <f t="shared" si="46"/>
        <v>8.5836568665860923E-10</v>
      </c>
      <c r="GX29" s="82">
        <f t="shared" si="46"/>
        <v>4.7035579887825996E-9</v>
      </c>
      <c r="GY29" s="82">
        <f t="shared" si="46"/>
        <v>2.4560687721964448E-9</v>
      </c>
      <c r="GZ29" s="82">
        <f t="shared" si="46"/>
        <v>5.3381635940161914E-10</v>
      </c>
      <c r="HA29" s="82">
        <f t="shared" si="46"/>
        <v>3.4171606548952115E-16</v>
      </c>
      <c r="HC29" s="82">
        <f t="shared" ref="HC29:HQ59" si="58" xml:space="preserve"> _xlfn.NORM.DIST($B29, C$8, ABS(C$12), TRUE) * _xlfn.NORM.DIST(($B29 - C$8)*C$16, 0, ABS(C$12), TRUE) * 2</f>
        <v>2.705697221801057E-21</v>
      </c>
      <c r="HD29" s="82">
        <f t="shared" si="47"/>
        <v>2.1614383729442676E-31</v>
      </c>
      <c r="HE29" s="82">
        <f t="shared" si="47"/>
        <v>4.575817947588973E-28</v>
      </c>
      <c r="HF29" s="82">
        <f t="shared" si="47"/>
        <v>3.0731390502252742E-31</v>
      </c>
      <c r="HG29" s="82">
        <f t="shared" si="47"/>
        <v>1.2582538804746604E-34</v>
      </c>
      <c r="HH29" s="82">
        <f t="shared" si="47"/>
        <v>2.362091028048003E-30</v>
      </c>
      <c r="HI29" s="82">
        <f t="shared" si="47"/>
        <v>1.5653987400260703E-31</v>
      </c>
      <c r="HJ29" s="82">
        <f t="shared" si="47"/>
        <v>3.4463106321161099E-30</v>
      </c>
      <c r="HK29" s="82">
        <f t="shared" si="47"/>
        <v>3.8707797183981705E-30</v>
      </c>
      <c r="HL29" s="82">
        <f t="shared" si="47"/>
        <v>8.8172675517491233E-29</v>
      </c>
      <c r="HM29" s="82">
        <f t="shared" si="47"/>
        <v>3.8663980585566781E-29</v>
      </c>
      <c r="HN29" s="82">
        <f t="shared" si="47"/>
        <v>2.3764233501001214E-28</v>
      </c>
      <c r="HO29" s="82">
        <f t="shared" si="47"/>
        <v>4.4502508189450162E-26</v>
      </c>
      <c r="HP29" s="82">
        <f t="shared" si="47"/>
        <v>2.589627711769161E-29</v>
      </c>
      <c r="HQ29" s="82">
        <f t="shared" si="47"/>
        <v>1.8927577768034079E-44</v>
      </c>
      <c r="HS29" s="82">
        <f t="shared" si="55"/>
        <v>2.8033867067164183E-47</v>
      </c>
      <c r="HT29" s="82">
        <f t="shared" si="48"/>
        <v>1.3850852384275604E-71</v>
      </c>
      <c r="HU29" s="82">
        <f t="shared" si="48"/>
        <v>6.2087855034802663E-68</v>
      </c>
      <c r="HV29" s="82">
        <f t="shared" si="48"/>
        <v>1.8585404866130611E-77</v>
      </c>
      <c r="HW29" s="82">
        <f t="shared" si="48"/>
        <v>1.700844835517697E-87</v>
      </c>
      <c r="HX29" s="82">
        <f t="shared" si="48"/>
        <v>2.8739010412821275E-79</v>
      </c>
      <c r="HY29" s="82">
        <f t="shared" si="48"/>
        <v>6.7772210001266517E-82</v>
      </c>
      <c r="HZ29" s="82">
        <f t="shared" si="48"/>
        <v>3.11832061225392E-77</v>
      </c>
      <c r="IA29" s="82">
        <f t="shared" si="48"/>
        <v>2.1827619505737628E-77</v>
      </c>
      <c r="IB29" s="82">
        <f t="shared" si="48"/>
        <v>1.7041670757031251E-75</v>
      </c>
      <c r="IC29" s="82">
        <f t="shared" si="48"/>
        <v>9.7083601073355279E-77</v>
      </c>
      <c r="ID29" s="82">
        <f t="shared" si="48"/>
        <v>1.5301061532294723E-74</v>
      </c>
      <c r="IE29" s="82">
        <f t="shared" si="48"/>
        <v>2.3492216491429758E-67</v>
      </c>
      <c r="IF29" s="82">
        <f t="shared" si="48"/>
        <v>1.5400526619535514E-72</v>
      </c>
      <c r="IG29" s="82">
        <f t="shared" si="48"/>
        <v>7.6899704986111951E-60</v>
      </c>
      <c r="II29" s="82">
        <f t="shared" si="56"/>
        <v>4.8779303354017219E-226</v>
      </c>
      <c r="IJ29" s="82">
        <f t="shared" si="49"/>
        <v>0</v>
      </c>
      <c r="IK29" s="82">
        <f t="shared" si="49"/>
        <v>1.8137944613089286E-304</v>
      </c>
      <c r="IL29" s="82">
        <f t="shared" si="49"/>
        <v>0</v>
      </c>
      <c r="IM29" s="82">
        <f t="shared" si="49"/>
        <v>0</v>
      </c>
      <c r="IN29" s="82">
        <f t="shared" si="49"/>
        <v>0</v>
      </c>
      <c r="IO29" s="82">
        <f t="shared" si="49"/>
        <v>0</v>
      </c>
      <c r="IP29" s="82">
        <f t="shared" si="49"/>
        <v>0</v>
      </c>
      <c r="IQ29" s="82">
        <f t="shared" si="49"/>
        <v>0</v>
      </c>
      <c r="IR29" s="82">
        <f t="shared" si="49"/>
        <v>0</v>
      </c>
      <c r="IS29" s="82">
        <f t="shared" si="49"/>
        <v>0</v>
      </c>
      <c r="IT29" s="82">
        <f t="shared" si="49"/>
        <v>0</v>
      </c>
      <c r="IU29" s="82">
        <f t="shared" si="49"/>
        <v>5.2603636407761242E-308</v>
      </c>
      <c r="IV29" s="82">
        <f t="shared" si="49"/>
        <v>1.2224009071983093E-200</v>
      </c>
      <c r="IW29" s="82">
        <f t="shared" si="49"/>
        <v>4.3079433035954289E-146</v>
      </c>
      <c r="IY29" s="82">
        <f t="shared" si="57"/>
        <v>9.4203582944221017E-7</v>
      </c>
      <c r="IZ29" s="82">
        <f t="shared" si="50"/>
        <v>7.0671279964362598E-10</v>
      </c>
      <c r="JA29" s="82">
        <f t="shared" si="50"/>
        <v>1.7764241602959755E-10</v>
      </c>
      <c r="JB29" s="82">
        <f t="shared" si="50"/>
        <v>1.2742540219285114E-11</v>
      </c>
      <c r="JC29" s="82">
        <f t="shared" si="50"/>
        <v>2.2113298556503121E-11</v>
      </c>
      <c r="JD29" s="82">
        <f t="shared" si="50"/>
        <v>8.3426976378488305E-11</v>
      </c>
      <c r="JE29" s="82">
        <f t="shared" si="50"/>
        <v>8.6658044930481007E-10</v>
      </c>
      <c r="JF29" s="82">
        <f t="shared" si="50"/>
        <v>6.5010632385562231E-10</v>
      </c>
      <c r="JG29" s="82">
        <f t="shared" si="50"/>
        <v>1.6606025764917791E-9</v>
      </c>
      <c r="JH29" s="82">
        <f t="shared" si="50"/>
        <v>2.3135729062525987E-9</v>
      </c>
      <c r="JI29" s="82">
        <f t="shared" si="50"/>
        <v>8.5836568665860923E-10</v>
      </c>
      <c r="JJ29" s="82">
        <f t="shared" si="50"/>
        <v>4.7035579887825996E-9</v>
      </c>
      <c r="JK29" s="82">
        <f t="shared" si="50"/>
        <v>2.4560687721964448E-9</v>
      </c>
      <c r="JL29" s="82">
        <f t="shared" si="50"/>
        <v>5.3381635940161914E-10</v>
      </c>
      <c r="JM29" s="82">
        <f t="shared" si="50"/>
        <v>3.4171606548952115E-16</v>
      </c>
    </row>
    <row r="30" spans="1:273" x14ac:dyDescent="0.25">
      <c r="B30" s="2">
        <v>3</v>
      </c>
      <c r="C30" s="37">
        <v>0.26159199999999999</v>
      </c>
      <c r="D30" s="37">
        <v>0.24828900000000001</v>
      </c>
      <c r="E30" s="37">
        <v>0.25185800000000003</v>
      </c>
      <c r="F30" s="37">
        <v>0.25808700000000001</v>
      </c>
      <c r="G30" s="37">
        <v>0.261882</v>
      </c>
      <c r="H30" s="37">
        <v>0.24074100000000001</v>
      </c>
      <c r="I30" s="37">
        <v>0.236683</v>
      </c>
      <c r="J30" s="37">
        <v>0.24777099999999999</v>
      </c>
      <c r="K30" s="37">
        <v>0.248418</v>
      </c>
      <c r="L30" s="37">
        <v>0.25322699999999998</v>
      </c>
      <c r="M30" s="37">
        <v>0.251079</v>
      </c>
      <c r="N30" s="37">
        <v>0.24687200000000001</v>
      </c>
      <c r="O30" s="37">
        <v>0.240895</v>
      </c>
      <c r="P30" s="37">
        <v>0.25027100000000002</v>
      </c>
      <c r="Q30" s="37">
        <v>0.24398600000000001</v>
      </c>
      <c r="S30" s="4">
        <f t="shared" si="7"/>
        <v>0.25463358586550522</v>
      </c>
      <c r="T30" s="4">
        <f t="shared" si="7"/>
        <v>0.24274964557555057</v>
      </c>
      <c r="U30" s="4">
        <f t="shared" si="7"/>
        <v>0.24929781151000902</v>
      </c>
      <c r="V30" s="4">
        <f t="shared" si="7"/>
        <v>0.25997156311862429</v>
      </c>
      <c r="W30" s="4">
        <f t="shared" si="7"/>
        <v>0.25685796587720122</v>
      </c>
      <c r="X30" s="4">
        <f t="shared" si="7"/>
        <v>0.23943008102612001</v>
      </c>
      <c r="Y30" s="4">
        <f t="shared" si="7"/>
        <v>0.23684414086790445</v>
      </c>
      <c r="Z30" s="4">
        <f t="shared" si="7"/>
        <v>0.24234788288518994</v>
      </c>
      <c r="AA30" s="4">
        <f t="shared" si="7"/>
        <v>0.24828866125669175</v>
      </c>
      <c r="AB30" s="4">
        <f t="shared" si="7"/>
        <v>0.24969143957609291</v>
      </c>
      <c r="AC30" s="4">
        <f t="shared" si="7"/>
        <v>0.2488679259561534</v>
      </c>
      <c r="AD30" s="4">
        <f t="shared" si="7"/>
        <v>0.24177156617602849</v>
      </c>
      <c r="AE30" s="4">
        <f t="shared" si="7"/>
        <v>0.24321606863021308</v>
      </c>
      <c r="AF30" s="4">
        <f t="shared" si="7"/>
        <v>0.25008337499889571</v>
      </c>
      <c r="AG30" s="4" t="e">
        <f t="shared" si="7"/>
        <v>#N/A</v>
      </c>
      <c r="AI30" s="4">
        <f t="shared" si="8"/>
        <v>6.9584141344947725E-3</v>
      </c>
      <c r="AJ30" s="4">
        <f t="shared" si="8"/>
        <v>5.5393544244494441E-3</v>
      </c>
      <c r="AK30" s="4">
        <f t="shared" si="8"/>
        <v>2.560188489991011E-3</v>
      </c>
      <c r="AL30" s="4">
        <f t="shared" si="8"/>
        <v>-1.8845631186242828E-3</v>
      </c>
      <c r="AM30" s="4">
        <f t="shared" si="8"/>
        <v>5.0240341227987817E-3</v>
      </c>
      <c r="AN30" s="4">
        <f t="shared" si="8"/>
        <v>1.3109189738799987E-3</v>
      </c>
      <c r="AO30" s="4">
        <f t="shared" si="8"/>
        <v>-1.6114086790444682E-4</v>
      </c>
      <c r="AP30" s="4">
        <f t="shared" si="8"/>
        <v>5.4231171148100554E-3</v>
      </c>
      <c r="AQ30" s="4">
        <f t="shared" si="8"/>
        <v>1.293387433082549E-4</v>
      </c>
      <c r="AR30" s="4">
        <f t="shared" si="8"/>
        <v>3.5355604239070693E-3</v>
      </c>
      <c r="AS30" s="4">
        <f t="shared" si="8"/>
        <v>2.2110740438466003E-3</v>
      </c>
      <c r="AT30" s="4">
        <f t="shared" si="8"/>
        <v>5.1004338239715175E-3</v>
      </c>
      <c r="AU30" s="4">
        <f t="shared" si="8"/>
        <v>-2.3210686302130856E-3</v>
      </c>
      <c r="AV30" s="4">
        <f t="shared" si="8"/>
        <v>1.8762500110430791E-4</v>
      </c>
      <c r="AW30" s="4">
        <f t="shared" si="8"/>
        <v>0</v>
      </c>
      <c r="AY30" s="2">
        <f t="shared" si="51"/>
        <v>0.2546281363949035</v>
      </c>
      <c r="AZ30" s="2">
        <f t="shared" si="9"/>
        <v>0.24274963958990461</v>
      </c>
      <c r="BA30" s="2">
        <f t="shared" si="9"/>
        <v>0.24929781002397691</v>
      </c>
      <c r="BB30" s="2">
        <f t="shared" si="9"/>
        <v>0.25997156299254726</v>
      </c>
      <c r="BC30" s="2">
        <f t="shared" si="9"/>
        <v>0.25685796566313501</v>
      </c>
      <c r="BD30" s="2">
        <f t="shared" si="9"/>
        <v>0.23943008021873155</v>
      </c>
      <c r="BE30" s="2">
        <f t="shared" si="9"/>
        <v>0.23684413387594805</v>
      </c>
      <c r="BF30" s="2">
        <f t="shared" si="9"/>
        <v>0.24234787743929817</v>
      </c>
      <c r="BG30" s="2">
        <f t="shared" si="9"/>
        <v>0.24828864831015779</v>
      </c>
      <c r="BH30" s="2">
        <f t="shared" si="9"/>
        <v>0.24969142174174494</v>
      </c>
      <c r="BI30" s="2">
        <f t="shared" si="9"/>
        <v>0.24886791894922927</v>
      </c>
      <c r="BJ30" s="2">
        <f t="shared" si="9"/>
        <v>0.24177153078276384</v>
      </c>
      <c r="BK30" s="2">
        <f t="shared" si="9"/>
        <v>0.24321604954131654</v>
      </c>
      <c r="BL30" s="2">
        <f t="shared" si="9"/>
        <v>0.25008337049482016</v>
      </c>
      <c r="BM30" s="2" t="e">
        <f t="shared" si="9"/>
        <v>#N/A</v>
      </c>
      <c r="BO30" s="2">
        <f t="shared" si="10"/>
        <v>0.26159199999999999</v>
      </c>
      <c r="BP30" s="2">
        <f t="shared" si="11"/>
        <v>0.24828900000000001</v>
      </c>
      <c r="BQ30" s="2">
        <f t="shared" si="12"/>
        <v>0.25185800000000003</v>
      </c>
      <c r="BR30" s="2">
        <f t="shared" si="13"/>
        <v>0.25808700000000001</v>
      </c>
      <c r="BS30" s="2">
        <f t="shared" si="14"/>
        <v>0.261882</v>
      </c>
      <c r="BT30" s="2">
        <f t="shared" si="15"/>
        <v>0.24074100000000001</v>
      </c>
      <c r="BU30" s="2">
        <f t="shared" si="16"/>
        <v>0.236683</v>
      </c>
      <c r="BV30" s="2">
        <f t="shared" si="17"/>
        <v>0.24777099999999999</v>
      </c>
      <c r="BW30" s="2">
        <f t="shared" si="18"/>
        <v>0.248418</v>
      </c>
      <c r="BX30" s="2">
        <f t="shared" si="19"/>
        <v>0.25322699999999998</v>
      </c>
      <c r="BY30" s="2">
        <f t="shared" si="20"/>
        <v>0.251079</v>
      </c>
      <c r="BZ30" s="2">
        <f t="shared" si="21"/>
        <v>0.24687200000000001</v>
      </c>
      <c r="CA30" s="2">
        <f t="shared" si="22"/>
        <v>0.240895</v>
      </c>
      <c r="CB30" s="2">
        <f t="shared" si="23"/>
        <v>0.25027100000000002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0.25222338159420293</v>
      </c>
      <c r="DL30" s="2">
        <f t="shared" si="41"/>
        <v>0.24192260280112043</v>
      </c>
      <c r="DM30" s="2">
        <f t="shared" si="41"/>
        <v>0.24855423438012908</v>
      </c>
      <c r="DN30" s="2">
        <f t="shared" si="41"/>
        <v>0.25774408108108099</v>
      </c>
      <c r="DO30" s="2">
        <f t="shared" si="41"/>
        <v>0.25656190359995623</v>
      </c>
      <c r="DP30" s="2">
        <f t="shared" si="41"/>
        <v>0.23858388963585433</v>
      </c>
      <c r="DQ30" s="2">
        <f t="shared" si="41"/>
        <v>0.23517628587344022</v>
      </c>
      <c r="DR30" s="2">
        <f t="shared" si="41"/>
        <v>0.24214456227718359</v>
      </c>
      <c r="DS30" s="2">
        <f t="shared" si="41"/>
        <v>0.24847696755865104</v>
      </c>
      <c r="DT30" s="2">
        <f t="shared" si="41"/>
        <v>0.24873322360703815</v>
      </c>
      <c r="DU30" s="2">
        <f t="shared" si="41"/>
        <v>0.24824235318914958</v>
      </c>
      <c r="DV30" s="2">
        <f t="shared" si="41"/>
        <v>0.24196172653958942</v>
      </c>
      <c r="DW30" s="2">
        <f t="shared" si="41"/>
        <v>0.24275606561942961</v>
      </c>
      <c r="DX30" s="2">
        <f t="shared" si="41"/>
        <v>0.25032995666221036</v>
      </c>
      <c r="DY30" s="2">
        <f t="shared" si="41"/>
        <v>0.2375337807486631</v>
      </c>
      <c r="EA30" s="2">
        <f t="shared" si="42"/>
        <v>0.27100387878532972</v>
      </c>
      <c r="EB30" s="2">
        <f t="shared" si="42"/>
        <v>0.25926240507677517</v>
      </c>
      <c r="EC30" s="2">
        <f t="shared" si="42"/>
        <v>0.26790439423076923</v>
      </c>
      <c r="ED30" s="2">
        <f t="shared" si="42"/>
        <v>0.31365572266263808</v>
      </c>
      <c r="EE30" s="2">
        <f t="shared" si="42"/>
        <v>0.264099912037491</v>
      </c>
      <c r="EF30" s="2">
        <f t="shared" si="42"/>
        <v>0.25531096205817244</v>
      </c>
      <c r="EG30" s="2">
        <f t="shared" si="42"/>
        <v>0.26363326369514728</v>
      </c>
      <c r="EH30" s="2">
        <f t="shared" si="42"/>
        <v>0.24574100314755584</v>
      </c>
      <c r="EI30" s="2">
        <f t="shared" si="42"/>
        <v>0.24546520244914893</v>
      </c>
      <c r="EJ30" s="2">
        <f t="shared" si="42"/>
        <v>0.2630988175824176</v>
      </c>
      <c r="EK30" s="2">
        <f t="shared" si="42"/>
        <v>0.25833926188128764</v>
      </c>
      <c r="EL30" s="2">
        <f t="shared" si="42"/>
        <v>0.23899855738236067</v>
      </c>
      <c r="EM30" s="2">
        <f t="shared" si="42"/>
        <v>0.25066106574139002</v>
      </c>
      <c r="EN30" s="2">
        <f t="shared" si="42"/>
        <v>0.24601409917061071</v>
      </c>
      <c r="EO30" s="2">
        <f t="shared" si="42"/>
        <v>0.25563019459443376</v>
      </c>
      <c r="EQ30" s="2">
        <f t="shared" si="43"/>
        <v>0.24306508679494807</v>
      </c>
      <c r="ER30" s="2">
        <f t="shared" si="43"/>
        <v>0.24717837826912464</v>
      </c>
      <c r="ES30" s="2">
        <f t="shared" si="43"/>
        <v>0.2527976613304298</v>
      </c>
      <c r="ET30" s="2">
        <f t="shared" si="43"/>
        <v>0.28778417942101342</v>
      </c>
      <c r="EU30" s="2">
        <f t="shared" si="43"/>
        <v>0.25235369186849166</v>
      </c>
      <c r="EV30" s="2">
        <f t="shared" si="43"/>
        <v>0.24683412717362577</v>
      </c>
      <c r="EW30" s="2">
        <f t="shared" si="43"/>
        <v>0.25815890870063718</v>
      </c>
      <c r="EX30" s="2">
        <f t="shared" si="43"/>
        <v>0.24600405286734894</v>
      </c>
      <c r="EY30" s="2">
        <f t="shared" si="43"/>
        <v>0.24134472716581382</v>
      </c>
      <c r="EZ30" s="2">
        <f t="shared" si="43"/>
        <v>0.25759433619475003</v>
      </c>
      <c r="FA30" s="2">
        <f t="shared" si="43"/>
        <v>0.24867198818830361</v>
      </c>
      <c r="FB30" s="2">
        <f t="shared" si="43"/>
        <v>0.24087816226052636</v>
      </c>
      <c r="FC30" s="2">
        <f t="shared" si="43"/>
        <v>0.25290945773717438</v>
      </c>
      <c r="FD30" s="2">
        <f t="shared" si="43"/>
        <v>0.24933235598972806</v>
      </c>
      <c r="FE30" s="2">
        <f t="shared" si="43"/>
        <v>0.26120462422878532</v>
      </c>
      <c r="FG30" s="2">
        <f t="shared" si="44"/>
        <v>0.12805886019661297</v>
      </c>
      <c r="FH30" s="2">
        <f t="shared" si="44"/>
        <v>4.7697421558289342E-2</v>
      </c>
      <c r="FI30" s="2">
        <f t="shared" si="44"/>
        <v>3.8427925675385451E-2</v>
      </c>
      <c r="FJ30" s="2">
        <f t="shared" si="44"/>
        <v>3.983975634686631E-2</v>
      </c>
      <c r="FK30" s="2">
        <f t="shared" si="44"/>
        <v>3.9277127253461823E-2</v>
      </c>
      <c r="FL30" s="2">
        <f t="shared" si="44"/>
        <v>5.0588601833508939E-2</v>
      </c>
      <c r="FM30" s="2">
        <f t="shared" si="44"/>
        <v>5.8609695614546729E-2</v>
      </c>
      <c r="FN30" s="2">
        <f t="shared" si="44"/>
        <v>5.6532221264529801E-2</v>
      </c>
      <c r="FO30" s="2">
        <f t="shared" si="44"/>
        <v>6.2525339903537924E-2</v>
      </c>
      <c r="FP30" s="2">
        <f t="shared" si="44"/>
        <v>6.6701594995157043E-2</v>
      </c>
      <c r="FQ30" s="2">
        <f t="shared" si="44"/>
        <v>6.1957625720113985E-2</v>
      </c>
      <c r="FR30" s="2">
        <f t="shared" si="44"/>
        <v>6.418736524845807E-2</v>
      </c>
      <c r="FS30" s="2">
        <f t="shared" si="44"/>
        <v>5.818871582200167E-2</v>
      </c>
      <c r="FT30" s="2">
        <f t="shared" si="44"/>
        <v>5.713545194033369E-2</v>
      </c>
      <c r="FU30" s="2">
        <f t="shared" si="44"/>
        <v>3.8640596405442006E-2</v>
      </c>
      <c r="FW30" s="2">
        <f t="shared" si="53"/>
        <v>9.1007342380066601E-6</v>
      </c>
      <c r="FX30" s="2">
        <f t="shared" si="45"/>
        <v>2.2401551662975796E-6</v>
      </c>
      <c r="FY30" s="2">
        <f t="shared" si="45"/>
        <v>7.1893105376808672E-7</v>
      </c>
      <c r="FZ30" s="2">
        <f t="shared" si="45"/>
        <v>9.3794545062531515E-7</v>
      </c>
      <c r="GA30" s="2">
        <f t="shared" si="45"/>
        <v>7.8778192607253543E-7</v>
      </c>
      <c r="GB30" s="2">
        <f t="shared" si="45"/>
        <v>1.0173296800358906E-6</v>
      </c>
      <c r="GC30" s="2">
        <f t="shared" si="45"/>
        <v>1.2432025958332932E-6</v>
      </c>
      <c r="GD30" s="2">
        <f t="shared" si="45"/>
        <v>1.4106303435645478E-6</v>
      </c>
      <c r="GE30" s="2">
        <f t="shared" si="45"/>
        <v>1.8471927388694573E-6</v>
      </c>
      <c r="GF30" s="2">
        <f t="shared" si="45"/>
        <v>1.797899411854053E-6</v>
      </c>
      <c r="GG30" s="2">
        <f t="shared" si="45"/>
        <v>1.5236558371235375E-6</v>
      </c>
      <c r="GH30" s="2">
        <f t="shared" si="45"/>
        <v>1.204594891569252E-6</v>
      </c>
      <c r="GI30" s="2">
        <f t="shared" si="45"/>
        <v>9.4121366015764647E-7</v>
      </c>
      <c r="GJ30" s="2">
        <f t="shared" si="45"/>
        <v>6.9340696940161239E-7</v>
      </c>
      <c r="GK30" s="2">
        <f t="shared" si="45"/>
        <v>5.7452006549514085E-7</v>
      </c>
      <c r="GM30" s="82">
        <f t="shared" si="54"/>
        <v>1.6408853747692162E-6</v>
      </c>
      <c r="GN30" s="82">
        <f t="shared" si="46"/>
        <v>1.4023404703797393E-9</v>
      </c>
      <c r="GO30" s="82">
        <f t="shared" si="46"/>
        <v>3.5728314056195689E-10</v>
      </c>
      <c r="GP30" s="82">
        <f t="shared" si="46"/>
        <v>2.9035935814677399E-11</v>
      </c>
      <c r="GQ30" s="82">
        <f t="shared" si="46"/>
        <v>4.8989374338200249E-11</v>
      </c>
      <c r="GR30" s="82">
        <f t="shared" si="46"/>
        <v>1.8580050044812241E-10</v>
      </c>
      <c r="GS30" s="82">
        <f t="shared" si="46"/>
        <v>1.7921870045533558E-9</v>
      </c>
      <c r="GT30" s="82">
        <f t="shared" si="46"/>
        <v>1.3507057634689247E-9</v>
      </c>
      <c r="GU30" s="82">
        <f t="shared" si="46"/>
        <v>3.382199799391945E-9</v>
      </c>
      <c r="GV30" s="82">
        <f t="shared" si="46"/>
        <v>4.7152240019797706E-9</v>
      </c>
      <c r="GW30" s="82">
        <f t="shared" si="46"/>
        <v>1.8031605926993403E-9</v>
      </c>
      <c r="GX30" s="82">
        <f t="shared" si="46"/>
        <v>9.1503196865146749E-9</v>
      </c>
      <c r="GY30" s="82">
        <f t="shared" si="46"/>
        <v>4.8158037817965426E-9</v>
      </c>
      <c r="GZ30" s="82">
        <f t="shared" si="46"/>
        <v>1.1230837865666456E-9</v>
      </c>
      <c r="HA30" s="82">
        <f t="shared" si="46"/>
        <v>1.2441920694317845E-15</v>
      </c>
      <c r="HC30" s="82">
        <f t="shared" si="58"/>
        <v>9.8335894244823331E-21</v>
      </c>
      <c r="HD30" s="82">
        <f t="shared" si="47"/>
        <v>1.1380861513395543E-30</v>
      </c>
      <c r="HE30" s="82">
        <f t="shared" si="47"/>
        <v>1.9053330877764345E-27</v>
      </c>
      <c r="HF30" s="82">
        <f t="shared" si="47"/>
        <v>1.5940732745828295E-30</v>
      </c>
      <c r="HG30" s="82">
        <f t="shared" si="47"/>
        <v>7.9228285844409409E-34</v>
      </c>
      <c r="HH30" s="82">
        <f t="shared" si="47"/>
        <v>1.2516543658084471E-29</v>
      </c>
      <c r="HI30" s="82">
        <f t="shared" si="47"/>
        <v>9.0377300229281577E-31</v>
      </c>
      <c r="HJ30" s="82">
        <f t="shared" si="47"/>
        <v>1.8371409763406811E-29</v>
      </c>
      <c r="HK30" s="82">
        <f t="shared" si="47"/>
        <v>2.1356086892316247E-29</v>
      </c>
      <c r="HL30" s="82">
        <f t="shared" si="47"/>
        <v>4.5976678424064128E-28</v>
      </c>
      <c r="HM30" s="82">
        <f t="shared" si="47"/>
        <v>2.0329667362632265E-28</v>
      </c>
      <c r="HN30" s="82">
        <f t="shared" si="47"/>
        <v>1.1570648195180827E-27</v>
      </c>
      <c r="HO30" s="82">
        <f t="shared" si="47"/>
        <v>1.8168568450456571E-25</v>
      </c>
      <c r="HP30" s="82">
        <f t="shared" si="47"/>
        <v>1.2818159956646052E-28</v>
      </c>
      <c r="HQ30" s="82">
        <f t="shared" si="47"/>
        <v>2.2835631872799681E-43</v>
      </c>
      <c r="HS30" s="82">
        <f t="shared" si="55"/>
        <v>2.3072438707984508E-46</v>
      </c>
      <c r="HT30" s="82">
        <f t="shared" si="48"/>
        <v>2.1383682454833215E-70</v>
      </c>
      <c r="HU30" s="82">
        <f t="shared" si="48"/>
        <v>7.0246541881961933E-67</v>
      </c>
      <c r="HV30" s="82">
        <f t="shared" si="48"/>
        <v>3.1528354190955697E-76</v>
      </c>
      <c r="HW30" s="82">
        <f t="shared" si="48"/>
        <v>4.1378012151181424E-86</v>
      </c>
      <c r="HX30" s="82">
        <f t="shared" si="48"/>
        <v>5.4696596446651013E-78</v>
      </c>
      <c r="HY30" s="82">
        <f t="shared" si="48"/>
        <v>1.4859445805414589E-80</v>
      </c>
      <c r="HZ30" s="82">
        <f t="shared" si="48"/>
        <v>5.8164017700616297E-76</v>
      </c>
      <c r="IA30" s="82">
        <f t="shared" si="48"/>
        <v>4.3489368464802833E-76</v>
      </c>
      <c r="IB30" s="82">
        <f t="shared" si="48"/>
        <v>3.180453599882516E-74</v>
      </c>
      <c r="IC30" s="82">
        <f t="shared" si="48"/>
        <v>1.8489461099608747E-75</v>
      </c>
      <c r="ID30" s="82">
        <f t="shared" si="48"/>
        <v>2.5385238040054462E-73</v>
      </c>
      <c r="IE30" s="82">
        <f t="shared" si="48"/>
        <v>2.7944655267934311E-66</v>
      </c>
      <c r="IF30" s="82">
        <f t="shared" si="48"/>
        <v>2.1927147258366424E-71</v>
      </c>
      <c r="IG30" s="82">
        <f t="shared" si="48"/>
        <v>6.5802182310462759E-59</v>
      </c>
      <c r="II30" s="82">
        <f t="shared" si="56"/>
        <v>1.5852620770351743E-222</v>
      </c>
      <c r="IJ30" s="82">
        <f t="shared" si="49"/>
        <v>8.2704346243754381E-307</v>
      </c>
      <c r="IK30" s="82">
        <f t="shared" si="49"/>
        <v>1.4354086243909692E-300</v>
      </c>
      <c r="IL30" s="82">
        <f t="shared" si="49"/>
        <v>0</v>
      </c>
      <c r="IM30" s="82">
        <f t="shared" si="49"/>
        <v>0</v>
      </c>
      <c r="IN30" s="82">
        <f t="shared" si="49"/>
        <v>0</v>
      </c>
      <c r="IO30" s="82">
        <f t="shared" si="49"/>
        <v>0</v>
      </c>
      <c r="IP30" s="82">
        <f t="shared" si="49"/>
        <v>0</v>
      </c>
      <c r="IQ30" s="82">
        <f t="shared" si="49"/>
        <v>0</v>
      </c>
      <c r="IR30" s="82">
        <f t="shared" si="49"/>
        <v>0</v>
      </c>
      <c r="IS30" s="82">
        <f t="shared" si="49"/>
        <v>0</v>
      </c>
      <c r="IT30" s="82">
        <f t="shared" si="49"/>
        <v>0</v>
      </c>
      <c r="IU30" s="82">
        <f t="shared" si="49"/>
        <v>5.5056463648806629E-304</v>
      </c>
      <c r="IV30" s="82">
        <f t="shared" si="49"/>
        <v>4.3784113502632451E-198</v>
      </c>
      <c r="IW30" s="82">
        <f t="shared" si="49"/>
        <v>2.9078016475401507E-144</v>
      </c>
      <c r="IY30" s="82">
        <f t="shared" si="57"/>
        <v>1.6408853747692259E-6</v>
      </c>
      <c r="IZ30" s="82">
        <f t="shared" si="50"/>
        <v>1.4023404703797393E-9</v>
      </c>
      <c r="JA30" s="82">
        <f t="shared" si="50"/>
        <v>3.5728314056195689E-10</v>
      </c>
      <c r="JB30" s="82">
        <f t="shared" si="50"/>
        <v>2.9035935814677399E-11</v>
      </c>
      <c r="JC30" s="82">
        <f t="shared" si="50"/>
        <v>4.8989374338200249E-11</v>
      </c>
      <c r="JD30" s="82">
        <f t="shared" si="50"/>
        <v>1.8580050044812241E-10</v>
      </c>
      <c r="JE30" s="82">
        <f t="shared" si="50"/>
        <v>1.7921870045533558E-9</v>
      </c>
      <c r="JF30" s="82">
        <f t="shared" si="50"/>
        <v>1.3507057634689247E-9</v>
      </c>
      <c r="JG30" s="82">
        <f t="shared" si="50"/>
        <v>3.382199799391945E-9</v>
      </c>
      <c r="JH30" s="82">
        <f t="shared" si="50"/>
        <v>4.7152240019797706E-9</v>
      </c>
      <c r="JI30" s="82">
        <f t="shared" si="50"/>
        <v>1.8031605926993403E-9</v>
      </c>
      <c r="JJ30" s="82">
        <f t="shared" si="50"/>
        <v>9.1503196865146749E-9</v>
      </c>
      <c r="JK30" s="82">
        <f t="shared" si="50"/>
        <v>4.8158037817965426E-9</v>
      </c>
      <c r="JL30" s="82">
        <f t="shared" si="50"/>
        <v>1.1230837865666456E-9</v>
      </c>
      <c r="JM30" s="82">
        <f t="shared" si="50"/>
        <v>1.2441920694317845E-15</v>
      </c>
    </row>
    <row r="31" spans="1:273" x14ac:dyDescent="0.25">
      <c r="B31" s="2">
        <v>4</v>
      </c>
      <c r="C31" s="37">
        <v>0.259577</v>
      </c>
      <c r="D31" s="37">
        <v>0.24107500000000001</v>
      </c>
      <c r="E31" s="37">
        <v>0.24802399999999999</v>
      </c>
      <c r="F31" s="37">
        <v>0.260347</v>
      </c>
      <c r="G31" s="37">
        <v>0.258405</v>
      </c>
      <c r="H31" s="37">
        <v>0.24169399999999999</v>
      </c>
      <c r="I31" s="37">
        <v>0.23871899999999999</v>
      </c>
      <c r="J31" s="37">
        <v>0.24199000000000001</v>
      </c>
      <c r="K31" s="37">
        <v>0.25229000000000001</v>
      </c>
      <c r="L31" s="37">
        <v>0.24959899999999999</v>
      </c>
      <c r="M31" s="37">
        <v>0.251498</v>
      </c>
      <c r="N31" s="37">
        <v>0.245255</v>
      </c>
      <c r="O31" s="37">
        <v>0.24715799999999999</v>
      </c>
      <c r="P31" s="37">
        <v>0.25230799999999998</v>
      </c>
      <c r="Q31" s="37">
        <v>0.242288</v>
      </c>
      <c r="S31" s="4">
        <f t="shared" si="7"/>
        <v>0.25808400760579575</v>
      </c>
      <c r="T31" s="4">
        <f t="shared" si="7"/>
        <v>0.24343256948825701</v>
      </c>
      <c r="U31" s="4">
        <f t="shared" si="7"/>
        <v>0.250098644185828</v>
      </c>
      <c r="V31" s="4">
        <f t="shared" si="7"/>
        <v>0.26068230001396836</v>
      </c>
      <c r="W31" s="4">
        <f t="shared" si="7"/>
        <v>0.25730672470770838</v>
      </c>
      <c r="X31" s="4">
        <f t="shared" si="7"/>
        <v>0.24017038554974643</v>
      </c>
      <c r="Y31" s="4">
        <f t="shared" si="7"/>
        <v>0.23778710714468135</v>
      </c>
      <c r="Z31" s="4">
        <f t="shared" si="7"/>
        <v>0.24283507173333654</v>
      </c>
      <c r="AA31" s="4">
        <f t="shared" si="7"/>
        <v>0.2487064885229929</v>
      </c>
      <c r="AB31" s="4">
        <f t="shared" si="7"/>
        <v>0.25073860597242059</v>
      </c>
      <c r="AC31" s="4">
        <f t="shared" si="7"/>
        <v>0.24943227059354423</v>
      </c>
      <c r="AD31" s="4">
        <f t="shared" si="7"/>
        <v>0.24242570143243472</v>
      </c>
      <c r="AE31" s="4">
        <f t="shared" si="7"/>
        <v>0.24397610262116967</v>
      </c>
      <c r="AF31" s="4">
        <f t="shared" si="7"/>
        <v>0.25030726462104491</v>
      </c>
      <c r="AG31" s="4">
        <f t="shared" si="7"/>
        <v>0.23896406864508871</v>
      </c>
      <c r="AI31" s="4">
        <f t="shared" si="8"/>
        <v>1.4929923942042511E-3</v>
      </c>
      <c r="AJ31" s="4">
        <f t="shared" si="8"/>
        <v>-2.3575694882569942E-3</v>
      </c>
      <c r="AK31" s="4">
        <f t="shared" si="8"/>
        <v>-2.0746441858280062E-3</v>
      </c>
      <c r="AL31" s="4">
        <f t="shared" si="8"/>
        <v>-3.3530001396836484E-4</v>
      </c>
      <c r="AM31" s="4">
        <f t="shared" si="8"/>
        <v>1.0982752922916172E-3</v>
      </c>
      <c r="AN31" s="4">
        <f t="shared" si="8"/>
        <v>1.5236144502535631E-3</v>
      </c>
      <c r="AO31" s="4">
        <f t="shared" si="8"/>
        <v>9.3189285531863897E-4</v>
      </c>
      <c r="AP31" s="4">
        <f t="shared" si="8"/>
        <v>-8.4507173333653318E-4</v>
      </c>
      <c r="AQ31" s="4">
        <f t="shared" si="8"/>
        <v>3.5835114770071119E-3</v>
      </c>
      <c r="AR31" s="4">
        <f t="shared" si="8"/>
        <v>-1.1396059724206042E-3</v>
      </c>
      <c r="AS31" s="4">
        <f t="shared" si="8"/>
        <v>2.0657294064557741E-3</v>
      </c>
      <c r="AT31" s="4">
        <f t="shared" si="8"/>
        <v>2.8292985675652804E-3</v>
      </c>
      <c r="AU31" s="4">
        <f t="shared" si="8"/>
        <v>3.1818973788303173E-3</v>
      </c>
      <c r="AV31" s="4">
        <f t="shared" si="8"/>
        <v>2.0007353789550653E-3</v>
      </c>
      <c r="AW31" s="4">
        <f t="shared" si="8"/>
        <v>3.323931354911297E-3</v>
      </c>
      <c r="AY31" s="2">
        <f t="shared" si="51"/>
        <v>0.25807482560397138</v>
      </c>
      <c r="AZ31" s="2">
        <f t="shared" si="9"/>
        <v>0.24343255795047436</v>
      </c>
      <c r="BA31" s="2">
        <f t="shared" si="9"/>
        <v>0.25009864127938186</v>
      </c>
      <c r="BB31" s="2">
        <f t="shared" si="9"/>
        <v>0.26068229973562373</v>
      </c>
      <c r="BC31" s="2">
        <f t="shared" si="9"/>
        <v>0.25730672424782874</v>
      </c>
      <c r="BD31" s="2">
        <f t="shared" si="9"/>
        <v>0.24017038380978326</v>
      </c>
      <c r="BE31" s="2">
        <f t="shared" si="9"/>
        <v>0.23778709313823226</v>
      </c>
      <c r="BF31" s="2">
        <f t="shared" si="9"/>
        <v>0.24283506077183972</v>
      </c>
      <c r="BG31" s="2">
        <f t="shared" si="9"/>
        <v>0.24870646298350216</v>
      </c>
      <c r="BH31" s="2">
        <f t="shared" si="9"/>
        <v>0.2507385707886175</v>
      </c>
      <c r="BI31" s="2">
        <f t="shared" si="9"/>
        <v>0.24943225635000374</v>
      </c>
      <c r="BJ31" s="2">
        <f t="shared" si="9"/>
        <v>0.24242563465824615</v>
      </c>
      <c r="BK31" s="2">
        <f t="shared" si="9"/>
        <v>0.24397606630318394</v>
      </c>
      <c r="BL31" s="2">
        <f t="shared" si="9"/>
        <v>0.2503072554452816</v>
      </c>
      <c r="BM31" s="2">
        <f t="shared" si="9"/>
        <v>0.23896406864506883</v>
      </c>
      <c r="BO31" s="2">
        <f t="shared" si="10"/>
        <v>0.259577</v>
      </c>
      <c r="BP31" s="2">
        <f t="shared" si="11"/>
        <v>0.24107500000000001</v>
      </c>
      <c r="BQ31" s="2">
        <f t="shared" si="12"/>
        <v>0.24802399999999999</v>
      </c>
      <c r="BR31" s="2">
        <f t="shared" si="13"/>
        <v>0.260347</v>
      </c>
      <c r="BS31" s="2">
        <f t="shared" si="14"/>
        <v>0.258405</v>
      </c>
      <c r="BT31" s="2">
        <f t="shared" si="15"/>
        <v>0.24169399999999999</v>
      </c>
      <c r="BU31" s="2">
        <f t="shared" si="16"/>
        <v>0.23871899999999999</v>
      </c>
      <c r="BV31" s="2">
        <f t="shared" si="17"/>
        <v>0.24199000000000001</v>
      </c>
      <c r="BW31" s="2">
        <f t="shared" si="18"/>
        <v>0.25229000000000001</v>
      </c>
      <c r="BX31" s="2">
        <f t="shared" si="19"/>
        <v>0.24959899999999999</v>
      </c>
      <c r="BY31" s="2">
        <f t="shared" si="20"/>
        <v>0.251498</v>
      </c>
      <c r="BZ31" s="2">
        <f t="shared" si="21"/>
        <v>0.245255</v>
      </c>
      <c r="CA31" s="2">
        <f t="shared" si="22"/>
        <v>0.24715799999999999</v>
      </c>
      <c r="CB31" s="2">
        <f t="shared" si="23"/>
        <v>0.25230799999999998</v>
      </c>
      <c r="CC31" s="2">
        <f t="shared" si="24"/>
        <v>0.242288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0.25607378768115946</v>
      </c>
      <c r="DL31" s="2">
        <f t="shared" si="41"/>
        <v>0.24258291484593836</v>
      </c>
      <c r="DM31" s="2">
        <f t="shared" si="41"/>
        <v>0.24933702910602906</v>
      </c>
      <c r="DN31" s="2">
        <f t="shared" si="41"/>
        <v>0.2583046486486486</v>
      </c>
      <c r="DO31" s="2">
        <f t="shared" si="41"/>
        <v>0.25701834784987415</v>
      </c>
      <c r="DP31" s="2">
        <f t="shared" si="41"/>
        <v>0.23930860364145659</v>
      </c>
      <c r="DQ31" s="2">
        <f t="shared" si="41"/>
        <v>0.23605564616755789</v>
      </c>
      <c r="DR31" s="2">
        <f t="shared" si="41"/>
        <v>0.24266720900178251</v>
      </c>
      <c r="DS31" s="2">
        <f t="shared" si="41"/>
        <v>0.24896623515395894</v>
      </c>
      <c r="DT31" s="2">
        <f t="shared" si="41"/>
        <v>0.24980349321847509</v>
      </c>
      <c r="DU31" s="2">
        <f t="shared" si="41"/>
        <v>0.24881762243401762</v>
      </c>
      <c r="DV31" s="2">
        <f t="shared" si="41"/>
        <v>0.24270525091642225</v>
      </c>
      <c r="DW31" s="2">
        <f t="shared" si="41"/>
        <v>0.2435455057932264</v>
      </c>
      <c r="DX31" s="2">
        <f t="shared" si="41"/>
        <v>0.25061086675579325</v>
      </c>
      <c r="DY31" s="2">
        <f t="shared" si="41"/>
        <v>0.2382401781512605</v>
      </c>
      <c r="EA31" s="2">
        <f t="shared" si="42"/>
        <v>0.27050285868102286</v>
      </c>
      <c r="EB31" s="2">
        <f t="shared" si="42"/>
        <v>0.25890405879601963</v>
      </c>
      <c r="EC31" s="2">
        <f t="shared" si="42"/>
        <v>0.26747968293269231</v>
      </c>
      <c r="ED31" s="2">
        <f t="shared" si="42"/>
        <v>0.31294359884825645</v>
      </c>
      <c r="EE31" s="2">
        <f t="shared" si="42"/>
        <v>0.26374002622110243</v>
      </c>
      <c r="EF31" s="2">
        <f t="shared" si="42"/>
        <v>0.25492076531605468</v>
      </c>
      <c r="EG31" s="2">
        <f t="shared" si="42"/>
        <v>0.26315072428065295</v>
      </c>
      <c r="EH31" s="2">
        <f t="shared" si="42"/>
        <v>0.24538985448974651</v>
      </c>
      <c r="EI31" s="2">
        <f t="shared" si="42"/>
        <v>0.24515439487617258</v>
      </c>
      <c r="EJ31" s="2">
        <f t="shared" si="42"/>
        <v>0.26267123238095241</v>
      </c>
      <c r="EK31" s="2">
        <f t="shared" si="42"/>
        <v>0.25791929783065798</v>
      </c>
      <c r="EL31" s="2">
        <f t="shared" si="42"/>
        <v>0.23870766466337123</v>
      </c>
      <c r="EM31" s="2">
        <f t="shared" si="42"/>
        <v>0.25033167041039389</v>
      </c>
      <c r="EN31" s="2">
        <f t="shared" si="42"/>
        <v>0.24573779003354321</v>
      </c>
      <c r="EO31" s="2">
        <f t="shared" si="42"/>
        <v>0.25538934392498136</v>
      </c>
      <c r="EQ31" s="2">
        <f t="shared" si="43"/>
        <v>0.24284330425884815</v>
      </c>
      <c r="ER31" s="2">
        <f t="shared" si="43"/>
        <v>0.24693650371276757</v>
      </c>
      <c r="ES31" s="2">
        <f t="shared" si="43"/>
        <v>0.25251138199957318</v>
      </c>
      <c r="ET31" s="2">
        <f t="shared" si="43"/>
        <v>0.28732339817430219</v>
      </c>
      <c r="EU31" s="2">
        <f t="shared" si="43"/>
        <v>0.25210793167647266</v>
      </c>
      <c r="EV31" s="2">
        <f t="shared" si="43"/>
        <v>0.24652956460934047</v>
      </c>
      <c r="EW31" s="2">
        <f t="shared" si="43"/>
        <v>0.25773350991314548</v>
      </c>
      <c r="EX31" s="2">
        <f t="shared" si="43"/>
        <v>0.24564976084094889</v>
      </c>
      <c r="EY31" s="2">
        <f t="shared" si="43"/>
        <v>0.24107744333602779</v>
      </c>
      <c r="EZ31" s="2">
        <f t="shared" si="43"/>
        <v>0.25722210850105076</v>
      </c>
      <c r="FA31" s="2">
        <f t="shared" si="43"/>
        <v>0.24835089481480754</v>
      </c>
      <c r="FB31" s="2">
        <f t="shared" si="43"/>
        <v>0.24056900385183344</v>
      </c>
      <c r="FC31" s="2">
        <f t="shared" si="43"/>
        <v>0.25255802757761253</v>
      </c>
      <c r="FD31" s="2">
        <f t="shared" si="43"/>
        <v>0.24902142642307951</v>
      </c>
      <c r="FE31" s="2">
        <f t="shared" si="43"/>
        <v>0.26089973149941598</v>
      </c>
      <c r="FG31" s="2">
        <f t="shared" si="44"/>
        <v>0.138700123559681</v>
      </c>
      <c r="FH31" s="2">
        <f t="shared" si="44"/>
        <v>5.2059616826499039E-2</v>
      </c>
      <c r="FI31" s="2">
        <f t="shared" si="44"/>
        <v>4.1979744530423704E-2</v>
      </c>
      <c r="FJ31" s="2">
        <f t="shared" si="44"/>
        <v>4.3516162500233692E-2</v>
      </c>
      <c r="FK31" s="2">
        <f t="shared" si="44"/>
        <v>4.2903934056893904E-2</v>
      </c>
      <c r="FL31" s="2">
        <f t="shared" si="44"/>
        <v>5.5199884968070989E-2</v>
      </c>
      <c r="FM31" s="2">
        <f t="shared" si="44"/>
        <v>6.3902910627995205E-2</v>
      </c>
      <c r="FN31" s="2">
        <f t="shared" si="44"/>
        <v>6.1650100534768437E-2</v>
      </c>
      <c r="FO31" s="2">
        <f t="shared" si="44"/>
        <v>6.8146589060305351E-2</v>
      </c>
      <c r="FP31" s="2">
        <f t="shared" si="44"/>
        <v>7.2669200121690689E-2</v>
      </c>
      <c r="FQ31" s="2">
        <f t="shared" si="44"/>
        <v>6.7531512024132864E-2</v>
      </c>
      <c r="FR31" s="2">
        <f t="shared" si="44"/>
        <v>6.9946887685440828E-2</v>
      </c>
      <c r="FS31" s="2">
        <f t="shared" si="44"/>
        <v>6.3446473317617172E-2</v>
      </c>
      <c r="FT31" s="2">
        <f t="shared" si="44"/>
        <v>6.2304335511988634E-2</v>
      </c>
      <c r="FU31" s="2">
        <f t="shared" si="44"/>
        <v>4.2211209110601597E-2</v>
      </c>
      <c r="FW31" s="2">
        <f t="shared" si="53"/>
        <v>9.9787478993036555E-6</v>
      </c>
      <c r="FX31" s="2">
        <f t="shared" si="45"/>
        <v>2.456280764956347E-6</v>
      </c>
      <c r="FY31" s="2">
        <f t="shared" si="45"/>
        <v>7.8829217031008384E-7</v>
      </c>
      <c r="FZ31" s="2">
        <f t="shared" si="45"/>
        <v>1.0284366427177987E-6</v>
      </c>
      <c r="GA31" s="2">
        <f t="shared" si="45"/>
        <v>8.6378563960324426E-7</v>
      </c>
      <c r="GB31" s="2">
        <f t="shared" si="45"/>
        <v>1.1154797029641979E-6</v>
      </c>
      <c r="GC31" s="2">
        <f t="shared" si="45"/>
        <v>1.3631443762216276E-6</v>
      </c>
      <c r="GD31" s="2">
        <f t="shared" si="45"/>
        <v>1.5467252040348195E-6</v>
      </c>
      <c r="GE31" s="2">
        <f t="shared" si="45"/>
        <v>2.0254062012889882E-6</v>
      </c>
      <c r="GF31" s="2">
        <f t="shared" si="45"/>
        <v>1.9713571620087762E-6</v>
      </c>
      <c r="GG31" s="2">
        <f t="shared" si="45"/>
        <v>1.670655158246669E-6</v>
      </c>
      <c r="GH31" s="2">
        <f t="shared" si="45"/>
        <v>1.3208118802901683E-6</v>
      </c>
      <c r="GI31" s="2">
        <f t="shared" si="45"/>
        <v>1.0320201625607425E-6</v>
      </c>
      <c r="GJ31" s="2">
        <f t="shared" si="45"/>
        <v>7.6030557213917454E-7</v>
      </c>
      <c r="GK31" s="2">
        <f t="shared" si="45"/>
        <v>6.2994869014496589E-7</v>
      </c>
      <c r="GM31" s="82">
        <f t="shared" si="54"/>
        <v>2.8249327568816779E-6</v>
      </c>
      <c r="GN31" s="82">
        <f t="shared" si="46"/>
        <v>2.7503750622254005E-9</v>
      </c>
      <c r="GO31" s="82">
        <f t="shared" si="46"/>
        <v>7.1045306536982787E-10</v>
      </c>
      <c r="GP31" s="82">
        <f t="shared" si="46"/>
        <v>6.5233589586361053E-11</v>
      </c>
      <c r="GQ31" s="82">
        <f t="shared" si="46"/>
        <v>1.0707549484780476E-10</v>
      </c>
      <c r="GR31" s="82">
        <f t="shared" si="46"/>
        <v>4.0784890218142438E-10</v>
      </c>
      <c r="GS31" s="82">
        <f t="shared" si="46"/>
        <v>3.6575647255342476E-9</v>
      </c>
      <c r="GT31" s="82">
        <f t="shared" si="46"/>
        <v>2.7693556394791236E-9</v>
      </c>
      <c r="GU31" s="82">
        <f t="shared" si="46"/>
        <v>6.7987160004546257E-9</v>
      </c>
      <c r="GV31" s="82">
        <f t="shared" si="46"/>
        <v>9.4821560541826101E-9</v>
      </c>
      <c r="GW31" s="82">
        <f t="shared" si="46"/>
        <v>3.7357737801554261E-9</v>
      </c>
      <c r="GX31" s="82">
        <f t="shared" si="46"/>
        <v>1.7586539459570146E-8</v>
      </c>
      <c r="GY31" s="82">
        <f t="shared" si="46"/>
        <v>9.3300942132967514E-9</v>
      </c>
      <c r="GZ31" s="82">
        <f t="shared" si="46"/>
        <v>2.3309319621681326E-9</v>
      </c>
      <c r="HA31" s="82">
        <f t="shared" si="46"/>
        <v>4.420543048952265E-15</v>
      </c>
      <c r="HC31" s="82">
        <f t="shared" si="58"/>
        <v>3.5094081571383903E-20</v>
      </c>
      <c r="HD31" s="82">
        <f t="shared" si="47"/>
        <v>5.8731331314290496E-30</v>
      </c>
      <c r="HE31" s="82">
        <f t="shared" si="47"/>
        <v>7.8026261600550858E-27</v>
      </c>
      <c r="HF31" s="82">
        <f t="shared" si="47"/>
        <v>8.1060757118927818E-30</v>
      </c>
      <c r="HG31" s="82">
        <f t="shared" si="47"/>
        <v>4.878703457810302E-33</v>
      </c>
      <c r="HH31" s="82">
        <f t="shared" si="47"/>
        <v>6.4945875575110601E-29</v>
      </c>
      <c r="HI31" s="82">
        <f t="shared" si="47"/>
        <v>5.1026898889921138E-30</v>
      </c>
      <c r="HJ31" s="82">
        <f t="shared" si="47"/>
        <v>9.5871948333911753E-29</v>
      </c>
      <c r="HK31" s="82">
        <f t="shared" si="47"/>
        <v>1.1523990836029378E-28</v>
      </c>
      <c r="HL31" s="82">
        <f t="shared" si="47"/>
        <v>2.3457595108618206E-27</v>
      </c>
      <c r="HM31" s="82">
        <f t="shared" si="47"/>
        <v>1.0459795101854533E-27</v>
      </c>
      <c r="HN31" s="82">
        <f t="shared" si="47"/>
        <v>5.5203790407366583E-27</v>
      </c>
      <c r="HO31" s="82">
        <f t="shared" si="47"/>
        <v>7.2888654651170594E-25</v>
      </c>
      <c r="HP31" s="82">
        <f t="shared" si="47"/>
        <v>6.2189331479228612E-28</v>
      </c>
      <c r="HQ31" s="82">
        <f t="shared" si="47"/>
        <v>2.6693006994012393E-42</v>
      </c>
      <c r="HS31" s="82">
        <f t="shared" si="55"/>
        <v>1.8590543869559908E-45</v>
      </c>
      <c r="HT31" s="82">
        <f t="shared" si="48"/>
        <v>3.2250291190458627E-69</v>
      </c>
      <c r="HU31" s="82">
        <f t="shared" si="48"/>
        <v>7.7952841496279171E-66</v>
      </c>
      <c r="HV31" s="82">
        <f t="shared" si="48"/>
        <v>5.2264319889853861E-75</v>
      </c>
      <c r="HW31" s="82">
        <f t="shared" si="48"/>
        <v>9.8088159290612333E-85</v>
      </c>
      <c r="HX31" s="82">
        <f t="shared" si="48"/>
        <v>1.0158807958539959E-76</v>
      </c>
      <c r="HY31" s="82">
        <f t="shared" si="48"/>
        <v>3.1745508535388967E-79</v>
      </c>
      <c r="HZ31" s="82">
        <f t="shared" si="48"/>
        <v>1.0583874826534377E-74</v>
      </c>
      <c r="IA31" s="82">
        <f t="shared" si="48"/>
        <v>8.4439883243041003E-75</v>
      </c>
      <c r="IB31" s="82">
        <f t="shared" si="48"/>
        <v>5.7871516900986644E-73</v>
      </c>
      <c r="IC31" s="82">
        <f t="shared" si="48"/>
        <v>3.4334708771130168E-74</v>
      </c>
      <c r="ID31" s="82">
        <f t="shared" si="48"/>
        <v>4.1131793140461394E-72</v>
      </c>
      <c r="IE31" s="82">
        <f t="shared" si="48"/>
        <v>3.2571115854697916E-65</v>
      </c>
      <c r="IF31" s="82">
        <f t="shared" si="48"/>
        <v>3.054900371991982E-70</v>
      </c>
      <c r="IG31" s="82">
        <f t="shared" si="48"/>
        <v>5.5342751515426865E-58</v>
      </c>
      <c r="II31" s="82">
        <f t="shared" si="56"/>
        <v>4.8335261474952401E-219</v>
      </c>
      <c r="IJ31" s="82">
        <f t="shared" si="49"/>
        <v>1.6436307964680926E-302</v>
      </c>
      <c r="IK31" s="82">
        <f t="shared" si="49"/>
        <v>1.071763667334789E-296</v>
      </c>
      <c r="IL31" s="82">
        <f t="shared" si="49"/>
        <v>0</v>
      </c>
      <c r="IM31" s="82">
        <f t="shared" si="49"/>
        <v>0</v>
      </c>
      <c r="IN31" s="82">
        <f t="shared" si="49"/>
        <v>0</v>
      </c>
      <c r="IO31" s="82">
        <f t="shared" si="49"/>
        <v>0</v>
      </c>
      <c r="IP31" s="82">
        <f t="shared" si="49"/>
        <v>0</v>
      </c>
      <c r="IQ31" s="82">
        <f t="shared" si="49"/>
        <v>0</v>
      </c>
      <c r="IR31" s="82">
        <f t="shared" si="49"/>
        <v>0</v>
      </c>
      <c r="IS31" s="82">
        <f t="shared" si="49"/>
        <v>0</v>
      </c>
      <c r="IT31" s="82">
        <f t="shared" si="49"/>
        <v>0</v>
      </c>
      <c r="IU31" s="82">
        <f t="shared" si="49"/>
        <v>5.4205772231332471E-300</v>
      </c>
      <c r="IV31" s="82">
        <f t="shared" si="49"/>
        <v>1.5098081352073871E-195</v>
      </c>
      <c r="IW31" s="82">
        <f t="shared" si="49"/>
        <v>1.9107657356049745E-142</v>
      </c>
      <c r="IY31" s="82">
        <f t="shared" si="57"/>
        <v>2.8249327568817131E-6</v>
      </c>
      <c r="IZ31" s="82">
        <f t="shared" si="50"/>
        <v>2.7503750622254005E-9</v>
      </c>
      <c r="JA31" s="82">
        <f t="shared" si="50"/>
        <v>7.1045306536982787E-10</v>
      </c>
      <c r="JB31" s="82">
        <f t="shared" si="50"/>
        <v>6.5233589586361053E-11</v>
      </c>
      <c r="JC31" s="82">
        <f t="shared" si="50"/>
        <v>1.0707549484780476E-10</v>
      </c>
      <c r="JD31" s="82">
        <f t="shared" si="50"/>
        <v>4.0784890218142438E-10</v>
      </c>
      <c r="JE31" s="82">
        <f t="shared" si="50"/>
        <v>3.6575647255342476E-9</v>
      </c>
      <c r="JF31" s="82">
        <f t="shared" si="50"/>
        <v>2.7693556394791236E-9</v>
      </c>
      <c r="JG31" s="82">
        <f t="shared" si="50"/>
        <v>6.7987160004546257E-9</v>
      </c>
      <c r="JH31" s="82">
        <f t="shared" si="50"/>
        <v>9.4821560541826101E-9</v>
      </c>
      <c r="JI31" s="82">
        <f t="shared" si="50"/>
        <v>3.7357737801554261E-9</v>
      </c>
      <c r="JJ31" s="82">
        <f t="shared" si="50"/>
        <v>1.7586539459570146E-8</v>
      </c>
      <c r="JK31" s="82">
        <f t="shared" si="50"/>
        <v>9.3300942132967514E-9</v>
      </c>
      <c r="JL31" s="82">
        <f t="shared" si="50"/>
        <v>2.3309319621681326E-9</v>
      </c>
      <c r="JM31" s="82">
        <f t="shared" si="50"/>
        <v>4.420543048952265E-15</v>
      </c>
    </row>
    <row r="32" spans="1:273" x14ac:dyDescent="0.25">
      <c r="B32" s="2">
        <v>5</v>
      </c>
      <c r="C32" s="37">
        <v>0.26126300000000002</v>
      </c>
      <c r="D32" s="37">
        <v>0.247333</v>
      </c>
      <c r="E32" s="37">
        <v>0.25512699999999999</v>
      </c>
      <c r="F32" s="37">
        <v>0.25922699999999999</v>
      </c>
      <c r="G32" s="37">
        <v>0.26044099999999998</v>
      </c>
      <c r="H32" s="37">
        <v>0.244591</v>
      </c>
      <c r="I32" s="37">
        <v>0.24083499999999999</v>
      </c>
      <c r="J32" s="37">
        <v>0.24540300000000001</v>
      </c>
      <c r="K32" s="37">
        <v>0.24751100000000001</v>
      </c>
      <c r="L32" s="37">
        <v>0.253554</v>
      </c>
      <c r="M32" s="37">
        <v>0.25156899999999999</v>
      </c>
      <c r="N32" s="37">
        <v>0.24815200000000001</v>
      </c>
      <c r="O32" s="37">
        <v>0.24835099999999999</v>
      </c>
      <c r="P32" s="37">
        <v>0.251637</v>
      </c>
      <c r="Q32" s="37">
        <v>0.24198</v>
      </c>
      <c r="S32" s="4">
        <f t="shared" si="7"/>
        <v>0.26145156571836076</v>
      </c>
      <c r="T32" s="4">
        <f t="shared" si="7"/>
        <v>0.244112351693172</v>
      </c>
      <c r="U32" s="4">
        <f t="shared" si="7"/>
        <v>0.25089619492849091</v>
      </c>
      <c r="V32" s="4">
        <f t="shared" si="7"/>
        <v>0.2614008880346988</v>
      </c>
      <c r="W32" s="4">
        <f t="shared" si="7"/>
        <v>0.25775144363016839</v>
      </c>
      <c r="X32" s="4">
        <f t="shared" si="7"/>
        <v>0.24090611591743422</v>
      </c>
      <c r="Y32" s="4">
        <f t="shared" si="7"/>
        <v>0.23872705400906752</v>
      </c>
      <c r="Z32" s="4">
        <f t="shared" si="7"/>
        <v>0.2433141175169457</v>
      </c>
      <c r="AA32" s="4">
        <f t="shared" si="7"/>
        <v>0.2491131862987373</v>
      </c>
      <c r="AB32" s="4">
        <f t="shared" si="7"/>
        <v>0.25177346679977575</v>
      </c>
      <c r="AC32" s="4">
        <f t="shared" si="7"/>
        <v>0.24998927367669821</v>
      </c>
      <c r="AD32" s="4">
        <f t="shared" si="7"/>
        <v>0.24306555862979201</v>
      </c>
      <c r="AE32" s="4">
        <f t="shared" si="7"/>
        <v>0.24472688094159609</v>
      </c>
      <c r="AF32" s="4">
        <f t="shared" si="7"/>
        <v>0.25052304204451703</v>
      </c>
      <c r="AG32" s="4">
        <f t="shared" si="7"/>
        <v>0.2396934220468426</v>
      </c>
      <c r="AI32" s="4">
        <f t="shared" si="8"/>
        <v>-1.8856571836073366E-4</v>
      </c>
      <c r="AJ32" s="4">
        <f t="shared" si="8"/>
        <v>3.2206483068280001E-3</v>
      </c>
      <c r="AK32" s="4">
        <f t="shared" si="8"/>
        <v>4.2308050715090806E-3</v>
      </c>
      <c r="AL32" s="4">
        <f t="shared" si="8"/>
        <v>-2.1738880346988121E-3</v>
      </c>
      <c r="AM32" s="4">
        <f t="shared" si="8"/>
        <v>2.6895563698315916E-3</v>
      </c>
      <c r="AN32" s="4">
        <f t="shared" si="8"/>
        <v>3.6848840825657869E-3</v>
      </c>
      <c r="AO32" s="4">
        <f t="shared" si="8"/>
        <v>2.1079459909324749E-3</v>
      </c>
      <c r="AP32" s="4">
        <f t="shared" si="8"/>
        <v>2.0888824830543051E-3</v>
      </c>
      <c r="AQ32" s="4">
        <f t="shared" si="8"/>
        <v>-1.6021862987372903E-3</v>
      </c>
      <c r="AR32" s="4">
        <f t="shared" si="8"/>
        <v>1.7805332002242547E-3</v>
      </c>
      <c r="AS32" s="4">
        <f t="shared" si="8"/>
        <v>1.5797263233017778E-3</v>
      </c>
      <c r="AT32" s="4">
        <f t="shared" si="8"/>
        <v>5.0864413702080002E-3</v>
      </c>
      <c r="AU32" s="4">
        <f t="shared" si="8"/>
        <v>3.6241190584039018E-3</v>
      </c>
      <c r="AV32" s="4">
        <f t="shared" si="8"/>
        <v>1.1139579554829693E-3</v>
      </c>
      <c r="AW32" s="4">
        <f t="shared" si="8"/>
        <v>2.2865779531573982E-3</v>
      </c>
      <c r="AY32" s="2">
        <f t="shared" si="51"/>
        <v>0.26143628108918199</v>
      </c>
      <c r="AZ32" s="2">
        <f t="shared" si="9"/>
        <v>0.24411232971766153</v>
      </c>
      <c r="BA32" s="2">
        <f t="shared" si="9"/>
        <v>0.25089618930972235</v>
      </c>
      <c r="BB32" s="2">
        <f t="shared" si="9"/>
        <v>0.26140088742899559</v>
      </c>
      <c r="BC32" s="2">
        <f t="shared" si="9"/>
        <v>0.25775144265572236</v>
      </c>
      <c r="BD32" s="2">
        <f t="shared" si="9"/>
        <v>0.24090611222280481</v>
      </c>
      <c r="BE32" s="2">
        <f t="shared" si="9"/>
        <v>0.23872702633005632</v>
      </c>
      <c r="BF32" s="2">
        <f t="shared" si="9"/>
        <v>0.24331409575121091</v>
      </c>
      <c r="BG32" s="2">
        <f t="shared" si="9"/>
        <v>0.24911313659133769</v>
      </c>
      <c r="BH32" s="2">
        <f t="shared" si="9"/>
        <v>0.2517733983353817</v>
      </c>
      <c r="BI32" s="2">
        <f t="shared" si="9"/>
        <v>0.24998924513069168</v>
      </c>
      <c r="BJ32" s="2">
        <f t="shared" si="9"/>
        <v>0.24306543420950291</v>
      </c>
      <c r="BK32" s="2">
        <f t="shared" si="9"/>
        <v>0.24472681268921265</v>
      </c>
      <c r="BL32" s="2">
        <f t="shared" si="9"/>
        <v>0.25052302360987783</v>
      </c>
      <c r="BM32" s="2">
        <f t="shared" si="9"/>
        <v>0.23969342204677505</v>
      </c>
      <c r="BO32" s="2">
        <f t="shared" si="10"/>
        <v>0.26126300000000002</v>
      </c>
      <c r="BP32" s="2">
        <f t="shared" si="11"/>
        <v>0.247333</v>
      </c>
      <c r="BQ32" s="2">
        <f t="shared" si="12"/>
        <v>0.25512699999999999</v>
      </c>
      <c r="BR32" s="2">
        <f t="shared" si="13"/>
        <v>0.25922699999999999</v>
      </c>
      <c r="BS32" s="2">
        <f t="shared" si="14"/>
        <v>0.26044099999999998</v>
      </c>
      <c r="BT32" s="2">
        <f t="shared" si="15"/>
        <v>0.244591</v>
      </c>
      <c r="BU32" s="2">
        <f t="shared" si="16"/>
        <v>0.24083499999999999</v>
      </c>
      <c r="BV32" s="2">
        <f t="shared" si="17"/>
        <v>0.24540300000000001</v>
      </c>
      <c r="BW32" s="2">
        <f t="shared" si="18"/>
        <v>0.24751100000000001</v>
      </c>
      <c r="BX32" s="2">
        <f t="shared" si="19"/>
        <v>0.253554</v>
      </c>
      <c r="BY32" s="2">
        <f t="shared" si="20"/>
        <v>0.25156899999999999</v>
      </c>
      <c r="BZ32" s="2">
        <f t="shared" si="21"/>
        <v>0.24815200000000001</v>
      </c>
      <c r="CA32" s="2">
        <f t="shared" si="22"/>
        <v>0.24835099999999999</v>
      </c>
      <c r="CB32" s="2">
        <f t="shared" si="23"/>
        <v>0.251637</v>
      </c>
      <c r="CC32" s="2">
        <f t="shared" si="24"/>
        <v>0.24198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0.25992419376811599</v>
      </c>
      <c r="DL32" s="2">
        <f t="shared" si="41"/>
        <v>0.24324322689075631</v>
      </c>
      <c r="DM32" s="2">
        <f t="shared" si="41"/>
        <v>0.25011982383192904</v>
      </c>
      <c r="DN32" s="2">
        <f t="shared" si="41"/>
        <v>0.25886521621621617</v>
      </c>
      <c r="DO32" s="2">
        <f t="shared" si="41"/>
        <v>0.25747479209979207</v>
      </c>
      <c r="DP32" s="2">
        <f t="shared" si="41"/>
        <v>0.24003331764705882</v>
      </c>
      <c r="DQ32" s="2">
        <f t="shared" si="41"/>
        <v>0.23693500646167553</v>
      </c>
      <c r="DR32" s="2">
        <f t="shared" si="41"/>
        <v>0.24318985572638144</v>
      </c>
      <c r="DS32" s="2">
        <f t="shared" si="41"/>
        <v>0.24945550274926687</v>
      </c>
      <c r="DT32" s="2">
        <f t="shared" si="41"/>
        <v>0.25087376282991203</v>
      </c>
      <c r="DU32" s="2">
        <f t="shared" si="41"/>
        <v>0.24939289167888568</v>
      </c>
      <c r="DV32" s="2">
        <f t="shared" si="41"/>
        <v>0.24344877529325509</v>
      </c>
      <c r="DW32" s="2">
        <f t="shared" si="41"/>
        <v>0.24433494596702318</v>
      </c>
      <c r="DX32" s="2">
        <f t="shared" si="41"/>
        <v>0.25089177684937614</v>
      </c>
      <c r="DY32" s="2">
        <f t="shared" si="41"/>
        <v>0.2389465755538579</v>
      </c>
      <c r="EA32" s="2">
        <f t="shared" si="42"/>
        <v>0.270001838576716</v>
      </c>
      <c r="EB32" s="2">
        <f t="shared" si="42"/>
        <v>0.25854571251526409</v>
      </c>
      <c r="EC32" s="2">
        <f t="shared" si="42"/>
        <v>0.26705497163461539</v>
      </c>
      <c r="ED32" s="2">
        <f t="shared" si="42"/>
        <v>0.31223147503387488</v>
      </c>
      <c r="EE32" s="2">
        <f t="shared" si="42"/>
        <v>0.26338014040471386</v>
      </c>
      <c r="EF32" s="2">
        <f t="shared" si="42"/>
        <v>0.25453056857393697</v>
      </c>
      <c r="EG32" s="2">
        <f t="shared" si="42"/>
        <v>0.26266818486615862</v>
      </c>
      <c r="EH32" s="2">
        <f t="shared" si="42"/>
        <v>0.24503870583193721</v>
      </c>
      <c r="EI32" s="2">
        <f t="shared" si="42"/>
        <v>0.24484358730319619</v>
      </c>
      <c r="EJ32" s="2">
        <f t="shared" si="42"/>
        <v>0.26224364717948723</v>
      </c>
      <c r="EK32" s="2">
        <f t="shared" si="42"/>
        <v>0.25749933378002826</v>
      </c>
      <c r="EL32" s="2">
        <f t="shared" si="42"/>
        <v>0.23841677194438182</v>
      </c>
      <c r="EM32" s="2">
        <f t="shared" si="42"/>
        <v>0.25000227507939782</v>
      </c>
      <c r="EN32" s="2">
        <f t="shared" si="42"/>
        <v>0.24546148089647571</v>
      </c>
      <c r="EO32" s="2">
        <f t="shared" si="42"/>
        <v>0.25514849325552902</v>
      </c>
      <c r="EQ32" s="2">
        <f t="shared" si="43"/>
        <v>0.24262152172274823</v>
      </c>
      <c r="ER32" s="2">
        <f t="shared" si="43"/>
        <v>0.24669462915641049</v>
      </c>
      <c r="ES32" s="2">
        <f t="shared" si="43"/>
        <v>0.25222510266871651</v>
      </c>
      <c r="ET32" s="2">
        <f t="shared" si="43"/>
        <v>0.28686261692759091</v>
      </c>
      <c r="EU32" s="2">
        <f t="shared" si="43"/>
        <v>0.25186217148445372</v>
      </c>
      <c r="EV32" s="2">
        <f t="shared" si="43"/>
        <v>0.24622500204505518</v>
      </c>
      <c r="EW32" s="2">
        <f t="shared" si="43"/>
        <v>0.25730811112565377</v>
      </c>
      <c r="EX32" s="2">
        <f t="shared" si="43"/>
        <v>0.24529546881454881</v>
      </c>
      <c r="EY32" s="2">
        <f t="shared" si="43"/>
        <v>0.24081015950624174</v>
      </c>
      <c r="EZ32" s="2">
        <f t="shared" si="43"/>
        <v>0.25684988080735144</v>
      </c>
      <c r="FA32" s="2">
        <f t="shared" si="43"/>
        <v>0.24802980144131145</v>
      </c>
      <c r="FB32" s="2">
        <f t="shared" si="43"/>
        <v>0.24025984544314052</v>
      </c>
      <c r="FC32" s="2">
        <f t="shared" si="43"/>
        <v>0.25220659741805068</v>
      </c>
      <c r="FD32" s="2">
        <f t="shared" si="43"/>
        <v>0.24871049685643096</v>
      </c>
      <c r="FE32" s="2">
        <f t="shared" si="43"/>
        <v>0.26059483877004663</v>
      </c>
      <c r="FG32" s="2">
        <f t="shared" si="44"/>
        <v>0.15007344778240356</v>
      </c>
      <c r="FH32" s="2">
        <f t="shared" si="44"/>
        <v>5.6796965293949161E-2</v>
      </c>
      <c r="FI32" s="2">
        <f t="shared" si="44"/>
        <v>4.5844199587962743E-2</v>
      </c>
      <c r="FJ32" s="2">
        <f t="shared" si="44"/>
        <v>4.7515038085119865E-2</v>
      </c>
      <c r="FK32" s="2">
        <f t="shared" si="44"/>
        <v>4.6849305166626734E-2</v>
      </c>
      <c r="FL32" s="2">
        <f t="shared" si="44"/>
        <v>6.0204844261764742E-2</v>
      </c>
      <c r="FM32" s="2">
        <f t="shared" si="44"/>
        <v>6.9638808377636557E-2</v>
      </c>
      <c r="FN32" s="2">
        <f t="shared" si="44"/>
        <v>6.7198302879656613E-2</v>
      </c>
      <c r="FO32" s="2">
        <f t="shared" si="44"/>
        <v>7.4233191055301337E-2</v>
      </c>
      <c r="FP32" s="2">
        <f t="shared" si="44"/>
        <v>7.912544549299344E-2</v>
      </c>
      <c r="FQ32" s="2">
        <f t="shared" si="44"/>
        <v>7.3567514700246084E-2</v>
      </c>
      <c r="FR32" s="2">
        <f t="shared" si="44"/>
        <v>7.6181140271513612E-2</v>
      </c>
      <c r="FS32" s="2">
        <f t="shared" si="44"/>
        <v>6.9144427654684565E-2</v>
      </c>
      <c r="FT32" s="2">
        <f t="shared" si="44"/>
        <v>6.7907154833954972E-2</v>
      </c>
      <c r="FU32" s="2">
        <f t="shared" si="44"/>
        <v>4.6095946463999928E-2</v>
      </c>
      <c r="FW32" s="2">
        <f t="shared" si="53"/>
        <v>1.0941468962698177E-5</v>
      </c>
      <c r="FX32" s="2">
        <f t="shared" si="45"/>
        <v>2.6932576641389726E-6</v>
      </c>
      <c r="FY32" s="2">
        <f t="shared" si="45"/>
        <v>8.6434511119935247E-7</v>
      </c>
      <c r="FZ32" s="2">
        <f t="shared" si="45"/>
        <v>1.1276582429665808E-6</v>
      </c>
      <c r="GA32" s="2">
        <f t="shared" si="45"/>
        <v>9.4712204103673488E-7</v>
      </c>
      <c r="GB32" s="2">
        <f t="shared" si="45"/>
        <v>1.2230990409112492E-6</v>
      </c>
      <c r="GC32" s="2">
        <f t="shared" si="45"/>
        <v>1.4946578901542144E-6</v>
      </c>
      <c r="GD32" s="2">
        <f t="shared" si="45"/>
        <v>1.6959502085706945E-6</v>
      </c>
      <c r="GE32" s="2">
        <f t="shared" si="45"/>
        <v>2.220813304082916E-6</v>
      </c>
      <c r="GF32" s="2">
        <f t="shared" si="45"/>
        <v>2.1615497338417384E-6</v>
      </c>
      <c r="GG32" s="2">
        <f t="shared" si="45"/>
        <v>1.8318366590328916E-6</v>
      </c>
      <c r="GH32" s="2">
        <f t="shared" si="45"/>
        <v>1.4482412433963254E-6</v>
      </c>
      <c r="GI32" s="2">
        <f t="shared" si="45"/>
        <v>1.1315874935587249E-6</v>
      </c>
      <c r="GJ32" s="2">
        <f t="shared" si="45"/>
        <v>8.3365842110550272E-7</v>
      </c>
      <c r="GK32" s="2">
        <f t="shared" si="45"/>
        <v>6.9072496145319739E-7</v>
      </c>
      <c r="GM32" s="82">
        <f t="shared" si="54"/>
        <v>4.8068896049662999E-6</v>
      </c>
      <c r="GN32" s="82">
        <f t="shared" si="46"/>
        <v>5.331657832342342E-9</v>
      </c>
      <c r="GO32" s="82">
        <f t="shared" si="46"/>
        <v>1.3967502159128846E-9</v>
      </c>
      <c r="GP32" s="82">
        <f t="shared" si="46"/>
        <v>1.4449954834250389E-10</v>
      </c>
      <c r="GQ32" s="82">
        <f t="shared" si="46"/>
        <v>2.3089901777681146E-10</v>
      </c>
      <c r="GR32" s="82">
        <f t="shared" si="46"/>
        <v>8.8240618772989911E-10</v>
      </c>
      <c r="GS32" s="82">
        <f t="shared" si="46"/>
        <v>7.3661380593359191E-9</v>
      </c>
      <c r="GT32" s="82">
        <f t="shared" si="46"/>
        <v>5.6032899964917215E-9</v>
      </c>
      <c r="GU32" s="82">
        <f t="shared" si="46"/>
        <v>1.348818926248624E-8</v>
      </c>
      <c r="GV32" s="82">
        <f t="shared" si="46"/>
        <v>1.8814937957275552E-8</v>
      </c>
      <c r="GW32" s="82">
        <f t="shared" si="46"/>
        <v>7.6333651694518728E-9</v>
      </c>
      <c r="GX32" s="82">
        <f t="shared" si="46"/>
        <v>3.3393632089971465E-8</v>
      </c>
      <c r="GY32" s="82">
        <f t="shared" si="46"/>
        <v>1.7860629108324517E-8</v>
      </c>
      <c r="GZ32" s="82">
        <f t="shared" si="46"/>
        <v>4.772534670492702E-9</v>
      </c>
      <c r="HA32" s="82">
        <f t="shared" si="46"/>
        <v>1.532624396412798E-14</v>
      </c>
      <c r="HC32" s="82">
        <f t="shared" si="58"/>
        <v>1.2298354779047525E-19</v>
      </c>
      <c r="HD32" s="82">
        <f t="shared" si="47"/>
        <v>2.9704928470099224E-29</v>
      </c>
      <c r="HE32" s="82">
        <f t="shared" si="47"/>
        <v>3.1425324573203433E-26</v>
      </c>
      <c r="HF32" s="82">
        <f t="shared" si="47"/>
        <v>4.041018611483624E-29</v>
      </c>
      <c r="HG32" s="82">
        <f t="shared" si="47"/>
        <v>2.9379358357070762E-32</v>
      </c>
      <c r="HH32" s="82">
        <f t="shared" si="47"/>
        <v>3.2998927631979225E-28</v>
      </c>
      <c r="HI32" s="82">
        <f t="shared" si="47"/>
        <v>2.8173850064236166E-29</v>
      </c>
      <c r="HJ32" s="82">
        <f t="shared" si="47"/>
        <v>4.897826546630341E-28</v>
      </c>
      <c r="HK32" s="82">
        <f t="shared" si="47"/>
        <v>6.0819665779130637E-28</v>
      </c>
      <c r="HL32" s="82">
        <f t="shared" si="47"/>
        <v>1.1710452494207666E-26</v>
      </c>
      <c r="HM32" s="82">
        <f t="shared" si="47"/>
        <v>5.2660770515879032E-27</v>
      </c>
      <c r="HN32" s="82">
        <f t="shared" si="47"/>
        <v>2.5808291688725425E-26</v>
      </c>
      <c r="HO32" s="82">
        <f t="shared" si="47"/>
        <v>2.8734510935641629E-24</v>
      </c>
      <c r="HP32" s="82">
        <f t="shared" si="47"/>
        <v>2.9573970130281574E-27</v>
      </c>
      <c r="HQ32" s="82">
        <f t="shared" si="47"/>
        <v>3.0230841268208004E-41</v>
      </c>
      <c r="HS32" s="82">
        <f t="shared" si="55"/>
        <v>1.4664919372640363E-44</v>
      </c>
      <c r="HT32" s="82">
        <f t="shared" si="48"/>
        <v>4.7514971966501141E-68</v>
      </c>
      <c r="HU32" s="82">
        <f t="shared" si="48"/>
        <v>8.4845361263422415E-65</v>
      </c>
      <c r="HV32" s="82">
        <f t="shared" si="48"/>
        <v>8.4661217220712658E-74</v>
      </c>
      <c r="HW32" s="82">
        <f t="shared" si="48"/>
        <v>2.2657190229561127E-83</v>
      </c>
      <c r="HX32" s="82">
        <f t="shared" si="48"/>
        <v>1.841279219810605E-75</v>
      </c>
      <c r="HY32" s="82">
        <f t="shared" si="48"/>
        <v>6.608322003883071E-78</v>
      </c>
      <c r="HZ32" s="82">
        <f t="shared" si="48"/>
        <v>1.8788503304168846E-73</v>
      </c>
      <c r="IA32" s="82">
        <f t="shared" si="48"/>
        <v>1.597719393532984E-73</v>
      </c>
      <c r="IB32" s="82">
        <f t="shared" si="48"/>
        <v>1.0266919213213528E-71</v>
      </c>
      <c r="IC32" s="82">
        <f t="shared" si="48"/>
        <v>6.2168984432933548E-73</v>
      </c>
      <c r="ID32" s="82">
        <f t="shared" si="48"/>
        <v>6.5089553323408485E-71</v>
      </c>
      <c r="IE32" s="82">
        <f t="shared" si="48"/>
        <v>3.7198559484669812E-64</v>
      </c>
      <c r="IF32" s="82">
        <f t="shared" si="48"/>
        <v>4.1646720086544967E-69</v>
      </c>
      <c r="IG32" s="82">
        <f t="shared" si="48"/>
        <v>4.5749513165212547E-57</v>
      </c>
      <c r="II32" s="82">
        <f t="shared" si="56"/>
        <v>1.3826906725297193E-215</v>
      </c>
      <c r="IJ32" s="82">
        <f t="shared" si="49"/>
        <v>3.0449782876356916E-298</v>
      </c>
      <c r="IK32" s="82">
        <f t="shared" si="49"/>
        <v>7.5502050914325081E-293</v>
      </c>
      <c r="IL32" s="82">
        <f t="shared" si="49"/>
        <v>0</v>
      </c>
      <c r="IM32" s="82">
        <f t="shared" si="49"/>
        <v>0</v>
      </c>
      <c r="IN32" s="82">
        <f t="shared" si="49"/>
        <v>0</v>
      </c>
      <c r="IO32" s="82">
        <f t="shared" si="49"/>
        <v>0</v>
      </c>
      <c r="IP32" s="82">
        <f t="shared" si="49"/>
        <v>0</v>
      </c>
      <c r="IQ32" s="82">
        <f t="shared" si="49"/>
        <v>0</v>
      </c>
      <c r="IR32" s="82">
        <f t="shared" si="49"/>
        <v>0</v>
      </c>
      <c r="IS32" s="82">
        <f t="shared" si="49"/>
        <v>0</v>
      </c>
      <c r="IT32" s="82">
        <f t="shared" si="49"/>
        <v>0</v>
      </c>
      <c r="IU32" s="82">
        <f t="shared" si="49"/>
        <v>5.0202771257600874E-296</v>
      </c>
      <c r="IV32" s="82">
        <f t="shared" si="49"/>
        <v>5.0122127985005138E-193</v>
      </c>
      <c r="IW32" s="82">
        <f t="shared" si="49"/>
        <v>1.2223573977639478E-140</v>
      </c>
      <c r="IY32" s="82">
        <f t="shared" si="57"/>
        <v>4.8068896049664227E-6</v>
      </c>
      <c r="IZ32" s="82">
        <f t="shared" si="50"/>
        <v>5.331657832342342E-9</v>
      </c>
      <c r="JA32" s="82">
        <f t="shared" si="50"/>
        <v>1.3967502159128846E-9</v>
      </c>
      <c r="JB32" s="82">
        <f t="shared" si="50"/>
        <v>1.4449954834250389E-10</v>
      </c>
      <c r="JC32" s="82">
        <f t="shared" si="50"/>
        <v>2.3089901777681146E-10</v>
      </c>
      <c r="JD32" s="82">
        <f t="shared" si="50"/>
        <v>8.8240618772989911E-10</v>
      </c>
      <c r="JE32" s="82">
        <f t="shared" si="50"/>
        <v>7.3661380593359191E-9</v>
      </c>
      <c r="JF32" s="82">
        <f t="shared" si="50"/>
        <v>5.6032899964917215E-9</v>
      </c>
      <c r="JG32" s="82">
        <f t="shared" si="50"/>
        <v>1.348818926248624E-8</v>
      </c>
      <c r="JH32" s="82">
        <f t="shared" si="50"/>
        <v>1.8814937957275552E-8</v>
      </c>
      <c r="JI32" s="82">
        <f t="shared" si="50"/>
        <v>7.6333651694518728E-9</v>
      </c>
      <c r="JJ32" s="82">
        <f t="shared" si="50"/>
        <v>3.3393632089971465E-8</v>
      </c>
      <c r="JK32" s="82">
        <f t="shared" si="50"/>
        <v>1.786062910832452E-8</v>
      </c>
      <c r="JL32" s="82">
        <f t="shared" si="50"/>
        <v>4.772534670492702E-9</v>
      </c>
      <c r="JM32" s="82">
        <f t="shared" si="50"/>
        <v>1.532624396412798E-14</v>
      </c>
    </row>
    <row r="33" spans="2:273" x14ac:dyDescent="0.25">
      <c r="B33" s="2">
        <v>6</v>
      </c>
      <c r="C33" s="37">
        <v>0.26415499999999997</v>
      </c>
      <c r="D33" s="37">
        <v>0.24484300000000001</v>
      </c>
      <c r="E33" s="37">
        <v>0.25068800000000002</v>
      </c>
      <c r="F33" s="37">
        <v>0.25908799999999998</v>
      </c>
      <c r="G33" s="37">
        <v>0.25941999999999998</v>
      </c>
      <c r="H33" s="37">
        <v>0.243979</v>
      </c>
      <c r="I33" s="37">
        <v>0.237732</v>
      </c>
      <c r="J33" s="37">
        <v>0.24027699999999999</v>
      </c>
      <c r="K33" s="37">
        <v>0.25039299999999998</v>
      </c>
      <c r="L33" s="37">
        <v>0.25198700000000002</v>
      </c>
      <c r="M33" s="37">
        <v>0.25067600000000001</v>
      </c>
      <c r="N33" s="37">
        <v>0.244502</v>
      </c>
      <c r="O33" s="37">
        <v>0.24445</v>
      </c>
      <c r="P33" s="37">
        <v>0.25255699999999998</v>
      </c>
      <c r="Q33" s="37">
        <v>0.24376700000000001</v>
      </c>
      <c r="S33" s="4">
        <f t="shared" si="7"/>
        <v>0.26472822544890884</v>
      </c>
      <c r="T33" s="4">
        <f t="shared" si="7"/>
        <v>0.24478824645837383</v>
      </c>
      <c r="U33" s="4">
        <f t="shared" si="7"/>
        <v>0.25168971801138146</v>
      </c>
      <c r="V33" s="4">
        <f t="shared" si="7"/>
        <v>0.26212740258096273</v>
      </c>
      <c r="W33" s="4">
        <f t="shared" si="7"/>
        <v>0.25819146927027492</v>
      </c>
      <c r="X33" s="4">
        <f t="shared" si="7"/>
        <v>0.24163633915432459</v>
      </c>
      <c r="Y33" s="4">
        <f t="shared" si="7"/>
        <v>0.23966292091199812</v>
      </c>
      <c r="Z33" s="4">
        <f t="shared" si="7"/>
        <v>0.24378392625479367</v>
      </c>
      <c r="AA33" s="4">
        <f t="shared" si="7"/>
        <v>0.24950747913858728</v>
      </c>
      <c r="AB33" s="4">
        <f t="shared" si="7"/>
        <v>0.2527941530115082</v>
      </c>
      <c r="AC33" s="4">
        <f t="shared" si="7"/>
        <v>0.25053778269907706</v>
      </c>
      <c r="AD33" s="4">
        <f t="shared" si="7"/>
        <v>0.24368949484201211</v>
      </c>
      <c r="AE33" s="4">
        <f t="shared" si="7"/>
        <v>0.24546707601757076</v>
      </c>
      <c r="AF33" s="4">
        <f t="shared" si="7"/>
        <v>0.2507298055436667</v>
      </c>
      <c r="AG33" s="4">
        <f t="shared" si="7"/>
        <v>0.24042058311551417</v>
      </c>
      <c r="AI33" s="4">
        <f t="shared" si="8"/>
        <v>-5.7322544890886507E-4</v>
      </c>
      <c r="AJ33" s="4">
        <f t="shared" si="8"/>
        <v>5.475354162617907E-5</v>
      </c>
      <c r="AK33" s="4">
        <f t="shared" si="8"/>
        <v>-1.0017180113814361E-3</v>
      </c>
      <c r="AL33" s="4">
        <f t="shared" si="8"/>
        <v>-3.0394025809627467E-3</v>
      </c>
      <c r="AM33" s="4">
        <f t="shared" si="8"/>
        <v>1.2285307297250636E-3</v>
      </c>
      <c r="AN33" s="4">
        <f t="shared" si="8"/>
        <v>2.342660845675415E-3</v>
      </c>
      <c r="AO33" s="4">
        <f t="shared" si="8"/>
        <v>-1.9309209119981185E-3</v>
      </c>
      <c r="AP33" s="4">
        <f t="shared" si="8"/>
        <v>-3.5069262547936797E-3</v>
      </c>
      <c r="AQ33" s="4">
        <f t="shared" si="8"/>
        <v>8.8552086141269193E-4</v>
      </c>
      <c r="AR33" s="4">
        <f t="shared" si="8"/>
        <v>-8.0715301150818819E-4</v>
      </c>
      <c r="AS33" s="4">
        <f t="shared" si="8"/>
        <v>1.3821730092294926E-4</v>
      </c>
      <c r="AT33" s="4">
        <f t="shared" si="8"/>
        <v>8.1250515798789169E-4</v>
      </c>
      <c r="AU33" s="4">
        <f t="shared" si="8"/>
        <v>-1.0170760175707561E-3</v>
      </c>
      <c r="AV33" s="4">
        <f t="shared" si="8"/>
        <v>1.8271944563332809E-3</v>
      </c>
      <c r="AW33" s="4">
        <f t="shared" si="8"/>
        <v>3.3464168844858366E-3</v>
      </c>
      <c r="AY33" s="2">
        <f t="shared" si="51"/>
        <v>0.2647030888271536</v>
      </c>
      <c r="AZ33" s="2">
        <f t="shared" si="9"/>
        <v>0.24478820510024482</v>
      </c>
      <c r="BA33" s="2">
        <f t="shared" si="9"/>
        <v>0.25168970727483064</v>
      </c>
      <c r="BB33" s="2">
        <f t="shared" si="9"/>
        <v>0.26212740128178941</v>
      </c>
      <c r="BC33" s="2">
        <f t="shared" si="9"/>
        <v>0.2581914672337533</v>
      </c>
      <c r="BD33" s="2">
        <f t="shared" si="9"/>
        <v>0.24163633142440444</v>
      </c>
      <c r="BE33" s="2">
        <f t="shared" si="9"/>
        <v>0.239662866952701</v>
      </c>
      <c r="BF33" s="2">
        <f t="shared" si="9"/>
        <v>0.24378388361850284</v>
      </c>
      <c r="BG33" s="2">
        <f t="shared" si="9"/>
        <v>0.24950738368770511</v>
      </c>
      <c r="BH33" s="2">
        <f t="shared" si="9"/>
        <v>0.25279402160308673</v>
      </c>
      <c r="BI33" s="2">
        <f t="shared" si="9"/>
        <v>0.25053772629511201</v>
      </c>
      <c r="BJ33" s="2">
        <f t="shared" si="9"/>
        <v>0.24368926587738965</v>
      </c>
      <c r="BK33" s="2">
        <f t="shared" si="9"/>
        <v>0.24546694931978377</v>
      </c>
      <c r="BL33" s="2">
        <f t="shared" si="9"/>
        <v>0.25072976901927524</v>
      </c>
      <c r="BM33" s="2">
        <f t="shared" si="9"/>
        <v>0.24042058311529016</v>
      </c>
      <c r="BO33" s="2">
        <f t="shared" si="10"/>
        <v>0.26415499999999997</v>
      </c>
      <c r="BP33" s="2">
        <f t="shared" si="11"/>
        <v>0.24484300000000001</v>
      </c>
      <c r="BQ33" s="2">
        <f t="shared" si="12"/>
        <v>0.25068800000000002</v>
      </c>
      <c r="BR33" s="2">
        <f t="shared" si="13"/>
        <v>0.25908799999999998</v>
      </c>
      <c r="BS33" s="2">
        <f t="shared" si="14"/>
        <v>0.25941999999999998</v>
      </c>
      <c r="BT33" s="2">
        <f t="shared" si="15"/>
        <v>0.243979</v>
      </c>
      <c r="BU33" s="2">
        <f t="shared" si="16"/>
        <v>0.237732</v>
      </c>
      <c r="BV33" s="2">
        <f t="shared" si="17"/>
        <v>0.24027699999999999</v>
      </c>
      <c r="BW33" s="2">
        <f t="shared" si="18"/>
        <v>0.25039299999999998</v>
      </c>
      <c r="BX33" s="2">
        <f t="shared" si="19"/>
        <v>0.25198700000000002</v>
      </c>
      <c r="BY33" s="2">
        <f t="shared" si="20"/>
        <v>0.25067600000000001</v>
      </c>
      <c r="BZ33" s="2">
        <f t="shared" si="21"/>
        <v>0.244502</v>
      </c>
      <c r="CA33" s="2">
        <f t="shared" si="22"/>
        <v>0.24445</v>
      </c>
      <c r="CB33" s="2">
        <f t="shared" si="23"/>
        <v>0.25255699999999998</v>
      </c>
      <c r="CC33" s="2">
        <f t="shared" si="24"/>
        <v>0.24376700000000001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0.26377459985507251</v>
      </c>
      <c r="DL33" s="2">
        <f t="shared" si="41"/>
        <v>0.24390353893557423</v>
      </c>
      <c r="DM33" s="2">
        <f t="shared" si="41"/>
        <v>0.25090261855782903</v>
      </c>
      <c r="DN33" s="2">
        <f t="shared" si="41"/>
        <v>0.25942578378378373</v>
      </c>
      <c r="DO33" s="2">
        <f t="shared" si="41"/>
        <v>0.25793123634971005</v>
      </c>
      <c r="DP33" s="2">
        <f t="shared" si="41"/>
        <v>0.24075803165266108</v>
      </c>
      <c r="DQ33" s="2">
        <f t="shared" si="41"/>
        <v>0.23781436675579318</v>
      </c>
      <c r="DR33" s="2">
        <f t="shared" si="41"/>
        <v>0.24371250245098036</v>
      </c>
      <c r="DS33" s="2">
        <f t="shared" si="41"/>
        <v>0.24994477034457477</v>
      </c>
      <c r="DT33" s="2">
        <f t="shared" si="41"/>
        <v>0.251944032441349</v>
      </c>
      <c r="DU33" s="2">
        <f t="shared" si="41"/>
        <v>0.24996816092375371</v>
      </c>
      <c r="DV33" s="2">
        <f t="shared" si="41"/>
        <v>0.24419229967008793</v>
      </c>
      <c r="DW33" s="2">
        <f t="shared" si="41"/>
        <v>0.24512438614081999</v>
      </c>
      <c r="DX33" s="2">
        <f t="shared" si="41"/>
        <v>0.25117268694295902</v>
      </c>
      <c r="DY33" s="2">
        <f t="shared" si="41"/>
        <v>0.2396529729564553</v>
      </c>
      <c r="EA33" s="2">
        <f t="shared" si="42"/>
        <v>0.26950081847240914</v>
      </c>
      <c r="EB33" s="2">
        <f t="shared" si="42"/>
        <v>0.25818736623450855</v>
      </c>
      <c r="EC33" s="2">
        <f t="shared" si="42"/>
        <v>0.26663026033653847</v>
      </c>
      <c r="ED33" s="2">
        <f t="shared" si="42"/>
        <v>0.31151935121949326</v>
      </c>
      <c r="EE33" s="2">
        <f t="shared" si="42"/>
        <v>0.26302025458832534</v>
      </c>
      <c r="EF33" s="2">
        <f t="shared" si="42"/>
        <v>0.25414037183181926</v>
      </c>
      <c r="EG33" s="2">
        <f t="shared" si="42"/>
        <v>0.26218564545166434</v>
      </c>
      <c r="EH33" s="2">
        <f t="shared" si="42"/>
        <v>0.24468755717412791</v>
      </c>
      <c r="EI33" s="2">
        <f t="shared" si="42"/>
        <v>0.24453277973021983</v>
      </c>
      <c r="EJ33" s="2">
        <f t="shared" si="42"/>
        <v>0.26181606197802199</v>
      </c>
      <c r="EK33" s="2">
        <f t="shared" si="42"/>
        <v>0.2570793697293986</v>
      </c>
      <c r="EL33" s="2">
        <f t="shared" si="42"/>
        <v>0.23812587922539238</v>
      </c>
      <c r="EM33" s="2">
        <f t="shared" si="42"/>
        <v>0.24967287974840174</v>
      </c>
      <c r="EN33" s="2">
        <f t="shared" si="42"/>
        <v>0.24518517175940821</v>
      </c>
      <c r="EO33" s="2">
        <f t="shared" si="42"/>
        <v>0.25490764258607662</v>
      </c>
      <c r="EQ33" s="2">
        <f t="shared" si="43"/>
        <v>0.24239973918664831</v>
      </c>
      <c r="ER33" s="2">
        <f t="shared" si="43"/>
        <v>0.24645275460005339</v>
      </c>
      <c r="ES33" s="2">
        <f t="shared" si="43"/>
        <v>0.25193882333785989</v>
      </c>
      <c r="ET33" s="2">
        <f t="shared" si="43"/>
        <v>0.28640183568087968</v>
      </c>
      <c r="EU33" s="2">
        <f t="shared" si="43"/>
        <v>0.25161641129243473</v>
      </c>
      <c r="EV33" s="2">
        <f t="shared" si="43"/>
        <v>0.24592043948076989</v>
      </c>
      <c r="EW33" s="2">
        <f t="shared" si="43"/>
        <v>0.25688271233816212</v>
      </c>
      <c r="EX33" s="2">
        <f t="shared" si="43"/>
        <v>0.24494117678814875</v>
      </c>
      <c r="EY33" s="2">
        <f t="shared" si="43"/>
        <v>0.24054287567645569</v>
      </c>
      <c r="EZ33" s="2">
        <f t="shared" si="43"/>
        <v>0.25647765311365217</v>
      </c>
      <c r="FA33" s="2">
        <f t="shared" si="43"/>
        <v>0.24770870806781539</v>
      </c>
      <c r="FB33" s="2">
        <f t="shared" si="43"/>
        <v>0.23995068703444758</v>
      </c>
      <c r="FC33" s="2">
        <f t="shared" si="43"/>
        <v>0.25185516725848883</v>
      </c>
      <c r="FD33" s="2">
        <f t="shared" si="43"/>
        <v>0.24839956728978241</v>
      </c>
      <c r="FE33" s="2">
        <f t="shared" si="43"/>
        <v>0.26028994604067729</v>
      </c>
      <c r="FG33" s="2">
        <f t="shared" si="44"/>
        <v>0.16220374520812689</v>
      </c>
      <c r="FH33" s="2">
        <f t="shared" si="44"/>
        <v>6.1937238501146956E-2</v>
      </c>
      <c r="FI33" s="2">
        <f t="shared" si="44"/>
        <v>5.00458143485525E-2</v>
      </c>
      <c r="FJ33" s="2">
        <f t="shared" si="44"/>
        <v>5.1861461742964174E-2</v>
      </c>
      <c r="FK33" s="2">
        <f t="shared" si="44"/>
        <v>5.1138100654377648E-2</v>
      </c>
      <c r="FL33" s="2">
        <f t="shared" si="44"/>
        <v>6.5632078078017075E-2</v>
      </c>
      <c r="FM33" s="2">
        <f t="shared" si="44"/>
        <v>7.584784166386703E-2</v>
      </c>
      <c r="FN33" s="2">
        <f t="shared" si="44"/>
        <v>7.3206861321700928E-2</v>
      </c>
      <c r="FO33" s="2">
        <f t="shared" si="44"/>
        <v>8.0816278580109799E-2</v>
      </c>
      <c r="FP33" s="2">
        <f t="shared" si="44"/>
        <v>8.6102033132948522E-2</v>
      </c>
      <c r="FQ33" s="2">
        <f t="shared" si="44"/>
        <v>8.0096676745445045E-2</v>
      </c>
      <c r="FR33" s="2">
        <f t="shared" si="44"/>
        <v>8.292150124025284E-2</v>
      </c>
      <c r="FS33" s="2">
        <f t="shared" si="44"/>
        <v>7.5312949917267544E-2</v>
      </c>
      <c r="FT33" s="2">
        <f t="shared" si="44"/>
        <v>7.3974069099927431E-2</v>
      </c>
      <c r="FU33" s="2">
        <f t="shared" si="44"/>
        <v>5.0319417011634129E-2</v>
      </c>
      <c r="FW33" s="2">
        <f t="shared" si="53"/>
        <v>1.1997069487111183E-5</v>
      </c>
      <c r="FX33" s="2">
        <f t="shared" si="45"/>
        <v>2.9530975379891494E-6</v>
      </c>
      <c r="FY33" s="2">
        <f t="shared" si="45"/>
        <v>9.4773548934095038E-7</v>
      </c>
      <c r="FZ33" s="2">
        <f t="shared" si="45"/>
        <v>1.2364525415948385E-6</v>
      </c>
      <c r="GA33" s="2">
        <f t="shared" si="45"/>
        <v>1.0384985721889163E-6</v>
      </c>
      <c r="GB33" s="2">
        <f t="shared" si="45"/>
        <v>1.3411012718296713E-6</v>
      </c>
      <c r="GC33" s="2">
        <f t="shared" si="45"/>
        <v>1.6388595509208145E-6</v>
      </c>
      <c r="GD33" s="2">
        <f t="shared" si="45"/>
        <v>1.8595721211749396E-6</v>
      </c>
      <c r="GE33" s="2">
        <f t="shared" si="45"/>
        <v>2.4350728438927639E-6</v>
      </c>
      <c r="GF33" s="2">
        <f t="shared" si="45"/>
        <v>2.3700916587719219E-6</v>
      </c>
      <c r="GG33" s="2">
        <f t="shared" si="45"/>
        <v>2.0085686005464016E-6</v>
      </c>
      <c r="GH33" s="2">
        <f t="shared" si="45"/>
        <v>1.5879647242630546E-6</v>
      </c>
      <c r="GI33" s="2">
        <f t="shared" si="45"/>
        <v>1.2407608782572278E-6</v>
      </c>
      <c r="GJ33" s="2">
        <f t="shared" si="45"/>
        <v>9.1408820825334974E-7</v>
      </c>
      <c r="GK33" s="2">
        <f t="shared" si="45"/>
        <v>7.5736480929455875E-7</v>
      </c>
      <c r="GM33" s="82">
        <f t="shared" si="54"/>
        <v>8.0845128297074844E-6</v>
      </c>
      <c r="GN33" s="82">
        <f t="shared" si="46"/>
        <v>1.0215712206491064E-8</v>
      </c>
      <c r="GO33" s="82">
        <f t="shared" si="46"/>
        <v>2.7149773602266461E-9</v>
      </c>
      <c r="GP33" s="82">
        <f t="shared" si="46"/>
        <v>3.1559186071063097E-10</v>
      </c>
      <c r="GQ33" s="82">
        <f t="shared" si="46"/>
        <v>4.9124939868941798E-10</v>
      </c>
      <c r="GR33" s="82">
        <f t="shared" si="46"/>
        <v>1.8817401406139996E-9</v>
      </c>
      <c r="GS33" s="82">
        <f t="shared" si="46"/>
        <v>1.4639692351807035E-8</v>
      </c>
      <c r="GT33" s="82">
        <f t="shared" si="46"/>
        <v>1.1188165256675901E-8</v>
      </c>
      <c r="GU33" s="82">
        <f t="shared" si="46"/>
        <v>2.6410996680276945E-8</v>
      </c>
      <c r="GV33" s="82">
        <f t="shared" si="46"/>
        <v>3.6837909087928137E-8</v>
      </c>
      <c r="GW33" s="82">
        <f t="shared" si="46"/>
        <v>1.5383185881876063E-8</v>
      </c>
      <c r="GX33" s="82">
        <f t="shared" si="46"/>
        <v>6.2645674882871506E-8</v>
      </c>
      <c r="GY33" s="82">
        <f t="shared" si="46"/>
        <v>3.3783579508674554E-8</v>
      </c>
      <c r="GZ33" s="82">
        <f t="shared" si="46"/>
        <v>9.6399722746476836E-9</v>
      </c>
      <c r="HA33" s="82">
        <f t="shared" si="46"/>
        <v>5.1852992816325665E-14</v>
      </c>
      <c r="HC33" s="82">
        <f t="shared" si="58"/>
        <v>4.2320810008095335E-19</v>
      </c>
      <c r="HD33" s="82">
        <f t="shared" si="47"/>
        <v>1.4724912527290357E-28</v>
      </c>
      <c r="HE33" s="82">
        <f t="shared" si="47"/>
        <v>1.244770359843131E-25</v>
      </c>
      <c r="HF33" s="82">
        <f t="shared" si="47"/>
        <v>1.9749242100857658E-28</v>
      </c>
      <c r="HG33" s="82">
        <f t="shared" si="47"/>
        <v>1.7301968456205072E-31</v>
      </c>
      <c r="HH33" s="82">
        <f t="shared" si="47"/>
        <v>1.6418404797868112E-27</v>
      </c>
      <c r="HI33" s="82">
        <f t="shared" si="47"/>
        <v>1.5212559420617647E-28</v>
      </c>
      <c r="HJ33" s="82">
        <f t="shared" si="47"/>
        <v>2.4495136645405878E-27</v>
      </c>
      <c r="HK33" s="82">
        <f t="shared" si="47"/>
        <v>3.1394026827122246E-27</v>
      </c>
      <c r="HL33" s="82">
        <f t="shared" si="47"/>
        <v>5.7201869122467437E-26</v>
      </c>
      <c r="HM33" s="82">
        <f t="shared" si="47"/>
        <v>2.5943249723508777E-26</v>
      </c>
      <c r="HN33" s="82">
        <f t="shared" si="47"/>
        <v>1.1823080837564053E-25</v>
      </c>
      <c r="HO33" s="82">
        <f t="shared" si="47"/>
        <v>1.113150903300551E-23</v>
      </c>
      <c r="HP33" s="82">
        <f t="shared" si="47"/>
        <v>1.3785060177900768E-26</v>
      </c>
      <c r="HQ33" s="82">
        <f t="shared" si="47"/>
        <v>3.3172109693956342E-40</v>
      </c>
      <c r="HS33" s="82">
        <f t="shared" si="55"/>
        <v>1.1325494341423102E-43</v>
      </c>
      <c r="HT33" s="82">
        <f t="shared" si="48"/>
        <v>6.8387002350194122E-67</v>
      </c>
      <c r="HU33" s="82">
        <f t="shared" si="48"/>
        <v>9.0576151129781588E-64</v>
      </c>
      <c r="HV33" s="82">
        <f t="shared" si="48"/>
        <v>1.3401067711919475E-72</v>
      </c>
      <c r="HW33" s="82">
        <f t="shared" si="48"/>
        <v>5.0996280701721967E-82</v>
      </c>
      <c r="HX33" s="82">
        <f t="shared" si="48"/>
        <v>3.2568032142466962E-74</v>
      </c>
      <c r="HY33" s="82">
        <f t="shared" si="48"/>
        <v>1.3403859619854709E-76</v>
      </c>
      <c r="HZ33" s="82">
        <f t="shared" si="48"/>
        <v>3.2538491313105298E-72</v>
      </c>
      <c r="IA33" s="82">
        <f t="shared" si="48"/>
        <v>2.9460650145916436E-72</v>
      </c>
      <c r="IB33" s="82">
        <f t="shared" si="48"/>
        <v>1.7758876330663413E-70</v>
      </c>
      <c r="IC33" s="82">
        <f t="shared" si="48"/>
        <v>1.097604891737412E-71</v>
      </c>
      <c r="ID33" s="82">
        <f t="shared" si="48"/>
        <v>1.0059646489415849E-69</v>
      </c>
      <c r="IE33" s="82">
        <f t="shared" si="48"/>
        <v>4.162744042159856E-63</v>
      </c>
      <c r="IF33" s="82">
        <f t="shared" si="48"/>
        <v>5.5556372434873028E-68</v>
      </c>
      <c r="IG33" s="82">
        <f t="shared" si="48"/>
        <v>3.7172172911203377E-56</v>
      </c>
      <c r="II33" s="82">
        <f t="shared" si="56"/>
        <v>3.7109439731567129E-212</v>
      </c>
      <c r="IJ33" s="82">
        <f t="shared" si="49"/>
        <v>5.2585794426936102E-294</v>
      </c>
      <c r="IK33" s="82">
        <f t="shared" si="49"/>
        <v>5.0182807130921E-289</v>
      </c>
      <c r="IL33" s="82">
        <f t="shared" si="49"/>
        <v>0</v>
      </c>
      <c r="IM33" s="82">
        <f t="shared" si="49"/>
        <v>0</v>
      </c>
      <c r="IN33" s="82">
        <f t="shared" si="49"/>
        <v>0</v>
      </c>
      <c r="IO33" s="82">
        <f t="shared" si="49"/>
        <v>0</v>
      </c>
      <c r="IP33" s="82">
        <f t="shared" si="49"/>
        <v>0</v>
      </c>
      <c r="IQ33" s="82">
        <f t="shared" si="49"/>
        <v>0</v>
      </c>
      <c r="IR33" s="82">
        <f t="shared" si="49"/>
        <v>0</v>
      </c>
      <c r="IS33" s="82">
        <f t="shared" si="49"/>
        <v>0</v>
      </c>
      <c r="IT33" s="82">
        <f t="shared" si="49"/>
        <v>0</v>
      </c>
      <c r="IU33" s="82">
        <f t="shared" si="49"/>
        <v>4.3737609089949651E-292</v>
      </c>
      <c r="IV33" s="82">
        <f t="shared" si="49"/>
        <v>1.6019170459319286E-190</v>
      </c>
      <c r="IW33" s="82">
        <f t="shared" si="49"/>
        <v>7.6126750255489683E-139</v>
      </c>
      <c r="IY33" s="82">
        <f t="shared" si="57"/>
        <v>8.0845128297079079E-6</v>
      </c>
      <c r="IZ33" s="82">
        <f t="shared" si="50"/>
        <v>1.0215712206491064E-8</v>
      </c>
      <c r="JA33" s="82">
        <f t="shared" si="50"/>
        <v>2.7149773602266461E-9</v>
      </c>
      <c r="JB33" s="82">
        <f t="shared" si="50"/>
        <v>3.1559186071063097E-10</v>
      </c>
      <c r="JC33" s="82">
        <f t="shared" si="50"/>
        <v>4.9124939868941798E-10</v>
      </c>
      <c r="JD33" s="82">
        <f t="shared" si="50"/>
        <v>1.8817401406139996E-9</v>
      </c>
      <c r="JE33" s="82">
        <f t="shared" si="50"/>
        <v>1.4639692351807035E-8</v>
      </c>
      <c r="JF33" s="82">
        <f t="shared" si="50"/>
        <v>1.1188165256675901E-8</v>
      </c>
      <c r="JG33" s="82">
        <f t="shared" si="50"/>
        <v>2.6410996680276945E-8</v>
      </c>
      <c r="JH33" s="82">
        <f t="shared" si="50"/>
        <v>3.6837909087928137E-8</v>
      </c>
      <c r="JI33" s="82">
        <f t="shared" si="50"/>
        <v>1.5383185881876063E-8</v>
      </c>
      <c r="JJ33" s="82">
        <f t="shared" si="50"/>
        <v>6.2645674882871506E-8</v>
      </c>
      <c r="JK33" s="82">
        <f t="shared" si="50"/>
        <v>3.3783579508674567E-8</v>
      </c>
      <c r="JL33" s="82">
        <f t="shared" si="50"/>
        <v>9.6399722746476836E-9</v>
      </c>
      <c r="JM33" s="82">
        <f t="shared" si="50"/>
        <v>5.1852992816325665E-14</v>
      </c>
    </row>
    <row r="34" spans="2:273" x14ac:dyDescent="0.25">
      <c r="B34" s="2">
        <v>7</v>
      </c>
      <c r="C34" s="37">
        <v>0.26480799999999999</v>
      </c>
      <c r="D34" s="37">
        <v>0.24404899999999999</v>
      </c>
      <c r="E34" s="37">
        <v>0.25444499999999998</v>
      </c>
      <c r="F34" s="37">
        <v>0.26153199999999999</v>
      </c>
      <c r="G34" s="37">
        <v>0.260189</v>
      </c>
      <c r="H34" s="37">
        <v>0.237761</v>
      </c>
      <c r="I34" s="37">
        <v>0.23835700000000001</v>
      </c>
      <c r="J34" s="37">
        <v>0.247449</v>
      </c>
      <c r="K34" s="37">
        <v>0.24896299999999999</v>
      </c>
      <c r="L34" s="37">
        <v>0.254131</v>
      </c>
      <c r="M34" s="37">
        <v>0.25311699999999998</v>
      </c>
      <c r="N34" s="37">
        <v>0.24590999999999999</v>
      </c>
      <c r="O34" s="37">
        <v>0.244284</v>
      </c>
      <c r="P34" s="37">
        <v>0.251635</v>
      </c>
      <c r="Q34" s="37">
        <v>0.23991599999999999</v>
      </c>
      <c r="R34" s="19"/>
      <c r="S34" s="4">
        <f t="shared" si="7"/>
        <v>0.26790623718913559</v>
      </c>
      <c r="T34" s="4">
        <f t="shared" si="7"/>
        <v>0.24545941417124742</v>
      </c>
      <c r="U34" s="4">
        <f t="shared" si="7"/>
        <v>0.25247836983193861</v>
      </c>
      <c r="V34" s="4">
        <f t="shared" si="7"/>
        <v>0.26286185981024124</v>
      </c>
      <c r="W34" s="4">
        <f t="shared" si="7"/>
        <v>0.25862607310892649</v>
      </c>
      <c r="X34" s="4">
        <f t="shared" si="7"/>
        <v>0.24236000980458491</v>
      </c>
      <c r="Y34" s="4">
        <f t="shared" si="7"/>
        <v>0.24059350675123489</v>
      </c>
      <c r="Z34" s="4">
        <f t="shared" si="7"/>
        <v>0.24424330313376097</v>
      </c>
      <c r="AA34" s="4">
        <f t="shared" si="7"/>
        <v>0.24988799549600835</v>
      </c>
      <c r="AB34" s="4">
        <f t="shared" si="7"/>
        <v>0.25379862122064056</v>
      </c>
      <c r="AC34" s="4">
        <f t="shared" si="7"/>
        <v>0.25107653175263006</v>
      </c>
      <c r="AD34" s="4">
        <f t="shared" si="7"/>
        <v>0.24429574773366214</v>
      </c>
      <c r="AE34" s="4">
        <f t="shared" si="7"/>
        <v>0.24619523629788714</v>
      </c>
      <c r="AF34" s="4">
        <f t="shared" si="7"/>
        <v>0.25092658370335641</v>
      </c>
      <c r="AG34" s="4">
        <f t="shared" si="7"/>
        <v>0.24114496070286434</v>
      </c>
      <c r="AI34" s="4">
        <f t="shared" si="8"/>
        <v>-3.0982371891355998E-3</v>
      </c>
      <c r="AJ34" s="4">
        <f t="shared" si="8"/>
        <v>-1.4104141712474316E-3</v>
      </c>
      <c r="AK34" s="4">
        <f t="shared" si="8"/>
        <v>1.9666301680613674E-3</v>
      </c>
      <c r="AL34" s="4">
        <f t="shared" si="8"/>
        <v>-1.3298598102412518E-3</v>
      </c>
      <c r="AM34" s="4">
        <f t="shared" si="8"/>
        <v>1.5629268910735128E-3</v>
      </c>
      <c r="AN34" s="4">
        <f t="shared" si="8"/>
        <v>-4.5990098045849137E-3</v>
      </c>
      <c r="AO34" s="4">
        <f t="shared" si="8"/>
        <v>-2.2365067512348791E-3</v>
      </c>
      <c r="AP34" s="4">
        <f t="shared" si="8"/>
        <v>3.2056968662390328E-3</v>
      </c>
      <c r="AQ34" s="4">
        <f t="shared" si="8"/>
        <v>-9.2499549600835729E-4</v>
      </c>
      <c r="AR34" s="4">
        <f t="shared" si="8"/>
        <v>3.3237877935943239E-4</v>
      </c>
      <c r="AS34" s="4">
        <f t="shared" si="8"/>
        <v>2.0404682473699198E-3</v>
      </c>
      <c r="AT34" s="4">
        <f t="shared" si="8"/>
        <v>1.6142522663378511E-3</v>
      </c>
      <c r="AU34" s="4">
        <f t="shared" si="8"/>
        <v>-1.9112362978871422E-3</v>
      </c>
      <c r="AV34" s="4">
        <f t="shared" si="8"/>
        <v>7.0841629664358807E-4</v>
      </c>
      <c r="AW34" s="4">
        <f t="shared" si="8"/>
        <v>-1.2289607028643512E-3</v>
      </c>
      <c r="AY34" s="2">
        <f t="shared" si="51"/>
        <v>0.2678653964696085</v>
      </c>
      <c r="AZ34" s="2">
        <f t="shared" si="9"/>
        <v>0.24545933726031324</v>
      </c>
      <c r="BA34" s="2">
        <f t="shared" si="9"/>
        <v>0.25247834955356147</v>
      </c>
      <c r="BB34" s="2">
        <f t="shared" si="9"/>
        <v>0.26286185706358389</v>
      </c>
      <c r="BC34" s="2">
        <f t="shared" si="9"/>
        <v>0.25862606891097067</v>
      </c>
      <c r="BD34" s="2">
        <f t="shared" si="9"/>
        <v>0.24235999386957136</v>
      </c>
      <c r="BE34" s="2">
        <f t="shared" si="9"/>
        <v>0.24059340298043011</v>
      </c>
      <c r="BF34" s="2">
        <f t="shared" si="9"/>
        <v>0.24424322074117921</v>
      </c>
      <c r="BG34" s="2">
        <f t="shared" si="9"/>
        <v>0.24988781465832252</v>
      </c>
      <c r="BH34" s="2">
        <f t="shared" si="9"/>
        <v>0.25379837243914738</v>
      </c>
      <c r="BI34" s="2">
        <f t="shared" si="9"/>
        <v>0.25107642187462242</v>
      </c>
      <c r="BJ34" s="2">
        <f t="shared" si="9"/>
        <v>0.24429533159300024</v>
      </c>
      <c r="BK34" s="2">
        <f t="shared" si="9"/>
        <v>0.24619500398389105</v>
      </c>
      <c r="BL34" s="2">
        <f t="shared" si="9"/>
        <v>0.25092651233803265</v>
      </c>
      <c r="BM34" s="2">
        <f t="shared" si="9"/>
        <v>0.2411449607021397</v>
      </c>
      <c r="BO34" s="2">
        <f t="shared" si="10"/>
        <v>0.26480799999999999</v>
      </c>
      <c r="BP34" s="2">
        <f t="shared" si="11"/>
        <v>0.24404899999999999</v>
      </c>
      <c r="BQ34" s="2">
        <f t="shared" si="12"/>
        <v>0.25444499999999998</v>
      </c>
      <c r="BR34" s="2">
        <f t="shared" si="13"/>
        <v>0.26153199999999999</v>
      </c>
      <c r="BS34" s="2">
        <f t="shared" si="14"/>
        <v>0.260189</v>
      </c>
      <c r="BT34" s="2">
        <f t="shared" si="15"/>
        <v>0.237761</v>
      </c>
      <c r="BU34" s="2">
        <f t="shared" si="16"/>
        <v>0.23835700000000001</v>
      </c>
      <c r="BV34" s="2">
        <f t="shared" si="17"/>
        <v>0.247449</v>
      </c>
      <c r="BW34" s="2">
        <f t="shared" si="18"/>
        <v>0.24896299999999999</v>
      </c>
      <c r="BX34" s="2">
        <f t="shared" si="19"/>
        <v>0.254131</v>
      </c>
      <c r="BY34" s="2">
        <f t="shared" si="20"/>
        <v>0.25311699999999998</v>
      </c>
      <c r="BZ34" s="2">
        <f t="shared" si="21"/>
        <v>0.24590999999999999</v>
      </c>
      <c r="CA34" s="2">
        <f t="shared" si="22"/>
        <v>0.244284</v>
      </c>
      <c r="CB34" s="2">
        <f t="shared" si="23"/>
        <v>0.251635</v>
      </c>
      <c r="CC34" s="2">
        <f t="shared" si="24"/>
        <v>0.23991599999999999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0.26762500594202904</v>
      </c>
      <c r="DL34" s="2">
        <f t="shared" si="41"/>
        <v>0.24456385098039216</v>
      </c>
      <c r="DM34" s="2">
        <f t="shared" si="41"/>
        <v>0.25168541328372901</v>
      </c>
      <c r="DN34" s="2">
        <f t="shared" si="41"/>
        <v>0.25998635135135129</v>
      </c>
      <c r="DO34" s="2">
        <f t="shared" si="41"/>
        <v>0.25838768059962797</v>
      </c>
      <c r="DP34" s="2">
        <f t="shared" si="41"/>
        <v>0.2414827456582633</v>
      </c>
      <c r="DQ34" s="2">
        <f t="shared" si="41"/>
        <v>0.23869372704991082</v>
      </c>
      <c r="DR34" s="2">
        <f t="shared" si="41"/>
        <v>0.24423514917557931</v>
      </c>
      <c r="DS34" s="2">
        <f t="shared" si="41"/>
        <v>0.25043403793988273</v>
      </c>
      <c r="DT34" s="2">
        <f t="shared" si="41"/>
        <v>0.25301430205278597</v>
      </c>
      <c r="DU34" s="2">
        <f t="shared" si="41"/>
        <v>0.25054343016862174</v>
      </c>
      <c r="DV34" s="2">
        <f t="shared" si="41"/>
        <v>0.2449358240469208</v>
      </c>
      <c r="DW34" s="2">
        <f t="shared" si="41"/>
        <v>0.24591382631461678</v>
      </c>
      <c r="DX34" s="2">
        <f t="shared" si="41"/>
        <v>0.25145359703654191</v>
      </c>
      <c r="DY34" s="2">
        <f t="shared" si="41"/>
        <v>0.24035937035905269</v>
      </c>
      <c r="EA34" s="2">
        <f t="shared" si="42"/>
        <v>0.26899979836810223</v>
      </c>
      <c r="EB34" s="2">
        <f t="shared" si="42"/>
        <v>0.25782901995375301</v>
      </c>
      <c r="EC34" s="2">
        <f t="shared" si="42"/>
        <v>0.2662055490384615</v>
      </c>
      <c r="ED34" s="2">
        <f t="shared" si="42"/>
        <v>0.31080722740511163</v>
      </c>
      <c r="EE34" s="2">
        <f t="shared" si="42"/>
        <v>0.26266036877193677</v>
      </c>
      <c r="EF34" s="2">
        <f t="shared" si="42"/>
        <v>0.25375017508970155</v>
      </c>
      <c r="EG34" s="2">
        <f t="shared" si="42"/>
        <v>0.26170310603717001</v>
      </c>
      <c r="EH34" s="2">
        <f t="shared" si="42"/>
        <v>0.24433640851631858</v>
      </c>
      <c r="EI34" s="2">
        <f t="shared" si="42"/>
        <v>0.24422197215724345</v>
      </c>
      <c r="EJ34" s="2">
        <f t="shared" si="42"/>
        <v>0.2613884767765568</v>
      </c>
      <c r="EK34" s="2">
        <f t="shared" si="42"/>
        <v>0.25665940567876894</v>
      </c>
      <c r="EL34" s="2">
        <f t="shared" si="42"/>
        <v>0.23783498650640297</v>
      </c>
      <c r="EM34" s="2">
        <f t="shared" si="42"/>
        <v>0.24934348441740567</v>
      </c>
      <c r="EN34" s="2">
        <f t="shared" si="42"/>
        <v>0.24490886262234071</v>
      </c>
      <c r="EO34" s="2">
        <f t="shared" si="42"/>
        <v>0.25466679191662428</v>
      </c>
      <c r="EQ34" s="2">
        <f t="shared" si="43"/>
        <v>0.24217795665054839</v>
      </c>
      <c r="ER34" s="2">
        <f t="shared" si="43"/>
        <v>0.24621088004369632</v>
      </c>
      <c r="ES34" s="2">
        <f t="shared" si="43"/>
        <v>0.25165254400700321</v>
      </c>
      <c r="ET34" s="2">
        <f t="shared" si="43"/>
        <v>0.2859410544341684</v>
      </c>
      <c r="EU34" s="2">
        <f t="shared" si="43"/>
        <v>0.25137065110041573</v>
      </c>
      <c r="EV34" s="2">
        <f t="shared" si="43"/>
        <v>0.24561587691648459</v>
      </c>
      <c r="EW34" s="2">
        <f t="shared" si="43"/>
        <v>0.25645731355067042</v>
      </c>
      <c r="EX34" s="2">
        <f t="shared" si="43"/>
        <v>0.2445868847617487</v>
      </c>
      <c r="EY34" s="2">
        <f t="shared" si="43"/>
        <v>0.24027559184666966</v>
      </c>
      <c r="EZ34" s="2">
        <f t="shared" si="43"/>
        <v>0.25610542541995285</v>
      </c>
      <c r="FA34" s="2">
        <f t="shared" si="43"/>
        <v>0.2473876146943193</v>
      </c>
      <c r="FB34" s="2">
        <f t="shared" si="43"/>
        <v>0.23964152862575466</v>
      </c>
      <c r="FC34" s="2">
        <f t="shared" si="43"/>
        <v>0.25150373709892698</v>
      </c>
      <c r="FD34" s="2">
        <f t="shared" si="43"/>
        <v>0.24808863772313386</v>
      </c>
      <c r="FE34" s="2">
        <f t="shared" si="43"/>
        <v>0.25998505331130795</v>
      </c>
      <c r="FG34" s="2">
        <f t="shared" si="44"/>
        <v>0.17511251240241885</v>
      </c>
      <c r="FH34" s="2">
        <f t="shared" si="44"/>
        <v>6.7509422709037301E-2</v>
      </c>
      <c r="FI34" s="2">
        <f t="shared" si="44"/>
        <v>5.4610466891661255E-2</v>
      </c>
      <c r="FJ34" s="2">
        <f t="shared" si="44"/>
        <v>5.6581854695557633E-2</v>
      </c>
      <c r="FK34" s="2">
        <f t="shared" si="44"/>
        <v>5.5796528374542749E-2</v>
      </c>
      <c r="FL34" s="2">
        <f t="shared" si="44"/>
        <v>7.1511328237085045E-2</v>
      </c>
      <c r="FM34" s="2">
        <f t="shared" si="44"/>
        <v>8.2561348488420949E-2</v>
      </c>
      <c r="FN34" s="2">
        <f t="shared" si="44"/>
        <v>7.9706769024339513E-2</v>
      </c>
      <c r="FO34" s="2">
        <f t="shared" si="44"/>
        <v>8.7927714197238008E-2</v>
      </c>
      <c r="FP34" s="2">
        <f t="shared" si="44"/>
        <v>9.3631210426326314E-2</v>
      </c>
      <c r="FQ34" s="2">
        <f t="shared" si="44"/>
        <v>8.7150794645404331E-2</v>
      </c>
      <c r="FR34" s="2">
        <f t="shared" si="44"/>
        <v>9.0200007500517057E-2</v>
      </c>
      <c r="FS34" s="2">
        <f t="shared" si="44"/>
        <v>8.1983312007970433E-2</v>
      </c>
      <c r="FT34" s="2">
        <f t="shared" si="44"/>
        <v>8.0536176438761028E-2</v>
      </c>
      <c r="FU34" s="2">
        <f t="shared" si="44"/>
        <v>5.4907582296441354E-2</v>
      </c>
      <c r="FW34" s="2">
        <f t="shared" si="53"/>
        <v>1.3154509884470676E-5</v>
      </c>
      <c r="FX34" s="2">
        <f t="shared" si="45"/>
        <v>3.2380061389504364E-6</v>
      </c>
      <c r="FY34" s="2">
        <f t="shared" si="45"/>
        <v>1.0391712047559823E-6</v>
      </c>
      <c r="FZ34" s="2">
        <f t="shared" si="45"/>
        <v>1.3557430906970071E-6</v>
      </c>
      <c r="GA34" s="2">
        <f t="shared" si="45"/>
        <v>1.1386909270427205E-6</v>
      </c>
      <c r="GB34" s="2">
        <f t="shared" si="45"/>
        <v>1.4704881131190366E-6</v>
      </c>
      <c r="GC34" s="2">
        <f t="shared" si="45"/>
        <v>1.7969734799986365E-6</v>
      </c>
      <c r="GD34" s="2">
        <f t="shared" si="45"/>
        <v>2.0389799192144099E-6</v>
      </c>
      <c r="GE34" s="2">
        <f t="shared" si="45"/>
        <v>2.6700036520810017E-6</v>
      </c>
      <c r="GF34" s="2">
        <f t="shared" si="45"/>
        <v>2.598753232467697E-6</v>
      </c>
      <c r="GG34" s="2">
        <f t="shared" si="45"/>
        <v>2.2023512491785608E-6</v>
      </c>
      <c r="GH34" s="2">
        <f t="shared" si="45"/>
        <v>1.7411684296450443E-6</v>
      </c>
      <c r="GI34" s="2">
        <f t="shared" si="45"/>
        <v>1.3604670867799399E-6</v>
      </c>
      <c r="GJ34" s="2">
        <f t="shared" si="45"/>
        <v>1.0022777013109378E-6</v>
      </c>
      <c r="GK34" s="2">
        <f t="shared" si="45"/>
        <v>8.3043393923848911E-7</v>
      </c>
      <c r="GM34" s="82">
        <f t="shared" si="54"/>
        <v>1.3439563519485088E-5</v>
      </c>
      <c r="GN34" s="82">
        <f t="shared" si="46"/>
        <v>1.9347078490914789E-8</v>
      </c>
      <c r="GO34" s="82">
        <f t="shared" si="46"/>
        <v>5.2177297218133018E-9</v>
      </c>
      <c r="GP34" s="82">
        <f t="shared" si="46"/>
        <v>6.7960056329656633E-10</v>
      </c>
      <c r="GQ34" s="82">
        <f t="shared" si="46"/>
        <v>1.0311795274905705E-9</v>
      </c>
      <c r="GR34" s="82">
        <f t="shared" si="46"/>
        <v>3.9552860408797091E-9</v>
      </c>
      <c r="GS34" s="82">
        <f t="shared" si="46"/>
        <v>2.8712677601595129E-8</v>
      </c>
      <c r="GT34" s="82">
        <f t="shared" si="46"/>
        <v>2.2046076909539934E-8</v>
      </c>
      <c r="GU34" s="82">
        <f t="shared" si="46"/>
        <v>5.1041786620112079E-8</v>
      </c>
      <c r="GV34" s="82">
        <f t="shared" si="46"/>
        <v>7.1168776595497118E-8</v>
      </c>
      <c r="GW34" s="82">
        <f t="shared" si="46"/>
        <v>3.0575746941562844E-8</v>
      </c>
      <c r="GX34" s="82">
        <f t="shared" si="46"/>
        <v>1.1610955750356616E-7</v>
      </c>
      <c r="GY34" s="82">
        <f t="shared" si="46"/>
        <v>6.3141908699543886E-8</v>
      </c>
      <c r="GZ34" s="82">
        <f t="shared" si="46"/>
        <v>1.9209456680998584E-8</v>
      </c>
      <c r="HA34" s="82">
        <f t="shared" si="46"/>
        <v>1.7119706457910303E-13</v>
      </c>
      <c r="HC34" s="82">
        <f t="shared" si="58"/>
        <v>1.4300701436228718E-18</v>
      </c>
      <c r="HD34" s="82">
        <f t="shared" si="47"/>
        <v>7.1539208338625601E-28</v>
      </c>
      <c r="HE34" s="82">
        <f t="shared" si="47"/>
        <v>4.8492062910630007E-25</v>
      </c>
      <c r="HF34" s="82">
        <f t="shared" si="47"/>
        <v>9.4621761906270604E-28</v>
      </c>
      <c r="HG34" s="82">
        <f t="shared" si="47"/>
        <v>9.96473394607254E-31</v>
      </c>
      <c r="HH34" s="82">
        <f t="shared" si="47"/>
        <v>7.999205046123028E-27</v>
      </c>
      <c r="HI34" s="82">
        <f t="shared" si="47"/>
        <v>8.0328445901165346E-28</v>
      </c>
      <c r="HJ34" s="82">
        <f t="shared" si="47"/>
        <v>1.1992862679659582E-26</v>
      </c>
      <c r="HK34" s="82">
        <f t="shared" si="47"/>
        <v>1.5849440647410584E-26</v>
      </c>
      <c r="HL34" s="82">
        <f t="shared" si="47"/>
        <v>2.7339794932132798E-25</v>
      </c>
      <c r="HM34" s="82">
        <f t="shared" si="47"/>
        <v>1.2506528117265119E-25</v>
      </c>
      <c r="HN34" s="82">
        <f t="shared" si="47"/>
        <v>5.3074396170449341E-25</v>
      </c>
      <c r="HO34" s="82">
        <f t="shared" si="47"/>
        <v>4.2375262801859526E-23</v>
      </c>
      <c r="HP34" s="82">
        <f t="shared" si="47"/>
        <v>6.2981763724610694E-26</v>
      </c>
      <c r="HQ34" s="82">
        <f t="shared" si="47"/>
        <v>3.52669590663523E-39</v>
      </c>
      <c r="HS34" s="82">
        <f t="shared" si="55"/>
        <v>8.5629912533210386E-43</v>
      </c>
      <c r="HT34" s="82">
        <f t="shared" si="48"/>
        <v>9.6153142970719351E-66</v>
      </c>
      <c r="HU34" s="82">
        <f t="shared" si="48"/>
        <v>9.4839595502894431E-63</v>
      </c>
      <c r="HV34" s="82">
        <f t="shared" si="48"/>
        <v>2.0728624354415889E-71</v>
      </c>
      <c r="HW34" s="82">
        <f t="shared" si="48"/>
        <v>1.1184444885532004E-80</v>
      </c>
      <c r="HX34" s="82">
        <f t="shared" si="48"/>
        <v>5.6215861832966185E-73</v>
      </c>
      <c r="HY34" s="82">
        <f t="shared" si="48"/>
        <v>2.6491030831835755E-75</v>
      </c>
      <c r="HZ34" s="82">
        <f t="shared" si="48"/>
        <v>5.4974454994341802E-71</v>
      </c>
      <c r="IA34" s="82">
        <f t="shared" si="48"/>
        <v>5.2938749314016077E-71</v>
      </c>
      <c r="IB34" s="82">
        <f t="shared" si="48"/>
        <v>2.9949631198748092E-69</v>
      </c>
      <c r="IC34" s="82">
        <f t="shared" si="48"/>
        <v>1.8895166862066136E-70</v>
      </c>
      <c r="ID34" s="82">
        <f t="shared" si="48"/>
        <v>1.5184219570353983E-68</v>
      </c>
      <c r="IE34" s="82">
        <f t="shared" si="48"/>
        <v>4.5645072801389653E-62</v>
      </c>
      <c r="IF34" s="82">
        <f t="shared" si="48"/>
        <v>7.2519830982636838E-67</v>
      </c>
      <c r="IG34" s="82">
        <f t="shared" si="48"/>
        <v>2.9686270261595884E-55</v>
      </c>
      <c r="II34" s="82">
        <f t="shared" si="56"/>
        <v>9.3442106587346969E-209</v>
      </c>
      <c r="IJ34" s="82">
        <f t="shared" si="49"/>
        <v>8.4655915287700696E-290</v>
      </c>
      <c r="IK34" s="82">
        <f t="shared" si="49"/>
        <v>3.146935831246746E-285</v>
      </c>
      <c r="IL34" s="82">
        <f t="shared" si="49"/>
        <v>0</v>
      </c>
      <c r="IM34" s="82">
        <f t="shared" si="49"/>
        <v>0</v>
      </c>
      <c r="IN34" s="82">
        <f t="shared" si="49"/>
        <v>0</v>
      </c>
      <c r="IO34" s="82">
        <f t="shared" si="49"/>
        <v>0</v>
      </c>
      <c r="IP34" s="82">
        <f t="shared" si="49"/>
        <v>0</v>
      </c>
      <c r="IQ34" s="82">
        <f t="shared" si="49"/>
        <v>0</v>
      </c>
      <c r="IR34" s="82">
        <f t="shared" si="49"/>
        <v>0</v>
      </c>
      <c r="IS34" s="82">
        <f t="shared" si="49"/>
        <v>0</v>
      </c>
      <c r="IT34" s="82">
        <f t="shared" si="49"/>
        <v>0</v>
      </c>
      <c r="IU34" s="82">
        <f t="shared" si="49"/>
        <v>3.5844938737809471E-288</v>
      </c>
      <c r="IV34" s="82">
        <f t="shared" si="49"/>
        <v>4.9289404646462503E-188</v>
      </c>
      <c r="IW34" s="82">
        <f t="shared" si="49"/>
        <v>4.6155656968986457E-137</v>
      </c>
      <c r="IY34" s="82">
        <f t="shared" si="57"/>
        <v>1.3439563519486517E-5</v>
      </c>
      <c r="IZ34" s="82">
        <f t="shared" si="50"/>
        <v>1.9347078490914789E-8</v>
      </c>
      <c r="JA34" s="82">
        <f t="shared" si="50"/>
        <v>5.2177297218133027E-9</v>
      </c>
      <c r="JB34" s="82">
        <f t="shared" si="50"/>
        <v>6.7960056329656633E-10</v>
      </c>
      <c r="JC34" s="82">
        <f t="shared" si="50"/>
        <v>1.0311795274905705E-9</v>
      </c>
      <c r="JD34" s="82">
        <f t="shared" si="50"/>
        <v>3.9552860408797091E-9</v>
      </c>
      <c r="JE34" s="82">
        <f t="shared" si="50"/>
        <v>2.8712677601595129E-8</v>
      </c>
      <c r="JF34" s="82">
        <f t="shared" si="50"/>
        <v>2.2046076909539934E-8</v>
      </c>
      <c r="JG34" s="82">
        <f t="shared" si="50"/>
        <v>5.1041786620112079E-8</v>
      </c>
      <c r="JH34" s="82">
        <f t="shared" si="50"/>
        <v>7.1168776595497118E-8</v>
      </c>
      <c r="JI34" s="82">
        <f t="shared" si="50"/>
        <v>3.0575746941562844E-8</v>
      </c>
      <c r="JJ34" s="82">
        <f t="shared" si="50"/>
        <v>1.1610955750356616E-7</v>
      </c>
      <c r="JK34" s="82">
        <f t="shared" si="50"/>
        <v>6.3141908699543925E-8</v>
      </c>
      <c r="JL34" s="82">
        <f t="shared" si="50"/>
        <v>1.9209456680998584E-8</v>
      </c>
      <c r="JM34" s="82">
        <f t="shared" si="50"/>
        <v>1.7119706457910303E-13</v>
      </c>
    </row>
    <row r="35" spans="2:273" x14ac:dyDescent="0.25">
      <c r="B35" s="2">
        <v>8</v>
      </c>
      <c r="C35" s="37">
        <v>0.26732699999999998</v>
      </c>
      <c r="D35" s="37">
        <v>0.24760299999999999</v>
      </c>
      <c r="E35" s="37">
        <v>0.251191</v>
      </c>
      <c r="F35" s="37">
        <v>0.264934</v>
      </c>
      <c r="G35" s="37">
        <v>0.25760899999999998</v>
      </c>
      <c r="H35" s="37">
        <v>0.2427</v>
      </c>
      <c r="I35" s="37">
        <v>0.242141</v>
      </c>
      <c r="J35" s="37">
        <v>0.24529200000000001</v>
      </c>
      <c r="K35" s="37">
        <v>0.25024000000000002</v>
      </c>
      <c r="L35" s="37">
        <v>0.24981700000000001</v>
      </c>
      <c r="M35" s="37">
        <v>0.25093799999999999</v>
      </c>
      <c r="N35" s="37">
        <v>0.24364</v>
      </c>
      <c r="O35" s="37">
        <v>0.244307</v>
      </c>
      <c r="P35" s="37">
        <v>0.25664599999999999</v>
      </c>
      <c r="Q35" s="37">
        <v>0.24104100000000001</v>
      </c>
      <c r="S35" s="4">
        <f t="shared" si="7"/>
        <v>0.27097854619450307</v>
      </c>
      <c r="T35" s="4">
        <f t="shared" si="7"/>
        <v>0.24612491607828832</v>
      </c>
      <c r="U35" s="4">
        <f t="shared" si="7"/>
        <v>0.25326120093287624</v>
      </c>
      <c r="V35" s="4">
        <f t="shared" si="7"/>
        <v>0.26360420593994527</v>
      </c>
      <c r="W35" s="4">
        <f t="shared" si="7"/>
        <v>0.25905444608346889</v>
      </c>
      <c r="X35" s="4">
        <f t="shared" si="7"/>
        <v>0.24307596295399722</v>
      </c>
      <c r="Y35" s="4">
        <f t="shared" si="7"/>
        <v>0.24151746306635244</v>
      </c>
      <c r="Z35" s="4">
        <f t="shared" si="7"/>
        <v>0.2446909516403572</v>
      </c>
      <c r="AA35" s="4">
        <f t="shared" si="7"/>
        <v>0.25025327259619545</v>
      </c>
      <c r="AB35" s="4">
        <f t="shared" si="7"/>
        <v>0.25478465577962744</v>
      </c>
      <c r="AC35" s="4">
        <f t="shared" si="7"/>
        <v>0.25160414094619665</v>
      </c>
      <c r="AD35" s="4">
        <f t="shared" si="7"/>
        <v>0.24488244453521066</v>
      </c>
      <c r="AE35" s="4">
        <f t="shared" si="7"/>
        <v>0.24690978687680176</v>
      </c>
      <c r="AF35" s="4">
        <f t="shared" si="7"/>
        <v>0.25111233718196135</v>
      </c>
      <c r="AG35" s="4">
        <f t="shared" si="7"/>
        <v>0.24186588285725236</v>
      </c>
      <c r="AI35" s="4">
        <f t="shared" si="8"/>
        <v>-3.6515461945030858E-3</v>
      </c>
      <c r="AJ35" s="4">
        <f t="shared" si="8"/>
        <v>1.4780839217116704E-3</v>
      </c>
      <c r="AK35" s="4">
        <f t="shared" si="8"/>
        <v>-2.0702009328762427E-3</v>
      </c>
      <c r="AL35" s="4">
        <f t="shared" si="8"/>
        <v>1.3297940600547342E-3</v>
      </c>
      <c r="AM35" s="4">
        <f t="shared" si="8"/>
        <v>-1.4454460834689153E-3</v>
      </c>
      <c r="AN35" s="4">
        <f t="shared" si="8"/>
        <v>-3.7596295399722202E-4</v>
      </c>
      <c r="AO35" s="4">
        <f t="shared" si="8"/>
        <v>6.2353693364755602E-4</v>
      </c>
      <c r="AP35" s="4">
        <f t="shared" si="8"/>
        <v>6.0104835964280845E-4</v>
      </c>
      <c r="AQ35" s="4">
        <f t="shared" si="8"/>
        <v>-1.3272596195434971E-5</v>
      </c>
      <c r="AR35" s="4">
        <f t="shared" si="8"/>
        <v>-4.9676557796274334E-3</v>
      </c>
      <c r="AS35" s="4">
        <f t="shared" si="8"/>
        <v>-6.6614094619665831E-4</v>
      </c>
      <c r="AT35" s="4">
        <f t="shared" si="8"/>
        <v>-1.2424445352106628E-3</v>
      </c>
      <c r="AU35" s="4">
        <f t="shared" si="8"/>
        <v>-2.6027868768017659E-3</v>
      </c>
      <c r="AV35" s="4">
        <f t="shared" si="8"/>
        <v>5.5336628180386316E-3</v>
      </c>
      <c r="AW35" s="4">
        <f t="shared" si="8"/>
        <v>-8.2488285725235144E-4</v>
      </c>
      <c r="AY35" s="2">
        <f t="shared" si="51"/>
        <v>0.27091298991006668</v>
      </c>
      <c r="AZ35" s="2">
        <f t="shared" si="9"/>
        <v>0.24612477475277189</v>
      </c>
      <c r="BA35" s="2">
        <f t="shared" si="9"/>
        <v>0.25326116307585972</v>
      </c>
      <c r="BB35" s="2">
        <f t="shared" si="9"/>
        <v>0.26360420021630887</v>
      </c>
      <c r="BC35" s="2">
        <f t="shared" si="9"/>
        <v>0.25905443754845359</v>
      </c>
      <c r="BD35" s="2">
        <f t="shared" si="9"/>
        <v>0.24307593058694352</v>
      </c>
      <c r="BE35" s="2">
        <f t="shared" si="9"/>
        <v>0.24151726619738004</v>
      </c>
      <c r="BF35" s="2">
        <f t="shared" si="9"/>
        <v>0.24469079456812351</v>
      </c>
      <c r="BG35" s="2">
        <f t="shared" si="9"/>
        <v>0.25025293457181402</v>
      </c>
      <c r="BH35" s="2">
        <f t="shared" si="9"/>
        <v>0.2547841912115289</v>
      </c>
      <c r="BI35" s="2">
        <f t="shared" si="9"/>
        <v>0.2516039299139684</v>
      </c>
      <c r="BJ35" s="2">
        <f t="shared" si="9"/>
        <v>0.24488169755944145</v>
      </c>
      <c r="BK35" s="2">
        <f t="shared" si="9"/>
        <v>0.24690936611446307</v>
      </c>
      <c r="BL35" s="2">
        <f t="shared" si="9"/>
        <v>0.25111219966780862</v>
      </c>
      <c r="BM35" s="2">
        <f t="shared" si="9"/>
        <v>0.24186588285496585</v>
      </c>
      <c r="BO35" s="2">
        <f t="shared" si="10"/>
        <v>0.26732699999999998</v>
      </c>
      <c r="BP35" s="2">
        <f t="shared" si="11"/>
        <v>0.24760299999999999</v>
      </c>
      <c r="BQ35" s="2">
        <f t="shared" si="12"/>
        <v>0.251191</v>
      </c>
      <c r="BR35" s="2">
        <f t="shared" si="13"/>
        <v>0.264934</v>
      </c>
      <c r="BS35" s="2">
        <f t="shared" si="14"/>
        <v>0.25760899999999998</v>
      </c>
      <c r="BT35" s="2">
        <f t="shared" si="15"/>
        <v>0.2427</v>
      </c>
      <c r="BU35" s="2">
        <f t="shared" si="16"/>
        <v>0.242141</v>
      </c>
      <c r="BV35" s="2">
        <f t="shared" si="17"/>
        <v>0.24529200000000001</v>
      </c>
      <c r="BW35" s="2">
        <f t="shared" si="18"/>
        <v>0.25024000000000002</v>
      </c>
      <c r="BX35" s="2">
        <f t="shared" si="19"/>
        <v>0.24981700000000001</v>
      </c>
      <c r="BY35" s="2">
        <f t="shared" si="20"/>
        <v>0.25093799999999999</v>
      </c>
      <c r="BZ35" s="2">
        <f t="shared" si="21"/>
        <v>0.24364</v>
      </c>
      <c r="CA35" s="2">
        <f t="shared" si="22"/>
        <v>0.244307</v>
      </c>
      <c r="CB35" s="2">
        <f t="shared" si="23"/>
        <v>0.25664599999999999</v>
      </c>
      <c r="CC35" s="2">
        <f t="shared" si="24"/>
        <v>0.24104100000000001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0.27147541202898551</v>
      </c>
      <c r="DL35" s="2">
        <f t="shared" si="41"/>
        <v>0.24522416302521008</v>
      </c>
      <c r="DM35" s="2">
        <f t="shared" si="41"/>
        <v>0.25246820800962899</v>
      </c>
      <c r="DN35" s="2">
        <f t="shared" si="41"/>
        <v>0.26054691891891885</v>
      </c>
      <c r="DO35" s="2">
        <f t="shared" si="41"/>
        <v>0.25884412484954589</v>
      </c>
      <c r="DP35" s="2">
        <f t="shared" si="41"/>
        <v>0.24220745966386556</v>
      </c>
      <c r="DQ35" s="2">
        <f t="shared" si="41"/>
        <v>0.23957308734402846</v>
      </c>
      <c r="DR35" s="2">
        <f t="shared" si="41"/>
        <v>0.24475779590017824</v>
      </c>
      <c r="DS35" s="2">
        <f t="shared" si="41"/>
        <v>0.2509233055351906</v>
      </c>
      <c r="DT35" s="2">
        <f t="shared" si="41"/>
        <v>0.25408457166422288</v>
      </c>
      <c r="DU35" s="2">
        <f t="shared" si="41"/>
        <v>0.25111869941348974</v>
      </c>
      <c r="DV35" s="2">
        <f t="shared" si="41"/>
        <v>0.24567934842375364</v>
      </c>
      <c r="DW35" s="2">
        <f t="shared" si="41"/>
        <v>0.24670326648841356</v>
      </c>
      <c r="DX35" s="2">
        <f t="shared" si="41"/>
        <v>0.2517345071301248</v>
      </c>
      <c r="DY35" s="2">
        <f t="shared" si="41"/>
        <v>0.24106576776165012</v>
      </c>
      <c r="EA35" s="2">
        <f t="shared" si="42"/>
        <v>0.26849877826379537</v>
      </c>
      <c r="EB35" s="2">
        <f t="shared" si="42"/>
        <v>0.25747067367299747</v>
      </c>
      <c r="EC35" s="2">
        <f t="shared" si="42"/>
        <v>0.26578083774038458</v>
      </c>
      <c r="ED35" s="2">
        <f t="shared" si="42"/>
        <v>0.31009510359073</v>
      </c>
      <c r="EE35" s="2">
        <f t="shared" si="42"/>
        <v>0.2623004829555482</v>
      </c>
      <c r="EF35" s="2">
        <f t="shared" si="42"/>
        <v>0.25335997834758384</v>
      </c>
      <c r="EG35" s="2">
        <f t="shared" si="42"/>
        <v>0.26122056662267568</v>
      </c>
      <c r="EH35" s="2">
        <f t="shared" si="42"/>
        <v>0.24398525985850927</v>
      </c>
      <c r="EI35" s="2">
        <f t="shared" si="42"/>
        <v>0.24391116458426709</v>
      </c>
      <c r="EJ35" s="2">
        <f t="shared" si="42"/>
        <v>0.26096089157509161</v>
      </c>
      <c r="EK35" s="2">
        <f t="shared" si="42"/>
        <v>0.25623944162813922</v>
      </c>
      <c r="EL35" s="2">
        <f t="shared" si="42"/>
        <v>0.23754409378741356</v>
      </c>
      <c r="EM35" s="2">
        <f t="shared" si="42"/>
        <v>0.2490140890864096</v>
      </c>
      <c r="EN35" s="2">
        <f t="shared" si="42"/>
        <v>0.24463255348527321</v>
      </c>
      <c r="EO35" s="2">
        <f t="shared" si="42"/>
        <v>0.25442594124717188</v>
      </c>
      <c r="EQ35" s="2">
        <f t="shared" si="43"/>
        <v>0.2419561741144485</v>
      </c>
      <c r="ER35" s="2">
        <f t="shared" si="43"/>
        <v>0.24596900548733924</v>
      </c>
      <c r="ES35" s="2">
        <f t="shared" si="43"/>
        <v>0.25136626467614659</v>
      </c>
      <c r="ET35" s="2">
        <f t="shared" si="43"/>
        <v>0.28548027318745711</v>
      </c>
      <c r="EU35" s="2">
        <f t="shared" si="43"/>
        <v>0.25112489090839674</v>
      </c>
      <c r="EV35" s="2">
        <f t="shared" si="43"/>
        <v>0.24531131435219927</v>
      </c>
      <c r="EW35" s="2">
        <f t="shared" si="43"/>
        <v>0.25603191476317871</v>
      </c>
      <c r="EX35" s="2">
        <f t="shared" si="43"/>
        <v>0.24423259273534861</v>
      </c>
      <c r="EY35" s="2">
        <f t="shared" si="43"/>
        <v>0.24000830801688361</v>
      </c>
      <c r="EZ35" s="2">
        <f t="shared" si="43"/>
        <v>0.25573319772625358</v>
      </c>
      <c r="FA35" s="2">
        <f t="shared" si="43"/>
        <v>0.24706652132082324</v>
      </c>
      <c r="FB35" s="2">
        <f t="shared" si="43"/>
        <v>0.23933237021706175</v>
      </c>
      <c r="FC35" s="2">
        <f t="shared" si="43"/>
        <v>0.25115230693936513</v>
      </c>
      <c r="FD35" s="2">
        <f t="shared" si="43"/>
        <v>0.24777770815648531</v>
      </c>
      <c r="FE35" s="2">
        <f t="shared" si="43"/>
        <v>0.2596801605819386</v>
      </c>
      <c r="FG35" s="2">
        <f t="shared" si="44"/>
        <v>0.18881707423637947</v>
      </c>
      <c r="FH35" s="2">
        <f t="shared" si="44"/>
        <v>7.3543606747324825E-2</v>
      </c>
      <c r="FI35" s="2">
        <f t="shared" si="44"/>
        <v>5.956535310025627E-2</v>
      </c>
      <c r="FJ35" s="2">
        <f t="shared" si="44"/>
        <v>6.1703933426283927E-2</v>
      </c>
      <c r="FK35" s="2">
        <f t="shared" si="44"/>
        <v>6.0852100893086396E-2</v>
      </c>
      <c r="FL35" s="2">
        <f t="shared" si="44"/>
        <v>7.7873341891194575E-2</v>
      </c>
      <c r="FM35" s="2">
        <f t="shared" si="44"/>
        <v>8.9811337927343277E-2</v>
      </c>
      <c r="FN35" s="2">
        <f t="shared" si="44"/>
        <v>8.6729785281278018E-2</v>
      </c>
      <c r="FO35" s="2">
        <f t="shared" si="44"/>
        <v>9.5599837776396648E-2</v>
      </c>
      <c r="FP35" s="2">
        <f t="shared" si="44"/>
        <v>0.10174547615011081</v>
      </c>
      <c r="FQ35" s="2">
        <f t="shared" si="44"/>
        <v>9.4762171415315344E-2</v>
      </c>
      <c r="FR35" s="2">
        <f t="shared" si="44"/>
        <v>9.8049085623236248E-2</v>
      </c>
      <c r="FS35" s="2">
        <f t="shared" si="44"/>
        <v>8.9187476615899514E-2</v>
      </c>
      <c r="FT35" s="2">
        <f t="shared" si="44"/>
        <v>8.7625314087389689E-2</v>
      </c>
      <c r="FU35" s="2">
        <f t="shared" si="44"/>
        <v>5.9887718519486759E-2</v>
      </c>
      <c r="FW35" s="2">
        <f t="shared" si="53"/>
        <v>1.4423614963925054E-5</v>
      </c>
      <c r="FX35" s="2">
        <f t="shared" si="45"/>
        <v>3.5504020212020232E-6</v>
      </c>
      <c r="FY35" s="2">
        <f t="shared" si="45"/>
        <v>1.1394284538386891E-6</v>
      </c>
      <c r="FZ35" s="2">
        <f t="shared" si="45"/>
        <v>1.4865425440817993E-6</v>
      </c>
      <c r="GA35" s="2">
        <f t="shared" si="45"/>
        <v>1.2485496364841899E-6</v>
      </c>
      <c r="GB35" s="2">
        <f t="shared" si="45"/>
        <v>1.612357924977475E-6</v>
      </c>
      <c r="GC35" s="2">
        <f t="shared" si="45"/>
        <v>1.9703418982703146E-6</v>
      </c>
      <c r="GD35" s="2">
        <f t="shared" si="45"/>
        <v>2.2356965839926337E-6</v>
      </c>
      <c r="GE35" s="2">
        <f t="shared" si="45"/>
        <v>2.9276000339881077E-6</v>
      </c>
      <c r="GF35" s="2">
        <f t="shared" si="45"/>
        <v>2.8494755421283301E-6</v>
      </c>
      <c r="GG35" s="2">
        <f t="shared" si="45"/>
        <v>2.4148296118727206E-6</v>
      </c>
      <c r="GH35" s="2">
        <f t="shared" si="45"/>
        <v>1.9091528982100154E-6</v>
      </c>
      <c r="GI35" s="2">
        <f t="shared" si="45"/>
        <v>1.4917223014280167E-6</v>
      </c>
      <c r="GJ35" s="2">
        <f t="shared" si="45"/>
        <v>1.0989755396992806E-6</v>
      </c>
      <c r="GK35" s="2">
        <f t="shared" si="45"/>
        <v>9.1055263475994317E-7</v>
      </c>
      <c r="GM35" s="82">
        <f t="shared" si="54"/>
        <v>2.2083426444891256E-5</v>
      </c>
      <c r="GN35" s="82">
        <f t="shared" si="46"/>
        <v>3.6216547278255111E-8</v>
      </c>
      <c r="GO35" s="82">
        <f t="shared" si="46"/>
        <v>9.9144542448690321E-9</v>
      </c>
      <c r="GP35" s="82">
        <f t="shared" si="46"/>
        <v>1.4429625633280563E-9</v>
      </c>
      <c r="GQ35" s="82">
        <f t="shared" si="46"/>
        <v>2.1356171628295378E-9</v>
      </c>
      <c r="GR35" s="82">
        <f t="shared" si="46"/>
        <v>8.1946205316458901E-9</v>
      </c>
      <c r="GS35" s="82">
        <f t="shared" si="46"/>
        <v>5.5573884356953675E-8</v>
      </c>
      <c r="GT35" s="82">
        <f t="shared" si="46"/>
        <v>4.2871233260251897E-8</v>
      </c>
      <c r="GU35" s="82">
        <f t="shared" si="46"/>
        <v>9.7360483451173553E-8</v>
      </c>
      <c r="GV35" s="82">
        <f t="shared" si="46"/>
        <v>1.356727243377779E-7</v>
      </c>
      <c r="GW35" s="82">
        <f t="shared" si="46"/>
        <v>5.9939686325084209E-8</v>
      </c>
      <c r="GX35" s="82">
        <f t="shared" si="46"/>
        <v>2.1261790649135022E-7</v>
      </c>
      <c r="GY35" s="82">
        <f t="shared" si="46"/>
        <v>1.1661061158567895E-7</v>
      </c>
      <c r="GZ35" s="82">
        <f t="shared" si="46"/>
        <v>3.7763537442281947E-8</v>
      </c>
      <c r="HA35" s="82">
        <f t="shared" si="46"/>
        <v>5.5158185127160765E-13</v>
      </c>
      <c r="HC35" s="82">
        <f t="shared" si="58"/>
        <v>4.745257988361936E-18</v>
      </c>
      <c r="HD35" s="82">
        <f t="shared" si="47"/>
        <v>3.4064689696354668E-27</v>
      </c>
      <c r="HE35" s="82">
        <f t="shared" si="47"/>
        <v>1.8579137499525292E-24</v>
      </c>
      <c r="HF35" s="82">
        <f t="shared" si="47"/>
        <v>4.4444121519221607E-27</v>
      </c>
      <c r="HG35" s="82">
        <f t="shared" si="47"/>
        <v>5.6124773612820228E-30</v>
      </c>
      <c r="HH35" s="82">
        <f t="shared" si="47"/>
        <v>3.8163602654810044E-26</v>
      </c>
      <c r="HI35" s="82">
        <f t="shared" si="47"/>
        <v>4.1481020239414954E-27</v>
      </c>
      <c r="HJ35" s="82">
        <f t="shared" si="47"/>
        <v>5.7482330700306786E-26</v>
      </c>
      <c r="HK35" s="82">
        <f t="shared" si="47"/>
        <v>7.8261272163307779E-26</v>
      </c>
      <c r="HL35" s="82">
        <f t="shared" si="47"/>
        <v>1.2785890996278031E-24</v>
      </c>
      <c r="HM35" s="82">
        <f t="shared" si="47"/>
        <v>5.899653998975561E-25</v>
      </c>
      <c r="HN35" s="82">
        <f t="shared" si="47"/>
        <v>2.3346646420656941E-24</v>
      </c>
      <c r="HO35" s="82">
        <f t="shared" si="47"/>
        <v>1.5851878377516271E-22</v>
      </c>
      <c r="HP35" s="82">
        <f t="shared" si="47"/>
        <v>2.8205251468550934E-25</v>
      </c>
      <c r="HQ35" s="82">
        <f t="shared" si="47"/>
        <v>3.6327624981413087E-38</v>
      </c>
      <c r="HS35" s="82">
        <f t="shared" si="55"/>
        <v>6.3384876598384838E-42</v>
      </c>
      <c r="HT35" s="82">
        <f t="shared" si="48"/>
        <v>1.3206897831954491E-64</v>
      </c>
      <c r="HU35" s="82">
        <f t="shared" si="48"/>
        <v>9.7399353150070279E-62</v>
      </c>
      <c r="HV35" s="82">
        <f t="shared" si="48"/>
        <v>3.1331288672002072E-70</v>
      </c>
      <c r="HW35" s="82">
        <f t="shared" si="48"/>
        <v>2.3902005876575287E-79</v>
      </c>
      <c r="HX35" s="82">
        <f t="shared" si="48"/>
        <v>9.4693954796688772E-72</v>
      </c>
      <c r="HY35" s="82">
        <f t="shared" si="48"/>
        <v>5.101509741496302E-74</v>
      </c>
      <c r="HZ35" s="82">
        <f t="shared" si="48"/>
        <v>9.0611499384792422E-70</v>
      </c>
      <c r="IA35" s="82">
        <f t="shared" si="48"/>
        <v>9.2703293901693888E-70</v>
      </c>
      <c r="IB35" s="82">
        <f t="shared" si="48"/>
        <v>4.9245748943011093E-68</v>
      </c>
      <c r="IC35" s="82">
        <f t="shared" si="48"/>
        <v>3.1716734133685454E-69</v>
      </c>
      <c r="ID35" s="82">
        <f t="shared" si="48"/>
        <v>2.2384176489130721E-67</v>
      </c>
      <c r="IE35" s="82">
        <f t="shared" si="48"/>
        <v>4.9042119696455736E-61</v>
      </c>
      <c r="IF35" s="82">
        <f t="shared" si="48"/>
        <v>9.2629650658254533E-66</v>
      </c>
      <c r="IG35" s="82">
        <f t="shared" si="48"/>
        <v>2.3302366455390645E-54</v>
      </c>
      <c r="II35" s="82">
        <f t="shared" si="56"/>
        <v>2.2074972398688793E-205</v>
      </c>
      <c r="IJ35" s="82">
        <f t="shared" si="49"/>
        <v>1.2704311697994213E-285</v>
      </c>
      <c r="IK35" s="82">
        <f t="shared" si="49"/>
        <v>1.8619062584625468E-281</v>
      </c>
      <c r="IL35" s="82">
        <f t="shared" si="49"/>
        <v>0</v>
      </c>
      <c r="IM35" s="82">
        <f t="shared" si="49"/>
        <v>0</v>
      </c>
      <c r="IN35" s="82">
        <f t="shared" si="49"/>
        <v>0</v>
      </c>
      <c r="IO35" s="82">
        <f t="shared" si="49"/>
        <v>0</v>
      </c>
      <c r="IP35" s="82">
        <f t="shared" si="49"/>
        <v>0</v>
      </c>
      <c r="IQ35" s="82">
        <f t="shared" si="49"/>
        <v>0</v>
      </c>
      <c r="IR35" s="82">
        <f t="shared" si="49"/>
        <v>0</v>
      </c>
      <c r="IS35" s="82">
        <f t="shared" si="49"/>
        <v>0</v>
      </c>
      <c r="IT35" s="82">
        <f t="shared" si="49"/>
        <v>0</v>
      </c>
      <c r="IU35" s="82">
        <f t="shared" si="49"/>
        <v>2.7634166685218791E-284</v>
      </c>
      <c r="IV35" s="82">
        <f t="shared" si="49"/>
        <v>1.4600589868938953E-185</v>
      </c>
      <c r="IW35" s="82">
        <f t="shared" si="49"/>
        <v>2.7243404843261256E-135</v>
      </c>
      <c r="IY35" s="82">
        <f t="shared" si="57"/>
        <v>2.2083426444896002E-5</v>
      </c>
      <c r="IZ35" s="82">
        <f t="shared" si="50"/>
        <v>3.6216547278255111E-8</v>
      </c>
      <c r="JA35" s="82">
        <f t="shared" si="50"/>
        <v>9.9144542448690337E-9</v>
      </c>
      <c r="JB35" s="82">
        <f t="shared" si="50"/>
        <v>1.4429625633280563E-9</v>
      </c>
      <c r="JC35" s="82">
        <f t="shared" si="50"/>
        <v>2.1356171628295378E-9</v>
      </c>
      <c r="JD35" s="82">
        <f t="shared" si="50"/>
        <v>8.1946205316458901E-9</v>
      </c>
      <c r="JE35" s="82">
        <f t="shared" si="50"/>
        <v>5.5573884356953675E-8</v>
      </c>
      <c r="JF35" s="82">
        <f t="shared" si="50"/>
        <v>4.2871233260251897E-8</v>
      </c>
      <c r="JG35" s="82">
        <f t="shared" si="50"/>
        <v>9.7360483451173553E-8</v>
      </c>
      <c r="JH35" s="82">
        <f t="shared" si="50"/>
        <v>1.356727243377779E-7</v>
      </c>
      <c r="JI35" s="82">
        <f t="shared" si="50"/>
        <v>5.9939686325084209E-8</v>
      </c>
      <c r="JJ35" s="82">
        <f t="shared" si="50"/>
        <v>2.1261790649135022E-7</v>
      </c>
      <c r="JK35" s="82">
        <f t="shared" si="50"/>
        <v>1.1661061158567911E-7</v>
      </c>
      <c r="JL35" s="82">
        <f t="shared" si="50"/>
        <v>3.7763537442281947E-8</v>
      </c>
      <c r="JM35" s="82">
        <f t="shared" si="50"/>
        <v>5.5158185127160765E-13</v>
      </c>
    </row>
    <row r="36" spans="2:273" x14ac:dyDescent="0.25">
      <c r="B36" s="2">
        <v>9</v>
      </c>
      <c r="C36" s="37">
        <v>0.26969399999999999</v>
      </c>
      <c r="D36" s="37">
        <v>0.24954100000000001</v>
      </c>
      <c r="E36" s="37">
        <v>0.248392</v>
      </c>
      <c r="F36" s="37">
        <v>0.26117400000000002</v>
      </c>
      <c r="G36" s="37">
        <v>0.25795600000000002</v>
      </c>
      <c r="H36" s="37">
        <v>0.23940900000000001</v>
      </c>
      <c r="I36" s="37">
        <v>0.23897199999999999</v>
      </c>
      <c r="J36" s="37">
        <v>0.24362200000000001</v>
      </c>
      <c r="K36" s="37">
        <v>0.24945500000000001</v>
      </c>
      <c r="L36" s="37">
        <v>0.250531</v>
      </c>
      <c r="M36" s="37">
        <v>0.24654699999999999</v>
      </c>
      <c r="N36" s="37">
        <v>0.24752399999999999</v>
      </c>
      <c r="O36" s="37">
        <v>0.24972900000000001</v>
      </c>
      <c r="P36" s="37">
        <v>0.25283600000000001</v>
      </c>
      <c r="Q36" s="37">
        <v>0.24356800000000001</v>
      </c>
      <c r="R36" s="102"/>
      <c r="S36" s="4">
        <f t="shared" si="7"/>
        <v>0.27393935061839791</v>
      </c>
      <c r="T36" s="4">
        <f t="shared" si="7"/>
        <v>0.24678371080752326</v>
      </c>
      <c r="U36" s="4">
        <f t="shared" si="7"/>
        <v>0.2540371484477803</v>
      </c>
      <c r="V36" s="4">
        <f t="shared" si="7"/>
        <v>0.26435430567684393</v>
      </c>
      <c r="W36" s="4">
        <f t="shared" si="7"/>
        <v>0.25947569354071531</v>
      </c>
      <c r="X36" s="4">
        <f t="shared" si="7"/>
        <v>0.24378290853317894</v>
      </c>
      <c r="Y36" s="4">
        <f t="shared" si="7"/>
        <v>0.24243329067285443</v>
      </c>
      <c r="Z36" s="4">
        <f t="shared" si="7"/>
        <v>0.24512547608595789</v>
      </c>
      <c r="AA36" s="4">
        <f t="shared" si="7"/>
        <v>0.25060176706517356</v>
      </c>
      <c r="AB36" s="4">
        <f t="shared" si="7"/>
        <v>0.25574987871823768</v>
      </c>
      <c r="AC36" s="4">
        <f t="shared" si="7"/>
        <v>0.25211912030219952</v>
      </c>
      <c r="AD36" s="4">
        <f t="shared" si="7"/>
        <v>0.24544761946979116</v>
      </c>
      <c r="AE36" s="4">
        <f t="shared" si="7"/>
        <v>0.24760903536679255</v>
      </c>
      <c r="AF36" s="4">
        <f t="shared" si="7"/>
        <v>0.25128596372032475</v>
      </c>
      <c r="AG36" s="4">
        <f t="shared" si="7"/>
        <v>0.24258258978058828</v>
      </c>
      <c r="AI36" s="4">
        <f t="shared" si="8"/>
        <v>-4.245350618397925E-3</v>
      </c>
      <c r="AJ36" s="4">
        <f t="shared" si="8"/>
        <v>2.7572891924767529E-3</v>
      </c>
      <c r="AK36" s="4">
        <f t="shared" si="8"/>
        <v>-5.6451484477803016E-3</v>
      </c>
      <c r="AL36" s="4">
        <f t="shared" si="8"/>
        <v>-3.1803056768439086E-3</v>
      </c>
      <c r="AM36" s="4">
        <f t="shared" si="8"/>
        <v>-1.5196935407152945E-3</v>
      </c>
      <c r="AN36" s="4">
        <f t="shared" si="8"/>
        <v>-4.3739085331789274E-3</v>
      </c>
      <c r="AO36" s="4">
        <f t="shared" si="8"/>
        <v>-3.4612906728544446E-3</v>
      </c>
      <c r="AP36" s="4">
        <f t="shared" si="8"/>
        <v>-1.5034760859578833E-3</v>
      </c>
      <c r="AQ36" s="4">
        <f t="shared" si="8"/>
        <v>-1.146767065173554E-3</v>
      </c>
      <c r="AR36" s="4">
        <f t="shared" si="8"/>
        <v>-5.2188787182376739E-3</v>
      </c>
      <c r="AS36" s="4">
        <f t="shared" si="8"/>
        <v>-5.5721203021995291E-3</v>
      </c>
      <c r="AT36" s="4">
        <f t="shared" si="8"/>
        <v>2.0763805302088378E-3</v>
      </c>
      <c r="AU36" s="4">
        <f t="shared" si="8"/>
        <v>2.1199646332074606E-3</v>
      </c>
      <c r="AV36" s="4">
        <f t="shared" si="8"/>
        <v>1.5500362796752598E-3</v>
      </c>
      <c r="AW36" s="4">
        <f t="shared" si="8"/>
        <v>9.854102194117309E-4</v>
      </c>
      <c r="AY36" s="2">
        <f t="shared" si="51"/>
        <v>0.27383538978597188</v>
      </c>
      <c r="AZ36" s="2">
        <f t="shared" si="9"/>
        <v>0.24678345420650963</v>
      </c>
      <c r="BA36" s="2">
        <f t="shared" si="9"/>
        <v>0.2540370785916784</v>
      </c>
      <c r="BB36" s="2">
        <f t="shared" si="9"/>
        <v>0.26435429392056814</v>
      </c>
      <c r="BC36" s="2">
        <f t="shared" si="9"/>
        <v>0.25947567642526437</v>
      </c>
      <c r="BD36" s="2">
        <f t="shared" si="9"/>
        <v>0.24378284375522868</v>
      </c>
      <c r="BE36" s="2">
        <f t="shared" si="9"/>
        <v>0.2424329222279519</v>
      </c>
      <c r="BF36" s="2">
        <f t="shared" si="9"/>
        <v>0.24512518068401959</v>
      </c>
      <c r="BG36" s="2">
        <f t="shared" si="9"/>
        <v>0.25060114367894415</v>
      </c>
      <c r="BH36" s="2">
        <f t="shared" si="9"/>
        <v>0.25574902302689156</v>
      </c>
      <c r="BI36" s="2">
        <f t="shared" si="9"/>
        <v>0.25211872070387314</v>
      </c>
      <c r="BJ36" s="2">
        <f t="shared" si="9"/>
        <v>0.24544629522746184</v>
      </c>
      <c r="BK36" s="2">
        <f t="shared" si="9"/>
        <v>0.24760828261207765</v>
      </c>
      <c r="BL36" s="2">
        <f t="shared" si="9"/>
        <v>0.25128570240585435</v>
      </c>
      <c r="BM36" s="2">
        <f t="shared" si="9"/>
        <v>0.24258258977355054</v>
      </c>
      <c r="BO36" s="2">
        <f t="shared" si="10"/>
        <v>0.26969399999999999</v>
      </c>
      <c r="BP36" s="2">
        <f t="shared" si="11"/>
        <v>0.24954100000000001</v>
      </c>
      <c r="BQ36" s="2">
        <f t="shared" si="12"/>
        <v>0.248392</v>
      </c>
      <c r="BR36" s="2">
        <f t="shared" si="13"/>
        <v>0.26117400000000002</v>
      </c>
      <c r="BS36" s="2">
        <f t="shared" si="14"/>
        <v>0.25795600000000002</v>
      </c>
      <c r="BT36" s="2">
        <f t="shared" si="15"/>
        <v>0.23940900000000001</v>
      </c>
      <c r="BU36" s="2">
        <f t="shared" si="16"/>
        <v>0.23897199999999999</v>
      </c>
      <c r="BV36" s="2">
        <f t="shared" si="17"/>
        <v>0.24362200000000001</v>
      </c>
      <c r="BW36" s="2">
        <f t="shared" si="18"/>
        <v>0.24945500000000001</v>
      </c>
      <c r="BX36" s="2">
        <f t="shared" si="19"/>
        <v>0.250531</v>
      </c>
      <c r="BY36" s="2">
        <f t="shared" si="20"/>
        <v>0.24654699999999999</v>
      </c>
      <c r="BZ36" s="2">
        <f t="shared" si="21"/>
        <v>0.24752399999999999</v>
      </c>
      <c r="CA36" s="2">
        <f t="shared" si="22"/>
        <v>0.24972900000000001</v>
      </c>
      <c r="CB36" s="2">
        <f t="shared" si="23"/>
        <v>0.25283600000000001</v>
      </c>
      <c r="CC36" s="2">
        <f t="shared" si="24"/>
        <v>0.24356800000000001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0.27532581811594203</v>
      </c>
      <c r="DL36" s="2">
        <f t="shared" si="41"/>
        <v>0.245884475070028</v>
      </c>
      <c r="DM36" s="2">
        <f t="shared" si="41"/>
        <v>0.25325100273552903</v>
      </c>
      <c r="DN36" s="2">
        <f t="shared" si="41"/>
        <v>0.26110748648648641</v>
      </c>
      <c r="DO36" s="2">
        <f t="shared" si="41"/>
        <v>0.25930056909946381</v>
      </c>
      <c r="DP36" s="2">
        <f t="shared" si="41"/>
        <v>0.24293217366946779</v>
      </c>
      <c r="DQ36" s="2">
        <f t="shared" si="41"/>
        <v>0.24045244763814611</v>
      </c>
      <c r="DR36" s="2">
        <f t="shared" si="41"/>
        <v>0.24528044262477716</v>
      </c>
      <c r="DS36" s="2">
        <f t="shared" si="41"/>
        <v>0.25141257313049853</v>
      </c>
      <c r="DT36" s="2">
        <f t="shared" si="41"/>
        <v>0.25515484127565985</v>
      </c>
      <c r="DU36" s="2">
        <f t="shared" si="41"/>
        <v>0.2516939686583578</v>
      </c>
      <c r="DV36" s="2">
        <f t="shared" si="41"/>
        <v>0.24642287280058647</v>
      </c>
      <c r="DW36" s="2">
        <f t="shared" si="41"/>
        <v>0.24749270666221035</v>
      </c>
      <c r="DX36" s="2">
        <f t="shared" si="41"/>
        <v>0.25201541722370768</v>
      </c>
      <c r="DY36" s="2">
        <f t="shared" si="41"/>
        <v>0.24177216516424752</v>
      </c>
      <c r="EA36" s="2">
        <f t="shared" si="42"/>
        <v>0.26799775815948851</v>
      </c>
      <c r="EB36" s="2">
        <f t="shared" si="42"/>
        <v>0.25711232739224193</v>
      </c>
      <c r="EC36" s="2">
        <f t="shared" si="42"/>
        <v>0.26535612644230766</v>
      </c>
      <c r="ED36" s="2">
        <f t="shared" si="42"/>
        <v>0.30938297977634843</v>
      </c>
      <c r="EE36" s="2">
        <f t="shared" si="42"/>
        <v>0.26194059713915963</v>
      </c>
      <c r="EF36" s="2">
        <f t="shared" si="42"/>
        <v>0.25296978160546613</v>
      </c>
      <c r="EG36" s="2">
        <f t="shared" si="42"/>
        <v>0.26073802720818134</v>
      </c>
      <c r="EH36" s="2">
        <f t="shared" si="42"/>
        <v>0.24363411120069997</v>
      </c>
      <c r="EI36" s="2">
        <f t="shared" si="42"/>
        <v>0.24360035701129071</v>
      </c>
      <c r="EJ36" s="2">
        <f t="shared" si="42"/>
        <v>0.26053330637362637</v>
      </c>
      <c r="EK36" s="2">
        <f t="shared" si="42"/>
        <v>0.25581947757750956</v>
      </c>
      <c r="EL36" s="2">
        <f t="shared" si="42"/>
        <v>0.23725320106842412</v>
      </c>
      <c r="EM36" s="2">
        <f t="shared" si="42"/>
        <v>0.24868469375541352</v>
      </c>
      <c r="EN36" s="2">
        <f t="shared" si="42"/>
        <v>0.24435624434820571</v>
      </c>
      <c r="EO36" s="2">
        <f t="shared" si="42"/>
        <v>0.25418509057771949</v>
      </c>
      <c r="EQ36" s="2">
        <f t="shared" si="43"/>
        <v>0.24173439157834858</v>
      </c>
      <c r="ER36" s="2">
        <f t="shared" si="43"/>
        <v>0.24572713093098217</v>
      </c>
      <c r="ES36" s="2">
        <f t="shared" si="43"/>
        <v>0.25107998534528991</v>
      </c>
      <c r="ET36" s="2">
        <f t="shared" si="43"/>
        <v>0.28501949194074588</v>
      </c>
      <c r="EU36" s="2">
        <f t="shared" si="43"/>
        <v>0.2508791307163778</v>
      </c>
      <c r="EV36" s="2">
        <f t="shared" si="43"/>
        <v>0.24500675178791398</v>
      </c>
      <c r="EW36" s="2">
        <f t="shared" si="43"/>
        <v>0.25560651597568707</v>
      </c>
      <c r="EX36" s="2">
        <f t="shared" si="43"/>
        <v>0.24387830070894856</v>
      </c>
      <c r="EY36" s="2">
        <f t="shared" si="43"/>
        <v>0.23974102418709758</v>
      </c>
      <c r="EZ36" s="2">
        <f t="shared" si="43"/>
        <v>0.25536097003255426</v>
      </c>
      <c r="FA36" s="2">
        <f t="shared" si="43"/>
        <v>0.24674542794732715</v>
      </c>
      <c r="FB36" s="2">
        <f t="shared" si="43"/>
        <v>0.2390232118083688</v>
      </c>
      <c r="FC36" s="2">
        <f t="shared" si="43"/>
        <v>0.25080087677980328</v>
      </c>
      <c r="FD36" s="2">
        <f t="shared" si="43"/>
        <v>0.24746677858983676</v>
      </c>
      <c r="FE36" s="2">
        <f t="shared" si="43"/>
        <v>0.25937526785256926</v>
      </c>
      <c r="FG36" s="2">
        <f t="shared" si="44"/>
        <v>0.20332980073177415</v>
      </c>
      <c r="FH36" s="2">
        <f t="shared" si="44"/>
        <v>8.0070830336474996E-2</v>
      </c>
      <c r="FI36" s="2">
        <f t="shared" si="44"/>
        <v>6.493892265840788E-2</v>
      </c>
      <c r="FJ36" s="2">
        <f t="shared" si="44"/>
        <v>6.7256633218178985E-2</v>
      </c>
      <c r="FK36" s="2">
        <f t="shared" si="44"/>
        <v>6.6333564036269735E-2</v>
      </c>
      <c r="FL36" s="2">
        <f t="shared" si="44"/>
        <v>8.4749690279312215E-2</v>
      </c>
      <c r="FM36" s="2">
        <f t="shared" si="44"/>
        <v>9.7630223936787414E-2</v>
      </c>
      <c r="FN36" s="2">
        <f t="shared" si="44"/>
        <v>9.4308191589565368E-2</v>
      </c>
      <c r="FO36" s="2">
        <f t="shared" si="44"/>
        <v>0.10386515817362252</v>
      </c>
      <c r="FP36" s="2">
        <f t="shared" si="44"/>
        <v>0.11047722738528065</v>
      </c>
      <c r="FQ36" s="2">
        <f t="shared" si="44"/>
        <v>0.10296331438751963</v>
      </c>
      <c r="FR36" s="2">
        <f t="shared" si="44"/>
        <v>0.10650122565902644</v>
      </c>
      <c r="FS36" s="2">
        <f t="shared" si="44"/>
        <v>9.6957835542967843E-2</v>
      </c>
      <c r="FT36" s="2">
        <f t="shared" si="44"/>
        <v>9.5273808009893782E-2</v>
      </c>
      <c r="FU36" s="2">
        <f t="shared" si="44"/>
        <v>6.5288350685257207E-2</v>
      </c>
      <c r="FW36" s="2">
        <f t="shared" si="53"/>
        <v>1.581515730969923E-5</v>
      </c>
      <c r="FX36" s="2">
        <f t="shared" si="45"/>
        <v>3.8929370703181359E-6</v>
      </c>
      <c r="FY36" s="2">
        <f t="shared" si="45"/>
        <v>1.2493583183573012E-6</v>
      </c>
      <c r="FZ36" s="2">
        <f t="shared" si="45"/>
        <v>1.6299612534575913E-6</v>
      </c>
      <c r="GA36" s="2">
        <f t="shared" si="45"/>
        <v>1.3690072882997818E-6</v>
      </c>
      <c r="GB36" s="2">
        <f t="shared" si="45"/>
        <v>1.7679150341042322E-6</v>
      </c>
      <c r="GC36" s="2">
        <f t="shared" si="45"/>
        <v>2.1604365197125272E-6</v>
      </c>
      <c r="GD36" s="2">
        <f t="shared" si="45"/>
        <v>2.4513920287843375E-6</v>
      </c>
      <c r="GE36" s="2">
        <f t="shared" si="45"/>
        <v>3.2100486976191363E-6</v>
      </c>
      <c r="GF36" s="2">
        <f t="shared" si="45"/>
        <v>3.1243869434547181E-6</v>
      </c>
      <c r="GG36" s="2">
        <f t="shared" si="45"/>
        <v>2.6478073999374026E-6</v>
      </c>
      <c r="GH36" s="2">
        <f t="shared" si="45"/>
        <v>2.0933441404143858E-6</v>
      </c>
      <c r="GI36" s="2">
        <f t="shared" si="45"/>
        <v>1.6356407428171001E-6</v>
      </c>
      <c r="GJ36" s="2">
        <f t="shared" si="45"/>
        <v>1.2050025896119263E-6</v>
      </c>
      <c r="GK36" s="2">
        <f t="shared" si="45"/>
        <v>9.9840102274699872E-7</v>
      </c>
      <c r="GM36" s="82">
        <f t="shared" si="54"/>
        <v>3.5867954022669397E-5</v>
      </c>
      <c r="GN36" s="82">
        <f t="shared" si="46"/>
        <v>6.7011349803342484E-8</v>
      </c>
      <c r="GO36" s="82">
        <f t="shared" si="46"/>
        <v>1.8626534729684621E-8</v>
      </c>
      <c r="GP36" s="82">
        <f t="shared" si="46"/>
        <v>3.0208892264843571E-9</v>
      </c>
      <c r="GQ36" s="82">
        <f t="shared" si="46"/>
        <v>4.3638939147774438E-9</v>
      </c>
      <c r="GR36" s="82">
        <f t="shared" si="46"/>
        <v>1.6734716368941432E-8</v>
      </c>
      <c r="GS36" s="82">
        <f t="shared" si="46"/>
        <v>1.0615222211689816E-7</v>
      </c>
      <c r="GT36" s="82">
        <f t="shared" si="46"/>
        <v>8.2275149236908814E-8</v>
      </c>
      <c r="GU36" s="82">
        <f t="shared" si="46"/>
        <v>1.8329959364100646E-7</v>
      </c>
      <c r="GV36" s="82">
        <f t="shared" si="46"/>
        <v>2.552175944074619E-7</v>
      </c>
      <c r="GW36" s="82">
        <f t="shared" si="46"/>
        <v>1.1589504027785627E-7</v>
      </c>
      <c r="GX36" s="82">
        <f t="shared" si="46"/>
        <v>3.8467373064778962E-7</v>
      </c>
      <c r="GY36" s="82">
        <f t="shared" si="46"/>
        <v>2.1280029254727799E-7</v>
      </c>
      <c r="GZ36" s="82">
        <f t="shared" si="46"/>
        <v>7.3241045708031153E-8</v>
      </c>
      <c r="HA36" s="82">
        <f t="shared" si="46"/>
        <v>1.7342909589575684E-12</v>
      </c>
      <c r="HC36" s="82">
        <f t="shared" si="58"/>
        <v>1.5461949919475759E-17</v>
      </c>
      <c r="HD36" s="82">
        <f t="shared" si="47"/>
        <v>1.5897740971532338E-26</v>
      </c>
      <c r="HE36" s="82">
        <f t="shared" si="47"/>
        <v>7.0009257520060713E-24</v>
      </c>
      <c r="HF36" s="82">
        <f t="shared" si="47"/>
        <v>2.0465486311652865E-26</v>
      </c>
      <c r="HG36" s="82">
        <f t="shared" si="47"/>
        <v>3.0914625099540053E-29</v>
      </c>
      <c r="HH36" s="82">
        <f t="shared" si="47"/>
        <v>1.7829557723310283E-25</v>
      </c>
      <c r="HI36" s="82">
        <f t="shared" si="47"/>
        <v>2.0948096170294666E-26</v>
      </c>
      <c r="HJ36" s="82">
        <f t="shared" si="47"/>
        <v>2.6972205066512632E-25</v>
      </c>
      <c r="HK36" s="82">
        <f t="shared" si="47"/>
        <v>3.7796199298212302E-25</v>
      </c>
      <c r="HL36" s="82">
        <f t="shared" si="47"/>
        <v>5.850860830300368E-24</v>
      </c>
      <c r="HM36" s="82">
        <f t="shared" si="47"/>
        <v>2.7233030216897656E-24</v>
      </c>
      <c r="HN36" s="82">
        <f t="shared" si="47"/>
        <v>1.006354773769945E-23</v>
      </c>
      <c r="HO36" s="82">
        <f t="shared" si="47"/>
        <v>5.827213510211922E-22</v>
      </c>
      <c r="HP36" s="82">
        <f t="shared" si="47"/>
        <v>1.2381010809096675E-24</v>
      </c>
      <c r="HQ36" s="82">
        <f t="shared" si="47"/>
        <v>3.6256189524420977E-37</v>
      </c>
      <c r="HS36" s="82">
        <f t="shared" si="55"/>
        <v>4.5934459921826828E-41</v>
      </c>
      <c r="HT36" s="82">
        <f t="shared" si="48"/>
        <v>1.7720916239129775E-63</v>
      </c>
      <c r="HU36" s="82">
        <f t="shared" si="48"/>
        <v>9.8110048353779255E-61</v>
      </c>
      <c r="HV36" s="82">
        <f t="shared" si="48"/>
        <v>4.6276793061467812E-69</v>
      </c>
      <c r="HW36" s="82">
        <f t="shared" si="48"/>
        <v>4.9773567124289523E-78</v>
      </c>
      <c r="HX36" s="82">
        <f t="shared" si="48"/>
        <v>1.5566185958909533E-70</v>
      </c>
      <c r="HY36" s="82">
        <f t="shared" si="48"/>
        <v>9.5726026818485444E-73</v>
      </c>
      <c r="HZ36" s="82">
        <f t="shared" si="48"/>
        <v>1.457018787258672E-68</v>
      </c>
      <c r="IA36" s="82">
        <f t="shared" si="48"/>
        <v>1.5820034202203896E-68</v>
      </c>
      <c r="IB36" s="82">
        <f t="shared" si="48"/>
        <v>7.8949233375716407E-67</v>
      </c>
      <c r="IC36" s="82">
        <f t="shared" si="48"/>
        <v>5.1911052749894414E-68</v>
      </c>
      <c r="ID36" s="82">
        <f t="shared" si="48"/>
        <v>3.2227694243538494E-66</v>
      </c>
      <c r="IE36" s="82">
        <f t="shared" si="48"/>
        <v>5.1630488022796031E-60</v>
      </c>
      <c r="IF36" s="82">
        <f t="shared" si="48"/>
        <v>1.1577482596353964E-64</v>
      </c>
      <c r="IG36" s="82">
        <f t="shared" si="48"/>
        <v>1.7978424024871945E-53</v>
      </c>
      <c r="II36" s="82">
        <f t="shared" si="56"/>
        <v>4.8928006446972782E-202</v>
      </c>
      <c r="IJ36" s="82">
        <f t="shared" si="49"/>
        <v>1.7772571446884924E-281</v>
      </c>
      <c r="IK36" s="82">
        <f t="shared" si="49"/>
        <v>1.0393575714977704E-277</v>
      </c>
      <c r="IL36" s="82">
        <f t="shared" si="49"/>
        <v>0</v>
      </c>
      <c r="IM36" s="82">
        <f t="shared" si="49"/>
        <v>0</v>
      </c>
      <c r="IN36" s="82">
        <f t="shared" si="49"/>
        <v>0</v>
      </c>
      <c r="IO36" s="82">
        <f t="shared" si="49"/>
        <v>0</v>
      </c>
      <c r="IP36" s="82">
        <f t="shared" si="49"/>
        <v>0</v>
      </c>
      <c r="IQ36" s="82">
        <f t="shared" si="49"/>
        <v>0</v>
      </c>
      <c r="IR36" s="82">
        <f t="shared" si="49"/>
        <v>0</v>
      </c>
      <c r="IS36" s="82">
        <f t="shared" si="49"/>
        <v>0</v>
      </c>
      <c r="IT36" s="82">
        <f t="shared" si="49"/>
        <v>0</v>
      </c>
      <c r="IU36" s="82">
        <f t="shared" si="49"/>
        <v>2.0040608570329313E-280</v>
      </c>
      <c r="IV36" s="82">
        <f t="shared" si="49"/>
        <v>4.1638086894219777E-183</v>
      </c>
      <c r="IW36" s="82">
        <f t="shared" si="49"/>
        <v>1.5654776700216212E-133</v>
      </c>
      <c r="IY36" s="82">
        <f t="shared" si="57"/>
        <v>3.5867954022684861E-5</v>
      </c>
      <c r="IZ36" s="82">
        <f t="shared" si="50"/>
        <v>6.7011349803342484E-8</v>
      </c>
      <c r="JA36" s="82">
        <f t="shared" si="50"/>
        <v>1.8626534729684628E-8</v>
      </c>
      <c r="JB36" s="82">
        <f t="shared" si="50"/>
        <v>3.0208892264843571E-9</v>
      </c>
      <c r="JC36" s="82">
        <f t="shared" si="50"/>
        <v>4.3638939147774438E-9</v>
      </c>
      <c r="JD36" s="82">
        <f t="shared" si="50"/>
        <v>1.6734716368941432E-8</v>
      </c>
      <c r="JE36" s="82">
        <f t="shared" si="50"/>
        <v>1.0615222211689816E-7</v>
      </c>
      <c r="JF36" s="82">
        <f t="shared" si="50"/>
        <v>8.2275149236908814E-8</v>
      </c>
      <c r="JG36" s="82">
        <f t="shared" si="50"/>
        <v>1.8329959364100646E-7</v>
      </c>
      <c r="JH36" s="82">
        <f t="shared" si="50"/>
        <v>2.552175944074619E-7</v>
      </c>
      <c r="JI36" s="82">
        <f t="shared" si="50"/>
        <v>1.1589504027785627E-7</v>
      </c>
      <c r="JJ36" s="82">
        <f t="shared" si="50"/>
        <v>3.8467373064778962E-7</v>
      </c>
      <c r="JK36" s="82">
        <f t="shared" si="50"/>
        <v>2.1280029254727858E-7</v>
      </c>
      <c r="JL36" s="82">
        <f t="shared" si="50"/>
        <v>7.3241045708031153E-8</v>
      </c>
      <c r="JM36" s="82">
        <f t="shared" si="50"/>
        <v>1.7342909589575684E-12</v>
      </c>
    </row>
    <row r="37" spans="2:273" x14ac:dyDescent="0.25">
      <c r="B37" s="2">
        <v>10</v>
      </c>
      <c r="C37" s="37">
        <v>0.26916099999999998</v>
      </c>
      <c r="D37" s="37">
        <v>0.243336</v>
      </c>
      <c r="E37" s="37">
        <v>0.25239800000000001</v>
      </c>
      <c r="F37" s="37">
        <v>0.26508999999999999</v>
      </c>
      <c r="G37" s="37">
        <v>0.26321</v>
      </c>
      <c r="H37" s="37">
        <v>0.23977499999999999</v>
      </c>
      <c r="I37" s="37">
        <v>0.23832900000000001</v>
      </c>
      <c r="J37" s="37">
        <v>0.24285000000000001</v>
      </c>
      <c r="K37" s="37">
        <v>0.25259100000000001</v>
      </c>
      <c r="L37" s="37">
        <v>0.258017</v>
      </c>
      <c r="M37" s="37">
        <v>0.25166699999999997</v>
      </c>
      <c r="N37" s="37">
        <v>0.24704499999999999</v>
      </c>
      <c r="O37" s="37">
        <v>0.25235000000000002</v>
      </c>
      <c r="P37" s="37">
        <v>0.25531199999999998</v>
      </c>
      <c r="Q37" s="37">
        <v>0.245814</v>
      </c>
      <c r="S37" s="4">
        <f t="shared" si="7"/>
        <v>0.2767848454724165</v>
      </c>
      <c r="T37" s="4">
        <f t="shared" si="7"/>
        <v>0.24743465383848731</v>
      </c>
      <c r="U37" s="4">
        <f t="shared" si="7"/>
        <v>0.25480502946557371</v>
      </c>
      <c r="V37" s="4">
        <f t="shared" si="7"/>
        <v>0.2651119299449245</v>
      </c>
      <c r="W37" s="4">
        <f t="shared" si="7"/>
        <v>0.25988883086613479</v>
      </c>
      <c r="X37" s="4">
        <f t="shared" si="7"/>
        <v>0.24447942779886056</v>
      </c>
      <c r="Y37" s="4">
        <f t="shared" si="7"/>
        <v>0.24333934190317705</v>
      </c>
      <c r="Z37" s="4">
        <f t="shared" si="7"/>
        <v>0.2455453893433614</v>
      </c>
      <c r="AA37" s="4">
        <f t="shared" si="7"/>
        <v>0.25093187417990859</v>
      </c>
      <c r="AB37" s="4">
        <f t="shared" si="7"/>
        <v>0.25669177148785582</v>
      </c>
      <c r="AC37" s="4">
        <f t="shared" si="7"/>
        <v>0.25261988062545671</v>
      </c>
      <c r="AD37" s="4">
        <f t="shared" si="7"/>
        <v>0.24598924350588497</v>
      </c>
      <c r="AE37" s="4">
        <f t="shared" si="7"/>
        <v>0.24829118564659319</v>
      </c>
      <c r="AF37" s="4">
        <f t="shared" si="7"/>
        <v>0.25144630810313323</v>
      </c>
      <c r="AG37" s="4">
        <f t="shared" si="7"/>
        <v>0.24329422679043214</v>
      </c>
      <c r="AI37" s="4">
        <f t="shared" si="8"/>
        <v>-7.6238454724165128E-3</v>
      </c>
      <c r="AJ37" s="4">
        <f t="shared" si="8"/>
        <v>-4.098653838487315E-3</v>
      </c>
      <c r="AK37" s="4">
        <f t="shared" si="8"/>
        <v>-2.4070294655736957E-3</v>
      </c>
      <c r="AL37" s="4">
        <f t="shared" si="8"/>
        <v>-2.1929944924503619E-5</v>
      </c>
      <c r="AM37" s="4">
        <f t="shared" si="8"/>
        <v>3.3211691338652094E-3</v>
      </c>
      <c r="AN37" s="4">
        <f t="shared" si="8"/>
        <v>-4.7044277988605721E-3</v>
      </c>
      <c r="AO37" s="4">
        <f t="shared" si="8"/>
        <v>-5.0103419031770347E-3</v>
      </c>
      <c r="AP37" s="4">
        <f t="shared" si="8"/>
        <v>-2.6953893433613874E-3</v>
      </c>
      <c r="AQ37" s="4">
        <f t="shared" si="8"/>
        <v>1.6591258200914227E-3</v>
      </c>
      <c r="AR37" s="4">
        <f t="shared" si="8"/>
        <v>1.325228512144172E-3</v>
      </c>
      <c r="AS37" s="4">
        <f t="shared" si="8"/>
        <v>-9.5288062545673125E-4</v>
      </c>
      <c r="AT37" s="4">
        <f t="shared" si="8"/>
        <v>1.0557564941150177E-3</v>
      </c>
      <c r="AU37" s="4">
        <f t="shared" si="8"/>
        <v>4.0588143534068255E-3</v>
      </c>
      <c r="AV37" s="4">
        <f t="shared" si="8"/>
        <v>3.865691896866752E-3</v>
      </c>
      <c r="AW37" s="4">
        <f t="shared" si="8"/>
        <v>2.519773209567866E-3</v>
      </c>
      <c r="AY37" s="2">
        <f t="shared" si="51"/>
        <v>0.2766219685191143</v>
      </c>
      <c r="AZ37" s="2">
        <f t="shared" si="9"/>
        <v>0.247434193474391</v>
      </c>
      <c r="BA37" s="2">
        <f t="shared" si="9"/>
        <v>0.25480490205452666</v>
      </c>
      <c r="BB37" s="2">
        <f t="shared" si="9"/>
        <v>0.26511190614379004</v>
      </c>
      <c r="BC37" s="2">
        <f t="shared" si="9"/>
        <v>0.25988879701369388</v>
      </c>
      <c r="BD37" s="2">
        <f t="shared" si="9"/>
        <v>0.24447930005955892</v>
      </c>
      <c r="BE37" s="2">
        <f t="shared" si="9"/>
        <v>0.24333866166497392</v>
      </c>
      <c r="BF37" s="2">
        <f t="shared" si="9"/>
        <v>0.24554484128113069</v>
      </c>
      <c r="BG37" s="2">
        <f t="shared" si="9"/>
        <v>0.25093073990983467</v>
      </c>
      <c r="BH37" s="2">
        <f t="shared" si="9"/>
        <v>0.25669021687828208</v>
      </c>
      <c r="BI37" s="2">
        <f t="shared" si="9"/>
        <v>0.25261913463133723</v>
      </c>
      <c r="BJ37" s="2">
        <f t="shared" si="9"/>
        <v>0.24598692492095392</v>
      </c>
      <c r="BK37" s="2">
        <f t="shared" si="9"/>
        <v>0.24828985542115894</v>
      </c>
      <c r="BL37" s="2">
        <f t="shared" si="9"/>
        <v>0.25144581839713082</v>
      </c>
      <c r="BM37" s="2">
        <f t="shared" si="9"/>
        <v>0.24329422676930187</v>
      </c>
      <c r="BO37" s="2">
        <f t="shared" si="10"/>
        <v>0.26916099999999998</v>
      </c>
      <c r="BP37" s="2">
        <f t="shared" si="11"/>
        <v>0.243336</v>
      </c>
      <c r="BQ37" s="2">
        <f t="shared" si="12"/>
        <v>0.25239800000000001</v>
      </c>
      <c r="BR37" s="2">
        <f t="shared" si="13"/>
        <v>0.26508999999999999</v>
      </c>
      <c r="BS37" s="2">
        <f t="shared" si="14"/>
        <v>0.26321</v>
      </c>
      <c r="BT37" s="2">
        <f t="shared" si="15"/>
        <v>0.23977499999999999</v>
      </c>
      <c r="BU37" s="2">
        <f t="shared" si="16"/>
        <v>0.23832900000000001</v>
      </c>
      <c r="BV37" s="2">
        <f t="shared" si="17"/>
        <v>0.24285000000000001</v>
      </c>
      <c r="BW37" s="2">
        <f t="shared" si="18"/>
        <v>0.25259100000000001</v>
      </c>
      <c r="BX37" s="2">
        <f t="shared" si="19"/>
        <v>0.258017</v>
      </c>
      <c r="BY37" s="2">
        <f t="shared" si="20"/>
        <v>0.25166699999999997</v>
      </c>
      <c r="BZ37" s="2">
        <f t="shared" si="21"/>
        <v>0.24704499999999999</v>
      </c>
      <c r="CA37" s="2">
        <f t="shared" si="22"/>
        <v>0.25235000000000002</v>
      </c>
      <c r="CB37" s="2">
        <f t="shared" si="23"/>
        <v>0.25531199999999998</v>
      </c>
      <c r="CC37" s="2">
        <f t="shared" si="24"/>
        <v>0.245814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0.27917622420289856</v>
      </c>
      <c r="DL37" s="2">
        <f t="shared" si="41"/>
        <v>0.24654478711484593</v>
      </c>
      <c r="DM37" s="2">
        <f t="shared" si="41"/>
        <v>0.25403379746142901</v>
      </c>
      <c r="DN37" s="2">
        <f t="shared" si="41"/>
        <v>0.26166805405405397</v>
      </c>
      <c r="DO37" s="2">
        <f t="shared" si="41"/>
        <v>0.25975701334938178</v>
      </c>
      <c r="DP37" s="2">
        <f t="shared" si="41"/>
        <v>0.24365688767507004</v>
      </c>
      <c r="DQ37" s="2">
        <f t="shared" si="41"/>
        <v>0.24133180793226378</v>
      </c>
      <c r="DR37" s="2">
        <f t="shared" si="41"/>
        <v>0.24580308934937609</v>
      </c>
      <c r="DS37" s="2">
        <f t="shared" si="41"/>
        <v>0.25190184072580646</v>
      </c>
      <c r="DT37" s="2">
        <f t="shared" si="41"/>
        <v>0.25622511088709682</v>
      </c>
      <c r="DU37" s="2">
        <f t="shared" si="41"/>
        <v>0.25226923790322586</v>
      </c>
      <c r="DV37" s="2">
        <f t="shared" si="41"/>
        <v>0.24716639717741931</v>
      </c>
      <c r="DW37" s="2">
        <f t="shared" si="41"/>
        <v>0.24828214683600716</v>
      </c>
      <c r="DX37" s="2">
        <f t="shared" si="41"/>
        <v>0.25229632731729057</v>
      </c>
      <c r="DY37" s="2">
        <f t="shared" si="41"/>
        <v>0.24247856256684491</v>
      </c>
      <c r="EA37" s="2">
        <f t="shared" si="42"/>
        <v>0.26749673805518165</v>
      </c>
      <c r="EB37" s="2">
        <f t="shared" si="42"/>
        <v>0.2567539811114864</v>
      </c>
      <c r="EC37" s="2">
        <f t="shared" si="42"/>
        <v>0.26493141514423074</v>
      </c>
      <c r="ED37" s="2">
        <f t="shared" si="42"/>
        <v>0.30867085596196681</v>
      </c>
      <c r="EE37" s="2">
        <f t="shared" si="42"/>
        <v>0.26158071132277111</v>
      </c>
      <c r="EF37" s="2">
        <f t="shared" si="42"/>
        <v>0.25257958486334836</v>
      </c>
      <c r="EG37" s="2">
        <f t="shared" si="42"/>
        <v>0.26025548779368707</v>
      </c>
      <c r="EH37" s="2">
        <f t="shared" si="42"/>
        <v>0.24328296254289064</v>
      </c>
      <c r="EI37" s="2">
        <f t="shared" si="42"/>
        <v>0.24328954943831435</v>
      </c>
      <c r="EJ37" s="2">
        <f t="shared" si="42"/>
        <v>0.26010572117216119</v>
      </c>
      <c r="EK37" s="2">
        <f t="shared" si="42"/>
        <v>0.2553995135268799</v>
      </c>
      <c r="EL37" s="2">
        <f t="shared" si="42"/>
        <v>0.23696230834943471</v>
      </c>
      <c r="EM37" s="2">
        <f t="shared" si="42"/>
        <v>0.24835529842441742</v>
      </c>
      <c r="EN37" s="2">
        <f t="shared" si="42"/>
        <v>0.24407993521113822</v>
      </c>
      <c r="EO37" s="2">
        <f t="shared" si="42"/>
        <v>0.25394423990826714</v>
      </c>
      <c r="EQ37" s="2">
        <f t="shared" si="43"/>
        <v>0.24151260904224867</v>
      </c>
      <c r="ER37" s="2">
        <f t="shared" si="43"/>
        <v>0.24548525637462509</v>
      </c>
      <c r="ES37" s="2">
        <f t="shared" si="43"/>
        <v>0.25079370601443329</v>
      </c>
      <c r="ET37" s="2">
        <f t="shared" si="43"/>
        <v>0.2845587106940346</v>
      </c>
      <c r="EU37" s="2">
        <f t="shared" si="43"/>
        <v>0.2506333705243588</v>
      </c>
      <c r="EV37" s="2">
        <f t="shared" si="43"/>
        <v>0.24470218922362869</v>
      </c>
      <c r="EW37" s="2">
        <f t="shared" si="43"/>
        <v>0.25518111718819536</v>
      </c>
      <c r="EX37" s="2">
        <f t="shared" si="43"/>
        <v>0.2435240086825485</v>
      </c>
      <c r="EY37" s="2">
        <f t="shared" si="43"/>
        <v>0.23947374035731153</v>
      </c>
      <c r="EZ37" s="2">
        <f t="shared" si="43"/>
        <v>0.25498874233885499</v>
      </c>
      <c r="FA37" s="2">
        <f t="shared" si="43"/>
        <v>0.24642433457383109</v>
      </c>
      <c r="FB37" s="2">
        <f t="shared" si="43"/>
        <v>0.23871405339967589</v>
      </c>
      <c r="FC37" s="2">
        <f t="shared" si="43"/>
        <v>0.25044944662024143</v>
      </c>
      <c r="FD37" s="2">
        <f t="shared" si="43"/>
        <v>0.24715584902318821</v>
      </c>
      <c r="FE37" s="2">
        <f t="shared" si="43"/>
        <v>0.25907037512319991</v>
      </c>
      <c r="FG37" s="2">
        <f t="shared" si="44"/>
        <v>0.21865731608708536</v>
      </c>
      <c r="FH37" s="2">
        <f t="shared" si="44"/>
        <v>8.7122887527022283E-2</v>
      </c>
      <c r="FI37" s="2">
        <f t="shared" si="44"/>
        <v>7.0760783017500467E-2</v>
      </c>
      <c r="FJ37" s="2">
        <f t="shared" si="44"/>
        <v>7.3269997608054235E-2</v>
      </c>
      <c r="FK37" s="2">
        <f t="shared" si="44"/>
        <v>7.2270792170704673E-2</v>
      </c>
      <c r="FL37" s="2">
        <f t="shared" si="44"/>
        <v>9.2172539010163729E-2</v>
      </c>
      <c r="FM37" s="2">
        <f t="shared" si="44"/>
        <v>0.10605050222450765</v>
      </c>
      <c r="FN37" s="2">
        <f t="shared" si="44"/>
        <v>0.10247449274696892</v>
      </c>
      <c r="FO37" s="2">
        <f t="shared" si="44"/>
        <v>0.11275598477473833</v>
      </c>
      <c r="FP37" s="2">
        <f t="shared" si="44"/>
        <v>0.11985834362951761</v>
      </c>
      <c r="FQ37" s="2">
        <f t="shared" si="44"/>
        <v>0.11178657328646735</v>
      </c>
      <c r="FR37" s="2">
        <f t="shared" si="44"/>
        <v>0.11558859366464502</v>
      </c>
      <c r="FS37" s="2">
        <f t="shared" si="44"/>
        <v>0.10532689147867134</v>
      </c>
      <c r="FT37" s="2">
        <f t="shared" si="44"/>
        <v>0.10351416695430406</v>
      </c>
      <c r="FU37" s="2">
        <f t="shared" si="44"/>
        <v>7.1139154404999655E-2</v>
      </c>
      <c r="FW37" s="2">
        <f t="shared" si="53"/>
        <v>1.7340948699530694E-5</v>
      </c>
      <c r="FX37" s="2">
        <f t="shared" si="45"/>
        <v>4.2685190133758549E-6</v>
      </c>
      <c r="FY37" s="2">
        <f t="shared" si="45"/>
        <v>1.3698939901275776E-6</v>
      </c>
      <c r="FZ37" s="2">
        <f t="shared" si="45"/>
        <v>1.7872166939244167E-6</v>
      </c>
      <c r="GA37" s="2">
        <f t="shared" si="45"/>
        <v>1.5010864437192929E-6</v>
      </c>
      <c r="GB37" s="2">
        <f t="shared" si="45"/>
        <v>1.9384799568916998E-6</v>
      </c>
      <c r="GC37" s="2">
        <f t="shared" si="45"/>
        <v>2.3688710442605722E-6</v>
      </c>
      <c r="GD37" s="2">
        <f t="shared" si="45"/>
        <v>2.6878972740577183E-6</v>
      </c>
      <c r="GE37" s="2">
        <f t="shared" si="45"/>
        <v>3.5197473154324943E-6</v>
      </c>
      <c r="GF37" s="2">
        <f t="shared" si="45"/>
        <v>3.4258211271494149E-6</v>
      </c>
      <c r="GG37" s="2">
        <f t="shared" si="45"/>
        <v>2.9032623399630791E-6</v>
      </c>
      <c r="GH37" s="2">
        <f t="shared" si="45"/>
        <v>2.2953057434237799E-6</v>
      </c>
      <c r="GI37" s="2">
        <f t="shared" si="45"/>
        <v>1.7934441282103329E-6</v>
      </c>
      <c r="GJ37" s="2">
        <f t="shared" si="45"/>
        <v>1.3212589122006458E-6</v>
      </c>
      <c r="GK37" s="2">
        <f t="shared" si="45"/>
        <v>1.0947248470009405E-6</v>
      </c>
      <c r="GM37" s="82">
        <f t="shared" si="54"/>
        <v>5.7585744313456218E-5</v>
      </c>
      <c r="GN37" s="82">
        <f t="shared" si="46"/>
        <v>1.2255876016370096E-7</v>
      </c>
      <c r="GO37" s="82">
        <f t="shared" si="46"/>
        <v>3.4599967389561098E-8</v>
      </c>
      <c r="GP37" s="82">
        <f t="shared" si="46"/>
        <v>6.2358864881414492E-9</v>
      </c>
      <c r="GQ37" s="82">
        <f t="shared" si="46"/>
        <v>8.7981560584961835E-9</v>
      </c>
      <c r="GR37" s="82">
        <f t="shared" si="46"/>
        <v>3.3686243964094061E-8</v>
      </c>
      <c r="GS37" s="82">
        <f t="shared" si="46"/>
        <v>2.0010363938026116E-7</v>
      </c>
      <c r="GT37" s="82">
        <f t="shared" si="46"/>
        <v>1.5582802377508487E-7</v>
      </c>
      <c r="GU37" s="82">
        <f t="shared" si="46"/>
        <v>3.4061885823065912E-7</v>
      </c>
      <c r="GV37" s="82">
        <f t="shared" si="46"/>
        <v>4.737514517348008E-7</v>
      </c>
      <c r="GW37" s="82">
        <f t="shared" si="46"/>
        <v>2.2102172824197849E-7</v>
      </c>
      <c r="GX37" s="82">
        <f t="shared" si="46"/>
        <v>6.8762583620622998E-7</v>
      </c>
      <c r="GY37" s="82">
        <f t="shared" si="46"/>
        <v>3.8373011713093113E-7</v>
      </c>
      <c r="GZ37" s="82">
        <f t="shared" si="46"/>
        <v>1.4014157395857983E-7</v>
      </c>
      <c r="HA37" s="82">
        <f t="shared" si="46"/>
        <v>5.3215712691012335E-12</v>
      </c>
      <c r="HC37" s="82">
        <f t="shared" si="58"/>
        <v>4.9473608281948657E-17</v>
      </c>
      <c r="HD37" s="82">
        <f t="shared" si="47"/>
        <v>7.2717494374997206E-26</v>
      </c>
      <c r="HE37" s="82">
        <f t="shared" si="47"/>
        <v>2.5945500441812623E-23</v>
      </c>
      <c r="HF37" s="82">
        <f t="shared" si="47"/>
        <v>9.2388107760102607E-26</v>
      </c>
      <c r="HG37" s="82">
        <f t="shared" si="47"/>
        <v>1.6653123631745925E-28</v>
      </c>
      <c r="HH37" s="82">
        <f t="shared" si="47"/>
        <v>8.1568509278423075E-25</v>
      </c>
      <c r="HI37" s="82">
        <f t="shared" si="47"/>
        <v>1.034562932560504E-25</v>
      </c>
      <c r="HJ37" s="82">
        <f t="shared" si="47"/>
        <v>1.238999861035393E-24</v>
      </c>
      <c r="HK37" s="82">
        <f t="shared" si="47"/>
        <v>1.78533585351408E-24</v>
      </c>
      <c r="HL37" s="82">
        <f t="shared" si="47"/>
        <v>2.6197748754860193E-23</v>
      </c>
      <c r="HM37" s="82">
        <f t="shared" si="47"/>
        <v>1.2301197498792941E-23</v>
      </c>
      <c r="HN37" s="82">
        <f t="shared" si="47"/>
        <v>4.2507648551837639E-23</v>
      </c>
      <c r="HO37" s="82">
        <f t="shared" si="47"/>
        <v>2.1050139750287577E-21</v>
      </c>
      <c r="HP37" s="82">
        <f t="shared" si="47"/>
        <v>5.3271538322728524E-24</v>
      </c>
      <c r="HQ37" s="82">
        <f t="shared" si="47"/>
        <v>3.5059494223873987E-36</v>
      </c>
      <c r="HS37" s="82">
        <f t="shared" si="55"/>
        <v>3.2590080164660969E-40</v>
      </c>
      <c r="HT37" s="82">
        <f t="shared" si="48"/>
        <v>2.3228446716473479E-62</v>
      </c>
      <c r="HU37" s="82">
        <f t="shared" si="48"/>
        <v>9.6930944638928548E-60</v>
      </c>
      <c r="HV37" s="82">
        <f t="shared" si="48"/>
        <v>6.6792240128087512E-68</v>
      </c>
      <c r="HW37" s="82">
        <f t="shared" si="48"/>
        <v>1.0099694052424687E-76</v>
      </c>
      <c r="HX37" s="82">
        <f t="shared" si="48"/>
        <v>2.4971194506749906E-69</v>
      </c>
      <c r="HY37" s="82">
        <f t="shared" si="48"/>
        <v>1.7502230106700908E-71</v>
      </c>
      <c r="HZ37" s="82">
        <f t="shared" si="48"/>
        <v>2.2856358468634085E-67</v>
      </c>
      <c r="IA37" s="82">
        <f t="shared" si="48"/>
        <v>2.6309408005154811E-67</v>
      </c>
      <c r="IB37" s="82">
        <f t="shared" si="48"/>
        <v>1.2340411396242304E-65</v>
      </c>
      <c r="IC37" s="82">
        <f t="shared" si="48"/>
        <v>8.2844843867227606E-67</v>
      </c>
      <c r="ID37" s="82">
        <f t="shared" si="48"/>
        <v>4.5316609277064229E-65</v>
      </c>
      <c r="IE37" s="82">
        <f t="shared" si="48"/>
        <v>5.3260525211239778E-59</v>
      </c>
      <c r="IF37" s="82">
        <f t="shared" si="48"/>
        <v>1.4159556672989155E-63</v>
      </c>
      <c r="IG37" s="82">
        <f t="shared" si="48"/>
        <v>1.3633611728423767E-52</v>
      </c>
      <c r="II37" s="82">
        <f t="shared" si="56"/>
        <v>1.0174548955818744E-198</v>
      </c>
      <c r="IJ37" s="82">
        <f t="shared" si="49"/>
        <v>2.3176883536341485E-277</v>
      </c>
      <c r="IK37" s="82">
        <f t="shared" si="49"/>
        <v>5.4740614656644377E-274</v>
      </c>
      <c r="IL37" s="82">
        <f t="shared" si="49"/>
        <v>0</v>
      </c>
      <c r="IM37" s="82">
        <f t="shared" si="49"/>
        <v>0</v>
      </c>
      <c r="IN37" s="82">
        <f t="shared" si="49"/>
        <v>0</v>
      </c>
      <c r="IO37" s="82">
        <f t="shared" si="49"/>
        <v>0</v>
      </c>
      <c r="IP37" s="82">
        <f t="shared" si="49"/>
        <v>0</v>
      </c>
      <c r="IQ37" s="82">
        <f t="shared" si="49"/>
        <v>0</v>
      </c>
      <c r="IR37" s="82">
        <f t="shared" si="49"/>
        <v>0</v>
      </c>
      <c r="IS37" s="82">
        <f t="shared" si="49"/>
        <v>0</v>
      </c>
      <c r="IT37" s="82">
        <f t="shared" si="49"/>
        <v>0</v>
      </c>
      <c r="IU37" s="82">
        <f t="shared" si="49"/>
        <v>1.3671674875674934E-276</v>
      </c>
      <c r="IV37" s="82">
        <f t="shared" si="49"/>
        <v>1.1431808224162185E-180</v>
      </c>
      <c r="IW37" s="82">
        <f t="shared" si="49"/>
        <v>8.7575306505756521E-132</v>
      </c>
      <c r="IY37" s="82">
        <f t="shared" si="57"/>
        <v>5.7585744313505691E-5</v>
      </c>
      <c r="IZ37" s="82">
        <f t="shared" si="50"/>
        <v>1.2255876016370096E-7</v>
      </c>
      <c r="JA37" s="82">
        <f t="shared" si="50"/>
        <v>3.4599967389561125E-8</v>
      </c>
      <c r="JB37" s="82">
        <f t="shared" si="50"/>
        <v>6.2358864881414492E-9</v>
      </c>
      <c r="JC37" s="82">
        <f t="shared" si="50"/>
        <v>8.7981560584961835E-9</v>
      </c>
      <c r="JD37" s="82">
        <f t="shared" si="50"/>
        <v>3.3686243964094061E-8</v>
      </c>
      <c r="JE37" s="82">
        <f t="shared" si="50"/>
        <v>2.0010363938026116E-7</v>
      </c>
      <c r="JF37" s="82">
        <f t="shared" si="50"/>
        <v>1.5582802377508487E-7</v>
      </c>
      <c r="JG37" s="82">
        <f t="shared" si="50"/>
        <v>3.4061885823065912E-7</v>
      </c>
      <c r="JH37" s="82">
        <f t="shared" si="50"/>
        <v>4.737514517348008E-7</v>
      </c>
      <c r="JI37" s="82">
        <f t="shared" si="50"/>
        <v>2.2102172824197849E-7</v>
      </c>
      <c r="JJ37" s="82">
        <f t="shared" si="50"/>
        <v>6.8762583620622998E-7</v>
      </c>
      <c r="JK37" s="82">
        <f t="shared" si="50"/>
        <v>3.8373011713093325E-7</v>
      </c>
      <c r="JL37" s="82">
        <f t="shared" si="50"/>
        <v>1.4014157395857983E-7</v>
      </c>
      <c r="JM37" s="82">
        <f t="shared" si="50"/>
        <v>5.3215712691012335E-12</v>
      </c>
    </row>
    <row r="38" spans="2:273" x14ac:dyDescent="0.25">
      <c r="B38" s="2">
        <v>11</v>
      </c>
      <c r="C38" s="37">
        <v>0.268926</v>
      </c>
      <c r="D38" s="37">
        <v>0.249086</v>
      </c>
      <c r="E38" s="37">
        <v>0.25632700000000003</v>
      </c>
      <c r="F38" s="37">
        <v>0.264069</v>
      </c>
      <c r="G38" s="37">
        <v>0.25817499999999999</v>
      </c>
      <c r="H38" s="37">
        <v>0.24080499999999999</v>
      </c>
      <c r="I38" s="37">
        <v>0.23696</v>
      </c>
      <c r="J38" s="37">
        <v>0.24373800000000001</v>
      </c>
      <c r="K38" s="37">
        <v>0.24970999999999999</v>
      </c>
      <c r="L38" s="37">
        <v>0.254442</v>
      </c>
      <c r="M38" s="37">
        <v>0.25108900000000001</v>
      </c>
      <c r="N38" s="37">
        <v>0.24124200000000001</v>
      </c>
      <c r="O38" s="37">
        <v>0.25058999999999998</v>
      </c>
      <c r="P38" s="37">
        <v>0.252411</v>
      </c>
      <c r="Q38" s="37">
        <v>0.243979</v>
      </c>
      <c r="S38" s="4">
        <f t="shared" si="7"/>
        <v>0.27951419422602714</v>
      </c>
      <c r="T38" s="4">
        <f t="shared" si="7"/>
        <v>0.24807650163536588</v>
      </c>
      <c r="U38" s="4">
        <f t="shared" si="7"/>
        <v>0.2555635360374634</v>
      </c>
      <c r="V38" s="4">
        <f t="shared" si="7"/>
        <v>0.26587674323143384</v>
      </c>
      <c r="W38" s="4">
        <f t="shared" si="7"/>
        <v>0.26029278026902342</v>
      </c>
      <c r="X38" s="4">
        <f t="shared" si="7"/>
        <v>0.24516397336202181</v>
      </c>
      <c r="Y38" s="4">
        <f t="shared" si="7"/>
        <v>0.24423383168352669</v>
      </c>
      <c r="Z38" s="4">
        <f t="shared" si="7"/>
        <v>0.24594912851108255</v>
      </c>
      <c r="AA38" s="4">
        <f t="shared" si="7"/>
        <v>0.25124195996325083</v>
      </c>
      <c r="AB38" s="4">
        <f t="shared" si="7"/>
        <v>0.25760771425241474</v>
      </c>
      <c r="AC38" s="4">
        <f t="shared" si="7"/>
        <v>0.25310475509873959</v>
      </c>
      <c r="AD38" s="4">
        <f t="shared" si="7"/>
        <v>0.24650527193237454</v>
      </c>
      <c r="AE38" s="4">
        <f t="shared" si="7"/>
        <v>0.24895436325217521</v>
      </c>
      <c r="AF38" s="4">
        <f t="shared" si="7"/>
        <v>0.25159217966614589</v>
      </c>
      <c r="AG38" s="4">
        <f t="shared" si="7"/>
        <v>0.24399983745058651</v>
      </c>
      <c r="AI38" s="4">
        <f t="shared" si="8"/>
        <v>-1.0588194226027137E-2</v>
      </c>
      <c r="AJ38" s="4">
        <f t="shared" si="8"/>
        <v>1.009498364634126E-3</v>
      </c>
      <c r="AK38" s="4">
        <f t="shared" si="8"/>
        <v>7.6346396253662574E-4</v>
      </c>
      <c r="AL38" s="4">
        <f t="shared" si="8"/>
        <v>-1.8077432314338449E-3</v>
      </c>
      <c r="AM38" s="4">
        <f t="shared" si="8"/>
        <v>-2.1177802690234282E-3</v>
      </c>
      <c r="AN38" s="4">
        <f t="shared" si="8"/>
        <v>-4.3589733620218174E-3</v>
      </c>
      <c r="AO38" s="4">
        <f t="shared" si="8"/>
        <v>-7.2738316835266881E-3</v>
      </c>
      <c r="AP38" s="4">
        <f t="shared" si="8"/>
        <v>-2.211128511082544E-3</v>
      </c>
      <c r="AQ38" s="4">
        <f t="shared" si="8"/>
        <v>-1.5319599632508396E-3</v>
      </c>
      <c r="AR38" s="4">
        <f t="shared" si="8"/>
        <v>-3.1657142524147419E-3</v>
      </c>
      <c r="AS38" s="4">
        <f t="shared" si="8"/>
        <v>-2.01575509873958E-3</v>
      </c>
      <c r="AT38" s="4">
        <f t="shared" si="8"/>
        <v>-5.2632719323745247E-3</v>
      </c>
      <c r="AU38" s="4">
        <f t="shared" si="8"/>
        <v>1.6356367478247702E-3</v>
      </c>
      <c r="AV38" s="4">
        <f t="shared" si="8"/>
        <v>8.1882033385410891E-4</v>
      </c>
      <c r="AW38" s="4">
        <f t="shared" si="8"/>
        <v>-2.0837450586508321E-5</v>
      </c>
      <c r="AY38" s="2">
        <f t="shared" si="51"/>
        <v>0.27926208775273859</v>
      </c>
      <c r="AZ38" s="2">
        <f t="shared" si="9"/>
        <v>0.24807568552326825</v>
      </c>
      <c r="BA38" s="2">
        <f t="shared" si="9"/>
        <v>0.25556330634084773</v>
      </c>
      <c r="BB38" s="2">
        <f t="shared" si="9"/>
        <v>0.26587669573557809</v>
      </c>
      <c r="BC38" s="2">
        <f t="shared" si="9"/>
        <v>0.2602927142286936</v>
      </c>
      <c r="BD38" s="2">
        <f t="shared" si="9"/>
        <v>0.24516372516579454</v>
      </c>
      <c r="BE38" s="2">
        <f t="shared" si="9"/>
        <v>0.24423259276521006</v>
      </c>
      <c r="BF38" s="2">
        <f t="shared" si="9"/>
        <v>0.24594812540001981</v>
      </c>
      <c r="BG38" s="2">
        <f t="shared" si="9"/>
        <v>0.25123992373792253</v>
      </c>
      <c r="BH38" s="2">
        <f t="shared" si="9"/>
        <v>0.25760492837515703</v>
      </c>
      <c r="BI38" s="2">
        <f t="shared" si="9"/>
        <v>0.25310338205613031</v>
      </c>
      <c r="BJ38" s="2">
        <f t="shared" si="9"/>
        <v>0.2465012625900079</v>
      </c>
      <c r="BK38" s="2">
        <f t="shared" si="9"/>
        <v>0.24895204130599374</v>
      </c>
      <c r="BL38" s="2">
        <f t="shared" si="9"/>
        <v>0.25159127463546888</v>
      </c>
      <c r="BM38" s="2">
        <f t="shared" si="9"/>
        <v>0.24399983738870104</v>
      </c>
      <c r="BO38" s="2">
        <f t="shared" si="10"/>
        <v>0.268926</v>
      </c>
      <c r="BP38" s="2">
        <f t="shared" si="11"/>
        <v>0.249086</v>
      </c>
      <c r="BQ38" s="2">
        <f t="shared" si="12"/>
        <v>0.25632700000000003</v>
      </c>
      <c r="BR38" s="2">
        <f t="shared" si="13"/>
        <v>0.264069</v>
      </c>
      <c r="BS38" s="2">
        <f t="shared" si="14"/>
        <v>0.25817499999999999</v>
      </c>
      <c r="BT38" s="2">
        <f t="shared" si="15"/>
        <v>0.24080499999999999</v>
      </c>
      <c r="BU38" s="2">
        <f t="shared" si="16"/>
        <v>0.23696</v>
      </c>
      <c r="BV38" s="2">
        <f t="shared" si="17"/>
        <v>0.24373800000000001</v>
      </c>
      <c r="BW38" s="2">
        <f t="shared" si="18"/>
        <v>0.24970999999999999</v>
      </c>
      <c r="BX38" s="2">
        <f t="shared" si="19"/>
        <v>0.254442</v>
      </c>
      <c r="BY38" s="2">
        <f t="shared" si="20"/>
        <v>0.25108900000000001</v>
      </c>
      <c r="BZ38" s="2">
        <f t="shared" si="21"/>
        <v>0.24124200000000001</v>
      </c>
      <c r="CA38" s="2">
        <f t="shared" si="22"/>
        <v>0.25058999999999998</v>
      </c>
      <c r="CB38" s="2">
        <f t="shared" si="23"/>
        <v>0.252411</v>
      </c>
      <c r="CC38" s="2">
        <f t="shared" si="24"/>
        <v>0.243979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0.28302663028985509</v>
      </c>
      <c r="DL38" s="2">
        <f t="shared" si="41"/>
        <v>0.24720509915966385</v>
      </c>
      <c r="DM38" s="2">
        <f t="shared" si="41"/>
        <v>0.25481659218732899</v>
      </c>
      <c r="DN38" s="2">
        <f t="shared" si="41"/>
        <v>0.26222862162162153</v>
      </c>
      <c r="DO38" s="2">
        <f t="shared" si="41"/>
        <v>0.2602134575992997</v>
      </c>
      <c r="DP38" s="2">
        <f t="shared" si="41"/>
        <v>0.24438160168067227</v>
      </c>
      <c r="DQ38" s="2">
        <f t="shared" si="41"/>
        <v>0.24221116822638142</v>
      </c>
      <c r="DR38" s="2">
        <f t="shared" si="41"/>
        <v>0.24632573607397504</v>
      </c>
      <c r="DS38" s="2">
        <f t="shared" si="41"/>
        <v>0.25239110832111439</v>
      </c>
      <c r="DT38" s="2">
        <f t="shared" si="41"/>
        <v>0.25729538049853373</v>
      </c>
      <c r="DU38" s="2">
        <f t="shared" si="41"/>
        <v>0.25284450714809387</v>
      </c>
      <c r="DV38" s="2">
        <f t="shared" si="41"/>
        <v>0.24790992155425218</v>
      </c>
      <c r="DW38" s="2">
        <f t="shared" si="41"/>
        <v>0.24907158700980395</v>
      </c>
      <c r="DX38" s="2">
        <f t="shared" si="41"/>
        <v>0.25257723741087346</v>
      </c>
      <c r="DY38" s="2">
        <f t="shared" si="41"/>
        <v>0.24318495996944231</v>
      </c>
      <c r="EA38" s="2">
        <f t="shared" si="42"/>
        <v>0.26699571795087479</v>
      </c>
      <c r="EB38" s="2">
        <f t="shared" si="42"/>
        <v>0.25639563483073086</v>
      </c>
      <c r="EC38" s="2">
        <f t="shared" si="42"/>
        <v>0.26450670384615382</v>
      </c>
      <c r="ED38" s="2">
        <f t="shared" si="42"/>
        <v>0.30795873214758518</v>
      </c>
      <c r="EE38" s="2">
        <f t="shared" si="42"/>
        <v>0.26122082550638254</v>
      </c>
      <c r="EF38" s="2">
        <f t="shared" si="42"/>
        <v>0.25218938812123065</v>
      </c>
      <c r="EG38" s="2">
        <f t="shared" si="42"/>
        <v>0.25977294837919274</v>
      </c>
      <c r="EH38" s="2">
        <f t="shared" si="42"/>
        <v>0.24293181388508134</v>
      </c>
      <c r="EI38" s="2">
        <f t="shared" si="42"/>
        <v>0.24297874186533797</v>
      </c>
      <c r="EJ38" s="2">
        <f t="shared" si="42"/>
        <v>0.259678135970696</v>
      </c>
      <c r="EK38" s="2">
        <f t="shared" si="42"/>
        <v>0.25497954947625018</v>
      </c>
      <c r="EL38" s="2">
        <f t="shared" si="42"/>
        <v>0.23667141563044528</v>
      </c>
      <c r="EM38" s="2">
        <f t="shared" si="42"/>
        <v>0.24802590309342135</v>
      </c>
      <c r="EN38" s="2">
        <f t="shared" si="42"/>
        <v>0.24380362607407069</v>
      </c>
      <c r="EO38" s="2">
        <f t="shared" si="42"/>
        <v>0.25370338923881475</v>
      </c>
      <c r="EQ38" s="2">
        <f t="shared" si="43"/>
        <v>0.24129082650614875</v>
      </c>
      <c r="ER38" s="2">
        <f t="shared" si="43"/>
        <v>0.24524338181826802</v>
      </c>
      <c r="ES38" s="2">
        <f t="shared" si="43"/>
        <v>0.25050742668357662</v>
      </c>
      <c r="ET38" s="2">
        <f t="shared" si="43"/>
        <v>0.28409792944732337</v>
      </c>
      <c r="EU38" s="2">
        <f t="shared" si="43"/>
        <v>0.25038761033233981</v>
      </c>
      <c r="EV38" s="2">
        <f t="shared" si="43"/>
        <v>0.24439762665934339</v>
      </c>
      <c r="EW38" s="2">
        <f t="shared" si="43"/>
        <v>0.25475571840070366</v>
      </c>
      <c r="EX38" s="2">
        <f t="shared" si="43"/>
        <v>0.24316971665614842</v>
      </c>
      <c r="EY38" s="2">
        <f t="shared" si="43"/>
        <v>0.23920645652752548</v>
      </c>
      <c r="EZ38" s="2">
        <f t="shared" si="43"/>
        <v>0.25461651464515567</v>
      </c>
      <c r="FA38" s="2">
        <f t="shared" si="43"/>
        <v>0.246103241200335</v>
      </c>
      <c r="FB38" s="2">
        <f t="shared" si="43"/>
        <v>0.23840489499098297</v>
      </c>
      <c r="FC38" s="2">
        <f t="shared" si="43"/>
        <v>0.25009801646067958</v>
      </c>
      <c r="FD38" s="2">
        <f t="shared" si="43"/>
        <v>0.24684491945653966</v>
      </c>
      <c r="FE38" s="2">
        <f t="shared" si="43"/>
        <v>0.25876548239383057</v>
      </c>
      <c r="FG38" s="2">
        <f t="shared" si="44"/>
        <v>0.23479972357478263</v>
      </c>
      <c r="FH38" s="2">
        <f t="shared" si="44"/>
        <v>9.4732079941508007E-2</v>
      </c>
      <c r="FI38" s="2">
        <f t="shared" si="44"/>
        <v>7.7061566217829308E-2</v>
      </c>
      <c r="FJ38" s="2">
        <f t="shared" si="44"/>
        <v>7.9775028546221621E-2</v>
      </c>
      <c r="FK38" s="2">
        <f t="shared" si="44"/>
        <v>7.8694645040291653E-2</v>
      </c>
      <c r="FL38" s="2">
        <f t="shared" si="44"/>
        <v>0.10017436471534373</v>
      </c>
      <c r="FM38" s="2">
        <f t="shared" si="44"/>
        <v>0.11510436601910957</v>
      </c>
      <c r="FN38" s="2">
        <f t="shared" si="44"/>
        <v>0.11126105847173964</v>
      </c>
      <c r="FO38" s="2">
        <f t="shared" si="44"/>
        <v>0.12230399550696955</v>
      </c>
      <c r="FP38" s="2">
        <f t="shared" si="44"/>
        <v>0.12991970573356884</v>
      </c>
      <c r="FQ38" s="2">
        <f t="shared" si="44"/>
        <v>0.1212637150716548</v>
      </c>
      <c r="FR38" s="2">
        <f t="shared" si="44"/>
        <v>0.12534257992409373</v>
      </c>
      <c r="FS38" s="2">
        <f t="shared" si="44"/>
        <v>0.11432687898342821</v>
      </c>
      <c r="FT38" s="2">
        <f t="shared" si="44"/>
        <v>0.11237871653671125</v>
      </c>
      <c r="FU38" s="2">
        <f t="shared" si="44"/>
        <v>7.7470820228783405E-2</v>
      </c>
      <c r="FW38" s="2">
        <f t="shared" si="53"/>
        <v>1.9013940338704861E-5</v>
      </c>
      <c r="FX38" s="2">
        <f t="shared" si="45"/>
        <v>4.6803361005378422E-6</v>
      </c>
      <c r="FY38" s="2">
        <f t="shared" si="45"/>
        <v>1.5020586926830402E-6</v>
      </c>
      <c r="FZ38" s="2">
        <f t="shared" si="45"/>
        <v>1.9596437987748612E-6</v>
      </c>
      <c r="GA38" s="2">
        <f t="shared" si="45"/>
        <v>1.6459083177003986E-6</v>
      </c>
      <c r="GB38" s="2">
        <f t="shared" si="45"/>
        <v>2.1255006088789749E-6</v>
      </c>
      <c r="GC38" s="2">
        <f t="shared" si="45"/>
        <v>2.5974148558820202E-6</v>
      </c>
      <c r="GD38" s="2">
        <f t="shared" si="45"/>
        <v>2.9472199901936455E-6</v>
      </c>
      <c r="GE38" s="2">
        <f t="shared" si="45"/>
        <v>3.8593248767600508E-6</v>
      </c>
      <c r="GF38" s="2">
        <f t="shared" si="45"/>
        <v>3.756336928272629E-6</v>
      </c>
      <c r="GG38" s="2">
        <f t="shared" si="45"/>
        <v>3.1833629617883798E-6</v>
      </c>
      <c r="GH38" s="2">
        <f t="shared" si="45"/>
        <v>2.5167521438192921E-6</v>
      </c>
      <c r="GI38" s="2">
        <f t="shared" si="45"/>
        <v>1.966472042328427E-6</v>
      </c>
      <c r="GJ38" s="2">
        <f t="shared" si="45"/>
        <v>1.4487314040142007E-6</v>
      </c>
      <c r="GK38" s="2">
        <f t="shared" si="45"/>
        <v>1.200341798736119E-6</v>
      </c>
      <c r="GM38" s="82">
        <f t="shared" si="54"/>
        <v>9.1390602624474089E-5</v>
      </c>
      <c r="GN38" s="82">
        <f t="shared" si="46"/>
        <v>2.2156454948859112E-7</v>
      </c>
      <c r="GO38" s="82">
        <f t="shared" si="46"/>
        <v>6.3548344432879852E-8</v>
      </c>
      <c r="GP38" s="82">
        <f t="shared" si="46"/>
        <v>1.2692606026642023E-8</v>
      </c>
      <c r="GQ38" s="82">
        <f t="shared" si="46"/>
        <v>1.7501735711592999E-8</v>
      </c>
      <c r="GR38" s="82">
        <f t="shared" si="46"/>
        <v>6.6840247692003913E-8</v>
      </c>
      <c r="GS38" s="82">
        <f t="shared" si="46"/>
        <v>3.7226745363949586E-7</v>
      </c>
      <c r="GT38" s="82">
        <f t="shared" si="46"/>
        <v>2.9127492501656289E-7</v>
      </c>
      <c r="GU38" s="82">
        <f t="shared" si="46"/>
        <v>6.247569777520466E-7</v>
      </c>
      <c r="GV38" s="82">
        <f t="shared" si="46"/>
        <v>8.6779993663621021E-7</v>
      </c>
      <c r="GW38" s="82">
        <f t="shared" si="46"/>
        <v>4.1574969521486114E-7</v>
      </c>
      <c r="GX38" s="82">
        <f t="shared" si="46"/>
        <v>1.2144657631766623E-6</v>
      </c>
      <c r="GY38" s="82">
        <f t="shared" si="46"/>
        <v>6.8376222992842626E-7</v>
      </c>
      <c r="GZ38" s="82">
        <f t="shared" si="46"/>
        <v>2.6455543264456606E-7</v>
      </c>
      <c r="HA38" s="82">
        <f t="shared" si="46"/>
        <v>1.5935723518199643E-11</v>
      </c>
      <c r="HC38" s="82">
        <f t="shared" si="58"/>
        <v>1.5545005400828835E-16</v>
      </c>
      <c r="HD38" s="82">
        <f t="shared" si="47"/>
        <v>3.2599940979533136E-25</v>
      </c>
      <c r="HE38" s="82">
        <f t="shared" si="47"/>
        <v>9.4568602558008523E-23</v>
      </c>
      <c r="HF38" s="82">
        <f t="shared" si="47"/>
        <v>4.0888221315606175E-25</v>
      </c>
      <c r="HG38" s="82">
        <f t="shared" si="47"/>
        <v>8.7730719724759309E-28</v>
      </c>
      <c r="HH38" s="82">
        <f t="shared" si="47"/>
        <v>3.6542427607881399E-24</v>
      </c>
      <c r="HI38" s="82">
        <f t="shared" si="47"/>
        <v>4.9967628969781143E-25</v>
      </c>
      <c r="HJ38" s="82">
        <f t="shared" si="47"/>
        <v>5.5718705005351222E-24</v>
      </c>
      <c r="HK38" s="82">
        <f t="shared" si="47"/>
        <v>8.2483046422427808E-24</v>
      </c>
      <c r="HL38" s="82">
        <f t="shared" si="47"/>
        <v>1.14779973863036E-22</v>
      </c>
      <c r="HM38" s="82">
        <f t="shared" si="47"/>
        <v>5.4372995434459149E-23</v>
      </c>
      <c r="HN38" s="82">
        <f t="shared" si="47"/>
        <v>1.7594410091477196E-22</v>
      </c>
      <c r="HO38" s="82">
        <f t="shared" si="47"/>
        <v>7.4724831865958551E-21</v>
      </c>
      <c r="HP38" s="82">
        <f t="shared" si="47"/>
        <v>2.2467228515929174E-23</v>
      </c>
      <c r="HQ38" s="82">
        <f t="shared" si="47"/>
        <v>3.2848060611383961E-35</v>
      </c>
      <c r="HS38" s="82">
        <f t="shared" si="55"/>
        <v>2.2637431910074192E-39</v>
      </c>
      <c r="HT38" s="82">
        <f t="shared" si="48"/>
        <v>2.974427899594472E-61</v>
      </c>
      <c r="HU38" s="82">
        <f t="shared" si="48"/>
        <v>9.3929811812952529E-59</v>
      </c>
      <c r="HV38" s="82">
        <f t="shared" si="48"/>
        <v>9.4203507088955598E-67</v>
      </c>
      <c r="HW38" s="82">
        <f t="shared" si="48"/>
        <v>1.9969318714891406E-75</v>
      </c>
      <c r="HX38" s="82">
        <f t="shared" si="48"/>
        <v>3.9092562987389968E-68</v>
      </c>
      <c r="HY38" s="82">
        <f t="shared" si="48"/>
        <v>3.1180953722674709E-70</v>
      </c>
      <c r="HZ38" s="82">
        <f t="shared" si="48"/>
        <v>3.4979177683106135E-66</v>
      </c>
      <c r="IA38" s="82">
        <f t="shared" si="48"/>
        <v>4.2638979183831946E-66</v>
      </c>
      <c r="IB38" s="82">
        <f t="shared" si="48"/>
        <v>1.880678566292598E-64</v>
      </c>
      <c r="IC38" s="82">
        <f t="shared" si="48"/>
        <v>1.2891577064456062E-65</v>
      </c>
      <c r="ID38" s="82">
        <f t="shared" si="48"/>
        <v>6.2233789530862265E-64</v>
      </c>
      <c r="IE38" s="82">
        <f t="shared" si="48"/>
        <v>5.3835337545895854E-58</v>
      </c>
      <c r="IF38" s="82">
        <f t="shared" si="48"/>
        <v>1.6945607335368219E-62</v>
      </c>
      <c r="IG38" s="82">
        <f t="shared" si="48"/>
        <v>1.0161982865624705E-51</v>
      </c>
      <c r="II38" s="82">
        <f t="shared" si="56"/>
        <v>1.9850598521152067E-195</v>
      </c>
      <c r="IJ38" s="82">
        <f t="shared" si="49"/>
        <v>2.8175121742592516E-273</v>
      </c>
      <c r="IK38" s="82">
        <f t="shared" si="49"/>
        <v>2.7201455220897221E-270</v>
      </c>
      <c r="IL38" s="82">
        <f t="shared" si="49"/>
        <v>0</v>
      </c>
      <c r="IM38" s="82">
        <f t="shared" si="49"/>
        <v>0</v>
      </c>
      <c r="IN38" s="82">
        <f t="shared" si="49"/>
        <v>0</v>
      </c>
      <c r="IO38" s="82">
        <f t="shared" si="49"/>
        <v>0</v>
      </c>
      <c r="IP38" s="82">
        <f t="shared" si="49"/>
        <v>0</v>
      </c>
      <c r="IQ38" s="82">
        <f t="shared" si="49"/>
        <v>0</v>
      </c>
      <c r="IR38" s="82">
        <f t="shared" si="49"/>
        <v>1.93161975570635E-306</v>
      </c>
      <c r="IS38" s="82">
        <f t="shared" si="49"/>
        <v>0</v>
      </c>
      <c r="IT38" s="82">
        <f t="shared" si="49"/>
        <v>1.545906701351839E-304</v>
      </c>
      <c r="IU38" s="82">
        <f t="shared" si="49"/>
        <v>8.7736258340540171E-273</v>
      </c>
      <c r="IV38" s="82">
        <f t="shared" si="49"/>
        <v>3.0216430408653066E-178</v>
      </c>
      <c r="IW38" s="82">
        <f t="shared" si="49"/>
        <v>4.7694247959726461E-130</v>
      </c>
      <c r="IY38" s="82">
        <f t="shared" si="57"/>
        <v>9.1390602624629537E-5</v>
      </c>
      <c r="IZ38" s="82">
        <f t="shared" si="50"/>
        <v>2.2156454948859112E-7</v>
      </c>
      <c r="JA38" s="82">
        <f t="shared" si="50"/>
        <v>6.3548344432879945E-8</v>
      </c>
      <c r="JB38" s="82">
        <f t="shared" si="50"/>
        <v>1.2692606026642023E-8</v>
      </c>
      <c r="JC38" s="82">
        <f t="shared" si="50"/>
        <v>1.7501735711592999E-8</v>
      </c>
      <c r="JD38" s="82">
        <f t="shared" si="50"/>
        <v>6.6840247692003913E-8</v>
      </c>
      <c r="JE38" s="82">
        <f t="shared" si="50"/>
        <v>3.7226745363949586E-7</v>
      </c>
      <c r="JF38" s="82">
        <f t="shared" si="50"/>
        <v>2.9127492501656289E-7</v>
      </c>
      <c r="JG38" s="82">
        <f t="shared" si="50"/>
        <v>6.247569777520466E-7</v>
      </c>
      <c r="JH38" s="82">
        <f t="shared" si="50"/>
        <v>8.6779993663621032E-7</v>
      </c>
      <c r="JI38" s="82">
        <f t="shared" si="50"/>
        <v>4.1574969521486119E-7</v>
      </c>
      <c r="JJ38" s="82">
        <f t="shared" si="50"/>
        <v>1.2144657631766625E-6</v>
      </c>
      <c r="JK38" s="82">
        <f t="shared" si="50"/>
        <v>6.8376222992843378E-7</v>
      </c>
      <c r="JL38" s="82">
        <f t="shared" si="50"/>
        <v>2.6455543264456606E-7</v>
      </c>
      <c r="JM38" s="82">
        <f t="shared" si="50"/>
        <v>1.5935723518199643E-11</v>
      </c>
    </row>
    <row r="39" spans="2:273" x14ac:dyDescent="0.25">
      <c r="B39" s="2">
        <v>12</v>
      </c>
      <c r="C39" s="37">
        <v>0.27369199999999999</v>
      </c>
      <c r="D39" s="37">
        <v>0.24370800000000001</v>
      </c>
      <c r="E39" s="37">
        <v>0.255054</v>
      </c>
      <c r="F39" s="37">
        <v>0.26269999999999999</v>
      </c>
      <c r="G39" s="37">
        <v>0.25745899999999999</v>
      </c>
      <c r="H39" s="37">
        <v>0.244337</v>
      </c>
      <c r="I39" s="37">
        <v>0.23893300000000001</v>
      </c>
      <c r="J39" s="37">
        <v>0.243586</v>
      </c>
      <c r="K39" s="37">
        <v>0.25446400000000002</v>
      </c>
      <c r="L39" s="37">
        <v>0.25468099999999999</v>
      </c>
      <c r="M39" s="37">
        <v>0.247868</v>
      </c>
      <c r="N39" s="37">
        <v>0.24501200000000001</v>
      </c>
      <c r="O39" s="37">
        <v>0.24860399999999999</v>
      </c>
      <c r="P39" s="37">
        <v>0.255629</v>
      </c>
      <c r="Q39" s="37">
        <v>0.24068899999999999</v>
      </c>
      <c r="S39" s="4">
        <f t="shared" si="7"/>
        <v>0.28213077151303295</v>
      </c>
      <c r="T39" s="4">
        <f t="shared" si="7"/>
        <v>0.24870792294437072</v>
      </c>
      <c r="U39" s="4">
        <f t="shared" si="7"/>
        <v>0.25631123287896002</v>
      </c>
      <c r="V39" s="4">
        <f t="shared" si="7"/>
        <v>0.26664829110319299</v>
      </c>
      <c r="W39" s="4">
        <f t="shared" si="7"/>
        <v>0.26068636944104323</v>
      </c>
      <c r="X39" s="4">
        <f t="shared" si="7"/>
        <v>0.24583487485912231</v>
      </c>
      <c r="Y39" s="4">
        <f t="shared" si="7"/>
        <v>0.24511486220562156</v>
      </c>
      <c r="Z39" s="4">
        <f t="shared" si="7"/>
        <v>0.24633508253652781</v>
      </c>
      <c r="AA39" s="4">
        <f t="shared" si="7"/>
        <v>0.25153041228130962</v>
      </c>
      <c r="AB39" s="4">
        <f t="shared" si="7"/>
        <v>0.25849505097686237</v>
      </c>
      <c r="AC39" s="4">
        <f t="shared" si="7"/>
        <v>0.25357203720088267</v>
      </c>
      <c r="AD39" s="4">
        <f t="shared" si="7"/>
        <v>0.24699371745155341</v>
      </c>
      <c r="AE39" s="4">
        <f t="shared" si="7"/>
        <v>0.24959665775756321</v>
      </c>
      <c r="AF39" s="4">
        <f t="shared" si="7"/>
        <v>0.25172238125993085</v>
      </c>
      <c r="AG39" s="4">
        <f t="shared" si="7"/>
        <v>0.24469835707504103</v>
      </c>
      <c r="AI39" s="4">
        <f t="shared" si="8"/>
        <v>-8.438771513032961E-3</v>
      </c>
      <c r="AJ39" s="4">
        <f t="shared" si="8"/>
        <v>-4.9999229443707105E-3</v>
      </c>
      <c r="AK39" s="4">
        <f t="shared" si="8"/>
        <v>-1.2572328789600129E-3</v>
      </c>
      <c r="AL39" s="4">
        <f t="shared" si="8"/>
        <v>-3.9482911031930024E-3</v>
      </c>
      <c r="AM39" s="4">
        <f t="shared" si="8"/>
        <v>-3.2273694410432374E-3</v>
      </c>
      <c r="AN39" s="4">
        <f t="shared" si="8"/>
        <v>-1.4978748591223112E-3</v>
      </c>
      <c r="AO39" s="4">
        <f t="shared" si="8"/>
        <v>-6.1818622056215577E-3</v>
      </c>
      <c r="AP39" s="4">
        <f t="shared" si="8"/>
        <v>-2.7490825365278082E-3</v>
      </c>
      <c r="AQ39" s="4">
        <f t="shared" si="8"/>
        <v>2.9335877186904002E-3</v>
      </c>
      <c r="AR39" s="4">
        <f t="shared" si="8"/>
        <v>-3.814050976862382E-3</v>
      </c>
      <c r="AS39" s="4">
        <f t="shared" si="8"/>
        <v>-5.7040372008826667E-3</v>
      </c>
      <c r="AT39" s="4">
        <f t="shared" si="8"/>
        <v>-1.9817174515533997E-3</v>
      </c>
      <c r="AU39" s="4">
        <f t="shared" si="8"/>
        <v>-9.926577575632145E-4</v>
      </c>
      <c r="AV39" s="4">
        <f t="shared" si="8"/>
        <v>3.9066187400691454E-3</v>
      </c>
      <c r="AW39" s="4">
        <f t="shared" si="8"/>
        <v>-4.0093570750410479E-3</v>
      </c>
      <c r="AY39" s="2">
        <f t="shared" si="51"/>
        <v>0.28174525513901949</v>
      </c>
      <c r="AZ39" s="2">
        <f t="shared" si="9"/>
        <v>0.24870649338078454</v>
      </c>
      <c r="BA39" s="2">
        <f t="shared" si="9"/>
        <v>0.25631082357411772</v>
      </c>
      <c r="BB39" s="2">
        <f t="shared" si="9"/>
        <v>0.26664819768231529</v>
      </c>
      <c r="BC39" s="2">
        <f t="shared" si="9"/>
        <v>0.26068624237015081</v>
      </c>
      <c r="BD39" s="2">
        <f t="shared" si="9"/>
        <v>0.24583439969995113</v>
      </c>
      <c r="BE39" s="2">
        <f t="shared" si="9"/>
        <v>0.24511263624479521</v>
      </c>
      <c r="BF39" s="2">
        <f t="shared" si="9"/>
        <v>0.24633327131830662</v>
      </c>
      <c r="BG39" s="2">
        <f t="shared" si="9"/>
        <v>0.25152680578669251</v>
      </c>
      <c r="BH39" s="2">
        <f t="shared" si="9"/>
        <v>0.25849012673857824</v>
      </c>
      <c r="BI39" s="2">
        <f t="shared" si="9"/>
        <v>0.25356954565153661</v>
      </c>
      <c r="BJ39" s="2">
        <f t="shared" si="9"/>
        <v>0.24698687017500323</v>
      </c>
      <c r="BK39" s="2">
        <f t="shared" si="9"/>
        <v>0.24959265430957833</v>
      </c>
      <c r="BL39" s="2">
        <f t="shared" si="9"/>
        <v>0.25172073177983717</v>
      </c>
      <c r="BM39" s="2">
        <f t="shared" si="9"/>
        <v>0.24469835689824038</v>
      </c>
      <c r="BO39" s="2">
        <f t="shared" si="10"/>
        <v>0.27369199999999999</v>
      </c>
      <c r="BP39" s="2">
        <f t="shared" si="11"/>
        <v>0.24370800000000001</v>
      </c>
      <c r="BQ39" s="2">
        <f t="shared" si="12"/>
        <v>0.255054</v>
      </c>
      <c r="BR39" s="2">
        <f t="shared" si="13"/>
        <v>0.26269999999999999</v>
      </c>
      <c r="BS39" s="2">
        <f t="shared" si="14"/>
        <v>0.25745899999999999</v>
      </c>
      <c r="BT39" s="2">
        <f t="shared" si="15"/>
        <v>0.244337</v>
      </c>
      <c r="BU39" s="2">
        <f t="shared" si="16"/>
        <v>0.23893300000000001</v>
      </c>
      <c r="BV39" s="2">
        <f t="shared" si="17"/>
        <v>0.243586</v>
      </c>
      <c r="BW39" s="2">
        <f t="shared" si="18"/>
        <v>0.25446400000000002</v>
      </c>
      <c r="BX39" s="2">
        <f t="shared" si="19"/>
        <v>0.25468099999999999</v>
      </c>
      <c r="BY39" s="2">
        <f t="shared" si="20"/>
        <v>0.247868</v>
      </c>
      <c r="BZ39" s="2">
        <f t="shared" si="21"/>
        <v>0.24501200000000001</v>
      </c>
      <c r="CA39" s="2">
        <f t="shared" si="22"/>
        <v>0.24860399999999999</v>
      </c>
      <c r="CB39" s="2">
        <f t="shared" si="23"/>
        <v>0.255629</v>
      </c>
      <c r="CC39" s="2">
        <f t="shared" si="24"/>
        <v>0.24068899999999999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0.28687703637681161</v>
      </c>
      <c r="DL39" s="2">
        <f t="shared" si="41"/>
        <v>0.2478654112044818</v>
      </c>
      <c r="DM39" s="2">
        <f t="shared" si="41"/>
        <v>0.25559938691322898</v>
      </c>
      <c r="DN39" s="2">
        <f t="shared" si="41"/>
        <v>0.26278918918918914</v>
      </c>
      <c r="DO39" s="2">
        <f t="shared" si="41"/>
        <v>0.26066990184921762</v>
      </c>
      <c r="DP39" s="2">
        <f t="shared" si="41"/>
        <v>0.2451063156862745</v>
      </c>
      <c r="DQ39" s="2">
        <f t="shared" si="41"/>
        <v>0.24309052852049906</v>
      </c>
      <c r="DR39" s="2">
        <f t="shared" si="41"/>
        <v>0.24684838279857396</v>
      </c>
      <c r="DS39" s="2">
        <f t="shared" si="41"/>
        <v>0.25288037591642226</v>
      </c>
      <c r="DT39" s="2">
        <f t="shared" si="41"/>
        <v>0.2583656501099707</v>
      </c>
      <c r="DU39" s="2">
        <f t="shared" si="41"/>
        <v>0.25341977639296193</v>
      </c>
      <c r="DV39" s="2">
        <f t="shared" si="41"/>
        <v>0.24865344593108502</v>
      </c>
      <c r="DW39" s="2">
        <f t="shared" si="41"/>
        <v>0.24986102718360073</v>
      </c>
      <c r="DX39" s="2">
        <f t="shared" si="41"/>
        <v>0.25285814750445634</v>
      </c>
      <c r="DY39" s="2">
        <f t="shared" si="41"/>
        <v>0.24389135737203971</v>
      </c>
      <c r="EA39" s="2">
        <f t="shared" si="42"/>
        <v>0.26649469784656793</v>
      </c>
      <c r="EB39" s="2">
        <f t="shared" si="42"/>
        <v>0.25603728854997532</v>
      </c>
      <c r="EC39" s="2">
        <f t="shared" si="42"/>
        <v>0.2640819925480769</v>
      </c>
      <c r="ED39" s="2">
        <f t="shared" si="42"/>
        <v>0.30724660833320361</v>
      </c>
      <c r="EE39" s="2">
        <f t="shared" si="42"/>
        <v>0.26086093968999396</v>
      </c>
      <c r="EF39" s="2">
        <f t="shared" si="42"/>
        <v>0.25179919137911294</v>
      </c>
      <c r="EG39" s="2">
        <f t="shared" si="42"/>
        <v>0.2592904089646984</v>
      </c>
      <c r="EH39" s="2">
        <f t="shared" si="42"/>
        <v>0.24258066522727201</v>
      </c>
      <c r="EI39" s="2">
        <f t="shared" si="42"/>
        <v>0.24266793429236161</v>
      </c>
      <c r="EJ39" s="2">
        <f t="shared" si="42"/>
        <v>0.25925055076923081</v>
      </c>
      <c r="EK39" s="2">
        <f t="shared" si="42"/>
        <v>0.25455958542562052</v>
      </c>
      <c r="EL39" s="2">
        <f t="shared" si="42"/>
        <v>0.23638052291145586</v>
      </c>
      <c r="EM39" s="2">
        <f t="shared" si="42"/>
        <v>0.24769650776242527</v>
      </c>
      <c r="EN39" s="2">
        <f t="shared" si="42"/>
        <v>0.24352731693700319</v>
      </c>
      <c r="EO39" s="2">
        <f t="shared" si="42"/>
        <v>0.25346253856936235</v>
      </c>
      <c r="EQ39" s="2">
        <f t="shared" si="43"/>
        <v>0.24106904397004883</v>
      </c>
      <c r="ER39" s="2">
        <f t="shared" si="43"/>
        <v>0.24500150726191094</v>
      </c>
      <c r="ES39" s="2">
        <f t="shared" si="43"/>
        <v>0.25022114735272</v>
      </c>
      <c r="ET39" s="2">
        <f t="shared" si="43"/>
        <v>0.28363714820061209</v>
      </c>
      <c r="EU39" s="2">
        <f t="shared" si="43"/>
        <v>0.25014185014032086</v>
      </c>
      <c r="EV39" s="2">
        <f t="shared" si="43"/>
        <v>0.2440930640950581</v>
      </c>
      <c r="EW39" s="2">
        <f t="shared" si="43"/>
        <v>0.25433031961321195</v>
      </c>
      <c r="EX39" s="2">
        <f t="shared" si="43"/>
        <v>0.24281542462974837</v>
      </c>
      <c r="EY39" s="2">
        <f t="shared" si="43"/>
        <v>0.23893917269773945</v>
      </c>
      <c r="EZ39" s="2">
        <f t="shared" si="43"/>
        <v>0.2542442869514564</v>
      </c>
      <c r="FA39" s="2">
        <f t="shared" si="43"/>
        <v>0.24578214782683894</v>
      </c>
      <c r="FB39" s="2">
        <f t="shared" si="43"/>
        <v>0.23809573658229002</v>
      </c>
      <c r="FC39" s="2">
        <f t="shared" si="43"/>
        <v>0.24974658630111771</v>
      </c>
      <c r="FD39" s="2">
        <f t="shared" si="43"/>
        <v>0.24653398988989111</v>
      </c>
      <c r="FE39" s="2">
        <f t="shared" si="43"/>
        <v>0.25846058966446123</v>
      </c>
      <c r="FG39" s="2">
        <f t="shared" si="44"/>
        <v>0.25174987392568654</v>
      </c>
      <c r="FH39" s="2">
        <f t="shared" si="44"/>
        <v>0.10293091478151713</v>
      </c>
      <c r="FI39" s="2">
        <f t="shared" si="44"/>
        <v>8.3872753251985135E-2</v>
      </c>
      <c r="FJ39" s="2">
        <f t="shared" si="44"/>
        <v>8.6803491908081648E-2</v>
      </c>
      <c r="FK39" s="2">
        <f t="shared" si="44"/>
        <v>8.5636780818849234E-2</v>
      </c>
      <c r="FL39" s="2">
        <f t="shared" si="44"/>
        <v>0.1087876133846538</v>
      </c>
      <c r="FM39" s="2">
        <f t="shared" si="44"/>
        <v>0.12482325765524818</v>
      </c>
      <c r="FN39" s="2">
        <f t="shared" si="44"/>
        <v>0.12069970196027645</v>
      </c>
      <c r="FO39" s="2">
        <f t="shared" si="44"/>
        <v>0.13253973933859062</v>
      </c>
      <c r="FP39" s="2">
        <f t="shared" si="44"/>
        <v>0.14069064906220324</v>
      </c>
      <c r="FQ39" s="2">
        <f t="shared" si="44"/>
        <v>0.13142543339664936</v>
      </c>
      <c r="FR39" s="2">
        <f t="shared" si="44"/>
        <v>0.13579328140955349</v>
      </c>
      <c r="FS39" s="2">
        <f t="shared" si="44"/>
        <v>0.12398932149209679</v>
      </c>
      <c r="FT39" s="2">
        <f t="shared" si="44"/>
        <v>0.12189916990810647</v>
      </c>
      <c r="FU39" s="2">
        <f t="shared" si="44"/>
        <v>8.4314875184806945E-2</v>
      </c>
      <c r="FW39" s="2">
        <f t="shared" si="53"/>
        <v>2.0848332759336298E-5</v>
      </c>
      <c r="FX39" s="2">
        <f t="shared" si="45"/>
        <v>5.1318841675572924E-6</v>
      </c>
      <c r="FY39" s="2">
        <f t="shared" si="45"/>
        <v>1.6469743671814956E-6</v>
      </c>
      <c r="FZ39" s="2">
        <f t="shared" si="45"/>
        <v>2.1487062913231976E-6</v>
      </c>
      <c r="GA39" s="2">
        <f t="shared" si="45"/>
        <v>1.8047022966328212E-6</v>
      </c>
      <c r="GB39" s="2">
        <f t="shared" si="45"/>
        <v>2.3305645956088818E-6</v>
      </c>
      <c r="GC39" s="2">
        <f t="shared" si="45"/>
        <v>2.8480080421195848E-6</v>
      </c>
      <c r="GD39" s="2">
        <f t="shared" si="45"/>
        <v>3.231561539614478E-6</v>
      </c>
      <c r="GE39" s="2">
        <f t="shared" si="45"/>
        <v>4.2316640035796378E-6</v>
      </c>
      <c r="GF39" s="2">
        <f t="shared" si="45"/>
        <v>4.1187400465680269E-6</v>
      </c>
      <c r="GG39" s="2">
        <f t="shared" si="45"/>
        <v>3.4904870059945209E-6</v>
      </c>
      <c r="GH39" s="2">
        <f t="shared" si="45"/>
        <v>2.7595631807402281E-6</v>
      </c>
      <c r="GI39" s="2">
        <f t="shared" si="45"/>
        <v>2.1561933086616717E-6</v>
      </c>
      <c r="GJ39" s="2">
        <f t="shared" si="45"/>
        <v>1.5885021745429515E-6</v>
      </c>
      <c r="GK39" s="2">
        <f t="shared" si="45"/>
        <v>1.3161484578144909E-6</v>
      </c>
      <c r="GM39" s="82">
        <f t="shared" si="54"/>
        <v>1.4337611678380075E-4</v>
      </c>
      <c r="GN39" s="82">
        <f t="shared" si="46"/>
        <v>3.9593293572644762E-7</v>
      </c>
      <c r="GO39" s="82">
        <f t="shared" si="46"/>
        <v>1.1540443571497298E-7</v>
      </c>
      <c r="GP39" s="82">
        <f t="shared" si="46"/>
        <v>2.5474074905284284E-8</v>
      </c>
      <c r="GQ39" s="82">
        <f t="shared" si="46"/>
        <v>3.4351691585346717E-8</v>
      </c>
      <c r="GR39" s="82">
        <f t="shared" si="46"/>
        <v>1.3073190814961828E-7</v>
      </c>
      <c r="GS39" s="82">
        <f t="shared" si="46"/>
        <v>6.8349653980078203E-7</v>
      </c>
      <c r="GT39" s="82">
        <f t="shared" si="46"/>
        <v>5.3733868741959553E-7</v>
      </c>
      <c r="GU39" s="82">
        <f t="shared" si="46"/>
        <v>1.1310869552457356E-6</v>
      </c>
      <c r="GV39" s="82">
        <f t="shared" si="46"/>
        <v>1.5686477798065184E-6</v>
      </c>
      <c r="GW39" s="82">
        <f t="shared" si="46"/>
        <v>7.7137093871715873E-7</v>
      </c>
      <c r="GX39" s="82">
        <f t="shared" si="46"/>
        <v>2.1193301564309647E-6</v>
      </c>
      <c r="GY39" s="82">
        <f t="shared" si="46"/>
        <v>1.2039715969987858E-6</v>
      </c>
      <c r="GZ39" s="82">
        <f t="shared" si="46"/>
        <v>4.9273184873386148E-7</v>
      </c>
      <c r="HA39" s="82">
        <f t="shared" si="46"/>
        <v>4.6572142004278368E-11</v>
      </c>
      <c r="HC39" s="82">
        <f t="shared" si="58"/>
        <v>4.7964436919248642E-16</v>
      </c>
      <c r="HD39" s="82">
        <f t="shared" si="47"/>
        <v>1.4324224604872448E-24</v>
      </c>
      <c r="HE39" s="82">
        <f t="shared" si="47"/>
        <v>3.3900958333163764E-22</v>
      </c>
      <c r="HF39" s="82">
        <f t="shared" si="47"/>
        <v>1.7740688220723173E-24</v>
      </c>
      <c r="HG39" s="82">
        <f t="shared" si="47"/>
        <v>4.5199532297915947E-27</v>
      </c>
      <c r="HH39" s="82">
        <f t="shared" si="47"/>
        <v>1.60312516706823E-23</v>
      </c>
      <c r="HI39" s="82">
        <f t="shared" si="47"/>
        <v>2.3601650945586519E-24</v>
      </c>
      <c r="HJ39" s="82">
        <f t="shared" si="47"/>
        <v>2.4530592851587838E-23</v>
      </c>
      <c r="HK39" s="82">
        <f t="shared" si="47"/>
        <v>3.7272191564056291E-23</v>
      </c>
      <c r="HL39" s="82">
        <f t="shared" si="47"/>
        <v>4.9207220017417269E-22</v>
      </c>
      <c r="HM39" s="82">
        <f t="shared" si="47"/>
        <v>2.3518310595833184E-22</v>
      </c>
      <c r="HN39" s="82">
        <f t="shared" si="47"/>
        <v>7.1363540184408544E-22</v>
      </c>
      <c r="HO39" s="82">
        <f t="shared" si="47"/>
        <v>2.6067114477067835E-20</v>
      </c>
      <c r="HP39" s="82">
        <f t="shared" si="47"/>
        <v>9.2879763636780794E-23</v>
      </c>
      <c r="HQ39" s="82">
        <f t="shared" si="47"/>
        <v>2.9819254108170259E-34</v>
      </c>
      <c r="HS39" s="82">
        <f t="shared" si="55"/>
        <v>1.5394475567565947E-38</v>
      </c>
      <c r="HT39" s="82">
        <f t="shared" si="48"/>
        <v>3.7208028343529925E-60</v>
      </c>
      <c r="HU39" s="82">
        <f t="shared" si="48"/>
        <v>8.9276475627705568E-58</v>
      </c>
      <c r="HV39" s="82">
        <f t="shared" si="48"/>
        <v>1.2983357206229012E-65</v>
      </c>
      <c r="HW39" s="82">
        <f t="shared" si="48"/>
        <v>3.8473740991541839E-74</v>
      </c>
      <c r="HX39" s="82">
        <f t="shared" si="48"/>
        <v>5.972378060130608E-67</v>
      </c>
      <c r="HY39" s="82">
        <f t="shared" si="48"/>
        <v>5.4127587780183104E-69</v>
      </c>
      <c r="HZ39" s="82">
        <f t="shared" si="48"/>
        <v>5.2224399696531919E-65</v>
      </c>
      <c r="IA39" s="82">
        <f t="shared" si="48"/>
        <v>6.7343434831935653E-65</v>
      </c>
      <c r="IB39" s="82">
        <f t="shared" si="48"/>
        <v>2.7944954812420694E-63</v>
      </c>
      <c r="IC39" s="82">
        <f t="shared" si="48"/>
        <v>1.9560601040687101E-64</v>
      </c>
      <c r="ID39" s="82">
        <f t="shared" si="48"/>
        <v>8.3471146264763834E-63</v>
      </c>
      <c r="IE39" s="82">
        <f t="shared" si="48"/>
        <v>5.332032589074652E-57</v>
      </c>
      <c r="IF39" s="82">
        <f t="shared" si="48"/>
        <v>1.9844362594154143E-61</v>
      </c>
      <c r="IG39" s="82">
        <f t="shared" si="48"/>
        <v>7.4448296679558906E-51</v>
      </c>
      <c r="II39" s="82">
        <f t="shared" si="56"/>
        <v>3.6335685340358196E-192</v>
      </c>
      <c r="IJ39" s="82">
        <f t="shared" si="49"/>
        <v>3.1928823561192277E-269</v>
      </c>
      <c r="IK39" s="82">
        <f t="shared" si="49"/>
        <v>1.2753009019910242E-266</v>
      </c>
      <c r="IL39" s="82">
        <f t="shared" si="49"/>
        <v>8.8620444648242464E-305</v>
      </c>
      <c r="IM39" s="82">
        <f t="shared" si="49"/>
        <v>0</v>
      </c>
      <c r="IN39" s="82">
        <f t="shared" si="49"/>
        <v>0</v>
      </c>
      <c r="IO39" s="82">
        <f t="shared" si="49"/>
        <v>0</v>
      </c>
      <c r="IP39" s="82">
        <f t="shared" si="49"/>
        <v>1.7137782473260245E-306</v>
      </c>
      <c r="IQ39" s="82">
        <f t="shared" si="49"/>
        <v>2.2738487463840224E-306</v>
      </c>
      <c r="IR39" s="82">
        <f t="shared" si="49"/>
        <v>5.7014796197638997E-302</v>
      </c>
      <c r="IS39" s="82">
        <f t="shared" si="49"/>
        <v>0</v>
      </c>
      <c r="IT39" s="82">
        <f t="shared" si="49"/>
        <v>3.1175771749912665E-300</v>
      </c>
      <c r="IU39" s="82">
        <f t="shared" si="49"/>
        <v>5.2964315115282837E-269</v>
      </c>
      <c r="IV39" s="82">
        <f t="shared" si="49"/>
        <v>7.689103784174973E-176</v>
      </c>
      <c r="IW39" s="82">
        <f t="shared" si="49"/>
        <v>2.5287165730717594E-128</v>
      </c>
      <c r="IY39" s="82">
        <f t="shared" si="57"/>
        <v>1.433761167842804E-4</v>
      </c>
      <c r="IZ39" s="82">
        <f t="shared" si="50"/>
        <v>3.9593293572644762E-7</v>
      </c>
      <c r="JA39" s="82">
        <f t="shared" si="50"/>
        <v>1.1540443571497332E-7</v>
      </c>
      <c r="JB39" s="82">
        <f t="shared" si="50"/>
        <v>2.5474074905284287E-8</v>
      </c>
      <c r="JC39" s="82">
        <f t="shared" si="50"/>
        <v>3.4351691585346717E-8</v>
      </c>
      <c r="JD39" s="82">
        <f t="shared" si="50"/>
        <v>1.307319081496183E-7</v>
      </c>
      <c r="JE39" s="82">
        <f t="shared" si="50"/>
        <v>6.8349653980078203E-7</v>
      </c>
      <c r="JF39" s="82">
        <f t="shared" si="50"/>
        <v>5.3733868741959553E-7</v>
      </c>
      <c r="JG39" s="82">
        <f t="shared" si="50"/>
        <v>1.1310869552457356E-6</v>
      </c>
      <c r="JH39" s="82">
        <f t="shared" si="50"/>
        <v>1.5686477798065188E-6</v>
      </c>
      <c r="JI39" s="82">
        <f t="shared" si="50"/>
        <v>7.7137093871715894E-7</v>
      </c>
      <c r="JJ39" s="82">
        <f t="shared" si="50"/>
        <v>2.1193301564309656E-6</v>
      </c>
      <c r="JK39" s="82">
        <f t="shared" si="50"/>
        <v>1.2039715969988118E-6</v>
      </c>
      <c r="JL39" s="82">
        <f t="shared" si="50"/>
        <v>4.9273184873386159E-7</v>
      </c>
      <c r="JM39" s="82">
        <f t="shared" si="50"/>
        <v>4.6572142004278368E-11</v>
      </c>
    </row>
    <row r="40" spans="2:273" x14ac:dyDescent="0.25">
      <c r="B40" s="2">
        <v>13</v>
      </c>
      <c r="C40" s="37">
        <v>0.275615</v>
      </c>
      <c r="D40" s="37">
        <v>0.24290100000000001</v>
      </c>
      <c r="E40" s="37">
        <v>0.257322</v>
      </c>
      <c r="F40" s="37">
        <v>0.26489299999999999</v>
      </c>
      <c r="G40" s="37">
        <v>0.258741</v>
      </c>
      <c r="H40" s="37">
        <v>0.248446</v>
      </c>
      <c r="I40" s="37">
        <v>0.24188499999999999</v>
      </c>
      <c r="J40" s="37">
        <v>0.24768100000000001</v>
      </c>
      <c r="K40" s="37">
        <v>0.25271700000000002</v>
      </c>
      <c r="L40" s="37">
        <v>0.25235000000000002</v>
      </c>
      <c r="M40" s="37">
        <v>0.25173299999999998</v>
      </c>
      <c r="N40" s="37">
        <v>0.244756</v>
      </c>
      <c r="O40" s="37">
        <v>0.244867</v>
      </c>
      <c r="P40" s="37">
        <v>0.25196299999999999</v>
      </c>
      <c r="Q40" s="37">
        <v>0.247475</v>
      </c>
      <c r="S40" s="4">
        <f t="shared" si="7"/>
        <v>0.28464371819022027</v>
      </c>
      <c r="T40" s="4">
        <f t="shared" si="7"/>
        <v>0.24932752085830931</v>
      </c>
      <c r="U40" s="4">
        <f t="shared" si="7"/>
        <v>0.25704655928836229</v>
      </c>
      <c r="V40" s="4">
        <f t="shared" si="7"/>
        <v>0.26742598880730034</v>
      </c>
      <c r="W40" s="4">
        <f t="shared" si="7"/>
        <v>0.26106833316890549</v>
      </c>
      <c r="X40" s="4">
        <f t="shared" si="7"/>
        <v>0.24649035347237877</v>
      </c>
      <c r="Y40" s="4">
        <f t="shared" si="7"/>
        <v>0.24598046811364099</v>
      </c>
      <c r="Z40" s="4">
        <f t="shared" si="7"/>
        <v>0.24670163771341638</v>
      </c>
      <c r="AA40" s="4">
        <f t="shared" si="7"/>
        <v>0.25179571978539877</v>
      </c>
      <c r="AB40" s="4">
        <f t="shared" si="7"/>
        <v>0.25935119199304874</v>
      </c>
      <c r="AC40" s="4">
        <f t="shared" si="7"/>
        <v>0.25402004316980997</v>
      </c>
      <c r="AD40" s="4">
        <f t="shared" si="7"/>
        <v>0.24745275939032321</v>
      </c>
      <c r="AE40" s="4">
        <f t="shared" si="7"/>
        <v>0.25021618962758374</v>
      </c>
      <c r="AF40" s="4">
        <f t="shared" si="7"/>
        <v>0.25183575549434756</v>
      </c>
      <c r="AG40" s="4">
        <f t="shared" si="7"/>
        <v>0.24538860686112191</v>
      </c>
      <c r="AI40" s="4">
        <f t="shared" si="8"/>
        <v>-9.0287181902202751E-3</v>
      </c>
      <c r="AJ40" s="4">
        <f t="shared" si="8"/>
        <v>-6.4265208583093036E-3</v>
      </c>
      <c r="AK40" s="4">
        <f t="shared" si="8"/>
        <v>2.7544071163770889E-4</v>
      </c>
      <c r="AL40" s="4">
        <f t="shared" si="8"/>
        <v>-2.5329888073003515E-3</v>
      </c>
      <c r="AM40" s="4">
        <f t="shared" si="8"/>
        <v>-2.3273331689054877E-3</v>
      </c>
      <c r="AN40" s="4">
        <f t="shared" si="8"/>
        <v>1.9556465276212298E-3</v>
      </c>
      <c r="AO40" s="4">
        <f t="shared" si="8"/>
        <v>-4.0954681136410043E-3</v>
      </c>
      <c r="AP40" s="4">
        <f t="shared" si="8"/>
        <v>9.7936228658362934E-4</v>
      </c>
      <c r="AQ40" s="4">
        <f t="shared" si="8"/>
        <v>9.2128021460124998E-4</v>
      </c>
      <c r="AR40" s="4">
        <f t="shared" si="8"/>
        <v>-7.0011919930487165E-3</v>
      </c>
      <c r="AS40" s="4">
        <f t="shared" si="8"/>
        <v>-2.287043169809988E-3</v>
      </c>
      <c r="AT40" s="4">
        <f t="shared" si="8"/>
        <v>-2.6967593903232112E-3</v>
      </c>
      <c r="AU40" s="4">
        <f t="shared" si="8"/>
        <v>-5.3491896275837392E-3</v>
      </c>
      <c r="AV40" s="4">
        <f t="shared" si="8"/>
        <v>1.2724450565243517E-4</v>
      </c>
      <c r="AW40" s="4">
        <f t="shared" si="8"/>
        <v>2.0863931388780954E-3</v>
      </c>
      <c r="AY40" s="2">
        <f t="shared" si="51"/>
        <v>0.28406129838963029</v>
      </c>
      <c r="AZ40" s="2">
        <f t="shared" si="9"/>
        <v>0.24932504650090545</v>
      </c>
      <c r="BA40" s="2">
        <f t="shared" si="9"/>
        <v>0.25704583837355904</v>
      </c>
      <c r="BB40" s="2">
        <f t="shared" si="9"/>
        <v>0.26742580768899915</v>
      </c>
      <c r="BC40" s="2">
        <f t="shared" si="9"/>
        <v>0.26106809201154135</v>
      </c>
      <c r="BD40" s="2">
        <f t="shared" si="9"/>
        <v>0.2464894571662648</v>
      </c>
      <c r="BE40" s="2">
        <f t="shared" si="9"/>
        <v>0.24597652276352719</v>
      </c>
      <c r="BF40" s="2">
        <f t="shared" si="9"/>
        <v>0.24669841148472008</v>
      </c>
      <c r="BG40" s="2">
        <f t="shared" si="9"/>
        <v>0.25178941754691808</v>
      </c>
      <c r="BH40" s="2">
        <f t="shared" si="9"/>
        <v>0.2593426067501956</v>
      </c>
      <c r="BI40" s="2">
        <f t="shared" si="9"/>
        <v>0.25401558566481491</v>
      </c>
      <c r="BJ40" s="2">
        <f t="shared" si="9"/>
        <v>0.24744121004982753</v>
      </c>
      <c r="BK40" s="2">
        <f t="shared" si="9"/>
        <v>0.25020937140193394</v>
      </c>
      <c r="BL40" s="2">
        <f t="shared" si="9"/>
        <v>0.25183279075332604</v>
      </c>
      <c r="BM40" s="2">
        <f t="shared" si="9"/>
        <v>0.24538860636841275</v>
      </c>
      <c r="BO40" s="2">
        <f t="shared" si="10"/>
        <v>0.275615</v>
      </c>
      <c r="BP40" s="2">
        <f t="shared" si="11"/>
        <v>0.24290100000000001</v>
      </c>
      <c r="BQ40" s="2">
        <f t="shared" si="12"/>
        <v>0.257322</v>
      </c>
      <c r="BR40" s="2">
        <f t="shared" si="13"/>
        <v>0.26489299999999999</v>
      </c>
      <c r="BS40" s="2">
        <f t="shared" si="14"/>
        <v>0.258741</v>
      </c>
      <c r="BT40" s="2">
        <f t="shared" si="15"/>
        <v>0.248446</v>
      </c>
      <c r="BU40" s="2">
        <f t="shared" si="16"/>
        <v>0.24188499999999999</v>
      </c>
      <c r="BV40" s="2">
        <f t="shared" si="17"/>
        <v>0.24768100000000001</v>
      </c>
      <c r="BW40" s="2">
        <f t="shared" si="18"/>
        <v>0.25271700000000002</v>
      </c>
      <c r="BX40" s="2">
        <f t="shared" si="19"/>
        <v>0.25235000000000002</v>
      </c>
      <c r="BY40" s="2">
        <f t="shared" si="20"/>
        <v>0.25173299999999998</v>
      </c>
      <c r="BZ40" s="2">
        <f t="shared" si="21"/>
        <v>0.244756</v>
      </c>
      <c r="CA40" s="2">
        <f t="shared" si="22"/>
        <v>0.244867</v>
      </c>
      <c r="CB40" s="2">
        <f t="shared" si="23"/>
        <v>0.25196299999999999</v>
      </c>
      <c r="CC40" s="2">
        <f t="shared" si="24"/>
        <v>0.247475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0.29072744246376814</v>
      </c>
      <c r="DL40" s="2">
        <f t="shared" si="41"/>
        <v>0.24852572324929972</v>
      </c>
      <c r="DM40" s="2">
        <f t="shared" si="41"/>
        <v>0.25638218163912896</v>
      </c>
      <c r="DN40" s="2">
        <f t="shared" si="41"/>
        <v>0.2633497567567567</v>
      </c>
      <c r="DO40" s="2">
        <f t="shared" si="41"/>
        <v>0.26112634609913554</v>
      </c>
      <c r="DP40" s="2">
        <f t="shared" si="41"/>
        <v>0.24583102969187676</v>
      </c>
      <c r="DQ40" s="2">
        <f t="shared" si="41"/>
        <v>0.2439698888146167</v>
      </c>
      <c r="DR40" s="2">
        <f t="shared" si="41"/>
        <v>0.24737102952317289</v>
      </c>
      <c r="DS40" s="2">
        <f t="shared" si="41"/>
        <v>0.25336964351173019</v>
      </c>
      <c r="DT40" s="2">
        <f t="shared" si="41"/>
        <v>0.25943591972140767</v>
      </c>
      <c r="DU40" s="2">
        <f t="shared" si="41"/>
        <v>0.25399504563782993</v>
      </c>
      <c r="DV40" s="2">
        <f t="shared" si="41"/>
        <v>0.24939697030791785</v>
      </c>
      <c r="DW40" s="2">
        <f t="shared" si="41"/>
        <v>0.25065046735739754</v>
      </c>
      <c r="DX40" s="2">
        <f t="shared" si="41"/>
        <v>0.25313905759803923</v>
      </c>
      <c r="DY40" s="2">
        <f t="shared" si="41"/>
        <v>0.24459775477463713</v>
      </c>
      <c r="EA40" s="2">
        <f t="shared" si="42"/>
        <v>0.26599367774226107</v>
      </c>
      <c r="EB40" s="2">
        <f t="shared" si="42"/>
        <v>0.25567894226921978</v>
      </c>
      <c r="EC40" s="2">
        <f t="shared" si="42"/>
        <v>0.26365728124999999</v>
      </c>
      <c r="ED40" s="2">
        <f t="shared" si="42"/>
        <v>0.30653448451882198</v>
      </c>
      <c r="EE40" s="2">
        <f t="shared" si="42"/>
        <v>0.26050105387360545</v>
      </c>
      <c r="EF40" s="2">
        <f t="shared" si="42"/>
        <v>0.25140899463699523</v>
      </c>
      <c r="EG40" s="2">
        <f t="shared" si="42"/>
        <v>0.25880786955020413</v>
      </c>
      <c r="EH40" s="2">
        <f t="shared" si="42"/>
        <v>0.24222951656946271</v>
      </c>
      <c r="EI40" s="2">
        <f t="shared" si="42"/>
        <v>0.24235712671938522</v>
      </c>
      <c r="EJ40" s="2">
        <f t="shared" si="42"/>
        <v>0.25882296556776557</v>
      </c>
      <c r="EK40" s="2">
        <f t="shared" si="42"/>
        <v>0.25413962137499085</v>
      </c>
      <c r="EL40" s="2">
        <f t="shared" si="42"/>
        <v>0.23608963019246645</v>
      </c>
      <c r="EM40" s="2">
        <f t="shared" si="42"/>
        <v>0.24736711243142917</v>
      </c>
      <c r="EN40" s="2">
        <f t="shared" si="42"/>
        <v>0.24325100779993569</v>
      </c>
      <c r="EO40" s="2">
        <f t="shared" si="42"/>
        <v>0.25322168789991001</v>
      </c>
      <c r="EQ40" s="2">
        <f t="shared" si="43"/>
        <v>0.24084726143394891</v>
      </c>
      <c r="ER40" s="2">
        <f t="shared" si="43"/>
        <v>0.24475963270555387</v>
      </c>
      <c r="ES40" s="2">
        <f t="shared" si="43"/>
        <v>0.24993486802186332</v>
      </c>
      <c r="ET40" s="2">
        <f t="shared" si="43"/>
        <v>0.28317636695390086</v>
      </c>
      <c r="EU40" s="2">
        <f t="shared" si="43"/>
        <v>0.24989608994830187</v>
      </c>
      <c r="EV40" s="2">
        <f t="shared" si="43"/>
        <v>0.24378850153077278</v>
      </c>
      <c r="EW40" s="2">
        <f t="shared" si="43"/>
        <v>0.2539049208257203</v>
      </c>
      <c r="EX40" s="2">
        <f t="shared" si="43"/>
        <v>0.24246113260334831</v>
      </c>
      <c r="EY40" s="2">
        <f t="shared" si="43"/>
        <v>0.2386718888679534</v>
      </c>
      <c r="EZ40" s="2">
        <f t="shared" si="43"/>
        <v>0.25387205925775708</v>
      </c>
      <c r="FA40" s="2">
        <f t="shared" si="43"/>
        <v>0.24546105445334285</v>
      </c>
      <c r="FB40" s="2">
        <f t="shared" si="43"/>
        <v>0.23778657817359711</v>
      </c>
      <c r="FC40" s="2">
        <f t="shared" si="43"/>
        <v>0.24939515614155586</v>
      </c>
      <c r="FD40" s="2">
        <f t="shared" si="43"/>
        <v>0.24622306032324257</v>
      </c>
      <c r="FE40" s="2">
        <f t="shared" si="43"/>
        <v>0.25815569693509188</v>
      </c>
      <c r="FG40" s="2">
        <f t="shared" si="44"/>
        <v>0.26949270803492315</v>
      </c>
      <c r="FH40" s="2">
        <f t="shared" si="44"/>
        <v>0.1117517431374954</v>
      </c>
      <c r="FI40" s="2">
        <f t="shared" si="44"/>
        <v>9.1226450610948154E-2</v>
      </c>
      <c r="FJ40" s="2">
        <f t="shared" si="44"/>
        <v>9.4387673036596856E-2</v>
      </c>
      <c r="FK40" s="2">
        <f t="shared" si="44"/>
        <v>9.3129420038043795E-2</v>
      </c>
      <c r="FL40" s="2">
        <f t="shared" si="44"/>
        <v>0.11804429650800474</v>
      </c>
      <c r="FM40" s="2">
        <f t="shared" si="44"/>
        <v>0.13523735442771487</v>
      </c>
      <c r="FN40" s="2">
        <f t="shared" si="44"/>
        <v>0.13082119313942153</v>
      </c>
      <c r="FO40" s="2">
        <f t="shared" si="44"/>
        <v>0.14349207319091414</v>
      </c>
      <c r="FP40" s="2">
        <f t="shared" si="44"/>
        <v>0.15219835257791509</v>
      </c>
      <c r="FQ40" s="2">
        <f t="shared" si="44"/>
        <v>0.14230079238301674</v>
      </c>
      <c r="FR40" s="2">
        <f t="shared" si="44"/>
        <v>0.14696891908885401</v>
      </c>
      <c r="FS40" s="2">
        <f t="shared" si="44"/>
        <v>0.1343445226445979</v>
      </c>
      <c r="FT40" s="2">
        <f t="shared" si="44"/>
        <v>0.13210613295648865</v>
      </c>
      <c r="FU40" s="2">
        <f t="shared" si="44"/>
        <v>9.1703456170354414E-2</v>
      </c>
      <c r="FW40" s="2">
        <f t="shared" si="53"/>
        <v>2.2859696316338738E-5</v>
      </c>
      <c r="FX40" s="2">
        <f t="shared" si="45"/>
        <v>5.6269963088491304E-6</v>
      </c>
      <c r="FY40" s="2">
        <f t="shared" si="45"/>
        <v>1.8058711962735038E-6</v>
      </c>
      <c r="FZ40" s="2">
        <f t="shared" si="45"/>
        <v>2.3560091099430965E-6</v>
      </c>
      <c r="GA40" s="2">
        <f t="shared" si="45"/>
        <v>1.9788163742469485E-6</v>
      </c>
      <c r="GB40" s="2">
        <f t="shared" si="45"/>
        <v>2.5554126892072578E-6</v>
      </c>
      <c r="GC40" s="2">
        <f t="shared" si="45"/>
        <v>3.1227778625767794E-6</v>
      </c>
      <c r="GD40" s="2">
        <f t="shared" si="45"/>
        <v>3.5433356629578973E-6</v>
      </c>
      <c r="GE40" s="2">
        <f t="shared" si="45"/>
        <v>4.6399254190177312E-6</v>
      </c>
      <c r="GF40" s="2">
        <f t="shared" si="45"/>
        <v>4.5161068620844995E-6</v>
      </c>
      <c r="GG40" s="2">
        <f t="shared" si="45"/>
        <v>3.8272416071479439E-6</v>
      </c>
      <c r="GH40" s="2">
        <f t="shared" si="45"/>
        <v>3.0258000529792146E-6</v>
      </c>
      <c r="GI40" s="2">
        <f t="shared" si="45"/>
        <v>2.3642184577992938E-6</v>
      </c>
      <c r="GJ40" s="2">
        <f t="shared" si="45"/>
        <v>1.7417577319778647E-6</v>
      </c>
      <c r="GK40" s="2">
        <f t="shared" si="45"/>
        <v>1.4431279036332216E-6</v>
      </c>
      <c r="GM40" s="82">
        <f t="shared" si="54"/>
        <v>2.2235760433884542E-4</v>
      </c>
      <c r="GN40" s="82">
        <f t="shared" si="46"/>
        <v>6.9938164408269513E-7</v>
      </c>
      <c r="GO40" s="82">
        <f t="shared" si="46"/>
        <v>2.0722182318088692E-7</v>
      </c>
      <c r="GP40" s="82">
        <f t="shared" si="46"/>
        <v>5.0413540798811391E-8</v>
      </c>
      <c r="GQ40" s="82">
        <f t="shared" si="46"/>
        <v>6.652709116814505E-8</v>
      </c>
      <c r="GR40" s="82">
        <f t="shared" si="46"/>
        <v>2.5205219472300408E-7</v>
      </c>
      <c r="GS40" s="82">
        <f t="shared" si="46"/>
        <v>1.2385288254386328E-6</v>
      </c>
      <c r="GT40" s="82">
        <f t="shared" si="46"/>
        <v>9.7833546405647626E-7</v>
      </c>
      <c r="GU40" s="82">
        <f t="shared" si="46"/>
        <v>2.0213007690350055E-6</v>
      </c>
      <c r="GV40" s="82">
        <f t="shared" si="46"/>
        <v>2.7981830015880308E-6</v>
      </c>
      <c r="GW40" s="82">
        <f t="shared" si="46"/>
        <v>1.4116821230969131E-6</v>
      </c>
      <c r="GX40" s="82">
        <f t="shared" si="46"/>
        <v>3.6542596566913441E-6</v>
      </c>
      <c r="GY40" s="82">
        <f t="shared" si="46"/>
        <v>2.0949129839646708E-6</v>
      </c>
      <c r="GZ40" s="82">
        <f t="shared" si="46"/>
        <v>9.0543286328640125E-7</v>
      </c>
      <c r="HA40" s="82">
        <f t="shared" si="46"/>
        <v>1.3283491380643046E-10</v>
      </c>
      <c r="HC40" s="82">
        <f t="shared" si="58"/>
        <v>1.4533237352172184E-15</v>
      </c>
      <c r="HD40" s="82">
        <f t="shared" si="47"/>
        <v>6.1688454651187587E-24</v>
      </c>
      <c r="HE40" s="82">
        <f t="shared" si="47"/>
        <v>1.1952503319196272E-21</v>
      </c>
      <c r="HF40" s="82">
        <f t="shared" si="47"/>
        <v>7.5463134146249463E-24</v>
      </c>
      <c r="HG40" s="82">
        <f t="shared" si="47"/>
        <v>2.2774273403962238E-26</v>
      </c>
      <c r="HH40" s="82">
        <f t="shared" si="47"/>
        <v>6.8870776515832128E-23</v>
      </c>
      <c r="HI40" s="82">
        <f t="shared" si="47"/>
        <v>1.0902353859139759E-23</v>
      </c>
      <c r="HJ40" s="82">
        <f t="shared" si="47"/>
        <v>1.0572915612880857E-22</v>
      </c>
      <c r="HK40" s="82">
        <f t="shared" si="47"/>
        <v>1.6473399995777103E-22</v>
      </c>
      <c r="HL40" s="82">
        <f t="shared" si="47"/>
        <v>2.0642145106954344E-21</v>
      </c>
      <c r="HM40" s="82">
        <f t="shared" si="47"/>
        <v>9.9544813475254387E-22</v>
      </c>
      <c r="HN40" s="82">
        <f t="shared" si="47"/>
        <v>2.8364464993603957E-21</v>
      </c>
      <c r="HO40" s="82">
        <f t="shared" si="47"/>
        <v>8.9359606106816974E-20</v>
      </c>
      <c r="HP40" s="82">
        <f t="shared" si="47"/>
        <v>3.763676866715424E-22</v>
      </c>
      <c r="HQ40" s="82">
        <f t="shared" si="47"/>
        <v>2.6228244901029363E-33</v>
      </c>
      <c r="HS40" s="82">
        <f t="shared" si="55"/>
        <v>1.0249431770049399E-37</v>
      </c>
      <c r="HT40" s="82">
        <f t="shared" si="48"/>
        <v>4.5469531178731502E-59</v>
      </c>
      <c r="HU40" s="82">
        <f t="shared" si="48"/>
        <v>8.322690410810121E-57</v>
      </c>
      <c r="HV40" s="82">
        <f t="shared" si="48"/>
        <v>1.7485835657273402E-64</v>
      </c>
      <c r="HW40" s="82">
        <f t="shared" si="48"/>
        <v>7.222911557600343E-73</v>
      </c>
      <c r="HX40" s="82">
        <f t="shared" si="48"/>
        <v>8.9042915080196753E-66</v>
      </c>
      <c r="HY40" s="82">
        <f t="shared" si="48"/>
        <v>9.1554957302786929E-68</v>
      </c>
      <c r="HZ40" s="82">
        <f t="shared" si="48"/>
        <v>7.6067522820451905E-64</v>
      </c>
      <c r="IA40" s="82">
        <f t="shared" si="48"/>
        <v>1.0365187606917397E-63</v>
      </c>
      <c r="IB40" s="82">
        <f t="shared" si="48"/>
        <v>4.0485252389484138E-62</v>
      </c>
      <c r="IC40" s="82">
        <f t="shared" si="48"/>
        <v>2.8939738557332494E-63</v>
      </c>
      <c r="ID40" s="82">
        <f t="shared" si="48"/>
        <v>1.0934235921946152E-61</v>
      </c>
      <c r="IE40" s="82">
        <f t="shared" si="48"/>
        <v>5.1746633649187004E-56</v>
      </c>
      <c r="IF40" s="82">
        <f t="shared" si="48"/>
        <v>2.2739990844642664E-60</v>
      </c>
      <c r="IG40" s="82">
        <f t="shared" si="48"/>
        <v>5.3609331853777304E-50</v>
      </c>
      <c r="II40" s="82">
        <f t="shared" si="56"/>
        <v>6.2401487772569149E-189</v>
      </c>
      <c r="IJ40" s="82">
        <f t="shared" si="49"/>
        <v>3.3729255355200082E-265</v>
      </c>
      <c r="IK40" s="82">
        <f t="shared" si="49"/>
        <v>5.6412005078527975E-263</v>
      </c>
      <c r="IL40" s="82">
        <f t="shared" si="49"/>
        <v>1.5980839474936956E-300</v>
      </c>
      <c r="IM40" s="82">
        <f t="shared" si="49"/>
        <v>0</v>
      </c>
      <c r="IN40" s="82">
        <f t="shared" si="49"/>
        <v>0</v>
      </c>
      <c r="IO40" s="82">
        <f t="shared" si="49"/>
        <v>0</v>
      </c>
      <c r="IP40" s="82">
        <f t="shared" si="49"/>
        <v>4.4850079360627693E-302</v>
      </c>
      <c r="IQ40" s="82">
        <f t="shared" si="49"/>
        <v>7.3903297207570462E-302</v>
      </c>
      <c r="IR40" s="82">
        <f t="shared" si="49"/>
        <v>1.5596300095987203E-297</v>
      </c>
      <c r="IS40" s="82">
        <f t="shared" si="49"/>
        <v>1.226510397474468E-304</v>
      </c>
      <c r="IT40" s="82">
        <f t="shared" si="49"/>
        <v>5.8564384085821986E-296</v>
      </c>
      <c r="IU40" s="82">
        <f t="shared" si="49"/>
        <v>3.0077018015629941E-265</v>
      </c>
      <c r="IV40" s="82">
        <f t="shared" si="49"/>
        <v>1.8837050529515289E-173</v>
      </c>
      <c r="IW40" s="82">
        <f t="shared" si="49"/>
        <v>1.3052219842331595E-126</v>
      </c>
      <c r="IY40" s="82">
        <f t="shared" si="57"/>
        <v>2.2235760434029874E-4</v>
      </c>
      <c r="IZ40" s="82">
        <f t="shared" si="50"/>
        <v>6.9938164408269513E-7</v>
      </c>
      <c r="JA40" s="82">
        <f t="shared" si="50"/>
        <v>2.0722182318088812E-7</v>
      </c>
      <c r="JB40" s="82">
        <f t="shared" si="50"/>
        <v>5.0413540798811398E-8</v>
      </c>
      <c r="JC40" s="82">
        <f t="shared" si="50"/>
        <v>6.652709116814505E-8</v>
      </c>
      <c r="JD40" s="82">
        <f t="shared" si="50"/>
        <v>2.5205219472300414E-7</v>
      </c>
      <c r="JE40" s="82">
        <f t="shared" si="50"/>
        <v>1.2385288254386328E-6</v>
      </c>
      <c r="JF40" s="82">
        <f t="shared" si="50"/>
        <v>9.7833546405647626E-7</v>
      </c>
      <c r="JG40" s="82">
        <f t="shared" si="50"/>
        <v>2.0213007690350055E-6</v>
      </c>
      <c r="JH40" s="82">
        <f t="shared" si="50"/>
        <v>2.7981830015880329E-6</v>
      </c>
      <c r="JI40" s="82">
        <f t="shared" si="50"/>
        <v>1.4116821230969141E-6</v>
      </c>
      <c r="JJ40" s="82">
        <f t="shared" si="50"/>
        <v>3.6542596566913471E-6</v>
      </c>
      <c r="JK40" s="82">
        <f t="shared" si="50"/>
        <v>2.0949129839647602E-6</v>
      </c>
      <c r="JL40" s="82">
        <f t="shared" si="50"/>
        <v>9.0543286328640168E-7</v>
      </c>
      <c r="JM40" s="82">
        <f t="shared" si="50"/>
        <v>1.3283491380643046E-10</v>
      </c>
    </row>
    <row r="41" spans="2:273" x14ac:dyDescent="0.25">
      <c r="B41" s="2">
        <v>14</v>
      </c>
      <c r="C41" s="37">
        <v>0.28155599999999997</v>
      </c>
      <c r="D41" s="37">
        <v>0.24843000000000001</v>
      </c>
      <c r="E41" s="37">
        <v>0.25691799999999998</v>
      </c>
      <c r="F41" s="37">
        <v>0.26142399999999999</v>
      </c>
      <c r="G41" s="37">
        <v>0.25891599999999998</v>
      </c>
      <c r="H41" s="37">
        <v>0.24641399999999999</v>
      </c>
      <c r="I41" s="37">
        <v>0.24205499999999999</v>
      </c>
      <c r="J41" s="37">
        <v>0.24602199999999999</v>
      </c>
      <c r="K41" s="37">
        <v>0.25163600000000003</v>
      </c>
      <c r="L41" s="37">
        <v>0.25481799999999999</v>
      </c>
      <c r="M41" s="37">
        <v>0.253224</v>
      </c>
      <c r="N41" s="37">
        <v>0.24632699999999999</v>
      </c>
      <c r="O41" s="37">
        <v>0.24832499999999999</v>
      </c>
      <c r="P41" s="37">
        <v>0.25242999999999999</v>
      </c>
      <c r="Q41" s="37">
        <v>0.247558</v>
      </c>
      <c r="S41" s="4">
        <f t="shared" si="7"/>
        <v>0.28706984180944545</v>
      </c>
      <c r="T41" s="4">
        <f t="shared" si="7"/>
        <v>0.24993387076726212</v>
      </c>
      <c r="U41" s="4">
        <f t="shared" si="7"/>
        <v>0.25776783746384813</v>
      </c>
      <c r="V41" s="4">
        <f t="shared" si="7"/>
        <v>0.26820911242900253</v>
      </c>
      <c r="W41" s="4">
        <f t="shared" si="7"/>
        <v>0.26143731953450988</v>
      </c>
      <c r="X41" s="4">
        <f t="shared" si="7"/>
        <v>0.24712855016965418</v>
      </c>
      <c r="Y41" s="4">
        <f t="shared" si="7"/>
        <v>0.24682869210574468</v>
      </c>
      <c r="Z41" s="4">
        <f t="shared" si="7"/>
        <v>0.24704724960506153</v>
      </c>
      <c r="AA41" s="4">
        <f t="shared" si="7"/>
        <v>0.25203659116284544</v>
      </c>
      <c r="AB41" s="4">
        <f t="shared" si="7"/>
        <v>0.26017377026679867</v>
      </c>
      <c r="AC41" s="4">
        <f t="shared" si="7"/>
        <v>0.25444721087929112</v>
      </c>
      <c r="AD41" s="4">
        <f t="shared" si="7"/>
        <v>0.24788090335099622</v>
      </c>
      <c r="AE41" s="4">
        <f t="shared" si="7"/>
        <v>0.25081121183807731</v>
      </c>
      <c r="AF41" s="4">
        <f t="shared" si="7"/>
        <v>0.25193125679844702</v>
      </c>
      <c r="AG41" s="4">
        <f t="shared" si="7"/>
        <v>0.24606928897566402</v>
      </c>
      <c r="AI41" s="4">
        <f t="shared" si="8"/>
        <v>-5.5138418094454744E-3</v>
      </c>
      <c r="AJ41" s="4">
        <f t="shared" si="8"/>
        <v>-1.5038707672621054E-3</v>
      </c>
      <c r="AK41" s="4">
        <f t="shared" si="8"/>
        <v>-8.4983746384814651E-4</v>
      </c>
      <c r="AL41" s="4">
        <f t="shared" si="8"/>
        <v>-6.7851124290025377E-3</v>
      </c>
      <c r="AM41" s="4">
        <f t="shared" si="8"/>
        <v>-2.5213195345099026E-3</v>
      </c>
      <c r="AN41" s="4">
        <f t="shared" si="8"/>
        <v>-7.1455016965418783E-4</v>
      </c>
      <c r="AO41" s="4">
        <f t="shared" si="8"/>
        <v>-4.7736921057446868E-3</v>
      </c>
      <c r="AP41" s="4">
        <f t="shared" si="8"/>
        <v>-1.0252496050615345E-3</v>
      </c>
      <c r="AQ41" s="4">
        <f t="shared" si="8"/>
        <v>-4.0059116284540952E-4</v>
      </c>
      <c r="AR41" s="4">
        <f t="shared" si="8"/>
        <v>-5.3557702667986762E-3</v>
      </c>
      <c r="AS41" s="4">
        <f t="shared" si="8"/>
        <v>-1.2232108792911145E-3</v>
      </c>
      <c r="AT41" s="4">
        <f t="shared" si="8"/>
        <v>-1.5539033509962275E-3</v>
      </c>
      <c r="AU41" s="4">
        <f t="shared" si="8"/>
        <v>-2.4862118380773179E-3</v>
      </c>
      <c r="AV41" s="4">
        <f t="shared" si="8"/>
        <v>4.987432015529647E-4</v>
      </c>
      <c r="AW41" s="4">
        <f t="shared" si="8"/>
        <v>1.4887110243359813E-3</v>
      </c>
      <c r="AY41" s="2">
        <f t="shared" si="51"/>
        <v>0.28620055336721451</v>
      </c>
      <c r="AZ41" s="2">
        <f t="shared" si="9"/>
        <v>0.2499296389522411</v>
      </c>
      <c r="BA41" s="2">
        <f t="shared" si="9"/>
        <v>0.25776658240011924</v>
      </c>
      <c r="BB41" s="2">
        <f t="shared" si="9"/>
        <v>0.26820876632159402</v>
      </c>
      <c r="BC41" s="2">
        <f t="shared" si="9"/>
        <v>0.26143686812305167</v>
      </c>
      <c r="BD41" s="2">
        <f t="shared" si="9"/>
        <v>0.24712688427741877</v>
      </c>
      <c r="BE41" s="2">
        <f t="shared" si="9"/>
        <v>0.24682179373122137</v>
      </c>
      <c r="BF41" s="2">
        <f t="shared" si="9"/>
        <v>0.24704158040042584</v>
      </c>
      <c r="BG41" s="2">
        <f t="shared" si="9"/>
        <v>0.25202572554391661</v>
      </c>
      <c r="BH41" s="2">
        <f t="shared" si="9"/>
        <v>0.26015900631729377</v>
      </c>
      <c r="BI41" s="2">
        <f t="shared" si="9"/>
        <v>0.25443934855321498</v>
      </c>
      <c r="BJ41" s="2">
        <f t="shared" si="9"/>
        <v>0.24786166397007975</v>
      </c>
      <c r="BK41" s="2">
        <f t="shared" si="9"/>
        <v>0.25079974183091791</v>
      </c>
      <c r="BL41" s="2">
        <f t="shared" si="9"/>
        <v>0.25192600168190649</v>
      </c>
      <c r="BM41" s="2">
        <f t="shared" si="9"/>
        <v>0.24606928763626806</v>
      </c>
      <c r="BO41" s="2">
        <f t="shared" si="10"/>
        <v>0.28155599999999997</v>
      </c>
      <c r="BP41" s="2">
        <f t="shared" si="11"/>
        <v>0.24843000000000001</v>
      </c>
      <c r="BQ41" s="2">
        <f t="shared" si="12"/>
        <v>0.25691799999999998</v>
      </c>
      <c r="BR41" s="2">
        <f t="shared" si="13"/>
        <v>0.26142399999999999</v>
      </c>
      <c r="BS41" s="2">
        <f t="shared" si="14"/>
        <v>0.25891599999999998</v>
      </c>
      <c r="BT41" s="2">
        <f t="shared" si="15"/>
        <v>0.24641399999999999</v>
      </c>
      <c r="BU41" s="2">
        <f t="shared" si="16"/>
        <v>0.24205499999999999</v>
      </c>
      <c r="BV41" s="2">
        <f t="shared" si="17"/>
        <v>0.24602199999999999</v>
      </c>
      <c r="BW41" s="2">
        <f t="shared" si="18"/>
        <v>0.25163600000000003</v>
      </c>
      <c r="BX41" s="2">
        <f t="shared" si="19"/>
        <v>0.25481799999999999</v>
      </c>
      <c r="BY41" s="2">
        <f t="shared" si="20"/>
        <v>0.253224</v>
      </c>
      <c r="BZ41" s="2">
        <f t="shared" si="21"/>
        <v>0.24632699999999999</v>
      </c>
      <c r="CA41" s="2">
        <f t="shared" si="22"/>
        <v>0.24832499999999999</v>
      </c>
      <c r="CB41" s="2">
        <f t="shared" si="23"/>
        <v>0.25242999999999999</v>
      </c>
      <c r="CC41" s="2">
        <f t="shared" si="24"/>
        <v>0.247558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0.29457784855072466</v>
      </c>
      <c r="DL41" s="2">
        <f t="shared" si="41"/>
        <v>0.24918603529411765</v>
      </c>
      <c r="DM41" s="2">
        <f t="shared" si="41"/>
        <v>0.25716497636502894</v>
      </c>
      <c r="DN41" s="2">
        <f t="shared" si="41"/>
        <v>0.26391032432432426</v>
      </c>
      <c r="DO41" s="2">
        <f t="shared" si="41"/>
        <v>0.26158279034905352</v>
      </c>
      <c r="DP41" s="2">
        <f t="shared" si="41"/>
        <v>0.24655574369747899</v>
      </c>
      <c r="DQ41" s="2">
        <f t="shared" si="41"/>
        <v>0.24484924910873435</v>
      </c>
      <c r="DR41" s="2">
        <f t="shared" si="41"/>
        <v>0.24789367624777181</v>
      </c>
      <c r="DS41" s="2">
        <f t="shared" si="41"/>
        <v>0.25385891110703812</v>
      </c>
      <c r="DT41" s="2">
        <f t="shared" si="41"/>
        <v>0.26050618933284458</v>
      </c>
      <c r="DU41" s="2">
        <f t="shared" si="41"/>
        <v>0.25457031488269799</v>
      </c>
      <c r="DV41" s="2">
        <f t="shared" si="41"/>
        <v>0.25014049468475069</v>
      </c>
      <c r="DW41" s="2">
        <f t="shared" si="41"/>
        <v>0.25143990753119433</v>
      </c>
      <c r="DX41" s="2">
        <f t="shared" si="41"/>
        <v>0.25341996769162212</v>
      </c>
      <c r="DY41" s="2">
        <f t="shared" si="41"/>
        <v>0.24530415217723453</v>
      </c>
      <c r="EA41" s="2">
        <f t="shared" si="42"/>
        <v>0.26549265763795421</v>
      </c>
      <c r="EB41" s="2">
        <f t="shared" si="42"/>
        <v>0.25532059598846424</v>
      </c>
      <c r="EC41" s="2">
        <f t="shared" si="42"/>
        <v>0.26323256995192307</v>
      </c>
      <c r="ED41" s="2">
        <f t="shared" si="42"/>
        <v>0.30582236070444035</v>
      </c>
      <c r="EE41" s="2">
        <f t="shared" si="42"/>
        <v>0.26014116805721688</v>
      </c>
      <c r="EF41" s="2">
        <f t="shared" si="42"/>
        <v>0.25101879789487752</v>
      </c>
      <c r="EG41" s="2">
        <f t="shared" si="42"/>
        <v>0.2583253301357098</v>
      </c>
      <c r="EH41" s="2">
        <f t="shared" si="42"/>
        <v>0.2418783679116534</v>
      </c>
      <c r="EI41" s="2">
        <f t="shared" si="42"/>
        <v>0.24204631914640887</v>
      </c>
      <c r="EJ41" s="2">
        <f t="shared" si="42"/>
        <v>0.25839538036630039</v>
      </c>
      <c r="EK41" s="2">
        <f t="shared" si="42"/>
        <v>0.25371965732436114</v>
      </c>
      <c r="EL41" s="2">
        <f t="shared" si="42"/>
        <v>0.23579873747347702</v>
      </c>
      <c r="EM41" s="2">
        <f t="shared" si="42"/>
        <v>0.2470377171004331</v>
      </c>
      <c r="EN41" s="2">
        <f t="shared" si="42"/>
        <v>0.24297469866286819</v>
      </c>
      <c r="EO41" s="2">
        <f t="shared" si="42"/>
        <v>0.25298083723045761</v>
      </c>
      <c r="EQ41" s="2">
        <f t="shared" si="43"/>
        <v>0.24062547889784899</v>
      </c>
      <c r="ER41" s="2">
        <f t="shared" si="43"/>
        <v>0.2445177581491968</v>
      </c>
      <c r="ES41" s="2">
        <f t="shared" si="43"/>
        <v>0.24964858869100667</v>
      </c>
      <c r="ET41" s="2">
        <f t="shared" si="43"/>
        <v>0.28271558570718958</v>
      </c>
      <c r="EU41" s="2">
        <f t="shared" si="43"/>
        <v>0.2496503297562829</v>
      </c>
      <c r="EV41" s="2">
        <f t="shared" si="43"/>
        <v>0.24348393896648748</v>
      </c>
      <c r="EW41" s="2">
        <f t="shared" si="43"/>
        <v>0.2534795220382286</v>
      </c>
      <c r="EX41" s="2">
        <f t="shared" si="43"/>
        <v>0.24210684057694823</v>
      </c>
      <c r="EY41" s="2">
        <f t="shared" si="43"/>
        <v>0.23840460503816735</v>
      </c>
      <c r="EZ41" s="2">
        <f t="shared" si="43"/>
        <v>0.25349983156405775</v>
      </c>
      <c r="FA41" s="2">
        <f t="shared" si="43"/>
        <v>0.24513996107984679</v>
      </c>
      <c r="FB41" s="2">
        <f t="shared" si="43"/>
        <v>0.23747741976490419</v>
      </c>
      <c r="FC41" s="2">
        <f t="shared" si="43"/>
        <v>0.24904372598199401</v>
      </c>
      <c r="FD41" s="2">
        <f t="shared" si="43"/>
        <v>0.24591213075659402</v>
      </c>
      <c r="FE41" s="2">
        <f t="shared" si="43"/>
        <v>0.25785080420572254</v>
      </c>
      <c r="FG41" s="2">
        <f t="shared" si="44"/>
        <v>0.2880047069393048</v>
      </c>
      <c r="FH41" s="2">
        <f t="shared" si="44"/>
        <v>0.12122633507764677</v>
      </c>
      <c r="FI41" s="2">
        <f t="shared" si="44"/>
        <v>9.9155113817211399E-2</v>
      </c>
      <c r="FJ41" s="2">
        <f t="shared" si="44"/>
        <v>0.10256007726026117</v>
      </c>
      <c r="FK41" s="2">
        <f t="shared" si="44"/>
        <v>0.10120505527428889</v>
      </c>
      <c r="FL41" s="2">
        <f t="shared" si="44"/>
        <v>0.12797552236713836</v>
      </c>
      <c r="FM41" s="2">
        <f t="shared" si="44"/>
        <v>0.14637498920203204</v>
      </c>
      <c r="FN41" s="2">
        <f t="shared" si="44"/>
        <v>0.14165470619171672</v>
      </c>
      <c r="FO41" s="2">
        <f t="shared" si="44"/>
        <v>0.15518753561780263</v>
      </c>
      <c r="FP41" s="2">
        <f t="shared" si="44"/>
        <v>0.16446716838092793</v>
      </c>
      <c r="FQ41" s="2">
        <f t="shared" si="44"/>
        <v>0.1539166067821417</v>
      </c>
      <c r="FR41" s="2">
        <f t="shared" si="44"/>
        <v>0.15889519328092794</v>
      </c>
      <c r="FS41" s="2">
        <f t="shared" si="44"/>
        <v>0.14542099224213631</v>
      </c>
      <c r="FT41" s="2">
        <f t="shared" si="44"/>
        <v>0.1430285438802977</v>
      </c>
      <c r="FU41" s="2">
        <f t="shared" si="44"/>
        <v>9.9669030017165677E-2</v>
      </c>
      <c r="FW41" s="2">
        <f t="shared" si="53"/>
        <v>2.506510330118065E-5</v>
      </c>
      <c r="FX41" s="2">
        <f t="shared" si="45"/>
        <v>6.1698754129141495E-6</v>
      </c>
      <c r="FY41" s="2">
        <f t="shared" si="45"/>
        <v>1.9800980467699773E-6</v>
      </c>
      <c r="FZ41" s="2">
        <f t="shared" si="45"/>
        <v>2.583312031771426E-6</v>
      </c>
      <c r="GA41" s="2">
        <f t="shared" si="45"/>
        <v>2.1697285943042931E-6</v>
      </c>
      <c r="GB41" s="2">
        <f t="shared" si="45"/>
        <v>2.8019536050652344E-6</v>
      </c>
      <c r="GC41" s="2">
        <f t="shared" si="45"/>
        <v>3.4240568061143069E-6</v>
      </c>
      <c r="GD41" s="2">
        <f t="shared" si="45"/>
        <v>3.8851889678800401E-6</v>
      </c>
      <c r="GE41" s="2">
        <f t="shared" si="45"/>
        <v>5.0875747762223065E-6</v>
      </c>
      <c r="GF41" s="2">
        <f t="shared" si="45"/>
        <v>4.9518105481954777E-6</v>
      </c>
      <c r="GG41" s="2">
        <f t="shared" si="45"/>
        <v>4.1964854240769216E-6</v>
      </c>
      <c r="GH41" s="2">
        <f t="shared" si="45"/>
        <v>3.3177228154585789E-6</v>
      </c>
      <c r="GI41" s="2">
        <f t="shared" si="45"/>
        <v>2.5923133986010917E-6</v>
      </c>
      <c r="GJ41" s="2">
        <f t="shared" si="45"/>
        <v>1.9097990551517603E-6</v>
      </c>
      <c r="GK41" s="2">
        <f t="shared" si="45"/>
        <v>1.582358060267341E-6</v>
      </c>
      <c r="GM41" s="82">
        <f t="shared" si="54"/>
        <v>3.4090936788114631E-4</v>
      </c>
      <c r="GN41" s="82">
        <f t="shared" si="46"/>
        <v>1.2211926428445895E-6</v>
      </c>
      <c r="GO41" s="82">
        <f t="shared" si="46"/>
        <v>3.6791583129797358E-7</v>
      </c>
      <c r="GP41" s="82">
        <f t="shared" si="46"/>
        <v>9.8379272472789959E-8</v>
      </c>
      <c r="GQ41" s="82">
        <f t="shared" si="46"/>
        <v>1.2712720747428859E-7</v>
      </c>
      <c r="GR41" s="82">
        <f t="shared" si="46"/>
        <v>4.7904063816841071E-7</v>
      </c>
      <c r="GS41" s="82">
        <f t="shared" si="46"/>
        <v>2.2149924898332921E-6</v>
      </c>
      <c r="GT41" s="82">
        <f t="shared" si="46"/>
        <v>1.7580440981849024E-6</v>
      </c>
      <c r="GU41" s="82">
        <f t="shared" si="46"/>
        <v>3.5655292989105877E-6</v>
      </c>
      <c r="GV41" s="82">
        <f t="shared" si="46"/>
        <v>4.9258387758645361E-6</v>
      </c>
      <c r="GW41" s="82">
        <f t="shared" si="46"/>
        <v>2.5483628862883807E-6</v>
      </c>
      <c r="GX41" s="82">
        <f t="shared" si="46"/>
        <v>6.225800856823689E-6</v>
      </c>
      <c r="GY41" s="82">
        <f t="shared" si="46"/>
        <v>3.6021468405751577E-6</v>
      </c>
      <c r="GZ41" s="82">
        <f t="shared" si="46"/>
        <v>1.6415774309621307E-6</v>
      </c>
      <c r="HA41" s="82">
        <f t="shared" si="46"/>
        <v>3.6977667504146156E-10</v>
      </c>
      <c r="HC41" s="82">
        <f t="shared" si="58"/>
        <v>4.3243759242490559E-15</v>
      </c>
      <c r="HD41" s="82">
        <f t="shared" si="47"/>
        <v>2.603857791002574E-23</v>
      </c>
      <c r="HE41" s="82">
        <f t="shared" si="47"/>
        <v>4.144666041332241E-21</v>
      </c>
      <c r="HF41" s="82">
        <f t="shared" si="47"/>
        <v>3.1469761745657505E-23</v>
      </c>
      <c r="HG41" s="82">
        <f t="shared" si="47"/>
        <v>1.1222396787845648E-25</v>
      </c>
      <c r="HH41" s="82">
        <f t="shared" si="47"/>
        <v>2.897360127294791E-22</v>
      </c>
      <c r="HI41" s="82">
        <f t="shared" si="47"/>
        <v>4.9252122785331308E-23</v>
      </c>
      <c r="HJ41" s="82">
        <f t="shared" si="47"/>
        <v>4.4613233150052507E-22</v>
      </c>
      <c r="HK41" s="82">
        <f t="shared" si="47"/>
        <v>7.121350380294636E-22</v>
      </c>
      <c r="HL41" s="82">
        <f t="shared" si="47"/>
        <v>8.4731902563954068E-21</v>
      </c>
      <c r="HM41" s="82">
        <f t="shared" si="47"/>
        <v>4.1230972558560434E-21</v>
      </c>
      <c r="HN41" s="82">
        <f t="shared" si="47"/>
        <v>1.1047701531940791E-20</v>
      </c>
      <c r="HO41" s="82">
        <f t="shared" si="47"/>
        <v>3.0103162323878136E-19</v>
      </c>
      <c r="HP41" s="82">
        <f t="shared" si="47"/>
        <v>1.4949462425441906E-21</v>
      </c>
      <c r="HQ41" s="82">
        <f t="shared" si="47"/>
        <v>2.235268287153268E-32</v>
      </c>
      <c r="HS41" s="82">
        <f t="shared" si="55"/>
        <v>6.6808696641068485E-37</v>
      </c>
      <c r="HT41" s="82">
        <f t="shared" si="48"/>
        <v>5.4281969256199304E-58</v>
      </c>
      <c r="HU41" s="82">
        <f t="shared" si="48"/>
        <v>7.6099904865577958E-56</v>
      </c>
      <c r="HV41" s="82">
        <f t="shared" si="48"/>
        <v>2.3012607250404656E-63</v>
      </c>
      <c r="HW41" s="82">
        <f t="shared" si="48"/>
        <v>1.3213183841754996E-71</v>
      </c>
      <c r="HX41" s="82">
        <f t="shared" si="48"/>
        <v>1.2955405379318055E-64</v>
      </c>
      <c r="HY41" s="82">
        <f t="shared" si="48"/>
        <v>1.5089665985223495E-66</v>
      </c>
      <c r="HZ41" s="82">
        <f t="shared" si="48"/>
        <v>1.0809054722327615E-62</v>
      </c>
      <c r="IA41" s="82">
        <f t="shared" si="48"/>
        <v>1.5547237209073677E-62</v>
      </c>
      <c r="IB41" s="82">
        <f t="shared" si="48"/>
        <v>5.7186776345771986E-61</v>
      </c>
      <c r="IC41" s="82">
        <f t="shared" si="48"/>
        <v>4.1748797747057998E-62</v>
      </c>
      <c r="ID41" s="82">
        <f t="shared" si="48"/>
        <v>1.3988884785480778E-60</v>
      </c>
      <c r="IE41" s="82">
        <f t="shared" si="48"/>
        <v>4.9208029089432493E-55</v>
      </c>
      <c r="IF41" s="82">
        <f t="shared" si="48"/>
        <v>2.5498646794174108E-59</v>
      </c>
      <c r="IG41" s="82">
        <f t="shared" si="48"/>
        <v>3.7943370691614065E-49</v>
      </c>
      <c r="II41" s="82">
        <f t="shared" si="56"/>
        <v>1.0054463737636102E-185</v>
      </c>
      <c r="IJ41" s="82">
        <f t="shared" si="49"/>
        <v>3.3215262311615997E-261</v>
      </c>
      <c r="IK41" s="82">
        <f t="shared" si="49"/>
        <v>2.3543392041463935E-259</v>
      </c>
      <c r="IL41" s="82">
        <f t="shared" si="49"/>
        <v>2.6888451557924007E-296</v>
      </c>
      <c r="IM41" s="82">
        <f t="shared" si="49"/>
        <v>0</v>
      </c>
      <c r="IN41" s="82">
        <f t="shared" si="49"/>
        <v>0</v>
      </c>
      <c r="IO41" s="82">
        <f t="shared" si="49"/>
        <v>0</v>
      </c>
      <c r="IP41" s="82">
        <f t="shared" si="49"/>
        <v>1.0897227340414917E-297</v>
      </c>
      <c r="IQ41" s="82">
        <f t="shared" si="49"/>
        <v>2.2228119082923494E-297</v>
      </c>
      <c r="IR41" s="82">
        <f t="shared" si="49"/>
        <v>3.9538848382058182E-293</v>
      </c>
      <c r="IS41" s="82">
        <f t="shared" si="49"/>
        <v>3.4586619551106249E-300</v>
      </c>
      <c r="IT41" s="82">
        <f t="shared" si="49"/>
        <v>1.0247848710562828E-291</v>
      </c>
      <c r="IU41" s="82">
        <f t="shared" si="49"/>
        <v>1.6066958081936245E-261</v>
      </c>
      <c r="IV41" s="82">
        <f t="shared" si="49"/>
        <v>4.4427817731936059E-171</v>
      </c>
      <c r="IW41" s="82">
        <f t="shared" si="49"/>
        <v>6.5587178966494619E-125</v>
      </c>
      <c r="IY41" s="82">
        <f t="shared" si="57"/>
        <v>3.409093678854707E-4</v>
      </c>
      <c r="IZ41" s="82">
        <f t="shared" si="50"/>
        <v>1.2211926428445895E-6</v>
      </c>
      <c r="JA41" s="82">
        <f t="shared" si="50"/>
        <v>3.6791583129797771E-7</v>
      </c>
      <c r="JB41" s="82">
        <f t="shared" si="50"/>
        <v>9.8379272472789986E-8</v>
      </c>
      <c r="JC41" s="82">
        <f t="shared" si="50"/>
        <v>1.2712720747428859E-7</v>
      </c>
      <c r="JD41" s="82">
        <f t="shared" si="50"/>
        <v>4.7904063816841103E-7</v>
      </c>
      <c r="JE41" s="82">
        <f t="shared" si="50"/>
        <v>2.2149924898332921E-6</v>
      </c>
      <c r="JF41" s="82">
        <f t="shared" si="50"/>
        <v>1.7580440981849029E-6</v>
      </c>
      <c r="JG41" s="82">
        <f t="shared" si="50"/>
        <v>3.5655292989105886E-6</v>
      </c>
      <c r="JH41" s="82">
        <f t="shared" si="50"/>
        <v>4.9258387758645446E-6</v>
      </c>
      <c r="JI41" s="82">
        <f t="shared" si="50"/>
        <v>2.5483628862883849E-6</v>
      </c>
      <c r="JJ41" s="82">
        <f t="shared" si="50"/>
        <v>6.2258008568237E-6</v>
      </c>
      <c r="JK41" s="82">
        <f t="shared" si="50"/>
        <v>3.6021468405754588E-6</v>
      </c>
      <c r="JL41" s="82">
        <f t="shared" si="50"/>
        <v>1.6415774309621322E-6</v>
      </c>
      <c r="JM41" s="82">
        <f t="shared" si="50"/>
        <v>3.6977667504146156E-10</v>
      </c>
    </row>
    <row r="42" spans="2:273" x14ac:dyDescent="0.25">
      <c r="B42" s="2">
        <v>15</v>
      </c>
      <c r="C42" s="37">
        <v>0.28900500000000001</v>
      </c>
      <c r="D42" s="37">
        <v>0.24871599999999999</v>
      </c>
      <c r="E42" s="37">
        <v>0.254944</v>
      </c>
      <c r="F42" s="37">
        <v>0.26415699999999998</v>
      </c>
      <c r="G42" s="37">
        <v>0.26065199999999999</v>
      </c>
      <c r="H42" s="37">
        <v>0.245055</v>
      </c>
      <c r="I42" s="37">
        <v>0.241674</v>
      </c>
      <c r="J42" s="37">
        <v>0.243286</v>
      </c>
      <c r="K42" s="37">
        <v>0.253081</v>
      </c>
      <c r="L42" s="37">
        <v>0.25708700000000001</v>
      </c>
      <c r="M42" s="37">
        <v>0.255191</v>
      </c>
      <c r="N42" s="37">
        <v>0.24972</v>
      </c>
      <c r="O42" s="37">
        <v>0.24832499999999999</v>
      </c>
      <c r="P42" s="37">
        <v>0.25509599999999999</v>
      </c>
      <c r="Q42" s="37">
        <v>0.247089</v>
      </c>
      <c r="S42" s="4">
        <f t="shared" si="7"/>
        <v>0.28943587919346142</v>
      </c>
      <c r="T42" s="4">
        <f t="shared" si="7"/>
        <v>0.2505255813535997</v>
      </c>
      <c r="U42" s="4">
        <f t="shared" si="7"/>
        <v>0.25847329031949123</v>
      </c>
      <c r="V42" s="4">
        <f t="shared" si="7"/>
        <v>0.26899679493041617</v>
      </c>
      <c r="W42" s="4">
        <f t="shared" si="7"/>
        <v>0.26179190316628209</v>
      </c>
      <c r="X42" s="4">
        <f t="shared" si="7"/>
        <v>0.24774757497881536</v>
      </c>
      <c r="Y42" s="4">
        <f t="shared" si="7"/>
        <v>0.24765770484067984</v>
      </c>
      <c r="Z42" s="4">
        <f t="shared" si="7"/>
        <v>0.2473705535327767</v>
      </c>
      <c r="AA42" s="4">
        <f t="shared" si="7"/>
        <v>0.25225213189003787</v>
      </c>
      <c r="AB42" s="4">
        <f t="shared" si="7"/>
        <v>0.26096087340002944</v>
      </c>
      <c r="AC42" s="4">
        <f t="shared" si="7"/>
        <v>0.25485225190431471</v>
      </c>
      <c r="AD42" s="4">
        <f t="shared" si="7"/>
        <v>0.24827721022112198</v>
      </c>
      <c r="AE42" s="4">
        <f t="shared" si="7"/>
        <v>0.25138026015631287</v>
      </c>
      <c r="AF42" s="4">
        <f t="shared" si="7"/>
        <v>0.25200806156088146</v>
      </c>
      <c r="AG42" s="4">
        <f t="shared" si="7"/>
        <v>0.24673898302004479</v>
      </c>
      <c r="AI42" s="4">
        <f t="shared" si="8"/>
        <v>-4.3087919346140868E-4</v>
      </c>
      <c r="AJ42" s="4">
        <f t="shared" si="8"/>
        <v>-1.8095813535997096E-3</v>
      </c>
      <c r="AK42" s="4">
        <f t="shared" si="8"/>
        <v>-3.5292903194912295E-3</v>
      </c>
      <c r="AL42" s="4">
        <f t="shared" si="8"/>
        <v>-4.8397949304161969E-3</v>
      </c>
      <c r="AM42" s="4">
        <f t="shared" si="8"/>
        <v>-1.1399031662820969E-3</v>
      </c>
      <c r="AN42" s="4">
        <f t="shared" si="8"/>
        <v>-2.6925749788153652E-3</v>
      </c>
      <c r="AO42" s="4">
        <f t="shared" si="8"/>
        <v>-5.9837048406798377E-3</v>
      </c>
      <c r="AP42" s="4">
        <f t="shared" si="8"/>
        <v>-4.0845535327767024E-3</v>
      </c>
      <c r="AQ42" s="4">
        <f t="shared" si="8"/>
        <v>8.2886810996213311E-4</v>
      </c>
      <c r="AR42" s="4">
        <f t="shared" si="8"/>
        <v>-3.8738734000294262E-3</v>
      </c>
      <c r="AS42" s="4">
        <f t="shared" si="8"/>
        <v>3.3874809568529285E-4</v>
      </c>
      <c r="AT42" s="4">
        <f t="shared" si="8"/>
        <v>1.4427897788780175E-3</v>
      </c>
      <c r="AU42" s="4">
        <f t="shared" si="8"/>
        <v>-3.0552601563128834E-3</v>
      </c>
      <c r="AV42" s="4">
        <f t="shared" si="8"/>
        <v>3.0879384391185316E-3</v>
      </c>
      <c r="AW42" s="4">
        <f t="shared" si="8"/>
        <v>3.5001697995520886E-4</v>
      </c>
      <c r="AY42" s="2">
        <f t="shared" si="51"/>
        <v>0.28815406182804471</v>
      </c>
      <c r="AZ42" s="2">
        <f t="shared" si="9"/>
        <v>0.2505184298689197</v>
      </c>
      <c r="BA42" s="2">
        <f t="shared" si="9"/>
        <v>0.2584711306246617</v>
      </c>
      <c r="BB42" s="2">
        <f t="shared" si="9"/>
        <v>0.26899614301744568</v>
      </c>
      <c r="BC42" s="2">
        <f t="shared" si="9"/>
        <v>0.2617910697495206</v>
      </c>
      <c r="BD42" s="2">
        <f t="shared" si="9"/>
        <v>0.24774452419979331</v>
      </c>
      <c r="BE42" s="2">
        <f t="shared" si="9"/>
        <v>0.24764580609511658</v>
      </c>
      <c r="BF42" s="2">
        <f t="shared" si="9"/>
        <v>0.24736072583641561</v>
      </c>
      <c r="BG42" s="2">
        <f t="shared" si="9"/>
        <v>0.25223364924180208</v>
      </c>
      <c r="BH42" s="2">
        <f t="shared" si="9"/>
        <v>0.26093583024974248</v>
      </c>
      <c r="BI42" s="2">
        <f t="shared" si="9"/>
        <v>0.25483857942950838</v>
      </c>
      <c r="BJ42" s="2">
        <f t="shared" si="9"/>
        <v>0.24824555687750333</v>
      </c>
      <c r="BK42" s="2">
        <f t="shared" si="9"/>
        <v>0.25136120067196072</v>
      </c>
      <c r="BL42" s="2">
        <f t="shared" si="9"/>
        <v>0.25199887540425175</v>
      </c>
      <c r="BM42" s="2">
        <f t="shared" si="9"/>
        <v>0.24673897946832304</v>
      </c>
      <c r="BO42" s="2">
        <f t="shared" si="10"/>
        <v>0.28900500000000001</v>
      </c>
      <c r="BP42" s="2">
        <f t="shared" si="11"/>
        <v>0.24871599999999999</v>
      </c>
      <c r="BQ42" s="2">
        <f t="shared" si="12"/>
        <v>0.254944</v>
      </c>
      <c r="BR42" s="2">
        <f t="shared" si="13"/>
        <v>0.26415699999999998</v>
      </c>
      <c r="BS42" s="2">
        <f t="shared" si="14"/>
        <v>0.26065199999999999</v>
      </c>
      <c r="BT42" s="2">
        <f t="shared" si="15"/>
        <v>0.245055</v>
      </c>
      <c r="BU42" s="2">
        <f t="shared" si="16"/>
        <v>0.241674</v>
      </c>
      <c r="BV42" s="2">
        <f t="shared" si="17"/>
        <v>0.243286</v>
      </c>
      <c r="BW42" s="2">
        <f t="shared" si="18"/>
        <v>0.253081</v>
      </c>
      <c r="BX42" s="2">
        <f t="shared" si="19"/>
        <v>0.25708700000000001</v>
      </c>
      <c r="BY42" s="2">
        <f t="shared" si="20"/>
        <v>0.255191</v>
      </c>
      <c r="BZ42" s="2">
        <f t="shared" si="21"/>
        <v>0.24972</v>
      </c>
      <c r="CA42" s="2">
        <f t="shared" si="22"/>
        <v>0.24832499999999999</v>
      </c>
      <c r="CB42" s="2">
        <f t="shared" si="23"/>
        <v>0.25509599999999999</v>
      </c>
      <c r="CC42" s="2">
        <f t="shared" si="24"/>
        <v>0.247089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0.29842825463768119</v>
      </c>
      <c r="DL42" s="2">
        <f t="shared" si="41"/>
        <v>0.24984634733893557</v>
      </c>
      <c r="DM42" s="2">
        <f t="shared" si="41"/>
        <v>0.25794777109092892</v>
      </c>
      <c r="DN42" s="2">
        <f t="shared" si="41"/>
        <v>0.26447089189189182</v>
      </c>
      <c r="DO42" s="2">
        <f t="shared" si="41"/>
        <v>0.26203923459897144</v>
      </c>
      <c r="DP42" s="2">
        <f t="shared" si="41"/>
        <v>0.24728045770308124</v>
      </c>
      <c r="DQ42" s="2">
        <f t="shared" si="41"/>
        <v>0.24572860940285199</v>
      </c>
      <c r="DR42" s="2">
        <f t="shared" si="41"/>
        <v>0.24841632297237076</v>
      </c>
      <c r="DS42" s="2">
        <f t="shared" si="41"/>
        <v>0.25434817870234605</v>
      </c>
      <c r="DT42" s="2">
        <f t="shared" si="41"/>
        <v>0.26157645894428155</v>
      </c>
      <c r="DU42" s="2">
        <f t="shared" si="41"/>
        <v>0.25514558412756599</v>
      </c>
      <c r="DV42" s="2">
        <f t="shared" si="41"/>
        <v>0.25088401906158353</v>
      </c>
      <c r="DW42" s="2">
        <f t="shared" si="41"/>
        <v>0.25222934770499111</v>
      </c>
      <c r="DX42" s="2">
        <f t="shared" si="41"/>
        <v>0.253700877785205</v>
      </c>
      <c r="DY42" s="2">
        <f t="shared" si="41"/>
        <v>0.24601054957983193</v>
      </c>
      <c r="EA42" s="2">
        <f t="shared" si="42"/>
        <v>0.26499163753364735</v>
      </c>
      <c r="EB42" s="2">
        <f t="shared" si="42"/>
        <v>0.2549622497077087</v>
      </c>
      <c r="EC42" s="2">
        <f t="shared" si="42"/>
        <v>0.26280785865384615</v>
      </c>
      <c r="ED42" s="2">
        <f t="shared" si="42"/>
        <v>0.30511023689005878</v>
      </c>
      <c r="EE42" s="2">
        <f t="shared" si="42"/>
        <v>0.2597812822408283</v>
      </c>
      <c r="EF42" s="2">
        <f t="shared" si="42"/>
        <v>0.25062860115275981</v>
      </c>
      <c r="EG42" s="2">
        <f t="shared" si="42"/>
        <v>0.25784279072121546</v>
      </c>
      <c r="EH42" s="2">
        <f t="shared" si="42"/>
        <v>0.24152721925384407</v>
      </c>
      <c r="EI42" s="2">
        <f t="shared" si="42"/>
        <v>0.24173551157343248</v>
      </c>
      <c r="EJ42" s="2">
        <f t="shared" si="42"/>
        <v>0.2579677951648352</v>
      </c>
      <c r="EK42" s="2">
        <f t="shared" si="42"/>
        <v>0.25329969327373147</v>
      </c>
      <c r="EL42" s="2">
        <f t="shared" si="42"/>
        <v>0.23550784475448761</v>
      </c>
      <c r="EM42" s="2">
        <f t="shared" si="42"/>
        <v>0.24670832176943702</v>
      </c>
      <c r="EN42" s="2">
        <f t="shared" si="42"/>
        <v>0.2426983895258007</v>
      </c>
      <c r="EO42" s="2">
        <f t="shared" si="42"/>
        <v>0.25273998656100527</v>
      </c>
      <c r="EQ42" s="2">
        <f t="shared" si="43"/>
        <v>0.24040369636174908</v>
      </c>
      <c r="ER42" s="2">
        <f t="shared" si="43"/>
        <v>0.24427588359283972</v>
      </c>
      <c r="ES42" s="2">
        <f t="shared" si="43"/>
        <v>0.24936230936015003</v>
      </c>
      <c r="ET42" s="2">
        <f t="shared" si="43"/>
        <v>0.28225480446047829</v>
      </c>
      <c r="EU42" s="2">
        <f t="shared" si="43"/>
        <v>0.24940456956426391</v>
      </c>
      <c r="EV42" s="2">
        <f t="shared" si="43"/>
        <v>0.24317937640220219</v>
      </c>
      <c r="EW42" s="2">
        <f t="shared" si="43"/>
        <v>0.2530541232507369</v>
      </c>
      <c r="EX42" s="2">
        <f t="shared" si="43"/>
        <v>0.24175254855054817</v>
      </c>
      <c r="EY42" s="2">
        <f t="shared" si="43"/>
        <v>0.23813732120838133</v>
      </c>
      <c r="EZ42" s="2">
        <f t="shared" si="43"/>
        <v>0.25312760387035849</v>
      </c>
      <c r="FA42" s="2">
        <f t="shared" si="43"/>
        <v>0.2448188677063507</v>
      </c>
      <c r="FB42" s="2">
        <f t="shared" si="43"/>
        <v>0.23716826135621127</v>
      </c>
      <c r="FC42" s="2">
        <f t="shared" si="43"/>
        <v>0.24869229582243216</v>
      </c>
      <c r="FD42" s="2">
        <f t="shared" si="43"/>
        <v>0.24560120118994547</v>
      </c>
      <c r="FE42" s="2">
        <f t="shared" si="43"/>
        <v>0.2575459114763532</v>
      </c>
      <c r="FG42" s="2">
        <f t="shared" si="44"/>
        <v>0.30725348262885166</v>
      </c>
      <c r="FH42" s="2">
        <f t="shared" si="44"/>
        <v>0.13138538935792568</v>
      </c>
      <c r="FI42" s="2">
        <f t="shared" si="44"/>
        <v>0.10769121318191777</v>
      </c>
      <c r="FJ42" s="2">
        <f t="shared" si="44"/>
        <v>0.11135307089201071</v>
      </c>
      <c r="FK42" s="2">
        <f t="shared" si="44"/>
        <v>0.1098961019872758</v>
      </c>
      <c r="FL42" s="2">
        <f t="shared" si="44"/>
        <v>0.13861096150534924</v>
      </c>
      <c r="FM42" s="2">
        <f t="shared" si="44"/>
        <v>0.15826200883611691</v>
      </c>
      <c r="FN42" s="2">
        <f t="shared" si="44"/>
        <v>0.15322720327528522</v>
      </c>
      <c r="FO42" s="2">
        <f t="shared" si="44"/>
        <v>0.16764966257676003</v>
      </c>
      <c r="FP42" s="2">
        <f t="shared" si="44"/>
        <v>0.17751789959720998</v>
      </c>
      <c r="FQ42" s="2">
        <f t="shared" si="44"/>
        <v>0.16629676351046865</v>
      </c>
      <c r="FR42" s="2">
        <f t="shared" si="44"/>
        <v>0.17159458339009581</v>
      </c>
      <c r="FS42" s="2">
        <f t="shared" si="44"/>
        <v>0.15724480964961773</v>
      </c>
      <c r="FT42" s="2">
        <f t="shared" si="44"/>
        <v>0.15469304937806866</v>
      </c>
      <c r="FU42" s="2">
        <f t="shared" si="44"/>
        <v>0.10824405550554132</v>
      </c>
      <c r="FW42" s="2">
        <f t="shared" si="53"/>
        <v>2.7483272792782728E-5</v>
      </c>
      <c r="FX42" s="2">
        <f t="shared" si="45"/>
        <v>6.7651298361795897E-6</v>
      </c>
      <c r="FY42" s="2">
        <f t="shared" si="45"/>
        <v>2.1711339197436278E-6</v>
      </c>
      <c r="FZ42" s="2">
        <f t="shared" si="45"/>
        <v>2.832544610707321E-6</v>
      </c>
      <c r="GA42" s="2">
        <f t="shared" si="45"/>
        <v>2.3790595971909433E-6</v>
      </c>
      <c r="GB42" s="2">
        <f t="shared" si="45"/>
        <v>3.0722802040372114E-6</v>
      </c>
      <c r="GC42" s="2">
        <f t="shared" si="45"/>
        <v>3.7544023900051034E-6</v>
      </c>
      <c r="GD42" s="2">
        <f t="shared" si="45"/>
        <v>4.2600233943662797E-6</v>
      </c>
      <c r="GE42" s="2">
        <f t="shared" si="45"/>
        <v>5.5784120752678112E-6</v>
      </c>
      <c r="GF42" s="2">
        <f t="shared" si="45"/>
        <v>5.4295497036055971E-6</v>
      </c>
      <c r="GG42" s="2">
        <f t="shared" si="45"/>
        <v>4.6013529049863063E-6</v>
      </c>
      <c r="GH42" s="2">
        <f t="shared" si="45"/>
        <v>3.6378095635782476E-6</v>
      </c>
      <c r="GI42" s="2">
        <f t="shared" si="45"/>
        <v>2.8424144082432004E-6</v>
      </c>
      <c r="GJ42" s="2">
        <f t="shared" si="45"/>
        <v>2.0940526371512564E-6</v>
      </c>
      <c r="GK42" s="2">
        <f t="shared" si="45"/>
        <v>1.7350208467009862E-6</v>
      </c>
      <c r="GM42" s="82">
        <f t="shared" si="54"/>
        <v>5.1671406546887602E-4</v>
      </c>
      <c r="GN42" s="82">
        <f t="shared" si="46"/>
        <v>2.1078412958454523E-6</v>
      </c>
      <c r="GO42" s="82">
        <f t="shared" si="46"/>
        <v>6.4590254349012825E-7</v>
      </c>
      <c r="GP42" s="82">
        <f t="shared" si="46"/>
        <v>1.8931039442353486E-7</v>
      </c>
      <c r="GQ42" s="82">
        <f t="shared" si="46"/>
        <v>2.3970359269496747E-7</v>
      </c>
      <c r="GR42" s="82">
        <f t="shared" si="46"/>
        <v>8.9750178391528738E-7</v>
      </c>
      <c r="GS42" s="82">
        <f t="shared" si="46"/>
        <v>3.9096959074316163E-6</v>
      </c>
      <c r="GT42" s="82">
        <f t="shared" si="46"/>
        <v>3.1180426634815381E-6</v>
      </c>
      <c r="GU42" s="82">
        <f t="shared" si="46"/>
        <v>6.2084575527276599E-6</v>
      </c>
      <c r="GV42" s="82">
        <f t="shared" si="46"/>
        <v>8.5574966014130841E-6</v>
      </c>
      <c r="GW42" s="82">
        <f t="shared" si="46"/>
        <v>4.5377988718808658E-6</v>
      </c>
      <c r="GX42" s="82">
        <f t="shared" si="46"/>
        <v>1.0480792032930697E-5</v>
      </c>
      <c r="GY42" s="82">
        <f t="shared" si="46"/>
        <v>6.1208250991319766E-6</v>
      </c>
      <c r="GZ42" s="82">
        <f t="shared" si="46"/>
        <v>2.9365288778480187E-6</v>
      </c>
      <c r="HA42" s="82">
        <f t="shared" si="46"/>
        <v>1.0046581505927861E-9</v>
      </c>
      <c r="HC42" s="82">
        <f t="shared" si="58"/>
        <v>1.2635902131214481E-14</v>
      </c>
      <c r="HD42" s="82">
        <f t="shared" si="47"/>
        <v>1.0772424573987794E-22</v>
      </c>
      <c r="HE42" s="82">
        <f t="shared" si="47"/>
        <v>1.4135329443968041E-20</v>
      </c>
      <c r="HF42" s="82">
        <f t="shared" si="47"/>
        <v>1.2866147002644708E-22</v>
      </c>
      <c r="HG42" s="82">
        <f t="shared" si="47"/>
        <v>5.4082836160328193E-25</v>
      </c>
      <c r="HH42" s="82">
        <f t="shared" si="47"/>
        <v>1.1936375538821961E-21</v>
      </c>
      <c r="HI42" s="82">
        <f t="shared" si="47"/>
        <v>2.1760008926667946E-22</v>
      </c>
      <c r="HJ42" s="82">
        <f t="shared" si="47"/>
        <v>1.842966606720441E-21</v>
      </c>
      <c r="HK42" s="82">
        <f t="shared" si="47"/>
        <v>3.0110994364463722E-21</v>
      </c>
      <c r="HL42" s="82">
        <f t="shared" si="47"/>
        <v>3.403362402950773E-20</v>
      </c>
      <c r="HM42" s="82">
        <f t="shared" si="47"/>
        <v>1.6711823562717546E-20</v>
      </c>
      <c r="HN42" s="82">
        <f t="shared" si="47"/>
        <v>4.2166844069525784E-20</v>
      </c>
      <c r="HO42" s="82">
        <f t="shared" si="47"/>
        <v>9.9657041958182731E-19</v>
      </c>
      <c r="HP42" s="82">
        <f t="shared" si="47"/>
        <v>5.8205406757781642E-21</v>
      </c>
      <c r="HQ42" s="82">
        <f t="shared" si="47"/>
        <v>1.8457833590934439E-31</v>
      </c>
      <c r="HS42" s="82">
        <f t="shared" si="55"/>
        <v>4.2634948366121902E-36</v>
      </c>
      <c r="HT42" s="82">
        <f t="shared" si="48"/>
        <v>6.3305686586050068E-57</v>
      </c>
      <c r="HU42" s="82">
        <f t="shared" si="48"/>
        <v>6.8249382568745002E-55</v>
      </c>
      <c r="HV42" s="82">
        <f t="shared" si="48"/>
        <v>2.959551598786745E-62</v>
      </c>
      <c r="HW42" s="82">
        <f t="shared" si="48"/>
        <v>2.3553234867769431E-70</v>
      </c>
      <c r="HX42" s="82">
        <f t="shared" si="48"/>
        <v>1.8395129444672012E-63</v>
      </c>
      <c r="HY42" s="82">
        <f t="shared" si="48"/>
        <v>2.4233304270830231E-65</v>
      </c>
      <c r="HZ42" s="82">
        <f t="shared" si="48"/>
        <v>1.4984403897595015E-61</v>
      </c>
      <c r="IA42" s="82">
        <f t="shared" si="48"/>
        <v>2.2726061242982926E-61</v>
      </c>
      <c r="IB42" s="82">
        <f t="shared" si="48"/>
        <v>7.8759046376089676E-60</v>
      </c>
      <c r="IC42" s="82">
        <f t="shared" si="48"/>
        <v>5.8726081749697551E-61</v>
      </c>
      <c r="ID42" s="82">
        <f t="shared" si="48"/>
        <v>1.7479178327325336E-59</v>
      </c>
      <c r="IE42" s="82">
        <f t="shared" si="48"/>
        <v>4.5851656048628186E-54</v>
      </c>
      <c r="IF42" s="82">
        <f t="shared" si="48"/>
        <v>2.7978106060812643E-58</v>
      </c>
      <c r="IG42" s="82">
        <f t="shared" si="48"/>
        <v>2.6396229006796869E-48</v>
      </c>
      <c r="II42" s="82">
        <f t="shared" si="56"/>
        <v>1.5199377983415477E-182</v>
      </c>
      <c r="IJ42" s="82">
        <f t="shared" si="49"/>
        <v>3.0491311271492013E-257</v>
      </c>
      <c r="IK42" s="82">
        <f t="shared" si="49"/>
        <v>9.2705490253810236E-256</v>
      </c>
      <c r="IL42" s="82">
        <f t="shared" si="49"/>
        <v>4.2211700569513321E-292</v>
      </c>
      <c r="IM42" s="82">
        <f t="shared" si="49"/>
        <v>0</v>
      </c>
      <c r="IN42" s="82">
        <f t="shared" si="49"/>
        <v>5.4795812019666076E-305</v>
      </c>
      <c r="IO42" s="82">
        <f t="shared" si="49"/>
        <v>0</v>
      </c>
      <c r="IP42" s="82">
        <f t="shared" si="49"/>
        <v>2.458178165037326E-293</v>
      </c>
      <c r="IQ42" s="82">
        <f t="shared" si="49"/>
        <v>6.1869789642504345E-293</v>
      </c>
      <c r="IR42" s="82">
        <f t="shared" si="49"/>
        <v>9.2895620366602653E-289</v>
      </c>
      <c r="IS42" s="82">
        <f t="shared" si="49"/>
        <v>9.0408735456975243E-296</v>
      </c>
      <c r="IT42" s="82">
        <f t="shared" si="49"/>
        <v>1.6703786086016129E-287</v>
      </c>
      <c r="IU42" s="82">
        <f t="shared" si="49"/>
        <v>8.073843503886193E-258</v>
      </c>
      <c r="IV42" s="82">
        <f t="shared" si="49"/>
        <v>1.0087934383023403E-168</v>
      </c>
      <c r="IW42" s="82">
        <f t="shared" si="49"/>
        <v>3.208515524280498E-123</v>
      </c>
      <c r="IY42" s="82">
        <f t="shared" si="57"/>
        <v>5.1671406548151196E-4</v>
      </c>
      <c r="IZ42" s="82">
        <f t="shared" si="50"/>
        <v>2.1078412958454523E-6</v>
      </c>
      <c r="JA42" s="82">
        <f t="shared" si="50"/>
        <v>6.4590254349014244E-7</v>
      </c>
      <c r="JB42" s="82">
        <f t="shared" si="50"/>
        <v>1.8931039442353499E-7</v>
      </c>
      <c r="JC42" s="82">
        <f t="shared" si="50"/>
        <v>2.3970359269496747E-7</v>
      </c>
      <c r="JD42" s="82">
        <f t="shared" si="50"/>
        <v>8.9750178391528855E-7</v>
      </c>
      <c r="JE42" s="82">
        <f t="shared" si="50"/>
        <v>3.9096959074316163E-6</v>
      </c>
      <c r="JF42" s="82">
        <f t="shared" si="50"/>
        <v>3.1180426634815398E-6</v>
      </c>
      <c r="JG42" s="82">
        <f t="shared" si="50"/>
        <v>6.2084575527276632E-6</v>
      </c>
      <c r="JH42" s="82">
        <f t="shared" si="50"/>
        <v>8.5574966014131179E-6</v>
      </c>
      <c r="JI42" s="82">
        <f t="shared" si="50"/>
        <v>4.5377988718808827E-6</v>
      </c>
      <c r="JJ42" s="82">
        <f t="shared" si="50"/>
        <v>1.048079203293074E-5</v>
      </c>
      <c r="JK42" s="82">
        <f t="shared" si="50"/>
        <v>6.1208250991329736E-6</v>
      </c>
      <c r="JL42" s="82">
        <f t="shared" si="50"/>
        <v>2.9365288778480246E-6</v>
      </c>
      <c r="JM42" s="82">
        <f t="shared" si="50"/>
        <v>1.0046581505927861E-9</v>
      </c>
    </row>
    <row r="43" spans="2:273" x14ac:dyDescent="0.25">
      <c r="B43" s="2">
        <v>16</v>
      </c>
      <c r="C43" s="37">
        <v>0.29235100000000003</v>
      </c>
      <c r="D43" s="37">
        <v>0.25034200000000001</v>
      </c>
      <c r="E43" s="37">
        <v>0.25772699999999998</v>
      </c>
      <c r="F43" s="37">
        <v>0.265179</v>
      </c>
      <c r="G43" s="37">
        <v>0.25601000000000002</v>
      </c>
      <c r="H43" s="37">
        <v>0.24143400000000001</v>
      </c>
      <c r="I43" s="37">
        <v>0.243501</v>
      </c>
      <c r="J43" s="37">
        <v>0.24537999999999999</v>
      </c>
      <c r="K43" s="37">
        <v>0.25151600000000002</v>
      </c>
      <c r="L43" s="37">
        <v>0.26167899999999999</v>
      </c>
      <c r="M43" s="37">
        <v>0.25079699999999999</v>
      </c>
      <c r="N43" s="37">
        <v>0.25239099999999998</v>
      </c>
      <c r="O43" s="37">
        <v>0.25068699999999999</v>
      </c>
      <c r="P43" s="37">
        <v>0.25425300000000001</v>
      </c>
      <c r="Q43" s="37">
        <v>0.24612500000000001</v>
      </c>
      <c r="S43" s="4">
        <f t="shared" si="7"/>
        <v>0.29178111101514598</v>
      </c>
      <c r="T43" s="4">
        <f t="shared" si="7"/>
        <v>0.25110138846324975</v>
      </c>
      <c r="U43" s="4">
        <f t="shared" si="7"/>
        <v>0.25916107315449421</v>
      </c>
      <c r="V43" s="4">
        <f t="shared" si="7"/>
        <v>0.26978803066861962</v>
      </c>
      <c r="W43" s="4">
        <f t="shared" si="7"/>
        <v>0.26213060923352022</v>
      </c>
      <c r="X43" s="4">
        <f t="shared" si="7"/>
        <v>0.24834558811074267</v>
      </c>
      <c r="Y43" s="4">
        <f t="shared" si="7"/>
        <v>0.24846598821225957</v>
      </c>
      <c r="Z43" s="4">
        <f t="shared" si="7"/>
        <v>0.2476705304976369</v>
      </c>
      <c r="AA43" s="4">
        <f t="shared" si="7"/>
        <v>0.25244210162135555</v>
      </c>
      <c r="AB43" s="4">
        <f t="shared" si="7"/>
        <v>0.26171138051715659</v>
      </c>
      <c r="AC43" s="4">
        <f t="shared" si="7"/>
        <v>0.25523437991446846</v>
      </c>
      <c r="AD43" s="4">
        <f t="shared" si="7"/>
        <v>0.24864161889784017</v>
      </c>
      <c r="AE43" s="4">
        <f t="shared" si="7"/>
        <v>0.25192237041289139</v>
      </c>
      <c r="AF43" s="4">
        <f t="shared" si="7"/>
        <v>0.25206573358497164</v>
      </c>
      <c r="AG43" s="4">
        <f t="shared" si="7"/>
        <v>0.24739614447313055</v>
      </c>
      <c r="AI43" s="4">
        <f t="shared" si="8"/>
        <v>5.6988898485405004E-4</v>
      </c>
      <c r="AJ43" s="4">
        <f t="shared" si="8"/>
        <v>-7.5938846324974385E-4</v>
      </c>
      <c r="AK43" s="4">
        <f t="shared" si="8"/>
        <v>-1.4340731544942309E-3</v>
      </c>
      <c r="AL43" s="4">
        <f t="shared" si="8"/>
        <v>-4.6090306686196181E-3</v>
      </c>
      <c r="AM43" s="4">
        <f t="shared" si="8"/>
        <v>-6.1206092335202023E-3</v>
      </c>
      <c r="AN43" s="4">
        <f t="shared" si="8"/>
        <v>-6.9115881107426613E-3</v>
      </c>
      <c r="AO43" s="4">
        <f t="shared" si="8"/>
        <v>-4.9649882122595745E-3</v>
      </c>
      <c r="AP43" s="4">
        <f t="shared" si="8"/>
        <v>-2.2905304976369167E-3</v>
      </c>
      <c r="AQ43" s="4">
        <f t="shared" si="8"/>
        <v>-9.2610162135553509E-4</v>
      </c>
      <c r="AR43" s="4">
        <f t="shared" si="8"/>
        <v>-3.2380517156593847E-5</v>
      </c>
      <c r="AS43" s="4">
        <f t="shared" si="8"/>
        <v>-4.4373799144684645E-3</v>
      </c>
      <c r="AT43" s="4">
        <f t="shared" si="8"/>
        <v>3.7493811021598045E-3</v>
      </c>
      <c r="AU43" s="4">
        <f t="shared" si="8"/>
        <v>-1.2353704128914011E-3</v>
      </c>
      <c r="AV43" s="4">
        <f t="shared" si="8"/>
        <v>2.1872664150283661E-3</v>
      </c>
      <c r="AW43" s="4">
        <f t="shared" si="8"/>
        <v>-1.2711444731305366E-3</v>
      </c>
      <c r="AY43" s="2">
        <f t="shared" si="51"/>
        <v>0.28991377330500112</v>
      </c>
      <c r="AZ43" s="2">
        <f t="shared" si="51"/>
        <v>0.25108944662893828</v>
      </c>
      <c r="BA43" s="2">
        <f t="shared" si="51"/>
        <v>0.25915739979212288</v>
      </c>
      <c r="BB43" s="2">
        <f t="shared" si="51"/>
        <v>0.26978682035334339</v>
      </c>
      <c r="BC43" s="2">
        <f t="shared" si="51"/>
        <v>0.2621290915910045</v>
      </c>
      <c r="BD43" s="2">
        <f t="shared" si="51"/>
        <v>0.24834008323017415</v>
      </c>
      <c r="BE43" s="2">
        <f t="shared" si="51"/>
        <v>0.24844574176739934</v>
      </c>
      <c r="BF43" s="2">
        <f t="shared" si="51"/>
        <v>0.24765372373993894</v>
      </c>
      <c r="BG43" s="2">
        <f t="shared" si="51"/>
        <v>0.25241108289095371</v>
      </c>
      <c r="BH43" s="2">
        <f t="shared" si="51"/>
        <v>0.26166948073061264</v>
      </c>
      <c r="BI43" s="2">
        <f t="shared" si="51"/>
        <v>0.2552109387015557</v>
      </c>
      <c r="BJ43" s="2">
        <f t="shared" si="51"/>
        <v>0.24859018580002243</v>
      </c>
      <c r="BK43" s="2">
        <f t="shared" si="51"/>
        <v>0.25189108702760205</v>
      </c>
      <c r="BL43" s="2">
        <f t="shared" si="51"/>
        <v>0.25204989773983538</v>
      </c>
      <c r="BM43" s="2">
        <f t="shared" si="51"/>
        <v>0.24739613528598756</v>
      </c>
      <c r="BO43" s="2">
        <f t="shared" si="10"/>
        <v>0.29235100000000003</v>
      </c>
      <c r="BP43" s="2">
        <f t="shared" si="11"/>
        <v>0.25034200000000001</v>
      </c>
      <c r="BQ43" s="2">
        <f t="shared" si="12"/>
        <v>0.25772699999999998</v>
      </c>
      <c r="BR43" s="2">
        <f t="shared" si="13"/>
        <v>0.265179</v>
      </c>
      <c r="BS43" s="2">
        <f t="shared" si="14"/>
        <v>0.25601000000000002</v>
      </c>
      <c r="BT43" s="2">
        <f t="shared" si="15"/>
        <v>0.24143400000000001</v>
      </c>
      <c r="BU43" s="2">
        <f t="shared" si="16"/>
        <v>0.243501</v>
      </c>
      <c r="BV43" s="2">
        <f t="shared" si="17"/>
        <v>0.24537999999999999</v>
      </c>
      <c r="BW43" s="2">
        <f t="shared" si="18"/>
        <v>0.25151600000000002</v>
      </c>
      <c r="BX43" s="2">
        <f t="shared" si="19"/>
        <v>0.26167899999999999</v>
      </c>
      <c r="BY43" s="2">
        <f t="shared" si="20"/>
        <v>0.25079699999999999</v>
      </c>
      <c r="BZ43" s="2">
        <f t="shared" si="21"/>
        <v>0.25239099999999998</v>
      </c>
      <c r="CA43" s="2">
        <f t="shared" si="22"/>
        <v>0.25068699999999999</v>
      </c>
      <c r="CB43" s="2">
        <f t="shared" si="23"/>
        <v>0.25425300000000001</v>
      </c>
      <c r="CC43" s="2">
        <f t="shared" si="24"/>
        <v>0.24612500000000001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0.30227866072463772</v>
      </c>
      <c r="DL43" s="2">
        <f t="shared" si="41"/>
        <v>0.25050665938375349</v>
      </c>
      <c r="DM43" s="2">
        <f t="shared" si="41"/>
        <v>0.25873056581682891</v>
      </c>
      <c r="DN43" s="2">
        <f t="shared" si="41"/>
        <v>0.26503145945945938</v>
      </c>
      <c r="DO43" s="2">
        <f t="shared" si="41"/>
        <v>0.26249567884888936</v>
      </c>
      <c r="DP43" s="2">
        <f t="shared" si="41"/>
        <v>0.24800517170868347</v>
      </c>
      <c r="DQ43" s="2">
        <f t="shared" si="41"/>
        <v>0.24660796969696966</v>
      </c>
      <c r="DR43" s="2">
        <f t="shared" si="41"/>
        <v>0.24893896969696969</v>
      </c>
      <c r="DS43" s="2">
        <f t="shared" si="41"/>
        <v>0.25483744629765398</v>
      </c>
      <c r="DT43" s="2">
        <f t="shared" si="41"/>
        <v>0.26264672855571852</v>
      </c>
      <c r="DU43" s="2">
        <f t="shared" si="41"/>
        <v>0.25572085337243405</v>
      </c>
      <c r="DV43" s="2">
        <f t="shared" si="41"/>
        <v>0.25162754343841637</v>
      </c>
      <c r="DW43" s="2">
        <f t="shared" si="41"/>
        <v>0.2530187878787879</v>
      </c>
      <c r="DX43" s="2">
        <f t="shared" si="41"/>
        <v>0.25398178787878789</v>
      </c>
      <c r="DY43" s="2">
        <f t="shared" si="41"/>
        <v>0.24671694698242932</v>
      </c>
      <c r="EA43" s="2">
        <f t="shared" si="42"/>
        <v>0.26449061742934049</v>
      </c>
      <c r="EB43" s="2">
        <f t="shared" si="42"/>
        <v>0.25460390342695316</v>
      </c>
      <c r="EC43" s="2">
        <f t="shared" si="42"/>
        <v>0.26238314735576923</v>
      </c>
      <c r="ED43" s="2">
        <f t="shared" si="42"/>
        <v>0.30439811307567716</v>
      </c>
      <c r="EE43" s="2">
        <f t="shared" si="42"/>
        <v>0.25942139642443973</v>
      </c>
      <c r="EF43" s="2">
        <f t="shared" si="42"/>
        <v>0.25023840441064205</v>
      </c>
      <c r="EG43" s="2">
        <f t="shared" si="42"/>
        <v>0.25736025130672113</v>
      </c>
      <c r="EH43" s="2">
        <f t="shared" si="42"/>
        <v>0.24117607059603477</v>
      </c>
      <c r="EI43" s="2">
        <f t="shared" si="42"/>
        <v>0.24142470400045613</v>
      </c>
      <c r="EJ43" s="2">
        <f t="shared" si="42"/>
        <v>0.25754020996337001</v>
      </c>
      <c r="EK43" s="2">
        <f t="shared" si="42"/>
        <v>0.25287972922310181</v>
      </c>
      <c r="EL43" s="2">
        <f t="shared" si="42"/>
        <v>0.23521695203549817</v>
      </c>
      <c r="EM43" s="2">
        <f t="shared" si="42"/>
        <v>0.24637892643844095</v>
      </c>
      <c r="EN43" s="2">
        <f t="shared" si="42"/>
        <v>0.2424220803887332</v>
      </c>
      <c r="EO43" s="2">
        <f t="shared" si="42"/>
        <v>0.25249913589155287</v>
      </c>
      <c r="EQ43" s="2">
        <f t="shared" si="43"/>
        <v>0.24018191382564916</v>
      </c>
      <c r="ER43" s="2">
        <f t="shared" si="43"/>
        <v>0.24403400903648265</v>
      </c>
      <c r="ES43" s="2">
        <f t="shared" si="43"/>
        <v>0.24907603002929338</v>
      </c>
      <c r="ET43" s="2">
        <f t="shared" si="43"/>
        <v>0.28179402321376706</v>
      </c>
      <c r="EU43" s="2">
        <f t="shared" si="43"/>
        <v>0.24915880937224494</v>
      </c>
      <c r="EV43" s="2">
        <f t="shared" si="43"/>
        <v>0.2428748138379169</v>
      </c>
      <c r="EW43" s="2">
        <f t="shared" si="43"/>
        <v>0.25262872446324519</v>
      </c>
      <c r="EX43" s="2">
        <f t="shared" si="43"/>
        <v>0.24139825652414812</v>
      </c>
      <c r="EY43" s="2">
        <f t="shared" si="43"/>
        <v>0.23787003737859527</v>
      </c>
      <c r="EZ43" s="2">
        <f t="shared" si="43"/>
        <v>0.25275537617665916</v>
      </c>
      <c r="FA43" s="2">
        <f t="shared" si="43"/>
        <v>0.24449777433285463</v>
      </c>
      <c r="FB43" s="2">
        <f t="shared" si="43"/>
        <v>0.23685910294751833</v>
      </c>
      <c r="FC43" s="2">
        <f t="shared" si="43"/>
        <v>0.24834086566287031</v>
      </c>
      <c r="FD43" s="2">
        <f t="shared" si="43"/>
        <v>0.24529027162329692</v>
      </c>
      <c r="FE43" s="2">
        <f t="shared" si="43"/>
        <v>0.25724101874698385</v>
      </c>
      <c r="FG43" s="2">
        <f t="shared" si="44"/>
        <v>0.32719754200579099</v>
      </c>
      <c r="FH43" s="2">
        <f t="shared" si="44"/>
        <v>0.14225797744391644</v>
      </c>
      <c r="FI43" s="2">
        <f t="shared" si="44"/>
        <v>0.11686683778947771</v>
      </c>
      <c r="FJ43" s="2">
        <f t="shared" si="44"/>
        <v>0.12079845913590842</v>
      </c>
      <c r="FK43" s="2">
        <f t="shared" si="44"/>
        <v>0.11923448676180293</v>
      </c>
      <c r="FL43" s="2">
        <f t="shared" si="44"/>
        <v>0.14997824760073455</v>
      </c>
      <c r="FM43" s="2">
        <f t="shared" si="44"/>
        <v>0.17092107656998884</v>
      </c>
      <c r="FN43" s="2">
        <f t="shared" si="44"/>
        <v>0.16556275924172023</v>
      </c>
      <c r="FO43" s="2">
        <f t="shared" si="44"/>
        <v>0.18089825409673452</v>
      </c>
      <c r="FP43" s="2">
        <f t="shared" si="44"/>
        <v>0.19136703832578617</v>
      </c>
      <c r="FQ43" s="2">
        <f t="shared" si="44"/>
        <v>0.17946149297325356</v>
      </c>
      <c r="FR43" s="2">
        <f t="shared" si="44"/>
        <v>0.18508560197461063</v>
      </c>
      <c r="FS43" s="2">
        <f t="shared" si="44"/>
        <v>0.16983893052354856</v>
      </c>
      <c r="FT43" s="2">
        <f t="shared" si="44"/>
        <v>0.16712332264623456</v>
      </c>
      <c r="FU43" s="2">
        <f t="shared" si="44"/>
        <v>0.11746058339096241</v>
      </c>
      <c r="FW43" s="2">
        <f t="shared" si="53"/>
        <v>3.0134729472603853E-5</v>
      </c>
      <c r="FX43" s="2">
        <f t="shared" si="53"/>
        <v>7.4178125179349549E-6</v>
      </c>
      <c r="FY43" s="2">
        <f t="shared" si="53"/>
        <v>2.3806005052483278E-6</v>
      </c>
      <c r="FZ43" s="2">
        <f t="shared" si="53"/>
        <v>3.1058225564880172E-6</v>
      </c>
      <c r="GA43" s="2">
        <f t="shared" si="53"/>
        <v>2.6085863769030638E-6</v>
      </c>
      <c r="GB43" s="2">
        <f t="shared" si="53"/>
        <v>3.368687257663114E-6</v>
      </c>
      <c r="GC43" s="2">
        <f t="shared" si="53"/>
        <v>4.1166188690751253E-6</v>
      </c>
      <c r="GD43" s="2">
        <f t="shared" si="53"/>
        <v>4.6710208471958676E-6</v>
      </c>
      <c r="GE43" s="2">
        <f t="shared" si="53"/>
        <v>6.1166039177065404E-6</v>
      </c>
      <c r="GF43" s="2">
        <f t="shared" si="53"/>
        <v>5.9533797463015052E-6</v>
      </c>
      <c r="GG43" s="2">
        <f t="shared" si="53"/>
        <v>5.0452808933248903E-6</v>
      </c>
      <c r="GH43" s="2">
        <f t="shared" si="53"/>
        <v>3.9887774682462476E-6</v>
      </c>
      <c r="GI43" s="2">
        <f t="shared" si="53"/>
        <v>3.1166445683612996E-6</v>
      </c>
      <c r="GJ43" s="2">
        <f t="shared" si="53"/>
        <v>2.2960825943339551E-6</v>
      </c>
      <c r="GK43" s="2">
        <f t="shared" si="53"/>
        <v>1.9024122098135424E-6</v>
      </c>
      <c r="GM43" s="82">
        <f t="shared" si="54"/>
        <v>7.742825255916448E-4</v>
      </c>
      <c r="GN43" s="82">
        <f t="shared" si="54"/>
        <v>3.5965176339197724E-6</v>
      </c>
      <c r="GO43" s="82">
        <f t="shared" si="54"/>
        <v>1.1212355757849786E-6</v>
      </c>
      <c r="GP43" s="82">
        <f t="shared" si="54"/>
        <v>3.592253409470281E-7</v>
      </c>
      <c r="GQ43" s="82">
        <f t="shared" si="54"/>
        <v>4.4597806288637835E-7</v>
      </c>
      <c r="GR43" s="82">
        <f t="shared" si="54"/>
        <v>1.6576313298754306E-6</v>
      </c>
      <c r="GS43" s="82">
        <f t="shared" si="54"/>
        <v>6.8112528997959948E-6</v>
      </c>
      <c r="GT43" s="82">
        <f t="shared" si="54"/>
        <v>5.4582467879067116E-6</v>
      </c>
      <c r="GU43" s="82">
        <f t="shared" si="54"/>
        <v>1.0671342997999467E-5</v>
      </c>
      <c r="GV43" s="82">
        <f t="shared" si="54"/>
        <v>1.4671865644863069E-5</v>
      </c>
      <c r="GW43" s="82">
        <f t="shared" si="54"/>
        <v>7.970733005198597E-6</v>
      </c>
      <c r="GX43" s="82">
        <f t="shared" si="54"/>
        <v>1.7434300173863904E-5</v>
      </c>
      <c r="GY43" s="82">
        <f t="shared" si="54"/>
        <v>1.0278258434840677E-5</v>
      </c>
      <c r="GZ43" s="82">
        <f t="shared" si="54"/>
        <v>5.1830301184562369E-6</v>
      </c>
      <c r="HA43" s="82">
        <f t="shared" si="54"/>
        <v>2.664155598936533E-9</v>
      </c>
      <c r="HC43" s="82">
        <f t="shared" si="58"/>
        <v>3.6258902856569478E-14</v>
      </c>
      <c r="HD43" s="82">
        <f t="shared" si="58"/>
        <v>4.3681225066333391E-22</v>
      </c>
      <c r="HE43" s="82">
        <f t="shared" si="58"/>
        <v>4.7414379840385836E-20</v>
      </c>
      <c r="HF43" s="82">
        <f t="shared" si="58"/>
        <v>5.157061208237546E-22</v>
      </c>
      <c r="HG43" s="82">
        <f t="shared" si="58"/>
        <v>2.5489914886825577E-24</v>
      </c>
      <c r="HH43" s="82">
        <f t="shared" si="58"/>
        <v>4.8155690614090229E-21</v>
      </c>
      <c r="HI43" s="82">
        <f t="shared" si="58"/>
        <v>9.4021111779957555E-22</v>
      </c>
      <c r="HJ43" s="82">
        <f t="shared" si="58"/>
        <v>7.4534751683379953E-21</v>
      </c>
      <c r="HK43" s="82">
        <f t="shared" si="58"/>
        <v>1.2453012841023354E-20</v>
      </c>
      <c r="HL43" s="82">
        <f t="shared" si="58"/>
        <v>1.3376473951532967E-19</v>
      </c>
      <c r="HM43" s="82">
        <f t="shared" si="58"/>
        <v>6.6286097046158753E-20</v>
      </c>
      <c r="HN43" s="82">
        <f t="shared" si="58"/>
        <v>1.5771569414963189E-19</v>
      </c>
      <c r="HO43" s="82">
        <f t="shared" si="58"/>
        <v>3.2421370555263667E-18</v>
      </c>
      <c r="HP43" s="82">
        <f t="shared" si="58"/>
        <v>2.2214072276413187E-20</v>
      </c>
      <c r="HQ43" s="82">
        <f t="shared" si="58"/>
        <v>1.476812048007107E-30</v>
      </c>
      <c r="HS43" s="82">
        <f t="shared" si="55"/>
        <v>2.6637855980599922E-35</v>
      </c>
      <c r="HT43" s="82">
        <f t="shared" si="55"/>
        <v>7.2124463065699595E-56</v>
      </c>
      <c r="HU43" s="82">
        <f t="shared" si="55"/>
        <v>6.0035504080825532E-54</v>
      </c>
      <c r="HV43" s="82">
        <f t="shared" si="55"/>
        <v>3.7193520774419496E-61</v>
      </c>
      <c r="HW43" s="82">
        <f t="shared" si="55"/>
        <v>4.0911195744678478E-69</v>
      </c>
      <c r="HX43" s="82">
        <f t="shared" si="55"/>
        <v>2.548916194049746E-62</v>
      </c>
      <c r="HY43" s="82">
        <f t="shared" si="55"/>
        <v>3.7921157472458067E-64</v>
      </c>
      <c r="HZ43" s="82">
        <f t="shared" si="55"/>
        <v>2.0265403073902541E-60</v>
      </c>
      <c r="IA43" s="82">
        <f t="shared" si="55"/>
        <v>3.2373582964244075E-60</v>
      </c>
      <c r="IB43" s="82">
        <f t="shared" si="55"/>
        <v>1.057577286983497E-58</v>
      </c>
      <c r="IC43" s="82">
        <f t="shared" si="55"/>
        <v>8.0548322274589182E-60</v>
      </c>
      <c r="ID43" s="82">
        <f t="shared" si="55"/>
        <v>2.1330591324400769E-58</v>
      </c>
      <c r="IE43" s="82">
        <f t="shared" si="55"/>
        <v>4.1863921745178582E-53</v>
      </c>
      <c r="IF43" s="82">
        <f t="shared" si="55"/>
        <v>3.0039621376582291E-57</v>
      </c>
      <c r="IG43" s="82">
        <f t="shared" si="55"/>
        <v>1.804924022637686E-47</v>
      </c>
      <c r="II43" s="82">
        <f t="shared" si="56"/>
        <v>2.1557392246496522E-179</v>
      </c>
      <c r="IJ43" s="82">
        <f t="shared" si="56"/>
        <v>2.6092902525968897E-253</v>
      </c>
      <c r="IK43" s="82">
        <f t="shared" si="56"/>
        <v>3.4441423849732876E-252</v>
      </c>
      <c r="IL43" s="82">
        <f t="shared" si="56"/>
        <v>6.183026044337048E-288</v>
      </c>
      <c r="IM43" s="82">
        <f t="shared" si="56"/>
        <v>0</v>
      </c>
      <c r="IN43" s="82">
        <f t="shared" si="56"/>
        <v>1.3100390684559181E-300</v>
      </c>
      <c r="IO43" s="82">
        <f t="shared" si="56"/>
        <v>0</v>
      </c>
      <c r="IP43" s="82">
        <f t="shared" si="56"/>
        <v>5.1482022931512401E-289</v>
      </c>
      <c r="IQ43" s="82">
        <f t="shared" si="56"/>
        <v>1.5936463949463335E-288</v>
      </c>
      <c r="IR43" s="82">
        <f t="shared" si="56"/>
        <v>2.0227193397525966E-284</v>
      </c>
      <c r="IS43" s="82">
        <f t="shared" si="56"/>
        <v>2.1906773950167993E-291</v>
      </c>
      <c r="IT43" s="82">
        <f t="shared" si="56"/>
        <v>2.5361828529298439E-283</v>
      </c>
      <c r="IU43" s="82">
        <f t="shared" si="56"/>
        <v>3.8165863677321041E-254</v>
      </c>
      <c r="IV43" s="82">
        <f t="shared" si="56"/>
        <v>2.205235627115979E-166</v>
      </c>
      <c r="IW43" s="82">
        <f t="shared" si="56"/>
        <v>1.5280594196756754E-121</v>
      </c>
      <c r="IY43" s="82">
        <f t="shared" si="57"/>
        <v>7.7428252562790367E-4</v>
      </c>
      <c r="IZ43" s="82">
        <f t="shared" si="57"/>
        <v>3.5965176339197729E-6</v>
      </c>
      <c r="JA43" s="82">
        <f t="shared" si="57"/>
        <v>1.121235575785026E-6</v>
      </c>
      <c r="JB43" s="82">
        <f t="shared" si="57"/>
        <v>3.5922534094702863E-7</v>
      </c>
      <c r="JC43" s="82">
        <f t="shared" si="57"/>
        <v>4.4597806288637835E-7</v>
      </c>
      <c r="JD43" s="82">
        <f t="shared" si="57"/>
        <v>1.6576313298754355E-6</v>
      </c>
      <c r="JE43" s="82">
        <f t="shared" si="57"/>
        <v>6.8112528997959957E-6</v>
      </c>
      <c r="JF43" s="82">
        <f t="shared" si="57"/>
        <v>5.4582467879067192E-6</v>
      </c>
      <c r="JG43" s="82">
        <f t="shared" si="57"/>
        <v>1.0671342997999479E-5</v>
      </c>
      <c r="JH43" s="82">
        <f t="shared" si="57"/>
        <v>1.4671865644863203E-5</v>
      </c>
      <c r="JI43" s="82">
        <f t="shared" si="57"/>
        <v>7.9707330051986631E-6</v>
      </c>
      <c r="JJ43" s="82">
        <f t="shared" si="57"/>
        <v>1.7434300173864063E-5</v>
      </c>
      <c r="JK43" s="82">
        <f t="shared" si="57"/>
        <v>1.0278258434843919E-5</v>
      </c>
      <c r="JL43" s="82">
        <f t="shared" si="57"/>
        <v>5.1830301184562589E-6</v>
      </c>
      <c r="JM43" s="82">
        <f t="shared" si="57"/>
        <v>2.664155598936533E-9</v>
      </c>
    </row>
    <row r="44" spans="2:273" x14ac:dyDescent="0.25">
      <c r="B44" s="2">
        <v>17</v>
      </c>
      <c r="C44" s="37">
        <v>0.297149</v>
      </c>
      <c r="D44" s="37">
        <v>0.24754999999999999</v>
      </c>
      <c r="E44" s="37">
        <v>0.25886100000000001</v>
      </c>
      <c r="F44" s="37">
        <v>0.26120500000000002</v>
      </c>
      <c r="G44" s="37">
        <v>0.25894400000000001</v>
      </c>
      <c r="H44" s="37">
        <v>0.24562999999999999</v>
      </c>
      <c r="I44" s="37">
        <v>0.24648800000000001</v>
      </c>
      <c r="J44" s="37">
        <v>0.24774499999999999</v>
      </c>
      <c r="K44" s="37">
        <v>0.25386999999999998</v>
      </c>
      <c r="L44" s="37">
        <v>0.26439000000000001</v>
      </c>
      <c r="M44" s="37">
        <v>0.25539099999999998</v>
      </c>
      <c r="N44" s="37">
        <v>0.24521999999999999</v>
      </c>
      <c r="O44" s="37">
        <v>0.25298399999999999</v>
      </c>
      <c r="P44" s="37">
        <v>0.249308</v>
      </c>
      <c r="Q44" s="37">
        <v>0.24015900000000001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0.29416027918626692</v>
      </c>
      <c r="T44" s="4">
        <f t="shared" si="59"/>
        <v>0.25166029508785942</v>
      </c>
      <c r="U44" s="4">
        <f t="shared" si="59"/>
        <v>0.25982932520784524</v>
      </c>
      <c r="V44" s="4">
        <f t="shared" si="59"/>
        <v>0.27058169386405956</v>
      </c>
      <c r="W44" s="4">
        <f t="shared" si="59"/>
        <v>0.26245195365550456</v>
      </c>
      <c r="X44" s="4">
        <f t="shared" si="59"/>
        <v>0.24892092861000653</v>
      </c>
      <c r="Y44" s="4">
        <f t="shared" si="59"/>
        <v>0.249252607497565</v>
      </c>
      <c r="Z44" s="4">
        <f t="shared" si="59"/>
        <v>0.24794675140893649</v>
      </c>
      <c r="AA44" s="4">
        <f t="shared" si="59"/>
        <v>0.25260728246716002</v>
      </c>
      <c r="AB44" s="4">
        <f t="shared" si="59"/>
        <v>0.26242544143786256</v>
      </c>
      <c r="AC44" s="4">
        <f t="shared" si="59"/>
        <v>0.25559364644031002</v>
      </c>
      <c r="AD44" s="4">
        <f t="shared" si="59"/>
        <v>0.24897539315481909</v>
      </c>
      <c r="AE44" s="4">
        <f t="shared" si="59"/>
        <v>0.2524373863405221</v>
      </c>
      <c r="AF44" s="4">
        <f t="shared" si="59"/>
        <v>0.25210446846580442</v>
      </c>
      <c r="AG44" s="4">
        <f t="shared" si="59"/>
        <v>0.24803910603234058</v>
      </c>
      <c r="AI44" s="4">
        <f t="shared" ref="AI44:AW60" si="60">IF(OR($B44 &lt; C$230, $B44 &gt; C$233), 0, C44-S44)</f>
        <v>2.9887208137330812E-3</v>
      </c>
      <c r="AJ44" s="4">
        <f t="shared" si="60"/>
        <v>-4.110295087859428E-3</v>
      </c>
      <c r="AK44" s="4">
        <f t="shared" si="60"/>
        <v>-9.6832520784523313E-4</v>
      </c>
      <c r="AL44" s="4">
        <f t="shared" si="60"/>
        <v>-9.3766938640595376E-3</v>
      </c>
      <c r="AM44" s="4">
        <f t="shared" si="60"/>
        <v>-3.5079536555045476E-3</v>
      </c>
      <c r="AN44" s="4">
        <f t="shared" si="60"/>
        <v>-3.2909286100065438E-3</v>
      </c>
      <c r="AO44" s="4">
        <f t="shared" si="60"/>
        <v>-2.7646074975649915E-3</v>
      </c>
      <c r="AP44" s="4">
        <f t="shared" si="60"/>
        <v>-2.0175140893649579E-4</v>
      </c>
      <c r="AQ44" s="4">
        <f t="shared" si="60"/>
        <v>1.2627175328399631E-3</v>
      </c>
      <c r="AR44" s="4">
        <f t="shared" si="60"/>
        <v>1.9645585621374528E-3</v>
      </c>
      <c r="AS44" s="4">
        <f t="shared" si="60"/>
        <v>-2.026464403100392E-4</v>
      </c>
      <c r="AT44" s="4">
        <f t="shared" si="60"/>
        <v>-3.7553931548190977E-3</v>
      </c>
      <c r="AU44" s="4">
        <f t="shared" si="60"/>
        <v>5.4661365947789031E-4</v>
      </c>
      <c r="AV44" s="4">
        <f t="shared" si="60"/>
        <v>-2.7964684658044192E-3</v>
      </c>
      <c r="AW44" s="4">
        <f t="shared" si="60"/>
        <v>-7.8801060323405725E-3</v>
      </c>
      <c r="AY44" s="2">
        <f t="shared" si="51"/>
        <v>0.29147274463767769</v>
      </c>
      <c r="AZ44" s="2">
        <f t="shared" si="51"/>
        <v>0.25164059123473553</v>
      </c>
      <c r="BA44" s="2">
        <f t="shared" si="51"/>
        <v>0.25982314959684955</v>
      </c>
      <c r="BB44" s="2">
        <f t="shared" si="51"/>
        <v>0.27057947904845575</v>
      </c>
      <c r="BC44" s="2">
        <f t="shared" si="51"/>
        <v>0.26244922785328895</v>
      </c>
      <c r="BD44" s="2">
        <f t="shared" si="51"/>
        <v>0.24891114141248413</v>
      </c>
      <c r="BE44" s="2">
        <f t="shared" si="51"/>
        <v>0.24921862231864592</v>
      </c>
      <c r="BF44" s="2">
        <f t="shared" si="51"/>
        <v>0.24791839712000777</v>
      </c>
      <c r="BG44" s="2">
        <f t="shared" si="51"/>
        <v>0.25255592141285954</v>
      </c>
      <c r="BH44" s="2">
        <f t="shared" si="51"/>
        <v>0.2623562947943987</v>
      </c>
      <c r="BI44" s="2">
        <f t="shared" si="51"/>
        <v>0.25555402320855458</v>
      </c>
      <c r="BJ44" s="2">
        <f t="shared" si="51"/>
        <v>0.24889285393409857</v>
      </c>
      <c r="BK44" s="2">
        <f t="shared" si="51"/>
        <v>0.25238666724744091</v>
      </c>
      <c r="BL44" s="2">
        <f t="shared" si="51"/>
        <v>0.25207754663743576</v>
      </c>
      <c r="BM44" s="2">
        <f t="shared" si="51"/>
        <v>0.24803908285126328</v>
      </c>
      <c r="BO44" s="2">
        <f t="shared" si="10"/>
        <v>0.297149</v>
      </c>
      <c r="BP44" s="2">
        <f t="shared" si="11"/>
        <v>0.24754999999999999</v>
      </c>
      <c r="BQ44" s="2">
        <f t="shared" si="12"/>
        <v>0.25886100000000001</v>
      </c>
      <c r="BR44" s="2">
        <f t="shared" si="13"/>
        <v>0.26120500000000002</v>
      </c>
      <c r="BS44" s="2">
        <f t="shared" si="14"/>
        <v>0.25894400000000001</v>
      </c>
      <c r="BT44" s="2">
        <f t="shared" si="15"/>
        <v>0.24562999999999999</v>
      </c>
      <c r="BU44" s="2">
        <f t="shared" si="16"/>
        <v>0.24648800000000001</v>
      </c>
      <c r="BV44" s="2">
        <f t="shared" si="17"/>
        <v>0.24774499999999999</v>
      </c>
      <c r="BW44" s="2">
        <f t="shared" si="18"/>
        <v>0.25386999999999998</v>
      </c>
      <c r="BX44" s="2">
        <f t="shared" si="19"/>
        <v>0.26439000000000001</v>
      </c>
      <c r="BY44" s="2">
        <f t="shared" si="20"/>
        <v>0.25539099999999998</v>
      </c>
      <c r="BZ44" s="2">
        <f t="shared" si="21"/>
        <v>0.24521999999999999</v>
      </c>
      <c r="CA44" s="2">
        <f t="shared" si="22"/>
        <v>0.25298399999999999</v>
      </c>
      <c r="CB44" s="2">
        <f t="shared" si="23"/>
        <v>0.249308</v>
      </c>
      <c r="CC44" s="2">
        <f t="shared" si="24"/>
        <v>0.24015900000000001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0.30612906681159424</v>
      </c>
      <c r="DL44" s="2">
        <f t="shared" si="61"/>
        <v>0.25116697142857142</v>
      </c>
      <c r="DM44" s="2">
        <f t="shared" si="61"/>
        <v>0.25951336054272894</v>
      </c>
      <c r="DN44" s="2">
        <f t="shared" si="61"/>
        <v>0.26559202702702694</v>
      </c>
      <c r="DO44" s="2">
        <f t="shared" si="61"/>
        <v>0.26295212309880728</v>
      </c>
      <c r="DP44" s="2">
        <f t="shared" si="61"/>
        <v>0.24872988571428573</v>
      </c>
      <c r="DQ44" s="2">
        <f t="shared" si="61"/>
        <v>0.2474873299910873</v>
      </c>
      <c r="DR44" s="2">
        <f t="shared" si="61"/>
        <v>0.24946161642156861</v>
      </c>
      <c r="DS44" s="2">
        <f t="shared" si="61"/>
        <v>0.25532671389296185</v>
      </c>
      <c r="DT44" s="2">
        <f t="shared" si="61"/>
        <v>0.26371699816715544</v>
      </c>
      <c r="DU44" s="2">
        <f t="shared" si="61"/>
        <v>0.25629612261730211</v>
      </c>
      <c r="DV44" s="2">
        <f t="shared" si="61"/>
        <v>0.25237106781524926</v>
      </c>
      <c r="DW44" s="2">
        <f t="shared" si="61"/>
        <v>0.25380822805258468</v>
      </c>
      <c r="DX44" s="2">
        <f t="shared" si="61"/>
        <v>0.25426269797237078</v>
      </c>
      <c r="DY44" s="2">
        <f t="shared" si="61"/>
        <v>0.24742334438502672</v>
      </c>
      <c r="EA44" s="2">
        <f t="shared" ref="EA44:EO60" si="62">CE$228*$B44+CE$229</f>
        <v>0.26398959732503363</v>
      </c>
      <c r="EB44" s="2">
        <f t="shared" si="62"/>
        <v>0.25424555714619762</v>
      </c>
      <c r="EC44" s="2">
        <f t="shared" si="62"/>
        <v>0.26195843605769231</v>
      </c>
      <c r="ED44" s="2">
        <f t="shared" si="62"/>
        <v>0.30368598926129553</v>
      </c>
      <c r="EE44" s="2">
        <f t="shared" si="62"/>
        <v>0.25906151060805122</v>
      </c>
      <c r="EF44" s="2">
        <f t="shared" si="62"/>
        <v>0.24984820766852434</v>
      </c>
      <c r="EG44" s="2">
        <f t="shared" si="62"/>
        <v>0.25687771189222686</v>
      </c>
      <c r="EH44" s="2">
        <f t="shared" si="62"/>
        <v>0.24082492193822547</v>
      </c>
      <c r="EI44" s="2">
        <f t="shared" si="62"/>
        <v>0.24111389642747974</v>
      </c>
      <c r="EJ44" s="2">
        <f t="shared" si="62"/>
        <v>0.25711262476190477</v>
      </c>
      <c r="EK44" s="2">
        <f t="shared" si="62"/>
        <v>0.25245976517247209</v>
      </c>
      <c r="EL44" s="2">
        <f t="shared" si="62"/>
        <v>0.23492605931650876</v>
      </c>
      <c r="EM44" s="2">
        <f t="shared" si="62"/>
        <v>0.24604953110744485</v>
      </c>
      <c r="EN44" s="2">
        <f t="shared" si="62"/>
        <v>0.2421457712516657</v>
      </c>
      <c r="EO44" s="2">
        <f t="shared" si="62"/>
        <v>0.25225828522210048</v>
      </c>
      <c r="EQ44" s="2">
        <f t="shared" ref="EQ44:FE60" si="63">CU$228*$B44+CU$229</f>
        <v>0.23996013128954924</v>
      </c>
      <c r="ER44" s="2">
        <f t="shared" si="63"/>
        <v>0.24379213448012554</v>
      </c>
      <c r="ES44" s="2">
        <f t="shared" si="63"/>
        <v>0.24878975069843673</v>
      </c>
      <c r="ET44" s="2">
        <f t="shared" si="63"/>
        <v>0.28133324196705578</v>
      </c>
      <c r="EU44" s="2">
        <f t="shared" si="63"/>
        <v>0.24891304918022597</v>
      </c>
      <c r="EV44" s="2">
        <f t="shared" si="63"/>
        <v>0.24257025127363158</v>
      </c>
      <c r="EW44" s="2">
        <f t="shared" si="63"/>
        <v>0.25220332567575354</v>
      </c>
      <c r="EX44" s="2">
        <f t="shared" si="63"/>
        <v>0.24104396449774804</v>
      </c>
      <c r="EY44" s="2">
        <f t="shared" si="63"/>
        <v>0.23760275354880925</v>
      </c>
      <c r="EZ44" s="2">
        <f t="shared" si="63"/>
        <v>0.2523831484829599</v>
      </c>
      <c r="FA44" s="2">
        <f t="shared" si="63"/>
        <v>0.24417668095935854</v>
      </c>
      <c r="FB44" s="2">
        <f t="shared" si="63"/>
        <v>0.23654994453882541</v>
      </c>
      <c r="FC44" s="2">
        <f t="shared" si="63"/>
        <v>0.24798943550330846</v>
      </c>
      <c r="FD44" s="2">
        <f t="shared" si="63"/>
        <v>0.24497934205664837</v>
      </c>
      <c r="FE44" s="2">
        <f t="shared" si="63"/>
        <v>0.25693612601761451</v>
      </c>
      <c r="FG44" s="2">
        <f t="shared" ref="FG44:FU60" si="64">POWER(10,($B44-C$231)/C$229)/(1+POWER(10,($B44-C$231)/C$229))</f>
        <v>0.34778625292158682</v>
      </c>
      <c r="FH44" s="2">
        <f t="shared" si="64"/>
        <v>0.15387092390752236</v>
      </c>
      <c r="FI44" s="2">
        <f t="shared" si="64"/>
        <v>0.12671323487851455</v>
      </c>
      <c r="FJ44" s="2">
        <f t="shared" si="64"/>
        <v>0.13092699867424629</v>
      </c>
      <c r="FK44" s="2">
        <f t="shared" si="64"/>
        <v>0.12925117047805465</v>
      </c>
      <c r="FL44" s="2">
        <f t="shared" si="64"/>
        <v>0.16210231770273162</v>
      </c>
      <c r="FM44" s="2">
        <f t="shared" si="64"/>
        <v>0.18437092814131126</v>
      </c>
      <c r="FN44" s="2">
        <f t="shared" si="64"/>
        <v>0.17868183555651718</v>
      </c>
      <c r="FO44" s="2">
        <f t="shared" si="64"/>
        <v>0.19494860456649785</v>
      </c>
      <c r="FP44" s="2">
        <f t="shared" si="64"/>
        <v>0.20602597951969068</v>
      </c>
      <c r="FQ44" s="2">
        <f t="shared" si="64"/>
        <v>0.19342660246963697</v>
      </c>
      <c r="FR44" s="2">
        <f t="shared" si="64"/>
        <v>0.19938201713319323</v>
      </c>
      <c r="FS44" s="2">
        <f t="shared" si="64"/>
        <v>0.18322244630668677</v>
      </c>
      <c r="FT44" s="2">
        <f t="shared" si="64"/>
        <v>0.18033933183817316</v>
      </c>
      <c r="FU44" s="2">
        <f t="shared" si="64"/>
        <v>0.12734979169932811</v>
      </c>
      <c r="FW44" s="2">
        <f t="shared" si="53"/>
        <v>3.3041977748976507E-5</v>
      </c>
      <c r="FX44" s="2">
        <f t="shared" si="53"/>
        <v>8.1334638682219268E-6</v>
      </c>
      <c r="FY44" s="2">
        <f t="shared" si="53"/>
        <v>2.610275948214391E-6</v>
      </c>
      <c r="FZ44" s="2">
        <f t="shared" si="53"/>
        <v>3.4054656938509024E-6</v>
      </c>
      <c r="GA44" s="2">
        <f t="shared" si="53"/>
        <v>2.8602573651845009E-6</v>
      </c>
      <c r="GB44" s="2">
        <f t="shared" si="53"/>
        <v>3.6936909271854427E-6</v>
      </c>
      <c r="GC44" s="2">
        <f t="shared" si="53"/>
        <v>4.5137810390613347E-6</v>
      </c>
      <c r="GD44" s="2">
        <f t="shared" si="53"/>
        <v>5.1216702045913352E-6</v>
      </c>
      <c r="GE44" s="2">
        <f t="shared" si="53"/>
        <v>6.7067188724475692E-6</v>
      </c>
      <c r="GF44" s="2">
        <f t="shared" si="53"/>
        <v>6.527747335829056E-6</v>
      </c>
      <c r="GG44" s="2">
        <f t="shared" si="53"/>
        <v>5.5320378001760453E-6</v>
      </c>
      <c r="GH44" s="2">
        <f t="shared" si="53"/>
        <v>4.3736058401042485E-6</v>
      </c>
      <c r="GI44" s="2">
        <f t="shared" si="53"/>
        <v>3.4173317867847508E-6</v>
      </c>
      <c r="GJ44" s="2">
        <f t="shared" si="53"/>
        <v>2.5176039435266278E-6</v>
      </c>
      <c r="GK44" s="2">
        <f t="shared" si="53"/>
        <v>2.0859531252785783E-6</v>
      </c>
      <c r="GM44" s="82">
        <f t="shared" si="54"/>
        <v>1.1470986088304327E-3</v>
      </c>
      <c r="GN44" s="82">
        <f t="shared" si="54"/>
        <v>6.066304135331705E-6</v>
      </c>
      <c r="GO44" s="82">
        <f t="shared" si="54"/>
        <v>1.9246165866804232E-6</v>
      </c>
      <c r="GP44" s="82">
        <f t="shared" si="54"/>
        <v>6.7218487083099465E-7</v>
      </c>
      <c r="GQ44" s="82">
        <f t="shared" si="54"/>
        <v>8.1877128319254394E-7</v>
      </c>
      <c r="GR44" s="82">
        <f t="shared" si="54"/>
        <v>3.0181395661591995E-6</v>
      </c>
      <c r="GS44" s="82">
        <f t="shared" si="54"/>
        <v>1.1712067715253656E-5</v>
      </c>
      <c r="GT44" s="82">
        <f t="shared" si="54"/>
        <v>9.4308777108760383E-6</v>
      </c>
      <c r="GU44" s="82">
        <f t="shared" si="54"/>
        <v>1.8106714513435281E-5</v>
      </c>
      <c r="GV44" s="82">
        <f t="shared" si="54"/>
        <v>2.4825968230872702E-5</v>
      </c>
      <c r="GW44" s="82">
        <f t="shared" si="54"/>
        <v>1.3811165655382233E-5</v>
      </c>
      <c r="GX44" s="82">
        <f t="shared" si="54"/>
        <v>2.8657311497789833E-5</v>
      </c>
      <c r="GY44" s="82">
        <f t="shared" si="54"/>
        <v>1.7056834074000663E-5</v>
      </c>
      <c r="GZ44" s="82">
        <f t="shared" si="54"/>
        <v>9.026492630747103E-6</v>
      </c>
      <c r="HA44" s="82">
        <f t="shared" si="54"/>
        <v>6.8956469963775339E-9</v>
      </c>
      <c r="HC44" s="82">
        <f t="shared" si="58"/>
        <v>1.0217689385939495E-13</v>
      </c>
      <c r="HD44" s="82">
        <f t="shared" si="58"/>
        <v>1.7360559565166284E-21</v>
      </c>
      <c r="HE44" s="82">
        <f t="shared" si="58"/>
        <v>1.5642424481325163E-19</v>
      </c>
      <c r="HF44" s="82">
        <f t="shared" si="58"/>
        <v>2.0265492568804867E-21</v>
      </c>
      <c r="HG44" s="82">
        <f t="shared" si="58"/>
        <v>1.1749376956244028E-23</v>
      </c>
      <c r="HH44" s="82">
        <f t="shared" si="58"/>
        <v>1.9025263021993624E-20</v>
      </c>
      <c r="HI44" s="82">
        <f t="shared" si="58"/>
        <v>3.9730751064456954E-21</v>
      </c>
      <c r="HJ44" s="82">
        <f t="shared" si="58"/>
        <v>2.9511452406965805E-20</v>
      </c>
      <c r="HK44" s="82">
        <f t="shared" si="58"/>
        <v>5.0374814912631141E-20</v>
      </c>
      <c r="HL44" s="82">
        <f t="shared" si="58"/>
        <v>5.1445874976916752E-19</v>
      </c>
      <c r="HM44" s="82">
        <f t="shared" si="58"/>
        <v>2.5728979269563844E-19</v>
      </c>
      <c r="HN44" s="82">
        <f t="shared" si="58"/>
        <v>5.7807783444732851E-19</v>
      </c>
      <c r="HO44" s="82">
        <f t="shared" si="58"/>
        <v>1.0365371398193201E-17</v>
      </c>
      <c r="HP44" s="82">
        <f t="shared" si="58"/>
        <v>8.3104173685846169E-20</v>
      </c>
      <c r="HQ44" s="82">
        <f t="shared" si="58"/>
        <v>1.1448960826814743E-29</v>
      </c>
      <c r="HS44" s="82">
        <f t="shared" si="55"/>
        <v>1.6294268511285465E-34</v>
      </c>
      <c r="HT44" s="82">
        <f t="shared" si="55"/>
        <v>8.0274194353754685E-55</v>
      </c>
      <c r="HU44" s="82">
        <f t="shared" si="55"/>
        <v>5.1798002934700155E-53</v>
      </c>
      <c r="HV44" s="82">
        <f t="shared" si="55"/>
        <v>4.5676266065737584E-60</v>
      </c>
      <c r="HW44" s="82">
        <f t="shared" si="55"/>
        <v>6.9244127265837985E-68</v>
      </c>
      <c r="HX44" s="82">
        <f t="shared" si="55"/>
        <v>3.4467502226334702E-61</v>
      </c>
      <c r="HY44" s="82">
        <f t="shared" si="55"/>
        <v>5.7821211808526077E-63</v>
      </c>
      <c r="HZ44" s="82">
        <f t="shared" si="55"/>
        <v>2.6738421728230106E-59</v>
      </c>
      <c r="IA44" s="82">
        <f t="shared" si="55"/>
        <v>4.4942144216248675E-59</v>
      </c>
      <c r="IB44" s="82">
        <f t="shared" si="55"/>
        <v>1.3846225512123994E-57</v>
      </c>
      <c r="IC44" s="82">
        <f t="shared" si="55"/>
        <v>1.0772615415999833E-58</v>
      </c>
      <c r="ID44" s="82">
        <f t="shared" si="55"/>
        <v>2.5423155487928857E-57</v>
      </c>
      <c r="IE44" s="82">
        <f t="shared" si="55"/>
        <v>3.7453402883694029E-52</v>
      </c>
      <c r="IF44" s="82">
        <f t="shared" si="55"/>
        <v>3.1560669616484084E-56</v>
      </c>
      <c r="IG44" s="82">
        <f t="shared" si="55"/>
        <v>1.2130749419727001E-46</v>
      </c>
      <c r="II44" s="82">
        <f t="shared" si="56"/>
        <v>2.8686048169145269E-176</v>
      </c>
      <c r="IJ44" s="82">
        <f t="shared" si="56"/>
        <v>2.0815026143423271E-249</v>
      </c>
      <c r="IK44" s="82">
        <f t="shared" si="56"/>
        <v>1.2072473704052079E-248</v>
      </c>
      <c r="IL44" s="82">
        <f t="shared" si="56"/>
        <v>8.4502741778186352E-284</v>
      </c>
      <c r="IM44" s="82">
        <f t="shared" si="56"/>
        <v>0</v>
      </c>
      <c r="IN44" s="82">
        <f t="shared" si="56"/>
        <v>2.9105834965972275E-296</v>
      </c>
      <c r="IO44" s="82">
        <f t="shared" si="56"/>
        <v>9.6497118861562775E-305</v>
      </c>
      <c r="IP44" s="82">
        <f t="shared" si="56"/>
        <v>1.0010208239102405E-284</v>
      </c>
      <c r="IQ44" s="82">
        <f t="shared" si="56"/>
        <v>3.7987706578149684E-284</v>
      </c>
      <c r="IR44" s="82">
        <f t="shared" si="56"/>
        <v>4.0817420936100484E-280</v>
      </c>
      <c r="IS44" s="82">
        <f t="shared" si="56"/>
        <v>4.9205378803113684E-287</v>
      </c>
      <c r="IT44" s="82">
        <f t="shared" si="56"/>
        <v>3.5869884510395516E-279</v>
      </c>
      <c r="IU44" s="82">
        <f t="shared" si="56"/>
        <v>1.6971424221528404E-250</v>
      </c>
      <c r="IV44" s="82">
        <f t="shared" si="56"/>
        <v>4.6410210470125356E-164</v>
      </c>
      <c r="IW44" s="82">
        <f t="shared" si="56"/>
        <v>7.0847989658643155E-120</v>
      </c>
      <c r="IY44" s="82">
        <f t="shared" si="57"/>
        <v>1.1470986089326097E-3</v>
      </c>
      <c r="IZ44" s="82">
        <f t="shared" si="57"/>
        <v>6.0663041353317067E-6</v>
      </c>
      <c r="JA44" s="82">
        <f t="shared" si="57"/>
        <v>1.9246165866805795E-6</v>
      </c>
      <c r="JB44" s="82">
        <f t="shared" si="57"/>
        <v>6.7218487083099667E-7</v>
      </c>
      <c r="JC44" s="82">
        <f t="shared" si="57"/>
        <v>8.1877128319254394E-7</v>
      </c>
      <c r="JD44" s="82">
        <f t="shared" si="57"/>
        <v>3.0181395661592186E-6</v>
      </c>
      <c r="JE44" s="82">
        <f t="shared" si="57"/>
        <v>1.1712067715253659E-5</v>
      </c>
      <c r="JF44" s="82">
        <f t="shared" si="57"/>
        <v>9.4308777108760671E-6</v>
      </c>
      <c r="JG44" s="82">
        <f t="shared" si="57"/>
        <v>1.8106714513435332E-5</v>
      </c>
      <c r="JH44" s="82">
        <f t="shared" si="57"/>
        <v>2.4825968230873217E-5</v>
      </c>
      <c r="JI44" s="82">
        <f t="shared" si="57"/>
        <v>1.381116565538249E-5</v>
      </c>
      <c r="JJ44" s="82">
        <f t="shared" si="57"/>
        <v>2.8657311497790412E-5</v>
      </c>
      <c r="JK44" s="82">
        <f t="shared" si="57"/>
        <v>1.7056834074011027E-5</v>
      </c>
      <c r="JL44" s="82">
        <f t="shared" si="57"/>
        <v>9.026492630747186E-6</v>
      </c>
      <c r="JM44" s="82">
        <f t="shared" si="57"/>
        <v>6.8956469963775339E-9</v>
      </c>
    </row>
    <row r="45" spans="2:273" x14ac:dyDescent="0.25">
      <c r="B45" s="2">
        <v>18</v>
      </c>
      <c r="C45" s="37">
        <v>0.30639</v>
      </c>
      <c r="D45" s="37">
        <v>0.24491099999999999</v>
      </c>
      <c r="E45" s="37">
        <v>0.26055299999999998</v>
      </c>
      <c r="F45" s="37">
        <v>0.26025399999999999</v>
      </c>
      <c r="G45" s="37">
        <v>0.25936199999999998</v>
      </c>
      <c r="H45" s="37">
        <v>0.24882000000000001</v>
      </c>
      <c r="I45" s="37">
        <v>0.241954</v>
      </c>
      <c r="J45" s="37">
        <v>0.24732100000000001</v>
      </c>
      <c r="K45" s="37">
        <v>0.25465900000000002</v>
      </c>
      <c r="L45" s="37">
        <v>0.26061699999999999</v>
      </c>
      <c r="M45" s="37">
        <v>0.25313600000000003</v>
      </c>
      <c r="N45" s="37">
        <v>0.24798600000000001</v>
      </c>
      <c r="O45" s="37">
        <v>0.25358999999999998</v>
      </c>
      <c r="P45" s="37">
        <v>0.251054</v>
      </c>
      <c r="Q45" s="37">
        <v>0.24689</v>
      </c>
      <c r="S45" s="4">
        <f t="shared" si="59"/>
        <v>0.29664670541643356</v>
      </c>
      <c r="T45" s="4">
        <f t="shared" si="59"/>
        <v>0.25220177487447176</v>
      </c>
      <c r="U45" s="4">
        <f t="shared" si="59"/>
        <v>0.26047624932292202</v>
      </c>
      <c r="V45" s="4">
        <f t="shared" si="59"/>
        <v>0.27137657917748137</v>
      </c>
      <c r="W45" s="4">
        <f t="shared" si="59"/>
        <v>0.2627545075167067</v>
      </c>
      <c r="X45" s="4">
        <f t="shared" si="59"/>
        <v>0.24947231275010825</v>
      </c>
      <c r="Y45" s="4">
        <f t="shared" si="59"/>
        <v>0.25001760552952196</v>
      </c>
      <c r="Z45" s="4">
        <f t="shared" si="59"/>
        <v>0.24819972978356047</v>
      </c>
      <c r="AA45" s="4">
        <f t="shared" si="59"/>
        <v>0.25274999644862045</v>
      </c>
      <c r="AB45" s="4">
        <f t="shared" si="59"/>
        <v>0.26310514443177252</v>
      </c>
      <c r="AC45" s="4">
        <f t="shared" si="59"/>
        <v>0.25593142436164018</v>
      </c>
      <c r="AD45" s="4">
        <f t="shared" si="59"/>
        <v>0.2492817293471524</v>
      </c>
      <c r="AE45" s="4">
        <f t="shared" si="59"/>
        <v>0.25292638741565815</v>
      </c>
      <c r="AF45" s="4">
        <f t="shared" si="59"/>
        <v>0.2521254483101612</v>
      </c>
      <c r="AG45" s="4">
        <f t="shared" si="59"/>
        <v>0.2486660833933074</v>
      </c>
      <c r="AI45" s="4">
        <f t="shared" si="60"/>
        <v>9.7432945835664309E-3</v>
      </c>
      <c r="AJ45" s="4">
        <f t="shared" si="60"/>
        <v>-7.2907748744717726E-3</v>
      </c>
      <c r="AK45" s="4">
        <f t="shared" si="60"/>
        <v>7.6750677077963569E-5</v>
      </c>
      <c r="AL45" s="4">
        <f t="shared" si="60"/>
        <v>-1.1122579177481384E-2</v>
      </c>
      <c r="AM45" s="4">
        <f t="shared" si="60"/>
        <v>-3.392507516706722E-3</v>
      </c>
      <c r="AN45" s="4">
        <f t="shared" si="60"/>
        <v>-6.5231275010824152E-4</v>
      </c>
      <c r="AO45" s="4">
        <f t="shared" si="60"/>
        <v>-8.0636055295219555E-3</v>
      </c>
      <c r="AP45" s="4">
        <f t="shared" si="60"/>
        <v>-8.7872978356046128E-4</v>
      </c>
      <c r="AQ45" s="4">
        <f t="shared" si="60"/>
        <v>1.9090035513795733E-3</v>
      </c>
      <c r="AR45" s="4">
        <f t="shared" si="60"/>
        <v>-2.4881444317725321E-3</v>
      </c>
      <c r="AS45" s="4">
        <f t="shared" si="60"/>
        <v>-2.7954243616401531E-3</v>
      </c>
      <c r="AT45" s="4">
        <f t="shared" si="60"/>
        <v>-1.2957293471523856E-3</v>
      </c>
      <c r="AU45" s="4">
        <f t="shared" si="60"/>
        <v>6.6361258434183279E-4</v>
      </c>
      <c r="AV45" s="4">
        <f t="shared" si="60"/>
        <v>-1.0714483101612049E-3</v>
      </c>
      <c r="AW45" s="4">
        <f t="shared" si="60"/>
        <v>-1.7760833933073983E-3</v>
      </c>
      <c r="AY45" s="2">
        <f t="shared" si="51"/>
        <v>0.29282532991187943</v>
      </c>
      <c r="AZ45" s="2">
        <f t="shared" si="51"/>
        <v>0.25216965035991817</v>
      </c>
      <c r="BA45" s="2">
        <f t="shared" si="51"/>
        <v>0.26046598711368668</v>
      </c>
      <c r="BB45" s="2">
        <f t="shared" si="51"/>
        <v>0.27137258426930971</v>
      </c>
      <c r="BC45" s="2">
        <f t="shared" si="51"/>
        <v>0.2627496787436181</v>
      </c>
      <c r="BD45" s="2">
        <f t="shared" si="51"/>
        <v>0.24945516756779273</v>
      </c>
      <c r="BE45" s="2">
        <f t="shared" si="51"/>
        <v>0.24996132948886537</v>
      </c>
      <c r="BF45" s="2">
        <f t="shared" si="51"/>
        <v>0.24815253910798976</v>
      </c>
      <c r="BG45" s="2">
        <f t="shared" si="51"/>
        <v>0.25266609027166259</v>
      </c>
      <c r="BH45" s="2">
        <f t="shared" si="51"/>
        <v>0.26299258890153054</v>
      </c>
      <c r="BI45" s="2">
        <f t="shared" si="51"/>
        <v>0.25586539203845327</v>
      </c>
      <c r="BJ45" s="2">
        <f t="shared" si="51"/>
        <v>0.24915090980132742</v>
      </c>
      <c r="BK45" s="2">
        <f t="shared" si="51"/>
        <v>0.25284516341926344</v>
      </c>
      <c r="BL45" s="2">
        <f t="shared" si="51"/>
        <v>0.25208031223813793</v>
      </c>
      <c r="BM45" s="2">
        <f t="shared" si="51"/>
        <v>0.24866602633769758</v>
      </c>
      <c r="BO45" s="2">
        <f t="shared" si="10"/>
        <v>0.30639</v>
      </c>
      <c r="BP45" s="2">
        <f t="shared" si="11"/>
        <v>0.24491099999999999</v>
      </c>
      <c r="BQ45" s="2">
        <f t="shared" si="12"/>
        <v>0.26055299999999998</v>
      </c>
      <c r="BR45" s="2">
        <f t="shared" si="13"/>
        <v>0.26025399999999999</v>
      </c>
      <c r="BS45" s="2">
        <f t="shared" si="14"/>
        <v>0.25936199999999998</v>
      </c>
      <c r="BT45" s="2">
        <f t="shared" si="15"/>
        <v>0.24882000000000001</v>
      </c>
      <c r="BU45" s="2">
        <f t="shared" si="16"/>
        <v>0.241954</v>
      </c>
      <c r="BV45" s="2">
        <f t="shared" si="17"/>
        <v>0.24732100000000001</v>
      </c>
      <c r="BW45" s="2">
        <f t="shared" si="18"/>
        <v>0.25465900000000002</v>
      </c>
      <c r="BX45" s="2">
        <f t="shared" si="19"/>
        <v>0.26061699999999999</v>
      </c>
      <c r="BY45" s="2">
        <f t="shared" si="20"/>
        <v>0.25313600000000003</v>
      </c>
      <c r="BZ45" s="2">
        <f t="shared" si="21"/>
        <v>0.24798600000000001</v>
      </c>
      <c r="CA45" s="2">
        <f t="shared" si="22"/>
        <v>0.25358999999999998</v>
      </c>
      <c r="CB45" s="2">
        <f t="shared" si="23"/>
        <v>0.251054</v>
      </c>
      <c r="CC45" s="2">
        <f t="shared" si="24"/>
        <v>0.24689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0.30997947289855077</v>
      </c>
      <c r="DL45" s="2">
        <f t="shared" si="61"/>
        <v>0.25182728347338934</v>
      </c>
      <c r="DM45" s="2">
        <f t="shared" si="61"/>
        <v>0.26029615526862893</v>
      </c>
      <c r="DN45" s="2">
        <f t="shared" si="61"/>
        <v>0.2661525945945945</v>
      </c>
      <c r="DO45" s="2">
        <f t="shared" si="61"/>
        <v>0.26340856734872525</v>
      </c>
      <c r="DP45" s="2">
        <f t="shared" si="61"/>
        <v>0.24945459971988795</v>
      </c>
      <c r="DQ45" s="2">
        <f t="shared" si="61"/>
        <v>0.24836669028520494</v>
      </c>
      <c r="DR45" s="2">
        <f t="shared" si="61"/>
        <v>0.24998426314616753</v>
      </c>
      <c r="DS45" s="2">
        <f t="shared" si="61"/>
        <v>0.25581598148826978</v>
      </c>
      <c r="DT45" s="2">
        <f t="shared" si="61"/>
        <v>0.26478726777859241</v>
      </c>
      <c r="DU45" s="2">
        <f t="shared" si="61"/>
        <v>0.25687139186217012</v>
      </c>
      <c r="DV45" s="2">
        <f t="shared" si="61"/>
        <v>0.2531145921920821</v>
      </c>
      <c r="DW45" s="2">
        <f t="shared" si="61"/>
        <v>0.25459766822638147</v>
      </c>
      <c r="DX45" s="2">
        <f t="shared" si="61"/>
        <v>0.25454360806595366</v>
      </c>
      <c r="DY45" s="2">
        <f t="shared" si="61"/>
        <v>0.24812974178762412</v>
      </c>
      <c r="EA45" s="2">
        <f t="shared" si="62"/>
        <v>0.26348857722072677</v>
      </c>
      <c r="EB45" s="2">
        <f t="shared" si="62"/>
        <v>0.25388721086544208</v>
      </c>
      <c r="EC45" s="2">
        <f t="shared" si="62"/>
        <v>0.26153372475961539</v>
      </c>
      <c r="ED45" s="2">
        <f t="shared" si="62"/>
        <v>0.30297386544691396</v>
      </c>
      <c r="EE45" s="2">
        <f t="shared" si="62"/>
        <v>0.25870162479166264</v>
      </c>
      <c r="EF45" s="2">
        <f t="shared" si="62"/>
        <v>0.24945801092640663</v>
      </c>
      <c r="EG45" s="2">
        <f t="shared" si="62"/>
        <v>0.25639517247773252</v>
      </c>
      <c r="EH45" s="2">
        <f t="shared" si="62"/>
        <v>0.24047377328041614</v>
      </c>
      <c r="EI45" s="2">
        <f t="shared" si="62"/>
        <v>0.24080308885450338</v>
      </c>
      <c r="EJ45" s="2">
        <f t="shared" si="62"/>
        <v>0.25668503956043959</v>
      </c>
      <c r="EK45" s="2">
        <f t="shared" si="62"/>
        <v>0.25203980112184243</v>
      </c>
      <c r="EL45" s="2">
        <f t="shared" si="62"/>
        <v>0.23463516659751932</v>
      </c>
      <c r="EM45" s="2">
        <f t="shared" si="62"/>
        <v>0.24572013577644877</v>
      </c>
      <c r="EN45" s="2">
        <f t="shared" si="62"/>
        <v>0.2418694621145982</v>
      </c>
      <c r="EO45" s="2">
        <f t="shared" si="62"/>
        <v>0.25201743455264813</v>
      </c>
      <c r="EQ45" s="2">
        <f t="shared" si="63"/>
        <v>0.23973834875344932</v>
      </c>
      <c r="ER45" s="2">
        <f t="shared" si="63"/>
        <v>0.24355025992376847</v>
      </c>
      <c r="ES45" s="2">
        <f t="shared" si="63"/>
        <v>0.24850347136758008</v>
      </c>
      <c r="ET45" s="2">
        <f t="shared" si="63"/>
        <v>0.28087246072034455</v>
      </c>
      <c r="EU45" s="2">
        <f t="shared" si="63"/>
        <v>0.24866728898820697</v>
      </c>
      <c r="EV45" s="2">
        <f t="shared" si="63"/>
        <v>0.24226568870934628</v>
      </c>
      <c r="EW45" s="2">
        <f t="shared" si="63"/>
        <v>0.25177792688826184</v>
      </c>
      <c r="EX45" s="2">
        <f t="shared" si="63"/>
        <v>0.24068967247134798</v>
      </c>
      <c r="EY45" s="2">
        <f t="shared" si="63"/>
        <v>0.2373354697190232</v>
      </c>
      <c r="EZ45" s="2">
        <f t="shared" si="63"/>
        <v>0.25201092078926057</v>
      </c>
      <c r="FA45" s="2">
        <f t="shared" si="63"/>
        <v>0.24385558758586248</v>
      </c>
      <c r="FB45" s="2">
        <f t="shared" si="63"/>
        <v>0.2362407861301325</v>
      </c>
      <c r="FC45" s="2">
        <f t="shared" si="63"/>
        <v>0.24763800534374661</v>
      </c>
      <c r="FD45" s="2">
        <f t="shared" si="63"/>
        <v>0.24466841248999982</v>
      </c>
      <c r="FE45" s="2">
        <f t="shared" si="63"/>
        <v>0.25663123328824516</v>
      </c>
      <c r="FG45" s="2">
        <f t="shared" si="64"/>
        <v>0.36896003557477808</v>
      </c>
      <c r="FH45" s="2">
        <f t="shared" si="64"/>
        <v>0.16624812817189116</v>
      </c>
      <c r="FI45" s="2">
        <f t="shared" si="64"/>
        <v>0.13726028341258789</v>
      </c>
      <c r="FJ45" s="2">
        <f t="shared" si="64"/>
        <v>0.14176784453439931</v>
      </c>
      <c r="FK45" s="2">
        <f t="shared" si="64"/>
        <v>0.13997560568156994</v>
      </c>
      <c r="FL45" s="2">
        <f t="shared" si="64"/>
        <v>0.1750046990547563</v>
      </c>
      <c r="FM45" s="2">
        <f t="shared" si="64"/>
        <v>0.19862559539524119</v>
      </c>
      <c r="FN45" s="2">
        <f t="shared" si="64"/>
        <v>0.19260051548133961</v>
      </c>
      <c r="FO45" s="2">
        <f t="shared" si="64"/>
        <v>0.20981071359040102</v>
      </c>
      <c r="FP45" s="2">
        <f t="shared" si="64"/>
        <v>0.22150023099873159</v>
      </c>
      <c r="FQ45" s="2">
        <f t="shared" si="64"/>
        <v>0.20820268817089402</v>
      </c>
      <c r="FR45" s="2">
        <f t="shared" si="64"/>
        <v>0.21449206147230204</v>
      </c>
      <c r="FS45" s="2">
        <f t="shared" si="64"/>
        <v>0.19740980991213475</v>
      </c>
      <c r="FT45" s="2">
        <f t="shared" si="64"/>
        <v>0.19435657154057231</v>
      </c>
      <c r="FU45" s="2">
        <f t="shared" si="64"/>
        <v>0.13794145520190823</v>
      </c>
      <c r="FW45" s="2">
        <f t="shared" si="53"/>
        <v>3.622969266508504E-5</v>
      </c>
      <c r="FX45" s="2">
        <f t="shared" si="53"/>
        <v>8.9181587925273958E-6</v>
      </c>
      <c r="FY45" s="2">
        <f t="shared" si="53"/>
        <v>2.8621099423554145E-6</v>
      </c>
      <c r="FZ45" s="2">
        <f t="shared" si="53"/>
        <v>3.7340176541977352E-6</v>
      </c>
      <c r="GA45" s="2">
        <f t="shared" si="53"/>
        <v>3.1362089708381487E-6</v>
      </c>
      <c r="GB45" s="2">
        <f t="shared" si="53"/>
        <v>4.050050121672297E-6</v>
      </c>
      <c r="GC45" s="2">
        <f t="shared" si="53"/>
        <v>4.9492603361842012E-6</v>
      </c>
      <c r="GD45" s="2">
        <f t="shared" si="53"/>
        <v>5.6157969322396578E-6</v>
      </c>
      <c r="GE45" s="2">
        <f t="shared" si="53"/>
        <v>7.3537662530305788E-6</v>
      </c>
      <c r="GF45" s="2">
        <f t="shared" si="53"/>
        <v>7.1575281159624176E-6</v>
      </c>
      <c r="GG45" s="2">
        <f t="shared" si="53"/>
        <v>6.0657555907116327E-6</v>
      </c>
      <c r="GH45" s="2">
        <f t="shared" si="53"/>
        <v>4.7955614186752071E-6</v>
      </c>
      <c r="GI45" s="2">
        <f t="shared" si="53"/>
        <v>3.74702855780867E-6</v>
      </c>
      <c r="GJ45" s="2">
        <f t="shared" si="53"/>
        <v>2.7604971600931592E-6</v>
      </c>
      <c r="GK45" s="2">
        <f t="shared" si="53"/>
        <v>2.2872016597476591E-6</v>
      </c>
      <c r="GM45" s="82">
        <f t="shared" si="54"/>
        <v>1.6802325740235837E-3</v>
      </c>
      <c r="GN45" s="82">
        <f t="shared" si="54"/>
        <v>1.0115128551031587E-5</v>
      </c>
      <c r="GO45" s="82">
        <f t="shared" si="54"/>
        <v>3.2667470677554722E-6</v>
      </c>
      <c r="GP45" s="82">
        <f t="shared" si="54"/>
        <v>1.2403601694035028E-6</v>
      </c>
      <c r="GQ45" s="82">
        <f t="shared" si="54"/>
        <v>1.4833017253603412E-6</v>
      </c>
      <c r="GR45" s="82">
        <f t="shared" si="54"/>
        <v>5.4175018681635483E-6</v>
      </c>
      <c r="GS45" s="82">
        <f t="shared" si="54"/>
        <v>1.9877990534551418E-5</v>
      </c>
      <c r="GT45" s="82">
        <f t="shared" si="54"/>
        <v>1.6083791414104584E-5</v>
      </c>
      <c r="GU45" s="82">
        <f t="shared" si="54"/>
        <v>3.032882428670322E-5</v>
      </c>
      <c r="GV45" s="82">
        <f t="shared" si="54"/>
        <v>4.145912282749756E-5</v>
      </c>
      <c r="GW45" s="82">
        <f t="shared" si="54"/>
        <v>2.3607613320696364E-5</v>
      </c>
      <c r="GX45" s="82">
        <f t="shared" si="54"/>
        <v>4.6547502121280535E-5</v>
      </c>
      <c r="GY45" s="82">
        <f t="shared" si="54"/>
        <v>2.797405638175717E-5</v>
      </c>
      <c r="GZ45" s="82">
        <f t="shared" si="54"/>
        <v>1.5511365260672214E-5</v>
      </c>
      <c r="HA45" s="82">
        <f t="shared" si="54"/>
        <v>1.7421161255514529E-8</v>
      </c>
      <c r="HC45" s="82">
        <f t="shared" si="58"/>
        <v>2.8276431596437156E-13</v>
      </c>
      <c r="HD45" s="82">
        <f t="shared" si="58"/>
        <v>6.7627402078150964E-21</v>
      </c>
      <c r="HE45" s="82">
        <f t="shared" si="58"/>
        <v>5.0756316918677643E-19</v>
      </c>
      <c r="HF45" s="82">
        <f t="shared" si="58"/>
        <v>7.8075652179598009E-21</v>
      </c>
      <c r="HG45" s="82">
        <f t="shared" si="58"/>
        <v>5.2966509546491034E-23</v>
      </c>
      <c r="HH45" s="82">
        <f t="shared" si="58"/>
        <v>7.3607916017744296E-20</v>
      </c>
      <c r="HI45" s="82">
        <f t="shared" si="58"/>
        <v>1.6419739279630756E-20</v>
      </c>
      <c r="HJ45" s="82">
        <f t="shared" si="58"/>
        <v>1.1439730004328718E-19</v>
      </c>
      <c r="HK45" s="82">
        <f t="shared" si="58"/>
        <v>1.9931749238234339E-19</v>
      </c>
      <c r="HL45" s="82">
        <f t="shared" si="58"/>
        <v>1.9361469727366711E-18</v>
      </c>
      <c r="HM45" s="82">
        <f t="shared" si="58"/>
        <v>9.7729903637826893E-19</v>
      </c>
      <c r="HN45" s="82">
        <f t="shared" si="58"/>
        <v>2.076387418240809E-18</v>
      </c>
      <c r="HO45" s="82">
        <f t="shared" si="58"/>
        <v>3.2566509352438244E-17</v>
      </c>
      <c r="HP45" s="82">
        <f t="shared" si="58"/>
        <v>3.0475449097783517E-19</v>
      </c>
      <c r="HQ45" s="82">
        <f t="shared" si="58"/>
        <v>8.6001553556254454E-29</v>
      </c>
      <c r="HS45" s="82">
        <f t="shared" si="55"/>
        <v>9.7582937199072341E-34</v>
      </c>
      <c r="HT45" s="82">
        <f t="shared" si="55"/>
        <v>8.7281777927605772E-54</v>
      </c>
      <c r="HU45" s="82">
        <f t="shared" si="55"/>
        <v>4.3834282671096918E-52</v>
      </c>
      <c r="HV45" s="82">
        <f t="shared" si="55"/>
        <v>5.48146299629149E-59</v>
      </c>
      <c r="HW45" s="82">
        <f t="shared" si="55"/>
        <v>1.1420195421136874E-66</v>
      </c>
      <c r="HX45" s="82">
        <f t="shared" si="55"/>
        <v>4.5484802718732027E-60</v>
      </c>
      <c r="HY45" s="82">
        <f t="shared" si="55"/>
        <v>8.5907322330749341E-62</v>
      </c>
      <c r="HZ45" s="82">
        <f t="shared" si="55"/>
        <v>3.4417695377098619E-58</v>
      </c>
      <c r="IA45" s="82">
        <f t="shared" si="55"/>
        <v>6.0801464162735879E-58</v>
      </c>
      <c r="IB45" s="82">
        <f t="shared" si="55"/>
        <v>1.7674987484814703E-56</v>
      </c>
      <c r="IC45" s="82">
        <f t="shared" si="55"/>
        <v>1.4048364880873208E-57</v>
      </c>
      <c r="ID45" s="82">
        <f t="shared" si="55"/>
        <v>2.9593846957906689E-56</v>
      </c>
      <c r="IE45" s="82">
        <f t="shared" si="55"/>
        <v>3.2832943604106389E-51</v>
      </c>
      <c r="IF45" s="82">
        <f t="shared" si="55"/>
        <v>3.244697711207587E-55</v>
      </c>
      <c r="IG45" s="82">
        <f t="shared" si="55"/>
        <v>8.013617946970738E-46</v>
      </c>
      <c r="II45" s="82">
        <f t="shared" si="56"/>
        <v>3.5813759611656866E-173</v>
      </c>
      <c r="IJ45" s="82">
        <f t="shared" si="56"/>
        <v>1.5478904481915087E-245</v>
      </c>
      <c r="IK45" s="82">
        <f t="shared" si="56"/>
        <v>3.9925584217212204E-245</v>
      </c>
      <c r="IL45" s="82">
        <f t="shared" si="56"/>
        <v>1.0775622178438867E-279</v>
      </c>
      <c r="IM45" s="82">
        <f t="shared" si="56"/>
        <v>0</v>
      </c>
      <c r="IN45" s="82">
        <f t="shared" si="56"/>
        <v>6.0094558934658695E-292</v>
      </c>
      <c r="IO45" s="82">
        <f t="shared" si="56"/>
        <v>3.13136740838104E-300</v>
      </c>
      <c r="IP45" s="82">
        <f t="shared" si="56"/>
        <v>1.8070752991256518E-280</v>
      </c>
      <c r="IQ45" s="82">
        <f t="shared" si="56"/>
        <v>8.3797751031843193E-280</v>
      </c>
      <c r="IR45" s="82">
        <f t="shared" si="56"/>
        <v>7.6335302299308044E-276</v>
      </c>
      <c r="IS45" s="82">
        <f t="shared" si="56"/>
        <v>1.0245029838144307E-282</v>
      </c>
      <c r="IT45" s="82">
        <f t="shared" si="56"/>
        <v>4.7256714341702195E-275</v>
      </c>
      <c r="IU45" s="82">
        <f t="shared" si="56"/>
        <v>7.0992136127726588E-247</v>
      </c>
      <c r="IV45" s="82">
        <f t="shared" si="56"/>
        <v>9.403254065020453E-162</v>
      </c>
      <c r="IW45" s="82">
        <f t="shared" si="56"/>
        <v>3.1979105056874658E-118</v>
      </c>
      <c r="IY45" s="82">
        <f t="shared" si="57"/>
        <v>1.680232574306348E-3</v>
      </c>
      <c r="IZ45" s="82">
        <f t="shared" si="57"/>
        <v>1.0115128551031594E-5</v>
      </c>
      <c r="JA45" s="82">
        <f t="shared" si="57"/>
        <v>3.2667470677559796E-6</v>
      </c>
      <c r="JB45" s="82">
        <f t="shared" si="57"/>
        <v>1.2403601694035107E-6</v>
      </c>
      <c r="JC45" s="82">
        <f t="shared" si="57"/>
        <v>1.4833017253603412E-6</v>
      </c>
      <c r="JD45" s="82">
        <f t="shared" si="57"/>
        <v>5.417501868163622E-6</v>
      </c>
      <c r="JE45" s="82">
        <f t="shared" si="57"/>
        <v>1.9877990534551435E-5</v>
      </c>
      <c r="JF45" s="82">
        <f t="shared" si="57"/>
        <v>1.60837914141047E-5</v>
      </c>
      <c r="JG45" s="82">
        <f t="shared" si="57"/>
        <v>3.032882428670342E-5</v>
      </c>
      <c r="JH45" s="82">
        <f t="shared" si="57"/>
        <v>4.1459122827499498E-5</v>
      </c>
      <c r="JI45" s="82">
        <f t="shared" si="57"/>
        <v>2.3607613320697339E-5</v>
      </c>
      <c r="JJ45" s="82">
        <f t="shared" si="57"/>
        <v>4.6547502121282609E-5</v>
      </c>
      <c r="JK45" s="82">
        <f t="shared" si="57"/>
        <v>2.7974056381789737E-5</v>
      </c>
      <c r="JL45" s="82">
        <f t="shared" si="57"/>
        <v>1.5511365260672519E-5</v>
      </c>
      <c r="JM45" s="82">
        <f t="shared" si="57"/>
        <v>1.7421161255514529E-8</v>
      </c>
    </row>
    <row r="46" spans="2:273" x14ac:dyDescent="0.25">
      <c r="B46" s="2">
        <v>19</v>
      </c>
      <c r="C46" s="37">
        <v>0.315243</v>
      </c>
      <c r="D46" s="37">
        <v>0.24843599999999999</v>
      </c>
      <c r="E46" s="37">
        <v>0.261436</v>
      </c>
      <c r="F46" s="37">
        <v>0.26027499999999998</v>
      </c>
      <c r="G46" s="37">
        <v>0.26002399999999998</v>
      </c>
      <c r="H46" s="37">
        <v>0.24657999999999999</v>
      </c>
      <c r="I46" s="37">
        <v>0.244285</v>
      </c>
      <c r="J46" s="37">
        <v>0.24574399999999999</v>
      </c>
      <c r="K46" s="37">
        <v>0.25682100000000002</v>
      </c>
      <c r="L46" s="37">
        <v>0.26261600000000002</v>
      </c>
      <c r="M46" s="37">
        <v>0.25523299999999999</v>
      </c>
      <c r="N46" s="37">
        <v>0.25150899999999998</v>
      </c>
      <c r="O46" s="37">
        <v>0.247862</v>
      </c>
      <c r="P46" s="37">
        <v>0.25597599999999998</v>
      </c>
      <c r="Q46" s="37">
        <v>0.24431900000000001</v>
      </c>
      <c r="S46" s="4">
        <f t="shared" si="59"/>
        <v>0.29933544387469929</v>
      </c>
      <c r="T46" s="4">
        <f t="shared" si="59"/>
        <v>0.25272606150570465</v>
      </c>
      <c r="U46" s="4">
        <f t="shared" si="59"/>
        <v>0.26110023073257338</v>
      </c>
      <c r="V46" s="4">
        <f t="shared" si="59"/>
        <v>0.27217147630899313</v>
      </c>
      <c r="W46" s="4">
        <f t="shared" si="59"/>
        <v>0.26303699715028223</v>
      </c>
      <c r="X46" s="4">
        <f t="shared" si="59"/>
        <v>0.24999913283528905</v>
      </c>
      <c r="Y46" s="4">
        <f t="shared" si="59"/>
        <v>0.25076256055709495</v>
      </c>
      <c r="Z46" s="4">
        <f t="shared" si="59"/>
        <v>0.24843142144426314</v>
      </c>
      <c r="AA46" s="4">
        <f t="shared" si="59"/>
        <v>0.25287481875199896</v>
      </c>
      <c r="AB46" s="4">
        <f t="shared" si="59"/>
        <v>0.26375542741803937</v>
      </c>
      <c r="AC46" s="4">
        <f t="shared" si="59"/>
        <v>0.25625108965697196</v>
      </c>
      <c r="AD46" s="4">
        <f t="shared" si="59"/>
        <v>0.24956656734608701</v>
      </c>
      <c r="AE46" s="4">
        <f t="shared" si="59"/>
        <v>0.25339227220127475</v>
      </c>
      <c r="AF46" s="4">
        <f t="shared" si="59"/>
        <v>0.25213134727255537</v>
      </c>
      <c r="AG46" s="4">
        <f t="shared" si="59"/>
        <v>0.24927518821172226</v>
      </c>
      <c r="AI46" s="4">
        <f t="shared" si="60"/>
        <v>1.5907556125300704E-2</v>
      </c>
      <c r="AJ46" s="4">
        <f t="shared" si="60"/>
        <v>-4.2900615057046565E-3</v>
      </c>
      <c r="AK46" s="4">
        <f t="shared" si="60"/>
        <v>3.3576926742662216E-4</v>
      </c>
      <c r="AL46" s="4">
        <f t="shared" si="60"/>
        <v>-1.1896476308993154E-2</v>
      </c>
      <c r="AM46" s="4">
        <f t="shared" si="60"/>
        <v>-3.0129971502822483E-3</v>
      </c>
      <c r="AN46" s="4">
        <f t="shared" si="60"/>
        <v>-3.4191328352890515E-3</v>
      </c>
      <c r="AO46" s="4">
        <f t="shared" si="60"/>
        <v>-6.4775605570949468E-3</v>
      </c>
      <c r="AP46" s="4">
        <f t="shared" si="60"/>
        <v>-2.6874214442631494E-3</v>
      </c>
      <c r="AQ46" s="4">
        <f t="shared" si="60"/>
        <v>3.9461812480010572E-3</v>
      </c>
      <c r="AR46" s="4">
        <f t="shared" si="60"/>
        <v>-1.1394274180393515E-3</v>
      </c>
      <c r="AS46" s="4">
        <f t="shared" si="60"/>
        <v>-1.0180896569719766E-3</v>
      </c>
      <c r="AT46" s="4">
        <f t="shared" si="60"/>
        <v>1.9424326539129733E-3</v>
      </c>
      <c r="AU46" s="4">
        <f t="shared" si="60"/>
        <v>-5.5302722012747496E-3</v>
      </c>
      <c r="AV46" s="4">
        <f t="shared" si="60"/>
        <v>3.8446527274446085E-3</v>
      </c>
      <c r="AW46" s="4">
        <f t="shared" si="60"/>
        <v>-4.9561882117222511E-3</v>
      </c>
      <c r="AY46" s="2">
        <f t="shared" si="51"/>
        <v>0.29396735315986955</v>
      </c>
      <c r="AZ46" s="2">
        <f t="shared" si="51"/>
        <v>0.25267430948911074</v>
      </c>
      <c r="BA46" s="2">
        <f t="shared" si="51"/>
        <v>0.26108337504110818</v>
      </c>
      <c r="BB46" s="2">
        <f t="shared" si="51"/>
        <v>0.27216437389155446</v>
      </c>
      <c r="BC46" s="2">
        <f t="shared" si="51"/>
        <v>0.26302855997916902</v>
      </c>
      <c r="BD46" s="2">
        <f t="shared" si="51"/>
        <v>0.24996953914228098</v>
      </c>
      <c r="BE46" s="2">
        <f t="shared" si="51"/>
        <v>0.2506706319462938</v>
      </c>
      <c r="BF46" s="2">
        <f t="shared" si="51"/>
        <v>0.24835394026154856</v>
      </c>
      <c r="BG46" s="2">
        <f t="shared" si="51"/>
        <v>0.25273957910482897</v>
      </c>
      <c r="BH46" s="2">
        <f t="shared" si="51"/>
        <v>0.26357471041518848</v>
      </c>
      <c r="BI46" s="2">
        <f t="shared" si="51"/>
        <v>0.25614259705448778</v>
      </c>
      <c r="BJ46" s="2">
        <f t="shared" si="51"/>
        <v>0.24936179113598153</v>
      </c>
      <c r="BK46" s="2">
        <f t="shared" si="51"/>
        <v>0.25326378721941878</v>
      </c>
      <c r="BL46" s="2">
        <f t="shared" si="51"/>
        <v>0.25205671977519417</v>
      </c>
      <c r="BM46" s="2">
        <f t="shared" si="51"/>
        <v>0.2492750512261955</v>
      </c>
      <c r="BO46" s="2">
        <f t="shared" si="10"/>
        <v>0.315243</v>
      </c>
      <c r="BP46" s="2">
        <f t="shared" si="11"/>
        <v>0.24843599999999999</v>
      </c>
      <c r="BQ46" s="2">
        <f t="shared" si="12"/>
        <v>0.261436</v>
      </c>
      <c r="BR46" s="2">
        <f t="shared" si="13"/>
        <v>0.26027499999999998</v>
      </c>
      <c r="BS46" s="2">
        <f t="shared" si="14"/>
        <v>0.26002399999999998</v>
      </c>
      <c r="BT46" s="2">
        <f t="shared" si="15"/>
        <v>0.24657999999999999</v>
      </c>
      <c r="BU46" s="2">
        <f t="shared" si="16"/>
        <v>0.244285</v>
      </c>
      <c r="BV46" s="2">
        <f t="shared" si="17"/>
        <v>0.24574399999999999</v>
      </c>
      <c r="BW46" s="2">
        <f t="shared" si="18"/>
        <v>0.25682100000000002</v>
      </c>
      <c r="BX46" s="2">
        <f t="shared" si="19"/>
        <v>0.26261600000000002</v>
      </c>
      <c r="BY46" s="2">
        <f t="shared" si="20"/>
        <v>0.25523299999999999</v>
      </c>
      <c r="BZ46" s="2">
        <f t="shared" si="21"/>
        <v>0.25150899999999998</v>
      </c>
      <c r="CA46" s="2">
        <f t="shared" si="22"/>
        <v>0.247862</v>
      </c>
      <c r="CB46" s="2">
        <f t="shared" si="23"/>
        <v>0.25597599999999998</v>
      </c>
      <c r="CC46" s="2">
        <f t="shared" si="24"/>
        <v>0.24431900000000001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0.31382987898550729</v>
      </c>
      <c r="DL46" s="2">
        <f t="shared" si="61"/>
        <v>0.25248759551820726</v>
      </c>
      <c r="DM46" s="2">
        <f t="shared" si="61"/>
        <v>0.26107894999452891</v>
      </c>
      <c r="DN46" s="2">
        <f t="shared" si="61"/>
        <v>0.26671316216216212</v>
      </c>
      <c r="DO46" s="2">
        <f t="shared" si="61"/>
        <v>0.26386501159864317</v>
      </c>
      <c r="DP46" s="2">
        <f t="shared" si="61"/>
        <v>0.25017931372549018</v>
      </c>
      <c r="DQ46" s="2">
        <f t="shared" si="61"/>
        <v>0.24924605057932259</v>
      </c>
      <c r="DR46" s="2">
        <f t="shared" si="61"/>
        <v>0.25050690987076646</v>
      </c>
      <c r="DS46" s="2">
        <f t="shared" si="61"/>
        <v>0.25630524908357771</v>
      </c>
      <c r="DT46" s="2">
        <f t="shared" si="61"/>
        <v>0.26585753739002937</v>
      </c>
      <c r="DU46" s="2">
        <f t="shared" si="61"/>
        <v>0.25744666110703818</v>
      </c>
      <c r="DV46" s="2">
        <f t="shared" si="61"/>
        <v>0.25385811656891494</v>
      </c>
      <c r="DW46" s="2">
        <f t="shared" si="61"/>
        <v>0.25538710840017825</v>
      </c>
      <c r="DX46" s="2">
        <f t="shared" si="61"/>
        <v>0.25482451815953655</v>
      </c>
      <c r="DY46" s="2">
        <f t="shared" si="61"/>
        <v>0.24883613919022154</v>
      </c>
      <c r="EA46" s="2">
        <f t="shared" si="62"/>
        <v>0.26298755711641986</v>
      </c>
      <c r="EB46" s="2">
        <f t="shared" si="62"/>
        <v>0.25352886458468654</v>
      </c>
      <c r="EC46" s="2">
        <f t="shared" si="62"/>
        <v>0.26110901346153848</v>
      </c>
      <c r="ED46" s="2">
        <f t="shared" si="62"/>
        <v>0.30226174163253233</v>
      </c>
      <c r="EE46" s="2">
        <f t="shared" si="62"/>
        <v>0.25834173897527407</v>
      </c>
      <c r="EF46" s="2">
        <f t="shared" si="62"/>
        <v>0.24906781418428892</v>
      </c>
      <c r="EG46" s="2">
        <f t="shared" si="62"/>
        <v>0.25591263306323819</v>
      </c>
      <c r="EH46" s="2">
        <f t="shared" si="62"/>
        <v>0.24012262462260683</v>
      </c>
      <c r="EI46" s="2">
        <f t="shared" si="62"/>
        <v>0.240492281281527</v>
      </c>
      <c r="EJ46" s="2">
        <f t="shared" si="62"/>
        <v>0.2562574543589744</v>
      </c>
      <c r="EK46" s="2">
        <f t="shared" si="62"/>
        <v>0.25161983707121277</v>
      </c>
      <c r="EL46" s="2">
        <f t="shared" si="62"/>
        <v>0.23434427387852991</v>
      </c>
      <c r="EM46" s="2">
        <f t="shared" si="62"/>
        <v>0.2453907404454527</v>
      </c>
      <c r="EN46" s="2">
        <f t="shared" si="62"/>
        <v>0.2415931529775307</v>
      </c>
      <c r="EO46" s="2">
        <f t="shared" si="62"/>
        <v>0.25177658388319574</v>
      </c>
      <c r="EQ46" s="2">
        <f t="shared" si="63"/>
        <v>0.2395165662173494</v>
      </c>
      <c r="ER46" s="2">
        <f t="shared" si="63"/>
        <v>0.24330838536741139</v>
      </c>
      <c r="ES46" s="2">
        <f t="shared" si="63"/>
        <v>0.24821719203672343</v>
      </c>
      <c r="ET46" s="2">
        <f t="shared" si="63"/>
        <v>0.28041167947363327</v>
      </c>
      <c r="EU46" s="2">
        <f t="shared" si="63"/>
        <v>0.24842152879618801</v>
      </c>
      <c r="EV46" s="2">
        <f t="shared" si="63"/>
        <v>0.24196112614506099</v>
      </c>
      <c r="EW46" s="2">
        <f t="shared" si="63"/>
        <v>0.25135252810077013</v>
      </c>
      <c r="EX46" s="2">
        <f t="shared" si="63"/>
        <v>0.2403353804449479</v>
      </c>
      <c r="EY46" s="2">
        <f t="shared" si="63"/>
        <v>0.23706818588923714</v>
      </c>
      <c r="EZ46" s="2">
        <f t="shared" si="63"/>
        <v>0.25163869309556131</v>
      </c>
      <c r="FA46" s="2">
        <f t="shared" si="63"/>
        <v>0.24353449421236639</v>
      </c>
      <c r="FB46" s="2">
        <f t="shared" si="63"/>
        <v>0.23593162772143955</v>
      </c>
      <c r="FC46" s="2">
        <f t="shared" si="63"/>
        <v>0.24728657518418476</v>
      </c>
      <c r="FD46" s="2">
        <f t="shared" si="63"/>
        <v>0.24435748292335127</v>
      </c>
      <c r="FE46" s="2">
        <f t="shared" si="63"/>
        <v>0.25632634055887582</v>
      </c>
      <c r="FG46" s="2">
        <f t="shared" si="64"/>
        <v>0.39065079469279457</v>
      </c>
      <c r="FH46" s="2">
        <f t="shared" si="64"/>
        <v>0.17940983600569219</v>
      </c>
      <c r="FI46" s="2">
        <f t="shared" si="64"/>
        <v>0.14853590276643691</v>
      </c>
      <c r="FJ46" s="2">
        <f t="shared" si="64"/>
        <v>0.15334793318350798</v>
      </c>
      <c r="FK46" s="2">
        <f t="shared" si="64"/>
        <v>0.15143512968707101</v>
      </c>
      <c r="FL46" s="2">
        <f t="shared" si="64"/>
        <v>0.18870275346576793</v>
      </c>
      <c r="FM46" s="2">
        <f t="shared" si="64"/>
        <v>0.21369361542794771</v>
      </c>
      <c r="FN46" s="2">
        <f t="shared" si="64"/>
        <v>0.20732971676252601</v>
      </c>
      <c r="FO46" s="2">
        <f t="shared" si="64"/>
        <v>0.22548849868575063</v>
      </c>
      <c r="FP46" s="2">
        <f t="shared" si="64"/>
        <v>0.23778864402562699</v>
      </c>
      <c r="FQ46" s="2">
        <f t="shared" si="64"/>
        <v>0.22379434649161278</v>
      </c>
      <c r="FR46" s="2">
        <f t="shared" si="64"/>
        <v>0.2304176502260252</v>
      </c>
      <c r="FS46" s="2">
        <f t="shared" si="64"/>
        <v>0.21241004527614679</v>
      </c>
      <c r="FT46" s="2">
        <f t="shared" si="64"/>
        <v>0.20918527403711018</v>
      </c>
      <c r="FU46" s="2">
        <f t="shared" si="64"/>
        <v>0.1492633501462238</v>
      </c>
      <c r="FW46" s="2">
        <f t="shared" si="53"/>
        <v>3.972492920669429E-5</v>
      </c>
      <c r="FX46" s="2">
        <f t="shared" si="53"/>
        <v>9.7785582522004127E-6</v>
      </c>
      <c r="FY46" s="2">
        <f t="shared" si="53"/>
        <v>3.1382402801912701E-6</v>
      </c>
      <c r="FZ46" s="2">
        <f t="shared" si="53"/>
        <v>4.0942674668764109E-6</v>
      </c>
      <c r="GA46" s="2">
        <f t="shared" si="53"/>
        <v>3.4387837145800075E-6</v>
      </c>
      <c r="GB46" s="2">
        <f t="shared" si="53"/>
        <v>4.4407899164996878E-6</v>
      </c>
      <c r="GC46" s="2">
        <f t="shared" si="53"/>
        <v>5.4267534544107739E-6</v>
      </c>
      <c r="GD46" s="2">
        <f t="shared" si="53"/>
        <v>6.1575955539712431E-6</v>
      </c>
      <c r="GE46" s="2">
        <f t="shared" si="53"/>
        <v>8.0632386352903449E-6</v>
      </c>
      <c r="GF46" s="2">
        <f t="shared" si="53"/>
        <v>7.8480680979872627E-6</v>
      </c>
      <c r="GG46" s="2">
        <f t="shared" si="53"/>
        <v>6.6509648561167956E-6</v>
      </c>
      <c r="GH46" s="2">
        <f t="shared" si="53"/>
        <v>5.2582261010345501E-6</v>
      </c>
      <c r="GI46" s="2">
        <f t="shared" si="53"/>
        <v>4.1085336287012054E-6</v>
      </c>
      <c r="GJ46" s="2">
        <f t="shared" si="53"/>
        <v>3.0268241404299576E-6</v>
      </c>
      <c r="GK46" s="2">
        <f t="shared" si="53"/>
        <v>2.5078661966972902E-6</v>
      </c>
      <c r="GM46" s="82">
        <f t="shared" si="54"/>
        <v>2.4334455971011248E-3</v>
      </c>
      <c r="GN46" s="82">
        <f t="shared" si="54"/>
        <v>1.6673694353686498E-5</v>
      </c>
      <c r="GO46" s="82">
        <f t="shared" si="54"/>
        <v>5.4829908532221433E-6</v>
      </c>
      <c r="GP46" s="82">
        <f t="shared" si="54"/>
        <v>2.2571099650751826E-6</v>
      </c>
      <c r="GQ46" s="82">
        <f t="shared" si="54"/>
        <v>2.6516870978962867E-6</v>
      </c>
      <c r="GR46" s="82">
        <f t="shared" si="54"/>
        <v>9.5868829129981219E-6</v>
      </c>
      <c r="GS46" s="82">
        <f t="shared" si="54"/>
        <v>3.3300757345235512E-5</v>
      </c>
      <c r="GT46" s="82">
        <f t="shared" si="54"/>
        <v>2.7075235599619343E-5</v>
      </c>
      <c r="GU46" s="82">
        <f t="shared" si="54"/>
        <v>5.0150769149811014E-5</v>
      </c>
      <c r="GV46" s="82">
        <f t="shared" si="54"/>
        <v>6.8334272053592924E-5</v>
      </c>
      <c r="GW46" s="82">
        <f t="shared" si="54"/>
        <v>3.9808406721837412E-5</v>
      </c>
      <c r="GX46" s="82">
        <f t="shared" si="54"/>
        <v>7.471321005636419E-5</v>
      </c>
      <c r="GY46" s="82">
        <f t="shared" si="54"/>
        <v>4.5341920774203423E-5</v>
      </c>
      <c r="GZ46" s="82">
        <f t="shared" si="54"/>
        <v>2.6301902571626397E-5</v>
      </c>
      <c r="HA46" s="82">
        <f t="shared" si="54"/>
        <v>4.2961474603402279E-8</v>
      </c>
      <c r="HC46" s="82">
        <f t="shared" si="58"/>
        <v>7.6848398598619703E-13</v>
      </c>
      <c r="HD46" s="82">
        <f t="shared" si="58"/>
        <v>2.5821078943945033E-20</v>
      </c>
      <c r="HE46" s="82">
        <f t="shared" si="58"/>
        <v>1.6198337787111761E-18</v>
      </c>
      <c r="HF46" s="82">
        <f t="shared" si="58"/>
        <v>2.9490371067803955E-20</v>
      </c>
      <c r="HG46" s="82">
        <f t="shared" si="58"/>
        <v>2.3352349538220342E-22</v>
      </c>
      <c r="HH46" s="82">
        <f t="shared" si="58"/>
        <v>2.7888951522501816E-19</v>
      </c>
      <c r="HI46" s="82">
        <f t="shared" si="58"/>
        <v>6.6366203299216876E-20</v>
      </c>
      <c r="HJ46" s="82">
        <f t="shared" si="58"/>
        <v>4.3414769347101433E-19</v>
      </c>
      <c r="HK46" s="82">
        <f t="shared" si="58"/>
        <v>7.7138941037347775E-19</v>
      </c>
      <c r="HL46" s="82">
        <f t="shared" si="58"/>
        <v>7.1303113179209771E-18</v>
      </c>
      <c r="HM46" s="82">
        <f t="shared" si="58"/>
        <v>3.6327929321537729E-18</v>
      </c>
      <c r="HN46" s="82">
        <f t="shared" si="58"/>
        <v>7.3087707219508295E-18</v>
      </c>
      <c r="HO46" s="82">
        <f t="shared" si="58"/>
        <v>1.0055258566492131E-16</v>
      </c>
      <c r="HP46" s="82">
        <f t="shared" si="58"/>
        <v>1.0955014599017011E-18</v>
      </c>
      <c r="HQ46" s="82">
        <f t="shared" si="58"/>
        <v>6.2596361369373165E-28</v>
      </c>
      <c r="HS46" s="82">
        <f t="shared" si="55"/>
        <v>5.721602768009423E-33</v>
      </c>
      <c r="HT46" s="82">
        <f t="shared" si="55"/>
        <v>9.2709934575400108E-53</v>
      </c>
      <c r="HU46" s="82">
        <f t="shared" si="55"/>
        <v>3.6384084849252863E-51</v>
      </c>
      <c r="HV46" s="82">
        <f t="shared" si="55"/>
        <v>6.4281447604035356E-58</v>
      </c>
      <c r="HW46" s="82">
        <f t="shared" si="55"/>
        <v>1.8353319063367733E-65</v>
      </c>
      <c r="HX46" s="82">
        <f t="shared" si="55"/>
        <v>5.8576819180081001E-59</v>
      </c>
      <c r="HY46" s="82">
        <f t="shared" si="55"/>
        <v>1.2436876442995796E-60</v>
      </c>
      <c r="HZ46" s="82">
        <f t="shared" si="55"/>
        <v>4.3220926063682498E-57</v>
      </c>
      <c r="IA46" s="82">
        <f t="shared" si="55"/>
        <v>8.0162700416265621E-57</v>
      </c>
      <c r="IB46" s="82">
        <f t="shared" si="55"/>
        <v>2.1998653099558491E-55</v>
      </c>
      <c r="IC46" s="82">
        <f t="shared" si="55"/>
        <v>1.7863690016574677E-56</v>
      </c>
      <c r="ID46" s="82">
        <f t="shared" si="55"/>
        <v>3.3644924698998782E-55</v>
      </c>
      <c r="IE46" s="82">
        <f t="shared" si="55"/>
        <v>2.820305936666524E-50</v>
      </c>
      <c r="IF46" s="82">
        <f t="shared" si="55"/>
        <v>3.2642186360862047E-54</v>
      </c>
      <c r="IG46" s="82">
        <f t="shared" si="55"/>
        <v>5.2033444138546902E-45</v>
      </c>
      <c r="II46" s="82">
        <f t="shared" si="56"/>
        <v>4.1950236503106064E-170</v>
      </c>
      <c r="IJ46" s="82">
        <f t="shared" si="56"/>
        <v>1.0730318002043639E-241</v>
      </c>
      <c r="IK46" s="82">
        <f t="shared" si="56"/>
        <v>1.2457946221332123E-241</v>
      </c>
      <c r="IL46" s="82">
        <f t="shared" si="56"/>
        <v>1.2820828240761551E-275</v>
      </c>
      <c r="IM46" s="82">
        <f t="shared" si="56"/>
        <v>0</v>
      </c>
      <c r="IN46" s="82">
        <f t="shared" si="56"/>
        <v>1.1530545756854209E-287</v>
      </c>
      <c r="IO46" s="82">
        <f t="shared" si="56"/>
        <v>9.3997990376117478E-296</v>
      </c>
      <c r="IP46" s="82">
        <f t="shared" si="56"/>
        <v>3.028693967154656E-276</v>
      </c>
      <c r="IQ46" s="82">
        <f t="shared" si="56"/>
        <v>1.7106463386609155E-275</v>
      </c>
      <c r="IR46" s="82">
        <f t="shared" si="56"/>
        <v>1.3230481059038716E-271</v>
      </c>
      <c r="IS46" s="82">
        <f t="shared" si="56"/>
        <v>1.9773372806783232E-278</v>
      </c>
      <c r="IT46" s="82">
        <f t="shared" si="56"/>
        <v>5.7993798728776405E-271</v>
      </c>
      <c r="IU46" s="82">
        <f t="shared" si="56"/>
        <v>2.7935168784033413E-243</v>
      </c>
      <c r="IV46" s="82">
        <f t="shared" si="56"/>
        <v>1.8342106577308512E-159</v>
      </c>
      <c r="IW46" s="82">
        <f t="shared" si="56"/>
        <v>1.4052605842922974E-116</v>
      </c>
      <c r="IY46" s="82">
        <f t="shared" si="57"/>
        <v>2.4334455978696086E-3</v>
      </c>
      <c r="IZ46" s="82">
        <f t="shared" si="57"/>
        <v>1.6673694353686525E-5</v>
      </c>
      <c r="JA46" s="82">
        <f t="shared" si="57"/>
        <v>5.4829908532237628E-6</v>
      </c>
      <c r="JB46" s="82">
        <f t="shared" si="57"/>
        <v>2.2571099650752123E-6</v>
      </c>
      <c r="JC46" s="82">
        <f t="shared" si="57"/>
        <v>2.6516870978962871E-6</v>
      </c>
      <c r="JD46" s="82">
        <f t="shared" si="57"/>
        <v>9.5868829129984015E-6</v>
      </c>
      <c r="JE46" s="82">
        <f t="shared" si="57"/>
        <v>3.330075734523558E-5</v>
      </c>
      <c r="JF46" s="82">
        <f t="shared" si="57"/>
        <v>2.7075235599619777E-5</v>
      </c>
      <c r="JG46" s="82">
        <f t="shared" si="57"/>
        <v>5.0150769149811786E-5</v>
      </c>
      <c r="JH46" s="82">
        <f t="shared" si="57"/>
        <v>6.8334272053600053E-5</v>
      </c>
      <c r="JI46" s="82">
        <f t="shared" si="57"/>
        <v>3.9808406721841044E-5</v>
      </c>
      <c r="JJ46" s="82">
        <f t="shared" si="57"/>
        <v>7.4713210056371495E-5</v>
      </c>
      <c r="JK46" s="82">
        <f t="shared" si="57"/>
        <v>4.5341920774303976E-5</v>
      </c>
      <c r="JL46" s="82">
        <f t="shared" si="57"/>
        <v>2.6301902571627491E-5</v>
      </c>
      <c r="JM46" s="82">
        <f t="shared" si="57"/>
        <v>4.2961474603402279E-8</v>
      </c>
    </row>
    <row r="47" spans="2:273" x14ac:dyDescent="0.25">
      <c r="B47" s="2">
        <v>20</v>
      </c>
      <c r="C47" s="37">
        <v>0.32177699999999998</v>
      </c>
      <c r="D47" s="37">
        <v>0.250587</v>
      </c>
      <c r="E47" s="37">
        <v>0.25853599999999999</v>
      </c>
      <c r="F47" s="37">
        <v>0.26250000000000001</v>
      </c>
      <c r="G47" s="37">
        <v>0.26023499999999999</v>
      </c>
      <c r="H47" s="37">
        <v>0.24448900000000001</v>
      </c>
      <c r="I47" s="37">
        <v>0.24640599999999999</v>
      </c>
      <c r="J47" s="37">
        <v>0.25056600000000001</v>
      </c>
      <c r="K47" s="37">
        <v>0.25873600000000002</v>
      </c>
      <c r="L47" s="37">
        <v>0.26430599999999999</v>
      </c>
      <c r="M47" s="37">
        <v>0.25309999999999999</v>
      </c>
      <c r="N47" s="37">
        <v>0.249832</v>
      </c>
      <c r="O47" s="37">
        <v>0.253363</v>
      </c>
      <c r="P47" s="37">
        <v>0.25232500000000002</v>
      </c>
      <c r="Q47" s="37">
        <v>0.25011100000000003</v>
      </c>
      <c r="S47" s="4">
        <f t="shared" si="59"/>
        <v>0.30234622488617802</v>
      </c>
      <c r="T47" s="4">
        <f t="shared" si="59"/>
        <v>0.25323455179126425</v>
      </c>
      <c r="U47" s="4">
        <f t="shared" si="59"/>
        <v>0.26170000940160876</v>
      </c>
      <c r="V47" s="4">
        <f t="shared" si="59"/>
        <v>0.27296529562309724</v>
      </c>
      <c r="W47" s="4">
        <f t="shared" si="59"/>
        <v>0.26329845598656787</v>
      </c>
      <c r="X47" s="4">
        <f t="shared" si="59"/>
        <v>0.25050189747140278</v>
      </c>
      <c r="Y47" s="4">
        <f t="shared" si="59"/>
        <v>0.25149135810967832</v>
      </c>
      <c r="Z47" s="4">
        <f t="shared" si="59"/>
        <v>0.24864591862361013</v>
      </c>
      <c r="AA47" s="4">
        <f t="shared" si="59"/>
        <v>0.25298954094542486</v>
      </c>
      <c r="AB47" s="4">
        <f t="shared" si="59"/>
        <v>0.26438529413653195</v>
      </c>
      <c r="AC47" s="4">
        <f t="shared" si="59"/>
        <v>0.25655896197956407</v>
      </c>
      <c r="AD47" s="4">
        <f t="shared" si="59"/>
        <v>0.24983965105431044</v>
      </c>
      <c r="AE47" s="4">
        <f t="shared" si="59"/>
        <v>0.25384053823369762</v>
      </c>
      <c r="AF47" s="4">
        <f t="shared" si="59"/>
        <v>0.25212703809607129</v>
      </c>
      <c r="AG47" s="4">
        <f t="shared" si="59"/>
        <v>0.24986445328338944</v>
      </c>
      <c r="AI47" s="4">
        <f t="shared" si="60"/>
        <v>1.9430775113821963E-2</v>
      </c>
      <c r="AJ47" s="4">
        <f t="shared" si="60"/>
        <v>-2.6475517912642466E-3</v>
      </c>
      <c r="AK47" s="4">
        <f t="shared" si="60"/>
        <v>-3.1640094016087694E-3</v>
      </c>
      <c r="AL47" s="4">
        <f t="shared" si="60"/>
        <v>-1.0465295623097226E-2</v>
      </c>
      <c r="AM47" s="4">
        <f t="shared" si="60"/>
        <v>-3.0634559865678757E-3</v>
      </c>
      <c r="AN47" s="4">
        <f t="shared" si="60"/>
        <v>-6.0128974714027672E-3</v>
      </c>
      <c r="AO47" s="4">
        <f t="shared" si="60"/>
        <v>-5.085358109678334E-3</v>
      </c>
      <c r="AP47" s="4">
        <f t="shared" si="60"/>
        <v>1.9200813763898816E-3</v>
      </c>
      <c r="AQ47" s="4">
        <f t="shared" si="60"/>
        <v>5.7464590545751593E-3</v>
      </c>
      <c r="AR47" s="4">
        <f t="shared" si="60"/>
        <v>-7.9294136531959936E-5</v>
      </c>
      <c r="AS47" s="4">
        <f t="shared" si="60"/>
        <v>-3.4589619795640791E-3</v>
      </c>
      <c r="AT47" s="4">
        <f t="shared" si="60"/>
        <v>-7.65105431044244E-6</v>
      </c>
      <c r="AU47" s="4">
        <f t="shared" si="60"/>
        <v>-4.7753823369761639E-4</v>
      </c>
      <c r="AV47" s="4">
        <f t="shared" si="60"/>
        <v>1.9796190392873392E-4</v>
      </c>
      <c r="AW47" s="4">
        <f t="shared" si="60"/>
        <v>2.4654671661059058E-4</v>
      </c>
      <c r="AY47" s="2">
        <f t="shared" si="51"/>
        <v>0.294896256176859</v>
      </c>
      <c r="AZ47" s="2">
        <f t="shared" si="51"/>
        <v>0.25315217150952229</v>
      </c>
      <c r="BA47" s="2">
        <f t="shared" si="51"/>
        <v>0.26167264430059628</v>
      </c>
      <c r="BB47" s="2">
        <f t="shared" si="51"/>
        <v>0.27295284945237608</v>
      </c>
      <c r="BC47" s="2">
        <f t="shared" si="51"/>
        <v>0.26328391564802789</v>
      </c>
      <c r="BD47" s="2">
        <f t="shared" si="51"/>
        <v>0.25045156717090705</v>
      </c>
      <c r="BE47" s="2">
        <f t="shared" si="51"/>
        <v>0.25134321855042657</v>
      </c>
      <c r="BF47" s="2">
        <f t="shared" si="51"/>
        <v>0.24852042001792182</v>
      </c>
      <c r="BG47" s="2">
        <f t="shared" si="51"/>
        <v>0.25277447868002328</v>
      </c>
      <c r="BH47" s="2">
        <f t="shared" si="51"/>
        <v>0.26409909545120769</v>
      </c>
      <c r="BI47" s="2">
        <f t="shared" si="51"/>
        <v>0.2563832179644151</v>
      </c>
      <c r="BJ47" s="2">
        <f t="shared" si="51"/>
        <v>0.24952307289017026</v>
      </c>
      <c r="BK47" s="2">
        <f t="shared" si="51"/>
        <v>0.25363977900424872</v>
      </c>
      <c r="BL47" s="2">
        <f t="shared" si="51"/>
        <v>0.25200535509867306</v>
      </c>
      <c r="BM47" s="2">
        <f t="shared" si="51"/>
        <v>0.24986413246251862</v>
      </c>
      <c r="BO47" s="2">
        <f t="shared" si="10"/>
        <v>0.32177699999999998</v>
      </c>
      <c r="BP47" s="2">
        <f t="shared" si="11"/>
        <v>0.250587</v>
      </c>
      <c r="BQ47" s="2">
        <f t="shared" si="12"/>
        <v>0.25853599999999999</v>
      </c>
      <c r="BR47" s="2">
        <f t="shared" si="13"/>
        <v>0.26250000000000001</v>
      </c>
      <c r="BS47" s="2">
        <f t="shared" si="14"/>
        <v>0.26023499999999999</v>
      </c>
      <c r="BT47" s="2">
        <f t="shared" si="15"/>
        <v>0.24448900000000001</v>
      </c>
      <c r="BU47" s="2">
        <f t="shared" si="16"/>
        <v>0.24640599999999999</v>
      </c>
      <c r="BV47" s="2">
        <f t="shared" si="17"/>
        <v>0.25056600000000001</v>
      </c>
      <c r="BW47" s="2">
        <f t="shared" si="18"/>
        <v>0.25873600000000002</v>
      </c>
      <c r="BX47" s="2">
        <f t="shared" si="19"/>
        <v>0.26430599999999999</v>
      </c>
      <c r="BY47" s="2">
        <f t="shared" si="20"/>
        <v>0.25309999999999999</v>
      </c>
      <c r="BZ47" s="2">
        <f t="shared" si="21"/>
        <v>0.249832</v>
      </c>
      <c r="CA47" s="2">
        <f t="shared" si="22"/>
        <v>0.253363</v>
      </c>
      <c r="CB47" s="2">
        <f t="shared" si="23"/>
        <v>0.25232500000000002</v>
      </c>
      <c r="CC47" s="2">
        <f t="shared" si="24"/>
        <v>0.25011100000000003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0.31768028507246382</v>
      </c>
      <c r="DL47" s="2">
        <f t="shared" si="61"/>
        <v>0.25314790756302519</v>
      </c>
      <c r="DM47" s="2">
        <f t="shared" si="61"/>
        <v>0.26186174472042889</v>
      </c>
      <c r="DN47" s="2">
        <f t="shared" si="61"/>
        <v>0.26727372972972968</v>
      </c>
      <c r="DO47" s="2">
        <f t="shared" si="61"/>
        <v>0.26432145584856109</v>
      </c>
      <c r="DP47" s="2">
        <f t="shared" si="61"/>
        <v>0.25090402773109244</v>
      </c>
      <c r="DQ47" s="2">
        <f t="shared" si="61"/>
        <v>0.25012541087344026</v>
      </c>
      <c r="DR47" s="2">
        <f t="shared" si="61"/>
        <v>0.25102955659536541</v>
      </c>
      <c r="DS47" s="2">
        <f t="shared" si="61"/>
        <v>0.25679451667888564</v>
      </c>
      <c r="DT47" s="2">
        <f t="shared" si="61"/>
        <v>0.26692780700146629</v>
      </c>
      <c r="DU47" s="2">
        <f t="shared" si="61"/>
        <v>0.25802193035190618</v>
      </c>
      <c r="DV47" s="2">
        <f t="shared" si="61"/>
        <v>0.25460164094574778</v>
      </c>
      <c r="DW47" s="2">
        <f t="shared" si="61"/>
        <v>0.25617654857397509</v>
      </c>
      <c r="DX47" s="2">
        <f t="shared" si="61"/>
        <v>0.25510542825311944</v>
      </c>
      <c r="DY47" s="2">
        <f t="shared" si="61"/>
        <v>0.24954253659281894</v>
      </c>
      <c r="EA47" s="2">
        <f t="shared" si="62"/>
        <v>0.262486537012113</v>
      </c>
      <c r="EB47" s="2">
        <f t="shared" si="62"/>
        <v>0.253170518303931</v>
      </c>
      <c r="EC47" s="2">
        <f t="shared" si="62"/>
        <v>0.2606843021634615</v>
      </c>
      <c r="ED47" s="2">
        <f t="shared" si="62"/>
        <v>0.30154961781815071</v>
      </c>
      <c r="EE47" s="2">
        <f t="shared" si="62"/>
        <v>0.25798185315888555</v>
      </c>
      <c r="EF47" s="2">
        <f t="shared" si="62"/>
        <v>0.24867761744217121</v>
      </c>
      <c r="EG47" s="2">
        <f t="shared" si="62"/>
        <v>0.25543009364874392</v>
      </c>
      <c r="EH47" s="2">
        <f t="shared" si="62"/>
        <v>0.2397714759647975</v>
      </c>
      <c r="EI47" s="2">
        <f t="shared" si="62"/>
        <v>0.24018147370855064</v>
      </c>
      <c r="EJ47" s="2">
        <f t="shared" si="62"/>
        <v>0.25582986915750916</v>
      </c>
      <c r="EK47" s="2">
        <f t="shared" si="62"/>
        <v>0.25119987302058305</v>
      </c>
      <c r="EL47" s="2">
        <f t="shared" si="62"/>
        <v>0.2340533811595405</v>
      </c>
      <c r="EM47" s="2">
        <f t="shared" si="62"/>
        <v>0.24506134511445662</v>
      </c>
      <c r="EN47" s="2">
        <f t="shared" si="62"/>
        <v>0.2413168438404632</v>
      </c>
      <c r="EO47" s="2">
        <f t="shared" si="62"/>
        <v>0.25153573321374334</v>
      </c>
      <c r="EQ47" s="2">
        <f t="shared" si="63"/>
        <v>0.23929478368124948</v>
      </c>
      <c r="ER47" s="2">
        <f t="shared" si="63"/>
        <v>0.24306651081105432</v>
      </c>
      <c r="ES47" s="2">
        <f t="shared" si="63"/>
        <v>0.24793091270586678</v>
      </c>
      <c r="ET47" s="2">
        <f t="shared" si="63"/>
        <v>0.27995089822692198</v>
      </c>
      <c r="EU47" s="2">
        <f t="shared" si="63"/>
        <v>0.24817576860416901</v>
      </c>
      <c r="EV47" s="2">
        <f t="shared" si="63"/>
        <v>0.2416565635807757</v>
      </c>
      <c r="EW47" s="2">
        <f t="shared" si="63"/>
        <v>0.25092712931327849</v>
      </c>
      <c r="EX47" s="2">
        <f t="shared" si="63"/>
        <v>0.23998108841854784</v>
      </c>
      <c r="EY47" s="2">
        <f t="shared" si="63"/>
        <v>0.23680090205945112</v>
      </c>
      <c r="EZ47" s="2">
        <f t="shared" si="63"/>
        <v>0.25126646540186198</v>
      </c>
      <c r="FA47" s="2">
        <f t="shared" si="63"/>
        <v>0.24321340083887033</v>
      </c>
      <c r="FB47" s="2">
        <f t="shared" si="63"/>
        <v>0.23562246931274664</v>
      </c>
      <c r="FC47" s="2">
        <f t="shared" si="63"/>
        <v>0.24693514502462291</v>
      </c>
      <c r="FD47" s="2">
        <f t="shared" si="63"/>
        <v>0.24404655335670272</v>
      </c>
      <c r="FE47" s="2">
        <f t="shared" si="63"/>
        <v>0.25602144782950648</v>
      </c>
      <c r="FG47" s="2">
        <f t="shared" si="64"/>
        <v>0.41278259811844653</v>
      </c>
      <c r="FH47" s="2">
        <f t="shared" si="64"/>
        <v>0.19337187304407255</v>
      </c>
      <c r="FI47" s="2">
        <f t="shared" si="64"/>
        <v>0.16056540012117237</v>
      </c>
      <c r="FJ47" s="2">
        <f t="shared" si="64"/>
        <v>0.16569130668619114</v>
      </c>
      <c r="FK47" s="2">
        <f t="shared" si="64"/>
        <v>0.16365429775112061</v>
      </c>
      <c r="FL47" s="2">
        <f t="shared" si="64"/>
        <v>0.20320889430399283</v>
      </c>
      <c r="FM47" s="2">
        <f t="shared" si="64"/>
        <v>0.22957724761723991</v>
      </c>
      <c r="FN47" s="2">
        <f t="shared" si="64"/>
        <v>0.22287440239714743</v>
      </c>
      <c r="FO47" s="2">
        <f t="shared" si="64"/>
        <v>0.2419790352598882</v>
      </c>
      <c r="FP47" s="2">
        <f t="shared" si="64"/>
        <v>0.25488269270351904</v>
      </c>
      <c r="FQ47" s="2">
        <f t="shared" si="64"/>
        <v>0.24019940986929653</v>
      </c>
      <c r="FR47" s="2">
        <f t="shared" si="64"/>
        <v>0.24715363515148331</v>
      </c>
      <c r="FS47" s="2">
        <f t="shared" si="64"/>
        <v>0.2282259627793583</v>
      </c>
      <c r="FT47" s="2">
        <f t="shared" si="64"/>
        <v>0.22482962145741464</v>
      </c>
      <c r="FU47" s="2">
        <f t="shared" si="64"/>
        <v>0.16134059802039405</v>
      </c>
      <c r="FW47" s="2">
        <f t="shared" si="53"/>
        <v>4.355735178102227E-5</v>
      </c>
      <c r="FX47" s="2">
        <f t="shared" si="53"/>
        <v>1.0721965797961863E-5</v>
      </c>
      <c r="FY47" s="2">
        <f t="shared" si="53"/>
        <v>3.4410109996470459E-6</v>
      </c>
      <c r="FZ47" s="2">
        <f t="shared" si="53"/>
        <v>4.4892732333115973E-6</v>
      </c>
      <c r="GA47" s="2">
        <f t="shared" si="53"/>
        <v>3.7705501133426965E-6</v>
      </c>
      <c r="GB47" s="2">
        <f t="shared" si="53"/>
        <v>4.8692272309256238E-6</v>
      </c>
      <c r="GC47" s="2">
        <f t="shared" si="53"/>
        <v>5.950313723239742E-6</v>
      </c>
      <c r="GD47" s="2">
        <f t="shared" si="53"/>
        <v>6.7516652546108569E-6</v>
      </c>
      <c r="GE47" s="2">
        <f t="shared" si="53"/>
        <v>8.8411584761217897E-6</v>
      </c>
      <c r="GF47" s="2">
        <f t="shared" si="53"/>
        <v>8.6052290356906086E-6</v>
      </c>
      <c r="GG47" s="2">
        <f t="shared" si="53"/>
        <v>7.2926332685601211E-6</v>
      </c>
      <c r="GH47" s="2">
        <f t="shared" si="53"/>
        <v>5.7655273452993157E-6</v>
      </c>
      <c r="GI47" s="2">
        <f t="shared" si="53"/>
        <v>4.5049157563157746E-6</v>
      </c>
      <c r="GJ47" s="2">
        <f t="shared" si="53"/>
        <v>3.3188457043635614E-6</v>
      </c>
      <c r="GK47" s="2">
        <f t="shared" si="53"/>
        <v>2.7498199381920664E-6</v>
      </c>
      <c r="GM47" s="82">
        <f t="shared" si="54"/>
        <v>3.4847755740655575E-3</v>
      </c>
      <c r="GN47" s="82">
        <f t="shared" si="54"/>
        <v>2.7171516882468363E-5</v>
      </c>
      <c r="GO47" s="82">
        <f t="shared" si="54"/>
        <v>9.1003359144070107E-6</v>
      </c>
      <c r="GP47" s="82">
        <f t="shared" si="54"/>
        <v>4.050535800594711E-6</v>
      </c>
      <c r="GQ47" s="82">
        <f t="shared" si="54"/>
        <v>4.6778842572206391E-6</v>
      </c>
      <c r="GR47" s="82">
        <f t="shared" si="54"/>
        <v>1.6725736110809399E-5</v>
      </c>
      <c r="GS47" s="82">
        <f t="shared" si="54"/>
        <v>5.5066757125612338E-5</v>
      </c>
      <c r="GT47" s="82">
        <f t="shared" si="54"/>
        <v>4.4989823801632737E-5</v>
      </c>
      <c r="GU47" s="82">
        <f t="shared" si="54"/>
        <v>8.1868559834187983E-5</v>
      </c>
      <c r="GV47" s="82">
        <f t="shared" si="54"/>
        <v>1.1116646715186938E-4</v>
      </c>
      <c r="GW47" s="82">
        <f t="shared" si="54"/>
        <v>6.6223248177183834E-5</v>
      </c>
      <c r="GX47" s="82">
        <f t="shared" si="54"/>
        <v>1.1850841012060504E-4</v>
      </c>
      <c r="GY47" s="82">
        <f t="shared" si="54"/>
        <v>7.263429051858286E-5</v>
      </c>
      <c r="GZ47" s="82">
        <f t="shared" si="54"/>
        <v>4.4009005639047699E-5</v>
      </c>
      <c r="HA47" s="82">
        <f t="shared" si="54"/>
        <v>1.034178631454814E-7</v>
      </c>
      <c r="HC47" s="82">
        <f t="shared" si="58"/>
        <v>2.05110562328042E-12</v>
      </c>
      <c r="HD47" s="82">
        <f t="shared" si="58"/>
        <v>9.6632117375116052E-20</v>
      </c>
      <c r="HE47" s="82">
        <f t="shared" si="58"/>
        <v>5.0844910579972386E-18</v>
      </c>
      <c r="HF47" s="82">
        <f t="shared" si="58"/>
        <v>1.0920781174778384E-19</v>
      </c>
      <c r="HG47" s="82">
        <f t="shared" si="58"/>
        <v>1.0069439201355553E-21</v>
      </c>
      <c r="HH47" s="82">
        <f t="shared" si="58"/>
        <v>1.0348009390687055E-18</v>
      </c>
      <c r="HI47" s="82">
        <f t="shared" si="58"/>
        <v>2.6234464980127564E-19</v>
      </c>
      <c r="HJ47" s="82">
        <f t="shared" si="58"/>
        <v>1.6130915369741993E-18</v>
      </c>
      <c r="HK47" s="82">
        <f t="shared" si="58"/>
        <v>2.920127255751186E-18</v>
      </c>
      <c r="HL47" s="82">
        <f t="shared" si="58"/>
        <v>2.5695956667463695E-17</v>
      </c>
      <c r="HM47" s="82">
        <f t="shared" si="58"/>
        <v>1.3214955171271184E-17</v>
      </c>
      <c r="HN47" s="82">
        <f t="shared" si="58"/>
        <v>2.5211432634125183E-17</v>
      </c>
      <c r="HO47" s="82">
        <f t="shared" si="58"/>
        <v>3.0510823499874454E-16</v>
      </c>
      <c r="HP47" s="82">
        <f t="shared" si="58"/>
        <v>3.8602412715357008E-18</v>
      </c>
      <c r="HQ47" s="82">
        <f t="shared" si="58"/>
        <v>4.4146652218021152E-27</v>
      </c>
      <c r="HS47" s="82">
        <f t="shared" si="55"/>
        <v>3.2844885491817424E-32</v>
      </c>
      <c r="HT47" s="82">
        <f t="shared" si="55"/>
        <v>9.6202164950538881E-52</v>
      </c>
      <c r="HU47" s="82">
        <f t="shared" si="55"/>
        <v>2.9621450342714646E-50</v>
      </c>
      <c r="HV47" s="82">
        <f t="shared" si="55"/>
        <v>7.3664590301936329E-57</v>
      </c>
      <c r="HW47" s="82">
        <f t="shared" si="55"/>
        <v>2.8741330870902503E-64</v>
      </c>
      <c r="HX47" s="82">
        <f t="shared" si="55"/>
        <v>7.3618838471476159E-58</v>
      </c>
      <c r="HY47" s="82">
        <f t="shared" si="55"/>
        <v>1.7544111446415324E-59</v>
      </c>
      <c r="HZ47" s="82">
        <f t="shared" si="55"/>
        <v>5.2950907147874111E-56</v>
      </c>
      <c r="IA47" s="82">
        <f t="shared" si="55"/>
        <v>1.0299817783527166E-55</v>
      </c>
      <c r="IB47" s="82">
        <f t="shared" si="55"/>
        <v>2.6695815225256894E-54</v>
      </c>
      <c r="IC47" s="82">
        <f t="shared" si="55"/>
        <v>2.2149206445973944E-55</v>
      </c>
      <c r="ID47" s="82">
        <f t="shared" si="55"/>
        <v>3.7358088130512133E-54</v>
      </c>
      <c r="IE47" s="82">
        <f t="shared" si="55"/>
        <v>2.3738386728670743E-49</v>
      </c>
      <c r="IF47" s="82">
        <f t="shared" si="55"/>
        <v>3.2133786625719157E-53</v>
      </c>
      <c r="IG47" s="82">
        <f t="shared" si="55"/>
        <v>3.3208565169681084E-44</v>
      </c>
      <c r="II47" s="82">
        <f t="shared" si="56"/>
        <v>4.6102540194952994E-167</v>
      </c>
      <c r="IJ47" s="82">
        <f t="shared" si="56"/>
        <v>6.9341704134061328E-238</v>
      </c>
      <c r="IK47" s="82">
        <f t="shared" si="56"/>
        <v>3.6676012377004313E-238</v>
      </c>
      <c r="IL47" s="82">
        <f t="shared" si="56"/>
        <v>1.4232864939105238E-271</v>
      </c>
      <c r="IM47" s="82">
        <f t="shared" si="56"/>
        <v>0</v>
      </c>
      <c r="IN47" s="82">
        <f t="shared" si="56"/>
        <v>2.0560068269786433E-283</v>
      </c>
      <c r="IO47" s="82">
        <f t="shared" si="56"/>
        <v>2.6101673019410622E-291</v>
      </c>
      <c r="IP47" s="82">
        <f t="shared" si="56"/>
        <v>4.7128207907013424E-272</v>
      </c>
      <c r="IQ47" s="82">
        <f t="shared" si="56"/>
        <v>3.2316706482299544E-271</v>
      </c>
      <c r="IR47" s="82">
        <f t="shared" si="56"/>
        <v>2.1251842367775234E-267</v>
      </c>
      <c r="IS47" s="82">
        <f t="shared" si="56"/>
        <v>3.5376556164758749E-274</v>
      </c>
      <c r="IT47" s="82">
        <f t="shared" si="56"/>
        <v>6.6295561155911389E-267</v>
      </c>
      <c r="IU47" s="82">
        <f t="shared" si="56"/>
        <v>1.0340506313779934E-239</v>
      </c>
      <c r="IV47" s="82">
        <f t="shared" si="56"/>
        <v>3.4445063235466995E-157</v>
      </c>
      <c r="IW47" s="82">
        <f t="shared" si="56"/>
        <v>6.0117306686118067E-115</v>
      </c>
      <c r="IY47" s="82">
        <f t="shared" si="57"/>
        <v>3.4847755761166633E-3</v>
      </c>
      <c r="IZ47" s="82">
        <f t="shared" si="57"/>
        <v>2.7171516882468462E-5</v>
      </c>
      <c r="JA47" s="82">
        <f t="shared" si="57"/>
        <v>9.1003359144120946E-6</v>
      </c>
      <c r="JB47" s="82">
        <f t="shared" si="57"/>
        <v>4.0505358005948203E-6</v>
      </c>
      <c r="JC47" s="82">
        <f t="shared" si="57"/>
        <v>4.6778842572206399E-6</v>
      </c>
      <c r="JD47" s="82">
        <f t="shared" si="57"/>
        <v>1.6725736110810432E-5</v>
      </c>
      <c r="JE47" s="82">
        <f t="shared" si="57"/>
        <v>5.5066757125612603E-5</v>
      </c>
      <c r="JF47" s="82">
        <f t="shared" si="57"/>
        <v>4.498982380163435E-5</v>
      </c>
      <c r="JG47" s="82">
        <f t="shared" si="57"/>
        <v>8.1868559834190896E-5</v>
      </c>
      <c r="JH47" s="82">
        <f t="shared" si="57"/>
        <v>1.1116646715189507E-4</v>
      </c>
      <c r="JI47" s="82">
        <f t="shared" si="57"/>
        <v>6.6223248177197047E-5</v>
      </c>
      <c r="JJ47" s="82">
        <f t="shared" si="57"/>
        <v>1.1850841012063024E-4</v>
      </c>
      <c r="JK47" s="82">
        <f t="shared" si="57"/>
        <v>7.2634290518887968E-5</v>
      </c>
      <c r="JL47" s="82">
        <f t="shared" si="57"/>
        <v>4.4009005639051561E-5</v>
      </c>
      <c r="JM47" s="82">
        <f t="shared" si="57"/>
        <v>1.034178631454814E-7</v>
      </c>
    </row>
    <row r="48" spans="2:273" x14ac:dyDescent="0.25">
      <c r="B48" s="2">
        <v>21</v>
      </c>
      <c r="C48" s="37">
        <v>0.33185500000000001</v>
      </c>
      <c r="D48" s="37">
        <v>0.250641</v>
      </c>
      <c r="E48" s="37">
        <v>0.26244499999999998</v>
      </c>
      <c r="F48" s="37">
        <v>0.26327200000000001</v>
      </c>
      <c r="G48" s="37">
        <v>0.26130900000000001</v>
      </c>
      <c r="H48" s="37">
        <v>0.246639</v>
      </c>
      <c r="I48" s="37">
        <v>0.248555</v>
      </c>
      <c r="J48" s="37">
        <v>0.25045499999999998</v>
      </c>
      <c r="K48" s="37">
        <v>0.25769399999999998</v>
      </c>
      <c r="L48" s="37">
        <v>0.265372</v>
      </c>
      <c r="M48" s="37">
        <v>0.256276</v>
      </c>
      <c r="N48" s="37">
        <v>0.25182199999999999</v>
      </c>
      <c r="O48" s="37">
        <v>0.25292100000000001</v>
      </c>
      <c r="P48" s="37">
        <v>0.25198100000000001</v>
      </c>
      <c r="Q48" s="37">
        <v>0.24927099999999999</v>
      </c>
      <c r="S48" s="4">
        <f t="shared" si="59"/>
        <v>0.30582586504032261</v>
      </c>
      <c r="T48" s="4">
        <f t="shared" si="59"/>
        <v>0.25373035600590921</v>
      </c>
      <c r="U48" s="4">
        <f t="shared" si="59"/>
        <v>0.26227492441372946</v>
      </c>
      <c r="V48" s="4">
        <f t="shared" si="59"/>
        <v>0.27375726846298892</v>
      </c>
      <c r="W48" s="4">
        <f t="shared" si="59"/>
        <v>0.26353845023196348</v>
      </c>
      <c r="X48" s="4">
        <f t="shared" si="59"/>
        <v>0.25098286642566475</v>
      </c>
      <c r="Y48" s="4">
        <f t="shared" si="59"/>
        <v>0.25221123471914914</v>
      </c>
      <c r="Z48" s="4">
        <f t="shared" si="59"/>
        <v>0.24885039423270708</v>
      </c>
      <c r="AA48" s="4">
        <f t="shared" si="59"/>
        <v>0.25310644337309735</v>
      </c>
      <c r="AB48" s="4">
        <f t="shared" si="59"/>
        <v>0.26500939927913369</v>
      </c>
      <c r="AC48" s="4">
        <f t="shared" si="59"/>
        <v>0.25686557272310556</v>
      </c>
      <c r="AD48" s="4">
        <f t="shared" si="59"/>
        <v>0.25011588545462704</v>
      </c>
      <c r="AE48" s="4">
        <f t="shared" si="59"/>
        <v>0.25428030342617086</v>
      </c>
      <c r="AF48" s="4">
        <f t="shared" si="59"/>
        <v>0.25212055911617226</v>
      </c>
      <c r="AG48" s="4">
        <f t="shared" si="59"/>
        <v>0.25043187921744969</v>
      </c>
      <c r="AI48" s="4">
        <f t="shared" si="60"/>
        <v>2.6029134959677402E-2</v>
      </c>
      <c r="AJ48" s="4">
        <f t="shared" si="60"/>
        <v>-3.0893560059092051E-3</v>
      </c>
      <c r="AK48" s="4">
        <f t="shared" si="60"/>
        <v>1.7007558627052388E-4</v>
      </c>
      <c r="AL48" s="4">
        <f t="shared" si="60"/>
        <v>-1.0485268462988917E-2</v>
      </c>
      <c r="AM48" s="4">
        <f t="shared" si="60"/>
        <v>-2.2294502319634701E-3</v>
      </c>
      <c r="AN48" s="4">
        <f t="shared" si="60"/>
        <v>-4.3438664256647552E-3</v>
      </c>
      <c r="AO48" s="4">
        <f t="shared" si="60"/>
        <v>-3.6562347191491373E-3</v>
      </c>
      <c r="AP48" s="4">
        <f t="shared" si="60"/>
        <v>1.6046057672929048E-3</v>
      </c>
      <c r="AQ48" s="4">
        <f t="shared" si="60"/>
        <v>4.5875566269026335E-3</v>
      </c>
      <c r="AR48" s="4">
        <f t="shared" si="60"/>
        <v>3.626007208663018E-4</v>
      </c>
      <c r="AS48" s="4">
        <f t="shared" si="60"/>
        <v>-5.8957272310555808E-4</v>
      </c>
      <c r="AT48" s="4">
        <f t="shared" si="60"/>
        <v>1.7061145453729498E-3</v>
      </c>
      <c r="AU48" s="4">
        <f t="shared" si="60"/>
        <v>-1.3593034261708548E-3</v>
      </c>
      <c r="AV48" s="4">
        <f t="shared" si="60"/>
        <v>-1.3955911617224981E-4</v>
      </c>
      <c r="AW48" s="4">
        <f t="shared" si="60"/>
        <v>-1.1608792174497007E-3</v>
      </c>
      <c r="AY48" s="2">
        <f t="shared" si="51"/>
        <v>0.29561121428356224</v>
      </c>
      <c r="AZ48" s="2">
        <f t="shared" si="51"/>
        <v>0.2536007800085936</v>
      </c>
      <c r="BA48" s="2">
        <f t="shared" si="51"/>
        <v>0.26223101149413541</v>
      </c>
      <c r="BB48" s="2">
        <f t="shared" si="51"/>
        <v>0.27373577059061455</v>
      </c>
      <c r="BC48" s="2">
        <f t="shared" si="51"/>
        <v>0.26351373471031087</v>
      </c>
      <c r="BD48" s="2">
        <f t="shared" si="51"/>
        <v>0.25089852650566985</v>
      </c>
      <c r="BE48" s="2">
        <f t="shared" si="51"/>
        <v>0.25197573814829138</v>
      </c>
      <c r="BF48" s="2">
        <f t="shared" si="51"/>
        <v>0.24864986200763303</v>
      </c>
      <c r="BG48" s="2">
        <f t="shared" si="51"/>
        <v>0.25276902051856476</v>
      </c>
      <c r="BH48" s="2">
        <f t="shared" si="51"/>
        <v>0.26456233219483388</v>
      </c>
      <c r="BI48" s="2">
        <f t="shared" si="51"/>
        <v>0.25658490153762015</v>
      </c>
      <c r="BJ48" s="2">
        <f t="shared" si="51"/>
        <v>0.24963251844862747</v>
      </c>
      <c r="BK48" s="2">
        <f t="shared" si="51"/>
        <v>0.25397045177724875</v>
      </c>
      <c r="BL48" s="2">
        <f t="shared" si="51"/>
        <v>0.25192489245885902</v>
      </c>
      <c r="BM48" s="2">
        <f t="shared" si="51"/>
        <v>0.25043114628805596</v>
      </c>
      <c r="BO48" s="2">
        <f t="shared" si="10"/>
        <v>0.33185500000000001</v>
      </c>
      <c r="BP48" s="2">
        <f t="shared" si="11"/>
        <v>0.250641</v>
      </c>
      <c r="BQ48" s="2">
        <f t="shared" si="12"/>
        <v>0.26244499999999998</v>
      </c>
      <c r="BR48" s="2">
        <f t="shared" si="13"/>
        <v>0.26327200000000001</v>
      </c>
      <c r="BS48" s="2">
        <f t="shared" si="14"/>
        <v>0.26130900000000001</v>
      </c>
      <c r="BT48" s="2">
        <f t="shared" si="15"/>
        <v>0.246639</v>
      </c>
      <c r="BU48" s="2">
        <f t="shared" si="16"/>
        <v>0.248555</v>
      </c>
      <c r="BV48" s="2">
        <f t="shared" si="17"/>
        <v>0.25045499999999998</v>
      </c>
      <c r="BW48" s="2">
        <f t="shared" si="18"/>
        <v>0.25769399999999998</v>
      </c>
      <c r="BX48" s="2">
        <f t="shared" si="19"/>
        <v>0.265372</v>
      </c>
      <c r="BY48" s="2">
        <f t="shared" si="20"/>
        <v>0.256276</v>
      </c>
      <c r="BZ48" s="2">
        <f t="shared" si="21"/>
        <v>0.25182199999999999</v>
      </c>
      <c r="CA48" s="2">
        <f t="shared" si="22"/>
        <v>0.25292100000000001</v>
      </c>
      <c r="CB48" s="2">
        <f t="shared" si="23"/>
        <v>0.25198100000000001</v>
      </c>
      <c r="CC48" s="2">
        <f t="shared" si="24"/>
        <v>0.24927099999999999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0.32153069115942035</v>
      </c>
      <c r="DL48" s="2">
        <f t="shared" si="61"/>
        <v>0.25380821960784311</v>
      </c>
      <c r="DM48" s="2">
        <f t="shared" si="61"/>
        <v>0.26264453944632887</v>
      </c>
      <c r="DN48" s="2">
        <f t="shared" si="61"/>
        <v>0.26783429729729724</v>
      </c>
      <c r="DO48" s="2">
        <f t="shared" si="61"/>
        <v>0.26477790009847901</v>
      </c>
      <c r="DP48" s="2">
        <f t="shared" si="61"/>
        <v>0.25162874173669469</v>
      </c>
      <c r="DQ48" s="2">
        <f t="shared" si="61"/>
        <v>0.25100477116755787</v>
      </c>
      <c r="DR48" s="2">
        <f t="shared" si="61"/>
        <v>0.25155220331996431</v>
      </c>
      <c r="DS48" s="2">
        <f t="shared" si="61"/>
        <v>0.25728378427419357</v>
      </c>
      <c r="DT48" s="2">
        <f t="shared" si="61"/>
        <v>0.26799807661290326</v>
      </c>
      <c r="DU48" s="2">
        <f t="shared" si="61"/>
        <v>0.25859719959677424</v>
      </c>
      <c r="DV48" s="2">
        <f t="shared" si="61"/>
        <v>0.25534516532258061</v>
      </c>
      <c r="DW48" s="2">
        <f t="shared" si="61"/>
        <v>0.25696598874777188</v>
      </c>
      <c r="DX48" s="2">
        <f t="shared" si="61"/>
        <v>0.25538633834670232</v>
      </c>
      <c r="DY48" s="2">
        <f t="shared" si="61"/>
        <v>0.25024893399541637</v>
      </c>
      <c r="EA48" s="2">
        <f t="shared" si="62"/>
        <v>0.26198551690780614</v>
      </c>
      <c r="EB48" s="2">
        <f t="shared" si="62"/>
        <v>0.25281217202317546</v>
      </c>
      <c r="EC48" s="2">
        <f t="shared" si="62"/>
        <v>0.26025959086538458</v>
      </c>
      <c r="ED48" s="2">
        <f t="shared" si="62"/>
        <v>0.30083749400376908</v>
      </c>
      <c r="EE48" s="2">
        <f t="shared" si="62"/>
        <v>0.25762196734249698</v>
      </c>
      <c r="EF48" s="2">
        <f t="shared" si="62"/>
        <v>0.24828742070005347</v>
      </c>
      <c r="EG48" s="2">
        <f t="shared" si="62"/>
        <v>0.25494755423424958</v>
      </c>
      <c r="EH48" s="2">
        <f t="shared" si="62"/>
        <v>0.2394203273069882</v>
      </c>
      <c r="EI48" s="2">
        <f t="shared" si="62"/>
        <v>0.23987066613557426</v>
      </c>
      <c r="EJ48" s="2">
        <f t="shared" si="62"/>
        <v>0.25540228395604397</v>
      </c>
      <c r="EK48" s="2">
        <f t="shared" si="62"/>
        <v>0.25077990896995339</v>
      </c>
      <c r="EL48" s="2">
        <f t="shared" si="62"/>
        <v>0.23376248844055106</v>
      </c>
      <c r="EM48" s="2">
        <f t="shared" si="62"/>
        <v>0.24473194978346052</v>
      </c>
      <c r="EN48" s="2">
        <f t="shared" si="62"/>
        <v>0.2410405347033957</v>
      </c>
      <c r="EO48" s="2">
        <f t="shared" si="62"/>
        <v>0.251294882544291</v>
      </c>
      <c r="EQ48" s="2">
        <f t="shared" si="63"/>
        <v>0.23907300114514957</v>
      </c>
      <c r="ER48" s="2">
        <f t="shared" si="63"/>
        <v>0.24282463625469725</v>
      </c>
      <c r="ES48" s="2">
        <f t="shared" si="63"/>
        <v>0.24764463337501014</v>
      </c>
      <c r="ET48" s="2">
        <f t="shared" si="63"/>
        <v>0.27949011698021076</v>
      </c>
      <c r="EU48" s="2">
        <f t="shared" si="63"/>
        <v>0.24793000841215004</v>
      </c>
      <c r="EV48" s="2">
        <f t="shared" si="63"/>
        <v>0.2413520010164904</v>
      </c>
      <c r="EW48" s="2">
        <f t="shared" si="63"/>
        <v>0.25050173052578678</v>
      </c>
      <c r="EX48" s="2">
        <f t="shared" si="63"/>
        <v>0.23962679639214779</v>
      </c>
      <c r="EY48" s="2">
        <f t="shared" si="63"/>
        <v>0.23653361822966507</v>
      </c>
      <c r="EZ48" s="2">
        <f t="shared" si="63"/>
        <v>0.25089423770816272</v>
      </c>
      <c r="FA48" s="2">
        <f t="shared" si="63"/>
        <v>0.24289230746537424</v>
      </c>
      <c r="FB48" s="2">
        <f t="shared" si="63"/>
        <v>0.23531331090405372</v>
      </c>
      <c r="FC48" s="2">
        <f t="shared" si="63"/>
        <v>0.24658371486506106</v>
      </c>
      <c r="FD48" s="2">
        <f t="shared" si="63"/>
        <v>0.24373562379005417</v>
      </c>
      <c r="FE48" s="2">
        <f t="shared" si="63"/>
        <v>0.25571655510013713</v>
      </c>
      <c r="FG48" s="2">
        <f t="shared" si="64"/>
        <v>0.43527259616985836</v>
      </c>
      <c r="FH48" s="2">
        <f t="shared" si="64"/>
        <v>0.20814485681176748</v>
      </c>
      <c r="FI48" s="2">
        <f t="shared" si="64"/>
        <v>0.17337076336149237</v>
      </c>
      <c r="FJ48" s="2">
        <f t="shared" si="64"/>
        <v>0.17881838616664478</v>
      </c>
      <c r="FK48" s="2">
        <f t="shared" si="64"/>
        <v>0.17665416397439743</v>
      </c>
      <c r="FL48" s="2">
        <f t="shared" si="64"/>
        <v>0.21852979549674906</v>
      </c>
      <c r="FM48" s="2">
        <f t="shared" si="64"/>
        <v>0.2462717249660912</v>
      </c>
      <c r="FN48" s="2">
        <f t="shared" si="64"/>
        <v>0.23923281425953619</v>
      </c>
      <c r="FO48" s="2">
        <f t="shared" si="64"/>
        <v>0.25927185297400779</v>
      </c>
      <c r="FP48" s="2">
        <f t="shared" si="64"/>
        <v>0.27276583350288447</v>
      </c>
      <c r="FQ48" s="2">
        <f t="shared" si="64"/>
        <v>0.25740823570636162</v>
      </c>
      <c r="FR48" s="2">
        <f t="shared" si="64"/>
        <v>0.2646871242674696</v>
      </c>
      <c r="FS48" s="2">
        <f t="shared" si="64"/>
        <v>0.24485340664099797</v>
      </c>
      <c r="FT48" s="2">
        <f t="shared" si="64"/>
        <v>0.2412869840859308</v>
      </c>
      <c r="FU48" s="2">
        <f t="shared" si="64"/>
        <v>0.17419495536026611</v>
      </c>
      <c r="FW48" s="2">
        <f t="shared" si="53"/>
        <v>4.775948580828359E-5</v>
      </c>
      <c r="FX48" s="2">
        <f t="shared" si="53"/>
        <v>1.1756389556026528E-5</v>
      </c>
      <c r="FY48" s="2">
        <f t="shared" si="53"/>
        <v>3.7729922812343105E-6</v>
      </c>
      <c r="FZ48" s="2">
        <f t="shared" si="53"/>
        <v>4.9223880848855112E-6</v>
      </c>
      <c r="GA48" s="2">
        <f t="shared" si="53"/>
        <v>4.1343244827779812E-6</v>
      </c>
      <c r="GB48" s="2">
        <f t="shared" si="53"/>
        <v>5.3389989826523068E-6</v>
      </c>
      <c r="GC48" s="2">
        <f t="shared" si="53"/>
        <v>6.5243855122538479E-6</v>
      </c>
      <c r="GD48" s="2">
        <f t="shared" si="53"/>
        <v>7.4030489170775107E-6</v>
      </c>
      <c r="GE48" s="2">
        <f t="shared" si="53"/>
        <v>9.6941292288251988E-6</v>
      </c>
      <c r="GF48" s="2">
        <f t="shared" si="53"/>
        <v>9.4354381769920559E-6</v>
      </c>
      <c r="GG48" s="2">
        <f t="shared" si="53"/>
        <v>7.9962077454719085E-6</v>
      </c>
      <c r="GH48" s="2">
        <f t="shared" si="53"/>
        <v>6.3217715069172765E-6</v>
      </c>
      <c r="GI48" s="2">
        <f t="shared" si="53"/>
        <v>4.9395397554090129E-6</v>
      </c>
      <c r="GJ48" s="2">
        <f t="shared" si="53"/>
        <v>3.6390407859909132E-6</v>
      </c>
      <c r="GK48" s="2">
        <f t="shared" si="53"/>
        <v>3.0151168056439454E-6</v>
      </c>
      <c r="GM48" s="82">
        <f t="shared" si="54"/>
        <v>4.9345486698596699E-3</v>
      </c>
      <c r="GN48" s="82">
        <f t="shared" si="54"/>
        <v>4.3775029823974392E-5</v>
      </c>
      <c r="GO48" s="82">
        <f t="shared" si="54"/>
        <v>1.4936291327933864E-5</v>
      </c>
      <c r="GP48" s="82">
        <f t="shared" si="54"/>
        <v>7.1686379511803015E-6</v>
      </c>
      <c r="GQ48" s="82">
        <f t="shared" si="54"/>
        <v>8.1436695832530925E-6</v>
      </c>
      <c r="GR48" s="82">
        <f t="shared" si="54"/>
        <v>2.8769616344901374E-5</v>
      </c>
      <c r="GS48" s="82">
        <f t="shared" si="54"/>
        <v>8.9885653404332564E-5</v>
      </c>
      <c r="GT48" s="82">
        <f t="shared" si="54"/>
        <v>7.3794838858477261E-5</v>
      </c>
      <c r="GU48" s="82">
        <f t="shared" si="54"/>
        <v>1.3194300881771702E-4</v>
      </c>
      <c r="GV48" s="82">
        <f t="shared" si="54"/>
        <v>1.7850024337790659E-4</v>
      </c>
      <c r="GW48" s="82">
        <f t="shared" si="54"/>
        <v>1.0868557625116996E-4</v>
      </c>
      <c r="GX48" s="82">
        <f t="shared" si="54"/>
        <v>1.8576463713740931E-4</v>
      </c>
      <c r="GY48" s="82">
        <f t="shared" si="54"/>
        <v>1.1499825909565098E-4</v>
      </c>
      <c r="GZ48" s="82">
        <f t="shared" si="54"/>
        <v>7.2664954171683404E-5</v>
      </c>
      <c r="HA48" s="82">
        <f t="shared" si="54"/>
        <v>2.4301975584192568E-7</v>
      </c>
      <c r="HC48" s="82">
        <f t="shared" si="58"/>
        <v>5.3763696260280666E-12</v>
      </c>
      <c r="HD48" s="82">
        <f t="shared" si="58"/>
        <v>3.5445971707585443E-19</v>
      </c>
      <c r="HE48" s="82">
        <f t="shared" si="58"/>
        <v>1.5697253678088934E-17</v>
      </c>
      <c r="HF48" s="82">
        <f t="shared" si="58"/>
        <v>3.9649601949774974E-19</v>
      </c>
      <c r="HG48" s="82">
        <f t="shared" si="58"/>
        <v>4.2464727414597923E-21</v>
      </c>
      <c r="HH48" s="82">
        <f t="shared" si="58"/>
        <v>3.7601199087356257E-18</v>
      </c>
      <c r="HI48" s="82">
        <f t="shared" si="58"/>
        <v>1.0142509260746909E-18</v>
      </c>
      <c r="HJ48" s="82">
        <f t="shared" si="58"/>
        <v>5.867913815230614E-18</v>
      </c>
      <c r="HK48" s="82">
        <f t="shared" si="58"/>
        <v>1.0812682201651345E-17</v>
      </c>
      <c r="HL48" s="82">
        <f t="shared" si="58"/>
        <v>9.0617300186359513E-17</v>
      </c>
      <c r="HM48" s="82">
        <f t="shared" si="58"/>
        <v>4.7044234958262803E-17</v>
      </c>
      <c r="HN48" s="82">
        <f t="shared" si="58"/>
        <v>8.5225874075885414E-17</v>
      </c>
      <c r="HO48" s="82">
        <f t="shared" si="58"/>
        <v>9.0982186514123679E-16</v>
      </c>
      <c r="HP48" s="82">
        <f t="shared" si="58"/>
        <v>1.3333918446921077E-17</v>
      </c>
      <c r="HQ48" s="82">
        <f t="shared" si="58"/>
        <v>3.0168647419072174E-26</v>
      </c>
      <c r="HS48" s="82">
        <f t="shared" si="55"/>
        <v>1.8459737337428002E-31</v>
      </c>
      <c r="HT48" s="82">
        <f t="shared" si="55"/>
        <v>9.7521447821060307E-51</v>
      </c>
      <c r="HU48" s="82">
        <f t="shared" si="55"/>
        <v>2.3653704016115519E-49</v>
      </c>
      <c r="HV48" s="82">
        <f t="shared" si="55"/>
        <v>8.2492904084669884E-56</v>
      </c>
      <c r="HW48" s="82">
        <f t="shared" si="55"/>
        <v>4.3858222350163526E-63</v>
      </c>
      <c r="HX48" s="82">
        <f t="shared" si="55"/>
        <v>9.0293524210002986E-57</v>
      </c>
      <c r="HY48" s="82">
        <f t="shared" si="55"/>
        <v>2.411521593205275E-58</v>
      </c>
      <c r="HZ48" s="82">
        <f t="shared" si="55"/>
        <v>6.3287889222159576E-55</v>
      </c>
      <c r="IA48" s="82">
        <f t="shared" si="55"/>
        <v>1.2896935297193437E-54</v>
      </c>
      <c r="IB48" s="82">
        <f t="shared" si="55"/>
        <v>3.1586484150723128E-53</v>
      </c>
      <c r="IC48" s="82">
        <f t="shared" si="55"/>
        <v>2.6778584976027182E-54</v>
      </c>
      <c r="ID48" s="82">
        <f t="shared" si="55"/>
        <v>4.0513285873661261E-53</v>
      </c>
      <c r="IE48" s="82">
        <f t="shared" si="55"/>
        <v>1.9578323232302984E-48</v>
      </c>
      <c r="IF48" s="82">
        <f t="shared" si="55"/>
        <v>3.0954440830149244E-52</v>
      </c>
      <c r="IG48" s="82">
        <f t="shared" si="55"/>
        <v>2.0832046065901324E-43</v>
      </c>
      <c r="II48" s="82">
        <f t="shared" si="56"/>
        <v>4.7535918508027851E-164</v>
      </c>
      <c r="IJ48" s="82">
        <f t="shared" si="56"/>
        <v>4.1772110318855798E-234</v>
      </c>
      <c r="IK48" s="82">
        <f t="shared" si="56"/>
        <v>1.0187288135126384E-234</v>
      </c>
      <c r="IL48" s="82">
        <f t="shared" si="56"/>
        <v>1.4742510643840556E-267</v>
      </c>
      <c r="IM48" s="82">
        <f t="shared" si="56"/>
        <v>0</v>
      </c>
      <c r="IN48" s="82">
        <f t="shared" si="56"/>
        <v>3.4069015344765087E-279</v>
      </c>
      <c r="IO48" s="82">
        <f t="shared" si="56"/>
        <v>6.7047677286539866E-287</v>
      </c>
      <c r="IP48" s="82">
        <f t="shared" si="56"/>
        <v>6.8085282344423326E-268</v>
      </c>
      <c r="IQ48" s="82">
        <f t="shared" si="56"/>
        <v>5.6498038410372607E-267</v>
      </c>
      <c r="IR48" s="82">
        <f t="shared" si="56"/>
        <v>3.1636519625866916E-263</v>
      </c>
      <c r="IS48" s="82">
        <f t="shared" si="56"/>
        <v>5.8670261527951456E-270</v>
      </c>
      <c r="IT48" s="82">
        <f t="shared" si="56"/>
        <v>7.0594779070718947E-263</v>
      </c>
      <c r="IU48" s="82">
        <f t="shared" si="56"/>
        <v>3.6006599928617828E-236</v>
      </c>
      <c r="IV48" s="82">
        <f t="shared" si="56"/>
        <v>6.2274725314525023E-155</v>
      </c>
      <c r="IW48" s="82">
        <f t="shared" si="56"/>
        <v>2.5037707983118044E-113</v>
      </c>
      <c r="IY48" s="82">
        <f t="shared" si="57"/>
        <v>4.9345486752360394E-3</v>
      </c>
      <c r="IZ48" s="82">
        <f t="shared" si="57"/>
        <v>4.3775029823974745E-5</v>
      </c>
      <c r="JA48" s="82">
        <f t="shared" si="57"/>
        <v>1.4936291327949561E-5</v>
      </c>
      <c r="JB48" s="82">
        <f t="shared" si="57"/>
        <v>7.1686379511806979E-6</v>
      </c>
      <c r="JC48" s="82">
        <f t="shared" si="57"/>
        <v>8.1436695832530976E-6</v>
      </c>
      <c r="JD48" s="82">
        <f t="shared" si="57"/>
        <v>2.8769616344905135E-5</v>
      </c>
      <c r="JE48" s="82">
        <f t="shared" si="57"/>
        <v>8.988565340433358E-5</v>
      </c>
      <c r="JF48" s="82">
        <f t="shared" si="57"/>
        <v>7.3794838858483129E-5</v>
      </c>
      <c r="JG48" s="82">
        <f t="shared" si="57"/>
        <v>1.3194300881772783E-4</v>
      </c>
      <c r="JH48" s="82">
        <f t="shared" si="57"/>
        <v>1.785002433779972E-4</v>
      </c>
      <c r="JI48" s="82">
        <f t="shared" si="57"/>
        <v>1.08685576251217E-4</v>
      </c>
      <c r="JJ48" s="82">
        <f t="shared" si="57"/>
        <v>1.8576463713749453E-4</v>
      </c>
      <c r="JK48" s="82">
        <f t="shared" si="57"/>
        <v>1.149982590965608E-4</v>
      </c>
      <c r="JL48" s="82">
        <f t="shared" si="57"/>
        <v>7.266495417169674E-5</v>
      </c>
      <c r="JM48" s="82">
        <f t="shared" si="57"/>
        <v>2.4301975584192568E-7</v>
      </c>
    </row>
    <row r="49" spans="2:273" x14ac:dyDescent="0.25">
      <c r="B49" s="2">
        <v>22</v>
      </c>
      <c r="C49" s="37">
        <v>0.34748000000000001</v>
      </c>
      <c r="D49" s="37">
        <v>0.24834899999999999</v>
      </c>
      <c r="E49" s="37">
        <v>0.26037399999999999</v>
      </c>
      <c r="F49" s="37">
        <v>0.26664100000000002</v>
      </c>
      <c r="G49" s="37">
        <v>0.26158399999999998</v>
      </c>
      <c r="H49" s="37">
        <v>0.24654000000000001</v>
      </c>
      <c r="I49" s="37">
        <v>0.25098799999999999</v>
      </c>
      <c r="J49" s="37">
        <v>0.24784100000000001</v>
      </c>
      <c r="K49" s="37">
        <v>0.25379699999999999</v>
      </c>
      <c r="L49" s="37">
        <v>0.26718999999999998</v>
      </c>
      <c r="M49" s="37">
        <v>0.255693</v>
      </c>
      <c r="N49" s="37">
        <v>0.25070399999999998</v>
      </c>
      <c r="O49" s="37">
        <v>0.25547199999999998</v>
      </c>
      <c r="P49" s="37">
        <v>0.25152400000000003</v>
      </c>
      <c r="Q49" s="37">
        <v>0.24773400000000001</v>
      </c>
      <c r="S49" s="4">
        <f t="shared" si="59"/>
        <v>0.3099497399702143</v>
      </c>
      <c r="T49" s="4">
        <f t="shared" si="59"/>
        <v>0.25421903425313697</v>
      </c>
      <c r="U49" s="4">
        <f t="shared" si="59"/>
        <v>0.26282525344278068</v>
      </c>
      <c r="V49" s="4">
        <f t="shared" si="59"/>
        <v>0.27454725417154396</v>
      </c>
      <c r="W49" s="4">
        <f t="shared" si="59"/>
        <v>0.26375740780684565</v>
      </c>
      <c r="X49" s="4">
        <f t="shared" si="59"/>
        <v>0.2514469460572647</v>
      </c>
      <c r="Y49" s="4">
        <f t="shared" si="59"/>
        <v>0.25293415586497059</v>
      </c>
      <c r="Z49" s="4">
        <f t="shared" si="59"/>
        <v>0.24905635822099581</v>
      </c>
      <c r="AA49" s="4">
        <f t="shared" si="59"/>
        <v>0.25324393613613766</v>
      </c>
      <c r="AB49" s="4">
        <f t="shared" si="59"/>
        <v>0.26565006177999884</v>
      </c>
      <c r="AC49" s="4">
        <f t="shared" si="59"/>
        <v>0.25718733279113609</v>
      </c>
      <c r="AD49" s="4">
        <f t="shared" si="59"/>
        <v>0.25041703232089252</v>
      </c>
      <c r="AE49" s="4">
        <f t="shared" si="59"/>
        <v>0.25472561475240207</v>
      </c>
      <c r="AF49" s="4">
        <f t="shared" si="59"/>
        <v>0.25212440821203819</v>
      </c>
      <c r="AG49" s="4">
        <f t="shared" si="59"/>
        <v>0.250975519430154</v>
      </c>
      <c r="AI49" s="4">
        <f t="shared" si="60"/>
        <v>3.7530260029785711E-2</v>
      </c>
      <c r="AJ49" s="4">
        <f t="shared" si="60"/>
        <v>-5.8700342531369798E-3</v>
      </c>
      <c r="AK49" s="4">
        <f t="shared" si="60"/>
        <v>-2.4512534427806876E-3</v>
      </c>
      <c r="AL49" s="4">
        <f t="shared" si="60"/>
        <v>-7.9062541715439472E-3</v>
      </c>
      <c r="AM49" s="4">
        <f t="shared" si="60"/>
        <v>-2.1734078068456619E-3</v>
      </c>
      <c r="AN49" s="4">
        <f t="shared" si="60"/>
        <v>-4.9069460572646884E-3</v>
      </c>
      <c r="AO49" s="4">
        <f t="shared" si="60"/>
        <v>-1.9461558649706001E-3</v>
      </c>
      <c r="AP49" s="4">
        <f t="shared" si="60"/>
        <v>-1.2153582209958047E-3</v>
      </c>
      <c r="AQ49" s="4">
        <f t="shared" si="60"/>
        <v>5.530638638623353E-4</v>
      </c>
      <c r="AR49" s="4">
        <f t="shared" si="60"/>
        <v>1.5399382200011469E-3</v>
      </c>
      <c r="AS49" s="4">
        <f t="shared" si="60"/>
        <v>-1.4943327911360882E-3</v>
      </c>
      <c r="AT49" s="4">
        <f t="shared" si="60"/>
        <v>2.8696767910746379E-4</v>
      </c>
      <c r="AU49" s="4">
        <f t="shared" si="60"/>
        <v>7.463852475979027E-4</v>
      </c>
      <c r="AV49" s="4">
        <f t="shared" si="60"/>
        <v>-6.0040821203816153E-4</v>
      </c>
      <c r="AW49" s="4">
        <f t="shared" si="60"/>
        <v>-3.241519430153994E-3</v>
      </c>
      <c r="AY49" s="2">
        <f t="shared" si="51"/>
        <v>0.29611321382763239</v>
      </c>
      <c r="AZ49" s="2">
        <f t="shared" si="51"/>
        <v>0.2540176473891021</v>
      </c>
      <c r="BA49" s="2">
        <f t="shared" si="51"/>
        <v>0.26275560164281947</v>
      </c>
      <c r="BB49" s="2">
        <f t="shared" si="51"/>
        <v>0.27451065381016421</v>
      </c>
      <c r="BC49" s="2">
        <f t="shared" si="51"/>
        <v>0.26371597134680935</v>
      </c>
      <c r="BD49" s="2">
        <f t="shared" si="51"/>
        <v>0.25130769126543989</v>
      </c>
      <c r="BE49" s="2">
        <f t="shared" si="51"/>
        <v>0.25256484565404325</v>
      </c>
      <c r="BF49" s="2">
        <f t="shared" si="51"/>
        <v>0.24874025271739941</v>
      </c>
      <c r="BG49" s="2">
        <f t="shared" si="51"/>
        <v>0.25272161828864037</v>
      </c>
      <c r="BH49" s="2">
        <f t="shared" si="51"/>
        <v>0.26496122837651409</v>
      </c>
      <c r="BI49" s="2">
        <f t="shared" si="51"/>
        <v>0.25674540432073023</v>
      </c>
      <c r="BJ49" s="2">
        <f t="shared" si="51"/>
        <v>0.24968813284092839</v>
      </c>
      <c r="BK49" s="2">
        <f t="shared" si="51"/>
        <v>0.25425323938559657</v>
      </c>
      <c r="BL49" s="2">
        <f t="shared" si="51"/>
        <v>0.25181412401460856</v>
      </c>
      <c r="BM49" s="2">
        <f t="shared" si="51"/>
        <v>0.25097388610270133</v>
      </c>
      <c r="BO49" s="2">
        <f t="shared" si="10"/>
        <v>0.34748000000000001</v>
      </c>
      <c r="BP49" s="2">
        <f t="shared" si="11"/>
        <v>0.24834899999999999</v>
      </c>
      <c r="BQ49" s="2">
        <f t="shared" si="12"/>
        <v>0.26037399999999999</v>
      </c>
      <c r="BR49" s="2">
        <f t="shared" si="13"/>
        <v>0.26664100000000002</v>
      </c>
      <c r="BS49" s="2">
        <f t="shared" si="14"/>
        <v>0.26158399999999998</v>
      </c>
      <c r="BT49" s="2">
        <f t="shared" si="15"/>
        <v>0.24654000000000001</v>
      </c>
      <c r="BU49" s="2">
        <f t="shared" si="16"/>
        <v>0.25098799999999999</v>
      </c>
      <c r="BV49" s="2">
        <f t="shared" si="17"/>
        <v>0.24784100000000001</v>
      </c>
      <c r="BW49" s="2">
        <f t="shared" si="18"/>
        <v>0.25379699999999999</v>
      </c>
      <c r="BX49" s="2">
        <f t="shared" si="19"/>
        <v>0.26718999999999998</v>
      </c>
      <c r="BY49" s="2">
        <f t="shared" si="20"/>
        <v>0.255693</v>
      </c>
      <c r="BZ49" s="2">
        <f t="shared" si="21"/>
        <v>0.25070399999999998</v>
      </c>
      <c r="CA49" s="2">
        <f t="shared" si="22"/>
        <v>0.25547199999999998</v>
      </c>
      <c r="CB49" s="2">
        <f t="shared" si="23"/>
        <v>0.25152400000000003</v>
      </c>
      <c r="CC49" s="2">
        <f t="shared" si="24"/>
        <v>0.24773400000000001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0.32538109724637687</v>
      </c>
      <c r="DL49" s="2">
        <f t="shared" si="61"/>
        <v>0.25446853165266103</v>
      </c>
      <c r="DM49" s="2">
        <f t="shared" si="61"/>
        <v>0.26342733417222886</v>
      </c>
      <c r="DN49" s="2">
        <f t="shared" si="61"/>
        <v>0.2683948648648648</v>
      </c>
      <c r="DO49" s="2">
        <f t="shared" si="61"/>
        <v>0.26523434434839699</v>
      </c>
      <c r="DP49" s="2">
        <f t="shared" si="61"/>
        <v>0.25235345574229689</v>
      </c>
      <c r="DQ49" s="2">
        <f t="shared" si="61"/>
        <v>0.25188413146167554</v>
      </c>
      <c r="DR49" s="2">
        <f t="shared" si="61"/>
        <v>0.25207485004456326</v>
      </c>
      <c r="DS49" s="2">
        <f t="shared" si="61"/>
        <v>0.25777305186950145</v>
      </c>
      <c r="DT49" s="2">
        <f t="shared" si="61"/>
        <v>0.26906834622434017</v>
      </c>
      <c r="DU49" s="2">
        <f t="shared" si="61"/>
        <v>0.25917246884164225</v>
      </c>
      <c r="DV49" s="2">
        <f t="shared" si="61"/>
        <v>0.25608868969941345</v>
      </c>
      <c r="DW49" s="2">
        <f t="shared" si="61"/>
        <v>0.25775542892156866</v>
      </c>
      <c r="DX49" s="2">
        <f t="shared" si="61"/>
        <v>0.25566724844028521</v>
      </c>
      <c r="DY49" s="2">
        <f t="shared" si="61"/>
        <v>0.25095533139801374</v>
      </c>
      <c r="EA49" s="2">
        <f t="shared" si="62"/>
        <v>0.26148449680349928</v>
      </c>
      <c r="EB49" s="2">
        <f t="shared" si="62"/>
        <v>0.25245382574241992</v>
      </c>
      <c r="EC49" s="2">
        <f t="shared" si="62"/>
        <v>0.25983487956730766</v>
      </c>
      <c r="ED49" s="2">
        <f t="shared" si="62"/>
        <v>0.30012537018938751</v>
      </c>
      <c r="EE49" s="2">
        <f t="shared" si="62"/>
        <v>0.25726208152610841</v>
      </c>
      <c r="EF49" s="2">
        <f t="shared" si="62"/>
        <v>0.24789722395793576</v>
      </c>
      <c r="EG49" s="2">
        <f t="shared" si="62"/>
        <v>0.25446501481975525</v>
      </c>
      <c r="EH49" s="2">
        <f t="shared" si="62"/>
        <v>0.2390691786491789</v>
      </c>
      <c r="EI49" s="2">
        <f t="shared" si="62"/>
        <v>0.2395598585625979</v>
      </c>
      <c r="EJ49" s="2">
        <f t="shared" si="62"/>
        <v>0.25497469875457879</v>
      </c>
      <c r="EK49" s="2">
        <f t="shared" si="62"/>
        <v>0.25035994491932373</v>
      </c>
      <c r="EL49" s="2">
        <f t="shared" si="62"/>
        <v>0.23347159572156165</v>
      </c>
      <c r="EM49" s="2">
        <f t="shared" si="62"/>
        <v>0.24440255445246445</v>
      </c>
      <c r="EN49" s="2">
        <f t="shared" si="62"/>
        <v>0.2407642255663282</v>
      </c>
      <c r="EO49" s="2">
        <f t="shared" si="62"/>
        <v>0.2510540318748386</v>
      </c>
      <c r="EQ49" s="2">
        <f t="shared" si="63"/>
        <v>0.23885121860904968</v>
      </c>
      <c r="ER49" s="2">
        <f t="shared" si="63"/>
        <v>0.24258276169834017</v>
      </c>
      <c r="ES49" s="2">
        <f t="shared" si="63"/>
        <v>0.24735835404415349</v>
      </c>
      <c r="ET49" s="2">
        <f t="shared" si="63"/>
        <v>0.27902933573349947</v>
      </c>
      <c r="EU49" s="2">
        <f t="shared" si="63"/>
        <v>0.24768424822013108</v>
      </c>
      <c r="EV49" s="2">
        <f t="shared" si="63"/>
        <v>0.24104743845220511</v>
      </c>
      <c r="EW49" s="2">
        <f t="shared" si="63"/>
        <v>0.25007633173829508</v>
      </c>
      <c r="EX49" s="2">
        <f t="shared" si="63"/>
        <v>0.23927250436574771</v>
      </c>
      <c r="EY49" s="2">
        <f t="shared" si="63"/>
        <v>0.23626633439987904</v>
      </c>
      <c r="EZ49" s="2">
        <f t="shared" si="63"/>
        <v>0.25052201001446339</v>
      </c>
      <c r="FA49" s="2">
        <f t="shared" si="63"/>
        <v>0.24257121409187815</v>
      </c>
      <c r="FB49" s="2">
        <f t="shared" si="63"/>
        <v>0.23500415249536077</v>
      </c>
      <c r="FC49" s="2">
        <f t="shared" si="63"/>
        <v>0.24623228470549921</v>
      </c>
      <c r="FD49" s="2">
        <f t="shared" si="63"/>
        <v>0.24342469422340562</v>
      </c>
      <c r="FE49" s="2">
        <f t="shared" si="63"/>
        <v>0.25541166237076779</v>
      </c>
      <c r="FG49" s="2">
        <f t="shared" si="64"/>
        <v>0.45803216413954717</v>
      </c>
      <c r="FH49" s="2">
        <f t="shared" si="64"/>
        <v>0.22373340805169201</v>
      </c>
      <c r="FI49" s="2">
        <f t="shared" si="64"/>
        <v>0.18696990995374341</v>
      </c>
      <c r="FJ49" s="2">
        <f t="shared" si="64"/>
        <v>0.19274520667529416</v>
      </c>
      <c r="FK49" s="2">
        <f t="shared" si="64"/>
        <v>0.19045152138715124</v>
      </c>
      <c r="FL49" s="2">
        <f t="shared" si="64"/>
        <v>0.23466561619298382</v>
      </c>
      <c r="FM49" s="2">
        <f t="shared" si="64"/>
        <v>0.26376456967018169</v>
      </c>
      <c r="FN49" s="2">
        <f t="shared" si="64"/>
        <v>0.25639575814580789</v>
      </c>
      <c r="FO49" s="2">
        <f t="shared" si="64"/>
        <v>0.27734832039524954</v>
      </c>
      <c r="FP49" s="2">
        <f t="shared" si="64"/>
        <v>0.29141297809991723</v>
      </c>
      <c r="FQ49" s="2">
        <f t="shared" si="64"/>
        <v>0.27540308013421627</v>
      </c>
      <c r="FR49" s="2">
        <f t="shared" si="64"/>
        <v>0.28299689995304605</v>
      </c>
      <c r="FS49" s="2">
        <f t="shared" si="64"/>
        <v>0.26228056393912874</v>
      </c>
      <c r="FT49" s="2">
        <f t="shared" si="64"/>
        <v>0.25854721380177537</v>
      </c>
      <c r="FU49" s="2">
        <f t="shared" si="64"/>
        <v>0.1878440603220102</v>
      </c>
      <c r="FW49" s="2">
        <f t="shared" si="53"/>
        <v>5.2366993553828653E-5</v>
      </c>
      <c r="FX49" s="2">
        <f t="shared" si="53"/>
        <v>1.2890610192563971E-5</v>
      </c>
      <c r="FY49" s="2">
        <f t="shared" si="53"/>
        <v>4.1370022646735997E-6</v>
      </c>
      <c r="FZ49" s="2">
        <f t="shared" si="53"/>
        <v>5.3972886448427367E-6</v>
      </c>
      <c r="GA49" s="2">
        <f t="shared" si="53"/>
        <v>4.5331948429817576E-6</v>
      </c>
      <c r="GB49" s="2">
        <f t="shared" si="53"/>
        <v>5.8540929582832297E-6</v>
      </c>
      <c r="GC49" s="2">
        <f t="shared" si="53"/>
        <v>7.1538419543546971E-6</v>
      </c>
      <c r="GD49" s="2">
        <f t="shared" si="53"/>
        <v>8.1172759249321493E-6</v>
      </c>
      <c r="GE49" s="2">
        <f t="shared" si="53"/>
        <v>1.0629391388627956E-5</v>
      </c>
      <c r="GF49" s="2">
        <f t="shared" si="53"/>
        <v>1.0345742814253694E-5</v>
      </c>
      <c r="GG49" s="2">
        <f t="shared" si="53"/>
        <v>8.7676606808443271E-6</v>
      </c>
      <c r="GH49" s="2">
        <f t="shared" si="53"/>
        <v>6.9316803906112802E-6</v>
      </c>
      <c r="GI49" s="2">
        <f t="shared" si="53"/>
        <v>5.4160950597056128E-6</v>
      </c>
      <c r="GJ49" s="2">
        <f t="shared" si="53"/>
        <v>3.9901274758285557E-6</v>
      </c>
      <c r="GK49" s="2">
        <f t="shared" si="53"/>
        <v>3.3060088745185337E-6</v>
      </c>
      <c r="GM49" s="82">
        <f t="shared" si="54"/>
        <v>6.9097018722211459E-3</v>
      </c>
      <c r="GN49" s="82">
        <f t="shared" si="54"/>
        <v>6.9723464145641039E-5</v>
      </c>
      <c r="GO49" s="82">
        <f t="shared" si="54"/>
        <v>2.4242732019464463E-5</v>
      </c>
      <c r="GP49" s="82">
        <f t="shared" si="54"/>
        <v>1.2512249142295041E-5</v>
      </c>
      <c r="GQ49" s="82">
        <f t="shared" si="54"/>
        <v>1.3990843149988861E-5</v>
      </c>
      <c r="GR49" s="82">
        <f t="shared" si="54"/>
        <v>4.8790605220226154E-5</v>
      </c>
      <c r="GS49" s="82">
        <f t="shared" si="54"/>
        <v>1.4483356479675394E-4</v>
      </c>
      <c r="GT49" s="82">
        <f t="shared" si="54"/>
        <v>1.194866732507504E-4</v>
      </c>
      <c r="GU49" s="82">
        <f t="shared" si="54"/>
        <v>2.099414671226272E-4</v>
      </c>
      <c r="GV49" s="82">
        <f t="shared" si="54"/>
        <v>2.8290945259102642E-4</v>
      </c>
      <c r="GW49" s="82">
        <f t="shared" si="54"/>
        <v>1.7598381025819325E-4</v>
      </c>
      <c r="GX49" s="82">
        <f t="shared" si="54"/>
        <v>2.8777367036455983E-4</v>
      </c>
      <c r="GY49" s="82">
        <f t="shared" si="54"/>
        <v>1.7995326032425174E-4</v>
      </c>
      <c r="GZ49" s="82">
        <f t="shared" si="54"/>
        <v>1.1839955525057832E-4</v>
      </c>
      <c r="HA49" s="82">
        <f t="shared" si="54"/>
        <v>5.5748567389463617E-7</v>
      </c>
      <c r="HC49" s="82">
        <f t="shared" si="58"/>
        <v>1.3840228594329191E-11</v>
      </c>
      <c r="HD49" s="82">
        <f t="shared" si="58"/>
        <v>1.2744228052387238E-18</v>
      </c>
      <c r="HE49" s="82">
        <f t="shared" si="58"/>
        <v>4.7665218359404975E-17</v>
      </c>
      <c r="HF49" s="82">
        <f t="shared" si="58"/>
        <v>1.4113624140392464E-18</v>
      </c>
      <c r="HG49" s="82">
        <f t="shared" si="58"/>
        <v>1.7514702393676745E-20</v>
      </c>
      <c r="HH49" s="82">
        <f t="shared" si="58"/>
        <v>1.3380436232332634E-17</v>
      </c>
      <c r="HI49" s="82">
        <f t="shared" si="58"/>
        <v>3.8350424715899888E-18</v>
      </c>
      <c r="HJ49" s="82">
        <f t="shared" si="58"/>
        <v>2.0898504379092807E-17</v>
      </c>
      <c r="HK49" s="82">
        <f t="shared" si="58"/>
        <v>3.9162692344308625E-17</v>
      </c>
      <c r="HL49" s="82">
        <f t="shared" si="58"/>
        <v>3.1271705301788824E-16</v>
      </c>
      <c r="HM49" s="82">
        <f t="shared" si="58"/>
        <v>1.638953998100666E-16</v>
      </c>
      <c r="HN49" s="82">
        <f t="shared" si="58"/>
        <v>2.8233832565066206E-16</v>
      </c>
      <c r="HO49" s="82">
        <f t="shared" si="58"/>
        <v>2.6662679988666899E-15</v>
      </c>
      <c r="HP49" s="82">
        <f t="shared" si="58"/>
        <v>4.5148814923092528E-17</v>
      </c>
      <c r="HQ49" s="82">
        <f t="shared" si="58"/>
        <v>1.9976846488811593E-25</v>
      </c>
      <c r="HS49" s="82">
        <f t="shared" si="55"/>
        <v>1.0157633399704861E-30</v>
      </c>
      <c r="HT49" s="82">
        <f t="shared" si="55"/>
        <v>9.6576847935110084E-50</v>
      </c>
      <c r="HU49" s="82">
        <f t="shared" si="55"/>
        <v>1.8526383790720942E-48</v>
      </c>
      <c r="HV49" s="82">
        <f t="shared" si="55"/>
        <v>9.0273406647566429E-55</v>
      </c>
      <c r="HW49" s="82">
        <f t="shared" si="55"/>
        <v>6.5215044828640113E-62</v>
      </c>
      <c r="HX49" s="82">
        <f t="shared" si="55"/>
        <v>1.0807605833650096E-55</v>
      </c>
      <c r="HY49" s="82">
        <f t="shared" si="55"/>
        <v>3.2299178391145407E-57</v>
      </c>
      <c r="HZ49" s="82">
        <f t="shared" si="55"/>
        <v>7.3796629366644628E-54</v>
      </c>
      <c r="IA49" s="82">
        <f t="shared" si="55"/>
        <v>1.5737805668347606E-53</v>
      </c>
      <c r="IB49" s="82">
        <f t="shared" si="55"/>
        <v>3.6439407124920763E-52</v>
      </c>
      <c r="IC49" s="82">
        <f t="shared" si="55"/>
        <v>3.1568970111694823E-53</v>
      </c>
      <c r="ID49" s="82">
        <f t="shared" si="55"/>
        <v>4.2910034406982606E-52</v>
      </c>
      <c r="IE49" s="82">
        <f t="shared" si="55"/>
        <v>1.5822308903200782E-47</v>
      </c>
      <c r="IF49" s="82">
        <f t="shared" si="55"/>
        <v>2.9178513111309246E-51</v>
      </c>
      <c r="IG49" s="82">
        <f t="shared" si="55"/>
        <v>1.2844840546909606E-42</v>
      </c>
      <c r="II49" s="82">
        <f t="shared" si="56"/>
        <v>4.5986058446192929E-161</v>
      </c>
      <c r="IJ49" s="82">
        <f t="shared" si="56"/>
        <v>2.3457880158869037E-230</v>
      </c>
      <c r="IK49" s="82">
        <f t="shared" si="56"/>
        <v>2.6697846411402815E-231</v>
      </c>
      <c r="IL49" s="82">
        <f t="shared" si="56"/>
        <v>1.4247996885138896E-263</v>
      </c>
      <c r="IM49" s="82">
        <f t="shared" si="56"/>
        <v>4.0405196811028095E-304</v>
      </c>
      <c r="IN49" s="82">
        <f t="shared" si="56"/>
        <v>5.2463266024896825E-275</v>
      </c>
      <c r="IO49" s="82">
        <f t="shared" si="56"/>
        <v>1.5931810666434582E-282</v>
      </c>
      <c r="IP49" s="82">
        <f t="shared" si="56"/>
        <v>9.132143913278942E-264</v>
      </c>
      <c r="IQ49" s="82">
        <f t="shared" si="56"/>
        <v>9.1407007521986901E-263</v>
      </c>
      <c r="IR49" s="82">
        <f t="shared" si="56"/>
        <v>4.3646799813262512E-259</v>
      </c>
      <c r="IS49" s="82">
        <f t="shared" si="56"/>
        <v>9.0196270227745896E-266</v>
      </c>
      <c r="IT49" s="82">
        <f t="shared" si="56"/>
        <v>7.0023907435629244E-259</v>
      </c>
      <c r="IU49" s="82">
        <f t="shared" si="56"/>
        <v>1.1794311425490492E-232</v>
      </c>
      <c r="IV49" s="82">
        <f t="shared" si="56"/>
        <v>1.0839370254105331E-152</v>
      </c>
      <c r="IW49" s="82">
        <f t="shared" si="56"/>
        <v>1.0151783506913984E-111</v>
      </c>
      <c r="IY49" s="82">
        <f t="shared" si="57"/>
        <v>6.9097018860613743E-3</v>
      </c>
      <c r="IZ49" s="82">
        <f t="shared" si="57"/>
        <v>6.9723464145642313E-5</v>
      </c>
      <c r="JA49" s="82">
        <f t="shared" si="57"/>
        <v>2.4242732019512127E-5</v>
      </c>
      <c r="JB49" s="82">
        <f t="shared" si="57"/>
        <v>1.2512249142296452E-5</v>
      </c>
      <c r="JC49" s="82">
        <f t="shared" si="57"/>
        <v>1.3990843149988878E-5</v>
      </c>
      <c r="JD49" s="82">
        <f t="shared" si="57"/>
        <v>4.8790605220239537E-5</v>
      </c>
      <c r="JE49" s="82">
        <f t="shared" si="57"/>
        <v>1.4483356479675776E-4</v>
      </c>
      <c r="JF49" s="82">
        <f t="shared" si="57"/>
        <v>1.194866732507713E-4</v>
      </c>
      <c r="JG49" s="82">
        <f t="shared" si="57"/>
        <v>2.0994146712266637E-4</v>
      </c>
      <c r="JH49" s="82">
        <f t="shared" si="57"/>
        <v>2.8290945259133916E-4</v>
      </c>
      <c r="JI49" s="82">
        <f t="shared" si="57"/>
        <v>1.7598381025835715E-4</v>
      </c>
      <c r="JJ49" s="82">
        <f t="shared" si="57"/>
        <v>2.8777367036484215E-4</v>
      </c>
      <c r="JK49" s="82">
        <f t="shared" si="57"/>
        <v>1.7995326032691801E-4</v>
      </c>
      <c r="JL49" s="82">
        <f t="shared" si="57"/>
        <v>1.1839955525062346E-4</v>
      </c>
      <c r="JM49" s="82">
        <f t="shared" si="57"/>
        <v>5.5748567389463617E-7</v>
      </c>
    </row>
    <row r="50" spans="2:273" x14ac:dyDescent="0.25">
      <c r="B50" s="2">
        <v>23</v>
      </c>
      <c r="C50" s="37">
        <v>0.35191299999999998</v>
      </c>
      <c r="D50" s="37">
        <v>0.25282500000000002</v>
      </c>
      <c r="E50" s="37">
        <v>0.26327600000000001</v>
      </c>
      <c r="F50" s="37">
        <v>0.26694600000000002</v>
      </c>
      <c r="G50" s="37">
        <v>0.26338600000000001</v>
      </c>
      <c r="H50" s="37">
        <v>0.25133899999999998</v>
      </c>
      <c r="I50" s="37">
        <v>0.25096099999999999</v>
      </c>
      <c r="J50" s="37">
        <v>0.25208799999999998</v>
      </c>
      <c r="K50" s="37">
        <v>0.25843899999999997</v>
      </c>
      <c r="L50" s="37">
        <v>0.268071</v>
      </c>
      <c r="M50" s="37">
        <v>0.25845699999999999</v>
      </c>
      <c r="N50" s="37">
        <v>0.254965</v>
      </c>
      <c r="O50" s="37">
        <v>0.25611400000000001</v>
      </c>
      <c r="P50" s="37">
        <v>0.25421199999999999</v>
      </c>
      <c r="Q50" s="37">
        <v>0.24826699999999999</v>
      </c>
      <c r="S50" s="4">
        <f t="shared" si="59"/>
        <v>0.31492185038148646</v>
      </c>
      <c r="T50" s="4">
        <f t="shared" si="59"/>
        <v>0.25470956144499363</v>
      </c>
      <c r="U50" s="4">
        <f t="shared" si="59"/>
        <v>0.26335267512882482</v>
      </c>
      <c r="V50" s="4">
        <f t="shared" si="59"/>
        <v>0.27533619578733393</v>
      </c>
      <c r="W50" s="4">
        <f t="shared" si="59"/>
        <v>0.26395708858209549</v>
      </c>
      <c r="X50" s="4">
        <f t="shared" si="59"/>
        <v>0.25190292332630576</v>
      </c>
      <c r="Y50" s="4">
        <f t="shared" si="59"/>
        <v>0.25367858936800874</v>
      </c>
      <c r="Z50" s="4">
        <f t="shared" si="59"/>
        <v>0.24928128956274098</v>
      </c>
      <c r="AA50" s="4">
        <f t="shared" si="59"/>
        <v>0.2534286203746664</v>
      </c>
      <c r="AB50" s="4">
        <f t="shared" si="59"/>
        <v>0.26633974972655444</v>
      </c>
      <c r="AC50" s="4">
        <f t="shared" si="59"/>
        <v>0.25754866776450824</v>
      </c>
      <c r="AD50" s="4">
        <f t="shared" si="59"/>
        <v>0.25077377403769252</v>
      </c>
      <c r="AE50" s="4">
        <f t="shared" si="59"/>
        <v>0.25519708567241106</v>
      </c>
      <c r="AF50" s="4">
        <f t="shared" si="59"/>
        <v>0.25215723237230558</v>
      </c>
      <c r="AG50" s="4">
        <f t="shared" si="59"/>
        <v>0.25149363318678686</v>
      </c>
      <c r="AI50" s="4">
        <f t="shared" si="60"/>
        <v>3.6991149618513519E-2</v>
      </c>
      <c r="AJ50" s="4">
        <f t="shared" si="60"/>
        <v>-1.8845614449936043E-3</v>
      </c>
      <c r="AK50" s="4">
        <f t="shared" si="60"/>
        <v>-7.6675128824810201E-5</v>
      </c>
      <c r="AL50" s="4">
        <f t="shared" si="60"/>
        <v>-8.3901957873339095E-3</v>
      </c>
      <c r="AM50" s="4">
        <f t="shared" si="60"/>
        <v>-5.710885820954803E-4</v>
      </c>
      <c r="AN50" s="4">
        <f t="shared" si="60"/>
        <v>-5.639233263057819E-4</v>
      </c>
      <c r="AO50" s="4">
        <f t="shared" si="60"/>
        <v>-2.7175893680087548E-3</v>
      </c>
      <c r="AP50" s="4">
        <f t="shared" si="60"/>
        <v>2.8067104372589968E-3</v>
      </c>
      <c r="AQ50" s="4">
        <f t="shared" si="60"/>
        <v>5.010379625333572E-3</v>
      </c>
      <c r="AR50" s="4">
        <f t="shared" si="60"/>
        <v>1.7312502734455615E-3</v>
      </c>
      <c r="AS50" s="4">
        <f t="shared" si="60"/>
        <v>9.0833223549174891E-4</v>
      </c>
      <c r="AT50" s="4">
        <f t="shared" si="60"/>
        <v>4.1912259623074766E-3</v>
      </c>
      <c r="AU50" s="4">
        <f t="shared" si="60"/>
        <v>9.1691432758894686E-4</v>
      </c>
      <c r="AV50" s="4">
        <f t="shared" si="60"/>
        <v>2.0547676276944093E-3</v>
      </c>
      <c r="AW50" s="4">
        <f t="shared" si="60"/>
        <v>-3.2266331867868703E-3</v>
      </c>
      <c r="AY50" s="2">
        <f t="shared" si="51"/>
        <v>0.29640508664291582</v>
      </c>
      <c r="AZ50" s="2">
        <f t="shared" si="51"/>
        <v>0.25440028773084405</v>
      </c>
      <c r="BA50" s="2">
        <f t="shared" si="51"/>
        <v>0.26324347650880203</v>
      </c>
      <c r="BB50" s="2">
        <f t="shared" si="51"/>
        <v>0.27527477640658932</v>
      </c>
      <c r="BC50" s="2">
        <f t="shared" si="51"/>
        <v>0.26388856925130205</v>
      </c>
      <c r="BD50" s="2">
        <f t="shared" si="51"/>
        <v>0.25167637523143166</v>
      </c>
      <c r="BE50" s="2">
        <f t="shared" si="51"/>
        <v>0.2531072538391359</v>
      </c>
      <c r="BF50" s="2">
        <f t="shared" si="51"/>
        <v>0.24878972275022562</v>
      </c>
      <c r="BG50" s="2">
        <f t="shared" si="51"/>
        <v>0.2526309098383997</v>
      </c>
      <c r="BH50" s="2">
        <f t="shared" si="51"/>
        <v>0.26529288119658129</v>
      </c>
      <c r="BI50" s="2">
        <f t="shared" si="51"/>
        <v>0.2568626379339084</v>
      </c>
      <c r="BJ50" s="2">
        <f t="shared" si="51"/>
        <v>0.24968821644499156</v>
      </c>
      <c r="BK50" s="2">
        <f t="shared" si="51"/>
        <v>0.25448574799655271</v>
      </c>
      <c r="BL50" s="2">
        <f t="shared" si="51"/>
        <v>0.25167199035984245</v>
      </c>
      <c r="BM50" s="2">
        <f t="shared" si="51"/>
        <v>0.25149008263394274</v>
      </c>
      <c r="BO50" s="2">
        <f t="shared" si="10"/>
        <v>0.35191299999999998</v>
      </c>
      <c r="BP50" s="2">
        <f t="shared" si="11"/>
        <v>0.25282500000000002</v>
      </c>
      <c r="BQ50" s="2">
        <f t="shared" si="12"/>
        <v>0.26327600000000001</v>
      </c>
      <c r="BR50" s="2">
        <f t="shared" si="13"/>
        <v>0.26694600000000002</v>
      </c>
      <c r="BS50" s="2">
        <f t="shared" si="14"/>
        <v>0.26338600000000001</v>
      </c>
      <c r="BT50" s="2">
        <f t="shared" si="15"/>
        <v>0.25133899999999998</v>
      </c>
      <c r="BU50" s="2">
        <f t="shared" si="16"/>
        <v>0.25096099999999999</v>
      </c>
      <c r="BV50" s="2">
        <f t="shared" si="17"/>
        <v>0.25208799999999998</v>
      </c>
      <c r="BW50" s="2">
        <f t="shared" si="18"/>
        <v>0.25843899999999997</v>
      </c>
      <c r="BX50" s="2">
        <f t="shared" si="19"/>
        <v>0.268071</v>
      </c>
      <c r="BY50" s="2">
        <f t="shared" si="20"/>
        <v>0.25845699999999999</v>
      </c>
      <c r="BZ50" s="2">
        <f t="shared" si="21"/>
        <v>0.254965</v>
      </c>
      <c r="CA50" s="2">
        <f t="shared" si="22"/>
        <v>0.25611400000000001</v>
      </c>
      <c r="CB50" s="2">
        <f t="shared" si="23"/>
        <v>0.25421199999999999</v>
      </c>
      <c r="CC50" s="2">
        <f t="shared" si="24"/>
        <v>0.24826699999999999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0.3292315033333334</v>
      </c>
      <c r="DL50" s="2">
        <f t="shared" si="61"/>
        <v>0.25512884369747896</v>
      </c>
      <c r="DM50" s="2">
        <f t="shared" si="61"/>
        <v>0.26421012889812884</v>
      </c>
      <c r="DN50" s="2">
        <f t="shared" si="61"/>
        <v>0.26895543243243236</v>
      </c>
      <c r="DO50" s="2">
        <f t="shared" si="61"/>
        <v>0.26569078859831491</v>
      </c>
      <c r="DP50" s="2">
        <f t="shared" si="61"/>
        <v>0.25307816974789915</v>
      </c>
      <c r="DQ50" s="2">
        <f t="shared" si="61"/>
        <v>0.25276349175579316</v>
      </c>
      <c r="DR50" s="2">
        <f t="shared" si="61"/>
        <v>0.25259749676916221</v>
      </c>
      <c r="DS50" s="2">
        <f t="shared" si="61"/>
        <v>0.25826231946480938</v>
      </c>
      <c r="DT50" s="2">
        <f t="shared" si="61"/>
        <v>0.27013861583577714</v>
      </c>
      <c r="DU50" s="2">
        <f t="shared" si="61"/>
        <v>0.2597477380865103</v>
      </c>
      <c r="DV50" s="2">
        <f t="shared" si="61"/>
        <v>0.25683221407624629</v>
      </c>
      <c r="DW50" s="2">
        <f t="shared" si="61"/>
        <v>0.25854486909536545</v>
      </c>
      <c r="DX50" s="2">
        <f t="shared" si="61"/>
        <v>0.2559481585338681</v>
      </c>
      <c r="DY50" s="2">
        <f t="shared" si="61"/>
        <v>0.25166172880061116</v>
      </c>
      <c r="EA50" s="2">
        <f t="shared" si="62"/>
        <v>0.26098347669919242</v>
      </c>
      <c r="EB50" s="2">
        <f t="shared" si="62"/>
        <v>0.25209547946166438</v>
      </c>
      <c r="EC50" s="2">
        <f t="shared" si="62"/>
        <v>0.25941016826923075</v>
      </c>
      <c r="ED50" s="2">
        <f t="shared" si="62"/>
        <v>0.29941324637500588</v>
      </c>
      <c r="EE50" s="2">
        <f t="shared" si="62"/>
        <v>0.25690219570971984</v>
      </c>
      <c r="EF50" s="2">
        <f t="shared" si="62"/>
        <v>0.24750702721581805</v>
      </c>
      <c r="EG50" s="2">
        <f t="shared" si="62"/>
        <v>0.25398247540526092</v>
      </c>
      <c r="EH50" s="2">
        <f t="shared" si="62"/>
        <v>0.23871802999136957</v>
      </c>
      <c r="EI50" s="2">
        <f t="shared" si="62"/>
        <v>0.23924905098962151</v>
      </c>
      <c r="EJ50" s="2">
        <f t="shared" si="62"/>
        <v>0.2545471135531136</v>
      </c>
      <c r="EK50" s="2">
        <f t="shared" si="62"/>
        <v>0.24993998086869404</v>
      </c>
      <c r="EL50" s="2">
        <f t="shared" si="62"/>
        <v>0.23318070300257221</v>
      </c>
      <c r="EM50" s="2">
        <f t="shared" si="62"/>
        <v>0.24407315912146837</v>
      </c>
      <c r="EN50" s="2">
        <f t="shared" si="62"/>
        <v>0.24048791642926071</v>
      </c>
      <c r="EO50" s="2">
        <f t="shared" si="62"/>
        <v>0.25081318120538626</v>
      </c>
      <c r="EQ50" s="2">
        <f t="shared" si="63"/>
        <v>0.23862943607294976</v>
      </c>
      <c r="ER50" s="2">
        <f t="shared" si="63"/>
        <v>0.2423408871419831</v>
      </c>
      <c r="ES50" s="2">
        <f t="shared" si="63"/>
        <v>0.24707207471329684</v>
      </c>
      <c r="ET50" s="2">
        <f t="shared" si="63"/>
        <v>0.27856855448678824</v>
      </c>
      <c r="EU50" s="2">
        <f t="shared" si="63"/>
        <v>0.24743848802811208</v>
      </c>
      <c r="EV50" s="2">
        <f t="shared" si="63"/>
        <v>0.24074287588791979</v>
      </c>
      <c r="EW50" s="2">
        <f t="shared" si="63"/>
        <v>0.2496509329508034</v>
      </c>
      <c r="EX50" s="2">
        <f t="shared" si="63"/>
        <v>0.23891821233934765</v>
      </c>
      <c r="EY50" s="2">
        <f t="shared" si="63"/>
        <v>0.23599905057009299</v>
      </c>
      <c r="EZ50" s="2">
        <f t="shared" si="63"/>
        <v>0.25014978232076412</v>
      </c>
      <c r="FA50" s="2">
        <f t="shared" si="63"/>
        <v>0.24225012071838209</v>
      </c>
      <c r="FB50" s="2">
        <f t="shared" si="63"/>
        <v>0.23469499408666786</v>
      </c>
      <c r="FC50" s="2">
        <f t="shared" si="63"/>
        <v>0.24588085454593736</v>
      </c>
      <c r="FD50" s="2">
        <f t="shared" si="63"/>
        <v>0.24311376465675708</v>
      </c>
      <c r="FE50" s="2">
        <f t="shared" si="63"/>
        <v>0.25510676964139845</v>
      </c>
      <c r="FG50" s="2">
        <f t="shared" si="64"/>
        <v>0.48096823839684044</v>
      </c>
      <c r="FH50" s="2">
        <f t="shared" si="64"/>
        <v>0.2401353863591707</v>
      </c>
      <c r="FI50" s="2">
        <f t="shared" si="64"/>
        <v>0.2013759063562193</v>
      </c>
      <c r="FJ50" s="2">
        <f t="shared" si="64"/>
        <v>0.20748262974777229</v>
      </c>
      <c r="FK50" s="2">
        <f t="shared" si="64"/>
        <v>0.20505811681713387</v>
      </c>
      <c r="FL50" s="2">
        <f t="shared" si="64"/>
        <v>0.25160926867490546</v>
      </c>
      <c r="FM50" s="2">
        <f t="shared" si="64"/>
        <v>0.2820350053307536</v>
      </c>
      <c r="FN50" s="2">
        <f t="shared" si="64"/>
        <v>0.27434597175835723</v>
      </c>
      <c r="FO50" s="2">
        <f t="shared" si="64"/>
        <v>0.29618115135653128</v>
      </c>
      <c r="FP50" s="2">
        <f t="shared" si="64"/>
        <v>0.310790113011085</v>
      </c>
      <c r="FQ50" s="2">
        <f t="shared" si="64"/>
        <v>0.29415758993076035</v>
      </c>
      <c r="FR50" s="2">
        <f t="shared" si="64"/>
        <v>0.3020529689738079</v>
      </c>
      <c r="FS50" s="2">
        <f t="shared" si="64"/>
        <v>0.28048736751656705</v>
      </c>
      <c r="FT50" s="2">
        <f t="shared" si="64"/>
        <v>0.27659202445887604</v>
      </c>
      <c r="FU50" s="2">
        <f t="shared" si="64"/>
        <v>0.20230065083486592</v>
      </c>
      <c r="FW50" s="2">
        <f t="shared" si="53"/>
        <v>5.741897653299467E-5</v>
      </c>
      <c r="FX50" s="2">
        <f t="shared" si="53"/>
        <v>1.4134255432879543E-5</v>
      </c>
      <c r="FY50" s="2">
        <f t="shared" si="53"/>
        <v>4.5361309701012924E-6</v>
      </c>
      <c r="FZ50" s="2">
        <f t="shared" si="53"/>
        <v>5.9180062357330695E-6</v>
      </c>
      <c r="GA50" s="2">
        <f t="shared" si="53"/>
        <v>4.9705471303072618E-6</v>
      </c>
      <c r="GB50" s="2">
        <f t="shared" si="53"/>
        <v>6.4188816616178063E-6</v>
      </c>
      <c r="GC50" s="2">
        <f t="shared" si="53"/>
        <v>7.8440263077375789E-6</v>
      </c>
      <c r="GD50" s="2">
        <f t="shared" si="53"/>
        <v>8.9004090934984884E-6</v>
      </c>
      <c r="GE50" s="2">
        <f t="shared" si="53"/>
        <v>1.1654883943766664E-5</v>
      </c>
      <c r="GF50" s="2">
        <f t="shared" si="53"/>
        <v>1.1343870095979536E-5</v>
      </c>
      <c r="GG50" s="2">
        <f t="shared" si="53"/>
        <v>9.6135406357482355E-6</v>
      </c>
      <c r="GH50" s="2">
        <f t="shared" si="53"/>
        <v>7.6004313281043488E-6</v>
      </c>
      <c r="GI50" s="2">
        <f t="shared" si="53"/>
        <v>5.9386270380650608E-6</v>
      </c>
      <c r="GJ50" s="2">
        <f t="shared" si="53"/>
        <v>4.3750860928434007E-6</v>
      </c>
      <c r="GK50" s="2">
        <f t="shared" si="53"/>
        <v>3.6249654909545286E-6</v>
      </c>
      <c r="GM50" s="82">
        <f t="shared" si="54"/>
        <v>9.5682302674684576E-3</v>
      </c>
      <c r="GN50" s="82">
        <f t="shared" si="54"/>
        <v>1.0979470117761483E-4</v>
      </c>
      <c r="GO50" s="82">
        <f t="shared" si="54"/>
        <v>3.8911879918816325E-5</v>
      </c>
      <c r="GP50" s="82">
        <f t="shared" si="54"/>
        <v>2.1538698778247294E-5</v>
      </c>
      <c r="GQ50" s="82">
        <f t="shared" si="54"/>
        <v>2.3720884544210112E-5</v>
      </c>
      <c r="GR50" s="82">
        <f t="shared" si="54"/>
        <v>8.1583952298640967E-5</v>
      </c>
      <c r="GS50" s="82">
        <f t="shared" si="54"/>
        <v>2.3037709944111076E-4</v>
      </c>
      <c r="GT50" s="82">
        <f t="shared" si="54"/>
        <v>1.9098869076833528E-4</v>
      </c>
      <c r="GU50" s="82">
        <f t="shared" si="54"/>
        <v>3.298120042572299E-4</v>
      </c>
      <c r="GV50" s="82">
        <f t="shared" si="54"/>
        <v>4.426031739635594E-4</v>
      </c>
      <c r="GW50" s="82">
        <f t="shared" si="54"/>
        <v>2.8114309231008631E-4</v>
      </c>
      <c r="GX50" s="82">
        <f t="shared" si="54"/>
        <v>4.4058125511531023E-4</v>
      </c>
      <c r="GY50" s="82">
        <f t="shared" si="54"/>
        <v>2.7832925202206051E-4</v>
      </c>
      <c r="GZ50" s="82">
        <f t="shared" si="54"/>
        <v>1.903838642488951E-4</v>
      </c>
      <c r="HA50" s="82">
        <f t="shared" si="54"/>
        <v>1.248503218135581E-6</v>
      </c>
      <c r="HC50" s="82">
        <f t="shared" si="58"/>
        <v>3.4990962593062876E-11</v>
      </c>
      <c r="HD50" s="82">
        <f t="shared" si="58"/>
        <v>4.491222270397759E-18</v>
      </c>
      <c r="HE50" s="82">
        <f t="shared" si="58"/>
        <v>1.4235866135502241E-16</v>
      </c>
      <c r="HF50" s="82">
        <f t="shared" si="58"/>
        <v>4.9255633917045659E-18</v>
      </c>
      <c r="HG50" s="82">
        <f t="shared" si="58"/>
        <v>7.0653176785943802E-20</v>
      </c>
      <c r="HH50" s="82">
        <f t="shared" si="58"/>
        <v>4.6630079192276528E-17</v>
      </c>
      <c r="HI50" s="82">
        <f t="shared" si="58"/>
        <v>1.4182417936483219E-17</v>
      </c>
      <c r="HJ50" s="82">
        <f t="shared" si="58"/>
        <v>7.2871412597676911E-17</v>
      </c>
      <c r="HK50" s="82">
        <f t="shared" si="58"/>
        <v>1.3874685876374093E-16</v>
      </c>
      <c r="HL50" s="82">
        <f t="shared" si="58"/>
        <v>1.0560644436446526E-15</v>
      </c>
      <c r="HM50" s="82">
        <f t="shared" si="58"/>
        <v>5.5879295408091257E-16</v>
      </c>
      <c r="HN50" s="82">
        <f t="shared" si="58"/>
        <v>9.1663511979413583E-16</v>
      </c>
      <c r="HO50" s="82">
        <f t="shared" si="58"/>
        <v>7.6789104888934939E-15</v>
      </c>
      <c r="HP50" s="82">
        <f t="shared" si="58"/>
        <v>1.498592819778269E-16</v>
      </c>
      <c r="HQ50" s="82">
        <f t="shared" si="58"/>
        <v>1.2817841026002383E-24</v>
      </c>
      <c r="HS50" s="82">
        <f t="shared" si="55"/>
        <v>5.4723062798633906E-30</v>
      </c>
      <c r="HT50" s="82">
        <f t="shared" si="55"/>
        <v>9.343388334560276E-49</v>
      </c>
      <c r="HU50" s="82">
        <f t="shared" si="55"/>
        <v>1.4232510621183212E-47</v>
      </c>
      <c r="HV50" s="82">
        <f t="shared" si="55"/>
        <v>9.6535989828312717E-54</v>
      </c>
      <c r="HW50" s="82">
        <f t="shared" si="55"/>
        <v>9.4492631144409241E-61</v>
      </c>
      <c r="HX50" s="82">
        <f t="shared" si="55"/>
        <v>1.2624333107117259E-54</v>
      </c>
      <c r="HY50" s="82">
        <f t="shared" si="55"/>
        <v>4.2153455831714165E-56</v>
      </c>
      <c r="HZ50" s="82">
        <f t="shared" si="55"/>
        <v>8.3950253583961689E-53</v>
      </c>
      <c r="IA50" s="82">
        <f t="shared" si="55"/>
        <v>1.8715586532263602E-52</v>
      </c>
      <c r="IB50" s="82">
        <f t="shared" si="55"/>
        <v>4.0987758572478218E-51</v>
      </c>
      <c r="IC50" s="82">
        <f t="shared" si="55"/>
        <v>3.6289204331638584E-52</v>
      </c>
      <c r="ID50" s="82">
        <f t="shared" si="55"/>
        <v>4.4388418582547496E-51</v>
      </c>
      <c r="IE50" s="82">
        <f t="shared" si="55"/>
        <v>1.252953846848265E-46</v>
      </c>
      <c r="IF50" s="82">
        <f t="shared" si="55"/>
        <v>2.6914310175544201E-50</v>
      </c>
      <c r="IG50" s="82">
        <f t="shared" si="55"/>
        <v>7.7846877752744014E-42</v>
      </c>
      <c r="II50" s="82">
        <f t="shared" si="56"/>
        <v>4.1738653436743427E-158</v>
      </c>
      <c r="IJ50" s="82">
        <f t="shared" si="56"/>
        <v>1.2280103182882714E-226</v>
      </c>
      <c r="IK50" s="82">
        <f t="shared" si="56"/>
        <v>6.6013898413084101E-228</v>
      </c>
      <c r="IL50" s="82">
        <f t="shared" si="56"/>
        <v>1.2848125941289457E-259</v>
      </c>
      <c r="IM50" s="82">
        <f t="shared" si="56"/>
        <v>1.2881164665782368E-299</v>
      </c>
      <c r="IN50" s="82">
        <f t="shared" si="56"/>
        <v>7.5077907047835393E-271</v>
      </c>
      <c r="IO50" s="82">
        <f t="shared" si="56"/>
        <v>3.5019742023147987E-278</v>
      </c>
      <c r="IP50" s="82">
        <f t="shared" si="56"/>
        <v>1.137207853977097E-259</v>
      </c>
      <c r="IQ50" s="82">
        <f t="shared" si="56"/>
        <v>1.3685664873081761E-258</v>
      </c>
      <c r="IR50" s="82">
        <f t="shared" si="56"/>
        <v>5.5806931587754935E-255</v>
      </c>
      <c r="IS50" s="82">
        <f t="shared" si="56"/>
        <v>1.2853684581660101E-261</v>
      </c>
      <c r="IT50" s="82">
        <f t="shared" si="56"/>
        <v>6.4700274175651624E-255</v>
      </c>
      <c r="IU50" s="82">
        <f t="shared" si="56"/>
        <v>3.6342400455137231E-229</v>
      </c>
      <c r="IV50" s="82">
        <f t="shared" si="56"/>
        <v>1.8163687520977587E-150</v>
      </c>
      <c r="IW50" s="82">
        <f t="shared" si="56"/>
        <v>4.0072198951155247E-110</v>
      </c>
      <c r="IY50" s="82">
        <f t="shared" si="57"/>
        <v>9.5682303024594208E-3</v>
      </c>
      <c r="IZ50" s="82">
        <f t="shared" si="57"/>
        <v>1.0979470117761932E-4</v>
      </c>
      <c r="JA50" s="82">
        <f t="shared" si="57"/>
        <v>3.8911879918958681E-5</v>
      </c>
      <c r="JB50" s="82">
        <f t="shared" si="57"/>
        <v>2.1538698778252221E-5</v>
      </c>
      <c r="JC50" s="82">
        <f t="shared" si="57"/>
        <v>2.3720884544210183E-5</v>
      </c>
      <c r="JD50" s="82">
        <f t="shared" si="57"/>
        <v>8.1583952298687601E-5</v>
      </c>
      <c r="JE50" s="82">
        <f t="shared" si="57"/>
        <v>2.3037709944112494E-4</v>
      </c>
      <c r="JF50" s="82">
        <f t="shared" si="57"/>
        <v>1.9098869076840814E-4</v>
      </c>
      <c r="JG50" s="82">
        <f t="shared" si="57"/>
        <v>3.2981200425736862E-4</v>
      </c>
      <c r="JH50" s="82">
        <f t="shared" si="57"/>
        <v>4.4260317396461546E-4</v>
      </c>
      <c r="JI50" s="82">
        <f t="shared" si="57"/>
        <v>2.811430923106451E-4</v>
      </c>
      <c r="JJ50" s="82">
        <f t="shared" si="57"/>
        <v>4.4058125511622687E-4</v>
      </c>
      <c r="JK50" s="82">
        <f t="shared" si="57"/>
        <v>2.7832925202973943E-4</v>
      </c>
      <c r="JL50" s="82">
        <f t="shared" si="57"/>
        <v>1.9038386424904497E-4</v>
      </c>
      <c r="JM50" s="82">
        <f t="shared" si="57"/>
        <v>1.248503218135581E-6</v>
      </c>
    </row>
    <row r="51" spans="2:273" x14ac:dyDescent="0.25">
      <c r="B51" s="2">
        <v>24</v>
      </c>
      <c r="C51" s="37">
        <v>0.362979</v>
      </c>
      <c r="D51" s="37">
        <v>0.25378299999999998</v>
      </c>
      <c r="E51" s="37">
        <v>0.26102999999999998</v>
      </c>
      <c r="F51" s="37">
        <v>0.26399699999999998</v>
      </c>
      <c r="G51" s="37">
        <v>0.266235</v>
      </c>
      <c r="H51" s="37">
        <v>0.25200499999999998</v>
      </c>
      <c r="I51" s="37">
        <v>0.25408599999999998</v>
      </c>
      <c r="J51" s="37">
        <v>0.25204599999999999</v>
      </c>
      <c r="K51" s="37">
        <v>0.25563900000000001</v>
      </c>
      <c r="L51" s="37">
        <v>0.27050600000000002</v>
      </c>
      <c r="M51" s="37">
        <v>0.25870799999999999</v>
      </c>
      <c r="N51" s="37">
        <v>0.257967</v>
      </c>
      <c r="O51" s="37">
        <v>0.25836700000000001</v>
      </c>
      <c r="P51" s="37">
        <v>0.25673000000000001</v>
      </c>
      <c r="Q51" s="37">
        <v>0.25328400000000001</v>
      </c>
      <c r="S51" s="4">
        <f t="shared" si="59"/>
        <v>0.32097297319566731</v>
      </c>
      <c r="T51" s="4">
        <f t="shared" si="59"/>
        <v>0.25521556450268779</v>
      </c>
      <c r="U51" s="4">
        <f t="shared" si="59"/>
        <v>0.26386088670377955</v>
      </c>
      <c r="V51" s="4">
        <f t="shared" si="59"/>
        <v>0.27612677745668862</v>
      </c>
      <c r="W51" s="4">
        <f t="shared" si="59"/>
        <v>0.26414124333153638</v>
      </c>
      <c r="X51" s="4">
        <f t="shared" si="59"/>
        <v>0.25236512491740209</v>
      </c>
      <c r="Y51" s="4">
        <f t="shared" si="59"/>
        <v>0.25447172536005347</v>
      </c>
      <c r="Z51" s="4">
        <f t="shared" si="59"/>
        <v>0.24955070135879742</v>
      </c>
      <c r="AA51" s="4">
        <f t="shared" si="59"/>
        <v>0.25369780244400708</v>
      </c>
      <c r="AB51" s="4">
        <f t="shared" si="59"/>
        <v>0.26712404962954456</v>
      </c>
      <c r="AC51" s="4">
        <f t="shared" si="59"/>
        <v>0.25798467125083074</v>
      </c>
      <c r="AD51" s="4">
        <f t="shared" si="59"/>
        <v>0.25122815184358438</v>
      </c>
      <c r="AE51" s="4">
        <f t="shared" si="59"/>
        <v>0.25572389206794838</v>
      </c>
      <c r="AF51" s="4">
        <f t="shared" si="59"/>
        <v>0.25224597545340804</v>
      </c>
      <c r="AG51" s="4">
        <f t="shared" si="59"/>
        <v>0.25198495744491056</v>
      </c>
      <c r="AI51" s="4">
        <f t="shared" si="60"/>
        <v>4.2006026804332686E-2</v>
      </c>
      <c r="AJ51" s="4">
        <f t="shared" si="60"/>
        <v>-1.4325645026878053E-3</v>
      </c>
      <c r="AK51" s="4">
        <f t="shared" si="60"/>
        <v>-2.8308867037795671E-3</v>
      </c>
      <c r="AL51" s="4">
        <f t="shared" si="60"/>
        <v>-1.212977745668864E-2</v>
      </c>
      <c r="AM51" s="4">
        <f t="shared" si="60"/>
        <v>2.09375666846362E-3</v>
      </c>
      <c r="AN51" s="4">
        <f t="shared" si="60"/>
        <v>-3.6012491740211594E-4</v>
      </c>
      <c r="AO51" s="4">
        <f t="shared" si="60"/>
        <v>-3.8572536005349045E-4</v>
      </c>
      <c r="AP51" s="4">
        <f t="shared" si="60"/>
        <v>2.4952986412025702E-3</v>
      </c>
      <c r="AQ51" s="4">
        <f t="shared" si="60"/>
        <v>1.941197555992924E-3</v>
      </c>
      <c r="AR51" s="4">
        <f t="shared" si="60"/>
        <v>3.3819503704554665E-3</v>
      </c>
      <c r="AS51" s="4">
        <f t="shared" si="60"/>
        <v>7.2332874916924972E-4</v>
      </c>
      <c r="AT51" s="4">
        <f t="shared" si="60"/>
        <v>6.7388481564156222E-3</v>
      </c>
      <c r="AU51" s="4">
        <f t="shared" si="60"/>
        <v>2.643107932051636E-3</v>
      </c>
      <c r="AV51" s="4">
        <f t="shared" si="60"/>
        <v>4.4840245465919693E-3</v>
      </c>
      <c r="AW51" s="4">
        <f t="shared" si="60"/>
        <v>1.2990425550894469E-3</v>
      </c>
      <c r="AY51" s="2">
        <f t="shared" si="51"/>
        <v>0.29649149850287171</v>
      </c>
      <c r="AZ51" s="2">
        <f t="shared" si="51"/>
        <v>0.25474625410911694</v>
      </c>
      <c r="BA51" s="2">
        <f t="shared" si="51"/>
        <v>0.26369166863643057</v>
      </c>
      <c r="BB51" s="2">
        <f t="shared" si="51"/>
        <v>0.27602518635733719</v>
      </c>
      <c r="BC51" s="2">
        <f t="shared" si="51"/>
        <v>0.26402948981931029</v>
      </c>
      <c r="BD51" s="2">
        <f t="shared" si="51"/>
        <v>0.25200197664477136</v>
      </c>
      <c r="BE51" s="2">
        <f t="shared" si="51"/>
        <v>0.25359978990692605</v>
      </c>
      <c r="BF51" s="2">
        <f t="shared" si="51"/>
        <v>0.24879658968445262</v>
      </c>
      <c r="BG51" s="2">
        <f t="shared" si="51"/>
        <v>0.25249579852805937</v>
      </c>
      <c r="BH51" s="2">
        <f t="shared" si="51"/>
        <v>0.26555474761506431</v>
      </c>
      <c r="BI51" s="2">
        <f t="shared" si="51"/>
        <v>0.25693471576411614</v>
      </c>
      <c r="BJ51" s="2">
        <f t="shared" si="51"/>
        <v>0.24963141741575914</v>
      </c>
      <c r="BK51" s="2">
        <f t="shared" si="51"/>
        <v>0.25466580959581053</v>
      </c>
      <c r="BL51" s="2">
        <f t="shared" si="51"/>
        <v>0.25149761119427905</v>
      </c>
      <c r="BM51" s="2">
        <f t="shared" si="51"/>
        <v>0.25197742856627336</v>
      </c>
      <c r="BO51" s="2" t="str">
        <f t="shared" si="10"/>
        <v/>
      </c>
      <c r="BP51" s="2">
        <f t="shared" si="11"/>
        <v>0.25378299999999998</v>
      </c>
      <c r="BQ51" s="2">
        <f t="shared" si="12"/>
        <v>0.26102999999999998</v>
      </c>
      <c r="BR51" s="2">
        <f t="shared" si="13"/>
        <v>0.26399699999999998</v>
      </c>
      <c r="BS51" s="2">
        <f t="shared" si="14"/>
        <v>0.266235</v>
      </c>
      <c r="BT51" s="2">
        <f t="shared" si="15"/>
        <v>0.25200499999999998</v>
      </c>
      <c r="BU51" s="2">
        <f t="shared" si="16"/>
        <v>0.25408599999999998</v>
      </c>
      <c r="BV51" s="2">
        <f t="shared" si="17"/>
        <v>0.25204599999999999</v>
      </c>
      <c r="BW51" s="2">
        <f t="shared" si="18"/>
        <v>0.25563900000000001</v>
      </c>
      <c r="BX51" s="2">
        <f t="shared" si="19"/>
        <v>0.27050600000000002</v>
      </c>
      <c r="BY51" s="2">
        <f t="shared" si="20"/>
        <v>0.25870799999999999</v>
      </c>
      <c r="BZ51" s="2">
        <f t="shared" si="21"/>
        <v>0.257967</v>
      </c>
      <c r="CA51" s="2">
        <f t="shared" si="22"/>
        <v>0.25836700000000001</v>
      </c>
      <c r="CB51" s="2">
        <f t="shared" si="23"/>
        <v>0.25673000000000001</v>
      </c>
      <c r="CC51" s="2">
        <f t="shared" si="24"/>
        <v>0.25328400000000001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0.33308190942028992</v>
      </c>
      <c r="DL51" s="2">
        <f t="shared" si="61"/>
        <v>0.25578915574229688</v>
      </c>
      <c r="DM51" s="2">
        <f t="shared" si="61"/>
        <v>0.26499292362402882</v>
      </c>
      <c r="DN51" s="2">
        <f t="shared" si="61"/>
        <v>0.26951599999999992</v>
      </c>
      <c r="DO51" s="2">
        <f t="shared" si="61"/>
        <v>0.26614723284823283</v>
      </c>
      <c r="DP51" s="2">
        <f t="shared" si="61"/>
        <v>0.25380288375350141</v>
      </c>
      <c r="DQ51" s="2">
        <f t="shared" si="61"/>
        <v>0.25364285204991083</v>
      </c>
      <c r="DR51" s="2">
        <f t="shared" si="61"/>
        <v>0.25312014349376111</v>
      </c>
      <c r="DS51" s="2">
        <f t="shared" si="61"/>
        <v>0.25875158706011731</v>
      </c>
      <c r="DT51" s="2">
        <f t="shared" si="61"/>
        <v>0.27120888544721411</v>
      </c>
      <c r="DU51" s="2">
        <f t="shared" si="61"/>
        <v>0.26032300733137831</v>
      </c>
      <c r="DV51" s="2">
        <f t="shared" si="61"/>
        <v>0.25757573845307913</v>
      </c>
      <c r="DW51" s="2">
        <f t="shared" si="61"/>
        <v>0.25933430926916223</v>
      </c>
      <c r="DX51" s="2">
        <f t="shared" si="61"/>
        <v>0.25622906862745098</v>
      </c>
      <c r="DY51" s="2">
        <f t="shared" si="61"/>
        <v>0.25236812620320853</v>
      </c>
      <c r="EA51" s="2">
        <f t="shared" si="62"/>
        <v>0.26048245659488556</v>
      </c>
      <c r="EB51" s="2">
        <f t="shared" si="62"/>
        <v>0.25173713318090885</v>
      </c>
      <c r="EC51" s="2">
        <f t="shared" si="62"/>
        <v>0.25898545697115383</v>
      </c>
      <c r="ED51" s="2">
        <f t="shared" si="62"/>
        <v>0.29870112256062425</v>
      </c>
      <c r="EE51" s="2">
        <f t="shared" si="62"/>
        <v>0.25654230989333132</v>
      </c>
      <c r="EF51" s="2">
        <f t="shared" si="62"/>
        <v>0.24711683047370031</v>
      </c>
      <c r="EG51" s="2">
        <f t="shared" si="62"/>
        <v>0.25349993599076664</v>
      </c>
      <c r="EH51" s="2">
        <f t="shared" si="62"/>
        <v>0.23836688133356027</v>
      </c>
      <c r="EI51" s="2">
        <f t="shared" si="62"/>
        <v>0.23893824341664516</v>
      </c>
      <c r="EJ51" s="2">
        <f t="shared" si="62"/>
        <v>0.25411952835164836</v>
      </c>
      <c r="EK51" s="2">
        <f t="shared" si="62"/>
        <v>0.24952001681806435</v>
      </c>
      <c r="EL51" s="2">
        <f t="shared" si="62"/>
        <v>0.2328898102835828</v>
      </c>
      <c r="EM51" s="2">
        <f t="shared" si="62"/>
        <v>0.24374376379047227</v>
      </c>
      <c r="EN51" s="2">
        <f t="shared" si="62"/>
        <v>0.24021160729219321</v>
      </c>
      <c r="EO51" s="2">
        <f t="shared" si="62"/>
        <v>0.25057233053593386</v>
      </c>
      <c r="EQ51" s="2">
        <f t="shared" si="63"/>
        <v>0.23840765353684984</v>
      </c>
      <c r="ER51" s="2">
        <f t="shared" si="63"/>
        <v>0.24209901258562602</v>
      </c>
      <c r="ES51" s="2">
        <f t="shared" si="63"/>
        <v>0.24678579538244019</v>
      </c>
      <c r="ET51" s="2">
        <f t="shared" si="63"/>
        <v>0.27810777324007696</v>
      </c>
      <c r="EU51" s="2">
        <f t="shared" si="63"/>
        <v>0.24719272783609311</v>
      </c>
      <c r="EV51" s="2">
        <f t="shared" si="63"/>
        <v>0.24043831332363449</v>
      </c>
      <c r="EW51" s="2">
        <f t="shared" si="63"/>
        <v>0.2492255341633117</v>
      </c>
      <c r="EX51" s="2">
        <f t="shared" si="63"/>
        <v>0.2385639203129476</v>
      </c>
      <c r="EY51" s="2">
        <f t="shared" si="63"/>
        <v>0.23573176674030694</v>
      </c>
      <c r="EZ51" s="2">
        <f t="shared" si="63"/>
        <v>0.2497775546270648</v>
      </c>
      <c r="FA51" s="2">
        <f t="shared" si="63"/>
        <v>0.241929027344886</v>
      </c>
      <c r="FB51" s="2">
        <f t="shared" si="63"/>
        <v>0.23438583567797494</v>
      </c>
      <c r="FC51" s="2">
        <f t="shared" si="63"/>
        <v>0.24552942438637551</v>
      </c>
      <c r="FD51" s="2">
        <f t="shared" si="63"/>
        <v>0.24280283509010853</v>
      </c>
      <c r="FE51" s="2">
        <f t="shared" si="63"/>
        <v>0.2548018769120291</v>
      </c>
      <c r="FG51" s="2">
        <f t="shared" si="64"/>
        <v>0.50398480568693571</v>
      </c>
      <c r="FH51" s="2">
        <f t="shared" si="64"/>
        <v>0.25734117886286656</v>
      </c>
      <c r="FI51" s="2">
        <f t="shared" si="64"/>
        <v>0.21659617681058338</v>
      </c>
      <c r="FJ51" s="2">
        <f t="shared" si="64"/>
        <v>0.22303555427113553</v>
      </c>
      <c r="FK51" s="2">
        <f t="shared" si="64"/>
        <v>0.22047986045961471</v>
      </c>
      <c r="FL51" s="2">
        <f t="shared" si="64"/>
        <v>0.26934576033100394</v>
      </c>
      <c r="FM51" s="2">
        <f t="shared" si="64"/>
        <v>0.30105349936667608</v>
      </c>
      <c r="FN51" s="2">
        <f t="shared" si="64"/>
        <v>0.2930576089059313</v>
      </c>
      <c r="FO51" s="2">
        <f t="shared" si="64"/>
        <v>0.31573406629697959</v>
      </c>
      <c r="FP51" s="2">
        <f t="shared" si="64"/>
        <v>0.33085409789214193</v>
      </c>
      <c r="FQ51" s="2">
        <f t="shared" si="64"/>
        <v>0.31363644596877588</v>
      </c>
      <c r="FR51" s="2">
        <f t="shared" si="64"/>
        <v>0.32181627728160889</v>
      </c>
      <c r="FS51" s="2">
        <f t="shared" si="64"/>
        <v>0.29944502629425346</v>
      </c>
      <c r="FT51" s="2">
        <f t="shared" si="64"/>
        <v>0.29539449259382899</v>
      </c>
      <c r="FU51" s="2">
        <f t="shared" si="64"/>
        <v>0.2175717734533458</v>
      </c>
      <c r="FW51" s="2">
        <f t="shared" si="53"/>
        <v>6.2958307044456784E-5</v>
      </c>
      <c r="FX51" s="2">
        <f t="shared" si="53"/>
        <v>1.5497881767223566E-5</v>
      </c>
      <c r="FY51" s="2">
        <f t="shared" si="53"/>
        <v>4.9737665268579898E-6</v>
      </c>
      <c r="FZ51" s="2">
        <f t="shared" si="53"/>
        <v>6.4889610971927896E-6</v>
      </c>
      <c r="GA51" s="2">
        <f t="shared" si="53"/>
        <v>5.4500939376945976E-6</v>
      </c>
      <c r="GB51" s="2">
        <f t="shared" si="53"/>
        <v>7.0381594269809275E-6</v>
      </c>
      <c r="GC51" s="2">
        <f t="shared" si="53"/>
        <v>8.600797307517828E-6</v>
      </c>
      <c r="GD51" s="2">
        <f t="shared" si="53"/>
        <v>9.7590961276845436E-6</v>
      </c>
      <c r="GE51" s="2">
        <f t="shared" si="53"/>
        <v>1.2779311753322306E-5</v>
      </c>
      <c r="GF51" s="2">
        <f t="shared" si="53"/>
        <v>1.2438292607205525E-5</v>
      </c>
      <c r="GG51" s="2">
        <f t="shared" si="53"/>
        <v>1.0541027918062035E-5</v>
      </c>
      <c r="GH51" s="2">
        <f t="shared" si="53"/>
        <v>8.3337011216477774E-6</v>
      </c>
      <c r="GI51" s="2">
        <f t="shared" si="53"/>
        <v>6.5115713314727917E-6</v>
      </c>
      <c r="GJ51" s="2">
        <f t="shared" si="53"/>
        <v>4.7971844821585085E-6</v>
      </c>
      <c r="GK51" s="2">
        <f t="shared" si="53"/>
        <v>3.9746942325327774E-6</v>
      </c>
      <c r="GM51" s="82">
        <f t="shared" si="54"/>
        <v>1.310349211308769E-2</v>
      </c>
      <c r="GN51" s="82">
        <f t="shared" si="54"/>
        <v>1.709402378590965E-4</v>
      </c>
      <c r="GO51" s="82">
        <f t="shared" si="54"/>
        <v>6.1766593746609324E-5</v>
      </c>
      <c r="GP51" s="82">
        <f t="shared" si="54"/>
        <v>3.6567927095833836E-5</v>
      </c>
      <c r="GQ51" s="82">
        <f t="shared" si="54"/>
        <v>3.9690989496831844E-5</v>
      </c>
      <c r="GR51" s="82">
        <f t="shared" si="54"/>
        <v>1.345097116187155E-4</v>
      </c>
      <c r="GS51" s="82">
        <f t="shared" si="54"/>
        <v>3.6175520960284041E-4</v>
      </c>
      <c r="GT51" s="82">
        <f t="shared" si="54"/>
        <v>3.0137296761146361E-4</v>
      </c>
      <c r="GU51" s="82">
        <f t="shared" si="54"/>
        <v>5.1157081860343432E-4</v>
      </c>
      <c r="GV51" s="82">
        <f t="shared" si="54"/>
        <v>6.8352718239575027E-4</v>
      </c>
      <c r="GW51" s="82">
        <f t="shared" si="54"/>
        <v>4.4315078597754651E-4</v>
      </c>
      <c r="GX51" s="82">
        <f t="shared" si="54"/>
        <v>6.6665563195110477E-4</v>
      </c>
      <c r="GY51" s="82">
        <f t="shared" si="54"/>
        <v>4.2550160187096448E-4</v>
      </c>
      <c r="GZ51" s="82">
        <f t="shared" si="54"/>
        <v>3.0211999469896458E-4</v>
      </c>
      <c r="HA51" s="82">
        <f t="shared" si="54"/>
        <v>2.7297854705575515E-6</v>
      </c>
      <c r="HC51" s="82">
        <f t="shared" si="58"/>
        <v>8.6882582216099609E-11</v>
      </c>
      <c r="HD51" s="82">
        <f t="shared" si="58"/>
        <v>1.5513978302403342E-17</v>
      </c>
      <c r="HE51" s="82">
        <f t="shared" si="58"/>
        <v>4.1818976024267801E-16</v>
      </c>
      <c r="HF51" s="82">
        <f t="shared" si="58"/>
        <v>1.6853655991140631E-17</v>
      </c>
      <c r="HG51" s="82">
        <f t="shared" si="58"/>
        <v>2.7875227698744798E-19</v>
      </c>
      <c r="HH51" s="82">
        <f t="shared" si="58"/>
        <v>1.5914504139179303E-16</v>
      </c>
      <c r="HI51" s="82">
        <f t="shared" si="58"/>
        <v>5.1296728842813288E-17</v>
      </c>
      <c r="HJ51" s="82">
        <f t="shared" si="58"/>
        <v>2.4877892491880715E-16</v>
      </c>
      <c r="HK51" s="82">
        <f t="shared" si="58"/>
        <v>4.8082780151550008E-16</v>
      </c>
      <c r="HL51" s="82">
        <f t="shared" si="58"/>
        <v>3.4900543792073593E-15</v>
      </c>
      <c r="HM51" s="82">
        <f t="shared" si="58"/>
        <v>1.8645037255085159E-15</v>
      </c>
      <c r="HN51" s="82">
        <f t="shared" si="58"/>
        <v>2.9164563373522329E-15</v>
      </c>
      <c r="HO51" s="82">
        <f t="shared" si="58"/>
        <v>2.1734383437407221E-14</v>
      </c>
      <c r="HP51" s="82">
        <f t="shared" si="58"/>
        <v>4.8761083946050266E-16</v>
      </c>
      <c r="HQ51" s="82">
        <f t="shared" si="58"/>
        <v>7.9693646748401107E-24</v>
      </c>
      <c r="HS51" s="82">
        <f t="shared" si="55"/>
        <v>2.8864281610438785E-29</v>
      </c>
      <c r="HT51" s="82">
        <f t="shared" si="55"/>
        <v>8.830700996097754E-48</v>
      </c>
      <c r="HU51" s="82">
        <f t="shared" si="55"/>
        <v>1.0724386561352576E-46</v>
      </c>
      <c r="HV51" s="82">
        <f t="shared" si="55"/>
        <v>1.0088013173191608E-52</v>
      </c>
      <c r="HW51" s="82">
        <f t="shared" si="55"/>
        <v>1.3341425414578367E-59</v>
      </c>
      <c r="HX51" s="82">
        <f t="shared" si="55"/>
        <v>1.4391109516839013E-53</v>
      </c>
      <c r="HY51" s="82">
        <f t="shared" si="55"/>
        <v>5.3606463425185696E-55</v>
      </c>
      <c r="HZ51" s="82">
        <f t="shared" si="55"/>
        <v>9.3170399899309446E-52</v>
      </c>
      <c r="IA51" s="82">
        <f t="shared" si="55"/>
        <v>2.1690285565703932E-51</v>
      </c>
      <c r="IB51" s="82">
        <f t="shared" si="55"/>
        <v>4.4952190195525755E-50</v>
      </c>
      <c r="IC51" s="82">
        <f t="shared" si="55"/>
        <v>4.0676132657853831E-51</v>
      </c>
      <c r="ID51" s="82">
        <f t="shared" si="55"/>
        <v>4.4846728936239143E-50</v>
      </c>
      <c r="IE51" s="82">
        <f t="shared" si="55"/>
        <v>9.7223654086786914E-46</v>
      </c>
      <c r="IF51" s="82">
        <f t="shared" si="55"/>
        <v>2.4293161578971608E-49</v>
      </c>
      <c r="IG51" s="82">
        <f t="shared" si="55"/>
        <v>4.6373524886009218E-41</v>
      </c>
      <c r="II51" s="82">
        <f t="shared" si="56"/>
        <v>3.5543430161094833E-155</v>
      </c>
      <c r="IJ51" s="82">
        <f t="shared" si="56"/>
        <v>5.9927567586747485E-223</v>
      </c>
      <c r="IK51" s="82">
        <f t="shared" si="56"/>
        <v>1.5400555875192977E-224</v>
      </c>
      <c r="IL51" s="82">
        <f t="shared" si="56"/>
        <v>1.0810100995419088E-255</v>
      </c>
      <c r="IM51" s="82">
        <f t="shared" si="56"/>
        <v>3.7991281079412565E-295</v>
      </c>
      <c r="IN51" s="82">
        <f t="shared" si="56"/>
        <v>9.9845954259167769E-267</v>
      </c>
      <c r="IO51" s="82">
        <f t="shared" si="56"/>
        <v>7.1207799299760157E-274</v>
      </c>
      <c r="IP51" s="82">
        <f t="shared" si="56"/>
        <v>1.3147857109564334E-255</v>
      </c>
      <c r="IQ51" s="82">
        <f t="shared" si="56"/>
        <v>1.8962389004803044E-254</v>
      </c>
      <c r="IR51" s="82">
        <f t="shared" si="56"/>
        <v>6.612967116873159E-251</v>
      </c>
      <c r="IS51" s="82">
        <f t="shared" si="56"/>
        <v>1.697991973834155E-257</v>
      </c>
      <c r="IT51" s="82">
        <f t="shared" si="56"/>
        <v>5.5686808426799468E-251</v>
      </c>
      <c r="IU51" s="82">
        <f t="shared" si="56"/>
        <v>1.0534296781243671E-225</v>
      </c>
      <c r="IV51" s="82">
        <f t="shared" si="56"/>
        <v>2.9302999895659234E-148</v>
      </c>
      <c r="IW51" s="82">
        <f t="shared" si="56"/>
        <v>1.5399172545953184E-108</v>
      </c>
      <c r="IY51" s="82">
        <f t="shared" si="57"/>
        <v>1.3103492199970273E-2</v>
      </c>
      <c r="IZ51" s="82">
        <f t="shared" si="57"/>
        <v>1.70940237859112E-4</v>
      </c>
      <c r="JA51" s="82">
        <f t="shared" si="57"/>
        <v>6.1766593747027514E-5</v>
      </c>
      <c r="JB51" s="82">
        <f t="shared" si="57"/>
        <v>3.6567927095850689E-5</v>
      </c>
      <c r="JC51" s="82">
        <f t="shared" si="57"/>
        <v>3.9690989496832122E-5</v>
      </c>
      <c r="JD51" s="82">
        <f t="shared" si="57"/>
        <v>1.3450971161887464E-4</v>
      </c>
      <c r="JE51" s="82">
        <f t="shared" si="57"/>
        <v>3.6175520960289169E-4</v>
      </c>
      <c r="JF51" s="82">
        <f t="shared" si="57"/>
        <v>3.0137296761171238E-4</v>
      </c>
      <c r="JG51" s="82">
        <f t="shared" si="57"/>
        <v>5.1157081860391516E-4</v>
      </c>
      <c r="JH51" s="82">
        <f t="shared" si="57"/>
        <v>6.8352718239924031E-4</v>
      </c>
      <c r="JI51" s="82">
        <f t="shared" si="57"/>
        <v>4.4315078597941102E-4</v>
      </c>
      <c r="JJ51" s="82">
        <f t="shared" si="57"/>
        <v>6.6665563195402128E-4</v>
      </c>
      <c r="JK51" s="82">
        <f t="shared" si="57"/>
        <v>4.2550160189269888E-4</v>
      </c>
      <c r="JL51" s="82">
        <f t="shared" si="57"/>
        <v>3.021199946994522E-4</v>
      </c>
      <c r="JM51" s="82">
        <f t="shared" si="57"/>
        <v>2.7297854705575515E-6</v>
      </c>
    </row>
    <row r="52" spans="2:273" x14ac:dyDescent="0.25">
      <c r="B52" s="2">
        <v>25</v>
      </c>
      <c r="C52" s="37">
        <v>0.37506200000000001</v>
      </c>
      <c r="D52" s="37">
        <v>0.25498999999999999</v>
      </c>
      <c r="E52" s="37">
        <v>0.26204899999999998</v>
      </c>
      <c r="F52" s="37">
        <v>0.266291</v>
      </c>
      <c r="G52" s="37">
        <v>0.26321699999999998</v>
      </c>
      <c r="H52" s="37">
        <v>0.25490699999999999</v>
      </c>
      <c r="I52" s="37">
        <v>0.25670300000000001</v>
      </c>
      <c r="J52" s="37">
        <v>0.25756800000000002</v>
      </c>
      <c r="K52" s="37">
        <v>0.25750299999999998</v>
      </c>
      <c r="L52" s="37">
        <v>0.27338400000000002</v>
      </c>
      <c r="M52" s="37">
        <v>0.25678699999999999</v>
      </c>
      <c r="N52" s="37">
        <v>0.256969</v>
      </c>
      <c r="O52" s="37">
        <v>0.26023800000000002</v>
      </c>
      <c r="P52" s="37">
        <v>0.25204500000000002</v>
      </c>
      <c r="Q52" s="37">
        <v>0.25064399999999998</v>
      </c>
      <c r="S52" s="4">
        <f t="shared" si="59"/>
        <v>0.32835639289995128</v>
      </c>
      <c r="T52" s="4">
        <f t="shared" si="59"/>
        <v>0.25575687185215251</v>
      </c>
      <c r="U52" s="4">
        <f t="shared" si="59"/>
        <v>0.26435641273269528</v>
      </c>
      <c r="V52" s="4">
        <f t="shared" si="59"/>
        <v>0.27692434775901353</v>
      </c>
      <c r="W52" s="4">
        <f t="shared" si="59"/>
        <v>0.26431651799921335</v>
      </c>
      <c r="X52" s="4">
        <f t="shared" si="59"/>
        <v>0.25285558920897755</v>
      </c>
      <c r="Y52" s="4">
        <f t="shared" si="59"/>
        <v>0.2553521711108761</v>
      </c>
      <c r="Z52" s="4">
        <f t="shared" si="59"/>
        <v>0.24990067914311501</v>
      </c>
      <c r="AA52" s="4">
        <f t="shared" si="59"/>
        <v>0.25410245933515518</v>
      </c>
      <c r="AB52" s="4">
        <f t="shared" si="59"/>
        <v>0.26806508325313294</v>
      </c>
      <c r="AC52" s="4">
        <f t="shared" si="59"/>
        <v>0.25854429313292171</v>
      </c>
      <c r="AD52" s="4">
        <f t="shared" si="59"/>
        <v>0.25183634883025557</v>
      </c>
      <c r="AE52" s="4">
        <f t="shared" si="59"/>
        <v>0.25634613489835878</v>
      </c>
      <c r="AF52" s="4">
        <f t="shared" si="59"/>
        <v>0.25242852823371692</v>
      </c>
      <c r="AG52" s="4">
        <f t="shared" si="59"/>
        <v>0.25244918076915557</v>
      </c>
      <c r="AI52" s="4">
        <f t="shared" si="60"/>
        <v>4.6705607100048729E-2</v>
      </c>
      <c r="AJ52" s="4">
        <f t="shared" si="60"/>
        <v>-7.6687185215251752E-4</v>
      </c>
      <c r="AK52" s="4">
        <f t="shared" si="60"/>
        <v>-2.307412732695302E-3</v>
      </c>
      <c r="AL52" s="4">
        <f t="shared" si="60"/>
        <v>-1.0633347759013534E-2</v>
      </c>
      <c r="AM52" s="4">
        <f t="shared" si="60"/>
        <v>-1.099517999213373E-3</v>
      </c>
      <c r="AN52" s="4">
        <f t="shared" si="60"/>
        <v>2.0514107910224455E-3</v>
      </c>
      <c r="AO52" s="4">
        <f t="shared" si="60"/>
        <v>1.3508288891239117E-3</v>
      </c>
      <c r="AP52" s="4">
        <f t="shared" si="60"/>
        <v>7.6673208568850126E-3</v>
      </c>
      <c r="AQ52" s="4">
        <f t="shared" si="60"/>
        <v>3.4005406648447978E-3</v>
      </c>
      <c r="AR52" s="4">
        <f t="shared" si="60"/>
        <v>5.3189167468670751E-3</v>
      </c>
      <c r="AS52" s="4">
        <f t="shared" si="60"/>
        <v>-1.7572931329217223E-3</v>
      </c>
      <c r="AT52" s="4">
        <f t="shared" si="60"/>
        <v>5.1326511697444288E-3</v>
      </c>
      <c r="AU52" s="4">
        <f t="shared" si="60"/>
        <v>3.8918651016412453E-3</v>
      </c>
      <c r="AV52" s="4">
        <f t="shared" si="60"/>
        <v>-3.8352823371690103E-4</v>
      </c>
      <c r="AW52" s="4">
        <f t="shared" si="60"/>
        <v>-1.8051807691555899E-3</v>
      </c>
      <c r="AY52" s="2">
        <f t="shared" si="51"/>
        <v>0.29637889069849183</v>
      </c>
      <c r="AZ52" s="2">
        <f t="shared" si="51"/>
        <v>0.25505317983125819</v>
      </c>
      <c r="BA52" s="2">
        <f t="shared" si="51"/>
        <v>0.26409722103535738</v>
      </c>
      <c r="BB52" s="2">
        <f t="shared" si="51"/>
        <v>0.27675871888352283</v>
      </c>
      <c r="BC52" s="2">
        <f t="shared" si="51"/>
        <v>0.26413674401170972</v>
      </c>
      <c r="BD52" s="2">
        <f t="shared" si="51"/>
        <v>0.25228202657120952</v>
      </c>
      <c r="BE52" s="2">
        <f t="shared" si="51"/>
        <v>0.25403945556092516</v>
      </c>
      <c r="BF52" s="2">
        <f t="shared" si="51"/>
        <v>0.24875940129858201</v>
      </c>
      <c r="BG52" s="2">
        <f t="shared" si="51"/>
        <v>0.25231549235127054</v>
      </c>
      <c r="BH52" s="2">
        <f t="shared" si="51"/>
        <v>0.26574471261134697</v>
      </c>
      <c r="BI52" s="2">
        <f t="shared" si="51"/>
        <v>0.25695999962849797</v>
      </c>
      <c r="BJ52" s="2">
        <f t="shared" si="51"/>
        <v>0.24951678087301904</v>
      </c>
      <c r="BK52" s="2">
        <f t="shared" si="51"/>
        <v>0.25479153595757809</v>
      </c>
      <c r="BL52" s="2">
        <f t="shared" si="51"/>
        <v>0.25129031511686251</v>
      </c>
      <c r="BM52" s="2">
        <f t="shared" si="51"/>
        <v>0.25243360762840128</v>
      </c>
      <c r="BO52" s="2" t="str">
        <f t="shared" si="10"/>
        <v/>
      </c>
      <c r="BP52" s="2">
        <f t="shared" si="11"/>
        <v>0.25498999999999999</v>
      </c>
      <c r="BQ52" s="2">
        <f t="shared" si="12"/>
        <v>0.26204899999999998</v>
      </c>
      <c r="BR52" s="2">
        <f t="shared" si="13"/>
        <v>0.266291</v>
      </c>
      <c r="BS52" s="2">
        <f t="shared" si="14"/>
        <v>0.26321699999999998</v>
      </c>
      <c r="BT52" s="2">
        <f t="shared" si="15"/>
        <v>0.25490699999999999</v>
      </c>
      <c r="BU52" s="2">
        <f t="shared" si="16"/>
        <v>0.25670300000000001</v>
      </c>
      <c r="BV52" s="2">
        <f t="shared" si="17"/>
        <v>0.25756800000000002</v>
      </c>
      <c r="BW52" s="2">
        <f t="shared" si="18"/>
        <v>0.25750299999999998</v>
      </c>
      <c r="BX52" s="2">
        <f t="shared" si="19"/>
        <v>0.27338400000000002</v>
      </c>
      <c r="BY52" s="2">
        <f t="shared" si="20"/>
        <v>0.25678699999999999</v>
      </c>
      <c r="BZ52" s="2">
        <f t="shared" si="21"/>
        <v>0.256969</v>
      </c>
      <c r="CA52" s="2">
        <f t="shared" si="22"/>
        <v>0.26023800000000002</v>
      </c>
      <c r="CB52" s="2">
        <f t="shared" si="23"/>
        <v>0.25204500000000002</v>
      </c>
      <c r="CC52" s="2">
        <f t="shared" si="24"/>
        <v>0.25064399999999998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0.33693231550724645</v>
      </c>
      <c r="DL52" s="2">
        <f t="shared" si="61"/>
        <v>0.25644946778711486</v>
      </c>
      <c r="DM52" s="2">
        <f t="shared" si="61"/>
        <v>0.26577571834992886</v>
      </c>
      <c r="DN52" s="2">
        <f t="shared" si="61"/>
        <v>0.27007656756756748</v>
      </c>
      <c r="DO52" s="2">
        <f t="shared" si="61"/>
        <v>0.26660367709815075</v>
      </c>
      <c r="DP52" s="2">
        <f t="shared" si="61"/>
        <v>0.25452759775910366</v>
      </c>
      <c r="DQ52" s="2">
        <f t="shared" si="61"/>
        <v>0.2545222123440285</v>
      </c>
      <c r="DR52" s="2">
        <f t="shared" si="61"/>
        <v>0.25364279021836006</v>
      </c>
      <c r="DS52" s="2">
        <f t="shared" si="61"/>
        <v>0.25924085465542523</v>
      </c>
      <c r="DT52" s="2">
        <f t="shared" si="61"/>
        <v>0.27227915505865108</v>
      </c>
      <c r="DU52" s="2">
        <f t="shared" si="61"/>
        <v>0.26089827657624637</v>
      </c>
      <c r="DV52" s="2">
        <f t="shared" si="61"/>
        <v>0.25831926282991202</v>
      </c>
      <c r="DW52" s="2">
        <f t="shared" si="61"/>
        <v>0.26012374944295902</v>
      </c>
      <c r="DX52" s="2">
        <f t="shared" si="61"/>
        <v>0.25650997872103387</v>
      </c>
      <c r="DY52" s="2">
        <f t="shared" si="61"/>
        <v>0.25307452360580596</v>
      </c>
      <c r="EA52" s="2">
        <f t="shared" si="62"/>
        <v>0.2599814364905787</v>
      </c>
      <c r="EB52" s="2">
        <f t="shared" si="62"/>
        <v>0.25137878690015325</v>
      </c>
      <c r="EC52" s="2">
        <f t="shared" si="62"/>
        <v>0.25856074567307691</v>
      </c>
      <c r="ED52" s="2">
        <f t="shared" si="62"/>
        <v>0.29798899874624268</v>
      </c>
      <c r="EE52" s="2">
        <f t="shared" si="62"/>
        <v>0.25618242407694275</v>
      </c>
      <c r="EF52" s="2">
        <f t="shared" si="62"/>
        <v>0.2467266337315826</v>
      </c>
      <c r="EG52" s="2">
        <f t="shared" si="62"/>
        <v>0.25301739657627231</v>
      </c>
      <c r="EH52" s="2">
        <f t="shared" si="62"/>
        <v>0.23801573267575096</v>
      </c>
      <c r="EI52" s="2">
        <f t="shared" si="62"/>
        <v>0.23862743584366877</v>
      </c>
      <c r="EJ52" s="2">
        <f t="shared" si="62"/>
        <v>0.25369194315018317</v>
      </c>
      <c r="EK52" s="2">
        <f t="shared" si="62"/>
        <v>0.24910005276743469</v>
      </c>
      <c r="EL52" s="2">
        <f t="shared" si="62"/>
        <v>0.23259891756459336</v>
      </c>
      <c r="EM52" s="2">
        <f t="shared" si="62"/>
        <v>0.2434143684594762</v>
      </c>
      <c r="EN52" s="2">
        <f t="shared" si="62"/>
        <v>0.23993529815512571</v>
      </c>
      <c r="EO52" s="2">
        <f t="shared" si="62"/>
        <v>0.25033147986648147</v>
      </c>
      <c r="EQ52" s="2">
        <f t="shared" si="63"/>
        <v>0.23818587100074992</v>
      </c>
      <c r="ER52" s="2">
        <f t="shared" si="63"/>
        <v>0.24185713802926895</v>
      </c>
      <c r="ES52" s="2">
        <f t="shared" si="63"/>
        <v>0.24649951605158354</v>
      </c>
      <c r="ET52" s="2">
        <f t="shared" si="63"/>
        <v>0.27764699199336573</v>
      </c>
      <c r="EU52" s="2">
        <f t="shared" si="63"/>
        <v>0.24694696764407414</v>
      </c>
      <c r="EV52" s="2">
        <f t="shared" si="63"/>
        <v>0.2401337507593492</v>
      </c>
      <c r="EW52" s="2">
        <f t="shared" si="63"/>
        <v>0.24880013537582002</v>
      </c>
      <c r="EX52" s="2">
        <f t="shared" si="63"/>
        <v>0.23820962828654751</v>
      </c>
      <c r="EY52" s="2">
        <f t="shared" si="63"/>
        <v>0.23546448291052091</v>
      </c>
      <c r="EZ52" s="2">
        <f t="shared" si="63"/>
        <v>0.24940532693336551</v>
      </c>
      <c r="FA52" s="2">
        <f t="shared" si="63"/>
        <v>0.24160793397138994</v>
      </c>
      <c r="FB52" s="2">
        <f t="shared" si="63"/>
        <v>0.23407667726928202</v>
      </c>
      <c r="FC52" s="2">
        <f t="shared" si="63"/>
        <v>0.24517799422681366</v>
      </c>
      <c r="FD52" s="2">
        <f t="shared" si="63"/>
        <v>0.24249190552345998</v>
      </c>
      <c r="FE52" s="2">
        <f t="shared" si="63"/>
        <v>0.25449698418265976</v>
      </c>
      <c r="FG52" s="2">
        <f t="shared" si="64"/>
        <v>0.52698449628725474</v>
      </c>
      <c r="FH52" s="2">
        <f t="shared" si="64"/>
        <v>0.27533307360310955</v>
      </c>
      <c r="FI52" s="2">
        <f t="shared" si="64"/>
        <v>0.23263172465585935</v>
      </c>
      <c r="FJ52" s="2">
        <f t="shared" si="64"/>
        <v>0.2394021504811322</v>
      </c>
      <c r="FK52" s="2">
        <f t="shared" si="64"/>
        <v>0.23671605431716961</v>
      </c>
      <c r="FL52" s="2">
        <f t="shared" si="64"/>
        <v>0.28785164262866264</v>
      </c>
      <c r="FM52" s="2">
        <f t="shared" si="64"/>
        <v>0.32078146855722234</v>
      </c>
      <c r="FN52" s="2">
        <f t="shared" si="64"/>
        <v>0.31249587334450435</v>
      </c>
      <c r="FO52" s="2">
        <f t="shared" si="64"/>
        <v>0.33596163971667165</v>
      </c>
      <c r="FP52" s="2">
        <f t="shared" si="64"/>
        <v>0.35155267058466294</v>
      </c>
      <c r="FQ52" s="2">
        <f t="shared" si="64"/>
        <v>0.33379518965656291</v>
      </c>
      <c r="FR52" s="2">
        <f t="shared" si="64"/>
        <v>0.34223861963891139</v>
      </c>
      <c r="FS52" s="2">
        <f t="shared" si="64"/>
        <v>0.31911571605028832</v>
      </c>
      <c r="FT52" s="2">
        <f t="shared" si="64"/>
        <v>0.31491871177758546</v>
      </c>
      <c r="FU52" s="2">
        <f t="shared" si="64"/>
        <v>0.23365800631128097</v>
      </c>
      <c r="FW52" s="2">
        <f t="shared" si="53"/>
        <v>6.9031991632845536E-5</v>
      </c>
      <c r="FX52" s="2">
        <f t="shared" si="53"/>
        <v>1.6993064036005842E-5</v>
      </c>
      <c r="FY52" s="2">
        <f t="shared" si="53"/>
        <v>5.4536239324304966E-6</v>
      </c>
      <c r="FZ52" s="2">
        <f t="shared" si="53"/>
        <v>7.1149999043955162E-6</v>
      </c>
      <c r="GA52" s="2">
        <f t="shared" si="53"/>
        <v>5.9759060273918753E-6</v>
      </c>
      <c r="GB52" s="2">
        <f t="shared" si="53"/>
        <v>7.7171831124736406E-6</v>
      </c>
      <c r="GC52" s="2">
        <f t="shared" si="53"/>
        <v>9.43057889174583E-6</v>
      </c>
      <c r="GD52" s="2">
        <f t="shared" si="53"/>
        <v>1.0700626043004127E-5</v>
      </c>
      <c r="GE52" s="2">
        <f t="shared" si="53"/>
        <v>1.4012219423219361E-5</v>
      </c>
      <c r="GF52" s="2">
        <f t="shared" si="53"/>
        <v>1.3638300274761712E-5</v>
      </c>
      <c r="GG52" s="2">
        <f t="shared" si="53"/>
        <v>1.1557995522848732E-5</v>
      </c>
      <c r="GH52" s="2">
        <f t="shared" si="53"/>
        <v>9.1377142261516735E-6</v>
      </c>
      <c r="GI52" s="2">
        <f t="shared" si="53"/>
        <v>7.1397915021979123E-6</v>
      </c>
      <c r="GJ52" s="2">
        <f t="shared" si="53"/>
        <v>5.2600057531078871E-6</v>
      </c>
      <c r="GK52" s="2">
        <f t="shared" si="53"/>
        <v>4.3581638910773574E-6</v>
      </c>
      <c r="GM52" s="82">
        <f t="shared" si="54"/>
        <v>1.7748020670723962E-2</v>
      </c>
      <c r="GN52" s="82">
        <f t="shared" si="54"/>
        <v>2.6313520113809501E-4</v>
      </c>
      <c r="GO52" s="82">
        <f t="shared" si="54"/>
        <v>9.6962837574372812E-5</v>
      </c>
      <c r="GP52" s="82">
        <f t="shared" si="54"/>
        <v>6.1233659331040382E-5</v>
      </c>
      <c r="GQ52" s="82">
        <f t="shared" si="54"/>
        <v>6.554484024195614E-5</v>
      </c>
      <c r="GR52" s="82">
        <f t="shared" si="54"/>
        <v>2.1867433526543288E-4</v>
      </c>
      <c r="GS52" s="82">
        <f t="shared" si="54"/>
        <v>5.6080359101055421E-4</v>
      </c>
      <c r="GT52" s="82">
        <f t="shared" si="54"/>
        <v>4.6948753988225824E-4</v>
      </c>
      <c r="GU52" s="82">
        <f t="shared" si="54"/>
        <v>7.8348703665078476E-4</v>
      </c>
      <c r="GV52" s="82">
        <f t="shared" si="54"/>
        <v>1.0420489480825923E-3</v>
      </c>
      <c r="GW52" s="82">
        <f t="shared" si="54"/>
        <v>6.8922593313951392E-4</v>
      </c>
      <c r="GX52" s="82">
        <f t="shared" si="54"/>
        <v>9.9699316970280438E-4</v>
      </c>
      <c r="GY52" s="82">
        <f t="shared" si="54"/>
        <v>6.4298389339977134E-4</v>
      </c>
      <c r="GZ52" s="82">
        <f t="shared" si="54"/>
        <v>4.7316573412342573E-4</v>
      </c>
      <c r="HA52" s="82">
        <f t="shared" si="54"/>
        <v>5.8273464210901707E-6</v>
      </c>
      <c r="HC52" s="82">
        <f t="shared" si="58"/>
        <v>2.1187503338625027E-10</v>
      </c>
      <c r="HD52" s="82">
        <f t="shared" si="58"/>
        <v>5.2528237120219049E-17</v>
      </c>
      <c r="HE52" s="82">
        <f t="shared" si="58"/>
        <v>1.2082950506528806E-15</v>
      </c>
      <c r="HF52" s="82">
        <f t="shared" si="58"/>
        <v>5.654009420387981E-17</v>
      </c>
      <c r="HG52" s="82">
        <f t="shared" si="58"/>
        <v>1.0756386318472571E-18</v>
      </c>
      <c r="HH52" s="82">
        <f t="shared" si="58"/>
        <v>5.3193076054119074E-16</v>
      </c>
      <c r="HI52" s="82">
        <f t="shared" si="58"/>
        <v>1.8146484497021649E-16</v>
      </c>
      <c r="HJ52" s="82">
        <f t="shared" si="58"/>
        <v>8.3155026657515133E-16</v>
      </c>
      <c r="HK52" s="82">
        <f t="shared" si="58"/>
        <v>1.6299574422414854E-15</v>
      </c>
      <c r="HL52" s="82">
        <f t="shared" si="58"/>
        <v>1.1287080451314653E-14</v>
      </c>
      <c r="HM52" s="82">
        <f t="shared" si="58"/>
        <v>6.0884726561414364E-15</v>
      </c>
      <c r="HN52" s="82">
        <f t="shared" si="58"/>
        <v>9.0939179869096094E-15</v>
      </c>
      <c r="HO52" s="82">
        <f t="shared" si="58"/>
        <v>6.0457566733590305E-14</v>
      </c>
      <c r="HP52" s="82">
        <f t="shared" si="58"/>
        <v>1.5553184457018502E-15</v>
      </c>
      <c r="HQ52" s="82">
        <f t="shared" si="58"/>
        <v>4.801286328195659E-23</v>
      </c>
      <c r="HS52" s="82">
        <f t="shared" si="55"/>
        <v>1.4906144112933629E-28</v>
      </c>
      <c r="HT52" s="82">
        <f t="shared" si="55"/>
        <v>8.1535420958715185E-47</v>
      </c>
      <c r="HU52" s="82">
        <f t="shared" si="55"/>
        <v>7.9261854309300117E-46</v>
      </c>
      <c r="HV52" s="82">
        <f t="shared" si="55"/>
        <v>1.0301721284869617E-51</v>
      </c>
      <c r="HW52" s="82">
        <f t="shared" si="55"/>
        <v>1.8355299029504651E-58</v>
      </c>
      <c r="HX52" s="82">
        <f t="shared" si="55"/>
        <v>1.6009871616537561E-52</v>
      </c>
      <c r="HY52" s="82">
        <f t="shared" si="55"/>
        <v>6.6426946424213287E-54</v>
      </c>
      <c r="HZ52" s="82">
        <f t="shared" si="55"/>
        <v>1.0088004888725754E-50</v>
      </c>
      <c r="IA52" s="82">
        <f t="shared" si="55"/>
        <v>2.4498001023419274E-50</v>
      </c>
      <c r="IB52" s="82">
        <f t="shared" si="55"/>
        <v>4.806869827836448E-49</v>
      </c>
      <c r="IC52" s="82">
        <f t="shared" si="55"/>
        <v>4.4457803696516989E-50</v>
      </c>
      <c r="ID52" s="82">
        <f t="shared" si="55"/>
        <v>4.4253034750671148E-49</v>
      </c>
      <c r="IE52" s="82">
        <f t="shared" si="55"/>
        <v>7.3923289007068182E-45</v>
      </c>
      <c r="IF52" s="82">
        <f t="shared" si="55"/>
        <v>2.1456867759823745E-48</v>
      </c>
      <c r="IG52" s="82">
        <f t="shared" si="55"/>
        <v>2.7152898951886388E-40</v>
      </c>
      <c r="II52" s="82">
        <f t="shared" si="56"/>
        <v>2.8398122304834529E-152</v>
      </c>
      <c r="IJ52" s="82">
        <f t="shared" si="56"/>
        <v>2.7262341539303749E-219</v>
      </c>
      <c r="IK52" s="82">
        <f t="shared" si="56"/>
        <v>3.3898434598590312E-221</v>
      </c>
      <c r="IL52" s="82">
        <f t="shared" si="56"/>
        <v>8.4864117695721998E-252</v>
      </c>
      <c r="IM52" s="82">
        <f t="shared" si="56"/>
        <v>1.0366305870654465E-290</v>
      </c>
      <c r="IN52" s="82">
        <f t="shared" si="56"/>
        <v>1.2339872305794189E-262</v>
      </c>
      <c r="IO52" s="82">
        <f t="shared" si="56"/>
        <v>1.3393973020259201E-269</v>
      </c>
      <c r="IP52" s="82">
        <f t="shared" si="56"/>
        <v>1.4112974425288744E-251</v>
      </c>
      <c r="IQ52" s="82">
        <f t="shared" si="56"/>
        <v>2.4314279634990899E-250</v>
      </c>
      <c r="IR52" s="82">
        <f t="shared" si="56"/>
        <v>7.262355816524572E-247</v>
      </c>
      <c r="IS52" s="82">
        <f t="shared" si="56"/>
        <v>2.0792801322860274E-253</v>
      </c>
      <c r="IT52" s="82">
        <f t="shared" si="56"/>
        <v>4.4646290111804407E-247</v>
      </c>
      <c r="IU52" s="82">
        <f t="shared" si="56"/>
        <v>2.87242567749419E-222</v>
      </c>
      <c r="IV52" s="82">
        <f t="shared" si="56"/>
        <v>4.5512280263234387E-146</v>
      </c>
      <c r="IW52" s="82">
        <f t="shared" si="56"/>
        <v>5.7610987489939765E-107</v>
      </c>
      <c r="IY52" s="82">
        <f t="shared" si="57"/>
        <v>1.7748020882598997E-2</v>
      </c>
      <c r="IZ52" s="82">
        <f t="shared" si="57"/>
        <v>2.6313520113814754E-4</v>
      </c>
      <c r="JA52" s="82">
        <f t="shared" si="57"/>
        <v>9.6962837575581101E-5</v>
      </c>
      <c r="JB52" s="82">
        <f t="shared" si="57"/>
        <v>6.1233659331096923E-5</v>
      </c>
      <c r="JC52" s="82">
        <f t="shared" si="57"/>
        <v>6.554484024195721E-5</v>
      </c>
      <c r="JD52" s="82">
        <f t="shared" si="57"/>
        <v>2.1867433526596481E-4</v>
      </c>
      <c r="JE52" s="82">
        <f t="shared" si="57"/>
        <v>5.608035910107357E-4</v>
      </c>
      <c r="JF52" s="82">
        <f t="shared" si="57"/>
        <v>4.6948753988308977E-4</v>
      </c>
      <c r="JG52" s="82">
        <f t="shared" si="57"/>
        <v>7.8348703665241475E-4</v>
      </c>
      <c r="JH52" s="82">
        <f t="shared" si="57"/>
        <v>1.0420489480938793E-3</v>
      </c>
      <c r="JI52" s="82">
        <f t="shared" si="57"/>
        <v>6.8922593314560236E-4</v>
      </c>
      <c r="JJ52" s="82">
        <f t="shared" si="57"/>
        <v>9.9699316971189824E-4</v>
      </c>
      <c r="JK52" s="82">
        <f t="shared" si="57"/>
        <v>6.4298389346022894E-4</v>
      </c>
      <c r="JL52" s="82">
        <f t="shared" si="57"/>
        <v>4.7316573412498108E-4</v>
      </c>
      <c r="JM52" s="82">
        <f t="shared" si="57"/>
        <v>5.8273464210901707E-6</v>
      </c>
    </row>
    <row r="53" spans="2:273" x14ac:dyDescent="0.25">
      <c r="B53" s="2">
        <v>26</v>
      </c>
      <c r="C53" s="37">
        <v>0.38544099999999998</v>
      </c>
      <c r="D53" s="37">
        <v>0.25412099999999999</v>
      </c>
      <c r="E53" s="37">
        <v>0.261602</v>
      </c>
      <c r="F53" s="37">
        <v>0.265426</v>
      </c>
      <c r="G53" s="37">
        <v>0.26385199999999998</v>
      </c>
      <c r="H53" s="37">
        <v>0.25720399999999999</v>
      </c>
      <c r="I53" s="37">
        <v>0.25492799999999999</v>
      </c>
      <c r="J53" s="37">
        <v>0.25511</v>
      </c>
      <c r="K53" s="37">
        <v>0.26183899999999999</v>
      </c>
      <c r="L53" s="37">
        <v>0.270617</v>
      </c>
      <c r="M53" s="37">
        <v>0.26539699999999999</v>
      </c>
      <c r="N53" s="37">
        <v>0.26006699999999999</v>
      </c>
      <c r="O53" s="37">
        <v>0.25906200000000001</v>
      </c>
      <c r="P53" s="37">
        <v>0.25856099999999999</v>
      </c>
      <c r="Q53" s="37">
        <v>0.25156699999999999</v>
      </c>
      <c r="S53" s="4">
        <f t="shared" si="59"/>
        <v>0.33734076803106688</v>
      </c>
      <c r="T53" s="4">
        <f t="shared" si="59"/>
        <v>0.25636140514430611</v>
      </c>
      <c r="U53" s="4">
        <f t="shared" si="59"/>
        <v>0.26484964230597396</v>
      </c>
      <c r="V53" s="4">
        <f t="shared" si="59"/>
        <v>0.27773818258335953</v>
      </c>
      <c r="W53" s="4">
        <f t="shared" si="59"/>
        <v>0.26449366727058293</v>
      </c>
      <c r="X53" s="4">
        <f t="shared" si="59"/>
        <v>0.25340682766262634</v>
      </c>
      <c r="Y53" s="4">
        <f t="shared" si="59"/>
        <v>0.25637310955358844</v>
      </c>
      <c r="Z53" s="4">
        <f t="shared" si="59"/>
        <v>0.25038089976813505</v>
      </c>
      <c r="AA53" s="4">
        <f t="shared" si="59"/>
        <v>0.25471060106198307</v>
      </c>
      <c r="AB53" s="4">
        <f t="shared" si="59"/>
        <v>0.26924526407005911</v>
      </c>
      <c r="AC53" s="4">
        <f t="shared" si="59"/>
        <v>0.25929402365521015</v>
      </c>
      <c r="AD53" s="4">
        <f t="shared" si="59"/>
        <v>0.2526717374855566</v>
      </c>
      <c r="AE53" s="4">
        <f t="shared" si="59"/>
        <v>0.25711754405737913</v>
      </c>
      <c r="AF53" s="4">
        <f t="shared" si="59"/>
        <v>0.25275688956826414</v>
      </c>
      <c r="AG53" s="4">
        <f t="shared" si="59"/>
        <v>0.25288774993607388</v>
      </c>
      <c r="AI53" s="4">
        <f t="shared" si="60"/>
        <v>4.8100231968933094E-2</v>
      </c>
      <c r="AJ53" s="4">
        <f t="shared" si="60"/>
        <v>-2.2404051443061235E-3</v>
      </c>
      <c r="AK53" s="4">
        <f t="shared" si="60"/>
        <v>-3.2476423059739634E-3</v>
      </c>
      <c r="AL53" s="4">
        <f t="shared" si="60"/>
        <v>-1.2312182583359532E-2</v>
      </c>
      <c r="AM53" s="4">
        <f t="shared" si="60"/>
        <v>-6.4166727058295736E-4</v>
      </c>
      <c r="AN53" s="4">
        <f t="shared" si="60"/>
        <v>3.7971723373736443E-3</v>
      </c>
      <c r="AO53" s="4">
        <f t="shared" si="60"/>
        <v>-1.4451095535884528E-3</v>
      </c>
      <c r="AP53" s="4">
        <f t="shared" si="60"/>
        <v>4.7291002318649578E-3</v>
      </c>
      <c r="AQ53" s="4">
        <f t="shared" si="60"/>
        <v>7.1283989380169221E-3</v>
      </c>
      <c r="AR53" s="4">
        <f t="shared" si="60"/>
        <v>1.3717359299408871E-3</v>
      </c>
      <c r="AS53" s="4">
        <f t="shared" si="60"/>
        <v>6.1029763447898455E-3</v>
      </c>
      <c r="AT53" s="4">
        <f t="shared" si="60"/>
        <v>7.3952625144433903E-3</v>
      </c>
      <c r="AU53" s="4">
        <f t="shared" si="60"/>
        <v>1.9444559426208818E-3</v>
      </c>
      <c r="AV53" s="4">
        <f t="shared" si="60"/>
        <v>5.8041104317358427E-3</v>
      </c>
      <c r="AW53" s="4">
        <f t="shared" si="60"/>
        <v>-1.320749936073895E-3</v>
      </c>
      <c r="AY53" s="2">
        <f t="shared" si="51"/>
        <v>0.29607537609370921</v>
      </c>
      <c r="AZ53" s="2">
        <f t="shared" si="51"/>
        <v>0.25531882278434948</v>
      </c>
      <c r="BA53" s="2">
        <f t="shared" si="51"/>
        <v>0.26445723217125883</v>
      </c>
      <c r="BB53" s="2">
        <f t="shared" si="51"/>
        <v>0.27747202023890066</v>
      </c>
      <c r="BC53" s="2">
        <f t="shared" si="51"/>
        <v>0.26420842747037288</v>
      </c>
      <c r="BD53" s="2">
        <f t="shared" si="51"/>
        <v>0.25251423969865161</v>
      </c>
      <c r="BE53" s="2">
        <f t="shared" si="51"/>
        <v>0.25442348892481181</v>
      </c>
      <c r="BF53" s="2">
        <f t="shared" si="51"/>
        <v>0.2486769777246729</v>
      </c>
      <c r="BG53" s="2">
        <f t="shared" si="51"/>
        <v>0.25208953922985766</v>
      </c>
      <c r="BH53" s="2">
        <f t="shared" si="51"/>
        <v>0.2658611528035017</v>
      </c>
      <c r="BI53" s="2">
        <f t="shared" si="51"/>
        <v>0.2569371447831259</v>
      </c>
      <c r="BJ53" s="2">
        <f t="shared" si="51"/>
        <v>0.24934379276851476</v>
      </c>
      <c r="BK53" s="2">
        <f t="shared" si="51"/>
        <v>0.25486137128488917</v>
      </c>
      <c r="BL53" s="2">
        <f t="shared" si="51"/>
        <v>0.25104966740698353</v>
      </c>
      <c r="BM53" s="2">
        <f t="shared" si="51"/>
        <v>0.25285632794377305</v>
      </c>
      <c r="BO53" s="2" t="str">
        <f t="shared" si="10"/>
        <v/>
      </c>
      <c r="BP53" s="2">
        <f t="shared" si="11"/>
        <v>0.25412099999999999</v>
      </c>
      <c r="BQ53" s="2">
        <f t="shared" si="12"/>
        <v>0.261602</v>
      </c>
      <c r="BR53" s="2">
        <f t="shared" si="13"/>
        <v>0.265426</v>
      </c>
      <c r="BS53" s="2">
        <f t="shared" si="14"/>
        <v>0.26385199999999998</v>
      </c>
      <c r="BT53" s="2">
        <f t="shared" si="15"/>
        <v>0.25720399999999999</v>
      </c>
      <c r="BU53" s="2">
        <f t="shared" si="16"/>
        <v>0.25492799999999999</v>
      </c>
      <c r="BV53" s="2">
        <f t="shared" si="17"/>
        <v>0.25511</v>
      </c>
      <c r="BW53" s="2">
        <f t="shared" si="18"/>
        <v>0.26183899999999999</v>
      </c>
      <c r="BX53" s="2">
        <f t="shared" si="19"/>
        <v>0.270617</v>
      </c>
      <c r="BY53" s="2">
        <f t="shared" si="20"/>
        <v>0.26539699999999999</v>
      </c>
      <c r="BZ53" s="2">
        <f t="shared" si="21"/>
        <v>0.26006699999999999</v>
      </c>
      <c r="CA53" s="2">
        <f t="shared" si="22"/>
        <v>0.25906200000000001</v>
      </c>
      <c r="CB53" s="2">
        <f t="shared" si="23"/>
        <v>0.25856099999999999</v>
      </c>
      <c r="CC53" s="2">
        <f t="shared" si="24"/>
        <v>0.25156699999999999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0.34078272159420298</v>
      </c>
      <c r="DL53" s="2">
        <f t="shared" si="61"/>
        <v>0.25710977983193278</v>
      </c>
      <c r="DM53" s="2">
        <f t="shared" si="61"/>
        <v>0.26655851307582884</v>
      </c>
      <c r="DN53" s="2">
        <f t="shared" si="61"/>
        <v>0.2706371351351351</v>
      </c>
      <c r="DO53" s="2">
        <f t="shared" si="61"/>
        <v>0.26706012134806872</v>
      </c>
      <c r="DP53" s="2">
        <f t="shared" si="61"/>
        <v>0.25525231176470586</v>
      </c>
      <c r="DQ53" s="2">
        <f t="shared" si="61"/>
        <v>0.25540157263814611</v>
      </c>
      <c r="DR53" s="2">
        <f t="shared" si="61"/>
        <v>0.25416543694295901</v>
      </c>
      <c r="DS53" s="2">
        <f t="shared" si="61"/>
        <v>0.25973012225073311</v>
      </c>
      <c r="DT53" s="2">
        <f t="shared" si="61"/>
        <v>0.27334942467008799</v>
      </c>
      <c r="DU53" s="2">
        <f t="shared" si="61"/>
        <v>0.26147354582111443</v>
      </c>
      <c r="DV53" s="2">
        <f t="shared" si="61"/>
        <v>0.25906278720674486</v>
      </c>
      <c r="DW53" s="2">
        <f t="shared" si="61"/>
        <v>0.2609131896167558</v>
      </c>
      <c r="DX53" s="2">
        <f t="shared" si="61"/>
        <v>0.25679088881461676</v>
      </c>
      <c r="DY53" s="2">
        <f t="shared" si="61"/>
        <v>0.25378092100840333</v>
      </c>
      <c r="EA53" s="2">
        <f t="shared" si="62"/>
        <v>0.25948041638627184</v>
      </c>
      <c r="EB53" s="2">
        <f t="shared" si="62"/>
        <v>0.25102044061939771</v>
      </c>
      <c r="EC53" s="2">
        <f t="shared" si="62"/>
        <v>0.25813603437499999</v>
      </c>
      <c r="ED53" s="2">
        <f t="shared" si="62"/>
        <v>0.29727687493186106</v>
      </c>
      <c r="EE53" s="2">
        <f t="shared" si="62"/>
        <v>0.25582253826055418</v>
      </c>
      <c r="EF53" s="2">
        <f t="shared" si="62"/>
        <v>0.24633643698946489</v>
      </c>
      <c r="EG53" s="2">
        <f t="shared" si="62"/>
        <v>0.25253485716177798</v>
      </c>
      <c r="EH53" s="2">
        <f t="shared" si="62"/>
        <v>0.23766458401794163</v>
      </c>
      <c r="EI53" s="2">
        <f t="shared" si="62"/>
        <v>0.23831662827069239</v>
      </c>
      <c r="EJ53" s="2">
        <f t="shared" si="62"/>
        <v>0.25326435794871799</v>
      </c>
      <c r="EK53" s="2">
        <f t="shared" si="62"/>
        <v>0.248680088716805</v>
      </c>
      <c r="EL53" s="2">
        <f t="shared" si="62"/>
        <v>0.23230802484560395</v>
      </c>
      <c r="EM53" s="2">
        <f t="shared" si="62"/>
        <v>0.24308497312848013</v>
      </c>
      <c r="EN53" s="2">
        <f t="shared" si="62"/>
        <v>0.23965898901805821</v>
      </c>
      <c r="EO53" s="2">
        <f t="shared" si="62"/>
        <v>0.25009062919702912</v>
      </c>
      <c r="EQ53" s="2">
        <f t="shared" si="63"/>
        <v>0.23796408846465</v>
      </c>
      <c r="ER53" s="2">
        <f t="shared" si="63"/>
        <v>0.24161526347291187</v>
      </c>
      <c r="ES53" s="2">
        <f t="shared" si="63"/>
        <v>0.2462132367207269</v>
      </c>
      <c r="ET53" s="2">
        <f t="shared" si="63"/>
        <v>0.27718621074665445</v>
      </c>
      <c r="EU53" s="2">
        <f t="shared" si="63"/>
        <v>0.24670120745205515</v>
      </c>
      <c r="EV53" s="2">
        <f t="shared" si="63"/>
        <v>0.23982918819506391</v>
      </c>
      <c r="EW53" s="2">
        <f t="shared" si="63"/>
        <v>0.24837473658832832</v>
      </c>
      <c r="EX53" s="2">
        <f t="shared" si="63"/>
        <v>0.23785533626014746</v>
      </c>
      <c r="EY53" s="2">
        <f t="shared" si="63"/>
        <v>0.23519719908073486</v>
      </c>
      <c r="EZ53" s="2">
        <f t="shared" si="63"/>
        <v>0.24903309923966621</v>
      </c>
      <c r="FA53" s="2">
        <f t="shared" si="63"/>
        <v>0.24128684059789385</v>
      </c>
      <c r="FB53" s="2">
        <f t="shared" si="63"/>
        <v>0.23376751886058908</v>
      </c>
      <c r="FC53" s="2">
        <f t="shared" si="63"/>
        <v>0.24482656406725181</v>
      </c>
      <c r="FD53" s="2">
        <f t="shared" si="63"/>
        <v>0.24218097595681143</v>
      </c>
      <c r="FE53" s="2">
        <f t="shared" si="63"/>
        <v>0.25419209145329041</v>
      </c>
      <c r="FG53" s="2">
        <f t="shared" si="64"/>
        <v>0.54987022546934305</v>
      </c>
      <c r="FH53" s="2">
        <f t="shared" si="64"/>
        <v>0.29408475093544595</v>
      </c>
      <c r="FI53" s="2">
        <f t="shared" si="64"/>
        <v>0.2494763932970212</v>
      </c>
      <c r="FJ53" s="2">
        <f t="shared" si="64"/>
        <v>0.25657314568270034</v>
      </c>
      <c r="FK53" s="2">
        <f t="shared" si="64"/>
        <v>0.25375866754021881</v>
      </c>
      <c r="FL53" s="2">
        <f t="shared" si="64"/>
        <v>0.30709460065115707</v>
      </c>
      <c r="FM53" s="2">
        <f t="shared" si="64"/>
        <v>0.34117117796476071</v>
      </c>
      <c r="FN53" s="2">
        <f t="shared" si="64"/>
        <v>0.33261683388858537</v>
      </c>
      <c r="FO53" s="2">
        <f t="shared" si="64"/>
        <v>0.35680936053039647</v>
      </c>
      <c r="FP53" s="2">
        <f t="shared" si="64"/>
        <v>0.37282468093775867</v>
      </c>
      <c r="FQ53" s="2">
        <f t="shared" si="64"/>
        <v>0.35458025972241336</v>
      </c>
      <c r="FR53" s="2">
        <f t="shared" si="64"/>
        <v>0.36326276907800464</v>
      </c>
      <c r="FS53" s="2">
        <f t="shared" si="64"/>
        <v>0.33945246122070916</v>
      </c>
      <c r="FT53" s="2">
        <f t="shared" si="64"/>
        <v>0.33511963187483024</v>
      </c>
      <c r="FU53" s="2">
        <f t="shared" si="64"/>
        <v>0.2505527235406329</v>
      </c>
      <c r="FW53" s="2">
        <f t="shared" si="53"/>
        <v>7.5691569549691769E-5</v>
      </c>
      <c r="FX53" s="2">
        <f t="shared" si="53"/>
        <v>1.8632493653914185E-5</v>
      </c>
      <c r="FY53" s="2">
        <f t="shared" si="53"/>
        <v>5.9797765855805615E-6</v>
      </c>
      <c r="FZ53" s="2">
        <f t="shared" si="53"/>
        <v>7.8014369054937955E-6</v>
      </c>
      <c r="GA53" s="2">
        <f t="shared" si="53"/>
        <v>6.5524468834577384E-6</v>
      </c>
      <c r="GB53" s="2">
        <f t="shared" si="53"/>
        <v>8.461716718385974E-6</v>
      </c>
      <c r="GC53" s="2">
        <f t="shared" si="53"/>
        <v>1.0340414723630345E-5</v>
      </c>
      <c r="GD53" s="2">
        <f t="shared" si="53"/>
        <v>1.1732991028364716E-5</v>
      </c>
      <c r="GE53" s="2">
        <f t="shared" si="53"/>
        <v>1.5364072306849497E-5</v>
      </c>
      <c r="GF53" s="2">
        <f t="shared" si="53"/>
        <v>1.4954079207173202E-5</v>
      </c>
      <c r="GG53" s="2">
        <f t="shared" si="53"/>
        <v>1.2673075950246164E-5</v>
      </c>
      <c r="GH53" s="2">
        <f t="shared" si="53"/>
        <v>1.0019295578650055E-5</v>
      </c>
      <c r="GI53" s="2">
        <f t="shared" si="53"/>
        <v>7.8286203145469568E-6</v>
      </c>
      <c r="GJ53" s="2">
        <f t="shared" si="53"/>
        <v>5.7674786930142597E-6</v>
      </c>
      <c r="GK53" s="2">
        <f t="shared" si="53"/>
        <v>4.7786296725250024E-6</v>
      </c>
      <c r="GM53" s="82">
        <f t="shared" si="54"/>
        <v>2.3776412312417686E-2</v>
      </c>
      <c r="GN53" s="82">
        <f t="shared" si="54"/>
        <v>4.0049512948087015E-4</v>
      </c>
      <c r="GO53" s="82">
        <f t="shared" si="54"/>
        <v>1.5053836802582558E-4</v>
      </c>
      <c r="GP53" s="82">
        <f t="shared" si="54"/>
        <v>1.0113513524173909E-4</v>
      </c>
      <c r="GQ53" s="82">
        <f t="shared" si="54"/>
        <v>1.0682744517348145E-4</v>
      </c>
      <c r="GR53" s="82">
        <f t="shared" si="54"/>
        <v>3.50552597448293E-4</v>
      </c>
      <c r="GS53" s="82">
        <f t="shared" si="54"/>
        <v>8.5830848553474024E-4</v>
      </c>
      <c r="GT53" s="82">
        <f t="shared" si="54"/>
        <v>7.2207554872924138E-4</v>
      </c>
      <c r="GU53" s="82">
        <f t="shared" si="54"/>
        <v>1.1848445020744974E-3</v>
      </c>
      <c r="GV53" s="82">
        <f t="shared" si="54"/>
        <v>1.5683014629505109E-3</v>
      </c>
      <c r="GW53" s="82">
        <f t="shared" si="54"/>
        <v>1.0577314200888063E-3</v>
      </c>
      <c r="GX53" s="82">
        <f t="shared" si="54"/>
        <v>1.4737145927827149E-3</v>
      </c>
      <c r="GY53" s="82">
        <f t="shared" si="54"/>
        <v>9.6043888085472291E-4</v>
      </c>
      <c r="GZ53" s="82">
        <f t="shared" si="54"/>
        <v>7.3138803413904014E-4</v>
      </c>
      <c r="HA53" s="82">
        <f t="shared" si="54"/>
        <v>1.2146155547024041E-5</v>
      </c>
      <c r="HC53" s="82">
        <f t="shared" si="58"/>
        <v>5.0746190349440217E-10</v>
      </c>
      <c r="HD53" s="82">
        <f t="shared" si="58"/>
        <v>1.743319724457088E-16</v>
      </c>
      <c r="HE53" s="82">
        <f t="shared" si="58"/>
        <v>3.4338849645517365E-15</v>
      </c>
      <c r="HF53" s="82">
        <f t="shared" si="58"/>
        <v>1.8597159619431522E-16</v>
      </c>
      <c r="HG53" s="82">
        <f t="shared" si="58"/>
        <v>4.0595621927147167E-18</v>
      </c>
      <c r="HH53" s="82">
        <f t="shared" si="58"/>
        <v>1.7412305786088112E-15</v>
      </c>
      <c r="HI53" s="82">
        <f t="shared" si="58"/>
        <v>6.2786044767151791E-16</v>
      </c>
      <c r="HJ53" s="82">
        <f t="shared" si="58"/>
        <v>2.7213616337507404E-15</v>
      </c>
      <c r="HK53" s="82">
        <f t="shared" si="58"/>
        <v>5.4049037244037222E-15</v>
      </c>
      <c r="HL53" s="82">
        <f t="shared" si="58"/>
        <v>3.5722651137893341E-14</v>
      </c>
      <c r="HM53" s="82">
        <f t="shared" si="58"/>
        <v>1.9457680305849528E-14</v>
      </c>
      <c r="HN53" s="82">
        <f t="shared" si="58"/>
        <v>2.7789939816322478E-14</v>
      </c>
      <c r="HO53" s="82">
        <f t="shared" si="58"/>
        <v>1.6527741206836891E-13</v>
      </c>
      <c r="HP53" s="82">
        <f t="shared" si="58"/>
        <v>4.863238890882822E-15</v>
      </c>
      <c r="HQ53" s="82">
        <f t="shared" si="58"/>
        <v>2.8029866368930467E-22</v>
      </c>
      <c r="HS53" s="82">
        <f t="shared" si="55"/>
        <v>7.5367803742993885E-28</v>
      </c>
      <c r="HT53" s="82">
        <f t="shared" si="55"/>
        <v>7.3545955065346837E-46</v>
      </c>
      <c r="HU53" s="82">
        <f t="shared" si="55"/>
        <v>5.7458936772326086E-45</v>
      </c>
      <c r="HV53" s="82">
        <f t="shared" si="55"/>
        <v>1.0280223265168458E-50</v>
      </c>
      <c r="HW53" s="82">
        <f t="shared" si="55"/>
        <v>2.4608007752932445E-57</v>
      </c>
      <c r="HX53" s="82">
        <f t="shared" si="55"/>
        <v>1.7381611474288679E-51</v>
      </c>
      <c r="HY53" s="82">
        <f t="shared" si="55"/>
        <v>8.0207597515433794E-53</v>
      </c>
      <c r="HZ53" s="82">
        <f t="shared" si="55"/>
        <v>1.0656262993386075E-49</v>
      </c>
      <c r="IA53" s="82">
        <f t="shared" si="55"/>
        <v>2.696501065333299E-49</v>
      </c>
      <c r="IB53" s="82">
        <f t="shared" si="55"/>
        <v>5.0117536208725805E-48</v>
      </c>
      <c r="IC53" s="82">
        <f t="shared" si="55"/>
        <v>4.7380919613252908E-49</v>
      </c>
      <c r="ID53" s="82">
        <f t="shared" si="55"/>
        <v>4.2648863330811254E-48</v>
      </c>
      <c r="IE53" s="82">
        <f t="shared" si="55"/>
        <v>5.5076197380264545E-44</v>
      </c>
      <c r="IF53" s="82">
        <f t="shared" si="55"/>
        <v>1.8545175396290142E-47</v>
      </c>
      <c r="IG53" s="82">
        <f t="shared" si="55"/>
        <v>1.5627167379631454E-39</v>
      </c>
      <c r="II53" s="82">
        <f t="shared" si="56"/>
        <v>2.1287763894369774E-149</v>
      </c>
      <c r="IJ53" s="82">
        <f t="shared" si="56"/>
        <v>1.156144260848285E-215</v>
      </c>
      <c r="IK53" s="82">
        <f t="shared" si="56"/>
        <v>7.0398838323863768E-218</v>
      </c>
      <c r="IL53" s="82">
        <f t="shared" si="56"/>
        <v>6.2161749726941297E-248</v>
      </c>
      <c r="IM53" s="82">
        <f t="shared" si="56"/>
        <v>2.6168314846212423E-286</v>
      </c>
      <c r="IN53" s="82">
        <f t="shared" si="56"/>
        <v>1.4172717974986565E-258</v>
      </c>
      <c r="IO53" s="82">
        <f t="shared" si="56"/>
        <v>2.3305527575904069E-265</v>
      </c>
      <c r="IP53" s="82">
        <f t="shared" si="56"/>
        <v>1.4064718038383217E-247</v>
      </c>
      <c r="IQ53" s="82">
        <f t="shared" si="56"/>
        <v>2.8851702326707001E-246</v>
      </c>
      <c r="IR53" s="82">
        <f t="shared" si="56"/>
        <v>7.3914917494973399E-243</v>
      </c>
      <c r="IS53" s="82">
        <f t="shared" si="56"/>
        <v>2.3602619364091327E-249</v>
      </c>
      <c r="IT53" s="82">
        <f t="shared" si="56"/>
        <v>3.3343078360707187E-243</v>
      </c>
      <c r="IU53" s="82">
        <f t="shared" si="56"/>
        <v>7.3679006409181733E-219</v>
      </c>
      <c r="IV53" s="82">
        <f t="shared" si="56"/>
        <v>6.805404183647968E-144</v>
      </c>
      <c r="IW53" s="82">
        <f t="shared" si="56"/>
        <v>2.0982987679482082E-105</v>
      </c>
      <c r="IY53" s="82">
        <f t="shared" si="57"/>
        <v>2.3776412819879588E-2</v>
      </c>
      <c r="IZ53" s="82">
        <f t="shared" si="57"/>
        <v>4.0049512948104449E-4</v>
      </c>
      <c r="JA53" s="82">
        <f t="shared" si="57"/>
        <v>1.5053836802925947E-4</v>
      </c>
      <c r="JB53" s="82">
        <f t="shared" si="57"/>
        <v>1.0113513524192505E-4</v>
      </c>
      <c r="JC53" s="82">
        <f t="shared" si="57"/>
        <v>1.0682744517348552E-4</v>
      </c>
      <c r="JD53" s="82">
        <f t="shared" si="57"/>
        <v>3.5055259745003423E-4</v>
      </c>
      <c r="JE53" s="82">
        <f t="shared" si="57"/>
        <v>8.5830848553536811E-4</v>
      </c>
      <c r="JF53" s="82">
        <f t="shared" si="57"/>
        <v>7.2207554873196273E-4</v>
      </c>
      <c r="JG53" s="82">
        <f t="shared" si="57"/>
        <v>1.1848445020799024E-3</v>
      </c>
      <c r="JH53" s="82">
        <f t="shared" si="57"/>
        <v>1.5683014629862336E-3</v>
      </c>
      <c r="JI53" s="82">
        <f t="shared" si="57"/>
        <v>1.0577314201082641E-3</v>
      </c>
      <c r="JJ53" s="82">
        <f t="shared" si="57"/>
        <v>1.4737145928105048E-3</v>
      </c>
      <c r="JK53" s="82">
        <f t="shared" si="57"/>
        <v>9.6043888102000032E-4</v>
      </c>
      <c r="JL53" s="82">
        <f t="shared" si="57"/>
        <v>7.3138803414390333E-4</v>
      </c>
      <c r="JM53" s="82">
        <f t="shared" si="57"/>
        <v>1.2146155547024041E-5</v>
      </c>
    </row>
    <row r="54" spans="2:273" x14ac:dyDescent="0.25">
      <c r="B54" s="2">
        <v>27</v>
      </c>
      <c r="C54" s="37">
        <v>0.39837499999999998</v>
      </c>
      <c r="D54" s="37">
        <v>0.25681300000000001</v>
      </c>
      <c r="E54" s="37">
        <v>0.26724300000000001</v>
      </c>
      <c r="F54" s="37">
        <v>0.27319399999999999</v>
      </c>
      <c r="G54" s="37">
        <v>0.26457399999999998</v>
      </c>
      <c r="H54" s="37">
        <v>0.25566899999999998</v>
      </c>
      <c r="I54" s="37">
        <v>0.25791700000000001</v>
      </c>
      <c r="J54" s="37">
        <v>0.25598300000000002</v>
      </c>
      <c r="K54" s="37">
        <v>0.25988</v>
      </c>
      <c r="L54" s="37">
        <v>0.27725300000000003</v>
      </c>
      <c r="M54" s="37">
        <v>0.26639400000000002</v>
      </c>
      <c r="N54" s="37">
        <v>0.25890600000000003</v>
      </c>
      <c r="O54" s="37">
        <v>0.26691300000000001</v>
      </c>
      <c r="P54" s="37">
        <v>0.25423899999999999</v>
      </c>
      <c r="Q54" s="37">
        <v>0.25071300000000002</v>
      </c>
      <c r="S54" s="4">
        <f t="shared" si="59"/>
        <v>0.34819981616737394</v>
      </c>
      <c r="T54" s="4">
        <f t="shared" si="59"/>
        <v>0.25706742413704509</v>
      </c>
      <c r="U54" s="4">
        <f t="shared" si="59"/>
        <v>0.26535613007157371</v>
      </c>
      <c r="V54" s="4">
        <f t="shared" si="59"/>
        <v>0.27858316619113527</v>
      </c>
      <c r="W54" s="4">
        <f t="shared" si="59"/>
        <v>0.26468914468663457</v>
      </c>
      <c r="X54" s="4">
        <f t="shared" si="59"/>
        <v>0.25406522276384846</v>
      </c>
      <c r="Y54" s="4">
        <f t="shared" si="59"/>
        <v>0.25760585107484291</v>
      </c>
      <c r="Z54" s="4">
        <f t="shared" si="59"/>
        <v>0.25105808655592754</v>
      </c>
      <c r="AA54" s="4">
        <f t="shared" si="59"/>
        <v>0.25561090272094539</v>
      </c>
      <c r="AB54" s="4">
        <f t="shared" si="59"/>
        <v>0.27077119201085348</v>
      </c>
      <c r="AC54" s="4">
        <f t="shared" si="59"/>
        <v>0.26032195345377673</v>
      </c>
      <c r="AD54" s="4">
        <f t="shared" si="59"/>
        <v>0.25382804607814208</v>
      </c>
      <c r="AE54" s="4">
        <f t="shared" si="59"/>
        <v>0.25810845031128443</v>
      </c>
      <c r="AF54" s="4">
        <f t="shared" si="59"/>
        <v>0.25330079122074933</v>
      </c>
      <c r="AG54" s="4">
        <f t="shared" si="59"/>
        <v>0.25330520397525613</v>
      </c>
      <c r="AI54" s="4">
        <f t="shared" si="60"/>
        <v>5.0175183832626036E-2</v>
      </c>
      <c r="AJ54" s="4">
        <f t="shared" si="60"/>
        <v>-2.5442413704507283E-4</v>
      </c>
      <c r="AK54" s="4">
        <f t="shared" si="60"/>
        <v>1.8868699284262935E-3</v>
      </c>
      <c r="AL54" s="4">
        <f t="shared" si="60"/>
        <v>-5.3891661911352751E-3</v>
      </c>
      <c r="AM54" s="4">
        <f t="shared" si="60"/>
        <v>-1.1514468663459398E-4</v>
      </c>
      <c r="AN54" s="4">
        <f t="shared" si="60"/>
        <v>1.6037772361515157E-3</v>
      </c>
      <c r="AO54" s="4">
        <f t="shared" si="60"/>
        <v>3.1114892515710091E-4</v>
      </c>
      <c r="AP54" s="4">
        <f t="shared" si="60"/>
        <v>4.9249134440724762E-3</v>
      </c>
      <c r="AQ54" s="4">
        <f t="shared" si="60"/>
        <v>4.2690972790546122E-3</v>
      </c>
      <c r="AR54" s="4">
        <f t="shared" si="60"/>
        <v>6.4818079891465485E-3</v>
      </c>
      <c r="AS54" s="4">
        <f t="shared" si="60"/>
        <v>6.0720465462232864E-3</v>
      </c>
      <c r="AT54" s="4">
        <f t="shared" si="60"/>
        <v>5.0779539218579473E-3</v>
      </c>
      <c r="AU54" s="4">
        <f t="shared" si="60"/>
        <v>8.8045496887155794E-3</v>
      </c>
      <c r="AV54" s="4">
        <f t="shared" si="60"/>
        <v>9.3820877925065993E-4</v>
      </c>
      <c r="AW54" s="4">
        <f t="shared" si="60"/>
        <v>-2.5922039752561132E-3</v>
      </c>
      <c r="AY54" s="2">
        <f t="shared" si="51"/>
        <v>0.29559059319617892</v>
      </c>
      <c r="AZ54" s="2">
        <f t="shared" si="51"/>
        <v>0.25554111181522382</v>
      </c>
      <c r="BA54" s="2">
        <f t="shared" si="51"/>
        <v>0.26476890563559763</v>
      </c>
      <c r="BB54" s="2">
        <f t="shared" si="51"/>
        <v>0.27816157906546934</v>
      </c>
      <c r="BC54" s="2">
        <f t="shared" si="51"/>
        <v>0.26424275824244192</v>
      </c>
      <c r="BD54" s="2">
        <f t="shared" si="51"/>
        <v>0.25269656614617836</v>
      </c>
      <c r="BE54" s="2">
        <f t="shared" si="51"/>
        <v>0.25474942636356135</v>
      </c>
      <c r="BF54" s="2">
        <f t="shared" si="51"/>
        <v>0.24854845094114952</v>
      </c>
      <c r="BG54" s="2">
        <f t="shared" si="51"/>
        <v>0.25181785684156394</v>
      </c>
      <c r="BH54" s="2">
        <f t="shared" si="51"/>
        <v>0.26590299273091833</v>
      </c>
      <c r="BI54" s="2">
        <f t="shared" si="51"/>
        <v>0.25686514152254014</v>
      </c>
      <c r="BJ54" s="2">
        <f t="shared" si="51"/>
        <v>0.24911241634802564</v>
      </c>
      <c r="BK54" s="2">
        <f t="shared" si="51"/>
        <v>0.25487414153484111</v>
      </c>
      <c r="BL54" s="2">
        <f t="shared" si="51"/>
        <v>0.25077549459450738</v>
      </c>
      <c r="BM54" s="2">
        <f t="shared" si="51"/>
        <v>0.25324335922736335</v>
      </c>
      <c r="BO54" s="2" t="str">
        <f t="shared" si="10"/>
        <v/>
      </c>
      <c r="BP54" s="2">
        <f t="shared" si="11"/>
        <v>0.25681300000000001</v>
      </c>
      <c r="BQ54" s="2">
        <f t="shared" si="12"/>
        <v>0.26724300000000001</v>
      </c>
      <c r="BR54" s="2">
        <f t="shared" si="13"/>
        <v>0.27319399999999999</v>
      </c>
      <c r="BS54" s="2">
        <f t="shared" si="14"/>
        <v>0.26457399999999998</v>
      </c>
      <c r="BT54" s="2">
        <f t="shared" si="15"/>
        <v>0.25566899999999998</v>
      </c>
      <c r="BU54" s="2">
        <f t="shared" si="16"/>
        <v>0.25791700000000001</v>
      </c>
      <c r="BV54" s="2">
        <f t="shared" si="17"/>
        <v>0.25598300000000002</v>
      </c>
      <c r="BW54" s="2">
        <f t="shared" si="18"/>
        <v>0.25988</v>
      </c>
      <c r="BX54" s="2">
        <f t="shared" si="19"/>
        <v>0.27725300000000003</v>
      </c>
      <c r="BY54" s="2">
        <f t="shared" si="20"/>
        <v>0.26639400000000002</v>
      </c>
      <c r="BZ54" s="2">
        <f t="shared" si="21"/>
        <v>0.25890600000000003</v>
      </c>
      <c r="CA54" s="2">
        <f t="shared" si="22"/>
        <v>0.26691300000000001</v>
      </c>
      <c r="CB54" s="2">
        <f t="shared" si="23"/>
        <v>0.25423899999999999</v>
      </c>
      <c r="CC54" s="2">
        <f t="shared" si="24"/>
        <v>0.25071300000000002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0.34463312768115945</v>
      </c>
      <c r="DL54" s="2">
        <f t="shared" si="61"/>
        <v>0.25777009187675071</v>
      </c>
      <c r="DM54" s="2">
        <f t="shared" si="61"/>
        <v>0.26734130780172882</v>
      </c>
      <c r="DN54" s="2">
        <f t="shared" si="61"/>
        <v>0.27119770270270266</v>
      </c>
      <c r="DO54" s="2">
        <f t="shared" si="61"/>
        <v>0.26751656559798664</v>
      </c>
      <c r="DP54" s="2">
        <f t="shared" si="61"/>
        <v>0.25597702577030812</v>
      </c>
      <c r="DQ54" s="2">
        <f t="shared" si="61"/>
        <v>0.25628093293226378</v>
      </c>
      <c r="DR54" s="2">
        <f t="shared" si="61"/>
        <v>0.25468808366755791</v>
      </c>
      <c r="DS54" s="2">
        <f t="shared" si="61"/>
        <v>0.26021938984604104</v>
      </c>
      <c r="DT54" s="2">
        <f t="shared" si="61"/>
        <v>0.27441969428152496</v>
      </c>
      <c r="DU54" s="2">
        <f t="shared" si="61"/>
        <v>0.26204881506598243</v>
      </c>
      <c r="DV54" s="2">
        <f t="shared" si="61"/>
        <v>0.2598063115835777</v>
      </c>
      <c r="DW54" s="2">
        <f t="shared" si="61"/>
        <v>0.26170262979055259</v>
      </c>
      <c r="DX54" s="2">
        <f t="shared" si="61"/>
        <v>0.25707179890819964</v>
      </c>
      <c r="DY54" s="2">
        <f t="shared" si="61"/>
        <v>0.25448731841100075</v>
      </c>
      <c r="EA54" s="2">
        <f t="shared" si="62"/>
        <v>0.25897939628196498</v>
      </c>
      <c r="EB54" s="2">
        <f t="shared" si="62"/>
        <v>0.25066209433864217</v>
      </c>
      <c r="EC54" s="2">
        <f t="shared" si="62"/>
        <v>0.25771132307692307</v>
      </c>
      <c r="ED54" s="2">
        <f t="shared" si="62"/>
        <v>0.29656475111747943</v>
      </c>
      <c r="EE54" s="2">
        <f t="shared" si="62"/>
        <v>0.25546265244416561</v>
      </c>
      <c r="EF54" s="2">
        <f t="shared" si="62"/>
        <v>0.24594624024734715</v>
      </c>
      <c r="EG54" s="2">
        <f t="shared" si="62"/>
        <v>0.25205231774728365</v>
      </c>
      <c r="EH54" s="2">
        <f t="shared" si="62"/>
        <v>0.23731343536013233</v>
      </c>
      <c r="EI54" s="2">
        <f t="shared" si="62"/>
        <v>0.23800582069771603</v>
      </c>
      <c r="EJ54" s="2">
        <f t="shared" si="62"/>
        <v>0.2528367727472528</v>
      </c>
      <c r="EK54" s="2">
        <f t="shared" si="62"/>
        <v>0.24826012466617531</v>
      </c>
      <c r="EL54" s="2">
        <f t="shared" si="62"/>
        <v>0.23201713212661454</v>
      </c>
      <c r="EM54" s="2">
        <f t="shared" si="62"/>
        <v>0.24275557779748405</v>
      </c>
      <c r="EN54" s="2">
        <f t="shared" si="62"/>
        <v>0.23938267988099071</v>
      </c>
      <c r="EO54" s="2">
        <f t="shared" si="62"/>
        <v>0.24984977852757673</v>
      </c>
      <c r="EQ54" s="2">
        <f t="shared" si="63"/>
        <v>0.23774230592855009</v>
      </c>
      <c r="ER54" s="2">
        <f t="shared" si="63"/>
        <v>0.2413733889165548</v>
      </c>
      <c r="ES54" s="2">
        <f t="shared" si="63"/>
        <v>0.24592695738987025</v>
      </c>
      <c r="ET54" s="2">
        <f t="shared" si="63"/>
        <v>0.27672542949994317</v>
      </c>
      <c r="EU54" s="2">
        <f t="shared" si="63"/>
        <v>0.24645544726003618</v>
      </c>
      <c r="EV54" s="2">
        <f t="shared" si="63"/>
        <v>0.23952462563077859</v>
      </c>
      <c r="EW54" s="2">
        <f t="shared" si="63"/>
        <v>0.24794933780083664</v>
      </c>
      <c r="EX54" s="2">
        <f t="shared" si="63"/>
        <v>0.2375010442337474</v>
      </c>
      <c r="EY54" s="2">
        <f t="shared" si="63"/>
        <v>0.23492991525094881</v>
      </c>
      <c r="EZ54" s="2">
        <f t="shared" si="63"/>
        <v>0.24866087154596692</v>
      </c>
      <c r="FA54" s="2">
        <f t="shared" si="63"/>
        <v>0.24096574722439779</v>
      </c>
      <c r="FB54" s="2">
        <f t="shared" si="63"/>
        <v>0.23345836045189616</v>
      </c>
      <c r="FC54" s="2">
        <f t="shared" si="63"/>
        <v>0.24447513390768996</v>
      </c>
      <c r="FD54" s="2">
        <f t="shared" si="63"/>
        <v>0.24187004639016288</v>
      </c>
      <c r="FE54" s="2">
        <f t="shared" si="63"/>
        <v>0.25388719872392107</v>
      </c>
      <c r="FG54" s="2">
        <f t="shared" si="64"/>
        <v>0.5725468247835217</v>
      </c>
      <c r="FH54" s="2">
        <f t="shared" si="64"/>
        <v>0.31356092634023586</v>
      </c>
      <c r="FI54" s="2">
        <f t="shared" si="64"/>
        <v>0.26711619729389702</v>
      </c>
      <c r="FJ54" s="2">
        <f t="shared" si="64"/>
        <v>0.27453119324011532</v>
      </c>
      <c r="FK54" s="2">
        <f t="shared" si="64"/>
        <v>0.27159168981113047</v>
      </c>
      <c r="FL54" s="2">
        <f t="shared" si="64"/>
        <v>0.32703321553079151</v>
      </c>
      <c r="FM54" s="2">
        <f t="shared" si="64"/>
        <v>0.36216585856303202</v>
      </c>
      <c r="FN54" s="2">
        <f t="shared" si="64"/>
        <v>0.35336744844291179</v>
      </c>
      <c r="FO54" s="2">
        <f t="shared" si="64"/>
        <v>0.37821392548910787</v>
      </c>
      <c r="FP54" s="2">
        <f t="shared" si="64"/>
        <v>0.39460056719725439</v>
      </c>
      <c r="FQ54" s="2">
        <f t="shared" si="64"/>
        <v>0.37592926031487062</v>
      </c>
      <c r="FR54" s="2">
        <f t="shared" si="64"/>
        <v>0.38482284391825899</v>
      </c>
      <c r="FS54" s="2">
        <f t="shared" si="64"/>
        <v>0.36039923354387099</v>
      </c>
      <c r="FT54" s="2">
        <f t="shared" si="64"/>
        <v>0.35594311021889458</v>
      </c>
      <c r="FU54" s="2">
        <f t="shared" si="64"/>
        <v>0.26824143179797089</v>
      </c>
      <c r="FW54" s="2">
        <f t="shared" si="53"/>
        <v>8.2993549575551473E-5</v>
      </c>
      <c r="FX54" s="2">
        <f t="shared" si="53"/>
        <v>2.0430086305569837E-5</v>
      </c>
      <c r="FY54" s="2">
        <f t="shared" si="53"/>
        <v>6.5566908612232771E-6</v>
      </c>
      <c r="FZ54" s="2">
        <f t="shared" si="53"/>
        <v>8.5540990270593083E-6</v>
      </c>
      <c r="GA54" s="2">
        <f t="shared" si="53"/>
        <v>7.1846105972150227E-6</v>
      </c>
      <c r="GB54" s="2">
        <f t="shared" si="53"/>
        <v>9.2780803092932595E-6</v>
      </c>
      <c r="GC54" s="2">
        <f t="shared" si="53"/>
        <v>1.1338027972443462E-5</v>
      </c>
      <c r="GD54" s="2">
        <f t="shared" si="53"/>
        <v>1.2864954275302752E-5</v>
      </c>
      <c r="GE54" s="2">
        <f t="shared" si="53"/>
        <v>1.6846345317124133E-5</v>
      </c>
      <c r="GF54" s="2">
        <f t="shared" si="53"/>
        <v>1.6396798137704646E-5</v>
      </c>
      <c r="GG54" s="2">
        <f t="shared" si="53"/>
        <v>1.3895734467537297E-5</v>
      </c>
      <c r="GH54" s="2">
        <f t="shared" si="53"/>
        <v>1.0985928523226513E-5</v>
      </c>
      <c r="GI54" s="2">
        <f t="shared" si="53"/>
        <v>8.5839049974367204E-6</v>
      </c>
      <c r="GJ54" s="2">
        <f t="shared" si="53"/>
        <v>6.3239111147591084E-6</v>
      </c>
      <c r="GK54" s="2">
        <f t="shared" si="53"/>
        <v>5.239660827706978E-6</v>
      </c>
      <c r="GM54" s="82">
        <f t="shared" si="54"/>
        <v>3.1506796007272672E-2</v>
      </c>
      <c r="GN54" s="82">
        <f t="shared" si="54"/>
        <v>6.027147743646906E-4</v>
      </c>
      <c r="GO54" s="82">
        <f t="shared" si="54"/>
        <v>2.3114787706924093E-4</v>
      </c>
      <c r="GP54" s="82">
        <f t="shared" si="54"/>
        <v>1.6475921730409684E-4</v>
      </c>
      <c r="GQ54" s="82">
        <f t="shared" si="54"/>
        <v>1.7184540579281572E-4</v>
      </c>
      <c r="GR54" s="82">
        <f t="shared" si="54"/>
        <v>5.541620762860573E-4</v>
      </c>
      <c r="GS54" s="82">
        <f t="shared" si="54"/>
        <v>1.2969698731245633E-3</v>
      </c>
      <c r="GT54" s="82">
        <f t="shared" si="54"/>
        <v>1.0964699353592231E-3</v>
      </c>
      <c r="GU54" s="82">
        <f t="shared" si="54"/>
        <v>1.7693440601459832E-3</v>
      </c>
      <c r="GV54" s="82">
        <f t="shared" si="54"/>
        <v>2.3302331876251686E-3</v>
      </c>
      <c r="GW54" s="82">
        <f t="shared" si="54"/>
        <v>1.6018132962295453E-3</v>
      </c>
      <c r="GX54" s="82">
        <f t="shared" si="54"/>
        <v>2.1531865999991915E-3</v>
      </c>
      <c r="GY54" s="82">
        <f t="shared" si="54"/>
        <v>1.4181600402159154E-3</v>
      </c>
      <c r="GZ54" s="82">
        <f t="shared" si="54"/>
        <v>1.1158364573545187E-3</v>
      </c>
      <c r="HA54" s="82">
        <f t="shared" si="54"/>
        <v>2.4720460405537002E-5</v>
      </c>
      <c r="HC54" s="82">
        <f t="shared" si="58"/>
        <v>1.1937418461737504E-9</v>
      </c>
      <c r="HD54" s="82">
        <f t="shared" si="58"/>
        <v>5.6712600015147356E-16</v>
      </c>
      <c r="HE54" s="82">
        <f t="shared" si="58"/>
        <v>9.5987527941678743E-15</v>
      </c>
      <c r="HF54" s="82">
        <f t="shared" si="58"/>
        <v>5.9974696560672267E-16</v>
      </c>
      <c r="HG54" s="82">
        <f t="shared" si="58"/>
        <v>1.4985133583159042E-17</v>
      </c>
      <c r="HH54" s="82">
        <f t="shared" si="58"/>
        <v>5.5821436383442888E-15</v>
      </c>
      <c r="HI54" s="82">
        <f t="shared" si="58"/>
        <v>2.1247415705141788E-15</v>
      </c>
      <c r="HJ54" s="82">
        <f t="shared" si="58"/>
        <v>8.7198971554807635E-15</v>
      </c>
      <c r="HK54" s="82">
        <f t="shared" si="58"/>
        <v>1.7531925862411228E-14</v>
      </c>
      <c r="HL54" s="82">
        <f t="shared" si="58"/>
        <v>1.1064291827235916E-13</v>
      </c>
      <c r="HM54" s="82">
        <f t="shared" si="58"/>
        <v>6.0857827697073707E-14</v>
      </c>
      <c r="HN54" s="82">
        <f t="shared" si="58"/>
        <v>8.3228079537002838E-14</v>
      </c>
      <c r="HO54" s="82">
        <f t="shared" si="58"/>
        <v>4.4405821837369882E-13</v>
      </c>
      <c r="HP54" s="82">
        <f t="shared" si="58"/>
        <v>1.4907212199703562E-14</v>
      </c>
      <c r="HQ54" s="82">
        <f t="shared" si="58"/>
        <v>1.5856912167993477E-21</v>
      </c>
      <c r="HS54" s="82">
        <f t="shared" si="55"/>
        <v>3.730991231238366E-27</v>
      </c>
      <c r="HT54" s="82">
        <f t="shared" si="55"/>
        <v>6.4808745172360264E-45</v>
      </c>
      <c r="HU54" s="82">
        <f t="shared" si="55"/>
        <v>4.0855762147221892E-44</v>
      </c>
      <c r="HV54" s="82">
        <f t="shared" si="55"/>
        <v>1.0025008407723372E-49</v>
      </c>
      <c r="HW54" s="82">
        <f t="shared" si="55"/>
        <v>3.2147562401877174E-56</v>
      </c>
      <c r="HX54" s="82">
        <f t="shared" si="55"/>
        <v>1.8416273255826344E-50</v>
      </c>
      <c r="HY54" s="82">
        <f t="shared" si="55"/>
        <v>9.4369524867079493E-52</v>
      </c>
      <c r="HZ54" s="82">
        <f t="shared" si="55"/>
        <v>1.0981909786469228E-48</v>
      </c>
      <c r="IA54" s="82">
        <f t="shared" si="55"/>
        <v>2.8925186214479232E-48</v>
      </c>
      <c r="IB54" s="82">
        <f t="shared" si="55"/>
        <v>5.0948801543896443E-47</v>
      </c>
      <c r="IC54" s="82">
        <f t="shared" si="55"/>
        <v>4.9238761961104987E-48</v>
      </c>
      <c r="ID54" s="82">
        <f t="shared" si="55"/>
        <v>4.0144396493313306E-47</v>
      </c>
      <c r="IE54" s="82">
        <f t="shared" si="55"/>
        <v>4.02087723015027E-43</v>
      </c>
      <c r="IF54" s="82">
        <f t="shared" si="55"/>
        <v>1.5684791845035609E-46</v>
      </c>
      <c r="IG54" s="82">
        <f t="shared" si="55"/>
        <v>8.8402203709307315E-39</v>
      </c>
      <c r="II54" s="82">
        <f t="shared" si="56"/>
        <v>1.4972053335302471E-146</v>
      </c>
      <c r="IJ54" s="82">
        <f t="shared" si="56"/>
        <v>4.5706059763714717E-212</v>
      </c>
      <c r="IK54" s="82">
        <f t="shared" si="56"/>
        <v>1.3794130368352273E-214</v>
      </c>
      <c r="IL54" s="82">
        <f t="shared" si="56"/>
        <v>4.2484210284192633E-244</v>
      </c>
      <c r="IM54" s="82">
        <f t="shared" si="56"/>
        <v>6.1113835561624631E-282</v>
      </c>
      <c r="IN54" s="82">
        <f t="shared" si="56"/>
        <v>1.5127192284790389E-254</v>
      </c>
      <c r="IO54" s="82">
        <f t="shared" si="56"/>
        <v>3.7512547605374256E-261</v>
      </c>
      <c r="IP54" s="82">
        <f t="shared" si="56"/>
        <v>1.3013462222180019E-243</v>
      </c>
      <c r="IQ54" s="82">
        <f t="shared" si="56"/>
        <v>3.1682806557639522E-242</v>
      </c>
      <c r="IR54" s="82">
        <f t="shared" si="56"/>
        <v>6.9720511809351987E-239</v>
      </c>
      <c r="IS54" s="82">
        <f t="shared" si="56"/>
        <v>2.4835773598901051E-245</v>
      </c>
      <c r="IT54" s="82">
        <f t="shared" si="56"/>
        <v>2.3196032641965614E-239</v>
      </c>
      <c r="IU54" s="82">
        <f t="shared" si="56"/>
        <v>1.7778324872261335E-215</v>
      </c>
      <c r="IV54" s="82">
        <f t="shared" si="56"/>
        <v>9.796894803003209E-142</v>
      </c>
      <c r="IW54" s="82">
        <f t="shared" si="56"/>
        <v>7.4401854386903618E-104</v>
      </c>
      <c r="IY54" s="82">
        <f t="shared" si="57"/>
        <v>3.1506797201014521E-2</v>
      </c>
      <c r="IZ54" s="82">
        <f t="shared" si="57"/>
        <v>6.0271477436525775E-4</v>
      </c>
      <c r="JA54" s="82">
        <f t="shared" si="57"/>
        <v>2.3114787707883967E-4</v>
      </c>
      <c r="JB54" s="82">
        <f t="shared" si="57"/>
        <v>1.6475921730469659E-4</v>
      </c>
      <c r="JC54" s="82">
        <f t="shared" si="57"/>
        <v>1.7184540579283071E-4</v>
      </c>
      <c r="JD54" s="82">
        <f t="shared" si="57"/>
        <v>5.5416207629163943E-4</v>
      </c>
      <c r="JE54" s="82">
        <f t="shared" si="57"/>
        <v>1.2969698731266882E-3</v>
      </c>
      <c r="JF54" s="82">
        <f t="shared" si="57"/>
        <v>1.0964699353679429E-3</v>
      </c>
      <c r="JG54" s="82">
        <f t="shared" si="57"/>
        <v>1.7693440601635152E-3</v>
      </c>
      <c r="JH54" s="82">
        <f t="shared" si="57"/>
        <v>2.3302331877358114E-3</v>
      </c>
      <c r="JI54" s="82">
        <f t="shared" si="57"/>
        <v>1.6018132962904031E-3</v>
      </c>
      <c r="JJ54" s="82">
        <f t="shared" si="57"/>
        <v>2.1531866000824196E-3</v>
      </c>
      <c r="JK54" s="82">
        <f t="shared" si="57"/>
        <v>1.4181600406599736E-3</v>
      </c>
      <c r="JL54" s="82">
        <f t="shared" si="57"/>
        <v>1.1158364573694258E-3</v>
      </c>
      <c r="JM54" s="82">
        <f t="shared" si="57"/>
        <v>2.4720460405537002E-5</v>
      </c>
    </row>
    <row r="55" spans="2:273" x14ac:dyDescent="0.25">
      <c r="B55" s="2">
        <v>28</v>
      </c>
      <c r="C55" s="37">
        <v>0.41210000000000002</v>
      </c>
      <c r="D55" s="37">
        <v>0.26068799999999998</v>
      </c>
      <c r="E55" s="37">
        <v>0.26231300000000002</v>
      </c>
      <c r="F55" s="37">
        <v>0.26799000000000001</v>
      </c>
      <c r="G55" s="37">
        <v>0.27090999999999998</v>
      </c>
      <c r="H55" s="37">
        <v>0.25793899999999997</v>
      </c>
      <c r="I55" s="37">
        <v>0.25628200000000001</v>
      </c>
      <c r="J55" s="37">
        <v>0.25507800000000003</v>
      </c>
      <c r="K55" s="37">
        <v>0.26162299999999999</v>
      </c>
      <c r="L55" s="37">
        <v>0.27984900000000001</v>
      </c>
      <c r="M55" s="37">
        <v>0.263179</v>
      </c>
      <c r="N55" s="37">
        <v>0.26435700000000001</v>
      </c>
      <c r="O55" s="37">
        <v>0.262907</v>
      </c>
      <c r="P55" s="37">
        <v>0.255386</v>
      </c>
      <c r="Q55" s="37">
        <v>0.25109399999999998</v>
      </c>
      <c r="S55" s="4">
        <f t="shared" si="59"/>
        <v>0.36119870436549983</v>
      </c>
      <c r="T55" s="4">
        <f t="shared" si="59"/>
        <v>0.25792610570479058</v>
      </c>
      <c r="U55" s="4">
        <f t="shared" si="59"/>
        <v>0.26589818949289051</v>
      </c>
      <c r="V55" s="4">
        <f t="shared" si="59"/>
        <v>0.27948196591461538</v>
      </c>
      <c r="W55" s="4">
        <f t="shared" si="59"/>
        <v>0.26492713250503569</v>
      </c>
      <c r="X55" s="4">
        <f t="shared" si="59"/>
        <v>0.25489505569768367</v>
      </c>
      <c r="Y55" s="4">
        <f t="shared" si="59"/>
        <v>0.25914362733300206</v>
      </c>
      <c r="Z55" s="4">
        <f t="shared" si="59"/>
        <v>0.25201978323730884</v>
      </c>
      <c r="AA55" s="4">
        <f t="shared" si="59"/>
        <v>0.25691638580839282</v>
      </c>
      <c r="AB55" s="4">
        <f t="shared" si="59"/>
        <v>0.27277737221544313</v>
      </c>
      <c r="AC55" s="4">
        <f t="shared" si="59"/>
        <v>0.26174198292560097</v>
      </c>
      <c r="AD55" s="4">
        <f t="shared" si="59"/>
        <v>0.25542241940652427</v>
      </c>
      <c r="AE55" s="4">
        <f t="shared" si="59"/>
        <v>0.25940889024216623</v>
      </c>
      <c r="AF55" s="4">
        <f t="shared" si="59"/>
        <v>0.25415165897732334</v>
      </c>
      <c r="AG55" s="4">
        <f t="shared" si="59"/>
        <v>0.2537113094710301</v>
      </c>
      <c r="AI55" s="4">
        <f t="shared" si="60"/>
        <v>5.0901295634500188E-2</v>
      </c>
      <c r="AJ55" s="4">
        <f t="shared" si="60"/>
        <v>2.7618942952093994E-3</v>
      </c>
      <c r="AK55" s="4">
        <f t="shared" si="60"/>
        <v>-3.5851894928904948E-3</v>
      </c>
      <c r="AL55" s="4">
        <f t="shared" si="60"/>
        <v>-1.1491965914615376E-2</v>
      </c>
      <c r="AM55" s="4">
        <f t="shared" si="60"/>
        <v>5.9828674949642946E-3</v>
      </c>
      <c r="AN55" s="4">
        <f t="shared" si="60"/>
        <v>3.0439443023163038E-3</v>
      </c>
      <c r="AO55" s="4">
        <f t="shared" si="60"/>
        <v>-2.8616273330020481E-3</v>
      </c>
      <c r="AP55" s="4">
        <f t="shared" si="60"/>
        <v>3.0582167626911905E-3</v>
      </c>
      <c r="AQ55" s="4">
        <f t="shared" si="60"/>
        <v>4.7066141916071724E-3</v>
      </c>
      <c r="AR55" s="4">
        <f t="shared" si="60"/>
        <v>7.0716277845568887E-3</v>
      </c>
      <c r="AS55" s="4">
        <f t="shared" si="60"/>
        <v>1.4370170743990274E-3</v>
      </c>
      <c r="AT55" s="4">
        <f t="shared" si="60"/>
        <v>8.9345805934757383E-3</v>
      </c>
      <c r="AU55" s="4">
        <f t="shared" si="60"/>
        <v>3.4981097578337672E-3</v>
      </c>
      <c r="AV55" s="4">
        <f t="shared" si="60"/>
        <v>1.234341022676666E-3</v>
      </c>
      <c r="AW55" s="4">
        <f t="shared" si="60"/>
        <v>-2.6173094710301159E-3</v>
      </c>
      <c r="AY55" s="2">
        <f t="shared" si="51"/>
        <v>0.29493552376140153</v>
      </c>
      <c r="AZ55" s="2">
        <f t="shared" si="51"/>
        <v>0.25571819380739014</v>
      </c>
      <c r="BA55" s="2">
        <f t="shared" si="51"/>
        <v>0.26502960354681193</v>
      </c>
      <c r="BB55" s="2">
        <f t="shared" si="51"/>
        <v>0.27882376537587222</v>
      </c>
      <c r="BC55" s="2">
        <f t="shared" si="51"/>
        <v>0.26423811624120241</v>
      </c>
      <c r="BD55" s="2">
        <f t="shared" si="51"/>
        <v>0.25282724261235018</v>
      </c>
      <c r="BE55" s="2">
        <f t="shared" si="51"/>
        <v>0.25501516201923502</v>
      </c>
      <c r="BF55" s="2">
        <f t="shared" si="51"/>
        <v>0.24837329993663224</v>
      </c>
      <c r="BG55" s="2">
        <f t="shared" si="51"/>
        <v>0.25150075541248457</v>
      </c>
      <c r="BH55" s="2">
        <f t="shared" si="51"/>
        <v>0.26586975117182504</v>
      </c>
      <c r="BI55" s="2">
        <f t="shared" si="51"/>
        <v>0.25674335157463762</v>
      </c>
      <c r="BJ55" s="2">
        <f t="shared" si="51"/>
        <v>0.24882311924617431</v>
      </c>
      <c r="BK55" s="2">
        <f t="shared" si="51"/>
        <v>0.25482909835263534</v>
      </c>
      <c r="BL55" s="2">
        <f t="shared" si="51"/>
        <v>0.25046790461828072</v>
      </c>
      <c r="BM55" s="2">
        <f t="shared" si="51"/>
        <v>0.25359257316715528</v>
      </c>
      <c r="BO55" s="2" t="str">
        <f t="shared" si="10"/>
        <v/>
      </c>
      <c r="BP55" s="2">
        <f t="shared" si="11"/>
        <v>0.26068799999999998</v>
      </c>
      <c r="BQ55" s="2">
        <f t="shared" si="12"/>
        <v>0.26231300000000002</v>
      </c>
      <c r="BR55" s="2">
        <f t="shared" si="13"/>
        <v>0.26799000000000001</v>
      </c>
      <c r="BS55" s="2">
        <f t="shared" si="14"/>
        <v>0.27090999999999998</v>
      </c>
      <c r="BT55" s="2">
        <f t="shared" si="15"/>
        <v>0.25793899999999997</v>
      </c>
      <c r="BU55" s="2">
        <f t="shared" si="16"/>
        <v>0.25628200000000001</v>
      </c>
      <c r="BV55" s="2">
        <f t="shared" si="17"/>
        <v>0.25507800000000003</v>
      </c>
      <c r="BW55" s="2">
        <f t="shared" si="18"/>
        <v>0.26162299999999999</v>
      </c>
      <c r="BX55" s="2">
        <f t="shared" si="19"/>
        <v>0.27984900000000001</v>
      </c>
      <c r="BY55" s="2">
        <f t="shared" si="20"/>
        <v>0.263179</v>
      </c>
      <c r="BZ55" s="2">
        <f t="shared" si="21"/>
        <v>0.26435700000000001</v>
      </c>
      <c r="CA55" s="2">
        <f t="shared" si="22"/>
        <v>0.262907</v>
      </c>
      <c r="CB55" s="2">
        <f t="shared" si="23"/>
        <v>0.255386</v>
      </c>
      <c r="CC55" s="2">
        <f t="shared" si="24"/>
        <v>0.25109399999999998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0.34848353376811597</v>
      </c>
      <c r="DL55" s="2">
        <f t="shared" si="61"/>
        <v>0.25843040392156863</v>
      </c>
      <c r="DM55" s="2">
        <f t="shared" si="61"/>
        <v>0.2681241025276288</v>
      </c>
      <c r="DN55" s="2">
        <f t="shared" si="61"/>
        <v>0.27175827027027022</v>
      </c>
      <c r="DO55" s="2">
        <f t="shared" si="61"/>
        <v>0.26797300984790456</v>
      </c>
      <c r="DP55" s="2">
        <f t="shared" si="61"/>
        <v>0.25670173977591038</v>
      </c>
      <c r="DQ55" s="2">
        <f t="shared" si="61"/>
        <v>0.2571602932263814</v>
      </c>
      <c r="DR55" s="2">
        <f t="shared" si="61"/>
        <v>0.25521073039215686</v>
      </c>
      <c r="DS55" s="2">
        <f t="shared" si="61"/>
        <v>0.26070865744134897</v>
      </c>
      <c r="DT55" s="2">
        <f t="shared" si="61"/>
        <v>0.27548996389296188</v>
      </c>
      <c r="DU55" s="2">
        <f t="shared" si="61"/>
        <v>0.26262408431085049</v>
      </c>
      <c r="DV55" s="2">
        <f t="shared" si="61"/>
        <v>0.26054983596041054</v>
      </c>
      <c r="DW55" s="2">
        <f t="shared" si="61"/>
        <v>0.26249206996434943</v>
      </c>
      <c r="DX55" s="2">
        <f t="shared" si="61"/>
        <v>0.25735270900178253</v>
      </c>
      <c r="DY55" s="2">
        <f t="shared" si="61"/>
        <v>0.25519371581359818</v>
      </c>
      <c r="EA55" s="2">
        <f t="shared" si="62"/>
        <v>0.25847837617765812</v>
      </c>
      <c r="EB55" s="2">
        <f t="shared" si="62"/>
        <v>0.25030374805788663</v>
      </c>
      <c r="EC55" s="2">
        <f t="shared" si="62"/>
        <v>0.25728661177884615</v>
      </c>
      <c r="ED55" s="2">
        <f t="shared" si="62"/>
        <v>0.29585262730309786</v>
      </c>
      <c r="EE55" s="2">
        <f t="shared" si="62"/>
        <v>0.25510276662777709</v>
      </c>
      <c r="EF55" s="2">
        <f t="shared" si="62"/>
        <v>0.24555604350522944</v>
      </c>
      <c r="EG55" s="2">
        <f t="shared" si="62"/>
        <v>0.25156977833278937</v>
      </c>
      <c r="EH55" s="2">
        <f t="shared" si="62"/>
        <v>0.236962286702323</v>
      </c>
      <c r="EI55" s="2">
        <f t="shared" si="62"/>
        <v>0.23769501312473965</v>
      </c>
      <c r="EJ55" s="2">
        <f t="shared" si="62"/>
        <v>0.25240918754578756</v>
      </c>
      <c r="EK55" s="2">
        <f t="shared" si="62"/>
        <v>0.24784016061554565</v>
      </c>
      <c r="EL55" s="2">
        <f t="shared" si="62"/>
        <v>0.2317262394076251</v>
      </c>
      <c r="EM55" s="2">
        <f t="shared" si="62"/>
        <v>0.24242618246648795</v>
      </c>
      <c r="EN55" s="2">
        <f t="shared" si="62"/>
        <v>0.23910637074392321</v>
      </c>
      <c r="EO55" s="2">
        <f t="shared" si="62"/>
        <v>0.24960892785812436</v>
      </c>
      <c r="EQ55" s="2">
        <f t="shared" si="63"/>
        <v>0.23752052339245017</v>
      </c>
      <c r="ER55" s="2">
        <f t="shared" si="63"/>
        <v>0.2411315143601977</v>
      </c>
      <c r="ES55" s="2">
        <f t="shared" si="63"/>
        <v>0.2456406780590136</v>
      </c>
      <c r="ET55" s="2">
        <f t="shared" si="63"/>
        <v>0.27626464825323194</v>
      </c>
      <c r="EU55" s="2">
        <f t="shared" si="63"/>
        <v>0.24620968706801721</v>
      </c>
      <c r="EV55" s="2">
        <f t="shared" si="63"/>
        <v>0.23922006306649329</v>
      </c>
      <c r="EW55" s="2">
        <f t="shared" si="63"/>
        <v>0.24752393901334496</v>
      </c>
      <c r="EX55" s="2">
        <f t="shared" si="63"/>
        <v>0.23714675220734732</v>
      </c>
      <c r="EY55" s="2">
        <f t="shared" si="63"/>
        <v>0.23466263142116278</v>
      </c>
      <c r="EZ55" s="2">
        <f t="shared" si="63"/>
        <v>0.24828864385226762</v>
      </c>
      <c r="FA55" s="2">
        <f t="shared" si="63"/>
        <v>0.2406446538509017</v>
      </c>
      <c r="FB55" s="2">
        <f t="shared" si="63"/>
        <v>0.23314920204320325</v>
      </c>
      <c r="FC55" s="2">
        <f t="shared" si="63"/>
        <v>0.24412370374812811</v>
      </c>
      <c r="FD55" s="2">
        <f t="shared" si="63"/>
        <v>0.24155911682351433</v>
      </c>
      <c r="FE55" s="2">
        <f t="shared" si="63"/>
        <v>0.25358230599455173</v>
      </c>
      <c r="FG55" s="2">
        <f t="shared" si="64"/>
        <v>0.59492260530319285</v>
      </c>
      <c r="FH55" s="2">
        <f t="shared" si="64"/>
        <v>0.33371717611101342</v>
      </c>
      <c r="FI55" s="2">
        <f t="shared" si="64"/>
        <v>0.28552875631955621</v>
      </c>
      <c r="FJ55" s="2">
        <f t="shared" si="64"/>
        <v>0.29325035812255745</v>
      </c>
      <c r="FK55" s="2">
        <f t="shared" si="64"/>
        <v>0.29019059587659274</v>
      </c>
      <c r="FL55" s="2">
        <f t="shared" si="64"/>
        <v>0.34761692874519029</v>
      </c>
      <c r="FM55" s="2">
        <f t="shared" si="64"/>
        <v>0.38370006172212079</v>
      </c>
      <c r="FN55" s="2">
        <f t="shared" si="64"/>
        <v>0.37468581835431169</v>
      </c>
      <c r="FO55" s="2">
        <f t="shared" si="64"/>
        <v>0.40010377709780975</v>
      </c>
      <c r="FP55" s="2">
        <f t="shared" si="64"/>
        <v>0.41680307864871807</v>
      </c>
      <c r="FQ55" s="2">
        <f t="shared" si="64"/>
        <v>0.3977714728617685</v>
      </c>
      <c r="FR55" s="2">
        <f t="shared" si="64"/>
        <v>0.40684492074089723</v>
      </c>
      <c r="FS55" s="2">
        <f t="shared" si="64"/>
        <v>0.38189128637831754</v>
      </c>
      <c r="FT55" s="2">
        <f t="shared" si="64"/>
        <v>0.37732619518562288</v>
      </c>
      <c r="FU55" s="2">
        <f t="shared" si="64"/>
        <v>0.28670121174612245</v>
      </c>
      <c r="FW55" s="2">
        <f t="shared" si="53"/>
        <v>9.0999888887826464E-5</v>
      </c>
      <c r="FX55" s="2">
        <f t="shared" si="53"/>
        <v>2.2401100025516246E-5</v>
      </c>
      <c r="FY55" s="2">
        <f t="shared" si="53"/>
        <v>7.1892640204144535E-6</v>
      </c>
      <c r="FZ55" s="2">
        <f t="shared" si="53"/>
        <v>9.3793753301713781E-6</v>
      </c>
      <c r="GA55" s="2">
        <f t="shared" si="53"/>
        <v>7.8777634070886794E-6</v>
      </c>
      <c r="GB55" s="2">
        <f t="shared" si="53"/>
        <v>1.0173203654840744E-5</v>
      </c>
      <c r="GC55" s="2">
        <f t="shared" si="53"/>
        <v>1.2431886860146783E-5</v>
      </c>
      <c r="GD55" s="2">
        <f t="shared" si="53"/>
        <v>1.410612434890214E-5</v>
      </c>
      <c r="GE55" s="2">
        <f t="shared" si="53"/>
        <v>1.8471620302908509E-5</v>
      </c>
      <c r="GF55" s="2">
        <f t="shared" si="53"/>
        <v>1.7978703203441311E-5</v>
      </c>
      <c r="GG55" s="2">
        <f t="shared" si="53"/>
        <v>1.5236349436660593E-5</v>
      </c>
      <c r="GH55" s="2">
        <f t="shared" si="53"/>
        <v>1.2045818322711586E-5</v>
      </c>
      <c r="GI55" s="2">
        <f t="shared" si="53"/>
        <v>9.4120568727679687E-6</v>
      </c>
      <c r="GJ55" s="2">
        <f t="shared" si="53"/>
        <v>6.9340264210959138E-6</v>
      </c>
      <c r="GK55" s="2">
        <f t="shared" si="53"/>
        <v>5.745170948507508E-6</v>
      </c>
      <c r="GM55" s="82">
        <f t="shared" si="54"/>
        <v>4.1300351843215274E-2</v>
      </c>
      <c r="GN55" s="82">
        <f t="shared" si="54"/>
        <v>8.9688388090302263E-4</v>
      </c>
      <c r="GO55" s="82">
        <f t="shared" si="54"/>
        <v>3.5103035445909413E-4</v>
      </c>
      <c r="GP55" s="82">
        <f t="shared" si="54"/>
        <v>2.6475731221967466E-4</v>
      </c>
      <c r="GQ55" s="82">
        <f t="shared" si="54"/>
        <v>2.728460143355328E-4</v>
      </c>
      <c r="GR55" s="82">
        <f t="shared" si="54"/>
        <v>8.6390680253801554E-4</v>
      </c>
      <c r="GS55" s="82">
        <f t="shared" si="54"/>
        <v>1.9350343001835544E-3</v>
      </c>
      <c r="GT55" s="82">
        <f t="shared" si="54"/>
        <v>1.6439334249544024E-3</v>
      </c>
      <c r="GU55" s="82">
        <f t="shared" si="54"/>
        <v>2.6091784214505591E-3</v>
      </c>
      <c r="GV55" s="82">
        <f t="shared" si="54"/>
        <v>3.418364098132952E-3</v>
      </c>
      <c r="GW55" s="82">
        <f t="shared" si="54"/>
        <v>2.3938196385151966E-3</v>
      </c>
      <c r="GX55" s="82">
        <f t="shared" si="54"/>
        <v>3.1096726305856301E-3</v>
      </c>
      <c r="GY55" s="82">
        <f t="shared" si="54"/>
        <v>2.0700591785621477E-3</v>
      </c>
      <c r="GZ55" s="82">
        <f t="shared" si="54"/>
        <v>1.6803121970679566E-3</v>
      </c>
      <c r="HA55" s="82">
        <f t="shared" si="54"/>
        <v>4.9130368464402861E-5</v>
      </c>
      <c r="HC55" s="82">
        <f t="shared" si="58"/>
        <v>2.7580860059162095E-9</v>
      </c>
      <c r="HD55" s="82">
        <f t="shared" si="58"/>
        <v>1.8084406930270831E-15</v>
      </c>
      <c r="HE55" s="82">
        <f t="shared" si="58"/>
        <v>2.6391465677005326E-14</v>
      </c>
      <c r="HF55" s="82">
        <f t="shared" si="58"/>
        <v>1.8963770266979162E-15</v>
      </c>
      <c r="HG55" s="82">
        <f t="shared" si="58"/>
        <v>5.4102160029766828E-17</v>
      </c>
      <c r="HH55" s="82">
        <f t="shared" si="58"/>
        <v>1.7526445501028774E-14</v>
      </c>
      <c r="HI55" s="82">
        <f t="shared" si="58"/>
        <v>7.0327677991400072E-15</v>
      </c>
      <c r="HJ55" s="82">
        <f t="shared" si="58"/>
        <v>2.735700670294304E-14</v>
      </c>
      <c r="HK55" s="82">
        <f t="shared" si="58"/>
        <v>5.5629669297575671E-14</v>
      </c>
      <c r="HL55" s="82">
        <f t="shared" si="58"/>
        <v>3.3537212459562241E-13</v>
      </c>
      <c r="HM55" s="82">
        <f t="shared" si="58"/>
        <v>1.8629013450674372E-13</v>
      </c>
      <c r="HN55" s="82">
        <f t="shared" si="58"/>
        <v>2.442883467834921E-13</v>
      </c>
      <c r="HO55" s="82">
        <f t="shared" si="58"/>
        <v>1.1725575134210929E-12</v>
      </c>
      <c r="HP55" s="82">
        <f t="shared" si="58"/>
        <v>4.4795693454398903E-14</v>
      </c>
      <c r="HQ55" s="82">
        <f t="shared" si="58"/>
        <v>8.6927119124783829E-21</v>
      </c>
      <c r="HS55" s="82">
        <f t="shared" si="55"/>
        <v>1.8083493500223716E-26</v>
      </c>
      <c r="HT55" s="82">
        <f t="shared" si="55"/>
        <v>5.5791986046959885E-44</v>
      </c>
      <c r="HU55" s="82">
        <f t="shared" si="55"/>
        <v>2.8493921881723588E-43</v>
      </c>
      <c r="HV55" s="82">
        <f t="shared" si="55"/>
        <v>9.5533847682824057E-49</v>
      </c>
      <c r="HW55" s="82">
        <f t="shared" si="55"/>
        <v>4.0923909078884473E-55</v>
      </c>
      <c r="HX55" s="82">
        <f t="shared" si="55"/>
        <v>1.9042498040227231E-49</v>
      </c>
      <c r="HY55" s="82">
        <f t="shared" si="55"/>
        <v>1.081917273413637E-50</v>
      </c>
      <c r="HZ55" s="82">
        <f t="shared" si="55"/>
        <v>1.1041424643894076E-47</v>
      </c>
      <c r="IA55" s="82">
        <f t="shared" si="55"/>
        <v>3.0238374023639362E-47</v>
      </c>
      <c r="IB55" s="82">
        <f t="shared" si="55"/>
        <v>5.0500564985507825E-46</v>
      </c>
      <c r="IC55" s="82">
        <f t="shared" si="55"/>
        <v>4.9895339017496283E-47</v>
      </c>
      <c r="ID55" s="82">
        <f t="shared" si="55"/>
        <v>3.6905956120256419E-46</v>
      </c>
      <c r="IE55" s="82">
        <f t="shared" si="55"/>
        <v>2.876423165314944E-42</v>
      </c>
      <c r="IF55" s="82">
        <f t="shared" si="55"/>
        <v>1.298107480305145E-45</v>
      </c>
      <c r="IG55" s="82">
        <f t="shared" si="55"/>
        <v>4.9154752217422774E-38</v>
      </c>
      <c r="II55" s="82">
        <f t="shared" si="56"/>
        <v>9.8797141574908523E-144</v>
      </c>
      <c r="IJ55" s="82">
        <f t="shared" si="56"/>
        <v>1.684414403685885E-208</v>
      </c>
      <c r="IK55" s="82">
        <f t="shared" si="56"/>
        <v>2.5501547391592711E-211</v>
      </c>
      <c r="IL55" s="82">
        <f t="shared" si="56"/>
        <v>2.7091775993074561E-240</v>
      </c>
      <c r="IM55" s="82">
        <f t="shared" si="56"/>
        <v>1.3204311888949141E-277</v>
      </c>
      <c r="IN55" s="82">
        <f t="shared" si="56"/>
        <v>1.5004676583259314E-250</v>
      </c>
      <c r="IO55" s="82">
        <f t="shared" si="56"/>
        <v>5.5855086940025631E-257</v>
      </c>
      <c r="IP55" s="82">
        <f t="shared" si="56"/>
        <v>1.1179039630770412E-239</v>
      </c>
      <c r="IQ55" s="82">
        <f t="shared" si="56"/>
        <v>3.2197230401653749E-238</v>
      </c>
      <c r="IR55" s="82">
        <f t="shared" si="56"/>
        <v>6.0948557173742944E-235</v>
      </c>
      <c r="IS55" s="82">
        <f t="shared" si="56"/>
        <v>2.422512054087019E-241</v>
      </c>
      <c r="IT55" s="82">
        <f t="shared" si="56"/>
        <v>1.5031761516994072E-235</v>
      </c>
      <c r="IU55" s="82">
        <f t="shared" si="56"/>
        <v>4.0354358705321539E-212</v>
      </c>
      <c r="IV55" s="82">
        <f t="shared" si="56"/>
        <v>1.3577898005982545E-139</v>
      </c>
      <c r="IW55" s="82">
        <f t="shared" si="56"/>
        <v>2.5683546125757215E-102</v>
      </c>
      <c r="IY55" s="82">
        <f t="shared" si="57"/>
        <v>4.1300354601301277E-2</v>
      </c>
      <c r="IZ55" s="82">
        <f t="shared" si="57"/>
        <v>8.9688388090483108E-4</v>
      </c>
      <c r="JA55" s="82">
        <f t="shared" si="57"/>
        <v>3.5103035448548562E-4</v>
      </c>
      <c r="JB55" s="82">
        <f t="shared" si="57"/>
        <v>2.6475731222157104E-4</v>
      </c>
      <c r="JC55" s="82">
        <f t="shared" si="57"/>
        <v>2.728460143355869E-4</v>
      </c>
      <c r="JD55" s="82">
        <f t="shared" si="57"/>
        <v>8.6390680255554199E-4</v>
      </c>
      <c r="JE55" s="82">
        <f t="shared" si="57"/>
        <v>1.9350343001905872E-3</v>
      </c>
      <c r="JF55" s="82">
        <f t="shared" si="57"/>
        <v>1.6439334249817594E-3</v>
      </c>
      <c r="JG55" s="82">
        <f t="shared" si="57"/>
        <v>2.6091784215061887E-3</v>
      </c>
      <c r="JH55" s="82">
        <f t="shared" si="57"/>
        <v>3.4183640984683239E-3</v>
      </c>
      <c r="JI55" s="82">
        <f t="shared" si="57"/>
        <v>2.3938196387014868E-3</v>
      </c>
      <c r="JJ55" s="82">
        <f t="shared" si="57"/>
        <v>3.1096726308299186E-3</v>
      </c>
      <c r="JK55" s="82">
        <f t="shared" si="57"/>
        <v>2.0700591797347054E-3</v>
      </c>
      <c r="JL55" s="82">
        <f t="shared" si="57"/>
        <v>1.6803121971127523E-3</v>
      </c>
      <c r="JM55" s="82">
        <f t="shared" si="57"/>
        <v>4.9130368464402868E-5</v>
      </c>
    </row>
    <row r="56" spans="2:273" x14ac:dyDescent="0.25">
      <c r="B56" s="2">
        <v>29</v>
      </c>
      <c r="C56" s="37">
        <v>0.42626900000000001</v>
      </c>
      <c r="D56" s="37">
        <v>0.25538</v>
      </c>
      <c r="E56" s="37">
        <v>0.26738000000000001</v>
      </c>
      <c r="F56" s="37">
        <v>0.27168599999999998</v>
      </c>
      <c r="G56" s="37">
        <v>0.263071</v>
      </c>
      <c r="H56" s="37">
        <v>0.25845699999999999</v>
      </c>
      <c r="I56" s="37">
        <v>0.257436</v>
      </c>
      <c r="J56" s="37">
        <v>0.25664999999999999</v>
      </c>
      <c r="K56" s="37">
        <v>0.26182</v>
      </c>
      <c r="L56" s="37">
        <v>0.27768999999999999</v>
      </c>
      <c r="M56" s="37">
        <v>0.26811400000000002</v>
      </c>
      <c r="N56" s="37">
        <v>0.26586799999999999</v>
      </c>
      <c r="O56" s="37">
        <v>0.26656600000000003</v>
      </c>
      <c r="P56" s="37">
        <v>0.25791900000000001</v>
      </c>
      <c r="Q56" s="37">
        <v>0.25123099999999998</v>
      </c>
      <c r="S56" s="4">
        <f t="shared" si="59"/>
        <v>0.3765773083412719</v>
      </c>
      <c r="T56" s="4">
        <f t="shared" si="59"/>
        <v>0.25900439536017067</v>
      </c>
      <c r="U56" s="4">
        <f t="shared" si="59"/>
        <v>0.26650679284178386</v>
      </c>
      <c r="V56" s="4">
        <f t="shared" si="59"/>
        <v>0.28046775991357936</v>
      </c>
      <c r="W56" s="4">
        <f t="shared" si="59"/>
        <v>0.26524205934726131</v>
      </c>
      <c r="X56" s="4">
        <f t="shared" si="59"/>
        <v>0.25598307307640766</v>
      </c>
      <c r="Y56" s="4">
        <f t="shared" si="59"/>
        <v>0.26110537450396931</v>
      </c>
      <c r="Z56" s="4">
        <f t="shared" si="59"/>
        <v>0.2533782342786321</v>
      </c>
      <c r="AA56" s="4">
        <f t="shared" si="59"/>
        <v>0.25876781884752942</v>
      </c>
      <c r="AB56" s="4">
        <f t="shared" si="59"/>
        <v>0.27542931822026945</v>
      </c>
      <c r="AC56" s="4">
        <f t="shared" si="59"/>
        <v>0.26369782494810207</v>
      </c>
      <c r="AD56" s="4">
        <f t="shared" si="59"/>
        <v>0.25759806178160616</v>
      </c>
      <c r="AE56" s="4">
        <f t="shared" si="59"/>
        <v>0.26113163420175711</v>
      </c>
      <c r="AF56" s="4">
        <f t="shared" si="59"/>
        <v>0.25542667863790769</v>
      </c>
      <c r="AG56" s="4">
        <f t="shared" si="59"/>
        <v>0.25412435588484011</v>
      </c>
      <c r="AI56" s="4">
        <f t="shared" si="60"/>
        <v>4.969169165872811E-2</v>
      </c>
      <c r="AJ56" s="4">
        <f t="shared" si="60"/>
        <v>-3.6243953601706735E-3</v>
      </c>
      <c r="AK56" s="4">
        <f t="shared" si="60"/>
        <v>8.7320715821614936E-4</v>
      </c>
      <c r="AL56" s="4">
        <f t="shared" si="60"/>
        <v>-8.7817599135793789E-3</v>
      </c>
      <c r="AM56" s="4">
        <f t="shared" si="60"/>
        <v>-2.171059347261306E-3</v>
      </c>
      <c r="AN56" s="4">
        <f t="shared" si="60"/>
        <v>2.4739269235923289E-3</v>
      </c>
      <c r="AO56" s="4">
        <f t="shared" si="60"/>
        <v>-3.6693745039693137E-3</v>
      </c>
      <c r="AP56" s="4">
        <f t="shared" si="60"/>
        <v>3.2717657213678919E-3</v>
      </c>
      <c r="AQ56" s="4">
        <f t="shared" si="60"/>
        <v>3.0521811524705789E-3</v>
      </c>
      <c r="AR56" s="4">
        <f t="shared" si="60"/>
        <v>2.2606817797305445E-3</v>
      </c>
      <c r="AS56" s="4">
        <f t="shared" si="60"/>
        <v>4.4161750518979526E-3</v>
      </c>
      <c r="AT56" s="4">
        <f t="shared" si="60"/>
        <v>8.2699382183938352E-3</v>
      </c>
      <c r="AU56" s="4">
        <f t="shared" si="60"/>
        <v>5.4343657982429128E-3</v>
      </c>
      <c r="AV56" s="4">
        <f t="shared" si="60"/>
        <v>2.4923213620923201E-3</v>
      </c>
      <c r="AW56" s="4">
        <f t="shared" si="60"/>
        <v>-2.893355884840132E-3</v>
      </c>
      <c r="AY56" s="2">
        <f t="shared" si="51"/>
        <v>0.29412228107435456</v>
      </c>
      <c r="AZ56" s="2">
        <f t="shared" si="51"/>
        <v>0.25584847990051557</v>
      </c>
      <c r="BA56" s="2">
        <f t="shared" si="51"/>
        <v>0.26523690240893644</v>
      </c>
      <c r="BB56" s="2">
        <f t="shared" si="51"/>
        <v>0.27945487688685761</v>
      </c>
      <c r="BC56" s="2">
        <f t="shared" si="51"/>
        <v>0.26419308334965064</v>
      </c>
      <c r="BD56" s="2">
        <f t="shared" si="51"/>
        <v>0.25290484100124755</v>
      </c>
      <c r="BE56" s="2">
        <f t="shared" si="51"/>
        <v>0.25521900274136067</v>
      </c>
      <c r="BF56" s="2">
        <f t="shared" si="51"/>
        <v>0.24815137988767094</v>
      </c>
      <c r="BG56" s="2">
        <f t="shared" si="51"/>
        <v>0.25113895208271481</v>
      </c>
      <c r="BH56" s="2">
        <f t="shared" si="51"/>
        <v>0.26576157510440362</v>
      </c>
      <c r="BI56" s="2">
        <f t="shared" si="51"/>
        <v>0.25657153755948836</v>
      </c>
      <c r="BJ56" s="2">
        <f t="shared" si="51"/>
        <v>0.24847688950844193</v>
      </c>
      <c r="BK56" s="2">
        <f t="shared" si="51"/>
        <v>0.25472595556189737</v>
      </c>
      <c r="BL56" s="2">
        <f t="shared" si="51"/>
        <v>0.25012730144428325</v>
      </c>
      <c r="BM56" s="2">
        <f t="shared" si="51"/>
        <v>0.25390198607506015</v>
      </c>
      <c r="BO56" s="2" t="str">
        <f t="shared" si="10"/>
        <v/>
      </c>
      <c r="BP56" s="2">
        <f t="shared" si="11"/>
        <v>0.25538</v>
      </c>
      <c r="BQ56" s="2">
        <f t="shared" si="12"/>
        <v>0.26738000000000001</v>
      </c>
      <c r="BR56" s="2">
        <f t="shared" si="13"/>
        <v>0.27168599999999998</v>
      </c>
      <c r="BS56" s="2">
        <f t="shared" si="14"/>
        <v>0.263071</v>
      </c>
      <c r="BT56" s="2">
        <f t="shared" si="15"/>
        <v>0.25845699999999999</v>
      </c>
      <c r="BU56" s="2">
        <f t="shared" si="16"/>
        <v>0.257436</v>
      </c>
      <c r="BV56" s="2">
        <f t="shared" si="17"/>
        <v>0.25664999999999999</v>
      </c>
      <c r="BW56" s="2">
        <f t="shared" si="18"/>
        <v>0.26182</v>
      </c>
      <c r="BX56" s="2">
        <f t="shared" si="19"/>
        <v>0.27768999999999999</v>
      </c>
      <c r="BY56" s="2">
        <f t="shared" si="20"/>
        <v>0.26811400000000002</v>
      </c>
      <c r="BZ56" s="2">
        <f t="shared" si="21"/>
        <v>0.26586799999999999</v>
      </c>
      <c r="CA56" s="2">
        <f t="shared" si="22"/>
        <v>0.26656600000000003</v>
      </c>
      <c r="CB56" s="2">
        <f t="shared" si="23"/>
        <v>0.25791900000000001</v>
      </c>
      <c r="CC56" s="2">
        <f t="shared" si="24"/>
        <v>0.25123099999999998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0.3523339398550725</v>
      </c>
      <c r="DL56" s="2">
        <f t="shared" si="61"/>
        <v>0.25909071596638655</v>
      </c>
      <c r="DM56" s="2">
        <f t="shared" si="61"/>
        <v>0.26890689725352879</v>
      </c>
      <c r="DN56" s="2">
        <f t="shared" si="61"/>
        <v>0.27231883783783778</v>
      </c>
      <c r="DO56" s="2">
        <f t="shared" si="61"/>
        <v>0.26842945409782248</v>
      </c>
      <c r="DP56" s="2">
        <f t="shared" si="61"/>
        <v>0.25742645378151263</v>
      </c>
      <c r="DQ56" s="2">
        <f t="shared" si="61"/>
        <v>0.25803965352049907</v>
      </c>
      <c r="DR56" s="2">
        <f t="shared" si="61"/>
        <v>0.25573337711675576</v>
      </c>
      <c r="DS56" s="2">
        <f t="shared" si="61"/>
        <v>0.2611979250366569</v>
      </c>
      <c r="DT56" s="2">
        <f t="shared" si="61"/>
        <v>0.27656023350439884</v>
      </c>
      <c r="DU56" s="2">
        <f t="shared" si="61"/>
        <v>0.2631993535557185</v>
      </c>
      <c r="DV56" s="2">
        <f t="shared" si="61"/>
        <v>0.26129336033724337</v>
      </c>
      <c r="DW56" s="2">
        <f t="shared" si="61"/>
        <v>0.26328151013814621</v>
      </c>
      <c r="DX56" s="2">
        <f t="shared" si="61"/>
        <v>0.25763361909536542</v>
      </c>
      <c r="DY56" s="2">
        <f t="shared" si="61"/>
        <v>0.25590011321619555</v>
      </c>
      <c r="EA56" s="2">
        <f t="shared" si="62"/>
        <v>0.25797735607335126</v>
      </c>
      <c r="EB56" s="2">
        <f t="shared" si="62"/>
        <v>0.24994540177713112</v>
      </c>
      <c r="EC56" s="2">
        <f t="shared" si="62"/>
        <v>0.25686190048076923</v>
      </c>
      <c r="ED56" s="2">
        <f t="shared" si="62"/>
        <v>0.29514050348871623</v>
      </c>
      <c r="EE56" s="2">
        <f t="shared" si="62"/>
        <v>0.25474288081138852</v>
      </c>
      <c r="EF56" s="2">
        <f t="shared" si="62"/>
        <v>0.24516584676311173</v>
      </c>
      <c r="EG56" s="2">
        <f t="shared" si="62"/>
        <v>0.25108723891829504</v>
      </c>
      <c r="EH56" s="2">
        <f t="shared" si="62"/>
        <v>0.2366111380445137</v>
      </c>
      <c r="EI56" s="2">
        <f t="shared" si="62"/>
        <v>0.23738420555176329</v>
      </c>
      <c r="EJ56" s="2">
        <f t="shared" si="62"/>
        <v>0.25198160234432238</v>
      </c>
      <c r="EK56" s="2">
        <f t="shared" si="62"/>
        <v>0.24742019656491596</v>
      </c>
      <c r="EL56" s="2">
        <f t="shared" si="62"/>
        <v>0.23143534668863569</v>
      </c>
      <c r="EM56" s="2">
        <f t="shared" si="62"/>
        <v>0.24209678713549188</v>
      </c>
      <c r="EN56" s="2">
        <f t="shared" si="62"/>
        <v>0.23883006160685571</v>
      </c>
      <c r="EO56" s="2">
        <f t="shared" si="62"/>
        <v>0.24936807718867199</v>
      </c>
      <c r="EQ56" s="2">
        <f t="shared" si="63"/>
        <v>0.23729874085635025</v>
      </c>
      <c r="ER56" s="2">
        <f t="shared" si="63"/>
        <v>0.24088963980384062</v>
      </c>
      <c r="ES56" s="2">
        <f t="shared" si="63"/>
        <v>0.24535439872815695</v>
      </c>
      <c r="ET56" s="2">
        <f t="shared" si="63"/>
        <v>0.27580386700652065</v>
      </c>
      <c r="EU56" s="2">
        <f t="shared" si="63"/>
        <v>0.24596392687599822</v>
      </c>
      <c r="EV56" s="2">
        <f t="shared" si="63"/>
        <v>0.238915500502208</v>
      </c>
      <c r="EW56" s="2">
        <f t="shared" si="63"/>
        <v>0.24709854022585326</v>
      </c>
      <c r="EX56" s="2">
        <f t="shared" si="63"/>
        <v>0.23679246018094727</v>
      </c>
      <c r="EY56" s="2">
        <f t="shared" si="63"/>
        <v>0.23439534759137673</v>
      </c>
      <c r="EZ56" s="2">
        <f t="shared" si="63"/>
        <v>0.24791641615856833</v>
      </c>
      <c r="FA56" s="2">
        <f t="shared" si="63"/>
        <v>0.24032356047740563</v>
      </c>
      <c r="FB56" s="2">
        <f t="shared" si="63"/>
        <v>0.2328400436345103</v>
      </c>
      <c r="FC56" s="2">
        <f t="shared" si="63"/>
        <v>0.24377227358856626</v>
      </c>
      <c r="FD56" s="2">
        <f t="shared" si="63"/>
        <v>0.24124818725686578</v>
      </c>
      <c r="FE56" s="2">
        <f t="shared" si="63"/>
        <v>0.25327741326518238</v>
      </c>
      <c r="FG56" s="2">
        <f t="shared" si="64"/>
        <v>0.61691079907890234</v>
      </c>
      <c r="FH56" s="2">
        <f t="shared" si="64"/>
        <v>0.35449997329317096</v>
      </c>
      <c r="FI56" s="2">
        <f t="shared" si="64"/>
        <v>0.30468286556956659</v>
      </c>
      <c r="FJ56" s="2">
        <f t="shared" si="64"/>
        <v>0.31269575242241648</v>
      </c>
      <c r="FK56" s="2">
        <f t="shared" si="64"/>
        <v>0.30952195474794042</v>
      </c>
      <c r="FL56" s="2">
        <f t="shared" si="64"/>
        <v>0.36878623161440033</v>
      </c>
      <c r="FM56" s="2">
        <f t="shared" si="64"/>
        <v>0.40570025947378335</v>
      </c>
      <c r="FN56" s="2">
        <f t="shared" si="64"/>
        <v>0.39650168607122083</v>
      </c>
      <c r="FO56" s="2">
        <f t="shared" si="64"/>
        <v>0.42239988696062636</v>
      </c>
      <c r="FP56" s="2">
        <f t="shared" si="64"/>
        <v>0.43934823675690898</v>
      </c>
      <c r="FQ56" s="2">
        <f t="shared" si="64"/>
        <v>0.42002861379471185</v>
      </c>
      <c r="FR56" s="2">
        <f t="shared" si="64"/>
        <v>0.42924789079472769</v>
      </c>
      <c r="FS56" s="2">
        <f t="shared" si="64"/>
        <v>0.40385573445422285</v>
      </c>
      <c r="FT56" s="2">
        <f t="shared" si="64"/>
        <v>0.39919765399112833</v>
      </c>
      <c r="FU56" s="2">
        <f t="shared" si="64"/>
        <v>0.30590029806750929</v>
      </c>
      <c r="FW56" s="2">
        <f t="shared" si="53"/>
        <v>9.9778518010943689E-5</v>
      </c>
      <c r="FX56" s="2">
        <f t="shared" si="53"/>
        <v>2.4562264663199369E-5</v>
      </c>
      <c r="FY56" s="2">
        <f t="shared" si="53"/>
        <v>7.882865777088488E-6</v>
      </c>
      <c r="FZ56" s="2">
        <f t="shared" si="53"/>
        <v>1.0284271236685547E-5</v>
      </c>
      <c r="GA56" s="2">
        <f t="shared" si="53"/>
        <v>8.6377892452476804E-6</v>
      </c>
      <c r="GB56" s="2">
        <f t="shared" si="53"/>
        <v>1.1154685044219136E-5</v>
      </c>
      <c r="GC56" s="2">
        <f t="shared" si="53"/>
        <v>1.3631276529634813E-5</v>
      </c>
      <c r="GD56" s="2">
        <f t="shared" si="53"/>
        <v>1.5467036731048321E-5</v>
      </c>
      <c r="GE56" s="2">
        <f t="shared" si="53"/>
        <v>2.025369281529466E-5</v>
      </c>
      <c r="GF56" s="2">
        <f t="shared" si="53"/>
        <v>1.9713221863877773E-5</v>
      </c>
      <c r="GG56" s="2">
        <f t="shared" si="53"/>
        <v>1.6706300388264409E-5</v>
      </c>
      <c r="GH56" s="2">
        <f t="shared" si="53"/>
        <v>1.320796179580599E-5</v>
      </c>
      <c r="GI56" s="2">
        <f t="shared" si="53"/>
        <v>1.032010577059232E-5</v>
      </c>
      <c r="GJ56" s="2">
        <f t="shared" si="53"/>
        <v>7.6030036959370652E-6</v>
      </c>
      <c r="GK56" s="2">
        <f t="shared" si="53"/>
        <v>6.2994511864704414E-6</v>
      </c>
      <c r="GM56" s="82">
        <f t="shared" si="54"/>
        <v>5.3558347638363195E-2</v>
      </c>
      <c r="GN56" s="82">
        <f t="shared" si="54"/>
        <v>1.3197288930402637E-3</v>
      </c>
      <c r="GO56" s="82">
        <f t="shared" si="54"/>
        <v>5.2725830115431954E-4</v>
      </c>
      <c r="GP56" s="82">
        <f t="shared" si="54"/>
        <v>4.1967448224147433E-4</v>
      </c>
      <c r="GQ56" s="82">
        <f t="shared" si="54"/>
        <v>4.2759900106685708E-4</v>
      </c>
      <c r="GR56" s="82">
        <f t="shared" si="54"/>
        <v>1.3281985943992124E-3</v>
      </c>
      <c r="GS56" s="82">
        <f t="shared" si="54"/>
        <v>2.8506210366135254E-3</v>
      </c>
      <c r="GT56" s="82">
        <f t="shared" si="54"/>
        <v>2.4336845091806939E-3</v>
      </c>
      <c r="GU56" s="82">
        <f t="shared" si="54"/>
        <v>3.799761500387331E-3</v>
      </c>
      <c r="GV56" s="82">
        <f t="shared" si="54"/>
        <v>4.9511781029445319E-3</v>
      </c>
      <c r="GW56" s="82">
        <f t="shared" si="54"/>
        <v>3.530496874453897E-3</v>
      </c>
      <c r="GX56" s="82">
        <f t="shared" si="54"/>
        <v>4.4394711883409023E-3</v>
      </c>
      <c r="GY56" s="82">
        <f t="shared" si="54"/>
        <v>2.9871670269749104E-3</v>
      </c>
      <c r="GZ56" s="82">
        <f t="shared" si="54"/>
        <v>2.4976758867739199E-3</v>
      </c>
      <c r="HA56" s="82">
        <f t="shared" si="54"/>
        <v>9.5355882241224531E-5</v>
      </c>
      <c r="HC56" s="82">
        <f t="shared" si="58"/>
        <v>6.2589734893219013E-9</v>
      </c>
      <c r="HD56" s="82">
        <f t="shared" si="58"/>
        <v>5.6526913603756774E-15</v>
      </c>
      <c r="HE56" s="82">
        <f t="shared" si="58"/>
        <v>7.1373225042742121E-14</v>
      </c>
      <c r="HF56" s="82">
        <f t="shared" si="58"/>
        <v>5.8792309084729693E-15</v>
      </c>
      <c r="HG56" s="82">
        <f t="shared" si="58"/>
        <v>1.9104923578616099E-16</v>
      </c>
      <c r="HH56" s="82">
        <f t="shared" si="58"/>
        <v>5.389389996825636E-14</v>
      </c>
      <c r="HI56" s="82">
        <f t="shared" si="58"/>
        <v>2.2768198759131306E-14</v>
      </c>
      <c r="HJ56" s="82">
        <f t="shared" si="58"/>
        <v>8.4035521626353835E-14</v>
      </c>
      <c r="HK56" s="82">
        <f t="shared" si="58"/>
        <v>1.7267283640214107E-13</v>
      </c>
      <c r="HL56" s="82">
        <f t="shared" si="58"/>
        <v>9.9485439875110294E-13</v>
      </c>
      <c r="HM56" s="82">
        <f t="shared" si="58"/>
        <v>5.5810630478862987E-13</v>
      </c>
      <c r="HN56" s="82">
        <f t="shared" si="58"/>
        <v>7.027347152503852E-13</v>
      </c>
      <c r="HO56" s="82">
        <f t="shared" si="58"/>
        <v>3.0429912636225867E-12</v>
      </c>
      <c r="HP56" s="82">
        <f t="shared" si="58"/>
        <v>1.3196226779779001E-13</v>
      </c>
      <c r="HQ56" s="82">
        <f t="shared" si="58"/>
        <v>4.6178113504568307E-20</v>
      </c>
      <c r="HS56" s="82">
        <f t="shared" si="55"/>
        <v>8.5814794271535262E-26</v>
      </c>
      <c r="HT56" s="82">
        <f t="shared" si="55"/>
        <v>4.6921781537421179E-43</v>
      </c>
      <c r="HU56" s="82">
        <f t="shared" si="55"/>
        <v>1.9491944027290725E-42</v>
      </c>
      <c r="HV56" s="82">
        <f t="shared" si="55"/>
        <v>8.8965376860965766E-48</v>
      </c>
      <c r="HW56" s="82">
        <f t="shared" si="55"/>
        <v>5.0765017276001788E-54</v>
      </c>
      <c r="HX56" s="82">
        <f t="shared" si="55"/>
        <v>1.9215757450678414E-48</v>
      </c>
      <c r="HY56" s="82">
        <f t="shared" si="55"/>
        <v>1.2086578625982133E-49</v>
      </c>
      <c r="HZ56" s="82">
        <f t="shared" si="55"/>
        <v>1.0830479611429716E-46</v>
      </c>
      <c r="IA56" s="82">
        <f t="shared" si="55"/>
        <v>3.0806937585425771E-46</v>
      </c>
      <c r="IB56" s="82">
        <f t="shared" si="55"/>
        <v>4.8806496899198948E-45</v>
      </c>
      <c r="IC56" s="82">
        <f t="shared" si="55"/>
        <v>4.9301840907341612E-46</v>
      </c>
      <c r="ID56" s="82">
        <f t="shared" si="55"/>
        <v>3.3137753247079278E-45</v>
      </c>
      <c r="IE56" s="82">
        <f t="shared" si="55"/>
        <v>2.0163260905789071E-41</v>
      </c>
      <c r="IF56" s="82">
        <f t="shared" si="55"/>
        <v>1.0513021096248978E-44</v>
      </c>
      <c r="IG56" s="82">
        <f t="shared" si="55"/>
        <v>2.6865094528671138E-37</v>
      </c>
      <c r="II56" s="82">
        <f t="shared" si="56"/>
        <v>6.1167383347315857E-141</v>
      </c>
      <c r="IJ56" s="82">
        <f t="shared" si="56"/>
        <v>5.7867944575628337E-205</v>
      </c>
      <c r="IK56" s="82">
        <f t="shared" si="56"/>
        <v>4.4481816443795865E-208</v>
      </c>
      <c r="IL56" s="82">
        <f t="shared" si="56"/>
        <v>1.6119569411752775E-236</v>
      </c>
      <c r="IM56" s="82">
        <f t="shared" si="56"/>
        <v>2.6393978812389526E-273</v>
      </c>
      <c r="IN56" s="82">
        <f t="shared" si="56"/>
        <v>1.38311571784391E-246</v>
      </c>
      <c r="IO56" s="82">
        <f t="shared" si="56"/>
        <v>7.6933929817358601E-253</v>
      </c>
      <c r="IP56" s="82">
        <f t="shared" si="56"/>
        <v>8.9159254068672343E-236</v>
      </c>
      <c r="IQ56" s="82">
        <f t="shared" si="56"/>
        <v>3.028004831391412E-234</v>
      </c>
      <c r="IR56" s="82">
        <f t="shared" si="56"/>
        <v>4.937887512090688E-231</v>
      </c>
      <c r="IS56" s="82">
        <f t="shared" si="56"/>
        <v>2.1904101950750491E-237</v>
      </c>
      <c r="IT56" s="82">
        <f t="shared" si="56"/>
        <v>9.0739137440976119E-232</v>
      </c>
      <c r="IU56" s="82">
        <f t="shared" si="56"/>
        <v>8.6167407004591467E-209</v>
      </c>
      <c r="IV56" s="82">
        <f t="shared" si="56"/>
        <v>1.8117013524080674E-137</v>
      </c>
      <c r="IW56" s="82">
        <f t="shared" si="56"/>
        <v>8.6314026667307159E-101</v>
      </c>
      <c r="IY56" s="82">
        <f t="shared" si="57"/>
        <v>5.3558353897336687E-2</v>
      </c>
      <c r="IZ56" s="82">
        <f t="shared" si="57"/>
        <v>1.3197288930459163E-3</v>
      </c>
      <c r="JA56" s="82">
        <f t="shared" si="57"/>
        <v>5.2725830122569279E-4</v>
      </c>
      <c r="JB56" s="82">
        <f t="shared" si="57"/>
        <v>4.1967448224735358E-4</v>
      </c>
      <c r="JC56" s="82">
        <f t="shared" si="57"/>
        <v>4.2759900106704811E-4</v>
      </c>
      <c r="JD56" s="82">
        <f t="shared" si="57"/>
        <v>1.3281985944531064E-3</v>
      </c>
      <c r="JE56" s="82">
        <f t="shared" si="57"/>
        <v>2.8506210366362936E-3</v>
      </c>
      <c r="JF56" s="82">
        <f t="shared" si="57"/>
        <v>2.4336845092647295E-3</v>
      </c>
      <c r="JG56" s="82">
        <f t="shared" si="57"/>
        <v>3.7997615005600036E-3</v>
      </c>
      <c r="JH56" s="82">
        <f t="shared" si="57"/>
        <v>4.9511781039393863E-3</v>
      </c>
      <c r="JI56" s="82">
        <f t="shared" si="57"/>
        <v>3.5304968750120035E-3</v>
      </c>
      <c r="JJ56" s="82">
        <f t="shared" si="57"/>
        <v>4.439471189043637E-3</v>
      </c>
      <c r="JK56" s="82">
        <f t="shared" si="57"/>
        <v>2.9871670300179016E-3</v>
      </c>
      <c r="JL56" s="82">
        <f t="shared" si="57"/>
        <v>2.4976758869058821E-3</v>
      </c>
      <c r="JM56" s="82">
        <f t="shared" si="57"/>
        <v>9.5355882241224572E-5</v>
      </c>
    </row>
    <row r="57" spans="2:273" x14ac:dyDescent="0.25">
      <c r="B57" s="2">
        <v>30</v>
      </c>
      <c r="C57" s="37">
        <v>0.43889499999999998</v>
      </c>
      <c r="D57" s="37">
        <v>0.263048</v>
      </c>
      <c r="E57" s="37">
        <v>0.270144</v>
      </c>
      <c r="F57" s="37">
        <v>0.27081100000000002</v>
      </c>
      <c r="G57" s="37">
        <v>0.26889099999999999</v>
      </c>
      <c r="H57" s="37">
        <v>0.25706200000000001</v>
      </c>
      <c r="I57" s="37">
        <v>0.26196399999999997</v>
      </c>
      <c r="J57" s="37">
        <v>0.258996</v>
      </c>
      <c r="K57" s="37">
        <v>0.261768</v>
      </c>
      <c r="L57" s="37">
        <v>0.28305200000000003</v>
      </c>
      <c r="M57" s="37">
        <v>0.26957999999999999</v>
      </c>
      <c r="N57" s="37">
        <v>0.27176299999999998</v>
      </c>
      <c r="O57" s="37">
        <v>0.26646999999999998</v>
      </c>
      <c r="P57" s="37">
        <v>0.26037300000000002</v>
      </c>
      <c r="Q57" s="37">
        <v>0.25333899999999998</v>
      </c>
      <c r="S57" s="4">
        <f t="shared" si="59"/>
        <v>0.39453083682740131</v>
      </c>
      <c r="T57" s="4">
        <f t="shared" si="59"/>
        <v>0.26038801385762106</v>
      </c>
      <c r="U57" s="4">
        <f t="shared" si="59"/>
        <v>0.26722376988741964</v>
      </c>
      <c r="V57" s="4">
        <f t="shared" si="59"/>
        <v>0.28158754330672336</v>
      </c>
      <c r="W57" s="4">
        <f t="shared" si="59"/>
        <v>0.26568162312918664</v>
      </c>
      <c r="X57" s="4">
        <f t="shared" si="59"/>
        <v>0.25744338519855892</v>
      </c>
      <c r="Y57" s="4">
        <f t="shared" si="59"/>
        <v>0.26363913624692564</v>
      </c>
      <c r="Z57" s="4">
        <f t="shared" si="59"/>
        <v>0.25527404565984013</v>
      </c>
      <c r="AA57" s="4">
        <f t="shared" si="59"/>
        <v>0.26133638954404026</v>
      </c>
      <c r="AB57" s="4">
        <f t="shared" si="59"/>
        <v>0.27892547511944438</v>
      </c>
      <c r="AC57" s="4">
        <f t="shared" si="59"/>
        <v>0.26636630158662883</v>
      </c>
      <c r="AD57" s="4">
        <f t="shared" si="59"/>
        <v>0.26052606126815664</v>
      </c>
      <c r="AE57" s="4">
        <f t="shared" si="59"/>
        <v>0.26341484334257437</v>
      </c>
      <c r="AF57" s="4">
        <f t="shared" si="59"/>
        <v>0.25727261104125976</v>
      </c>
      <c r="AG57" s="4">
        <f t="shared" si="59"/>
        <v>0.2545760398738432</v>
      </c>
      <c r="AI57" s="4">
        <f t="shared" si="60"/>
        <v>4.436416317259867E-2</v>
      </c>
      <c r="AJ57" s="4">
        <f t="shared" si="60"/>
        <v>2.659986142378945E-3</v>
      </c>
      <c r="AK57" s="4">
        <f t="shared" si="60"/>
        <v>2.9202301125803576E-3</v>
      </c>
      <c r="AL57" s="4">
        <f t="shared" si="60"/>
        <v>-1.0776543306723341E-2</v>
      </c>
      <c r="AM57" s="4">
        <f t="shared" si="60"/>
        <v>3.2093768708133519E-3</v>
      </c>
      <c r="AN57" s="4">
        <f t="shared" si="60"/>
        <v>-3.813851985589034E-4</v>
      </c>
      <c r="AO57" s="4">
        <f t="shared" si="60"/>
        <v>-1.6751362469256681E-3</v>
      </c>
      <c r="AP57" s="4">
        <f t="shared" si="60"/>
        <v>3.721954340159872E-3</v>
      </c>
      <c r="AQ57" s="4">
        <f t="shared" si="60"/>
        <v>4.3161045595974112E-4</v>
      </c>
      <c r="AR57" s="4">
        <f t="shared" si="60"/>
        <v>4.1265248805556487E-3</v>
      </c>
      <c r="AS57" s="4">
        <f t="shared" si="60"/>
        <v>3.2136984133711577E-3</v>
      </c>
      <c r="AT57" s="4">
        <f t="shared" si="60"/>
        <v>1.1236938731843338E-2</v>
      </c>
      <c r="AU57" s="4">
        <f t="shared" si="60"/>
        <v>3.0551566574256173E-3</v>
      </c>
      <c r="AV57" s="4">
        <f t="shared" si="60"/>
        <v>3.1003889587402633E-3</v>
      </c>
      <c r="AW57" s="4">
        <f t="shared" si="60"/>
        <v>-1.2370398738432153E-3</v>
      </c>
      <c r="AY57" s="2">
        <f t="shared" si="51"/>
        <v>0.2931638772102011</v>
      </c>
      <c r="AZ57" s="2">
        <f t="shared" si="51"/>
        <v>0.2559306891398046</v>
      </c>
      <c r="BA57" s="2">
        <f t="shared" si="51"/>
        <v>0.2653886498423359</v>
      </c>
      <c r="BB57" s="2">
        <f t="shared" si="51"/>
        <v>0.28005119204867823</v>
      </c>
      <c r="BC57" s="2">
        <f t="shared" si="51"/>
        <v>0.26410648287547023</v>
      </c>
      <c r="BD57" s="2">
        <f t="shared" si="51"/>
        <v>0.25292831256143816</v>
      </c>
      <c r="BE57" s="2">
        <f t="shared" si="51"/>
        <v>0.25535971608488889</v>
      </c>
      <c r="BF57" s="2">
        <f t="shared" si="51"/>
        <v>0.24788294380734741</v>
      </c>
      <c r="BG57" s="2">
        <f t="shared" si="51"/>
        <v>0.25073357573503702</v>
      </c>
      <c r="BH57" s="2">
        <f t="shared" si="51"/>
        <v>0.26557925932740134</v>
      </c>
      <c r="BI57" s="2">
        <f t="shared" si="51"/>
        <v>0.25634988395814085</v>
      </c>
      <c r="BJ57" s="2">
        <f t="shared" si="51"/>
        <v>0.24807523922281119</v>
      </c>
      <c r="BK57" s="2">
        <f t="shared" si="51"/>
        <v>0.25456491631101297</v>
      </c>
      <c r="BL57" s="2">
        <f t="shared" si="51"/>
        <v>0.24975439316393133</v>
      </c>
      <c r="BM57" s="2">
        <f t="shared" si="51"/>
        <v>0.25416980264588612</v>
      </c>
      <c r="BO57" s="2" t="str">
        <f t="shared" si="10"/>
        <v/>
      </c>
      <c r="BP57" s="2">
        <f t="shared" si="11"/>
        <v>0.263048</v>
      </c>
      <c r="BQ57" s="2">
        <f t="shared" si="12"/>
        <v>0.270144</v>
      </c>
      <c r="BR57" s="2">
        <f t="shared" si="13"/>
        <v>0.27081100000000002</v>
      </c>
      <c r="BS57" s="2">
        <f t="shared" si="14"/>
        <v>0.26889099999999999</v>
      </c>
      <c r="BT57" s="2">
        <f t="shared" si="15"/>
        <v>0.25706200000000001</v>
      </c>
      <c r="BU57" s="2">
        <f t="shared" si="16"/>
        <v>0.26196399999999997</v>
      </c>
      <c r="BV57" s="2">
        <f t="shared" si="17"/>
        <v>0.258996</v>
      </c>
      <c r="BW57" s="2">
        <f t="shared" si="18"/>
        <v>0.261768</v>
      </c>
      <c r="BX57" s="2">
        <f t="shared" si="19"/>
        <v>0.28305200000000003</v>
      </c>
      <c r="BY57" s="2">
        <f t="shared" si="20"/>
        <v>0.26957999999999999</v>
      </c>
      <c r="BZ57" s="2">
        <f t="shared" si="21"/>
        <v>0.27176299999999998</v>
      </c>
      <c r="CA57" s="2">
        <f t="shared" si="22"/>
        <v>0.26646999999999998</v>
      </c>
      <c r="CB57" s="2">
        <f t="shared" si="23"/>
        <v>0.26037300000000002</v>
      </c>
      <c r="CC57" s="2">
        <f t="shared" si="24"/>
        <v>0.25333899999999998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0.35618434594202902</v>
      </c>
      <c r="DL57" s="2">
        <f t="shared" si="61"/>
        <v>0.25975102801120448</v>
      </c>
      <c r="DM57" s="2">
        <f t="shared" si="61"/>
        <v>0.26968969197942877</v>
      </c>
      <c r="DN57" s="2">
        <f t="shared" si="61"/>
        <v>0.27287940540540534</v>
      </c>
      <c r="DO57" s="2">
        <f t="shared" si="61"/>
        <v>0.26888589834774046</v>
      </c>
      <c r="DP57" s="2">
        <f t="shared" si="61"/>
        <v>0.25815116778711483</v>
      </c>
      <c r="DQ57" s="2">
        <f t="shared" si="61"/>
        <v>0.25891901381461668</v>
      </c>
      <c r="DR57" s="2">
        <f t="shared" si="61"/>
        <v>0.25625602384135471</v>
      </c>
      <c r="DS57" s="2">
        <f t="shared" si="61"/>
        <v>0.26168719263196483</v>
      </c>
      <c r="DT57" s="2">
        <f t="shared" si="61"/>
        <v>0.27763050311583581</v>
      </c>
      <c r="DU57" s="2">
        <f t="shared" si="61"/>
        <v>0.26377462280058656</v>
      </c>
      <c r="DV57" s="2">
        <f t="shared" si="61"/>
        <v>0.26203688471407621</v>
      </c>
      <c r="DW57" s="2">
        <f t="shared" si="61"/>
        <v>0.264070950311943</v>
      </c>
      <c r="DX57" s="2">
        <f t="shared" si="61"/>
        <v>0.2579145291889483</v>
      </c>
      <c r="DY57" s="2">
        <f t="shared" si="61"/>
        <v>0.25660651061879297</v>
      </c>
      <c r="EA57" s="2">
        <f t="shared" si="62"/>
        <v>0.2574763359690444</v>
      </c>
      <c r="EB57" s="2">
        <f t="shared" si="62"/>
        <v>0.24958705549637558</v>
      </c>
      <c r="EC57" s="2">
        <f t="shared" si="62"/>
        <v>0.25643718918269232</v>
      </c>
      <c r="ED57" s="2">
        <f t="shared" si="62"/>
        <v>0.29442837967433461</v>
      </c>
      <c r="EE57" s="2">
        <f t="shared" si="62"/>
        <v>0.25438299499499994</v>
      </c>
      <c r="EF57" s="2">
        <f t="shared" si="62"/>
        <v>0.244775650020994</v>
      </c>
      <c r="EG57" s="2">
        <f t="shared" si="62"/>
        <v>0.25060469950380071</v>
      </c>
      <c r="EH57" s="2">
        <f t="shared" si="62"/>
        <v>0.23625998938670439</v>
      </c>
      <c r="EI57" s="2">
        <f t="shared" si="62"/>
        <v>0.2370733979787869</v>
      </c>
      <c r="EJ57" s="2">
        <f t="shared" si="62"/>
        <v>0.25155401714285719</v>
      </c>
      <c r="EK57" s="2">
        <f t="shared" si="62"/>
        <v>0.24700023251428627</v>
      </c>
      <c r="EL57" s="2">
        <f t="shared" si="62"/>
        <v>0.23114445396964625</v>
      </c>
      <c r="EM57" s="2">
        <f t="shared" si="62"/>
        <v>0.2417673918044958</v>
      </c>
      <c r="EN57" s="2">
        <f t="shared" si="62"/>
        <v>0.23855375246978822</v>
      </c>
      <c r="EO57" s="2">
        <f t="shared" si="62"/>
        <v>0.24912722651921959</v>
      </c>
      <c r="EQ57" s="2">
        <f t="shared" si="63"/>
        <v>0.23707695832025033</v>
      </c>
      <c r="ER57" s="2">
        <f t="shared" si="63"/>
        <v>0.24064776524748355</v>
      </c>
      <c r="ES57" s="2">
        <f t="shared" si="63"/>
        <v>0.2450681193973003</v>
      </c>
      <c r="ET57" s="2">
        <f t="shared" si="63"/>
        <v>0.27534308575980943</v>
      </c>
      <c r="EU57" s="2">
        <f t="shared" si="63"/>
        <v>0.24571816668397925</v>
      </c>
      <c r="EV57" s="2">
        <f t="shared" si="63"/>
        <v>0.23861093793792271</v>
      </c>
      <c r="EW57" s="2">
        <f t="shared" si="63"/>
        <v>0.24667314143836158</v>
      </c>
      <c r="EX57" s="2">
        <f t="shared" si="63"/>
        <v>0.23643816815454721</v>
      </c>
      <c r="EY57" s="2">
        <f t="shared" si="63"/>
        <v>0.2341280637615907</v>
      </c>
      <c r="EZ57" s="2">
        <f t="shared" si="63"/>
        <v>0.24754418846486903</v>
      </c>
      <c r="FA57" s="2">
        <f t="shared" si="63"/>
        <v>0.24000246710390954</v>
      </c>
      <c r="FB57" s="2">
        <f t="shared" si="63"/>
        <v>0.23253088522581739</v>
      </c>
      <c r="FC57" s="2">
        <f t="shared" si="63"/>
        <v>0.24342084342900441</v>
      </c>
      <c r="FD57" s="2">
        <f t="shared" si="63"/>
        <v>0.24093725769021723</v>
      </c>
      <c r="FE57" s="2">
        <f t="shared" si="63"/>
        <v>0.25297252053581304</v>
      </c>
      <c r="FG57" s="2">
        <f t="shared" si="64"/>
        <v>0.63843083228272035</v>
      </c>
      <c r="FH57" s="2">
        <f t="shared" si="64"/>
        <v>0.37584695487344172</v>
      </c>
      <c r="FI57" s="2">
        <f t="shared" si="64"/>
        <v>0.32453823521679281</v>
      </c>
      <c r="FJ57" s="2">
        <f t="shared" si="64"/>
        <v>0.33282335244697936</v>
      </c>
      <c r="FK57" s="2">
        <f t="shared" si="64"/>
        <v>0.32954321560502547</v>
      </c>
      <c r="FL57" s="2">
        <f t="shared" si="64"/>
        <v>0.39047309549401193</v>
      </c>
      <c r="FM57" s="2">
        <f t="shared" si="64"/>
        <v>0.42808568862320562</v>
      </c>
      <c r="FN57" s="2">
        <f t="shared" si="64"/>
        <v>0.41873717885283468</v>
      </c>
      <c r="FO57" s="2">
        <f t="shared" si="64"/>
        <v>0.44501677381332677</v>
      </c>
      <c r="FP57" s="2">
        <f t="shared" si="64"/>
        <v>0.46214651499313725</v>
      </c>
      <c r="FQ57" s="2">
        <f t="shared" si="64"/>
        <v>0.44261582866535804</v>
      </c>
      <c r="FR57" s="2">
        <f t="shared" si="64"/>
        <v>0.45194454542525497</v>
      </c>
      <c r="FS57" s="2">
        <f t="shared" si="64"/>
        <v>0.42621237807487949</v>
      </c>
      <c r="FT57" s="2">
        <f t="shared" si="64"/>
        <v>0.42147874610238634</v>
      </c>
      <c r="FU57" s="2">
        <f t="shared" si="64"/>
        <v>0.32579783047502348</v>
      </c>
      <c r="FW57" s="2">
        <f t="shared" si="53"/>
        <v>1.094039162709934E-4</v>
      </c>
      <c r="FX57" s="2">
        <f t="shared" si="53"/>
        <v>2.693192382989732E-5</v>
      </c>
      <c r="FY57" s="2">
        <f t="shared" si="53"/>
        <v>8.6433838741941542E-6</v>
      </c>
      <c r="FZ57" s="2">
        <f t="shared" si="53"/>
        <v>1.1276467985647141E-5</v>
      </c>
      <c r="GA57" s="2">
        <f t="shared" si="53"/>
        <v>9.4711396774410777E-6</v>
      </c>
      <c r="GB57" s="2">
        <f t="shared" si="53"/>
        <v>1.2230855773180792E-5</v>
      </c>
      <c r="GC57" s="2">
        <f t="shared" si="53"/>
        <v>1.4946377844047973E-5</v>
      </c>
      <c r="GD57" s="2">
        <f t="shared" si="53"/>
        <v>1.6959243227418134E-5</v>
      </c>
      <c r="GE57" s="2">
        <f t="shared" si="53"/>
        <v>2.2207689168645118E-5</v>
      </c>
      <c r="GF57" s="2">
        <f t="shared" si="53"/>
        <v>2.1615076839845056E-5</v>
      </c>
      <c r="GG57" s="2">
        <f t="shared" si="53"/>
        <v>1.8318064589008773E-5</v>
      </c>
      <c r="GH57" s="2">
        <f t="shared" si="53"/>
        <v>1.4482223670180709E-5</v>
      </c>
      <c r="GI57" s="2">
        <f t="shared" si="53"/>
        <v>1.1315759692637927E-5</v>
      </c>
      <c r="GJ57" s="2">
        <f t="shared" si="53"/>
        <v>8.3365216627516407E-6</v>
      </c>
      <c r="GK57" s="2">
        <f t="shared" si="53"/>
        <v>6.9072066757113869E-6</v>
      </c>
      <c r="GM57" s="82">
        <f t="shared" si="54"/>
        <v>6.8716211273453245E-2</v>
      </c>
      <c r="GN57" s="82">
        <f t="shared" si="54"/>
        <v>1.9203157131977794E-3</v>
      </c>
      <c r="GO57" s="82">
        <f t="shared" si="54"/>
        <v>7.8331933473945803E-4</v>
      </c>
      <c r="GP57" s="82">
        <f t="shared" si="54"/>
        <v>6.5623650228695068E-4</v>
      </c>
      <c r="GQ57" s="82">
        <f t="shared" si="54"/>
        <v>6.6147114377367109E-4</v>
      </c>
      <c r="GR57" s="82">
        <f t="shared" si="54"/>
        <v>2.0139382301519746E-3</v>
      </c>
      <c r="GS57" s="82">
        <f t="shared" si="54"/>
        <v>4.1467084435710131E-3</v>
      </c>
      <c r="GT57" s="82">
        <f t="shared" si="54"/>
        <v>3.5576022858548706E-3</v>
      </c>
      <c r="GU57" s="82">
        <f t="shared" si="54"/>
        <v>5.4650227997747117E-3</v>
      </c>
      <c r="GV57" s="82">
        <f t="shared" si="54"/>
        <v>7.0809887647919666E-3</v>
      </c>
      <c r="GW57" s="82">
        <f t="shared" si="54"/>
        <v>5.1388809797051132E-3</v>
      </c>
      <c r="GX57" s="82">
        <f t="shared" si="54"/>
        <v>6.2654395563650073E-3</v>
      </c>
      <c r="GY57" s="82">
        <f t="shared" si="54"/>
        <v>4.2616117421918672E-3</v>
      </c>
      <c r="GZ57" s="82">
        <f t="shared" si="54"/>
        <v>3.6648839150420689E-3</v>
      </c>
      <c r="HA57" s="82">
        <f t="shared" si="54"/>
        <v>1.8075056498507283E-4</v>
      </c>
      <c r="HC57" s="82">
        <f t="shared" si="58"/>
        <v>1.3950966256608786E-8</v>
      </c>
      <c r="HD57" s="82">
        <f t="shared" si="58"/>
        <v>1.7319560161198976E-14</v>
      </c>
      <c r="HE57" s="82">
        <f t="shared" si="58"/>
        <v>1.898601726867478E-13</v>
      </c>
      <c r="HF57" s="82">
        <f t="shared" si="58"/>
        <v>1.7871449268764773E-14</v>
      </c>
      <c r="HG57" s="82">
        <f t="shared" si="58"/>
        <v>6.5986800786235564E-16</v>
      </c>
      <c r="HH57" s="82">
        <f t="shared" si="58"/>
        <v>1.6230928364157043E-13</v>
      </c>
      <c r="HI57" s="82">
        <f t="shared" si="58"/>
        <v>7.2097237801156964E-14</v>
      </c>
      <c r="HJ57" s="82">
        <f t="shared" si="58"/>
        <v>2.5275490689608255E-13</v>
      </c>
      <c r="HK57" s="82">
        <f t="shared" si="58"/>
        <v>5.2430990277732753E-13</v>
      </c>
      <c r="HL57" s="82">
        <f t="shared" si="58"/>
        <v>2.8882012490610479E-12</v>
      </c>
      <c r="HM57" s="82">
        <f t="shared" si="58"/>
        <v>1.6364532604470763E-12</v>
      </c>
      <c r="HN57" s="82">
        <f t="shared" si="58"/>
        <v>1.981259180700127E-12</v>
      </c>
      <c r="HO57" s="82">
        <f t="shared" si="58"/>
        <v>7.7614750899320158E-12</v>
      </c>
      <c r="HP57" s="82">
        <f t="shared" si="58"/>
        <v>3.8110256151234057E-13</v>
      </c>
      <c r="HQ57" s="82">
        <f t="shared" si="58"/>
        <v>2.3772056892798616E-19</v>
      </c>
      <c r="HS57" s="82">
        <f t="shared" si="55"/>
        <v>3.987179500899939E-25</v>
      </c>
      <c r="HT57" s="82">
        <f t="shared" si="55"/>
        <v>3.8551629327766495E-42</v>
      </c>
      <c r="HU57" s="82">
        <f t="shared" si="55"/>
        <v>1.3078651019813838E-41</v>
      </c>
      <c r="HV57" s="82">
        <f t="shared" si="55"/>
        <v>8.0961200001352128E-47</v>
      </c>
      <c r="HW57" s="82">
        <f t="shared" si="55"/>
        <v>6.1363659416889072E-53</v>
      </c>
      <c r="HX57" s="82">
        <f t="shared" si="55"/>
        <v>1.8923589067229397E-47</v>
      </c>
      <c r="HY57" s="82">
        <f t="shared" si="55"/>
        <v>1.3157118820620725E-48</v>
      </c>
      <c r="HZ57" s="82">
        <f t="shared" si="55"/>
        <v>1.0364459757317929E-45</v>
      </c>
      <c r="IA57" s="82">
        <f t="shared" si="55"/>
        <v>3.058775492094954E-45</v>
      </c>
      <c r="IB57" s="82">
        <f t="shared" si="55"/>
        <v>4.5991687232901437E-44</v>
      </c>
      <c r="IC57" s="82">
        <f t="shared" si="55"/>
        <v>4.7502637669688197E-45</v>
      </c>
      <c r="ID57" s="82">
        <f t="shared" si="55"/>
        <v>2.906068034602925E-44</v>
      </c>
      <c r="IE57" s="82">
        <f t="shared" si="55"/>
        <v>1.3849871548915387E-40</v>
      </c>
      <c r="IF57" s="82">
        <f t="shared" si="55"/>
        <v>8.3316371743690657E-44</v>
      </c>
      <c r="IG57" s="82">
        <f t="shared" si="55"/>
        <v>1.4432200428448682E-36</v>
      </c>
      <c r="II57" s="82">
        <f t="shared" si="56"/>
        <v>3.5531109858499424E-138</v>
      </c>
      <c r="IJ57" s="82">
        <f t="shared" si="56"/>
        <v>1.8532826816793676E-201</v>
      </c>
      <c r="IK57" s="82">
        <f t="shared" si="56"/>
        <v>7.3205325305248928E-205</v>
      </c>
      <c r="IL57" s="82">
        <f t="shared" si="56"/>
        <v>8.9490280570593998E-233</v>
      </c>
      <c r="IM57" s="82">
        <f t="shared" si="56"/>
        <v>4.8809822681040567E-269</v>
      </c>
      <c r="IN57" s="82">
        <f t="shared" si="56"/>
        <v>1.1848255426035457E-242</v>
      </c>
      <c r="IO57" s="82">
        <f t="shared" si="56"/>
        <v>9.802629444780959E-249</v>
      </c>
      <c r="IP57" s="82">
        <f t="shared" si="56"/>
        <v>6.6020549597264747E-232</v>
      </c>
      <c r="IQ57" s="82">
        <f t="shared" si="56"/>
        <v>2.6353500851916962E-230</v>
      </c>
      <c r="IR57" s="82">
        <f t="shared" si="56"/>
        <v>3.7076128360474511E-227</v>
      </c>
      <c r="IS57" s="82">
        <f t="shared" si="56"/>
        <v>1.835932486736824E-233</v>
      </c>
      <c r="IT57" s="82">
        <f t="shared" si="56"/>
        <v>5.1023293409233866E-228</v>
      </c>
      <c r="IU57" s="82">
        <f t="shared" si="56"/>
        <v>1.730808413983318E-205</v>
      </c>
      <c r="IV57" s="82">
        <f t="shared" si="56"/>
        <v>2.3272929083048873E-135</v>
      </c>
      <c r="IW57" s="82">
        <f t="shared" si="56"/>
        <v>2.8239910346719803E-99</v>
      </c>
      <c r="IY57" s="82">
        <f t="shared" si="57"/>
        <v>6.8716225224419503E-2</v>
      </c>
      <c r="IZ57" s="82">
        <f t="shared" si="57"/>
        <v>1.9203157132150989E-3</v>
      </c>
      <c r="JA57" s="82">
        <f t="shared" si="57"/>
        <v>7.8331933492931821E-4</v>
      </c>
      <c r="JB57" s="82">
        <f t="shared" si="57"/>
        <v>6.5623650230482212E-4</v>
      </c>
      <c r="JC57" s="82">
        <f t="shared" si="57"/>
        <v>6.6147114377433094E-4</v>
      </c>
      <c r="JD57" s="82">
        <f t="shared" si="57"/>
        <v>2.013938230314284E-3</v>
      </c>
      <c r="JE57" s="82">
        <f t="shared" si="57"/>
        <v>4.1467084436431099E-3</v>
      </c>
      <c r="JF57" s="82">
        <f t="shared" si="57"/>
        <v>3.5576022861076254E-3</v>
      </c>
      <c r="JG57" s="82">
        <f t="shared" si="57"/>
        <v>5.4650228002990214E-3</v>
      </c>
      <c r="JH57" s="82">
        <f t="shared" si="57"/>
        <v>7.0809887676801676E-3</v>
      </c>
      <c r="JI57" s="82">
        <f t="shared" si="57"/>
        <v>5.1388809813415664E-3</v>
      </c>
      <c r="JJ57" s="82">
        <f t="shared" si="57"/>
        <v>6.2654395583462662E-3</v>
      </c>
      <c r="JK57" s="82">
        <f t="shared" si="57"/>
        <v>4.2616117499533427E-3</v>
      </c>
      <c r="JL57" s="82">
        <f t="shared" si="57"/>
        <v>3.6648839154231716E-3</v>
      </c>
      <c r="JM57" s="82">
        <f t="shared" si="57"/>
        <v>1.8075056498507308E-4</v>
      </c>
    </row>
    <row r="58" spans="2:273" x14ac:dyDescent="0.25">
      <c r="B58" s="2">
        <v>31</v>
      </c>
      <c r="C58" s="37">
        <v>0.45336599999999999</v>
      </c>
      <c r="D58" s="37">
        <v>0.263818</v>
      </c>
      <c r="E58" s="37">
        <v>0.26960099999999998</v>
      </c>
      <c r="F58" s="37">
        <v>0.27279399999999998</v>
      </c>
      <c r="G58" s="37">
        <v>0.26731700000000003</v>
      </c>
      <c r="H58" s="37">
        <v>0.26102700000000001</v>
      </c>
      <c r="I58" s="37">
        <v>0.26914199999999999</v>
      </c>
      <c r="J58" s="37">
        <v>0.26304100000000002</v>
      </c>
      <c r="K58" s="37">
        <v>0.269756</v>
      </c>
      <c r="L58" s="37">
        <v>0.289213</v>
      </c>
      <c r="M58" s="37">
        <v>0.269928</v>
      </c>
      <c r="N58" s="37">
        <v>0.27095200000000003</v>
      </c>
      <c r="O58" s="37">
        <v>0.27032</v>
      </c>
      <c r="P58" s="37">
        <v>0.262851</v>
      </c>
      <c r="Q58" s="37">
        <v>0.25126500000000002</v>
      </c>
      <c r="S58" s="4">
        <f t="shared" si="59"/>
        <v>0.41518866625782058</v>
      </c>
      <c r="T58" s="4">
        <f t="shared" si="59"/>
        <v>0.26218443337182468</v>
      </c>
      <c r="U58" s="4">
        <f t="shared" si="59"/>
        <v>0.26810426452430669</v>
      </c>
      <c r="V58" s="4">
        <f t="shared" si="59"/>
        <v>0.2829059806816675</v>
      </c>
      <c r="W58" s="4">
        <f t="shared" si="59"/>
        <v>0.266310286769319</v>
      </c>
      <c r="X58" s="4">
        <f t="shared" si="59"/>
        <v>0.25942233974582551</v>
      </c>
      <c r="Y58" s="4">
        <f t="shared" si="59"/>
        <v>0.2669245935115096</v>
      </c>
      <c r="Z58" s="4">
        <f t="shared" si="59"/>
        <v>0.25787917572362201</v>
      </c>
      <c r="AA58" s="4">
        <f t="shared" si="59"/>
        <v>0.26482508773977498</v>
      </c>
      <c r="AB58" s="4">
        <f t="shared" si="59"/>
        <v>0.28349729210996388</v>
      </c>
      <c r="AC58" s="4">
        <f t="shared" si="59"/>
        <v>0.26995929330375462</v>
      </c>
      <c r="AD58" s="4">
        <f t="shared" si="59"/>
        <v>0.26440591534997793</v>
      </c>
      <c r="AE58" s="4">
        <f t="shared" si="59"/>
        <v>0.26642397584931288</v>
      </c>
      <c r="AF58" s="4">
        <f t="shared" si="59"/>
        <v>0.25986886421077082</v>
      </c>
      <c r="AG58" s="4">
        <f t="shared" si="59"/>
        <v>0.25511838717344892</v>
      </c>
      <c r="AI58" s="4">
        <f t="shared" si="60"/>
        <v>3.8177333742179409E-2</v>
      </c>
      <c r="AJ58" s="4">
        <f t="shared" si="60"/>
        <v>1.6335666281753203E-3</v>
      </c>
      <c r="AK58" s="4">
        <f t="shared" si="60"/>
        <v>1.4967354756932894E-3</v>
      </c>
      <c r="AL58" s="4">
        <f t="shared" si="60"/>
        <v>-1.0111980681667521E-2</v>
      </c>
      <c r="AM58" s="4">
        <f t="shared" si="60"/>
        <v>1.0067132306810223E-3</v>
      </c>
      <c r="AN58" s="4">
        <f t="shared" si="60"/>
        <v>1.6046602541744948E-3</v>
      </c>
      <c r="AO58" s="4">
        <f t="shared" si="60"/>
        <v>2.2174064884903921E-3</v>
      </c>
      <c r="AP58" s="4">
        <f t="shared" si="60"/>
        <v>5.1618242763780131E-3</v>
      </c>
      <c r="AQ58" s="4">
        <f t="shared" si="60"/>
        <v>4.9309122602250177E-3</v>
      </c>
      <c r="AR58" s="4">
        <f t="shared" si="60"/>
        <v>5.7157078900361147E-3</v>
      </c>
      <c r="AS58" s="4">
        <f t="shared" si="60"/>
        <v>-3.1293303754620361E-5</v>
      </c>
      <c r="AT58" s="4">
        <f t="shared" si="60"/>
        <v>6.5460846500220993E-3</v>
      </c>
      <c r="AU58" s="4">
        <f t="shared" si="60"/>
        <v>3.8960241506871274E-3</v>
      </c>
      <c r="AV58" s="4">
        <f t="shared" si="60"/>
        <v>2.9821357892291789E-3</v>
      </c>
      <c r="AW58" s="4">
        <f t="shared" si="60"/>
        <v>-3.8533871734489078E-3</v>
      </c>
      <c r="AY58" s="2">
        <f t="shared" si="51"/>
        <v>0.29207397819532183</v>
      </c>
      <c r="AZ58" s="2">
        <f t="shared" si="51"/>
        <v>0.25596388776676587</v>
      </c>
      <c r="BA58" s="2">
        <f t="shared" si="51"/>
        <v>0.26548302033106796</v>
      </c>
      <c r="BB58" s="2">
        <f t="shared" si="51"/>
        <v>0.28060902871240806</v>
      </c>
      <c r="BC58" s="2">
        <f t="shared" si="51"/>
        <v>0.26397741691268917</v>
      </c>
      <c r="BD58" s="2">
        <f t="shared" si="51"/>
        <v>0.25289702557669591</v>
      </c>
      <c r="BE58" s="2">
        <f t="shared" si="51"/>
        <v>0.25543656918444457</v>
      </c>
      <c r="BF58" s="2">
        <f t="shared" si="51"/>
        <v>0.24756865534311781</v>
      </c>
      <c r="BG58" s="2">
        <f t="shared" si="51"/>
        <v>0.25028616155196942</v>
      </c>
      <c r="BH58" s="2">
        <f t="shared" si="51"/>
        <v>0.26532425031848411</v>
      </c>
      <c r="BI58" s="2">
        <f t="shared" si="51"/>
        <v>0.25607900832736663</v>
      </c>
      <c r="BJ58" s="2">
        <f t="shared" si="51"/>
        <v>0.24762019494638021</v>
      </c>
      <c r="BK58" s="2">
        <f t="shared" si="51"/>
        <v>0.25434668926033482</v>
      </c>
      <c r="BL58" s="2">
        <f t="shared" si="51"/>
        <v>0.24935019281862125</v>
      </c>
      <c r="BM58" s="2">
        <f t="shared" si="51"/>
        <v>0.25439445944415373</v>
      </c>
      <c r="BO58" s="2" t="str">
        <f t="shared" si="10"/>
        <v/>
      </c>
      <c r="BP58" s="2">
        <f t="shared" si="11"/>
        <v>0.263818</v>
      </c>
      <c r="BQ58" s="2">
        <f t="shared" si="12"/>
        <v>0.26960099999999998</v>
      </c>
      <c r="BR58" s="2">
        <f t="shared" si="13"/>
        <v>0.27279399999999998</v>
      </c>
      <c r="BS58" s="2">
        <f t="shared" si="14"/>
        <v>0.26731700000000003</v>
      </c>
      <c r="BT58" s="2">
        <f t="shared" si="15"/>
        <v>0.26102700000000001</v>
      </c>
      <c r="BU58" s="2">
        <f t="shared" si="16"/>
        <v>0.26914199999999999</v>
      </c>
      <c r="BV58" s="2">
        <f t="shared" si="17"/>
        <v>0.26304100000000002</v>
      </c>
      <c r="BW58" s="2">
        <f t="shared" si="18"/>
        <v>0.269756</v>
      </c>
      <c r="BX58" s="2">
        <f t="shared" si="19"/>
        <v>0.289213</v>
      </c>
      <c r="BY58" s="2">
        <f t="shared" si="20"/>
        <v>0.269928</v>
      </c>
      <c r="BZ58" s="2">
        <f t="shared" si="21"/>
        <v>0.27095200000000003</v>
      </c>
      <c r="CA58" s="2">
        <f t="shared" si="22"/>
        <v>0.27032</v>
      </c>
      <c r="CB58" s="2">
        <f t="shared" si="23"/>
        <v>0.262851</v>
      </c>
      <c r="CC58" s="2">
        <f t="shared" si="24"/>
        <v>0.25126500000000002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0.36003475202898555</v>
      </c>
      <c r="DL58" s="2">
        <f t="shared" si="61"/>
        <v>0.2604113400560224</v>
      </c>
      <c r="DM58" s="2">
        <f t="shared" si="61"/>
        <v>0.27047248670532875</v>
      </c>
      <c r="DN58" s="2">
        <f t="shared" si="61"/>
        <v>0.2734399729729729</v>
      </c>
      <c r="DO58" s="2">
        <f t="shared" si="61"/>
        <v>0.26934234259765838</v>
      </c>
      <c r="DP58" s="2">
        <f t="shared" si="61"/>
        <v>0.25887588179271709</v>
      </c>
      <c r="DQ58" s="2">
        <f t="shared" si="61"/>
        <v>0.25979837410873435</v>
      </c>
      <c r="DR58" s="2">
        <f t="shared" si="61"/>
        <v>0.25677867056595366</v>
      </c>
      <c r="DS58" s="2">
        <f t="shared" si="61"/>
        <v>0.2621764602272727</v>
      </c>
      <c r="DT58" s="2">
        <f t="shared" si="61"/>
        <v>0.27870077272727278</v>
      </c>
      <c r="DU58" s="2">
        <f t="shared" si="61"/>
        <v>0.26434989204545456</v>
      </c>
      <c r="DV58" s="2">
        <f t="shared" si="61"/>
        <v>0.26278040909090905</v>
      </c>
      <c r="DW58" s="2">
        <f t="shared" si="61"/>
        <v>0.26486039048573978</v>
      </c>
      <c r="DX58" s="2">
        <f t="shared" si="61"/>
        <v>0.25819543928253119</v>
      </c>
      <c r="DY58" s="2">
        <f t="shared" si="61"/>
        <v>0.25731290802139034</v>
      </c>
      <c r="EA58" s="2">
        <f t="shared" si="62"/>
        <v>0.25697531586473754</v>
      </c>
      <c r="EB58" s="2">
        <f t="shared" si="62"/>
        <v>0.24922870921562004</v>
      </c>
      <c r="EC58" s="2">
        <f t="shared" si="62"/>
        <v>0.2560124778846154</v>
      </c>
      <c r="ED58" s="2">
        <f t="shared" si="62"/>
        <v>0.29371625585995303</v>
      </c>
      <c r="EE58" s="2">
        <f t="shared" si="62"/>
        <v>0.25402310917861143</v>
      </c>
      <c r="EF58" s="2">
        <f t="shared" si="62"/>
        <v>0.24438545327887629</v>
      </c>
      <c r="EG58" s="2">
        <f t="shared" si="62"/>
        <v>0.25012216008930643</v>
      </c>
      <c r="EH58" s="2">
        <f t="shared" si="62"/>
        <v>0.23590884072889506</v>
      </c>
      <c r="EI58" s="2">
        <f t="shared" si="62"/>
        <v>0.23676259040581055</v>
      </c>
      <c r="EJ58" s="2">
        <f t="shared" si="62"/>
        <v>0.25112643194139195</v>
      </c>
      <c r="EK58" s="2">
        <f t="shared" si="62"/>
        <v>0.2465802684636566</v>
      </c>
      <c r="EL58" s="2">
        <f t="shared" si="62"/>
        <v>0.23085356125065684</v>
      </c>
      <c r="EM58" s="2">
        <f t="shared" si="62"/>
        <v>0.24143799647349973</v>
      </c>
      <c r="EN58" s="2">
        <f t="shared" si="62"/>
        <v>0.23827744333272072</v>
      </c>
      <c r="EO58" s="2">
        <f t="shared" si="62"/>
        <v>0.24888637584976722</v>
      </c>
      <c r="EQ58" s="2">
        <f t="shared" si="63"/>
        <v>0.23685517578415041</v>
      </c>
      <c r="ER58" s="2">
        <f t="shared" si="63"/>
        <v>0.24040589069112647</v>
      </c>
      <c r="ES58" s="2">
        <f t="shared" si="63"/>
        <v>0.24478184006644366</v>
      </c>
      <c r="ET58" s="2">
        <f t="shared" si="63"/>
        <v>0.27488230451309814</v>
      </c>
      <c r="EU58" s="2">
        <f t="shared" si="63"/>
        <v>0.24547240649196025</v>
      </c>
      <c r="EV58" s="2">
        <f t="shared" si="63"/>
        <v>0.23830637537363741</v>
      </c>
      <c r="EW58" s="2">
        <f t="shared" si="63"/>
        <v>0.24624774265086988</v>
      </c>
      <c r="EX58" s="2">
        <f t="shared" si="63"/>
        <v>0.23608387612814713</v>
      </c>
      <c r="EY58" s="2">
        <f t="shared" si="63"/>
        <v>0.23386077993180465</v>
      </c>
      <c r="EZ58" s="2">
        <f t="shared" si="63"/>
        <v>0.24717196077116974</v>
      </c>
      <c r="FA58" s="2">
        <f t="shared" si="63"/>
        <v>0.23968137373041348</v>
      </c>
      <c r="FB58" s="2">
        <f t="shared" si="63"/>
        <v>0.23222172681712447</v>
      </c>
      <c r="FC58" s="2">
        <f t="shared" si="63"/>
        <v>0.24306941326944254</v>
      </c>
      <c r="FD58" s="2">
        <f t="shared" si="63"/>
        <v>0.24062632812356868</v>
      </c>
      <c r="FE58" s="2">
        <f t="shared" si="63"/>
        <v>0.2526676278064437</v>
      </c>
      <c r="FG58" s="2">
        <f t="shared" si="64"/>
        <v>0.65940939322404379</v>
      </c>
      <c r="FH58" s="2">
        <f t="shared" si="64"/>
        <v>0.39768743269937795</v>
      </c>
      <c r="FI58" s="2">
        <f t="shared" si="64"/>
        <v>0.3450454284150416</v>
      </c>
      <c r="FJ58" s="2">
        <f t="shared" si="64"/>
        <v>0.35358002498167213</v>
      </c>
      <c r="FK58" s="2">
        <f t="shared" si="64"/>
        <v>0.35020269879846228</v>
      </c>
      <c r="FL58" s="2">
        <f t="shared" si="64"/>
        <v>0.4126016483710846</v>
      </c>
      <c r="FM58" s="2">
        <f t="shared" si="64"/>
        <v>0.4507694249226562</v>
      </c>
      <c r="FN58" s="2">
        <f t="shared" si="64"/>
        <v>0.44130778974233087</v>
      </c>
      <c r="FO58" s="2">
        <f t="shared" si="64"/>
        <v>0.46786373343313542</v>
      </c>
      <c r="FP58" s="2">
        <f t="shared" si="64"/>
        <v>0.48510420575659896</v>
      </c>
      <c r="FQ58" s="2">
        <f t="shared" si="64"/>
        <v>0.46544290111082642</v>
      </c>
      <c r="FR58" s="2">
        <f t="shared" si="64"/>
        <v>0.47484286410171112</v>
      </c>
      <c r="FS58" s="2">
        <f t="shared" si="64"/>
        <v>0.44887475898774759</v>
      </c>
      <c r="FT58" s="2">
        <f t="shared" si="64"/>
        <v>0.44408423201312813</v>
      </c>
      <c r="FU58" s="2">
        <f t="shared" si="64"/>
        <v>0.3463438049570654</v>
      </c>
      <c r="FW58" s="2">
        <f t="shared" si="53"/>
        <v>1.1995774259875048E-4</v>
      </c>
      <c r="FX58" s="2">
        <f t="shared" si="53"/>
        <v>2.9530190530094923E-5</v>
      </c>
      <c r="FY58" s="2">
        <f t="shared" si="53"/>
        <v>9.47727405586883E-6</v>
      </c>
      <c r="FZ58" s="2">
        <f t="shared" si="53"/>
        <v>1.2364387824139621E-5</v>
      </c>
      <c r="GA58" s="2">
        <f t="shared" si="53"/>
        <v>1.0384888659660748E-5</v>
      </c>
      <c r="GB58" s="2">
        <f t="shared" si="53"/>
        <v>1.3410850850514543E-5</v>
      </c>
      <c r="GC58" s="2">
        <f t="shared" si="53"/>
        <v>1.6388353785317014E-5</v>
      </c>
      <c r="GD58" s="2">
        <f t="shared" si="53"/>
        <v>1.8595409996195286E-5</v>
      </c>
      <c r="GE58" s="2">
        <f t="shared" si="53"/>
        <v>2.4350194788444969E-5</v>
      </c>
      <c r="GF58" s="2">
        <f t="shared" si="53"/>
        <v>2.370041103840064E-5</v>
      </c>
      <c r="GG58" s="2">
        <f t="shared" si="53"/>
        <v>2.0085322920723485E-5</v>
      </c>
      <c r="GH58" s="2">
        <f t="shared" si="53"/>
        <v>1.5879420298997074E-5</v>
      </c>
      <c r="GI58" s="2">
        <f t="shared" si="53"/>
        <v>1.2407470230239331E-5</v>
      </c>
      <c r="GJ58" s="2">
        <f t="shared" si="53"/>
        <v>9.140806882999437E-6</v>
      </c>
      <c r="GK58" s="2">
        <f t="shared" si="53"/>
        <v>7.5735964691665864E-6</v>
      </c>
      <c r="GM58" s="82">
        <f t="shared" si="54"/>
        <v>8.7234246497093965E-2</v>
      </c>
      <c r="GN58" s="82">
        <f t="shared" si="54"/>
        <v>2.7632249630391175E-3</v>
      </c>
      <c r="GO58" s="82">
        <f t="shared" si="54"/>
        <v>1.1510770989496312E-3</v>
      </c>
      <c r="GP58" s="82">
        <f t="shared" si="54"/>
        <v>1.0123005515473211E-3</v>
      </c>
      <c r="GQ58" s="82">
        <f t="shared" si="54"/>
        <v>1.0100831653033395E-3</v>
      </c>
      <c r="GR58" s="82">
        <f t="shared" si="54"/>
        <v>3.0118879596521277E-3</v>
      </c>
      <c r="GS58" s="82">
        <f t="shared" si="54"/>
        <v>5.9566682504052877E-3</v>
      </c>
      <c r="GT58" s="82">
        <f t="shared" si="54"/>
        <v>5.1355335939733326E-3</v>
      </c>
      <c r="GU58" s="82">
        <f t="shared" si="54"/>
        <v>7.7630845401292529E-3</v>
      </c>
      <c r="GV58" s="82">
        <f t="shared" si="54"/>
        <v>9.9999999666008227E-3</v>
      </c>
      <c r="GW58" s="82">
        <f t="shared" si="54"/>
        <v>7.3826931177365359E-3</v>
      </c>
      <c r="GX58" s="82">
        <f t="shared" si="54"/>
        <v>8.7417256023770238E-3</v>
      </c>
      <c r="GY58" s="82">
        <f t="shared" si="54"/>
        <v>6.0109837832267752E-3</v>
      </c>
      <c r="GZ58" s="82">
        <f t="shared" si="54"/>
        <v>5.3086653092659841E-3</v>
      </c>
      <c r="HA58" s="82">
        <f t="shared" si="54"/>
        <v>3.3464163674748964E-4</v>
      </c>
      <c r="HC58" s="82">
        <f t="shared" si="58"/>
        <v>3.0543567057058008E-8</v>
      </c>
      <c r="HD58" s="82">
        <f t="shared" si="58"/>
        <v>5.2017986046364528E-14</v>
      </c>
      <c r="HE58" s="82">
        <f t="shared" si="58"/>
        <v>4.9677869552441327E-13</v>
      </c>
      <c r="HF58" s="82">
        <f t="shared" si="58"/>
        <v>5.3265606589457624E-14</v>
      </c>
      <c r="HG58" s="82">
        <f t="shared" si="58"/>
        <v>2.2292279681914651E-15</v>
      </c>
      <c r="HH58" s="82">
        <f t="shared" si="58"/>
        <v>4.7875179799738835E-13</v>
      </c>
      <c r="HI58" s="82">
        <f t="shared" si="58"/>
        <v>2.2330669612949178E-13</v>
      </c>
      <c r="HJ58" s="82">
        <f t="shared" si="58"/>
        <v>7.443620212125052E-13</v>
      </c>
      <c r="HK58" s="82">
        <f t="shared" si="58"/>
        <v>1.5574162812392169E-12</v>
      </c>
      <c r="HL58" s="82">
        <f t="shared" si="58"/>
        <v>8.2061080137234196E-12</v>
      </c>
      <c r="HM58" s="82">
        <f t="shared" si="58"/>
        <v>4.6963035364120181E-12</v>
      </c>
      <c r="HN58" s="82">
        <f t="shared" si="58"/>
        <v>5.4746724299694773E-12</v>
      </c>
      <c r="HO58" s="82">
        <f t="shared" si="58"/>
        <v>1.9456726827051098E-11</v>
      </c>
      <c r="HP58" s="82">
        <f t="shared" si="58"/>
        <v>1.0789907642375063E-12</v>
      </c>
      <c r="HQ58" s="82">
        <f t="shared" si="58"/>
        <v>1.1859127766919395E-18</v>
      </c>
      <c r="HS58" s="82">
        <f t="shared" si="55"/>
        <v>1.813824854830774E-24</v>
      </c>
      <c r="HT58" s="82">
        <f t="shared" si="55"/>
        <v>3.0944088933992763E-41</v>
      </c>
      <c r="HU58" s="82">
        <f t="shared" si="55"/>
        <v>8.6074894484713979E-41</v>
      </c>
      <c r="HV58" s="82">
        <f t="shared" si="55"/>
        <v>7.1998918219988919E-46</v>
      </c>
      <c r="HW58" s="82">
        <f t="shared" si="55"/>
        <v>7.2280009037921861E-52</v>
      </c>
      <c r="HX58" s="82">
        <f t="shared" si="55"/>
        <v>1.818707861947345E-46</v>
      </c>
      <c r="HY58" s="82">
        <f t="shared" si="55"/>
        <v>1.3956206320128674E-47</v>
      </c>
      <c r="HZ58" s="82">
        <f t="shared" si="55"/>
        <v>9.676608211821165E-45</v>
      </c>
      <c r="IA58" s="82">
        <f t="shared" si="55"/>
        <v>2.9597623964088636E-44</v>
      </c>
      <c r="IB58" s="82">
        <f t="shared" si="55"/>
        <v>4.2257379304574515E-43</v>
      </c>
      <c r="IC58" s="82">
        <f t="shared" si="55"/>
        <v>4.4629796757401475E-44</v>
      </c>
      <c r="ID58" s="82">
        <f t="shared" si="55"/>
        <v>2.4891192051511163E-43</v>
      </c>
      <c r="IE58" s="82">
        <f t="shared" si="55"/>
        <v>9.3219912492350282E-40</v>
      </c>
      <c r="IF58" s="82">
        <f t="shared" si="55"/>
        <v>6.4613022984601067E-43</v>
      </c>
      <c r="IG58" s="82">
        <f t="shared" si="55"/>
        <v>7.6207716357120394E-36</v>
      </c>
      <c r="II58" s="82">
        <f t="shared" si="56"/>
        <v>1.9364748350651037E-135</v>
      </c>
      <c r="IJ58" s="82">
        <f t="shared" si="56"/>
        <v>5.5329958681390314E-198</v>
      </c>
      <c r="IK58" s="82">
        <f t="shared" si="56"/>
        <v>1.1367041226358997E-201</v>
      </c>
      <c r="IL58" s="82">
        <f t="shared" si="56"/>
        <v>4.635592200028934E-229</v>
      </c>
      <c r="IM58" s="82">
        <f t="shared" si="56"/>
        <v>8.3507080719743724E-265</v>
      </c>
      <c r="IN58" s="82">
        <f t="shared" si="56"/>
        <v>9.4322384572111729E-239</v>
      </c>
      <c r="IO58" s="82">
        <f t="shared" si="56"/>
        <v>1.1554129282045622E-244</v>
      </c>
      <c r="IP58" s="82">
        <f t="shared" si="56"/>
        <v>4.5388217016236469E-228</v>
      </c>
      <c r="IQ58" s="82">
        <f t="shared" si="56"/>
        <v>2.1225811858486265E-226</v>
      </c>
      <c r="IR58" s="82">
        <f t="shared" si="56"/>
        <v>2.5800226459798035E-223</v>
      </c>
      <c r="IS58" s="82">
        <f t="shared" si="56"/>
        <v>1.4264620467764693E-229</v>
      </c>
      <c r="IT58" s="82">
        <f t="shared" si="56"/>
        <v>2.6725871703555517E-224</v>
      </c>
      <c r="IU58" s="82">
        <f t="shared" si="56"/>
        <v>3.2704598298856476E-202</v>
      </c>
      <c r="IV58" s="82">
        <f t="shared" si="56"/>
        <v>2.8782351076438945E-133</v>
      </c>
      <c r="IW58" s="82">
        <f t="shared" si="56"/>
        <v>8.9950003453422091E-98</v>
      </c>
      <c r="IY58" s="82">
        <f t="shared" si="57"/>
        <v>8.7234277040661015E-2</v>
      </c>
      <c r="IZ58" s="82">
        <f t="shared" si="57"/>
        <v>2.7632249630911354E-3</v>
      </c>
      <c r="JA58" s="82">
        <f t="shared" si="57"/>
        <v>1.1510770994464098E-3</v>
      </c>
      <c r="JB58" s="82">
        <f t="shared" si="57"/>
        <v>1.0123005516005867E-3</v>
      </c>
      <c r="JC58" s="82">
        <f t="shared" si="57"/>
        <v>1.0100831653055687E-3</v>
      </c>
      <c r="JD58" s="82">
        <f t="shared" si="57"/>
        <v>3.0118879601308793E-3</v>
      </c>
      <c r="JE58" s="82">
        <f t="shared" si="57"/>
        <v>5.9566682506285943E-3</v>
      </c>
      <c r="JF58" s="82">
        <f t="shared" si="57"/>
        <v>5.1355335947176946E-3</v>
      </c>
      <c r="JG58" s="82">
        <f t="shared" si="57"/>
        <v>7.7630845416866694E-3</v>
      </c>
      <c r="JH58" s="82">
        <f t="shared" si="57"/>
        <v>9.9999999748069304E-3</v>
      </c>
      <c r="JI58" s="82">
        <f t="shared" si="57"/>
        <v>7.3826931224328391E-3</v>
      </c>
      <c r="JJ58" s="82">
        <f t="shared" si="57"/>
        <v>8.7417256078516966E-3</v>
      </c>
      <c r="JK58" s="82">
        <f t="shared" si="57"/>
        <v>6.0109838026835023E-3</v>
      </c>
      <c r="JL58" s="82">
        <f t="shared" si="57"/>
        <v>5.3086653103449752E-3</v>
      </c>
      <c r="JM58" s="82">
        <f t="shared" si="57"/>
        <v>3.3464163674749083E-4</v>
      </c>
    </row>
    <row r="59" spans="2:273" x14ac:dyDescent="0.25">
      <c r="B59" s="2">
        <v>32</v>
      </c>
      <c r="C59" s="37">
        <v>0.46848299999999998</v>
      </c>
      <c r="D59" s="37">
        <v>0.26402799999999998</v>
      </c>
      <c r="E59" s="37">
        <v>0.26830700000000002</v>
      </c>
      <c r="F59" s="37">
        <v>0.27308500000000002</v>
      </c>
      <c r="G59" s="37">
        <v>0.27002399999999999</v>
      </c>
      <c r="H59" s="37">
        <v>0.26443299999999997</v>
      </c>
      <c r="I59" s="37">
        <v>0.26816000000000001</v>
      </c>
      <c r="J59" s="37">
        <v>0.26044</v>
      </c>
      <c r="K59" s="37">
        <v>0.275561</v>
      </c>
      <c r="L59" s="37">
        <v>0.28978900000000002</v>
      </c>
      <c r="M59" s="37">
        <v>0.27843600000000002</v>
      </c>
      <c r="N59" s="37">
        <v>0.27482899999999999</v>
      </c>
      <c r="O59" s="37">
        <v>0.27050400000000002</v>
      </c>
      <c r="P59" s="37">
        <v>0.26525199999999999</v>
      </c>
      <c r="Q59" s="37">
        <v>0.25539899999999999</v>
      </c>
      <c r="S59" s="4">
        <f t="shared" si="59"/>
        <v>0.43859249604650341</v>
      </c>
      <c r="T59" s="4">
        <f t="shared" si="59"/>
        <v>0.26452556056478427</v>
      </c>
      <c r="U59" s="4">
        <f t="shared" si="59"/>
        <v>0.26921936488744869</v>
      </c>
      <c r="V59" s="4">
        <f t="shared" si="59"/>
        <v>0.28450968851537006</v>
      </c>
      <c r="W59" s="4">
        <f t="shared" si="59"/>
        <v>0.26721314163230303</v>
      </c>
      <c r="X59" s="4">
        <f t="shared" si="59"/>
        <v>0.26210284209989565</v>
      </c>
      <c r="Y59" s="4">
        <f t="shared" si="59"/>
        <v>0.27117411417953352</v>
      </c>
      <c r="Z59" s="4">
        <f t="shared" si="59"/>
        <v>0.26139868343303729</v>
      </c>
      <c r="AA59" s="4">
        <f t="shared" si="59"/>
        <v>0.26946814860109003</v>
      </c>
      <c r="AB59" s="4">
        <f t="shared" si="59"/>
        <v>0.28940670979557104</v>
      </c>
      <c r="AC59" s="4">
        <f t="shared" si="59"/>
        <v>0.27472358035869926</v>
      </c>
      <c r="AD59" s="4">
        <f t="shared" si="59"/>
        <v>0.26946422363948219</v>
      </c>
      <c r="AE59" s="4">
        <f t="shared" si="59"/>
        <v>0.27035248485974644</v>
      </c>
      <c r="AF59" s="4">
        <f t="shared" si="59"/>
        <v>0.2634291979043652</v>
      </c>
      <c r="AG59" s="4">
        <f t="shared" si="59"/>
        <v>0.25583307697442725</v>
      </c>
      <c r="AI59" s="4">
        <f t="shared" si="60"/>
        <v>2.9890503953496572E-2</v>
      </c>
      <c r="AJ59" s="4">
        <f t="shared" si="60"/>
        <v>-4.975605647842829E-4</v>
      </c>
      <c r="AK59" s="4">
        <f t="shared" si="60"/>
        <v>-9.1236488744866895E-4</v>
      </c>
      <c r="AL59" s="4">
        <f t="shared" si="60"/>
        <v>-1.1424688515370041E-2</v>
      </c>
      <c r="AM59" s="4">
        <f t="shared" si="60"/>
        <v>2.8108583676969556E-3</v>
      </c>
      <c r="AN59" s="4">
        <f t="shared" si="60"/>
        <v>2.3301579001043238E-3</v>
      </c>
      <c r="AO59" s="4">
        <f t="shared" si="60"/>
        <v>-3.0141141795335114E-3</v>
      </c>
      <c r="AP59" s="4">
        <f t="shared" si="60"/>
        <v>-9.5868343303728842E-4</v>
      </c>
      <c r="AQ59" s="4">
        <f t="shared" si="60"/>
        <v>6.0928513989099709E-3</v>
      </c>
      <c r="AR59" s="4">
        <f t="shared" si="60"/>
        <v>3.822902044289811E-4</v>
      </c>
      <c r="AS59" s="4">
        <f t="shared" si="60"/>
        <v>3.7124196413007571E-3</v>
      </c>
      <c r="AT59" s="4">
        <f t="shared" si="60"/>
        <v>5.3647763605177978E-3</v>
      </c>
      <c r="AU59" s="4">
        <f t="shared" si="60"/>
        <v>1.5151514025357748E-4</v>
      </c>
      <c r="AV59" s="4">
        <f t="shared" si="60"/>
        <v>1.8228020956347901E-3</v>
      </c>
      <c r="AW59" s="4">
        <f t="shared" si="60"/>
        <v>-4.3407697442726656E-4</v>
      </c>
      <c r="AY59" s="2">
        <f t="shared" ref="AY59:BM75" si="65">IF(OR($B59 &lt; C$230, $B59 &gt; C$233), #N/A, ((1-FG59)*DK59) + (FG59 - FW59)*EA59 + (FW59*EQ59))</f>
        <v>0.2908666560542838</v>
      </c>
      <c r="AZ59" s="2">
        <f t="shared" si="65"/>
        <v>0.25594752238720331</v>
      </c>
      <c r="BA59" s="2">
        <f t="shared" si="65"/>
        <v>0.26551856793019257</v>
      </c>
      <c r="BB59" s="2">
        <f t="shared" si="65"/>
        <v>0.28112480697695874</v>
      </c>
      <c r="BC59" s="2">
        <f t="shared" si="65"/>
        <v>0.26380530007521497</v>
      </c>
      <c r="BD59" s="2">
        <f t="shared" si="65"/>
        <v>0.25281079477184165</v>
      </c>
      <c r="BE59" s="2">
        <f t="shared" si="65"/>
        <v>0.25544935659660073</v>
      </c>
      <c r="BF59" s="2">
        <f t="shared" si="65"/>
        <v>0.24720959172600182</v>
      </c>
      <c r="BG59" s="2">
        <f t="shared" si="65"/>
        <v>0.24979863501589361</v>
      </c>
      <c r="BH59" s="2">
        <f t="shared" si="65"/>
        <v>0.26499863359494596</v>
      </c>
      <c r="BI59" s="2">
        <f t="shared" si="65"/>
        <v>0.25575996188681205</v>
      </c>
      <c r="BJ59" s="2">
        <f t="shared" si="65"/>
        <v>0.24711427470135519</v>
      </c>
      <c r="BK59" s="2">
        <f t="shared" si="65"/>
        <v>0.25407249260526865</v>
      </c>
      <c r="BL59" s="2">
        <f t="shared" si="65"/>
        <v>0.2489160114894414</v>
      </c>
      <c r="BM59" s="2">
        <f t="shared" si="65"/>
        <v>0.254574666568468</v>
      </c>
      <c r="BO59" s="2" t="str">
        <f t="shared" si="10"/>
        <v/>
      </c>
      <c r="BP59" s="2">
        <f t="shared" si="11"/>
        <v>0.26402799999999998</v>
      </c>
      <c r="BQ59" s="2">
        <f t="shared" si="12"/>
        <v>0.26830700000000002</v>
      </c>
      <c r="BR59" s="2">
        <f t="shared" si="13"/>
        <v>0.27308500000000002</v>
      </c>
      <c r="BS59" s="2">
        <f t="shared" si="14"/>
        <v>0.27002399999999999</v>
      </c>
      <c r="BT59" s="2">
        <f t="shared" si="15"/>
        <v>0.26443299999999997</v>
      </c>
      <c r="BU59" s="2">
        <f t="shared" si="16"/>
        <v>0.26816000000000001</v>
      </c>
      <c r="BV59" s="2">
        <f t="shared" si="17"/>
        <v>0.26044</v>
      </c>
      <c r="BW59" s="2" t="str">
        <f t="shared" si="18"/>
        <v/>
      </c>
      <c r="BX59" s="2" t="str">
        <f t="shared" si="19"/>
        <v/>
      </c>
      <c r="BY59" s="2" t="str">
        <f t="shared" si="20"/>
        <v/>
      </c>
      <c r="BZ59" s="2" t="str">
        <f t="shared" si="21"/>
        <v/>
      </c>
      <c r="CA59" s="2">
        <f t="shared" si="22"/>
        <v>0.27050400000000002</v>
      </c>
      <c r="CB59" s="2">
        <f t="shared" si="23"/>
        <v>0.26525199999999999</v>
      </c>
      <c r="CC59" s="2">
        <f t="shared" si="24"/>
        <v>0.25539899999999999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0.36388515811594208</v>
      </c>
      <c r="DL59" s="2">
        <f t="shared" si="61"/>
        <v>0.26107165210084032</v>
      </c>
      <c r="DM59" s="2">
        <f t="shared" si="61"/>
        <v>0.27125528143122873</v>
      </c>
      <c r="DN59" s="2">
        <f t="shared" si="61"/>
        <v>0.27400054054054046</v>
      </c>
      <c r="DO59" s="2">
        <f t="shared" si="61"/>
        <v>0.2697987868475763</v>
      </c>
      <c r="DP59" s="2">
        <f t="shared" si="61"/>
        <v>0.25960059579831934</v>
      </c>
      <c r="DQ59" s="2">
        <f t="shared" si="61"/>
        <v>0.26067773440285202</v>
      </c>
      <c r="DR59" s="2">
        <f t="shared" si="61"/>
        <v>0.25730131729055256</v>
      </c>
      <c r="DS59" s="2">
        <f t="shared" si="61"/>
        <v>0.26266572782258063</v>
      </c>
      <c r="DT59" s="2">
        <f t="shared" si="61"/>
        <v>0.2797710423387097</v>
      </c>
      <c r="DU59" s="2">
        <f t="shared" si="61"/>
        <v>0.26492516129032262</v>
      </c>
      <c r="DV59" s="2">
        <f t="shared" si="61"/>
        <v>0.26352393346774189</v>
      </c>
      <c r="DW59" s="2">
        <f t="shared" si="61"/>
        <v>0.26564983065953657</v>
      </c>
      <c r="DX59" s="2">
        <f t="shared" si="61"/>
        <v>0.25847634937611408</v>
      </c>
      <c r="DY59" s="2">
        <f t="shared" si="61"/>
        <v>0.25801930542398777</v>
      </c>
      <c r="EA59" s="2">
        <f t="shared" si="62"/>
        <v>0.25647429576043068</v>
      </c>
      <c r="EB59" s="2">
        <f t="shared" si="62"/>
        <v>0.2488703629348645</v>
      </c>
      <c r="EC59" s="2">
        <f t="shared" si="62"/>
        <v>0.25558776658653842</v>
      </c>
      <c r="ED59" s="2">
        <f t="shared" si="62"/>
        <v>0.29300413204557141</v>
      </c>
      <c r="EE59" s="2">
        <f t="shared" si="62"/>
        <v>0.25366322336222286</v>
      </c>
      <c r="EF59" s="2">
        <f t="shared" si="62"/>
        <v>0.24399525653675858</v>
      </c>
      <c r="EG59" s="2">
        <f t="shared" si="62"/>
        <v>0.2496396206748121</v>
      </c>
      <c r="EH59" s="2">
        <f t="shared" si="62"/>
        <v>0.23555769207108576</v>
      </c>
      <c r="EI59" s="2">
        <f t="shared" si="62"/>
        <v>0.23645178283283416</v>
      </c>
      <c r="EJ59" s="2">
        <f t="shared" si="62"/>
        <v>0.25069884673992676</v>
      </c>
      <c r="EK59" s="2">
        <f t="shared" si="62"/>
        <v>0.24616030441302691</v>
      </c>
      <c r="EL59" s="2">
        <f t="shared" si="62"/>
        <v>0.2305626685316674</v>
      </c>
      <c r="EM59" s="2">
        <f t="shared" si="62"/>
        <v>0.24110860114250363</v>
      </c>
      <c r="EN59" s="2">
        <f t="shared" si="62"/>
        <v>0.23800113419565322</v>
      </c>
      <c r="EO59" s="2">
        <f t="shared" si="62"/>
        <v>0.24864552518031485</v>
      </c>
      <c r="EQ59" s="2">
        <f t="shared" si="63"/>
        <v>0.23663339324805049</v>
      </c>
      <c r="ER59" s="2">
        <f t="shared" si="63"/>
        <v>0.2401640161347694</v>
      </c>
      <c r="ES59" s="2">
        <f t="shared" si="63"/>
        <v>0.24449556073558698</v>
      </c>
      <c r="ET59" s="2">
        <f t="shared" si="63"/>
        <v>0.27442152326638691</v>
      </c>
      <c r="EU59" s="2">
        <f t="shared" si="63"/>
        <v>0.24522664629994129</v>
      </c>
      <c r="EV59" s="2">
        <f t="shared" si="63"/>
        <v>0.23800181280935209</v>
      </c>
      <c r="EW59" s="2">
        <f t="shared" si="63"/>
        <v>0.2458223438633782</v>
      </c>
      <c r="EX59" s="2">
        <f t="shared" si="63"/>
        <v>0.23572958410174707</v>
      </c>
      <c r="EY59" s="2">
        <f t="shared" si="63"/>
        <v>0.2335934961020186</v>
      </c>
      <c r="EZ59" s="2">
        <f t="shared" si="63"/>
        <v>0.24679973307747044</v>
      </c>
      <c r="FA59" s="2">
        <f t="shared" si="63"/>
        <v>0.23936028035691739</v>
      </c>
      <c r="FB59" s="2">
        <f t="shared" si="63"/>
        <v>0.23191256840843155</v>
      </c>
      <c r="FC59" s="2">
        <f t="shared" si="63"/>
        <v>0.24271798310988069</v>
      </c>
      <c r="FD59" s="2">
        <f t="shared" si="63"/>
        <v>0.24031539855692013</v>
      </c>
      <c r="FE59" s="2">
        <f t="shared" si="63"/>
        <v>0.25236273507707435</v>
      </c>
      <c r="FG59" s="2">
        <f t="shared" si="64"/>
        <v>0.67978126975152497</v>
      </c>
      <c r="FH59" s="2">
        <f t="shared" si="64"/>
        <v>0.41994315027764711</v>
      </c>
      <c r="FI59" s="2">
        <f t="shared" si="64"/>
        <v>0.36614602200610952</v>
      </c>
      <c r="FJ59" s="2">
        <f t="shared" si="64"/>
        <v>0.37490378405012603</v>
      </c>
      <c r="FK59" s="2">
        <f t="shared" si="64"/>
        <v>0.37143981443527374</v>
      </c>
      <c r="FL59" s="2">
        <f t="shared" si="64"/>
        <v>0.43508909232694354</v>
      </c>
      <c r="FM59" s="2">
        <f t="shared" si="64"/>
        <v>0.47365966148974709</v>
      </c>
      <c r="FN59" s="2">
        <f t="shared" si="64"/>
        <v>0.46412357495453122</v>
      </c>
      <c r="FO59" s="2">
        <f t="shared" si="64"/>
        <v>0.49084624604170241</v>
      </c>
      <c r="FP59" s="2">
        <f t="shared" si="64"/>
        <v>0.50812493220875588</v>
      </c>
      <c r="FQ59" s="2">
        <f t="shared" si="64"/>
        <v>0.48841564345494165</v>
      </c>
      <c r="FR59" s="2">
        <f t="shared" si="64"/>
        <v>0.49784746737948443</v>
      </c>
      <c r="FS59" s="2">
        <f t="shared" si="64"/>
        <v>0.47175142309298101</v>
      </c>
      <c r="FT59" s="2">
        <f t="shared" si="64"/>
        <v>0.46692359506640968</v>
      </c>
      <c r="FU59" s="2">
        <f t="shared" si="64"/>
        <v>0.36747924900274126</v>
      </c>
      <c r="FW59" s="2">
        <f t="shared" ref="FW59:GK75" si="67">POWER(10,($B59-C$232)/C$229)/(1+POWER(10,($B59-C$232)/C$229))</f>
        <v>1.3152952698654104E-4</v>
      </c>
      <c r="FX59" s="2">
        <f t="shared" si="67"/>
        <v>3.2379117795464636E-5</v>
      </c>
      <c r="FY59" s="2">
        <f t="shared" si="67"/>
        <v>1.0391614859557436E-5</v>
      </c>
      <c r="FZ59" s="2">
        <f t="shared" si="67"/>
        <v>1.3557265485448969E-5</v>
      </c>
      <c r="GA59" s="2">
        <f t="shared" si="67"/>
        <v>1.1386792576090645E-5</v>
      </c>
      <c r="GB59" s="2">
        <f t="shared" si="67"/>
        <v>1.4704686523589723E-5</v>
      </c>
      <c r="GC59" s="2">
        <f t="shared" si="67"/>
        <v>1.7969444184454538E-5</v>
      </c>
      <c r="GD59" s="2">
        <f t="shared" si="67"/>
        <v>2.0389425029490326E-5</v>
      </c>
      <c r="GE59" s="2">
        <f t="shared" si="67"/>
        <v>2.669939493347222E-5</v>
      </c>
      <c r="GF59" s="2">
        <f t="shared" si="67"/>
        <v>2.598692452224006E-5</v>
      </c>
      <c r="GG59" s="2">
        <f t="shared" si="67"/>
        <v>2.2023075968845796E-5</v>
      </c>
      <c r="GH59" s="2">
        <f t="shared" si="67"/>
        <v>1.7411411450651056E-5</v>
      </c>
      <c r="GI59" s="2">
        <f t="shared" si="67"/>
        <v>1.3604504291476508E-5</v>
      </c>
      <c r="GJ59" s="2">
        <f t="shared" si="67"/>
        <v>1.0022686603471779E-5</v>
      </c>
      <c r="GK59" s="2">
        <f t="shared" si="67"/>
        <v>8.3042773270013009E-6</v>
      </c>
      <c r="GM59" s="82">
        <f t="shared" ref="GM59:HA75" si="68" xml:space="preserve"> _xlfn.NORM.DIST($B59, C$7, ABS(C$11), TRUE) * _xlfn.NORM.DIST(($B59 - C$7)*C$15, 0, ABS(C$11), TRUE) * 2</f>
        <v>0.10958467942022342</v>
      </c>
      <c r="GN59" s="82">
        <f t="shared" si="68"/>
        <v>3.9321758934570961E-3</v>
      </c>
      <c r="GO59" s="82">
        <f t="shared" si="68"/>
        <v>1.6731484382739451E-3</v>
      </c>
      <c r="GP59" s="82">
        <f t="shared" si="68"/>
        <v>1.5405619520631152E-3</v>
      </c>
      <c r="GQ59" s="82">
        <f t="shared" si="68"/>
        <v>1.5226265555318716E-3</v>
      </c>
      <c r="GR59" s="82">
        <f t="shared" si="68"/>
        <v>4.4428866865170403E-3</v>
      </c>
      <c r="GS59" s="82">
        <f t="shared" si="68"/>
        <v>8.4501340458529844E-3</v>
      </c>
      <c r="GT59" s="82">
        <f t="shared" si="68"/>
        <v>7.3210340040843818E-3</v>
      </c>
      <c r="GU59" s="82">
        <f t="shared" si="68"/>
        <v>1.0892027299842809E-2</v>
      </c>
      <c r="GV59" s="82">
        <f t="shared" si="68"/>
        <v>1.3946151489901595E-2</v>
      </c>
      <c r="GW59" s="82">
        <f t="shared" si="68"/>
        <v>1.0468916287166461E-2</v>
      </c>
      <c r="GX59" s="82">
        <f t="shared" si="68"/>
        <v>1.2058443554599767E-2</v>
      </c>
      <c r="GY59" s="82">
        <f t="shared" si="68"/>
        <v>8.3829251739192118E-3</v>
      </c>
      <c r="GZ59" s="82">
        <f t="shared" si="68"/>
        <v>7.5916485703037646E-3</v>
      </c>
      <c r="HA59" s="82">
        <f t="shared" si="68"/>
        <v>6.0518043919775551E-4</v>
      </c>
      <c r="HC59" s="82">
        <f t="shared" si="58"/>
        <v>6.5683826369484558E-8</v>
      </c>
      <c r="HD59" s="82">
        <f t="shared" ref="HD59:HQ77" si="69" xml:space="preserve"> _xlfn.NORM.DIST($B59, D$8, ABS(D$12), TRUE) * _xlfn.NORM.DIST(($B59 - D$8)*D$16, 0, ABS(D$12), TRUE) * 2</f>
        <v>1.5314754327339175E-13</v>
      </c>
      <c r="HE59" s="82">
        <f t="shared" si="69"/>
        <v>1.2785760850507899E-12</v>
      </c>
      <c r="HF59" s="82">
        <f t="shared" si="69"/>
        <v>1.5566338864196502E-13</v>
      </c>
      <c r="HG59" s="82">
        <f t="shared" si="69"/>
        <v>7.3661802616804797E-15</v>
      </c>
      <c r="HH59" s="82">
        <f t="shared" si="69"/>
        <v>1.3830771039025581E-12</v>
      </c>
      <c r="HI59" s="82">
        <f t="shared" si="69"/>
        <v>6.7652515614948663E-13</v>
      </c>
      <c r="HJ59" s="82">
        <f t="shared" si="69"/>
        <v>2.1464588972321215E-12</v>
      </c>
      <c r="HK59" s="82">
        <f t="shared" si="69"/>
        <v>4.5256444962077645E-12</v>
      </c>
      <c r="HL59" s="82">
        <f t="shared" si="69"/>
        <v>2.2818952931938505E-11</v>
      </c>
      <c r="HM59" s="82">
        <f t="shared" si="69"/>
        <v>1.3191106079997366E-11</v>
      </c>
      <c r="HN59" s="82">
        <f t="shared" si="69"/>
        <v>1.4826819458943153E-11</v>
      </c>
      <c r="HO59" s="82">
        <f t="shared" si="69"/>
        <v>4.7938279287908762E-11</v>
      </c>
      <c r="HP59" s="82">
        <f t="shared" si="69"/>
        <v>2.994903221747567E-12</v>
      </c>
      <c r="HQ59" s="82">
        <f t="shared" si="69"/>
        <v>5.7332411320480545E-18</v>
      </c>
      <c r="HS59" s="82">
        <f t="shared" ref="HS59:IG75" si="70" xml:space="preserve"> _xlfn.NORM.DIST($B59, C$9, ABS(C$13), TRUE) * _xlfn.NORM.DIST(($B59 - C$9)*C$17, 0, ABS(C$13), TRUE) * 2</f>
        <v>8.0789158160523786E-24</v>
      </c>
      <c r="HT59" s="82">
        <f t="shared" si="70"/>
        <v>2.4265015088599781E-40</v>
      </c>
      <c r="HU59" s="82">
        <f t="shared" si="70"/>
        <v>5.5564409870321749E-40</v>
      </c>
      <c r="HV59" s="82">
        <f t="shared" si="70"/>
        <v>6.2570426684768929E-45</v>
      </c>
      <c r="HW59" s="82">
        <f t="shared" si="70"/>
        <v>8.296336512545849E-51</v>
      </c>
      <c r="HX59" s="82">
        <f t="shared" si="70"/>
        <v>1.7058344110057512E-45</v>
      </c>
      <c r="HY59" s="82">
        <f t="shared" si="70"/>
        <v>1.4425279966918379E-46</v>
      </c>
      <c r="HZ59" s="82">
        <f t="shared" si="70"/>
        <v>8.8141064725074556E-44</v>
      </c>
      <c r="IA59" s="82">
        <f t="shared" si="70"/>
        <v>2.7911135301549247E-43</v>
      </c>
      <c r="IB59" s="82">
        <f t="shared" si="70"/>
        <v>3.7857204211873241E-42</v>
      </c>
      <c r="IC59" s="82">
        <f t="shared" si="70"/>
        <v>4.0887060523867845E-43</v>
      </c>
      <c r="ID59" s="82">
        <f t="shared" si="70"/>
        <v>2.0823030294410548E-42</v>
      </c>
      <c r="IE59" s="82">
        <f t="shared" si="70"/>
        <v>6.1482373186245239E-39</v>
      </c>
      <c r="IF59" s="82">
        <f t="shared" si="70"/>
        <v>4.9034039045814426E-42</v>
      </c>
      <c r="IG59" s="82">
        <f t="shared" si="70"/>
        <v>3.9553825195827397E-35</v>
      </c>
      <c r="II59" s="82">
        <f t="shared" ref="II59:IW75" si="71" xml:space="preserve"> _xlfn.NORM.DIST($B59, C$10, ABS(C$14), TRUE) * _xlfn.NORM.DIST(($B59 - C$10)*C$18, 0, ABS(C$14), TRUE) * 2</f>
        <v>9.9021624312847488E-133</v>
      </c>
      <c r="IJ59" s="82">
        <f t="shared" si="71"/>
        <v>1.5399076443910499E-194</v>
      </c>
      <c r="IK59" s="82">
        <f t="shared" si="71"/>
        <v>1.6653181762780438E-198</v>
      </c>
      <c r="IL59" s="82">
        <f t="shared" si="71"/>
        <v>2.2404845699011394E-225</v>
      </c>
      <c r="IM59" s="82">
        <f t="shared" si="71"/>
        <v>1.3217627805963254E-260</v>
      </c>
      <c r="IN59" s="82">
        <f t="shared" si="71"/>
        <v>6.9781464018468352E-235</v>
      </c>
      <c r="IO59" s="82">
        <f t="shared" si="71"/>
        <v>1.2598020853449802E-240</v>
      </c>
      <c r="IP59" s="82">
        <f t="shared" si="71"/>
        <v>2.8970694145076551E-224</v>
      </c>
      <c r="IQ59" s="82">
        <f t="shared" si="71"/>
        <v>1.5821042592419571E-222</v>
      </c>
      <c r="IR59" s="82">
        <f t="shared" si="71"/>
        <v>1.6639074384061415E-219</v>
      </c>
      <c r="IS59" s="82">
        <f t="shared" si="71"/>
        <v>1.0273928025938356E-225</v>
      </c>
      <c r="IT59" s="82">
        <f t="shared" si="71"/>
        <v>1.3040231831248498E-220</v>
      </c>
      <c r="IU59" s="82">
        <f t="shared" si="71"/>
        <v>5.8133028352630069E-199</v>
      </c>
      <c r="IV59" s="82">
        <f t="shared" si="71"/>
        <v>3.4269888381624047E-131</v>
      </c>
      <c r="IW59" s="82">
        <f t="shared" si="71"/>
        <v>2.7893010362060309E-96</v>
      </c>
      <c r="IY59" s="82">
        <f t="shared" ref="IY59:JM75" si="72">GM59+HC59+HS59+II59</f>
        <v>0.10958474510404978</v>
      </c>
      <c r="IZ59" s="82">
        <f t="shared" si="72"/>
        <v>3.9321758936102435E-3</v>
      </c>
      <c r="JA59" s="82">
        <f t="shared" si="72"/>
        <v>1.6731484395525211E-3</v>
      </c>
      <c r="JB59" s="82">
        <f t="shared" si="72"/>
        <v>1.5405619522187786E-3</v>
      </c>
      <c r="JC59" s="82">
        <f t="shared" si="72"/>
        <v>1.5226265555392379E-3</v>
      </c>
      <c r="JD59" s="82">
        <f t="shared" si="72"/>
        <v>4.4428866879001171E-3</v>
      </c>
      <c r="JE59" s="82">
        <f t="shared" si="72"/>
        <v>8.4501340465295092E-3</v>
      </c>
      <c r="JF59" s="82">
        <f t="shared" si="72"/>
        <v>7.3210340062308411E-3</v>
      </c>
      <c r="JG59" s="82">
        <f t="shared" si="72"/>
        <v>1.0892027304368453E-2</v>
      </c>
      <c r="JH59" s="82">
        <f t="shared" si="72"/>
        <v>1.3946151512720549E-2</v>
      </c>
      <c r="JI59" s="82">
        <f t="shared" si="72"/>
        <v>1.0468916300357567E-2</v>
      </c>
      <c r="JJ59" s="82">
        <f t="shared" si="72"/>
        <v>1.2058443569426586E-2</v>
      </c>
      <c r="JK59" s="82">
        <f t="shared" si="72"/>
        <v>8.3829252218574919E-3</v>
      </c>
      <c r="JL59" s="82">
        <f t="shared" si="72"/>
        <v>7.5916485732986675E-3</v>
      </c>
      <c r="JM59" s="82">
        <f t="shared" si="72"/>
        <v>6.0518043919776125E-4</v>
      </c>
    </row>
    <row r="60" spans="2:273" x14ac:dyDescent="0.25">
      <c r="B60" s="2">
        <v>33</v>
      </c>
      <c r="C60" s="37">
        <v>0.48242200000000002</v>
      </c>
      <c r="D60" s="37">
        <v>0.26718900000000001</v>
      </c>
      <c r="E60" s="37">
        <v>0.273142</v>
      </c>
      <c r="F60" s="37">
        <v>0.27631899999999998</v>
      </c>
      <c r="G60" s="37">
        <v>0.27280399999999999</v>
      </c>
      <c r="H60" s="37">
        <v>0.26618799999999998</v>
      </c>
      <c r="I60" s="37">
        <v>0.27813900000000003</v>
      </c>
      <c r="J60" s="37">
        <v>0.26943099999999998</v>
      </c>
      <c r="K60" s="37">
        <v>0.28164600000000001</v>
      </c>
      <c r="L60" s="37">
        <v>0.29543599999999998</v>
      </c>
      <c r="M60" s="37">
        <v>0.28617799999999999</v>
      </c>
      <c r="N60" s="37">
        <v>0.27859499999999998</v>
      </c>
      <c r="O60" s="37">
        <v>0.272615</v>
      </c>
      <c r="P60" s="37">
        <v>0.27302100000000001</v>
      </c>
      <c r="Q60" s="37">
        <v>0.25519599999999998</v>
      </c>
      <c r="S60" s="4">
        <f t="shared" si="59"/>
        <v>0.46467487444577327</v>
      </c>
      <c r="T60" s="4">
        <f t="shared" si="59"/>
        <v>0.26756978341508553</v>
      </c>
      <c r="U60" s="4">
        <f t="shared" si="59"/>
        <v>0.27065876816105833</v>
      </c>
      <c r="V60" s="4">
        <f t="shared" si="59"/>
        <v>0.28651171806277792</v>
      </c>
      <c r="W60" s="4">
        <f t="shared" si="59"/>
        <v>0.26849993766098085</v>
      </c>
      <c r="X60" s="4">
        <f t="shared" si="59"/>
        <v>0.26570741229023387</v>
      </c>
      <c r="Y60" s="4">
        <f t="shared" si="59"/>
        <v>0.27663163074945185</v>
      </c>
      <c r="Z60" s="4">
        <f t="shared" si="59"/>
        <v>0.26607055982501143</v>
      </c>
      <c r="AA60" s="4">
        <f t="shared" si="59"/>
        <v>0.2755278610581019</v>
      </c>
      <c r="AB60" s="4">
        <f t="shared" si="59"/>
        <v>0.29694033192558084</v>
      </c>
      <c r="AC60" s="4">
        <f t="shared" si="59"/>
        <v>0.28093774842258701</v>
      </c>
      <c r="AD60" s="4">
        <f t="shared" si="59"/>
        <v>0.27595099951480545</v>
      </c>
      <c r="AE60" s="4">
        <f t="shared" si="59"/>
        <v>0.275420794609744</v>
      </c>
      <c r="AF60" s="4">
        <f t="shared" si="59"/>
        <v>0.26820132741810876</v>
      </c>
      <c r="AG60" s="4">
        <f t="shared" si="59"/>
        <v>0.25684328158912634</v>
      </c>
      <c r="AI60" s="4">
        <f t="shared" si="60"/>
        <v>1.774712555422675E-2</v>
      </c>
      <c r="AJ60" s="4">
        <f t="shared" si="60"/>
        <v>-3.8078341508551716E-4</v>
      </c>
      <c r="AK60" s="4">
        <f t="shared" si="60"/>
        <v>2.4832318389416685E-3</v>
      </c>
      <c r="AL60" s="4">
        <f t="shared" si="60"/>
        <v>-1.0192718062777939E-2</v>
      </c>
      <c r="AM60" s="4">
        <f t="shared" si="60"/>
        <v>4.3040623390191435E-3</v>
      </c>
      <c r="AN60" s="4">
        <f t="shared" si="60"/>
        <v>4.8058770976611154E-4</v>
      </c>
      <c r="AO60" s="4">
        <f t="shared" si="60"/>
        <v>1.5073692505481739E-3</v>
      </c>
      <c r="AP60" s="4">
        <f t="shared" si="60"/>
        <v>3.3604401749885437E-3</v>
      </c>
      <c r="AQ60" s="4">
        <f t="shared" si="60"/>
        <v>6.1181389418981103E-3</v>
      </c>
      <c r="AR60" s="4">
        <f t="shared" si="60"/>
        <v>-1.5043319255808596E-3</v>
      </c>
      <c r="AS60" s="4">
        <f t="shared" si="60"/>
        <v>5.2402515774129799E-3</v>
      </c>
      <c r="AT60" s="4">
        <f t="shared" si="60"/>
        <v>2.6440004851945309E-3</v>
      </c>
      <c r="AU60" s="4">
        <f t="shared" si="60"/>
        <v>-2.8057946097440056E-3</v>
      </c>
      <c r="AV60" s="4">
        <f t="shared" si="60"/>
        <v>4.8196725818912545E-3</v>
      </c>
      <c r="AW60" s="4">
        <f t="shared" si="60"/>
        <v>-1.6472815891263592E-3</v>
      </c>
      <c r="AY60" s="2">
        <f t="shared" si="65"/>
        <v>0.28955614626994325</v>
      </c>
      <c r="AZ60" s="2">
        <f t="shared" si="65"/>
        <v>0.25588144538780633</v>
      </c>
      <c r="BA60" s="2">
        <f t="shared" si="65"/>
        <v>0.26549427377090795</v>
      </c>
      <c r="BB60" s="2">
        <f t="shared" si="65"/>
        <v>0.28159511439092993</v>
      </c>
      <c r="BC60" s="2">
        <f t="shared" si="65"/>
        <v>0.26358988805794481</v>
      </c>
      <c r="BD60" s="2">
        <f t="shared" si="65"/>
        <v>0.25266990084709956</v>
      </c>
      <c r="BE60" s="2">
        <f t="shared" si="65"/>
        <v>0.25539841562330728</v>
      </c>
      <c r="BF60" s="2">
        <f t="shared" si="65"/>
        <v>0.24680723628402007</v>
      </c>
      <c r="BG60" s="2">
        <f t="shared" si="65"/>
        <v>0.24927328556111802</v>
      </c>
      <c r="BH60" s="2">
        <f t="shared" si="65"/>
        <v>0.26460510460655623</v>
      </c>
      <c r="BI60" s="2">
        <f t="shared" si="65"/>
        <v>0.25539421907375948</v>
      </c>
      <c r="BJ60" s="2">
        <f t="shared" si="65"/>
        <v>0.24656045195057372</v>
      </c>
      <c r="BK60" s="2">
        <f t="shared" si="65"/>
        <v>0.25374404524495803</v>
      </c>
      <c r="BL60" s="2">
        <f t="shared" si="65"/>
        <v>0.24845344353471494</v>
      </c>
      <c r="BM60" s="2">
        <f t="shared" si="65"/>
        <v>0.25470944584281363</v>
      </c>
      <c r="BO60" s="2" t="str">
        <f t="shared" si="10"/>
        <v/>
      </c>
      <c r="BP60" s="2">
        <f t="shared" si="11"/>
        <v>0.26718900000000001</v>
      </c>
      <c r="BQ60" s="2">
        <f t="shared" si="12"/>
        <v>0.273142</v>
      </c>
      <c r="BR60" s="2">
        <f t="shared" si="13"/>
        <v>0.27631899999999998</v>
      </c>
      <c r="BS60" s="2">
        <f t="shared" si="14"/>
        <v>0.27280399999999999</v>
      </c>
      <c r="BT60" s="2">
        <f t="shared" si="15"/>
        <v>0.26618799999999998</v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 t="str">
        <f t="shared" si="19"/>
        <v/>
      </c>
      <c r="BY60" s="2" t="str">
        <f t="shared" si="20"/>
        <v/>
      </c>
      <c r="BZ60" s="2" t="str">
        <f t="shared" si="21"/>
        <v/>
      </c>
      <c r="CA60" s="2" t="str">
        <f t="shared" si="22"/>
        <v/>
      </c>
      <c r="CB60" s="2" t="str">
        <f t="shared" si="23"/>
        <v/>
      </c>
      <c r="CC60" s="2">
        <f t="shared" si="24"/>
        <v>0.25519599999999998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0.3677355642028986</v>
      </c>
      <c r="DL60" s="2">
        <f t="shared" si="61"/>
        <v>0.26173196414565825</v>
      </c>
      <c r="DM60" s="2">
        <f t="shared" si="61"/>
        <v>0.27203807615712872</v>
      </c>
      <c r="DN60" s="2">
        <f t="shared" si="61"/>
        <v>0.27456110810810808</v>
      </c>
      <c r="DO60" s="2">
        <f t="shared" si="61"/>
        <v>0.27025523109749422</v>
      </c>
      <c r="DP60" s="2">
        <f t="shared" si="61"/>
        <v>0.26032530980392155</v>
      </c>
      <c r="DQ60" s="2">
        <f t="shared" si="61"/>
        <v>0.26155709469696964</v>
      </c>
      <c r="DR60" s="2">
        <f t="shared" si="61"/>
        <v>0.25782396401515151</v>
      </c>
      <c r="DS60" s="2">
        <f t="shared" si="61"/>
        <v>0.26315499541788856</v>
      </c>
      <c r="DT60" s="2">
        <f t="shared" si="61"/>
        <v>0.28084131195014667</v>
      </c>
      <c r="DU60" s="2">
        <f t="shared" si="61"/>
        <v>0.26550043053519068</v>
      </c>
      <c r="DV60" s="2">
        <f t="shared" si="61"/>
        <v>0.26426745784457473</v>
      </c>
      <c r="DW60" s="2">
        <f t="shared" si="61"/>
        <v>0.26643927083333335</v>
      </c>
      <c r="DX60" s="2">
        <f t="shared" si="61"/>
        <v>0.25875725946969697</v>
      </c>
      <c r="DY60" s="2">
        <f t="shared" si="61"/>
        <v>0.25872570282658519</v>
      </c>
      <c r="EA60" s="2">
        <f t="shared" si="62"/>
        <v>0.25597327565612377</v>
      </c>
      <c r="EB60" s="2">
        <f t="shared" si="62"/>
        <v>0.24851201665410896</v>
      </c>
      <c r="EC60" s="2">
        <f t="shared" si="62"/>
        <v>0.2551630552884615</v>
      </c>
      <c r="ED60" s="2">
        <f t="shared" si="62"/>
        <v>0.29229200823118978</v>
      </c>
      <c r="EE60" s="2">
        <f t="shared" si="62"/>
        <v>0.25330333754583428</v>
      </c>
      <c r="EF60" s="2">
        <f t="shared" si="62"/>
        <v>0.24360505979464084</v>
      </c>
      <c r="EG60" s="2">
        <f t="shared" si="62"/>
        <v>0.24915708126031777</v>
      </c>
      <c r="EH60" s="2">
        <f t="shared" si="62"/>
        <v>0.23520654341327646</v>
      </c>
      <c r="EI60" s="2">
        <f t="shared" si="62"/>
        <v>0.2361409752598578</v>
      </c>
      <c r="EJ60" s="2">
        <f t="shared" si="62"/>
        <v>0.25027126153846158</v>
      </c>
      <c r="EK60" s="2">
        <f t="shared" si="62"/>
        <v>0.24574034036239722</v>
      </c>
      <c r="EL60" s="2">
        <f t="shared" si="62"/>
        <v>0.23027177581267799</v>
      </c>
      <c r="EM60" s="2">
        <f t="shared" si="62"/>
        <v>0.24077920581150755</v>
      </c>
      <c r="EN60" s="2">
        <f t="shared" si="62"/>
        <v>0.23772482505858572</v>
      </c>
      <c r="EO60" s="2">
        <f t="shared" si="62"/>
        <v>0.24840467451086248</v>
      </c>
      <c r="EQ60" s="2">
        <f t="shared" si="63"/>
        <v>0.23641161071195058</v>
      </c>
      <c r="ER60" s="2">
        <f t="shared" si="63"/>
        <v>0.23992214157841232</v>
      </c>
      <c r="ES60" s="2">
        <f t="shared" si="63"/>
        <v>0.24420928140473033</v>
      </c>
      <c r="ET60" s="2">
        <f t="shared" si="63"/>
        <v>0.27396074201967563</v>
      </c>
      <c r="EU60" s="2">
        <f t="shared" si="63"/>
        <v>0.24498088610792232</v>
      </c>
      <c r="EV60" s="2">
        <f t="shared" si="63"/>
        <v>0.2376972502450668</v>
      </c>
      <c r="EW60" s="2">
        <f t="shared" si="63"/>
        <v>0.2453969450758865</v>
      </c>
      <c r="EX60" s="2">
        <f t="shared" si="63"/>
        <v>0.23537529207534702</v>
      </c>
      <c r="EY60" s="2">
        <f t="shared" si="63"/>
        <v>0.23332621227223257</v>
      </c>
      <c r="EZ60" s="2">
        <f t="shared" si="63"/>
        <v>0.24642750538377114</v>
      </c>
      <c r="FA60" s="2">
        <f t="shared" si="63"/>
        <v>0.23903918698342133</v>
      </c>
      <c r="FB60" s="2">
        <f t="shared" si="63"/>
        <v>0.23160340999973861</v>
      </c>
      <c r="FC60" s="2">
        <f t="shared" si="63"/>
        <v>0.24236655295031884</v>
      </c>
      <c r="FD60" s="2">
        <f t="shared" si="63"/>
        <v>0.24000446899027159</v>
      </c>
      <c r="FE60" s="2">
        <f t="shared" si="63"/>
        <v>0.25205784234770501</v>
      </c>
      <c r="FG60" s="2">
        <f t="shared" si="64"/>
        <v>0.69948994259564701</v>
      </c>
      <c r="FH60" s="2">
        <f t="shared" si="64"/>
        <v>0.44252927602307418</v>
      </c>
      <c r="FI60" s="2">
        <f t="shared" si="64"/>
        <v>0.38777300650538948</v>
      </c>
      <c r="FJ60" s="2">
        <f t="shared" si="64"/>
        <v>0.3967242910634951</v>
      </c>
      <c r="FK60" s="2">
        <f t="shared" si="64"/>
        <v>0.39318552293098746</v>
      </c>
      <c r="FL60" s="2">
        <f t="shared" si="64"/>
        <v>0.45784684433065514</v>
      </c>
      <c r="FM60" s="2">
        <f t="shared" si="64"/>
        <v>0.49666115435277758</v>
      </c>
      <c r="FN60" s="2">
        <f t="shared" si="64"/>
        <v>0.48709053510948458</v>
      </c>
      <c r="FO60" s="2">
        <f t="shared" si="64"/>
        <v>0.51386751667218256</v>
      </c>
      <c r="FP60" s="2">
        <f t="shared" si="64"/>
        <v>0.53111125434394368</v>
      </c>
      <c r="FQ60" s="2">
        <f t="shared" si="64"/>
        <v>0.51143742539324966</v>
      </c>
      <c r="FR60" s="2">
        <f t="shared" si="64"/>
        <v>0.52086118760268074</v>
      </c>
      <c r="FS60" s="2">
        <f t="shared" si="64"/>
        <v>0.4947473537604225</v>
      </c>
      <c r="FT60" s="2">
        <f t="shared" si="64"/>
        <v>0.48990244239249869</v>
      </c>
      <c r="FU60" s="2">
        <f t="shared" si="64"/>
        <v>0.38913663684040584</v>
      </c>
      <c r="FW60" s="2">
        <f t="shared" si="67"/>
        <v>1.4421742840932451E-4</v>
      </c>
      <c r="FX60" s="2">
        <f t="shared" si="67"/>
        <v>3.5502885766363814E-5</v>
      </c>
      <c r="FY60" s="2">
        <f t="shared" si="67"/>
        <v>1.1394167692836989E-5</v>
      </c>
      <c r="FZ60" s="2">
        <f t="shared" si="67"/>
        <v>1.4865226560692622E-5</v>
      </c>
      <c r="GA60" s="2">
        <f t="shared" si="67"/>
        <v>1.2485356067560897E-5</v>
      </c>
      <c r="GB60" s="2">
        <f t="shared" si="67"/>
        <v>1.6123345280342886E-5</v>
      </c>
      <c r="GC60" s="2">
        <f t="shared" si="67"/>
        <v>1.9703069586651387E-5</v>
      </c>
      <c r="GD60" s="2">
        <f t="shared" si="67"/>
        <v>2.2356515998448333E-5</v>
      </c>
      <c r="GE60" s="2">
        <f t="shared" si="67"/>
        <v>2.9275228984428783E-5</v>
      </c>
      <c r="GF60" s="2">
        <f t="shared" si="67"/>
        <v>2.8494024684045378E-5</v>
      </c>
      <c r="GG60" s="2">
        <f t="shared" si="67"/>
        <v>2.4147771303948337E-5</v>
      </c>
      <c r="GH60" s="2">
        <f t="shared" si="67"/>
        <v>1.909120094990553E-5</v>
      </c>
      <c r="GI60" s="2">
        <f t="shared" si="67"/>
        <v>1.4917022745780677E-5</v>
      </c>
      <c r="GJ60" s="2">
        <f t="shared" si="67"/>
        <v>1.0989646700816571E-5</v>
      </c>
      <c r="GK60" s="2">
        <f t="shared" si="67"/>
        <v>9.105451728661867E-6</v>
      </c>
      <c r="GM60" s="82">
        <f t="shared" si="68"/>
        <v>0.13623459981760588</v>
      </c>
      <c r="GN60" s="82">
        <f t="shared" si="68"/>
        <v>5.5340271390060224E-3</v>
      </c>
      <c r="GO60" s="82">
        <f t="shared" si="68"/>
        <v>2.4057156906689939E-3</v>
      </c>
      <c r="GP60" s="82">
        <f t="shared" si="68"/>
        <v>2.3130775911606293E-3</v>
      </c>
      <c r="GQ60" s="82">
        <f t="shared" si="68"/>
        <v>2.2658909558762922E-3</v>
      </c>
      <c r="GR60" s="82">
        <f t="shared" si="68"/>
        <v>6.4647463327112947E-3</v>
      </c>
      <c r="GS60" s="82">
        <f t="shared" si="68"/>
        <v>1.1838870127642814E-2</v>
      </c>
      <c r="GT60" s="82">
        <f t="shared" si="68"/>
        <v>1.0307261848789037E-2</v>
      </c>
      <c r="GU60" s="82">
        <f t="shared" si="68"/>
        <v>1.5095325188989919E-2</v>
      </c>
      <c r="GV60" s="82">
        <f t="shared" si="68"/>
        <v>1.9208201681449943E-2</v>
      </c>
      <c r="GW60" s="82">
        <f t="shared" si="68"/>
        <v>1.4654078338990045E-2</v>
      </c>
      <c r="GX60" s="82">
        <f t="shared" si="68"/>
        <v>1.644593664006129E-2</v>
      </c>
      <c r="GY60" s="82">
        <f t="shared" si="68"/>
        <v>1.1559699177128272E-2</v>
      </c>
      <c r="GZ60" s="82">
        <f t="shared" si="68"/>
        <v>1.07186225665814E-2</v>
      </c>
      <c r="HA60" s="82">
        <f t="shared" si="68"/>
        <v>1.0691390900861291E-3</v>
      </c>
      <c r="HC60" s="82">
        <f t="shared" ref="HC60:HH122" si="73" xml:space="preserve"> _xlfn.NORM.DIST($B60, C$8, ABS(C$12), TRUE) * _xlfn.NORM.DIST(($B60 - C$8)*C$16, 0, ABS(C$12), TRUE) * 2</f>
        <v>1.3874899237515967E-7</v>
      </c>
      <c r="HD60" s="82">
        <f t="shared" si="69"/>
        <v>4.4198887669875334E-13</v>
      </c>
      <c r="HE60" s="82">
        <f t="shared" si="69"/>
        <v>3.2368970646432754E-12</v>
      </c>
      <c r="HF60" s="82">
        <f t="shared" si="69"/>
        <v>4.4604992376856628E-13</v>
      </c>
      <c r="HG60" s="82">
        <f t="shared" si="69"/>
        <v>2.3808153224174639E-14</v>
      </c>
      <c r="HH60" s="82">
        <f t="shared" si="69"/>
        <v>3.9134266307516242E-12</v>
      </c>
      <c r="HI60" s="82">
        <f t="shared" si="69"/>
        <v>2.0048019821711761E-12</v>
      </c>
      <c r="HJ60" s="82">
        <f t="shared" si="69"/>
        <v>6.0606732592627779E-12</v>
      </c>
      <c r="HK60" s="82">
        <f t="shared" si="69"/>
        <v>1.2865363649650357E-11</v>
      </c>
      <c r="HL60" s="82">
        <f t="shared" si="69"/>
        <v>6.2102652992464744E-11</v>
      </c>
      <c r="HM60" s="82">
        <f t="shared" si="69"/>
        <v>3.626484046834337E-11</v>
      </c>
      <c r="HN60" s="82">
        <f t="shared" si="69"/>
        <v>3.9356571603668028E-11</v>
      </c>
      <c r="HO60" s="82">
        <f t="shared" si="69"/>
        <v>1.1608810324134307E-10</v>
      </c>
      <c r="HP60" s="82">
        <f t="shared" si="69"/>
        <v>8.1497221286659572E-12</v>
      </c>
      <c r="HQ60" s="82">
        <f t="shared" si="69"/>
        <v>2.6860589833852395E-17</v>
      </c>
      <c r="HS60" s="82">
        <f t="shared" si="70"/>
        <v>3.5232325955190819E-23</v>
      </c>
      <c r="HT60" s="82">
        <f t="shared" si="70"/>
        <v>1.8588851413764944E-39</v>
      </c>
      <c r="HU60" s="82">
        <f t="shared" si="70"/>
        <v>3.5182322820488005E-39</v>
      </c>
      <c r="HV60" s="82">
        <f t="shared" si="70"/>
        <v>5.3138267860352884E-44</v>
      </c>
      <c r="HW60" s="82">
        <f t="shared" si="70"/>
        <v>9.2793326579588461E-50</v>
      </c>
      <c r="HX60" s="82">
        <f t="shared" si="70"/>
        <v>1.5614438768870552E-44</v>
      </c>
      <c r="HY60" s="82">
        <f t="shared" si="70"/>
        <v>1.4528894090354639E-45</v>
      </c>
      <c r="HZ60" s="82">
        <f t="shared" si="70"/>
        <v>7.8327317020490338E-43</v>
      </c>
      <c r="IA60" s="82">
        <f t="shared" si="70"/>
        <v>2.5651386194945146E-42</v>
      </c>
      <c r="IB60" s="82">
        <f t="shared" si="70"/>
        <v>3.3068810006400558E-41</v>
      </c>
      <c r="IC60" s="82">
        <f t="shared" si="70"/>
        <v>3.6525982565301466E-42</v>
      </c>
      <c r="ID60" s="82">
        <f t="shared" si="70"/>
        <v>1.7013812259767368E-41</v>
      </c>
      <c r="IE60" s="82">
        <f t="shared" si="70"/>
        <v>3.9734942578475265E-38</v>
      </c>
      <c r="IF60" s="82">
        <f t="shared" si="70"/>
        <v>3.6413649151713166E-41</v>
      </c>
      <c r="IG60" s="82">
        <f t="shared" si="70"/>
        <v>2.0179115893734415E-34</v>
      </c>
      <c r="II60" s="82">
        <f t="shared" si="71"/>
        <v>4.7507727557988848E-130</v>
      </c>
      <c r="IJ60" s="82">
        <f t="shared" si="71"/>
        <v>3.995261889385765E-191</v>
      </c>
      <c r="IK60" s="82">
        <f t="shared" si="71"/>
        <v>2.3019319155664422E-195</v>
      </c>
      <c r="IL60" s="82">
        <f t="shared" si="71"/>
        <v>1.010384189843089E-221</v>
      </c>
      <c r="IM60" s="82">
        <f t="shared" si="71"/>
        <v>1.9355229728404605E-256</v>
      </c>
      <c r="IN60" s="82">
        <f t="shared" si="71"/>
        <v>4.797674774277573E-231</v>
      </c>
      <c r="IO60" s="82">
        <f t="shared" si="71"/>
        <v>1.2706864383090096E-236</v>
      </c>
      <c r="IP60" s="82">
        <f t="shared" si="71"/>
        <v>1.7168288252446015E-220</v>
      </c>
      <c r="IQ60" s="82">
        <f t="shared" si="71"/>
        <v>1.0913178301005105E-218</v>
      </c>
      <c r="IR60" s="82">
        <f t="shared" si="71"/>
        <v>9.9451623092447317E-216</v>
      </c>
      <c r="IS60" s="82">
        <f t="shared" si="71"/>
        <v>6.8594001329642579E-222</v>
      </c>
      <c r="IT60" s="82">
        <f t="shared" si="71"/>
        <v>5.9269230732629105E-217</v>
      </c>
      <c r="IU60" s="82">
        <f t="shared" si="71"/>
        <v>9.7205727057492113E-196</v>
      </c>
      <c r="IV60" s="82">
        <f t="shared" si="71"/>
        <v>3.9283551878612178E-129</v>
      </c>
      <c r="IW60" s="82">
        <f t="shared" si="71"/>
        <v>8.4206638886337696E-95</v>
      </c>
      <c r="IY60" s="82">
        <f t="shared" si="72"/>
        <v>0.13623473856659826</v>
      </c>
      <c r="IZ60" s="82">
        <f t="shared" si="72"/>
        <v>5.5340271394480108E-3</v>
      </c>
      <c r="JA60" s="82">
        <f t="shared" si="72"/>
        <v>2.4057156939058908E-3</v>
      </c>
      <c r="JB60" s="82">
        <f t="shared" si="72"/>
        <v>2.3130775916066792E-3</v>
      </c>
      <c r="JC60" s="82">
        <f t="shared" si="72"/>
        <v>2.2658909559001004E-3</v>
      </c>
      <c r="JD60" s="82">
        <f t="shared" si="72"/>
        <v>6.4647463366247215E-3</v>
      </c>
      <c r="JE60" s="82">
        <f t="shared" si="72"/>
        <v>1.1838870129647617E-2</v>
      </c>
      <c r="JF60" s="82">
        <f t="shared" si="72"/>
        <v>1.030726185484971E-2</v>
      </c>
      <c r="JG60" s="82">
        <f t="shared" si="72"/>
        <v>1.5095325201855282E-2</v>
      </c>
      <c r="JH60" s="82">
        <f t="shared" si="72"/>
        <v>1.9208201743552596E-2</v>
      </c>
      <c r="JI60" s="82">
        <f t="shared" si="72"/>
        <v>1.4654078375254885E-2</v>
      </c>
      <c r="JJ60" s="82">
        <f t="shared" si="72"/>
        <v>1.644593667941786E-2</v>
      </c>
      <c r="JK60" s="82">
        <f t="shared" si="72"/>
        <v>1.1559699293216374E-2</v>
      </c>
      <c r="JL60" s="82">
        <f t="shared" si="72"/>
        <v>1.0718622574731123E-2</v>
      </c>
      <c r="JM60" s="82">
        <f t="shared" si="72"/>
        <v>1.069139090086156E-3</v>
      </c>
    </row>
    <row r="61" spans="2:273" x14ac:dyDescent="0.25">
      <c r="B61" s="2">
        <v>34</v>
      </c>
      <c r="C61" s="37">
        <v>0.50099400000000005</v>
      </c>
      <c r="D61" s="37">
        <v>0.27399499999999999</v>
      </c>
      <c r="E61" s="37">
        <v>0.27388299999999999</v>
      </c>
      <c r="F61" s="37">
        <v>0.28291300000000003</v>
      </c>
      <c r="G61" s="37">
        <v>0.276258</v>
      </c>
      <c r="H61" s="37">
        <v>0.26878600000000002</v>
      </c>
      <c r="I61" s="37">
        <v>0.27596500000000002</v>
      </c>
      <c r="J61" s="37">
        <v>0.271563</v>
      </c>
      <c r="K61" s="37">
        <v>0.28065299999999999</v>
      </c>
      <c r="L61" s="37">
        <v>0.30559999999999998</v>
      </c>
      <c r="M61" s="37">
        <v>0.28774300000000003</v>
      </c>
      <c r="N61" s="37">
        <v>0.28280699999999998</v>
      </c>
      <c r="O61" s="37">
        <v>0.27858500000000003</v>
      </c>
      <c r="P61" s="37">
        <v>0.27423999999999998</v>
      </c>
      <c r="Q61" s="37">
        <v>0.26326100000000002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0.49323821219345426</v>
      </c>
      <c r="T61" s="4">
        <f t="shared" si="74"/>
        <v>0.2715029637615039</v>
      </c>
      <c r="U61" s="4">
        <f t="shared" si="74"/>
        <v>0.27253327825481344</v>
      </c>
      <c r="V61" s="4">
        <f t="shared" si="74"/>
        <v>0.28905587073463318</v>
      </c>
      <c r="W61" s="4">
        <f t="shared" si="74"/>
        <v>0.27030896217545025</v>
      </c>
      <c r="X61" s="4">
        <f t="shared" si="74"/>
        <v>0.27049910373270741</v>
      </c>
      <c r="Y61" s="4">
        <f t="shared" si="74"/>
        <v>0.28356862300390862</v>
      </c>
      <c r="Z61" s="4">
        <f t="shared" si="74"/>
        <v>0.27216291085025041</v>
      </c>
      <c r="AA61" s="4">
        <f t="shared" si="74"/>
        <v>0.28328807169071774</v>
      </c>
      <c r="AB61" s="4">
        <f t="shared" si="74"/>
        <v>0.30639964962677413</v>
      </c>
      <c r="AC61" s="4">
        <f t="shared" si="74"/>
        <v>0.28890534502584841</v>
      </c>
      <c r="AD61" s="4">
        <f t="shared" si="74"/>
        <v>0.28413309650839391</v>
      </c>
      <c r="AE61" s="4">
        <f t="shared" si="74"/>
        <v>0.28187302261085412</v>
      </c>
      <c r="AF61" s="4">
        <f t="shared" si="74"/>
        <v>0.274463635687963</v>
      </c>
      <c r="AG61" s="4">
        <f t="shared" si="74"/>
        <v>0.25832764828386512</v>
      </c>
      <c r="AI61" s="4">
        <f t="shared" ref="AI61:AW77" si="75">IF(OR($B61 &lt; C$230, $B61 &gt; C$233), 0, C61-S61)</f>
        <v>7.7557878065457886E-3</v>
      </c>
      <c r="AJ61" s="4">
        <f t="shared" si="75"/>
        <v>2.492036238496087E-3</v>
      </c>
      <c r="AK61" s="4">
        <f t="shared" si="75"/>
        <v>1.3497217451865495E-3</v>
      </c>
      <c r="AL61" s="4">
        <f t="shared" si="75"/>
        <v>-6.1428707346331546E-3</v>
      </c>
      <c r="AM61" s="4">
        <f t="shared" si="75"/>
        <v>5.9490378245497522E-3</v>
      </c>
      <c r="AN61" s="4">
        <f t="shared" si="75"/>
        <v>-1.7131037327073884E-3</v>
      </c>
      <c r="AO61" s="4">
        <f t="shared" si="75"/>
        <v>-7.6036230039085995E-3</v>
      </c>
      <c r="AP61" s="4">
        <f t="shared" si="75"/>
        <v>-5.9991085025040691E-4</v>
      </c>
      <c r="AQ61" s="4">
        <f t="shared" si="75"/>
        <v>-2.6350716907177496E-3</v>
      </c>
      <c r="AR61" s="4">
        <f t="shared" si="75"/>
        <v>-7.9964962677414597E-4</v>
      </c>
      <c r="AS61" s="4">
        <f t="shared" si="75"/>
        <v>-1.1623450258483881E-3</v>
      </c>
      <c r="AT61" s="4">
        <f t="shared" si="75"/>
        <v>-1.3260965083939369E-3</v>
      </c>
      <c r="AU61" s="4">
        <f t="shared" si="75"/>
        <v>-3.2880226108540911E-3</v>
      </c>
      <c r="AV61" s="4">
        <f t="shared" si="75"/>
        <v>-2.2363568796301969E-4</v>
      </c>
      <c r="AW61" s="4">
        <f t="shared" si="75"/>
        <v>4.9333517161349039E-3</v>
      </c>
      <c r="AY61" s="2">
        <f t="shared" si="65"/>
        <v>0.28815661827794914</v>
      </c>
      <c r="AZ61" s="2">
        <f t="shared" si="65"/>
        <v>0.25576593122138552</v>
      </c>
      <c r="BA61" s="2">
        <f t="shared" si="65"/>
        <v>0.26540958621434285</v>
      </c>
      <c r="BB61" s="2">
        <f t="shared" si="65"/>
        <v>0.28201677138427678</v>
      </c>
      <c r="BC61" s="2">
        <f t="shared" si="65"/>
        <v>0.26333129956488721</v>
      </c>
      <c r="BD61" s="2">
        <f t="shared" si="65"/>
        <v>0.2524750989231207</v>
      </c>
      <c r="BE61" s="2">
        <f t="shared" si="65"/>
        <v>0.25528462816670444</v>
      </c>
      <c r="BF61" s="2">
        <f t="shared" si="65"/>
        <v>0.24636346040570353</v>
      </c>
      <c r="BG61" s="2">
        <f t="shared" si="65"/>
        <v>0.24871273059007112</v>
      </c>
      <c r="BH61" s="2">
        <f t="shared" si="65"/>
        <v>0.26414692397895445</v>
      </c>
      <c r="BI61" s="2">
        <f t="shared" si="65"/>
        <v>0.2549836561761723</v>
      </c>
      <c r="BJ61" s="2">
        <f t="shared" si="65"/>
        <v>0.24596210759858111</v>
      </c>
      <c r="BK61" s="2">
        <f t="shared" si="65"/>
        <v>0.25336354499335551</v>
      </c>
      <c r="BL61" s="2">
        <f t="shared" si="65"/>
        <v>0.24796434422997082</v>
      </c>
      <c r="BM61" s="2">
        <f t="shared" si="65"/>
        <v>0.25479816387173709</v>
      </c>
      <c r="BO61" s="2" t="str">
        <f t="shared" si="10"/>
        <v/>
      </c>
      <c r="BP61" s="2">
        <f t="shared" si="11"/>
        <v>0.27399499999999999</v>
      </c>
      <c r="BQ61" s="2">
        <f t="shared" si="12"/>
        <v>0.27388299999999999</v>
      </c>
      <c r="BR61" s="2">
        <f t="shared" si="13"/>
        <v>0.28291300000000003</v>
      </c>
      <c r="BS61" s="2">
        <f t="shared" si="14"/>
        <v>0.276258</v>
      </c>
      <c r="BT61" s="2">
        <f t="shared" si="15"/>
        <v>0.26878600000000002</v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 t="str">
        <f t="shared" si="21"/>
        <v/>
      </c>
      <c r="CA61" s="2" t="str">
        <f t="shared" si="22"/>
        <v/>
      </c>
      <c r="CB61" s="2" t="str">
        <f t="shared" si="23"/>
        <v/>
      </c>
      <c r="CC61" s="2">
        <f t="shared" si="24"/>
        <v>0.26326100000000002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0.37158597028985513</v>
      </c>
      <c r="DL61" s="2">
        <f t="shared" si="76"/>
        <v>0.26239227619047617</v>
      </c>
      <c r="DM61" s="2">
        <f t="shared" si="76"/>
        <v>0.27282087088302875</v>
      </c>
      <c r="DN61" s="2">
        <f t="shared" si="76"/>
        <v>0.27512167567567564</v>
      </c>
      <c r="DO61" s="2">
        <f t="shared" si="76"/>
        <v>0.2707116753474122</v>
      </c>
      <c r="DP61" s="2">
        <f t="shared" si="76"/>
        <v>0.2610500238095238</v>
      </c>
      <c r="DQ61" s="2">
        <f t="shared" si="76"/>
        <v>0.26243645499108731</v>
      </c>
      <c r="DR61" s="2">
        <f t="shared" si="76"/>
        <v>0.25834661073975046</v>
      </c>
      <c r="DS61" s="2">
        <f t="shared" si="76"/>
        <v>0.26364426301319649</v>
      </c>
      <c r="DT61" s="2">
        <f t="shared" si="76"/>
        <v>0.28191158156158358</v>
      </c>
      <c r="DU61" s="2">
        <f t="shared" si="76"/>
        <v>0.26607569978005868</v>
      </c>
      <c r="DV61" s="2">
        <f t="shared" si="76"/>
        <v>0.26501098222140762</v>
      </c>
      <c r="DW61" s="2">
        <f t="shared" si="76"/>
        <v>0.26722871100713014</v>
      </c>
      <c r="DX61" s="2">
        <f t="shared" si="76"/>
        <v>0.25903816956327985</v>
      </c>
      <c r="DY61" s="2">
        <f t="shared" si="76"/>
        <v>0.25943210022918256</v>
      </c>
      <c r="EA61" s="2">
        <f t="shared" ref="EA61:EO77" si="77">CE$228*$B61+CE$229</f>
        <v>0.25547225555181691</v>
      </c>
      <c r="EB61" s="2">
        <f t="shared" si="77"/>
        <v>0.24815367037335342</v>
      </c>
      <c r="EC61" s="2">
        <f t="shared" si="77"/>
        <v>0.25473834399038459</v>
      </c>
      <c r="ED61" s="2">
        <f t="shared" si="77"/>
        <v>0.29157988441680815</v>
      </c>
      <c r="EE61" s="2">
        <f t="shared" si="77"/>
        <v>0.25294345172944571</v>
      </c>
      <c r="EF61" s="2">
        <f t="shared" si="77"/>
        <v>0.24321486305252313</v>
      </c>
      <c r="EG61" s="2">
        <f t="shared" si="77"/>
        <v>0.24867454184582347</v>
      </c>
      <c r="EH61" s="2">
        <f t="shared" si="77"/>
        <v>0.23485539475546713</v>
      </c>
      <c r="EI61" s="2">
        <f t="shared" si="77"/>
        <v>0.23583016768688142</v>
      </c>
      <c r="EJ61" s="2">
        <f t="shared" si="77"/>
        <v>0.24984367633699636</v>
      </c>
      <c r="EK61" s="2">
        <f t="shared" si="77"/>
        <v>0.24532037631176756</v>
      </c>
      <c r="EL61" s="2">
        <f t="shared" si="77"/>
        <v>0.22998088309368858</v>
      </c>
      <c r="EM61" s="2">
        <f t="shared" si="77"/>
        <v>0.24044981048051148</v>
      </c>
      <c r="EN61" s="2">
        <f t="shared" si="77"/>
        <v>0.23744851592151822</v>
      </c>
      <c r="EO61" s="2">
        <f t="shared" si="77"/>
        <v>0.24816382384141009</v>
      </c>
      <c r="EQ61" s="2">
        <f t="shared" ref="EQ61:FE77" si="78">CU$228*$B61+CU$229</f>
        <v>0.23618982817585066</v>
      </c>
      <c r="ER61" s="2">
        <f t="shared" si="78"/>
        <v>0.23968026702205525</v>
      </c>
      <c r="ES61" s="2">
        <f t="shared" si="78"/>
        <v>0.24392300207387368</v>
      </c>
      <c r="ET61" s="2">
        <f t="shared" si="78"/>
        <v>0.27349996077296435</v>
      </c>
      <c r="EU61" s="2">
        <f t="shared" si="78"/>
        <v>0.24473512591590332</v>
      </c>
      <c r="EV61" s="2">
        <f t="shared" si="78"/>
        <v>0.23739268768078151</v>
      </c>
      <c r="EW61" s="2">
        <f t="shared" si="78"/>
        <v>0.24497154628839482</v>
      </c>
      <c r="EX61" s="2">
        <f t="shared" si="78"/>
        <v>0.23502100004894694</v>
      </c>
      <c r="EY61" s="2">
        <f t="shared" si="78"/>
        <v>0.23305892844244652</v>
      </c>
      <c r="EZ61" s="2">
        <f t="shared" si="78"/>
        <v>0.24605527769007185</v>
      </c>
      <c r="FA61" s="2">
        <f t="shared" si="78"/>
        <v>0.23871809360992524</v>
      </c>
      <c r="FB61" s="2">
        <f t="shared" si="78"/>
        <v>0.23129425159104569</v>
      </c>
      <c r="FC61" s="2">
        <f t="shared" si="78"/>
        <v>0.24201512279075699</v>
      </c>
      <c r="FD61" s="2">
        <f t="shared" si="78"/>
        <v>0.23969353942362304</v>
      </c>
      <c r="FE61" s="2">
        <f t="shared" si="78"/>
        <v>0.25175294961833566</v>
      </c>
      <c r="FG61" s="2">
        <f t="shared" ref="FG61:FU77" si="79">POWER(10,($B61-C$231)/C$229)/(1+POWER(10,($B61-C$231)/C$229))</f>
        <v>0.71848793303960212</v>
      </c>
      <c r="FH61" s="2">
        <f t="shared" si="79"/>
        <v>0.46535561146156201</v>
      </c>
      <c r="FI61" s="2">
        <f t="shared" si="79"/>
        <v>0.40985143237066957</v>
      </c>
      <c r="FJ61" s="2">
        <f t="shared" si="79"/>
        <v>0.4189636009898895</v>
      </c>
      <c r="FK61" s="2">
        <f t="shared" si="79"/>
        <v>0.4153630419119827</v>
      </c>
      <c r="FL61" s="2">
        <f t="shared" si="79"/>
        <v>0.48078187092097457</v>
      </c>
      <c r="FM61" s="2">
        <f t="shared" si="79"/>
        <v>0.51967678836364017</v>
      </c>
      <c r="FN61" s="2">
        <f t="shared" si="79"/>
        <v>0.51011213730313398</v>
      </c>
      <c r="FO61" s="2">
        <f t="shared" si="79"/>
        <v>0.53683009612177912</v>
      </c>
      <c r="FP61" s="2">
        <f t="shared" si="79"/>
        <v>0.55396631296340937</v>
      </c>
      <c r="FQ61" s="2">
        <f t="shared" si="79"/>
        <v>0.53441078908106809</v>
      </c>
      <c r="FR61" s="2">
        <f t="shared" si="79"/>
        <v>0.54378670314860045</v>
      </c>
      <c r="FS61" s="2">
        <f t="shared" si="79"/>
        <v>0.51776552971252066</v>
      </c>
      <c r="FT61" s="2">
        <f t="shared" si="79"/>
        <v>0.51292404080936471</v>
      </c>
      <c r="FU61" s="2">
        <f t="shared" si="79"/>
        <v>0.41124055104119095</v>
      </c>
      <c r="FW61" s="2">
        <f t="shared" si="67"/>
        <v>1.5812906557256679E-4</v>
      </c>
      <c r="FX61" s="2">
        <f t="shared" si="67"/>
        <v>3.892800680465446E-5</v>
      </c>
      <c r="FY61" s="2">
        <f t="shared" si="67"/>
        <v>1.2493442704493916E-5</v>
      </c>
      <c r="FZ61" s="2">
        <f t="shared" si="67"/>
        <v>1.6299373428451638E-5</v>
      </c>
      <c r="GA61" s="2">
        <f t="shared" si="67"/>
        <v>1.3689904208790093E-5</v>
      </c>
      <c r="GB61" s="2">
        <f t="shared" si="67"/>
        <v>1.7678869048396921E-5</v>
      </c>
      <c r="GC61" s="2">
        <f t="shared" si="67"/>
        <v>2.1603945131556964E-5</v>
      </c>
      <c r="GD61" s="2">
        <f t="shared" si="67"/>
        <v>2.4513379460716281E-5</v>
      </c>
      <c r="GE61" s="2">
        <f t="shared" si="67"/>
        <v>3.2099559605845785E-5</v>
      </c>
      <c r="GF61" s="2">
        <f t="shared" si="67"/>
        <v>3.1242990897811635E-5</v>
      </c>
      <c r="GG61" s="2">
        <f t="shared" si="67"/>
        <v>2.647744303484766E-5</v>
      </c>
      <c r="GH61" s="2">
        <f t="shared" si="67"/>
        <v>2.0933047023501901E-5</v>
      </c>
      <c r="GI61" s="2">
        <f t="shared" si="67"/>
        <v>1.6356166652857855E-5</v>
      </c>
      <c r="GJ61" s="2">
        <f t="shared" si="67"/>
        <v>1.204989521472481E-5</v>
      </c>
      <c r="GK61" s="2">
        <f t="shared" si="67"/>
        <v>9.9839205158618935E-6</v>
      </c>
      <c r="GM61" s="82">
        <f t="shared" si="68"/>
        <v>0.16762348779261388</v>
      </c>
      <c r="GN61" s="82">
        <f t="shared" si="68"/>
        <v>7.7030220272525391E-3</v>
      </c>
      <c r="GO61" s="82">
        <f t="shared" si="68"/>
        <v>3.4217650318556247E-3</v>
      </c>
      <c r="GP61" s="82">
        <f t="shared" si="68"/>
        <v>3.4266112163758343E-3</v>
      </c>
      <c r="GQ61" s="82">
        <f t="shared" si="68"/>
        <v>3.3290064496858101E-3</v>
      </c>
      <c r="GR61" s="82">
        <f t="shared" si="68"/>
        <v>9.2795229834112467E-3</v>
      </c>
      <c r="GS61" s="82">
        <f t="shared" si="68"/>
        <v>1.6382175505286201E-2</v>
      </c>
      <c r="GT61" s="82">
        <f t="shared" si="68"/>
        <v>1.4332617347487992E-2</v>
      </c>
      <c r="GU61" s="82">
        <f t="shared" si="68"/>
        <v>2.0666404601273353E-2</v>
      </c>
      <c r="GV61" s="82">
        <f t="shared" si="68"/>
        <v>2.6129370643705074E-2</v>
      </c>
      <c r="GW61" s="82">
        <f t="shared" si="68"/>
        <v>2.0249609910077338E-2</v>
      </c>
      <c r="GX61" s="82">
        <f t="shared" si="68"/>
        <v>2.2178178721908942E-2</v>
      </c>
      <c r="GY61" s="82">
        <f t="shared" si="68"/>
        <v>1.5762407813019415E-2</v>
      </c>
      <c r="GZ61" s="82">
        <f t="shared" si="68"/>
        <v>1.4942474550403394E-2</v>
      </c>
      <c r="HA61" s="82">
        <f t="shared" si="68"/>
        <v>1.8453193517748742E-3</v>
      </c>
      <c r="HC61" s="82">
        <f t="shared" si="73"/>
        <v>2.8790155539830703E-7</v>
      </c>
      <c r="HD61" s="82">
        <f t="shared" si="69"/>
        <v>1.2504395155079653E-12</v>
      </c>
      <c r="HE61" s="82">
        <f t="shared" si="69"/>
        <v>8.0607281943688205E-12</v>
      </c>
      <c r="HF61" s="82">
        <f t="shared" si="69"/>
        <v>1.253265213384492E-12</v>
      </c>
      <c r="HG61" s="82">
        <f t="shared" si="69"/>
        <v>7.5267918702969515E-14</v>
      </c>
      <c r="HH61" s="82">
        <f t="shared" si="69"/>
        <v>1.0845487307142508E-11</v>
      </c>
      <c r="HI61" s="82">
        <f t="shared" si="69"/>
        <v>5.8112684898353107E-12</v>
      </c>
      <c r="HJ61" s="82">
        <f t="shared" si="69"/>
        <v>1.6756588339546452E-11</v>
      </c>
      <c r="HK61" s="82">
        <f t="shared" si="69"/>
        <v>3.5779710959726469E-11</v>
      </c>
      <c r="HL61" s="82">
        <f t="shared" si="69"/>
        <v>1.6542008127502189E-10</v>
      </c>
      <c r="HM61" s="82">
        <f t="shared" si="69"/>
        <v>9.7583692103199544E-11</v>
      </c>
      <c r="HN61" s="82">
        <f t="shared" si="69"/>
        <v>1.023935653151176E-10</v>
      </c>
      <c r="HO61" s="82">
        <f t="shared" si="69"/>
        <v>2.7630666602869058E-10</v>
      </c>
      <c r="HP61" s="82">
        <f t="shared" si="69"/>
        <v>2.1742215775981473E-11</v>
      </c>
      <c r="HQ61" s="82">
        <f t="shared" si="69"/>
        <v>1.2195666355373025E-16</v>
      </c>
      <c r="HS61" s="82">
        <f t="shared" si="70"/>
        <v>1.5043970314020187E-22</v>
      </c>
      <c r="HT61" s="82">
        <f t="shared" si="70"/>
        <v>1.3912171911932286E-38</v>
      </c>
      <c r="HU61" s="82">
        <f t="shared" si="70"/>
        <v>2.1850474513357457E-38</v>
      </c>
      <c r="HV61" s="82">
        <f t="shared" si="70"/>
        <v>4.4100331700086704E-43</v>
      </c>
      <c r="HW61" s="82">
        <f t="shared" si="70"/>
        <v>1.0113707615598775E-48</v>
      </c>
      <c r="HX61" s="82">
        <f t="shared" si="70"/>
        <v>1.3948663371780859E-43</v>
      </c>
      <c r="HY61" s="82">
        <f t="shared" si="70"/>
        <v>1.4259145266231534E-44</v>
      </c>
      <c r="HZ61" s="82">
        <f t="shared" si="70"/>
        <v>6.7909299171776546E-42</v>
      </c>
      <c r="IA61" s="82">
        <f t="shared" si="70"/>
        <v>2.2975140687564316E-41</v>
      </c>
      <c r="IB61" s="82">
        <f t="shared" si="70"/>
        <v>2.8165274094587395E-40</v>
      </c>
      <c r="IC61" s="82">
        <f t="shared" si="70"/>
        <v>3.1818100428773581E-41</v>
      </c>
      <c r="ID61" s="82">
        <f t="shared" si="70"/>
        <v>1.3577505974960614E-40</v>
      </c>
      <c r="IE61" s="82">
        <f t="shared" si="70"/>
        <v>2.5163768114909608E-37</v>
      </c>
      <c r="IF61" s="82">
        <f t="shared" si="70"/>
        <v>2.6461881956681854E-40</v>
      </c>
      <c r="IG61" s="82">
        <f t="shared" si="70"/>
        <v>1.0119076240366772E-33</v>
      </c>
      <c r="II61" s="82">
        <f t="shared" si="71"/>
        <v>2.1385304486381496E-127</v>
      </c>
      <c r="IJ61" s="82">
        <f t="shared" si="71"/>
        <v>9.6630158772828339E-188</v>
      </c>
      <c r="IK61" s="82">
        <f t="shared" si="71"/>
        <v>3.0021586578834319E-192</v>
      </c>
      <c r="IL61" s="82">
        <f t="shared" si="71"/>
        <v>4.2514733350819108E-218</v>
      </c>
      <c r="IM61" s="82">
        <f t="shared" si="71"/>
        <v>2.622154024960463E-252</v>
      </c>
      <c r="IN61" s="82">
        <f t="shared" si="71"/>
        <v>3.0654020850476546E-227</v>
      </c>
      <c r="IO61" s="82">
        <f t="shared" si="71"/>
        <v>1.1856212090694395E-232</v>
      </c>
      <c r="IP61" s="82">
        <f t="shared" si="71"/>
        <v>9.4460001429596003E-217</v>
      </c>
      <c r="IQ61" s="82">
        <f t="shared" si="71"/>
        <v>6.966479214026686E-215</v>
      </c>
      <c r="IR61" s="82">
        <f t="shared" si="71"/>
        <v>5.508993142425807E-212</v>
      </c>
      <c r="IS61" s="82">
        <f t="shared" si="71"/>
        <v>4.2453121428014064E-218</v>
      </c>
      <c r="IT61" s="82">
        <f t="shared" si="71"/>
        <v>2.5093678502342974E-213</v>
      </c>
      <c r="IU61" s="82">
        <f t="shared" si="71"/>
        <v>1.5290300393476355E-192</v>
      </c>
      <c r="IV61" s="82">
        <f t="shared" si="71"/>
        <v>4.3353172386950736E-127</v>
      </c>
      <c r="IW61" s="82">
        <f t="shared" si="71"/>
        <v>2.4748816499501925E-93</v>
      </c>
      <c r="IY61" s="82">
        <f t="shared" si="72"/>
        <v>0.16762377569416928</v>
      </c>
      <c r="IZ61" s="82">
        <f t="shared" si="72"/>
        <v>7.703022028502979E-3</v>
      </c>
      <c r="JA61" s="82">
        <f t="shared" si="72"/>
        <v>3.421765039916353E-3</v>
      </c>
      <c r="JB61" s="82">
        <f t="shared" si="72"/>
        <v>3.4266112176290996E-3</v>
      </c>
      <c r="JC61" s="82">
        <f t="shared" si="72"/>
        <v>3.329006449761078E-3</v>
      </c>
      <c r="JD61" s="82">
        <f t="shared" si="72"/>
        <v>9.2795229942567344E-3</v>
      </c>
      <c r="JE61" s="82">
        <f t="shared" si="72"/>
        <v>1.6382175511097469E-2</v>
      </c>
      <c r="JF61" s="82">
        <f t="shared" si="72"/>
        <v>1.4332617364244581E-2</v>
      </c>
      <c r="JG61" s="82">
        <f t="shared" si="72"/>
        <v>2.0666404637053066E-2</v>
      </c>
      <c r="JH61" s="82">
        <f t="shared" si="72"/>
        <v>2.6129370809125155E-2</v>
      </c>
      <c r="JI61" s="82">
        <f t="shared" si="72"/>
        <v>2.0249610007661029E-2</v>
      </c>
      <c r="JJ61" s="82">
        <f t="shared" si="72"/>
        <v>2.2178178824302508E-2</v>
      </c>
      <c r="JK61" s="82">
        <f t="shared" si="72"/>
        <v>1.576240808932608E-2</v>
      </c>
      <c r="JL61" s="82">
        <f t="shared" si="72"/>
        <v>1.4942474572145609E-2</v>
      </c>
      <c r="JM61" s="82">
        <f t="shared" si="72"/>
        <v>1.8453193517749961E-3</v>
      </c>
    </row>
    <row r="62" spans="2:273" x14ac:dyDescent="0.25">
      <c r="B62" s="2">
        <v>35</v>
      </c>
      <c r="C62" s="37">
        <v>0.51496399999999998</v>
      </c>
      <c r="D62" s="37">
        <v>0.27928199999999997</v>
      </c>
      <c r="E62" s="37">
        <v>0.28160000000000002</v>
      </c>
      <c r="F62" s="37">
        <v>0.281835</v>
      </c>
      <c r="G62" s="37">
        <v>0.27745999999999998</v>
      </c>
      <c r="H62" s="37">
        <v>0.27022800000000002</v>
      </c>
      <c r="I62" s="37">
        <v>0.28508899999999998</v>
      </c>
      <c r="J62" s="37">
        <v>0.27952700000000003</v>
      </c>
      <c r="K62" s="37">
        <v>0.28690700000000002</v>
      </c>
      <c r="L62" s="37">
        <v>0.31197999999999998</v>
      </c>
      <c r="M62" s="37">
        <v>0.295574</v>
      </c>
      <c r="N62" s="37">
        <v>0.29320400000000002</v>
      </c>
      <c r="O62" s="37">
        <v>0.28150199999999997</v>
      </c>
      <c r="P62" s="37">
        <v>0.27875100000000003</v>
      </c>
      <c r="Q62" s="37">
        <v>0.26509500000000003</v>
      </c>
      <c r="S62" s="4">
        <f t="shared" si="74"/>
        <v>0.52393158739877177</v>
      </c>
      <c r="T62" s="4">
        <f t="shared" si="74"/>
        <v>0.2765378997025682</v>
      </c>
      <c r="U62" s="4">
        <f t="shared" si="74"/>
        <v>0.27497686680857086</v>
      </c>
      <c r="V62" s="4">
        <f t="shared" si="74"/>
        <v>0.29232032276809489</v>
      </c>
      <c r="W62" s="4">
        <f t="shared" si="74"/>
        <v>0.2728103185787617</v>
      </c>
      <c r="X62" s="4">
        <f t="shared" si="74"/>
        <v>0.27677929369679721</v>
      </c>
      <c r="Y62" s="4">
        <f t="shared" si="74"/>
        <v>0.29227653028064238</v>
      </c>
      <c r="Z62" s="4">
        <f t="shared" si="74"/>
        <v>0.27996777191436417</v>
      </c>
      <c r="AA62" s="4">
        <f t="shared" si="74"/>
        <v>0.2930438317187502</v>
      </c>
      <c r="AB62" s="4">
        <f t="shared" si="74"/>
        <v>0.31808689922205768</v>
      </c>
      <c r="AC62" s="4">
        <f t="shared" si="74"/>
        <v>0.2989436002998706</v>
      </c>
      <c r="AD62" s="4">
        <f t="shared" si="74"/>
        <v>0.29428436163605437</v>
      </c>
      <c r="AE62" s="4">
        <f t="shared" si="74"/>
        <v>0.28997095031294051</v>
      </c>
      <c r="AF62" s="4">
        <f t="shared" si="74"/>
        <v>0.28251822445454211</v>
      </c>
      <c r="AG62" s="4">
        <f t="shared" si="74"/>
        <v>0.26053528849956409</v>
      </c>
      <c r="AI62" s="4">
        <f t="shared" si="75"/>
        <v>-8.9675873987717925E-3</v>
      </c>
      <c r="AJ62" s="4">
        <f t="shared" si="75"/>
        <v>2.744100297431773E-3</v>
      </c>
      <c r="AK62" s="4">
        <f t="shared" si="75"/>
        <v>6.6231331914291536E-3</v>
      </c>
      <c r="AL62" s="4">
        <f t="shared" si="75"/>
        <v>-1.0485322768094885E-2</v>
      </c>
      <c r="AM62" s="4">
        <f t="shared" si="75"/>
        <v>4.6496814212382831E-3</v>
      </c>
      <c r="AN62" s="4">
        <f t="shared" si="75"/>
        <v>-6.5512936967971891E-3</v>
      </c>
      <c r="AO62" s="4">
        <f t="shared" si="75"/>
        <v>-7.1875302806423957E-3</v>
      </c>
      <c r="AP62" s="4">
        <f t="shared" si="75"/>
        <v>-4.4077191436414642E-4</v>
      </c>
      <c r="AQ62" s="4">
        <f t="shared" si="75"/>
        <v>-6.1368317187501797E-3</v>
      </c>
      <c r="AR62" s="4">
        <f t="shared" si="75"/>
        <v>-6.1068992220577045E-3</v>
      </c>
      <c r="AS62" s="4">
        <f t="shared" si="75"/>
        <v>-3.3696002998706009E-3</v>
      </c>
      <c r="AT62" s="4">
        <f t="shared" si="75"/>
        <v>-1.08036163605435E-3</v>
      </c>
      <c r="AU62" s="4">
        <f t="shared" si="75"/>
        <v>-8.4689503129405375E-3</v>
      </c>
      <c r="AV62" s="4">
        <f t="shared" si="75"/>
        <v>-3.7672244545420841E-3</v>
      </c>
      <c r="AW62" s="4">
        <f t="shared" si="75"/>
        <v>4.5597115004359368E-3</v>
      </c>
      <c r="AY62" s="2">
        <f t="shared" si="65"/>
        <v>0.28668196536965856</v>
      </c>
      <c r="AZ62" s="2">
        <f t="shared" si="65"/>
        <v>0.25560168253409815</v>
      </c>
      <c r="BA62" s="2">
        <f t="shared" si="65"/>
        <v>0.26526445165122925</v>
      </c>
      <c r="BB62" s="2">
        <f t="shared" si="65"/>
        <v>0.2823868946027982</v>
      </c>
      <c r="BC62" s="2">
        <f t="shared" si="65"/>
        <v>0.26303003032655392</v>
      </c>
      <c r="BD62" s="2">
        <f t="shared" si="65"/>
        <v>0.2522276151476599</v>
      </c>
      <c r="BE62" s="2">
        <f t="shared" si="65"/>
        <v>0.2551094087831477</v>
      </c>
      <c r="BF62" s="2">
        <f t="shared" si="65"/>
        <v>0.24588049534182629</v>
      </c>
      <c r="BG62" s="2">
        <f t="shared" si="65"/>
        <v>0.24811987104004227</v>
      </c>
      <c r="BH62" s="2">
        <f t="shared" si="65"/>
        <v>0.26362785867833693</v>
      </c>
      <c r="BI62" s="2">
        <f t="shared" si="65"/>
        <v>0.25453051967923879</v>
      </c>
      <c r="BJ62" s="2">
        <f t="shared" si="65"/>
        <v>0.24532297165145708</v>
      </c>
      <c r="BK62" s="2">
        <f t="shared" si="65"/>
        <v>0.25293363434762117</v>
      </c>
      <c r="BL62" s="2">
        <f t="shared" si="65"/>
        <v>0.24745080043802437</v>
      </c>
      <c r="BM62" s="2">
        <f t="shared" si="65"/>
        <v>0.25484055838471581</v>
      </c>
      <c r="BO62" s="2" t="str">
        <f t="shared" si="10"/>
        <v/>
      </c>
      <c r="BP62" s="2" t="str">
        <f t="shared" si="11"/>
        <v/>
      </c>
      <c r="BQ62" s="2">
        <f t="shared" si="12"/>
        <v>0.28160000000000002</v>
      </c>
      <c r="BR62" s="2">
        <f t="shared" si="13"/>
        <v>0.281835</v>
      </c>
      <c r="BS62" s="2">
        <f t="shared" si="14"/>
        <v>0.27745999999999998</v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 t="str">
        <f t="shared" si="23"/>
        <v/>
      </c>
      <c r="CC62" s="2">
        <f t="shared" si="24"/>
        <v>0.26509500000000003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0.37543637637681165</v>
      </c>
      <c r="DL62" s="2">
        <f t="shared" si="76"/>
        <v>0.26305258823529409</v>
      </c>
      <c r="DM62" s="2">
        <f t="shared" si="76"/>
        <v>0.27360366560892874</v>
      </c>
      <c r="DN62" s="2">
        <f t="shared" si="76"/>
        <v>0.2756822432432432</v>
      </c>
      <c r="DO62" s="2">
        <f t="shared" si="76"/>
        <v>0.27116811959733012</v>
      </c>
      <c r="DP62" s="2">
        <f t="shared" si="76"/>
        <v>0.26177473781512606</v>
      </c>
      <c r="DQ62" s="2">
        <f t="shared" si="76"/>
        <v>0.26331581528520492</v>
      </c>
      <c r="DR62" s="2">
        <f t="shared" si="76"/>
        <v>0.25886925746434936</v>
      </c>
      <c r="DS62" s="2">
        <f t="shared" si="76"/>
        <v>0.26413353060850442</v>
      </c>
      <c r="DT62" s="2">
        <f t="shared" si="76"/>
        <v>0.28298185117302055</v>
      </c>
      <c r="DU62" s="2">
        <f t="shared" si="76"/>
        <v>0.26665096902492674</v>
      </c>
      <c r="DV62" s="2">
        <f t="shared" si="76"/>
        <v>0.26575450659824046</v>
      </c>
      <c r="DW62" s="2">
        <f t="shared" si="76"/>
        <v>0.26801815118092698</v>
      </c>
      <c r="DX62" s="2">
        <f t="shared" si="76"/>
        <v>0.25931907965686274</v>
      </c>
      <c r="DY62" s="2">
        <f t="shared" si="76"/>
        <v>0.26013849763177999</v>
      </c>
      <c r="EA62" s="2">
        <f t="shared" si="77"/>
        <v>0.25497123544751005</v>
      </c>
      <c r="EB62" s="2">
        <f t="shared" si="77"/>
        <v>0.24779532409259789</v>
      </c>
      <c r="EC62" s="2">
        <f t="shared" si="77"/>
        <v>0.25431363269230767</v>
      </c>
      <c r="ED62" s="2">
        <f t="shared" si="77"/>
        <v>0.29086776060242658</v>
      </c>
      <c r="EE62" s="2">
        <f t="shared" si="77"/>
        <v>0.2525835659130572</v>
      </c>
      <c r="EF62" s="2">
        <f t="shared" si="77"/>
        <v>0.24282466631040542</v>
      </c>
      <c r="EG62" s="2">
        <f t="shared" si="77"/>
        <v>0.24819200243132913</v>
      </c>
      <c r="EH62" s="2">
        <f t="shared" si="77"/>
        <v>0.23450424609765783</v>
      </c>
      <c r="EI62" s="2">
        <f t="shared" si="77"/>
        <v>0.23551936011390506</v>
      </c>
      <c r="EJ62" s="2">
        <f t="shared" si="77"/>
        <v>0.24941609113553115</v>
      </c>
      <c r="EK62" s="2">
        <f t="shared" si="77"/>
        <v>0.24490041226113787</v>
      </c>
      <c r="EL62" s="2">
        <f t="shared" si="77"/>
        <v>0.22968999037469914</v>
      </c>
      <c r="EM62" s="2">
        <f t="shared" si="77"/>
        <v>0.24012041514951538</v>
      </c>
      <c r="EN62" s="2">
        <f t="shared" si="77"/>
        <v>0.2371722067844507</v>
      </c>
      <c r="EO62" s="2">
        <f t="shared" si="77"/>
        <v>0.24792297317195772</v>
      </c>
      <c r="EQ62" s="2">
        <f t="shared" si="78"/>
        <v>0.23596804563975074</v>
      </c>
      <c r="ER62" s="2">
        <f t="shared" si="78"/>
        <v>0.23943839246569817</v>
      </c>
      <c r="ES62" s="2">
        <f t="shared" si="78"/>
        <v>0.24363672274301704</v>
      </c>
      <c r="ET62" s="2">
        <f t="shared" si="78"/>
        <v>0.27303917952625312</v>
      </c>
      <c r="EU62" s="2">
        <f t="shared" si="78"/>
        <v>0.24448936572388436</v>
      </c>
      <c r="EV62" s="2">
        <f t="shared" si="78"/>
        <v>0.23708812511649621</v>
      </c>
      <c r="EW62" s="2">
        <f t="shared" si="78"/>
        <v>0.24454614750090314</v>
      </c>
      <c r="EX62" s="2">
        <f t="shared" si="78"/>
        <v>0.23466670802254688</v>
      </c>
      <c r="EY62" s="2">
        <f t="shared" si="78"/>
        <v>0.2327916446126605</v>
      </c>
      <c r="EZ62" s="2">
        <f t="shared" si="78"/>
        <v>0.24568304999637255</v>
      </c>
      <c r="FA62" s="2">
        <f t="shared" si="78"/>
        <v>0.23839700023642918</v>
      </c>
      <c r="FB62" s="2">
        <f t="shared" si="78"/>
        <v>0.23098509318235277</v>
      </c>
      <c r="FC62" s="2">
        <f t="shared" si="78"/>
        <v>0.24166369263119514</v>
      </c>
      <c r="FD62" s="2">
        <f t="shared" si="78"/>
        <v>0.23938260985697446</v>
      </c>
      <c r="FE62" s="2">
        <f t="shared" si="78"/>
        <v>0.25144805688896632</v>
      </c>
      <c r="FG62" s="2">
        <f t="shared" si="79"/>
        <v>0.73673691412573039</v>
      </c>
      <c r="FH62" s="2">
        <f t="shared" si="79"/>
        <v>0.48832798121611659</v>
      </c>
      <c r="FI62" s="2">
        <f t="shared" si="79"/>
        <v>0.43229929846152321</v>
      </c>
      <c r="FJ62" s="2">
        <f t="shared" si="79"/>
        <v>0.44153714563780239</v>
      </c>
      <c r="FK62" s="2">
        <f t="shared" si="79"/>
        <v>0.4378887924740747</v>
      </c>
      <c r="FL62" s="2">
        <f t="shared" si="79"/>
        <v>0.50379817645156022</v>
      </c>
      <c r="FM62" s="2">
        <f t="shared" si="79"/>
        <v>0.54260920956805681</v>
      </c>
      <c r="FN62" s="2">
        <f t="shared" si="79"/>
        <v>0.5330909267287901</v>
      </c>
      <c r="FO62" s="2">
        <f t="shared" si="79"/>
        <v>0.5596375252545821</v>
      </c>
      <c r="FP62" s="2">
        <f t="shared" si="79"/>
        <v>0.57659545291684988</v>
      </c>
      <c r="FQ62" s="2">
        <f t="shared" si="79"/>
        <v>0.55723909374529035</v>
      </c>
      <c r="FR62" s="2">
        <f t="shared" si="79"/>
        <v>0.56652817817091972</v>
      </c>
      <c r="FS62" s="2">
        <f t="shared" si="79"/>
        <v>0.5407085540451696</v>
      </c>
      <c r="FT62" s="2">
        <f t="shared" si="79"/>
        <v>0.53589093557415202</v>
      </c>
      <c r="FU62" s="2">
        <f t="shared" si="79"/>
        <v>0.43370858566709025</v>
      </c>
      <c r="FW62" s="2">
        <f t="shared" si="67"/>
        <v>1.7338242745328807E-4</v>
      </c>
      <c r="FX62" s="2">
        <f t="shared" si="67"/>
        <v>4.2683550373841565E-5</v>
      </c>
      <c r="FY62" s="2">
        <f t="shared" si="67"/>
        <v>1.3698771008499102E-5</v>
      </c>
      <c r="FZ62" s="2">
        <f t="shared" si="67"/>
        <v>1.787187947095207E-5</v>
      </c>
      <c r="GA62" s="2">
        <f t="shared" si="67"/>
        <v>1.5010661646486537E-5</v>
      </c>
      <c r="GB62" s="2">
        <f t="shared" si="67"/>
        <v>1.938446138140825E-5</v>
      </c>
      <c r="GC62" s="2">
        <f t="shared" si="67"/>
        <v>2.3688205413870644E-5</v>
      </c>
      <c r="GD62" s="2">
        <f t="shared" si="67"/>
        <v>2.6878322525048555E-5</v>
      </c>
      <c r="GE62" s="2">
        <f t="shared" si="67"/>
        <v>3.5196358213738904E-5</v>
      </c>
      <c r="GF62" s="2">
        <f t="shared" si="67"/>
        <v>3.4257155041524718E-5</v>
      </c>
      <c r="GG62" s="2">
        <f t="shared" si="67"/>
        <v>2.9031864815552816E-5</v>
      </c>
      <c r="GH62" s="2">
        <f t="shared" si="67"/>
        <v>2.295258328547165E-5</v>
      </c>
      <c r="GI62" s="2">
        <f t="shared" si="67"/>
        <v>1.7934151807010045E-5</v>
      </c>
      <c r="GJ62" s="2">
        <f t="shared" si="67"/>
        <v>1.3212432008614583E-5</v>
      </c>
      <c r="GK62" s="2">
        <f t="shared" si="67"/>
        <v>1.0947140613047924E-5</v>
      </c>
      <c r="GM62" s="82">
        <f t="shared" si="68"/>
        <v>0.20413113708771999</v>
      </c>
      <c r="GN62" s="82">
        <f t="shared" si="68"/>
        <v>1.0605074886090452E-2</v>
      </c>
      <c r="GO62" s="82">
        <f t="shared" si="68"/>
        <v>4.814702907247604E-3</v>
      </c>
      <c r="GP62" s="82">
        <f t="shared" si="68"/>
        <v>5.0087225782917714E-3</v>
      </c>
      <c r="GQ62" s="82">
        <f t="shared" si="68"/>
        <v>4.8288362790089804E-3</v>
      </c>
      <c r="GR62" s="82">
        <f t="shared" si="68"/>
        <v>1.3140685286368595E-2</v>
      </c>
      <c r="GS62" s="82">
        <f t="shared" si="68"/>
        <v>2.2391227525107492E-2</v>
      </c>
      <c r="GT62" s="82">
        <f t="shared" si="68"/>
        <v>1.9685587183679101E-2</v>
      </c>
      <c r="GU62" s="82">
        <f t="shared" si="68"/>
        <v>2.7951666334440253E-2</v>
      </c>
      <c r="GV62" s="82">
        <f t="shared" si="68"/>
        <v>3.5108767280526684E-2</v>
      </c>
      <c r="GW62" s="82">
        <f t="shared" si="68"/>
        <v>2.7625501847887993E-2</v>
      </c>
      <c r="GX62" s="82">
        <f t="shared" si="68"/>
        <v>2.9574789694088818E-2</v>
      </c>
      <c r="GY62" s="82">
        <f t="shared" si="68"/>
        <v>2.1254437075533417E-2</v>
      </c>
      <c r="GZ62" s="82">
        <f t="shared" si="68"/>
        <v>2.0569203483515021E-2</v>
      </c>
      <c r="HA62" s="82">
        <f t="shared" si="68"/>
        <v>3.1120361903988632E-3</v>
      </c>
      <c r="HC62" s="82">
        <f t="shared" si="73"/>
        <v>5.8682915401558712E-7</v>
      </c>
      <c r="HD62" s="82">
        <f t="shared" si="69"/>
        <v>3.4679242370262017E-12</v>
      </c>
      <c r="HE62" s="82">
        <f t="shared" si="69"/>
        <v>1.9745463755593146E-11</v>
      </c>
      <c r="HF62" s="82">
        <f t="shared" si="69"/>
        <v>3.4527921799738462E-12</v>
      </c>
      <c r="HG62" s="82">
        <f t="shared" si="69"/>
        <v>2.3275581923979722E-13</v>
      </c>
      <c r="HH62" s="82">
        <f t="shared" si="69"/>
        <v>2.9439376304010866E-11</v>
      </c>
      <c r="HI62" s="82">
        <f t="shared" si="69"/>
        <v>1.6477423278063138E-11</v>
      </c>
      <c r="HJ62" s="82">
        <f t="shared" si="69"/>
        <v>4.536528513913395E-11</v>
      </c>
      <c r="HK62" s="82">
        <f t="shared" si="69"/>
        <v>9.7349196371652579E-11</v>
      </c>
      <c r="HL62" s="82">
        <f t="shared" si="69"/>
        <v>4.3125890865351123E-10</v>
      </c>
      <c r="HM62" s="82">
        <f t="shared" si="69"/>
        <v>2.5701796832670778E-10</v>
      </c>
      <c r="HN62" s="82">
        <f t="shared" si="69"/>
        <v>2.6110870386915163E-10</v>
      </c>
      <c r="HO62" s="82">
        <f t="shared" si="69"/>
        <v>6.4639718046124285E-10</v>
      </c>
      <c r="HP62" s="82">
        <f t="shared" si="69"/>
        <v>5.68685529597866E-11</v>
      </c>
      <c r="HQ62" s="82">
        <f t="shared" si="69"/>
        <v>5.3663296840914431E-16</v>
      </c>
      <c r="HS62" s="82">
        <f t="shared" si="70"/>
        <v>6.2895426020793676E-22</v>
      </c>
      <c r="HT62" s="82">
        <f t="shared" si="70"/>
        <v>1.0172062306125466E-37</v>
      </c>
      <c r="HU62" s="82">
        <f t="shared" si="70"/>
        <v>1.3310880709549395E-37</v>
      </c>
      <c r="HV62" s="82">
        <f t="shared" si="70"/>
        <v>3.5766265064295752E-42</v>
      </c>
      <c r="HW62" s="82">
        <f t="shared" si="70"/>
        <v>1.074158536825786E-47</v>
      </c>
      <c r="HX62" s="82">
        <f t="shared" si="70"/>
        <v>1.2160646848181413E-42</v>
      </c>
      <c r="HY62" s="82">
        <f t="shared" si="70"/>
        <v>1.3636668640547284E-43</v>
      </c>
      <c r="HZ62" s="82">
        <f t="shared" si="70"/>
        <v>5.7441734153046774E-41</v>
      </c>
      <c r="IA62" s="82">
        <f t="shared" si="70"/>
        <v>2.0054917872208776E-40</v>
      </c>
      <c r="IB62" s="82">
        <f t="shared" si="70"/>
        <v>2.3390320034550252E-39</v>
      </c>
      <c r="IC62" s="82">
        <f t="shared" si="70"/>
        <v>2.7027398165319042E-40</v>
      </c>
      <c r="ID62" s="82">
        <f t="shared" si="70"/>
        <v>1.0582792010536667E-39</v>
      </c>
      <c r="IE62" s="82">
        <f t="shared" si="70"/>
        <v>1.561568335958614E-36</v>
      </c>
      <c r="IF62" s="82">
        <f t="shared" si="70"/>
        <v>1.8817777898796884E-39</v>
      </c>
      <c r="IG62" s="82">
        <f t="shared" si="70"/>
        <v>4.9877618264975382E-33</v>
      </c>
      <c r="II62" s="82">
        <f t="shared" si="71"/>
        <v>9.0320132362306593E-125</v>
      </c>
      <c r="IJ62" s="82">
        <f t="shared" si="71"/>
        <v>2.1787009730718004E-184</v>
      </c>
      <c r="IK62" s="82">
        <f t="shared" si="71"/>
        <v>3.6942065936163661E-189</v>
      </c>
      <c r="IL62" s="82">
        <f t="shared" si="71"/>
        <v>1.6691724369784024E-214</v>
      </c>
      <c r="IM62" s="82">
        <f t="shared" si="71"/>
        <v>3.286499687598995E-248</v>
      </c>
      <c r="IN62" s="82">
        <f t="shared" si="71"/>
        <v>1.8201639729246207E-223</v>
      </c>
      <c r="IO62" s="82">
        <f t="shared" si="71"/>
        <v>1.0233531994864369E-228</v>
      </c>
      <c r="IP62" s="82">
        <f t="shared" si="71"/>
        <v>4.8252776566123889E-213</v>
      </c>
      <c r="IQ62" s="82">
        <f t="shared" si="71"/>
        <v>4.1154940824367997E-211</v>
      </c>
      <c r="IR62" s="82">
        <f t="shared" si="71"/>
        <v>2.8282046047427911E-208</v>
      </c>
      <c r="IS62" s="82">
        <f t="shared" si="71"/>
        <v>2.4356089178924566E-214</v>
      </c>
      <c r="IT62" s="82">
        <f t="shared" si="71"/>
        <v>9.8967126087189445E-210</v>
      </c>
      <c r="IU62" s="82">
        <f t="shared" si="71"/>
        <v>2.2625382789233739E-189</v>
      </c>
      <c r="IV62" s="82">
        <f t="shared" si="71"/>
        <v>4.606207999749377E-125</v>
      </c>
      <c r="IW62" s="82">
        <f t="shared" si="71"/>
        <v>7.0814162577251904E-92</v>
      </c>
      <c r="IY62" s="82">
        <f t="shared" si="72"/>
        <v>0.20413172391687401</v>
      </c>
      <c r="IZ62" s="82">
        <f t="shared" si="72"/>
        <v>1.0605074889558376E-2</v>
      </c>
      <c r="JA62" s="82">
        <f t="shared" si="72"/>
        <v>4.8147029269930679E-3</v>
      </c>
      <c r="JB62" s="82">
        <f t="shared" si="72"/>
        <v>5.0087225817445633E-3</v>
      </c>
      <c r="JC62" s="82">
        <f t="shared" si="72"/>
        <v>4.8288362792417361E-3</v>
      </c>
      <c r="JD62" s="82">
        <f t="shared" si="72"/>
        <v>1.3140685315807971E-2</v>
      </c>
      <c r="JE62" s="82">
        <f t="shared" si="72"/>
        <v>2.2391227541584915E-2</v>
      </c>
      <c r="JF62" s="82">
        <f t="shared" si="72"/>
        <v>1.9685587229044385E-2</v>
      </c>
      <c r="JG62" s="82">
        <f t="shared" si="72"/>
        <v>2.7951666431789448E-2</v>
      </c>
      <c r="JH62" s="82">
        <f t="shared" si="72"/>
        <v>3.5108767711785595E-2</v>
      </c>
      <c r="JI62" s="82">
        <f t="shared" si="72"/>
        <v>2.7625502104905962E-2</v>
      </c>
      <c r="JJ62" s="82">
        <f t="shared" si="72"/>
        <v>2.9574789955197522E-2</v>
      </c>
      <c r="JK62" s="82">
        <f t="shared" si="72"/>
        <v>2.1254437721930596E-2</v>
      </c>
      <c r="JL62" s="82">
        <f t="shared" si="72"/>
        <v>2.0569203540383572E-2</v>
      </c>
      <c r="JM62" s="82">
        <f t="shared" si="72"/>
        <v>3.1120361903993997E-3</v>
      </c>
    </row>
    <row r="63" spans="2:273" x14ac:dyDescent="0.25">
      <c r="B63" s="2">
        <v>36</v>
      </c>
      <c r="C63" s="37">
        <v>0.53363000000000005</v>
      </c>
      <c r="D63" s="37">
        <v>0.28270000000000001</v>
      </c>
      <c r="E63" s="37">
        <v>0.27987299999999998</v>
      </c>
      <c r="F63" s="37">
        <v>0.28984799999999999</v>
      </c>
      <c r="G63" s="37">
        <v>0.27937800000000002</v>
      </c>
      <c r="H63" s="37">
        <v>0.27882299999999999</v>
      </c>
      <c r="I63" s="37">
        <v>0.29188799999999998</v>
      </c>
      <c r="J63" s="37">
        <v>0.28603899999999999</v>
      </c>
      <c r="K63" s="37">
        <v>0.29906100000000002</v>
      </c>
      <c r="L63" s="37">
        <v>0.325903</v>
      </c>
      <c r="M63" s="37">
        <v>0.30690000000000001</v>
      </c>
      <c r="N63" s="37">
        <v>0.29881400000000002</v>
      </c>
      <c r="O63" s="37">
        <v>0.29042499999999999</v>
      </c>
      <c r="P63" s="37">
        <v>0.28589599999999998</v>
      </c>
      <c r="Q63" s="37">
        <v>0.27413500000000002</v>
      </c>
      <c r="S63" s="4">
        <f t="shared" si="74"/>
        <v>0.55621676678207499</v>
      </c>
      <c r="T63" s="4">
        <f t="shared" si="74"/>
        <v>0.28291175505055716</v>
      </c>
      <c r="U63" s="4">
        <f t="shared" si="74"/>
        <v>0.27814796194343672</v>
      </c>
      <c r="V63" s="4">
        <f t="shared" si="74"/>
        <v>0.29651988019302683</v>
      </c>
      <c r="W63" s="4">
        <f t="shared" si="74"/>
        <v>0.27620802459879468</v>
      </c>
      <c r="X63" s="4">
        <f t="shared" si="74"/>
        <v>0.28488132915018022</v>
      </c>
      <c r="Y63" s="4">
        <f t="shared" si="74"/>
        <v>0.30305506738424137</v>
      </c>
      <c r="Z63" s="4">
        <f t="shared" si="74"/>
        <v>0.28979094115531018</v>
      </c>
      <c r="AA63" s="4">
        <f t="shared" si="74"/>
        <v>0.30508686125018147</v>
      </c>
      <c r="AB63" s="4">
        <f t="shared" si="74"/>
        <v>0.33228647238142073</v>
      </c>
      <c r="AC63" s="4">
        <f t="shared" si="74"/>
        <v>0.31136728766872201</v>
      </c>
      <c r="AD63" s="4">
        <f t="shared" si="74"/>
        <v>0.30667232621519275</v>
      </c>
      <c r="AE63" s="4">
        <f t="shared" si="74"/>
        <v>0.29998484716554696</v>
      </c>
      <c r="AF63" s="4">
        <f t="shared" si="74"/>
        <v>0.2926796639725745</v>
      </c>
      <c r="AG63" s="4">
        <f t="shared" si="74"/>
        <v>0.26379961667922269</v>
      </c>
      <c r="AI63" s="4">
        <f t="shared" si="75"/>
        <v>-2.2586766782074941E-2</v>
      </c>
      <c r="AJ63" s="4">
        <f t="shared" si="75"/>
        <v>-2.1175505055714972E-4</v>
      </c>
      <c r="AK63" s="4">
        <f t="shared" si="75"/>
        <v>1.7250380565632661E-3</v>
      </c>
      <c r="AL63" s="4">
        <f t="shared" si="75"/>
        <v>-6.6718801930268357E-3</v>
      </c>
      <c r="AM63" s="4">
        <f t="shared" si="75"/>
        <v>3.1699754012053383E-3</v>
      </c>
      <c r="AN63" s="4">
        <f t="shared" si="75"/>
        <v>-6.0583291501802305E-3</v>
      </c>
      <c r="AO63" s="4">
        <f t="shared" si="75"/>
        <v>-1.1167067384241391E-2</v>
      </c>
      <c r="AP63" s="4">
        <f t="shared" si="75"/>
        <v>-3.75194115531019E-3</v>
      </c>
      <c r="AQ63" s="4">
        <f t="shared" si="75"/>
        <v>-6.0258612501814524E-3</v>
      </c>
      <c r="AR63" s="4">
        <f t="shared" si="75"/>
        <v>-6.3834723814207295E-3</v>
      </c>
      <c r="AS63" s="4">
        <f t="shared" si="75"/>
        <v>-4.4672876687220087E-3</v>
      </c>
      <c r="AT63" s="4">
        <f t="shared" si="75"/>
        <v>-7.8583262151927236E-3</v>
      </c>
      <c r="AU63" s="4">
        <f t="shared" si="75"/>
        <v>-9.5598471655469752E-3</v>
      </c>
      <c r="AV63" s="4">
        <f t="shared" si="75"/>
        <v>-6.7836639725745163E-3</v>
      </c>
      <c r="AW63" s="4">
        <f t="shared" si="75"/>
        <v>1.0335383320777325E-2</v>
      </c>
      <c r="AY63" s="2">
        <f t="shared" si="65"/>
        <v>0.2851456189118261</v>
      </c>
      <c r="AZ63" s="2">
        <f t="shared" si="65"/>
        <v>0.25538982554670792</v>
      </c>
      <c r="BA63" s="2">
        <f t="shared" si="65"/>
        <v>0.26505933422917277</v>
      </c>
      <c r="BB63" s="2">
        <f t="shared" si="65"/>
        <v>0.28270295574126503</v>
      </c>
      <c r="BC63" s="2">
        <f t="shared" si="65"/>
        <v>0.26268695820808802</v>
      </c>
      <c r="BD63" s="2">
        <f t="shared" si="65"/>
        <v>0.25192913125418298</v>
      </c>
      <c r="BE63" s="2">
        <f t="shared" si="65"/>
        <v>0.25487467925789348</v>
      </c>
      <c r="BF63" s="2">
        <f t="shared" si="65"/>
        <v>0.24536089472787811</v>
      </c>
      <c r="BG63" s="2">
        <f t="shared" si="65"/>
        <v>0.24749784009501702</v>
      </c>
      <c r="BH63" s="2">
        <f t="shared" si="65"/>
        <v>0.26305211132655998</v>
      </c>
      <c r="BI63" s="2">
        <f t="shared" si="65"/>
        <v>0.25403738545434307</v>
      </c>
      <c r="BJ63" s="2">
        <f t="shared" si="65"/>
        <v>0.24464705666134173</v>
      </c>
      <c r="BK63" s="2">
        <f t="shared" si="65"/>
        <v>0.25245735493169869</v>
      </c>
      <c r="BL63" s="2">
        <f t="shared" si="65"/>
        <v>0.24691509528244443</v>
      </c>
      <c r="BM63" s="2">
        <f t="shared" si="65"/>
        <v>0.25483675648920134</v>
      </c>
      <c r="BO63" s="2" t="str">
        <f t="shared" si="10"/>
        <v/>
      </c>
      <c r="BP63" s="2" t="str">
        <f t="shared" si="11"/>
        <v/>
      </c>
      <c r="BQ63" s="2">
        <f t="shared" si="12"/>
        <v>0.27987299999999998</v>
      </c>
      <c r="BR63" s="2">
        <f t="shared" si="13"/>
        <v>0.28984799999999999</v>
      </c>
      <c r="BS63" s="2">
        <f t="shared" si="14"/>
        <v>0.27937800000000002</v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>
        <f t="shared" si="24"/>
        <v>0.27413500000000002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0.37928678246376818</v>
      </c>
      <c r="DL63" s="2">
        <f t="shared" si="76"/>
        <v>0.26371290028011202</v>
      </c>
      <c r="DM63" s="2">
        <f t="shared" si="76"/>
        <v>0.27438646033482872</v>
      </c>
      <c r="DN63" s="2">
        <f t="shared" si="76"/>
        <v>0.27624281081081076</v>
      </c>
      <c r="DO63" s="2">
        <f t="shared" si="76"/>
        <v>0.27162456384724804</v>
      </c>
      <c r="DP63" s="2">
        <f t="shared" si="76"/>
        <v>0.26249945182072831</v>
      </c>
      <c r="DQ63" s="2">
        <f t="shared" si="76"/>
        <v>0.26419517557932259</v>
      </c>
      <c r="DR63" s="2">
        <f t="shared" si="76"/>
        <v>0.25939190418894831</v>
      </c>
      <c r="DS63" s="2">
        <f t="shared" si="76"/>
        <v>0.26462279820381229</v>
      </c>
      <c r="DT63" s="2">
        <f t="shared" si="76"/>
        <v>0.28405212078445752</v>
      </c>
      <c r="DU63" s="2">
        <f t="shared" si="76"/>
        <v>0.26722623826979475</v>
      </c>
      <c r="DV63" s="2">
        <f t="shared" si="76"/>
        <v>0.2664980309750733</v>
      </c>
      <c r="DW63" s="2">
        <f t="shared" si="76"/>
        <v>0.26880759135472376</v>
      </c>
      <c r="DX63" s="2">
        <f t="shared" si="76"/>
        <v>0.25959998975044563</v>
      </c>
      <c r="DY63" s="2">
        <f t="shared" si="76"/>
        <v>0.26084489503437736</v>
      </c>
      <c r="EA63" s="2">
        <f t="shared" si="77"/>
        <v>0.25447021534320319</v>
      </c>
      <c r="EB63" s="2">
        <f t="shared" si="77"/>
        <v>0.24743697781184232</v>
      </c>
      <c r="EC63" s="2">
        <f t="shared" si="77"/>
        <v>0.25388892139423075</v>
      </c>
      <c r="ED63" s="2">
        <f t="shared" si="77"/>
        <v>0.29015563678804496</v>
      </c>
      <c r="EE63" s="2">
        <f t="shared" si="77"/>
        <v>0.25222368009666862</v>
      </c>
      <c r="EF63" s="2">
        <f t="shared" si="77"/>
        <v>0.24243446956828768</v>
      </c>
      <c r="EG63" s="2">
        <f t="shared" si="77"/>
        <v>0.24770946301683483</v>
      </c>
      <c r="EH63" s="2">
        <f t="shared" si="77"/>
        <v>0.2341530974398485</v>
      </c>
      <c r="EI63" s="2">
        <f t="shared" si="77"/>
        <v>0.23520855254092868</v>
      </c>
      <c r="EJ63" s="2">
        <f t="shared" si="77"/>
        <v>0.24898850593406596</v>
      </c>
      <c r="EK63" s="2">
        <f t="shared" si="77"/>
        <v>0.24448044821050818</v>
      </c>
      <c r="EL63" s="2">
        <f t="shared" si="77"/>
        <v>0.22939909765570973</v>
      </c>
      <c r="EM63" s="2">
        <f t="shared" si="77"/>
        <v>0.2397910198185193</v>
      </c>
      <c r="EN63" s="2">
        <f t="shared" si="77"/>
        <v>0.2368958976473832</v>
      </c>
      <c r="EO63" s="2">
        <f t="shared" si="77"/>
        <v>0.24768212250250535</v>
      </c>
      <c r="EQ63" s="2">
        <f t="shared" si="78"/>
        <v>0.23574626310365082</v>
      </c>
      <c r="ER63" s="2">
        <f t="shared" si="78"/>
        <v>0.2391965179093411</v>
      </c>
      <c r="ES63" s="2">
        <f t="shared" si="78"/>
        <v>0.24335044341216039</v>
      </c>
      <c r="ET63" s="2">
        <f t="shared" si="78"/>
        <v>0.27257839827954183</v>
      </c>
      <c r="EU63" s="2">
        <f t="shared" si="78"/>
        <v>0.24424360553186536</v>
      </c>
      <c r="EV63" s="2">
        <f t="shared" si="78"/>
        <v>0.23678356255221092</v>
      </c>
      <c r="EW63" s="2">
        <f t="shared" si="78"/>
        <v>0.24412074871341144</v>
      </c>
      <c r="EX63" s="2">
        <f t="shared" si="78"/>
        <v>0.23431241599614683</v>
      </c>
      <c r="EY63" s="2">
        <f t="shared" si="78"/>
        <v>0.23252436078287445</v>
      </c>
      <c r="EZ63" s="2">
        <f t="shared" si="78"/>
        <v>0.24531082230267326</v>
      </c>
      <c r="FA63" s="2">
        <f t="shared" si="78"/>
        <v>0.23807590686293309</v>
      </c>
      <c r="FB63" s="2">
        <f t="shared" si="78"/>
        <v>0.23067593477365983</v>
      </c>
      <c r="FC63" s="2">
        <f t="shared" si="78"/>
        <v>0.24131226247163329</v>
      </c>
      <c r="FD63" s="2">
        <f t="shared" si="78"/>
        <v>0.23907168029032594</v>
      </c>
      <c r="FE63" s="2">
        <f t="shared" si="78"/>
        <v>0.25114316415959698</v>
      </c>
      <c r="FG63" s="2">
        <f t="shared" si="79"/>
        <v>0.75420760377933771</v>
      </c>
      <c r="FH63" s="2">
        <f t="shared" si="79"/>
        <v>0.51134976125962217</v>
      </c>
      <c r="FI63" s="2">
        <f t="shared" si="79"/>
        <v>0.45502866664631381</v>
      </c>
      <c r="FJ63" s="2">
        <f t="shared" si="79"/>
        <v>0.46435493308226655</v>
      </c>
      <c r="FK63" s="2">
        <f t="shared" si="79"/>
        <v>0.4606735657661809</v>
      </c>
      <c r="FL63" s="2">
        <f t="shared" si="79"/>
        <v>0.52679839562251118</v>
      </c>
      <c r="FM63" s="2">
        <f t="shared" si="79"/>
        <v>0.56536246610399243</v>
      </c>
      <c r="FN63" s="2">
        <f t="shared" si="79"/>
        <v>0.55593017118031807</v>
      </c>
      <c r="FO63" s="2">
        <f t="shared" si="79"/>
        <v>0.58219594399872843</v>
      </c>
      <c r="FP63" s="2">
        <f t="shared" si="79"/>
        <v>0.59890776823727354</v>
      </c>
      <c r="FQ63" s="2">
        <f t="shared" si="79"/>
        <v>0.57982813114512999</v>
      </c>
      <c r="FR63" s="2">
        <f t="shared" si="79"/>
        <v>0.58899284946352415</v>
      </c>
      <c r="FS63" s="2">
        <f t="shared" si="79"/>
        <v>0.5634802966610527</v>
      </c>
      <c r="FT63" s="2">
        <f t="shared" si="79"/>
        <v>0.55870659488408492</v>
      </c>
      <c r="FU63" s="2">
        <f t="shared" si="79"/>
        <v>0.4564524741659739</v>
      </c>
      <c r="FW63" s="2">
        <f t="shared" si="67"/>
        <v>1.9010687126067531E-4</v>
      </c>
      <c r="FX63" s="2">
        <f t="shared" si="67"/>
        <v>4.6801389589279228E-5</v>
      </c>
      <c r="FY63" s="2">
        <f t="shared" si="67"/>
        <v>1.5020383873346913E-5</v>
      </c>
      <c r="FZ63" s="2">
        <f t="shared" si="67"/>
        <v>1.9596092375500468E-5</v>
      </c>
      <c r="GA63" s="2">
        <f t="shared" si="67"/>
        <v>1.6458839369338419E-5</v>
      </c>
      <c r="GB63" s="2">
        <f t="shared" si="67"/>
        <v>2.1254599498812189E-5</v>
      </c>
      <c r="GC63" s="2">
        <f t="shared" si="67"/>
        <v>2.5973541382260016E-5</v>
      </c>
      <c r="GD63" s="2">
        <f t="shared" si="67"/>
        <v>2.9471418173161469E-5</v>
      </c>
      <c r="GE63" s="2">
        <f t="shared" si="67"/>
        <v>3.8591908319194182E-5</v>
      </c>
      <c r="GF63" s="2">
        <f t="shared" si="67"/>
        <v>3.7562099419615949E-5</v>
      </c>
      <c r="GG63" s="2">
        <f t="shared" si="67"/>
        <v>3.1832717602036092E-5</v>
      </c>
      <c r="GH63" s="2">
        <f t="shared" si="67"/>
        <v>2.5166951387383231E-5</v>
      </c>
      <c r="GI63" s="2">
        <f t="shared" si="67"/>
        <v>1.9664372398337299E-5</v>
      </c>
      <c r="GJ63" s="2">
        <f t="shared" si="67"/>
        <v>1.4487125148563616E-5</v>
      </c>
      <c r="GK63" s="2">
        <f t="shared" si="67"/>
        <v>1.2003288314923021E-5</v>
      </c>
      <c r="GM63" s="82">
        <f t="shared" si="68"/>
        <v>0.24602476098688705</v>
      </c>
      <c r="GN63" s="82">
        <f t="shared" si="68"/>
        <v>1.4441816523345755E-2</v>
      </c>
      <c r="GO63" s="82">
        <f t="shared" si="68"/>
        <v>6.7022524050974188E-3</v>
      </c>
      <c r="GP63" s="82">
        <f t="shared" si="68"/>
        <v>7.224409654843009E-3</v>
      </c>
      <c r="GQ63" s="82">
        <f t="shared" si="68"/>
        <v>6.9158627285197099E-3</v>
      </c>
      <c r="GR63" s="82">
        <f t="shared" si="68"/>
        <v>1.835951782021647E-2</v>
      </c>
      <c r="GS63" s="82">
        <f t="shared" si="68"/>
        <v>3.0231657022316109E-2</v>
      </c>
      <c r="GT63" s="82">
        <f t="shared" si="68"/>
        <v>2.6708133440579863E-2</v>
      </c>
      <c r="GU63" s="82">
        <f t="shared" si="68"/>
        <v>3.7351228008756558E-2</v>
      </c>
      <c r="GV63" s="82">
        <f t="shared" si="68"/>
        <v>4.6599774587905457E-2</v>
      </c>
      <c r="GW63" s="82">
        <f t="shared" si="68"/>
        <v>3.7211379162141407E-2</v>
      </c>
      <c r="GX63" s="82">
        <f t="shared" si="68"/>
        <v>3.9001088660456706E-2</v>
      </c>
      <c r="GY63" s="82">
        <f t="shared" si="68"/>
        <v>2.8343633378630405E-2</v>
      </c>
      <c r="GZ63" s="82">
        <f t="shared" si="68"/>
        <v>2.796127535359862E-2</v>
      </c>
      <c r="HA63" s="82">
        <f t="shared" si="68"/>
        <v>5.1286844294792184E-3</v>
      </c>
      <c r="HC63" s="82">
        <f t="shared" si="73"/>
        <v>1.1750173010428541E-6</v>
      </c>
      <c r="HD63" s="82">
        <f t="shared" si="69"/>
        <v>9.4283976117571841E-12</v>
      </c>
      <c r="HE63" s="82">
        <f t="shared" si="69"/>
        <v>4.7578736033668376E-11</v>
      </c>
      <c r="HF63" s="82">
        <f t="shared" si="69"/>
        <v>9.3276347901311406E-12</v>
      </c>
      <c r="HG63" s="82">
        <f t="shared" si="69"/>
        <v>7.0405007201803384E-13</v>
      </c>
      <c r="HH63" s="82">
        <f t="shared" si="69"/>
        <v>7.8271339309489777E-11</v>
      </c>
      <c r="HI63" s="82">
        <f t="shared" si="69"/>
        <v>4.5701866231237538E-11</v>
      </c>
      <c r="HJ63" s="82">
        <f t="shared" si="69"/>
        <v>1.2026583828920944E-10</v>
      </c>
      <c r="HK63" s="82">
        <f t="shared" si="69"/>
        <v>2.5912946797970015E-10</v>
      </c>
      <c r="HL63" s="82">
        <f t="shared" si="69"/>
        <v>1.1004449843260591E-9</v>
      </c>
      <c r="HM63" s="82">
        <f t="shared" si="69"/>
        <v>6.6260211183744107E-10</v>
      </c>
      <c r="HN63" s="82">
        <f t="shared" si="69"/>
        <v>6.5263574763486194E-10</v>
      </c>
      <c r="HO63" s="82">
        <f t="shared" si="69"/>
        <v>1.4863407728355507E-9</v>
      </c>
      <c r="HP63" s="82">
        <f t="shared" si="69"/>
        <v>1.4583261834592311E-10</v>
      </c>
      <c r="HQ63" s="82">
        <f t="shared" si="69"/>
        <v>2.2884350801542226E-15</v>
      </c>
      <c r="HS63" s="82">
        <f t="shared" si="70"/>
        <v>2.5746235128274948E-21</v>
      </c>
      <c r="HT63" s="82">
        <f t="shared" si="70"/>
        <v>7.2660124280211998E-37</v>
      </c>
      <c r="HU63" s="82">
        <f t="shared" si="70"/>
        <v>7.9535916705060647E-37</v>
      </c>
      <c r="HV63" s="82">
        <f t="shared" si="70"/>
        <v>2.8346779165910179E-41</v>
      </c>
      <c r="HW63" s="82">
        <f t="shared" si="70"/>
        <v>1.1117107992835382E-46</v>
      </c>
      <c r="HX63" s="82">
        <f t="shared" si="70"/>
        <v>1.0346651683046811E-41</v>
      </c>
      <c r="HY63" s="82">
        <f t="shared" si="70"/>
        <v>1.2708029447782702E-42</v>
      </c>
      <c r="HZ63" s="82">
        <f t="shared" si="70"/>
        <v>4.7403393474527766E-40</v>
      </c>
      <c r="IA63" s="82">
        <f t="shared" si="70"/>
        <v>1.7060838711009831E-39</v>
      </c>
      <c r="IB63" s="82">
        <f t="shared" si="70"/>
        <v>1.8940286434110829E-38</v>
      </c>
      <c r="IC63" s="82">
        <f t="shared" si="70"/>
        <v>2.2386863733603671E-39</v>
      </c>
      <c r="ID63" s="82">
        <f t="shared" si="70"/>
        <v>8.0564493884306745E-39</v>
      </c>
      <c r="IE63" s="82">
        <f t="shared" si="70"/>
        <v>9.4957594092790842E-36</v>
      </c>
      <c r="IF63" s="82">
        <f t="shared" si="70"/>
        <v>1.3095080351144688E-38</v>
      </c>
      <c r="IG63" s="82">
        <f t="shared" si="70"/>
        <v>2.416560656405594E-32</v>
      </c>
      <c r="II63" s="82">
        <f t="shared" si="71"/>
        <v>3.5790902226604076E-122</v>
      </c>
      <c r="IJ63" s="82">
        <f t="shared" si="71"/>
        <v>4.5793169483265458E-181</v>
      </c>
      <c r="IK63" s="82">
        <f t="shared" si="71"/>
        <v>4.288995221371207E-186</v>
      </c>
      <c r="IL63" s="82">
        <f t="shared" si="71"/>
        <v>6.1146595820106966E-211</v>
      </c>
      <c r="IM63" s="82">
        <f t="shared" si="71"/>
        <v>3.8108776434408967E-244</v>
      </c>
      <c r="IN63" s="82">
        <f t="shared" si="71"/>
        <v>1.0043856972809199E-219</v>
      </c>
      <c r="IO63" s="82">
        <f t="shared" si="71"/>
        <v>8.1710472046836741E-225</v>
      </c>
      <c r="IP63" s="82">
        <f t="shared" si="71"/>
        <v>2.2884985761479567E-209</v>
      </c>
      <c r="IQ63" s="82">
        <f t="shared" si="71"/>
        <v>2.2499754115977823E-207</v>
      </c>
      <c r="IR63" s="82">
        <f t="shared" si="71"/>
        <v>1.3456380646797251E-204</v>
      </c>
      <c r="IS63" s="82">
        <f t="shared" si="71"/>
        <v>1.2953302293446411E-210</v>
      </c>
      <c r="IT63" s="82">
        <f t="shared" si="71"/>
        <v>3.6358815103758816E-206</v>
      </c>
      <c r="IU63" s="82">
        <f t="shared" si="71"/>
        <v>3.1494311105402715E-186</v>
      </c>
      <c r="IV63" s="82">
        <f t="shared" si="71"/>
        <v>4.711717017193318E-123</v>
      </c>
      <c r="IW63" s="82">
        <f t="shared" si="71"/>
        <v>1.9726218281396701E-90</v>
      </c>
      <c r="IY63" s="82">
        <f t="shared" si="72"/>
        <v>0.24602593600418809</v>
      </c>
      <c r="IZ63" s="82">
        <f t="shared" si="72"/>
        <v>1.4441816532774153E-2</v>
      </c>
      <c r="JA63" s="82">
        <f t="shared" si="72"/>
        <v>6.7022524526761549E-3</v>
      </c>
      <c r="JB63" s="82">
        <f t="shared" si="72"/>
        <v>7.224409664170644E-3</v>
      </c>
      <c r="JC63" s="82">
        <f t="shared" si="72"/>
        <v>6.9158627292237596E-3</v>
      </c>
      <c r="JD63" s="82">
        <f t="shared" si="72"/>
        <v>1.8359517898487811E-2</v>
      </c>
      <c r="JE63" s="82">
        <f t="shared" si="72"/>
        <v>3.0231657068017975E-2</v>
      </c>
      <c r="JF63" s="82">
        <f t="shared" si="72"/>
        <v>2.6708133560845702E-2</v>
      </c>
      <c r="JG63" s="82">
        <f t="shared" si="72"/>
        <v>3.7351228267886026E-2</v>
      </c>
      <c r="JH63" s="82">
        <f t="shared" si="72"/>
        <v>4.6599775688350442E-2</v>
      </c>
      <c r="JI63" s="82">
        <f t="shared" si="72"/>
        <v>3.7211379824743519E-2</v>
      </c>
      <c r="JJ63" s="82">
        <f t="shared" si="72"/>
        <v>3.9001089313092457E-2</v>
      </c>
      <c r="JK63" s="82">
        <f t="shared" si="72"/>
        <v>2.8343634864971178E-2</v>
      </c>
      <c r="JL63" s="82">
        <f t="shared" si="72"/>
        <v>2.7961275499431237E-2</v>
      </c>
      <c r="JM63" s="82">
        <f t="shared" si="72"/>
        <v>5.1286844294815065E-3</v>
      </c>
    </row>
    <row r="64" spans="2:273" x14ac:dyDescent="0.25">
      <c r="B64" s="2">
        <v>37</v>
      </c>
      <c r="C64" s="37">
        <v>0.54581900000000005</v>
      </c>
      <c r="D64" s="37">
        <v>0.285999</v>
      </c>
      <c r="E64" s="37">
        <v>0.28314400000000001</v>
      </c>
      <c r="F64" s="37">
        <v>0.292458</v>
      </c>
      <c r="G64" s="37">
        <v>0.27953899999999998</v>
      </c>
      <c r="H64" s="37">
        <v>0.28863899999999998</v>
      </c>
      <c r="I64" s="37">
        <v>0.30074699999999999</v>
      </c>
      <c r="J64" s="37">
        <v>0.29307100000000003</v>
      </c>
      <c r="K64" s="37">
        <v>0.30802299999999999</v>
      </c>
      <c r="L64" s="37">
        <v>0.34358100000000003</v>
      </c>
      <c r="M64" s="37">
        <v>0.31490899999999999</v>
      </c>
      <c r="N64" s="37">
        <v>0.31263999999999997</v>
      </c>
      <c r="O64" s="37">
        <v>0.30140600000000001</v>
      </c>
      <c r="P64" s="37">
        <v>0.29459400000000002</v>
      </c>
      <c r="Q64" s="37">
        <v>0.27219199999999999</v>
      </c>
      <c r="S64" s="4">
        <f t="shared" si="74"/>
        <v>0.58930623765156864</v>
      </c>
      <c r="T64" s="4">
        <f t="shared" si="74"/>
        <v>0.29088097162449927</v>
      </c>
      <c r="U64" s="4">
        <f t="shared" si="74"/>
        <v>0.28222957351814576</v>
      </c>
      <c r="V64" s="4">
        <f t="shared" si="74"/>
        <v>0.30190605242441909</v>
      </c>
      <c r="W64" s="4">
        <f t="shared" si="74"/>
        <v>0.2807402361166243</v>
      </c>
      <c r="X64" s="4">
        <f t="shared" si="74"/>
        <v>0.29515911466788225</v>
      </c>
      <c r="Y64" s="4">
        <f t="shared" si="74"/>
        <v>0.31619618458615756</v>
      </c>
      <c r="Z64" s="4">
        <f t="shared" si="74"/>
        <v>0.30193743917955518</v>
      </c>
      <c r="AA64" s="4">
        <f t="shared" si="74"/>
        <v>0.3196868463532283</v>
      </c>
      <c r="AB64" s="4">
        <f t="shared" si="74"/>
        <v>0.34924225357814864</v>
      </c>
      <c r="AC64" s="4">
        <f t="shared" si="74"/>
        <v>0.32646770719039853</v>
      </c>
      <c r="AD64" s="4">
        <f t="shared" si="74"/>
        <v>0.32154152625055071</v>
      </c>
      <c r="AE64" s="4">
        <f t="shared" si="74"/>
        <v>0.3121809331984694</v>
      </c>
      <c r="AF64" s="4">
        <f t="shared" si="74"/>
        <v>0.30525905711813994</v>
      </c>
      <c r="AG64" s="4">
        <f t="shared" si="74"/>
        <v>0.26854770387588578</v>
      </c>
      <c r="AI64" s="4">
        <f t="shared" si="75"/>
        <v>-4.3487237651568589E-2</v>
      </c>
      <c r="AJ64" s="4">
        <f t="shared" si="75"/>
        <v>-4.8819716244992706E-3</v>
      </c>
      <c r="AK64" s="4">
        <f t="shared" si="75"/>
        <v>9.1442648185424691E-4</v>
      </c>
      <c r="AL64" s="4">
        <f t="shared" si="75"/>
        <v>-9.4480524244190955E-3</v>
      </c>
      <c r="AM64" s="4">
        <f t="shared" si="75"/>
        <v>-1.2012361166243157E-3</v>
      </c>
      <c r="AN64" s="4">
        <f t="shared" si="75"/>
        <v>-6.5201146678822708E-3</v>
      </c>
      <c r="AO64" s="4">
        <f t="shared" si="75"/>
        <v>-1.5449184586157572E-2</v>
      </c>
      <c r="AP64" s="4">
        <f t="shared" si="75"/>
        <v>-8.8664391795551523E-3</v>
      </c>
      <c r="AQ64" s="4">
        <f t="shared" si="75"/>
        <v>-1.1663846353228313E-2</v>
      </c>
      <c r="AR64" s="4">
        <f t="shared" si="75"/>
        <v>-5.6612535781486173E-3</v>
      </c>
      <c r="AS64" s="4">
        <f t="shared" si="75"/>
        <v>-1.1558707190398532E-2</v>
      </c>
      <c r="AT64" s="4">
        <f t="shared" si="75"/>
        <v>-8.9015262505507398E-3</v>
      </c>
      <c r="AU64" s="4">
        <f t="shared" si="75"/>
        <v>-1.0774933198469394E-2</v>
      </c>
      <c r="AV64" s="4">
        <f t="shared" si="75"/>
        <v>-1.066505711813992E-2</v>
      </c>
      <c r="AW64" s="4">
        <f t="shared" si="75"/>
        <v>3.6442961241142102E-3</v>
      </c>
      <c r="AY64" s="2">
        <f t="shared" si="65"/>
        <v>0.28356039023275048</v>
      </c>
      <c r="AZ64" s="2">
        <f t="shared" si="65"/>
        <v>0.25513189459730518</v>
      </c>
      <c r="BA64" s="2">
        <f t="shared" si="65"/>
        <v>0.26479522320395749</v>
      </c>
      <c r="BB64" s="2">
        <f t="shared" si="65"/>
        <v>0.28296283353650514</v>
      </c>
      <c r="BC64" s="2">
        <f t="shared" si="65"/>
        <v>0.26230333877305839</v>
      </c>
      <c r="BD64" s="2">
        <f t="shared" si="65"/>
        <v>0.25158175743429617</v>
      </c>
      <c r="BE64" s="2">
        <f t="shared" si="65"/>
        <v>0.25458283066230702</v>
      </c>
      <c r="BF64" s="2">
        <f t="shared" si="65"/>
        <v>0.24480748915813261</v>
      </c>
      <c r="BG64" s="2">
        <f t="shared" si="65"/>
        <v>0.24684994694775272</v>
      </c>
      <c r="BH64" s="2">
        <f t="shared" si="65"/>
        <v>0.26242424041107987</v>
      </c>
      <c r="BI64" s="2">
        <f t="shared" si="65"/>
        <v>0.25350711034445594</v>
      </c>
      <c r="BJ64" s="2">
        <f t="shared" si="65"/>
        <v>0.24393858544244332</v>
      </c>
      <c r="BK64" s="2">
        <f t="shared" si="65"/>
        <v>0.25193809227421193</v>
      </c>
      <c r="BL64" s="2">
        <f t="shared" si="65"/>
        <v>0.24635966808866522</v>
      </c>
      <c r="BM64" s="2">
        <f t="shared" si="65"/>
        <v>0.25478728374755638</v>
      </c>
      <c r="BO64" s="2" t="str">
        <f t="shared" si="10"/>
        <v/>
      </c>
      <c r="BP64" s="2" t="str">
        <f t="shared" si="11"/>
        <v/>
      </c>
      <c r="BQ64" s="2">
        <f t="shared" si="12"/>
        <v>0.28314400000000001</v>
      </c>
      <c r="BR64" s="2" t="str">
        <f t="shared" si="13"/>
        <v/>
      </c>
      <c r="BS64" s="2">
        <f t="shared" si="14"/>
        <v>0.27953899999999998</v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0.27219199999999999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0.38313718855072465</v>
      </c>
      <c r="DL64" s="2">
        <f t="shared" si="76"/>
        <v>0.26437321232492994</v>
      </c>
      <c r="DM64" s="2">
        <f t="shared" si="76"/>
        <v>0.2751692550607287</v>
      </c>
      <c r="DN64" s="2">
        <f t="shared" si="76"/>
        <v>0.27680337837837832</v>
      </c>
      <c r="DO64" s="2">
        <f t="shared" si="76"/>
        <v>0.27208100809716596</v>
      </c>
      <c r="DP64" s="2">
        <f t="shared" si="76"/>
        <v>0.26322416582633051</v>
      </c>
      <c r="DQ64" s="2">
        <f t="shared" si="76"/>
        <v>0.26507453587344021</v>
      </c>
      <c r="DR64" s="2">
        <f t="shared" si="76"/>
        <v>0.2599145509135472</v>
      </c>
      <c r="DS64" s="2">
        <f t="shared" si="76"/>
        <v>0.26511206579912022</v>
      </c>
      <c r="DT64" s="2">
        <f t="shared" si="76"/>
        <v>0.28512239039589443</v>
      </c>
      <c r="DU64" s="2">
        <f t="shared" si="76"/>
        <v>0.26780150751466281</v>
      </c>
      <c r="DV64" s="2">
        <f t="shared" si="76"/>
        <v>0.26724155535190613</v>
      </c>
      <c r="DW64" s="2">
        <f t="shared" si="76"/>
        <v>0.26959703152852055</v>
      </c>
      <c r="DX64" s="2">
        <f t="shared" si="76"/>
        <v>0.25988089984402851</v>
      </c>
      <c r="DY64" s="2">
        <f t="shared" si="76"/>
        <v>0.26155129243697478</v>
      </c>
      <c r="EA64" s="2">
        <f t="shared" si="77"/>
        <v>0.25396919523889633</v>
      </c>
      <c r="EB64" s="2">
        <f t="shared" si="77"/>
        <v>0.24707863153108678</v>
      </c>
      <c r="EC64" s="2">
        <f t="shared" si="77"/>
        <v>0.25346421009615383</v>
      </c>
      <c r="ED64" s="2">
        <f t="shared" si="77"/>
        <v>0.28944351297366333</v>
      </c>
      <c r="EE64" s="2">
        <f t="shared" si="77"/>
        <v>0.25186379428028005</v>
      </c>
      <c r="EF64" s="2">
        <f t="shared" si="77"/>
        <v>0.24204427282616997</v>
      </c>
      <c r="EG64" s="2">
        <f t="shared" si="77"/>
        <v>0.2472269236023405</v>
      </c>
      <c r="EH64" s="2">
        <f t="shared" si="77"/>
        <v>0.23380194878203919</v>
      </c>
      <c r="EI64" s="2">
        <f t="shared" si="77"/>
        <v>0.23489774496795232</v>
      </c>
      <c r="EJ64" s="2">
        <f t="shared" si="77"/>
        <v>0.24856092073260075</v>
      </c>
      <c r="EK64" s="2">
        <f t="shared" si="77"/>
        <v>0.24406048415987852</v>
      </c>
      <c r="EL64" s="2">
        <f t="shared" si="77"/>
        <v>0.22910820493672029</v>
      </c>
      <c r="EM64" s="2">
        <f t="shared" si="77"/>
        <v>0.23946162448752323</v>
      </c>
      <c r="EN64" s="2">
        <f t="shared" si="77"/>
        <v>0.2366195885103157</v>
      </c>
      <c r="EO64" s="2">
        <f t="shared" si="77"/>
        <v>0.24744127183305298</v>
      </c>
      <c r="EQ64" s="2">
        <f t="shared" si="78"/>
        <v>0.23552448056755093</v>
      </c>
      <c r="ER64" s="2">
        <f t="shared" si="78"/>
        <v>0.23895464335298403</v>
      </c>
      <c r="ES64" s="2">
        <f t="shared" si="78"/>
        <v>0.24306416408130374</v>
      </c>
      <c r="ET64" s="2">
        <f t="shared" si="78"/>
        <v>0.27211761703283061</v>
      </c>
      <c r="EU64" s="2">
        <f t="shared" si="78"/>
        <v>0.24399784533984639</v>
      </c>
      <c r="EV64" s="2">
        <f t="shared" si="78"/>
        <v>0.2364789999879256</v>
      </c>
      <c r="EW64" s="2">
        <f t="shared" si="78"/>
        <v>0.24369534992591976</v>
      </c>
      <c r="EX64" s="2">
        <f t="shared" si="78"/>
        <v>0.23395812396974675</v>
      </c>
      <c r="EY64" s="2">
        <f t="shared" si="78"/>
        <v>0.23225707695308839</v>
      </c>
      <c r="EZ64" s="2">
        <f t="shared" si="78"/>
        <v>0.24493859460897394</v>
      </c>
      <c r="FA64" s="2">
        <f t="shared" si="78"/>
        <v>0.23775481348943703</v>
      </c>
      <c r="FB64" s="2">
        <f t="shared" si="78"/>
        <v>0.23036677636496691</v>
      </c>
      <c r="FC64" s="2">
        <f t="shared" si="78"/>
        <v>0.24096083231207144</v>
      </c>
      <c r="FD64" s="2">
        <f t="shared" si="78"/>
        <v>0.23876075072367736</v>
      </c>
      <c r="FE64" s="2">
        <f t="shared" si="78"/>
        <v>0.25083827143022763</v>
      </c>
      <c r="FG64" s="2">
        <f t="shared" si="79"/>
        <v>0.77087946534479357</v>
      </c>
      <c r="FH64" s="2">
        <f t="shared" si="79"/>
        <v>0.5343234937794219</v>
      </c>
      <c r="FI64" s="2">
        <f t="shared" si="79"/>
        <v>0.4779469745466759</v>
      </c>
      <c r="FJ64" s="2">
        <f t="shared" si="79"/>
        <v>0.48732293055181924</v>
      </c>
      <c r="FK64" s="2">
        <f t="shared" si="79"/>
        <v>0.48362387903745924</v>
      </c>
      <c r="FL64" s="2">
        <f t="shared" si="79"/>
        <v>0.54968543478421428</v>
      </c>
      <c r="FM64" s="2">
        <f t="shared" si="79"/>
        <v>0.58784359917980211</v>
      </c>
      <c r="FN64" s="2">
        <f t="shared" si="79"/>
        <v>0.57853547976885134</v>
      </c>
      <c r="FO64" s="2">
        <f t="shared" si="79"/>
        <v>0.60441560852782461</v>
      </c>
      <c r="FP64" s="2">
        <f t="shared" si="79"/>
        <v>0.62081751650525185</v>
      </c>
      <c r="FQ64" s="2">
        <f t="shared" si="79"/>
        <v>0.60208765497991967</v>
      </c>
      <c r="FR64" s="2">
        <f t="shared" si="79"/>
        <v>0.61109250527312831</v>
      </c>
      <c r="FS64" s="2">
        <f t="shared" si="79"/>
        <v>0.58598749157349128</v>
      </c>
      <c r="FT64" s="2">
        <f t="shared" si="79"/>
        <v>0.58127702145875515</v>
      </c>
      <c r="FU64" s="2">
        <f t="shared" si="79"/>
        <v>0.47937941327786615</v>
      </c>
      <c r="FW64" s="2">
        <f t="shared" si="67"/>
        <v>2.0844421616393981E-4</v>
      </c>
      <c r="FX64" s="2">
        <f t="shared" si="67"/>
        <v>5.131647152388324E-5</v>
      </c>
      <c r="FY64" s="2">
        <f t="shared" si="67"/>
        <v>1.6469499548222579E-5</v>
      </c>
      <c r="FZ64" s="2">
        <f t="shared" si="67"/>
        <v>2.1486647396782034E-5</v>
      </c>
      <c r="GA64" s="2">
        <f t="shared" si="67"/>
        <v>1.8046729845555041E-5</v>
      </c>
      <c r="GB64" s="2">
        <f t="shared" si="67"/>
        <v>2.3305157128521919E-5</v>
      </c>
      <c r="GC64" s="2">
        <f t="shared" si="67"/>
        <v>2.8479350436424192E-5</v>
      </c>
      <c r="GD64" s="2">
        <f t="shared" si="67"/>
        <v>3.2314675554380641E-5</v>
      </c>
      <c r="GE64" s="2">
        <f t="shared" si="67"/>
        <v>4.2315028468951308E-5</v>
      </c>
      <c r="GF64" s="2">
        <f t="shared" si="67"/>
        <v>4.1185873760511751E-5</v>
      </c>
      <c r="GG64" s="2">
        <f t="shared" si="67"/>
        <v>3.4903773579431938E-5</v>
      </c>
      <c r="GH64" s="2">
        <f t="shared" si="67"/>
        <v>2.7594946457418298E-5</v>
      </c>
      <c r="GI64" s="2">
        <f t="shared" si="67"/>
        <v>2.1561514669473844E-5</v>
      </c>
      <c r="GJ64" s="2">
        <f t="shared" si="67"/>
        <v>1.5884794648151933E-5</v>
      </c>
      <c r="GK64" s="2">
        <f t="shared" si="67"/>
        <v>1.3161328677782924E-5</v>
      </c>
      <c r="GM64" s="82">
        <f t="shared" si="68"/>
        <v>0.29336094317894884</v>
      </c>
      <c r="GN64" s="82">
        <f t="shared" si="68"/>
        <v>1.9454037850915425E-2</v>
      </c>
      <c r="GO64" s="82">
        <f t="shared" si="68"/>
        <v>9.2304709070602647E-3</v>
      </c>
      <c r="GP64" s="82">
        <f t="shared" si="68"/>
        <v>1.0282972898073726E-2</v>
      </c>
      <c r="GQ64" s="82">
        <f t="shared" si="68"/>
        <v>9.7802936244694716E-3</v>
      </c>
      <c r="GR64" s="82">
        <f t="shared" si="68"/>
        <v>2.5309918699084739E-2</v>
      </c>
      <c r="GS64" s="82">
        <f t="shared" si="68"/>
        <v>4.0323572439344244E-2</v>
      </c>
      <c r="GT64" s="82">
        <f t="shared" si="68"/>
        <v>3.5796873458315816E-2</v>
      </c>
      <c r="GU64" s="82">
        <f t="shared" si="68"/>
        <v>4.9316613080475843E-2</v>
      </c>
      <c r="GV64" s="82">
        <f t="shared" si="68"/>
        <v>6.1104592778704975E-2</v>
      </c>
      <c r="GW64" s="82">
        <f t="shared" si="68"/>
        <v>4.9494064216740158E-2</v>
      </c>
      <c r="GX64" s="82">
        <f t="shared" si="68"/>
        <v>5.0865599077341471E-2</v>
      </c>
      <c r="GY64" s="82">
        <f t="shared" si="68"/>
        <v>3.7382662038686863E-2</v>
      </c>
      <c r="GZ64" s="82">
        <f t="shared" si="68"/>
        <v>3.7538490745741136E-2</v>
      </c>
      <c r="HA64" s="82">
        <f t="shared" si="68"/>
        <v>8.260631709931826E-3</v>
      </c>
      <c r="HC64" s="82">
        <f t="shared" si="73"/>
        <v>2.3112871975320848E-6</v>
      </c>
      <c r="HD64" s="82">
        <f t="shared" si="69"/>
        <v>2.5128912116803447E-11</v>
      </c>
      <c r="HE64" s="82">
        <f t="shared" si="69"/>
        <v>1.1277583165056494E-10</v>
      </c>
      <c r="HF64" s="82">
        <f t="shared" si="69"/>
        <v>2.4708835578473149E-11</v>
      </c>
      <c r="HG64" s="82">
        <f t="shared" si="69"/>
        <v>2.083172097083599E-12</v>
      </c>
      <c r="HH64" s="82">
        <f t="shared" si="69"/>
        <v>2.0383507646102192E-10</v>
      </c>
      <c r="HI64" s="82">
        <f t="shared" si="69"/>
        <v>1.2399742554535301E-10</v>
      </c>
      <c r="HJ64" s="82">
        <f t="shared" si="69"/>
        <v>3.122117330734666E-10</v>
      </c>
      <c r="HK64" s="82">
        <f t="shared" si="69"/>
        <v>6.7483675442019709E-10</v>
      </c>
      <c r="HL64" s="82">
        <f t="shared" si="69"/>
        <v>2.7484520510252951E-9</v>
      </c>
      <c r="HM64" s="82">
        <f t="shared" si="69"/>
        <v>1.6720685057192305E-9</v>
      </c>
      <c r="HN64" s="82">
        <f t="shared" si="69"/>
        <v>1.5989290307899866E-9</v>
      </c>
      <c r="HO64" s="82">
        <f t="shared" si="69"/>
        <v>3.3593475505251249E-9</v>
      </c>
      <c r="HP64" s="82">
        <f t="shared" si="69"/>
        <v>3.6665568091206645E-10</v>
      </c>
      <c r="HQ64" s="82">
        <f t="shared" si="69"/>
        <v>9.4579571452426245E-15</v>
      </c>
      <c r="HS64" s="82">
        <f t="shared" si="70"/>
        <v>1.0319275671069062E-20</v>
      </c>
      <c r="HT64" s="82">
        <f t="shared" si="70"/>
        <v>5.0705808140853391E-36</v>
      </c>
      <c r="HU64" s="82">
        <f t="shared" si="70"/>
        <v>4.6615616245215015E-36</v>
      </c>
      <c r="HV64" s="82">
        <f t="shared" si="70"/>
        <v>2.1954998101951817E-40</v>
      </c>
      <c r="HW64" s="82">
        <f t="shared" si="70"/>
        <v>1.1211968283432288E-45</v>
      </c>
      <c r="HX64" s="82">
        <f t="shared" si="70"/>
        <v>8.5913871831925758E-41</v>
      </c>
      <c r="HY64" s="82">
        <f t="shared" si="70"/>
        <v>1.1539967442656673E-41</v>
      </c>
      <c r="HZ64" s="82">
        <f t="shared" si="70"/>
        <v>3.8165966327641029E-39</v>
      </c>
      <c r="IA64" s="82">
        <f t="shared" si="70"/>
        <v>1.4144842325938524E-38</v>
      </c>
      <c r="IB64" s="82">
        <f t="shared" si="70"/>
        <v>1.495431752744088E-37</v>
      </c>
      <c r="IC64" s="82">
        <f t="shared" si="70"/>
        <v>1.8081844030428153E-38</v>
      </c>
      <c r="ID64" s="82">
        <f t="shared" si="70"/>
        <v>5.9903415530344215E-38</v>
      </c>
      <c r="IE64" s="82">
        <f t="shared" si="70"/>
        <v>5.658261192081145E-35</v>
      </c>
      <c r="IF64" s="82">
        <f t="shared" si="70"/>
        <v>8.9174644141847787E-38</v>
      </c>
      <c r="IG64" s="82">
        <f t="shared" si="70"/>
        <v>1.1508479029622888E-31</v>
      </c>
      <c r="II64" s="82">
        <f t="shared" si="71"/>
        <v>1.3307017278260304E-119</v>
      </c>
      <c r="IJ64" s="82">
        <f t="shared" si="71"/>
        <v>8.9726884235738856E-178</v>
      </c>
      <c r="IK64" s="82">
        <f t="shared" si="71"/>
        <v>4.698262440000565E-183</v>
      </c>
      <c r="IL64" s="82">
        <f t="shared" si="71"/>
        <v>2.0900333537919042E-207</v>
      </c>
      <c r="IM64" s="82">
        <f t="shared" si="71"/>
        <v>4.0882074361613425E-240</v>
      </c>
      <c r="IN64" s="82">
        <f t="shared" si="71"/>
        <v>5.1506020584253107E-216</v>
      </c>
      <c r="IO64" s="82">
        <f t="shared" si="71"/>
        <v>6.0353578494215633E-221</v>
      </c>
      <c r="IP64" s="82">
        <f t="shared" si="71"/>
        <v>1.0077053037701836E-205</v>
      </c>
      <c r="IQ64" s="82">
        <f t="shared" si="71"/>
        <v>1.1383645087526227E-203</v>
      </c>
      <c r="IR64" s="82">
        <f t="shared" si="71"/>
        <v>5.9336943653873327E-201</v>
      </c>
      <c r="IS64" s="82">
        <f t="shared" si="71"/>
        <v>6.3860021385598493E-207</v>
      </c>
      <c r="IT64" s="82">
        <f t="shared" si="71"/>
        <v>1.2442887498126116E-202</v>
      </c>
      <c r="IU64" s="82">
        <f t="shared" si="71"/>
        <v>4.1240608991453378E-183</v>
      </c>
      <c r="IV64" s="82">
        <f t="shared" si="71"/>
        <v>4.640110454152779E-121</v>
      </c>
      <c r="IW64" s="82">
        <f t="shared" si="71"/>
        <v>5.3496579648443325E-89</v>
      </c>
      <c r="IY64" s="82">
        <f t="shared" si="72"/>
        <v>0.29336325446614636</v>
      </c>
      <c r="IZ64" s="82">
        <f t="shared" si="72"/>
        <v>1.9454037876044338E-2</v>
      </c>
      <c r="JA64" s="82">
        <f t="shared" si="72"/>
        <v>9.2304710198360968E-3</v>
      </c>
      <c r="JB64" s="82">
        <f t="shared" si="72"/>
        <v>1.0282972922782562E-2</v>
      </c>
      <c r="JC64" s="82">
        <f t="shared" si="72"/>
        <v>9.7802936265526438E-3</v>
      </c>
      <c r="JD64" s="82">
        <f t="shared" si="72"/>
        <v>2.5309918902919816E-2</v>
      </c>
      <c r="JE64" s="82">
        <f t="shared" si="72"/>
        <v>4.0323572563341667E-2</v>
      </c>
      <c r="JF64" s="82">
        <f t="shared" si="72"/>
        <v>3.5796873770527551E-2</v>
      </c>
      <c r="JG64" s="82">
        <f t="shared" si="72"/>
        <v>4.9316613755312599E-2</v>
      </c>
      <c r="JH64" s="82">
        <f t="shared" si="72"/>
        <v>6.1104595527157024E-2</v>
      </c>
      <c r="JI64" s="82">
        <f t="shared" si="72"/>
        <v>4.9494065888808662E-2</v>
      </c>
      <c r="JJ64" s="82">
        <f t="shared" si="72"/>
        <v>5.0865600676270502E-2</v>
      </c>
      <c r="JK64" s="82">
        <f t="shared" si="72"/>
        <v>3.7382665398034413E-2</v>
      </c>
      <c r="JL64" s="82">
        <f t="shared" si="72"/>
        <v>3.7538491112396814E-2</v>
      </c>
      <c r="JM64" s="82">
        <f t="shared" si="72"/>
        <v>8.2606317099412838E-3</v>
      </c>
    </row>
    <row r="65" spans="2:273" x14ac:dyDescent="0.25">
      <c r="B65" s="2">
        <v>38</v>
      </c>
      <c r="C65" s="37">
        <v>0.55798599999999998</v>
      </c>
      <c r="D65" s="37">
        <v>0.296184</v>
      </c>
      <c r="E65" s="37">
        <v>0.28885899999999998</v>
      </c>
      <c r="F65" s="37">
        <v>0.29660599999999998</v>
      </c>
      <c r="G65" s="37">
        <v>0.28548800000000002</v>
      </c>
      <c r="H65" s="37">
        <v>0.29225299999999999</v>
      </c>
      <c r="I65" s="37">
        <v>0.31347199999999997</v>
      </c>
      <c r="J65" s="37">
        <v>0.29994199999999999</v>
      </c>
      <c r="K65" s="37">
        <v>0.32216299999999998</v>
      </c>
      <c r="L65" s="37">
        <v>0.35889300000000002</v>
      </c>
      <c r="M65" s="37">
        <v>0.32971600000000001</v>
      </c>
      <c r="N65" s="37">
        <v>0.32147300000000001</v>
      </c>
      <c r="O65" s="37">
        <v>0.30805500000000002</v>
      </c>
      <c r="P65" s="37">
        <v>0.307425</v>
      </c>
      <c r="Q65" s="37">
        <v>0.28129700000000002</v>
      </c>
      <c r="S65" s="4">
        <f t="shared" si="74"/>
        <v>0.6220502301381361</v>
      </c>
      <c r="T65" s="4">
        <f t="shared" si="74"/>
        <v>0.30071325796948006</v>
      </c>
      <c r="U65" s="4">
        <f t="shared" si="74"/>
        <v>0.28742782910111825</v>
      </c>
      <c r="V65" s="4">
        <f t="shared" si="74"/>
        <v>0.30876405362321763</v>
      </c>
      <c r="W65" s="4">
        <f t="shared" si="74"/>
        <v>0.28667683129385851</v>
      </c>
      <c r="X65" s="4">
        <f t="shared" si="74"/>
        <v>0.30796999576760553</v>
      </c>
      <c r="Y65" s="4">
        <f t="shared" si="74"/>
        <v>0.33196379801643905</v>
      </c>
      <c r="Z65" s="4">
        <f t="shared" si="74"/>
        <v>0.31669254620665865</v>
      </c>
      <c r="AA65" s="4">
        <f t="shared" si="74"/>
        <v>0.33706903117842402</v>
      </c>
      <c r="AB65" s="4">
        <f t="shared" si="74"/>
        <v>0.3691318083475586</v>
      </c>
      <c r="AC65" s="4">
        <f t="shared" si="74"/>
        <v>0.34448731559711759</v>
      </c>
      <c r="AD65" s="4">
        <f t="shared" si="74"/>
        <v>0.33909389908650672</v>
      </c>
      <c r="AE65" s="4">
        <f t="shared" si="74"/>
        <v>0.32680552556824244</v>
      </c>
      <c r="AF65" s="4">
        <f t="shared" si="74"/>
        <v>0.32054342551941828</v>
      </c>
      <c r="AG65" s="4">
        <f t="shared" si="74"/>
        <v>0.27530070827395142</v>
      </c>
      <c r="AI65" s="4">
        <f t="shared" si="75"/>
        <v>-6.4064230138136113E-2</v>
      </c>
      <c r="AJ65" s="4">
        <f t="shared" si="75"/>
        <v>-4.5292579694800605E-3</v>
      </c>
      <c r="AK65" s="4">
        <f t="shared" si="75"/>
        <v>1.4311708988817284E-3</v>
      </c>
      <c r="AL65" s="4">
        <f t="shared" si="75"/>
        <v>-1.2158053623217646E-2</v>
      </c>
      <c r="AM65" s="4">
        <f t="shared" si="75"/>
        <v>-1.1888312938584944E-3</v>
      </c>
      <c r="AN65" s="4">
        <f t="shared" si="75"/>
        <v>-1.5716995767605546E-2</v>
      </c>
      <c r="AO65" s="4">
        <f t="shared" si="75"/>
        <v>-1.8491798016439076E-2</v>
      </c>
      <c r="AP65" s="4">
        <f t="shared" si="75"/>
        <v>-1.6750546206658667E-2</v>
      </c>
      <c r="AQ65" s="4">
        <f t="shared" si="75"/>
        <v>-1.490603117842404E-2</v>
      </c>
      <c r="AR65" s="4">
        <f t="shared" si="75"/>
        <v>-1.0238808347558581E-2</v>
      </c>
      <c r="AS65" s="4">
        <f t="shared" si="75"/>
        <v>-1.4771315597117585E-2</v>
      </c>
      <c r="AT65" s="4">
        <f t="shared" si="75"/>
        <v>-1.7620899086506714E-2</v>
      </c>
      <c r="AU65" s="4">
        <f t="shared" si="75"/>
        <v>-1.8750525568242415E-2</v>
      </c>
      <c r="AV65" s="4">
        <f t="shared" si="75"/>
        <v>-1.3118425519418275E-2</v>
      </c>
      <c r="AW65" s="4">
        <f t="shared" si="75"/>
        <v>5.9962917260485971E-3</v>
      </c>
      <c r="AY65" s="2">
        <f t="shared" si="65"/>
        <v>0.28193834198820172</v>
      </c>
      <c r="AZ65" s="2">
        <f t="shared" si="65"/>
        <v>0.25482980626928869</v>
      </c>
      <c r="BA65" s="2">
        <f t="shared" si="65"/>
        <v>0.26447362713531014</v>
      </c>
      <c r="BB65" s="2">
        <f t="shared" si="65"/>
        <v>0.28316485679603337</v>
      </c>
      <c r="BC65" s="2">
        <f t="shared" si="65"/>
        <v>0.26188079109428575</v>
      </c>
      <c r="BD65" s="2">
        <f t="shared" si="65"/>
        <v>0.25118799444700785</v>
      </c>
      <c r="BE65" s="2">
        <f t="shared" si="65"/>
        <v>0.25423667443409526</v>
      </c>
      <c r="BF65" s="2">
        <f t="shared" si="65"/>
        <v>0.24422333450994416</v>
      </c>
      <c r="BG65" s="2">
        <f t="shared" si="65"/>
        <v>0.24617961770789004</v>
      </c>
      <c r="BH65" s="2">
        <f t="shared" si="65"/>
        <v>0.26174907447104695</v>
      </c>
      <c r="BI65" s="2">
        <f t="shared" si="65"/>
        <v>0.25294277802490217</v>
      </c>
      <c r="BJ65" s="2">
        <f t="shared" si="65"/>
        <v>0.24320191574913161</v>
      </c>
      <c r="BK65" s="2">
        <f t="shared" si="65"/>
        <v>0.25137951301819145</v>
      </c>
      <c r="BL65" s="2">
        <f t="shared" si="65"/>
        <v>0.24578707107086095</v>
      </c>
      <c r="BM65" s="2">
        <f t="shared" si="65"/>
        <v>0.25469306337607922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0.38698759463768118</v>
      </c>
      <c r="DL65" s="2">
        <f t="shared" si="76"/>
        <v>0.26503352436974786</v>
      </c>
      <c r="DM65" s="2">
        <f t="shared" si="76"/>
        <v>0.27595204978662868</v>
      </c>
      <c r="DN65" s="2">
        <f t="shared" si="76"/>
        <v>0.27736394594594588</v>
      </c>
      <c r="DO65" s="2">
        <f t="shared" si="76"/>
        <v>0.27253745234708393</v>
      </c>
      <c r="DP65" s="2">
        <f t="shared" si="76"/>
        <v>0.26394887983193277</v>
      </c>
      <c r="DQ65" s="2">
        <f t="shared" si="76"/>
        <v>0.26595389616755788</v>
      </c>
      <c r="DR65" s="2">
        <f t="shared" si="76"/>
        <v>0.26043719763814616</v>
      </c>
      <c r="DS65" s="2">
        <f t="shared" si="76"/>
        <v>0.26560133339442815</v>
      </c>
      <c r="DT65" s="2">
        <f t="shared" si="76"/>
        <v>0.2861926600073314</v>
      </c>
      <c r="DU65" s="2">
        <f t="shared" si="76"/>
        <v>0.26837677675953081</v>
      </c>
      <c r="DV65" s="2">
        <f t="shared" si="76"/>
        <v>0.26798507972873897</v>
      </c>
      <c r="DW65" s="2">
        <f t="shared" si="76"/>
        <v>0.27038647170231733</v>
      </c>
      <c r="DX65" s="2">
        <f t="shared" si="76"/>
        <v>0.2601618099376114</v>
      </c>
      <c r="DY65" s="2">
        <f t="shared" si="76"/>
        <v>0.26225768983957221</v>
      </c>
      <c r="EA65" s="2">
        <f t="shared" si="77"/>
        <v>0.25346817513458947</v>
      </c>
      <c r="EB65" s="2">
        <f t="shared" si="77"/>
        <v>0.24672028525033124</v>
      </c>
      <c r="EC65" s="2">
        <f t="shared" si="77"/>
        <v>0.25303949879807691</v>
      </c>
      <c r="ED65" s="2">
        <f t="shared" si="77"/>
        <v>0.28873138915928176</v>
      </c>
      <c r="EE65" s="2">
        <f t="shared" si="77"/>
        <v>0.25150390846389148</v>
      </c>
      <c r="EF65" s="2">
        <f t="shared" si="77"/>
        <v>0.24165407608405226</v>
      </c>
      <c r="EG65" s="2">
        <f t="shared" si="77"/>
        <v>0.24674438418784619</v>
      </c>
      <c r="EH65" s="2">
        <f t="shared" si="77"/>
        <v>0.23345080012422989</v>
      </c>
      <c r="EI65" s="2">
        <f t="shared" si="77"/>
        <v>0.23458693739497594</v>
      </c>
      <c r="EJ65" s="2">
        <f t="shared" si="77"/>
        <v>0.24813333553113556</v>
      </c>
      <c r="EK65" s="2">
        <f t="shared" si="77"/>
        <v>0.24364052010924883</v>
      </c>
      <c r="EL65" s="2">
        <f t="shared" si="77"/>
        <v>0.22881731221773088</v>
      </c>
      <c r="EM65" s="2">
        <f t="shared" si="77"/>
        <v>0.23913222915652715</v>
      </c>
      <c r="EN65" s="2">
        <f t="shared" si="77"/>
        <v>0.2363432793732482</v>
      </c>
      <c r="EO65" s="2">
        <f t="shared" si="77"/>
        <v>0.24720042116360058</v>
      </c>
      <c r="EQ65" s="2">
        <f t="shared" si="78"/>
        <v>0.23530269803145101</v>
      </c>
      <c r="ER65" s="2">
        <f t="shared" si="78"/>
        <v>0.23871276879662695</v>
      </c>
      <c r="ES65" s="2">
        <f t="shared" si="78"/>
        <v>0.24277788475044709</v>
      </c>
      <c r="ET65" s="2">
        <f t="shared" si="78"/>
        <v>0.27165683578611932</v>
      </c>
      <c r="EU65" s="2">
        <f t="shared" si="78"/>
        <v>0.24375208514782742</v>
      </c>
      <c r="EV65" s="2">
        <f t="shared" si="78"/>
        <v>0.2361744374236403</v>
      </c>
      <c r="EW65" s="2">
        <f t="shared" si="78"/>
        <v>0.24326995113842806</v>
      </c>
      <c r="EX65" s="2">
        <f t="shared" si="78"/>
        <v>0.23360383194334669</v>
      </c>
      <c r="EY65" s="2">
        <f t="shared" si="78"/>
        <v>0.23198979312330237</v>
      </c>
      <c r="EZ65" s="2">
        <f t="shared" si="78"/>
        <v>0.24456636691527464</v>
      </c>
      <c r="FA65" s="2">
        <f t="shared" si="78"/>
        <v>0.23743372011594094</v>
      </c>
      <c r="FB65" s="2">
        <f t="shared" si="78"/>
        <v>0.230057617956274</v>
      </c>
      <c r="FC65" s="2">
        <f t="shared" si="78"/>
        <v>0.24060940215250959</v>
      </c>
      <c r="FD65" s="2">
        <f t="shared" si="78"/>
        <v>0.23844982115702884</v>
      </c>
      <c r="FE65" s="2">
        <f t="shared" si="78"/>
        <v>0.25053337870085829</v>
      </c>
      <c r="FG65" s="2">
        <f t="shared" si="79"/>
        <v>0.78674024588842784</v>
      </c>
      <c r="FH65" s="2">
        <f t="shared" si="79"/>
        <v>0.55715253178797697</v>
      </c>
      <c r="FI65" s="2">
        <f t="shared" si="79"/>
        <v>0.50095850734966496</v>
      </c>
      <c r="FJ65" s="2">
        <f t="shared" si="79"/>
        <v>0.51034458767164015</v>
      </c>
      <c r="FK65" s="2">
        <f t="shared" si="79"/>
        <v>0.50664347959434097</v>
      </c>
      <c r="FL65" s="2">
        <f t="shared" si="79"/>
        <v>0.5723641035403495</v>
      </c>
      <c r="FM65" s="2">
        <f t="shared" si="79"/>
        <v>0.60996412871190764</v>
      </c>
      <c r="FN65" s="2">
        <f t="shared" si="79"/>
        <v>0.60081633875358709</v>
      </c>
      <c r="FO65" s="2">
        <f t="shared" si="79"/>
        <v>0.62621226563160959</v>
      </c>
      <c r="FP65" s="2">
        <f t="shared" si="79"/>
        <v>0.64224535750773226</v>
      </c>
      <c r="FQ65" s="2">
        <f t="shared" si="79"/>
        <v>0.62393277252009249</v>
      </c>
      <c r="FR65" s="2">
        <f t="shared" si="79"/>
        <v>0.63274480734169436</v>
      </c>
      <c r="FS65" s="2">
        <f t="shared" si="79"/>
        <v>0.60814123327841174</v>
      </c>
      <c r="FT65" s="2">
        <f t="shared" si="79"/>
        <v>0.60351227453707601</v>
      </c>
      <c r="FU65" s="2">
        <f t="shared" si="79"/>
        <v>0.50239354324467789</v>
      </c>
      <c r="FW65" s="2">
        <f t="shared" si="67"/>
        <v>2.2854994192299794E-4</v>
      </c>
      <c r="FX65" s="2">
        <f t="shared" si="67"/>
        <v>5.6267113554928713E-5</v>
      </c>
      <c r="FY65" s="2">
        <f t="shared" si="67"/>
        <v>1.80584184621353E-5</v>
      </c>
      <c r="FZ65" s="2">
        <f t="shared" si="67"/>
        <v>2.3559591539920294E-5</v>
      </c>
      <c r="GA65" s="2">
        <f t="shared" si="67"/>
        <v>1.9787811334463801E-5</v>
      </c>
      <c r="GB65" s="2">
        <f t="shared" si="67"/>
        <v>2.5553539193527769E-5</v>
      </c>
      <c r="GC65" s="2">
        <f t="shared" si="67"/>
        <v>3.1226900993691516E-5</v>
      </c>
      <c r="GD65" s="2">
        <f t="shared" si="67"/>
        <v>3.5432226695126743E-5</v>
      </c>
      <c r="GE65" s="2">
        <f t="shared" si="67"/>
        <v>4.6397316669376387E-5</v>
      </c>
      <c r="GF65" s="2">
        <f t="shared" si="67"/>
        <v>4.5159233125541521E-5</v>
      </c>
      <c r="GG65" s="2">
        <f t="shared" si="67"/>
        <v>3.8271097816838234E-5</v>
      </c>
      <c r="GH65" s="2">
        <f t="shared" si="67"/>
        <v>3.0257176560294222E-5</v>
      </c>
      <c r="GI65" s="2">
        <f t="shared" si="67"/>
        <v>2.3641681531094326E-5</v>
      </c>
      <c r="GJ65" s="2">
        <f t="shared" si="67"/>
        <v>1.741730428925889E-5</v>
      </c>
      <c r="GK65" s="2">
        <f t="shared" si="67"/>
        <v>1.4431091603133456E-5</v>
      </c>
      <c r="GM65" s="82">
        <f t="shared" si="68"/>
        <v>0.34580123096797644</v>
      </c>
      <c r="GN65" s="82">
        <f t="shared" si="68"/>
        <v>2.5924098848307216E-2</v>
      </c>
      <c r="GO65" s="82">
        <f t="shared" si="68"/>
        <v>1.2577662080015659E-2</v>
      </c>
      <c r="GP65" s="82">
        <f t="shared" si="68"/>
        <v>1.4444609688502521E-2</v>
      </c>
      <c r="GQ65" s="82">
        <f t="shared" si="68"/>
        <v>1.3657984447675173E-2</v>
      </c>
      <c r="GR65" s="82">
        <f t="shared" si="68"/>
        <v>3.4430605446354463E-2</v>
      </c>
      <c r="GS65" s="82">
        <f t="shared" si="68"/>
        <v>5.3138236042339568E-2</v>
      </c>
      <c r="GT65" s="82">
        <f t="shared" si="68"/>
        <v>4.7401255407655912E-2</v>
      </c>
      <c r="GU65" s="82">
        <f t="shared" si="68"/>
        <v>6.4344654896455772E-2</v>
      </c>
      <c r="GV65" s="82">
        <f t="shared" si="68"/>
        <v>7.9164259187742017E-2</v>
      </c>
      <c r="GW65" s="82">
        <f t="shared" si="68"/>
        <v>6.5010747551303108E-2</v>
      </c>
      <c r="GX65" s="82">
        <f t="shared" si="68"/>
        <v>6.5614464588889268E-2</v>
      </c>
      <c r="GY65" s="82">
        <f t="shared" si="68"/>
        <v>4.8766982895414902E-2</v>
      </c>
      <c r="GZ65" s="82">
        <f t="shared" si="68"/>
        <v>4.9775498028222648E-2</v>
      </c>
      <c r="HA65" s="82">
        <f t="shared" si="68"/>
        <v>1.3005590469475501E-2</v>
      </c>
      <c r="HC65" s="82">
        <f t="shared" si="73"/>
        <v>4.4663589032727859E-6</v>
      </c>
      <c r="HD65" s="82">
        <f t="shared" si="69"/>
        <v>6.5657368189845617E-11</v>
      </c>
      <c r="HE65" s="82">
        <f t="shared" si="69"/>
        <v>2.6295539792379979E-10</v>
      </c>
      <c r="HF65" s="82">
        <f t="shared" si="69"/>
        <v>6.4182853410312077E-11</v>
      </c>
      <c r="HG65" s="82">
        <f t="shared" si="69"/>
        <v>6.0293702179975404E-12</v>
      </c>
      <c r="HH65" s="82">
        <f t="shared" si="69"/>
        <v>5.1995394200617523E-10</v>
      </c>
      <c r="HI65" s="82">
        <f t="shared" si="69"/>
        <v>3.291044747600391E-10</v>
      </c>
      <c r="HJ65" s="82">
        <f t="shared" si="69"/>
        <v>7.9369313414507821E-10</v>
      </c>
      <c r="HK65" s="82">
        <f t="shared" si="69"/>
        <v>1.7194410064405098E-9</v>
      </c>
      <c r="HL65" s="82">
        <f t="shared" si="69"/>
        <v>6.7190413417629268E-9</v>
      </c>
      <c r="HM65" s="82">
        <f t="shared" si="69"/>
        <v>4.1302526897334386E-9</v>
      </c>
      <c r="HN65" s="82">
        <f t="shared" si="69"/>
        <v>3.8397664856890086E-9</v>
      </c>
      <c r="HO65" s="82">
        <f t="shared" si="69"/>
        <v>7.4630480007513835E-9</v>
      </c>
      <c r="HP65" s="82">
        <f t="shared" si="69"/>
        <v>9.038387493774262E-10</v>
      </c>
      <c r="HQ65" s="82">
        <f t="shared" si="69"/>
        <v>3.7884552052221418E-14</v>
      </c>
      <c r="HS65" s="82">
        <f t="shared" si="70"/>
        <v>4.0497515014804016E-20</v>
      </c>
      <c r="HT65" s="82">
        <f t="shared" si="70"/>
        <v>3.4569665509401342E-35</v>
      </c>
      <c r="HU65" s="82">
        <f t="shared" si="70"/>
        <v>2.6798611951155013E-35</v>
      </c>
      <c r="HV65" s="82">
        <f t="shared" si="70"/>
        <v>1.6617429264504067E-39</v>
      </c>
      <c r="HW65" s="82">
        <f t="shared" si="70"/>
        <v>1.101893640102814E-44</v>
      </c>
      <c r="HX65" s="82">
        <f t="shared" si="70"/>
        <v>6.9622296960865497E-40</v>
      </c>
      <c r="HY65" s="82">
        <f t="shared" si="70"/>
        <v>1.021148165864472E-40</v>
      </c>
      <c r="HZ65" s="82">
        <f t="shared" si="70"/>
        <v>2.9979847814121122E-38</v>
      </c>
      <c r="IA65" s="82">
        <f t="shared" si="70"/>
        <v>1.1429193966473679E-37</v>
      </c>
      <c r="IB65" s="82">
        <f t="shared" si="70"/>
        <v>1.1512717903808733E-36</v>
      </c>
      <c r="IC65" s="82">
        <f t="shared" si="70"/>
        <v>1.4241446456554242E-37</v>
      </c>
      <c r="ID65" s="82">
        <f t="shared" si="70"/>
        <v>4.3503613169859999E-37</v>
      </c>
      <c r="IE65" s="82">
        <f t="shared" si="70"/>
        <v>3.3038634642816372E-34</v>
      </c>
      <c r="IF65" s="82">
        <f t="shared" si="70"/>
        <v>5.9425001119509848E-37</v>
      </c>
      <c r="IG65" s="82">
        <f t="shared" si="70"/>
        <v>5.3872547717562603E-31</v>
      </c>
      <c r="II65" s="82">
        <f t="shared" si="71"/>
        <v>4.6420505131249812E-117</v>
      </c>
      <c r="IJ65" s="82">
        <f t="shared" si="71"/>
        <v>1.6389434278932893E-174</v>
      </c>
      <c r="IK65" s="82">
        <f t="shared" si="71"/>
        <v>4.8558672301986019E-180</v>
      </c>
      <c r="IL65" s="82">
        <f t="shared" si="71"/>
        <v>6.6656811676109485E-204</v>
      </c>
      <c r="IM65" s="82">
        <f t="shared" si="71"/>
        <v>4.0574937599203626E-236</v>
      </c>
      <c r="IN65" s="82">
        <f t="shared" si="71"/>
        <v>2.4546156102857043E-212</v>
      </c>
      <c r="IO65" s="82">
        <f t="shared" si="71"/>
        <v>4.1238422817637357E-217</v>
      </c>
      <c r="IP65" s="82">
        <f t="shared" si="71"/>
        <v>4.1197569990802015E-202</v>
      </c>
      <c r="IQ65" s="82">
        <f t="shared" si="71"/>
        <v>5.3300754172549918E-200</v>
      </c>
      <c r="IR65" s="82">
        <f t="shared" si="71"/>
        <v>2.424946682771988E-197</v>
      </c>
      <c r="IS65" s="82">
        <f t="shared" si="71"/>
        <v>2.9184606612615472E-203</v>
      </c>
      <c r="IT65" s="82">
        <f t="shared" si="71"/>
        <v>3.9666683349500606E-199</v>
      </c>
      <c r="IU65" s="82">
        <f t="shared" si="71"/>
        <v>5.080135988906433E-180</v>
      </c>
      <c r="IV65" s="82">
        <f t="shared" si="71"/>
        <v>4.3993791304133642E-119</v>
      </c>
      <c r="IW65" s="82">
        <f t="shared" si="71"/>
        <v>1.412430628250919E-87</v>
      </c>
      <c r="IY65" s="82">
        <f t="shared" si="72"/>
        <v>0.34580569732687971</v>
      </c>
      <c r="IZ65" s="82">
        <f t="shared" si="72"/>
        <v>2.5924098913964584E-2</v>
      </c>
      <c r="JA65" s="82">
        <f t="shared" si="72"/>
        <v>1.2577662342971058E-2</v>
      </c>
      <c r="JB65" s="82">
        <f t="shared" si="72"/>
        <v>1.4444609752685375E-2</v>
      </c>
      <c r="JC65" s="82">
        <f t="shared" si="72"/>
        <v>1.3657984453704542E-2</v>
      </c>
      <c r="JD65" s="82">
        <f t="shared" si="72"/>
        <v>3.4430605966308404E-2</v>
      </c>
      <c r="JE65" s="82">
        <f t="shared" si="72"/>
        <v>5.3138236371444041E-2</v>
      </c>
      <c r="JF65" s="82">
        <f t="shared" si="72"/>
        <v>4.7401256201349044E-2</v>
      </c>
      <c r="JG65" s="82">
        <f t="shared" si="72"/>
        <v>6.4344656615896778E-2</v>
      </c>
      <c r="JH65" s="82">
        <f t="shared" si="72"/>
        <v>7.9164265906783354E-2</v>
      </c>
      <c r="JI65" s="82">
        <f t="shared" si="72"/>
        <v>6.5010751681555803E-2</v>
      </c>
      <c r="JJ65" s="82">
        <f t="shared" si="72"/>
        <v>6.5614468428655759E-2</v>
      </c>
      <c r="JK65" s="82">
        <f t="shared" si="72"/>
        <v>4.8766990358462901E-2</v>
      </c>
      <c r="JL65" s="82">
        <f t="shared" si="72"/>
        <v>4.9775498932061395E-2</v>
      </c>
      <c r="JM65" s="82">
        <f t="shared" si="72"/>
        <v>1.3005590469513386E-2</v>
      </c>
    </row>
    <row r="66" spans="2:273" x14ac:dyDescent="0.25">
      <c r="B66" s="2">
        <v>39</v>
      </c>
      <c r="C66" s="37">
        <v>0.566917</v>
      </c>
      <c r="D66" s="37">
        <v>0.29891099999999998</v>
      </c>
      <c r="E66" s="37">
        <v>0.29615000000000002</v>
      </c>
      <c r="F66" s="37">
        <v>0.30392599999999997</v>
      </c>
      <c r="G66" s="37">
        <v>0.292099</v>
      </c>
      <c r="H66" s="37">
        <v>0.30308000000000002</v>
      </c>
      <c r="I66" s="37">
        <v>0.32952599999999999</v>
      </c>
      <c r="J66" s="37">
        <v>0.32046999999999998</v>
      </c>
      <c r="K66" s="37">
        <v>0.33895399999999998</v>
      </c>
      <c r="L66" s="37">
        <v>0.382131</v>
      </c>
      <c r="M66" s="37">
        <v>0.35145500000000002</v>
      </c>
      <c r="N66" s="37">
        <v>0.33851399999999998</v>
      </c>
      <c r="O66" s="37">
        <v>0.326237</v>
      </c>
      <c r="P66" s="37">
        <v>0.32338699999999998</v>
      </c>
      <c r="Q66" s="37">
        <v>0.288634</v>
      </c>
      <c r="S66" s="4">
        <f t="shared" si="74"/>
        <v>0.65276130994928783</v>
      </c>
      <c r="T66" s="4">
        <f t="shared" si="74"/>
        <v>0.31267639542907499</v>
      </c>
      <c r="U66" s="4">
        <f t="shared" si="74"/>
        <v>0.29396849335577718</v>
      </c>
      <c r="V66" s="4">
        <f t="shared" si="74"/>
        <v>0.31740584950985096</v>
      </c>
      <c r="W66" s="4">
        <f t="shared" si="74"/>
        <v>0.29431358810146097</v>
      </c>
      <c r="X66" s="4">
        <f t="shared" si="74"/>
        <v>0.3236517407927797</v>
      </c>
      <c r="Y66" s="4">
        <f t="shared" si="74"/>
        <v>0.35056990698349177</v>
      </c>
      <c r="Z66" s="4">
        <f t="shared" si="74"/>
        <v>0.33429882595478921</v>
      </c>
      <c r="AA66" s="4">
        <f t="shared" si="74"/>
        <v>0.35738909067445412</v>
      </c>
      <c r="AB66" s="4">
        <f t="shared" si="74"/>
        <v>0.39203893830229186</v>
      </c>
      <c r="AC66" s="4">
        <f t="shared" si="74"/>
        <v>0.3655911673513782</v>
      </c>
      <c r="AD66" s="4">
        <f t="shared" si="74"/>
        <v>0.35946710754173855</v>
      </c>
      <c r="AE66" s="4">
        <f t="shared" si="74"/>
        <v>0.34406624701141225</v>
      </c>
      <c r="AF66" s="4">
        <f t="shared" si="74"/>
        <v>0.33877094152483483</v>
      </c>
      <c r="AG66" s="4">
        <f t="shared" si="74"/>
        <v>0.2846602662785559</v>
      </c>
      <c r="AI66" s="4">
        <f t="shared" si="75"/>
        <v>-8.5844309949287823E-2</v>
      </c>
      <c r="AJ66" s="4">
        <f t="shared" si="75"/>
        <v>-1.3765395429075011E-2</v>
      </c>
      <c r="AK66" s="4">
        <f t="shared" si="75"/>
        <v>2.1815066442228415E-3</v>
      </c>
      <c r="AL66" s="4">
        <f t="shared" si="75"/>
        <v>-1.3479849509850983E-2</v>
      </c>
      <c r="AM66" s="4">
        <f t="shared" si="75"/>
        <v>-2.2145881014609681E-3</v>
      </c>
      <c r="AN66" s="4">
        <f t="shared" si="75"/>
        <v>-2.057174079277968E-2</v>
      </c>
      <c r="AO66" s="4">
        <f t="shared" si="75"/>
        <v>-2.1043906983491789E-2</v>
      </c>
      <c r="AP66" s="4">
        <f t="shared" si="75"/>
        <v>-1.3828825954789237E-2</v>
      </c>
      <c r="AQ66" s="4">
        <f t="shared" si="75"/>
        <v>-1.8435090674454147E-2</v>
      </c>
      <c r="AR66" s="4">
        <f t="shared" si="75"/>
        <v>-9.9079383022918632E-3</v>
      </c>
      <c r="AS66" s="4">
        <f t="shared" si="75"/>
        <v>-1.4136167351378182E-2</v>
      </c>
      <c r="AT66" s="4">
        <f t="shared" si="75"/>
        <v>-2.0953107541738569E-2</v>
      </c>
      <c r="AU66" s="4">
        <f t="shared" si="75"/>
        <v>-1.7829247011412253E-2</v>
      </c>
      <c r="AV66" s="4">
        <f t="shared" si="75"/>
        <v>-1.5383941524834854E-2</v>
      </c>
      <c r="AW66" s="4">
        <f t="shared" si="75"/>
        <v>3.973733721444106E-3</v>
      </c>
      <c r="AY66" s="2">
        <f t="shared" si="65"/>
        <v>0.28029068940236501</v>
      </c>
      <c r="AZ66" s="2">
        <f t="shared" si="65"/>
        <v>0.25448582402679704</v>
      </c>
      <c r="BA66" s="2">
        <f t="shared" si="65"/>
        <v>0.26409655474773081</v>
      </c>
      <c r="BB66" s="2">
        <f t="shared" si="65"/>
        <v>0.28330783669339021</v>
      </c>
      <c r="BC66" s="2">
        <f t="shared" si="65"/>
        <v>0.26142127406355192</v>
      </c>
      <c r="BD66" s="2">
        <f t="shared" si="65"/>
        <v>0.2507506863955456</v>
      </c>
      <c r="BE66" s="2">
        <f t="shared" si="65"/>
        <v>0.25383938449532745</v>
      </c>
      <c r="BF66" s="2">
        <f t="shared" si="65"/>
        <v>0.24361165597697371</v>
      </c>
      <c r="BG66" s="2">
        <f t="shared" si="65"/>
        <v>0.24549033561158218</v>
      </c>
      <c r="BH66" s="2">
        <f t="shared" si="65"/>
        <v>0.26103162348137515</v>
      </c>
      <c r="BI66" s="2">
        <f t="shared" si="65"/>
        <v>0.2523476412215449</v>
      </c>
      <c r="BJ66" s="2">
        <f t="shared" si="65"/>
        <v>0.2424414646433313</v>
      </c>
      <c r="BK66" s="2">
        <f t="shared" si="65"/>
        <v>0.25078549696394764</v>
      </c>
      <c r="BL66" s="2">
        <f t="shared" si="65"/>
        <v>0.24519992436404808</v>
      </c>
      <c r="BM66" s="2">
        <f t="shared" si="65"/>
        <v>0.25455540531075227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0.3908380007246377</v>
      </c>
      <c r="DL66" s="2">
        <f t="shared" si="76"/>
        <v>0.26569383641456579</v>
      </c>
      <c r="DM66" s="2">
        <f t="shared" si="76"/>
        <v>0.27673484451252867</v>
      </c>
      <c r="DN66" s="2">
        <f t="shared" si="76"/>
        <v>0.27792451351351344</v>
      </c>
      <c r="DO66" s="2">
        <f t="shared" si="76"/>
        <v>0.27299389659700185</v>
      </c>
      <c r="DP66" s="2">
        <f t="shared" si="76"/>
        <v>0.26467359383753503</v>
      </c>
      <c r="DQ66" s="2">
        <f t="shared" si="76"/>
        <v>0.26683325646167555</v>
      </c>
      <c r="DR66" s="2">
        <f t="shared" si="76"/>
        <v>0.26095984436274511</v>
      </c>
      <c r="DS66" s="2">
        <f t="shared" si="76"/>
        <v>0.26609060098973608</v>
      </c>
      <c r="DT66" s="2">
        <f t="shared" si="76"/>
        <v>0.28726292961876837</v>
      </c>
      <c r="DU66" s="2">
        <f t="shared" si="76"/>
        <v>0.26895204600439887</v>
      </c>
      <c r="DV66" s="2">
        <f t="shared" si="76"/>
        <v>0.26872860410557181</v>
      </c>
      <c r="DW66" s="2">
        <f t="shared" si="76"/>
        <v>0.27117591187611412</v>
      </c>
      <c r="DX66" s="2">
        <f t="shared" si="76"/>
        <v>0.26044272003119429</v>
      </c>
      <c r="DY66" s="2">
        <f t="shared" si="76"/>
        <v>0.26296408724216958</v>
      </c>
      <c r="EA66" s="2">
        <f t="shared" si="77"/>
        <v>0.25296715503028261</v>
      </c>
      <c r="EB66" s="2">
        <f t="shared" si="77"/>
        <v>0.2463619389695757</v>
      </c>
      <c r="EC66" s="2">
        <f t="shared" si="77"/>
        <v>0.25261478749999999</v>
      </c>
      <c r="ED66" s="2">
        <f t="shared" si="77"/>
        <v>0.28801926534490013</v>
      </c>
      <c r="EE66" s="2">
        <f t="shared" si="77"/>
        <v>0.25114402264750296</v>
      </c>
      <c r="EF66" s="2">
        <f t="shared" si="77"/>
        <v>0.24126387934193452</v>
      </c>
      <c r="EG66" s="2">
        <f t="shared" si="77"/>
        <v>0.24626184477335189</v>
      </c>
      <c r="EH66" s="2">
        <f t="shared" si="77"/>
        <v>0.23309965146642056</v>
      </c>
      <c r="EI66" s="2">
        <f t="shared" si="77"/>
        <v>0.23427612982199958</v>
      </c>
      <c r="EJ66" s="2">
        <f t="shared" si="77"/>
        <v>0.24770575032967035</v>
      </c>
      <c r="EK66" s="2">
        <f t="shared" si="77"/>
        <v>0.24322055605861914</v>
      </c>
      <c r="EL66" s="2">
        <f t="shared" si="77"/>
        <v>0.22852641949874147</v>
      </c>
      <c r="EM66" s="2">
        <f t="shared" si="77"/>
        <v>0.23880283382553105</v>
      </c>
      <c r="EN66" s="2">
        <f t="shared" si="77"/>
        <v>0.2360669702361807</v>
      </c>
      <c r="EO66" s="2">
        <f t="shared" si="77"/>
        <v>0.24695957049414821</v>
      </c>
      <c r="EQ66" s="2">
        <f t="shared" si="78"/>
        <v>0.23508091549535109</v>
      </c>
      <c r="ER66" s="2">
        <f t="shared" si="78"/>
        <v>0.23847089424026988</v>
      </c>
      <c r="ES66" s="2">
        <f t="shared" si="78"/>
        <v>0.24249160541959044</v>
      </c>
      <c r="ET66" s="2">
        <f t="shared" si="78"/>
        <v>0.27119605453940809</v>
      </c>
      <c r="EU66" s="2">
        <f t="shared" si="78"/>
        <v>0.24350632495580843</v>
      </c>
      <c r="EV66" s="2">
        <f t="shared" si="78"/>
        <v>0.23586987485935501</v>
      </c>
      <c r="EW66" s="2">
        <f t="shared" si="78"/>
        <v>0.24284455235093638</v>
      </c>
      <c r="EX66" s="2">
        <f t="shared" si="78"/>
        <v>0.23324953991694664</v>
      </c>
      <c r="EY66" s="2">
        <f t="shared" si="78"/>
        <v>0.23172250929351632</v>
      </c>
      <c r="EZ66" s="2">
        <f t="shared" si="78"/>
        <v>0.24419413922157535</v>
      </c>
      <c r="FA66" s="2">
        <f t="shared" si="78"/>
        <v>0.23711262674244488</v>
      </c>
      <c r="FB66" s="2">
        <f t="shared" si="78"/>
        <v>0.22974845954758105</v>
      </c>
      <c r="FC66" s="2">
        <f t="shared" si="78"/>
        <v>0.24025797199294774</v>
      </c>
      <c r="FD66" s="2">
        <f t="shared" si="78"/>
        <v>0.23813889159038026</v>
      </c>
      <c r="FE66" s="2">
        <f t="shared" si="78"/>
        <v>0.25022848597148895</v>
      </c>
      <c r="FG66" s="2">
        <f t="shared" si="79"/>
        <v>0.80178538524408516</v>
      </c>
      <c r="FH66" s="2">
        <f t="shared" si="79"/>
        <v>0.57974265480486076</v>
      </c>
      <c r="FI66" s="2">
        <f t="shared" si="79"/>
        <v>0.52396598038199915</v>
      </c>
      <c r="FJ66" s="2">
        <f t="shared" si="79"/>
        <v>0.53332244870669709</v>
      </c>
      <c r="FK66" s="2">
        <f t="shared" si="79"/>
        <v>0.52963494645883558</v>
      </c>
      <c r="FL66" s="2">
        <f t="shared" si="79"/>
        <v>0.59474267876757714</v>
      </c>
      <c r="FM66" s="2">
        <f t="shared" si="79"/>
        <v>0.63164138449940621</v>
      </c>
      <c r="FN66" s="2">
        <f t="shared" si="79"/>
        <v>0.62268751237921249</v>
      </c>
      <c r="FO66" s="2">
        <f t="shared" si="79"/>
        <v>0.64750834166432114</v>
      </c>
      <c r="FP66" s="2">
        <f t="shared" si="79"/>
        <v>0.6631193813165166</v>
      </c>
      <c r="FQ66" s="2">
        <f t="shared" si="79"/>
        <v>0.64528515484950089</v>
      </c>
      <c r="FR66" s="2">
        <f t="shared" si="79"/>
        <v>0.65387441657748224</v>
      </c>
      <c r="FS66" s="2">
        <f t="shared" si="79"/>
        <v>0.62985832243594286</v>
      </c>
      <c r="FT66" s="2">
        <f t="shared" si="79"/>
        <v>0.62532785100701516</v>
      </c>
      <c r="FU66" s="2">
        <f t="shared" si="79"/>
        <v>0.52539753552182766</v>
      </c>
      <c r="FW66" s="2">
        <f t="shared" si="67"/>
        <v>2.5059450241799803E-4</v>
      </c>
      <c r="FX66" s="2">
        <f t="shared" si="67"/>
        <v>6.1695328256741326E-5</v>
      </c>
      <c r="FY66" s="2">
        <f t="shared" si="67"/>
        <v>1.9800627603043418E-5</v>
      </c>
      <c r="FZ66" s="2">
        <f t="shared" si="67"/>
        <v>2.5832519716583296E-5</v>
      </c>
      <c r="GA66" s="2">
        <f t="shared" si="67"/>
        <v>2.1696862256320926E-5</v>
      </c>
      <c r="GB66" s="2">
        <f t="shared" si="67"/>
        <v>2.8018829483509845E-5</v>
      </c>
      <c r="GC66" s="2">
        <f t="shared" si="67"/>
        <v>3.4239512918807818E-5</v>
      </c>
      <c r="GD66" s="2">
        <f t="shared" si="67"/>
        <v>3.8850531203903316E-5</v>
      </c>
      <c r="GE66" s="2">
        <f t="shared" si="67"/>
        <v>5.087341836134272E-5</v>
      </c>
      <c r="GF66" s="2">
        <f t="shared" si="67"/>
        <v>4.9515898741807582E-5</v>
      </c>
      <c r="GG66" s="2">
        <f t="shared" si="67"/>
        <v>4.1963269356535446E-5</v>
      </c>
      <c r="GH66" s="2">
        <f t="shared" si="67"/>
        <v>3.3176237528544213E-5</v>
      </c>
      <c r="GI66" s="2">
        <f t="shared" si="67"/>
        <v>2.5922529192133155E-5</v>
      </c>
      <c r="GJ66" s="2">
        <f t="shared" si="67"/>
        <v>1.9097662297240922E-5</v>
      </c>
      <c r="GK66" s="2">
        <f t="shared" si="67"/>
        <v>1.5823355258749821E-5</v>
      </c>
      <c r="GM66" s="82">
        <f t="shared" si="68"/>
        <v>0.40229374175095894</v>
      </c>
      <c r="GN66" s="82">
        <f t="shared" si="68"/>
        <v>3.417681601668953E-2</v>
      </c>
      <c r="GO66" s="82">
        <f t="shared" si="68"/>
        <v>1.6957883731765381E-2</v>
      </c>
      <c r="GP66" s="82">
        <f t="shared" si="68"/>
        <v>2.0026079182916771E-2</v>
      </c>
      <c r="GQ66" s="82">
        <f t="shared" si="68"/>
        <v>1.8835631523474828E-2</v>
      </c>
      <c r="GR66" s="82">
        <f t="shared" si="68"/>
        <v>4.6223663102828175E-2</v>
      </c>
      <c r="GS66" s="82">
        <f t="shared" si="68"/>
        <v>6.9190662184308277E-2</v>
      </c>
      <c r="GT66" s="82">
        <f t="shared" si="68"/>
        <v>6.2017964827306489E-2</v>
      </c>
      <c r="GU66" s="82">
        <f t="shared" si="68"/>
        <v>8.2967016234347227E-2</v>
      </c>
      <c r="GV66" s="82">
        <f t="shared" si="68"/>
        <v>0.10134369047479558</v>
      </c>
      <c r="GW66" s="82">
        <f t="shared" si="68"/>
        <v>8.4337042884064559E-2</v>
      </c>
      <c r="GX66" s="82">
        <f t="shared" si="68"/>
        <v>8.3722343925922885E-2</v>
      </c>
      <c r="GY66" s="82">
        <f t="shared" si="68"/>
        <v>6.2929912481121675E-2</v>
      </c>
      <c r="GZ66" s="82">
        <f t="shared" si="68"/>
        <v>6.5195132325621685E-2</v>
      </c>
      <c r="HA66" s="82">
        <f t="shared" si="68"/>
        <v>2.0018272836660699E-2</v>
      </c>
      <c r="HC66" s="82">
        <f t="shared" si="73"/>
        <v>8.4792461273161425E-6</v>
      </c>
      <c r="HD66" s="82">
        <f t="shared" si="69"/>
        <v>1.6817989573870347E-10</v>
      </c>
      <c r="HE66" s="82">
        <f t="shared" si="69"/>
        <v>6.0313797811072542E-10</v>
      </c>
      <c r="HF66" s="82">
        <f t="shared" si="69"/>
        <v>1.6348520561436163E-10</v>
      </c>
      <c r="HG66" s="82">
        <f t="shared" si="69"/>
        <v>1.707068410839343E-11</v>
      </c>
      <c r="HH66" s="82">
        <f t="shared" si="69"/>
        <v>1.2991787261200179E-9</v>
      </c>
      <c r="HI66" s="82">
        <f t="shared" si="69"/>
        <v>8.5448823675744851E-10</v>
      </c>
      <c r="HJ66" s="82">
        <f t="shared" si="69"/>
        <v>1.9758826897300014E-9</v>
      </c>
      <c r="HK66" s="82">
        <f t="shared" si="69"/>
        <v>4.2863948077780864E-9</v>
      </c>
      <c r="HL66" s="82">
        <f t="shared" si="69"/>
        <v>1.6078152794621429E-8</v>
      </c>
      <c r="HM66" s="82">
        <f t="shared" si="69"/>
        <v>9.9868944977434412E-9</v>
      </c>
      <c r="HN66" s="82">
        <f t="shared" si="69"/>
        <v>9.0387157957955744E-9</v>
      </c>
      <c r="HO66" s="82">
        <f t="shared" si="69"/>
        <v>1.6297081569401193E-8</v>
      </c>
      <c r="HP66" s="82">
        <f t="shared" si="69"/>
        <v>2.1845413933288856E-9</v>
      </c>
      <c r="HQ66" s="82">
        <f t="shared" si="69"/>
        <v>1.4707611651182985E-13</v>
      </c>
      <c r="HS66" s="82">
        <f t="shared" si="70"/>
        <v>1.556159833770238E-19</v>
      </c>
      <c r="HT66" s="82">
        <f t="shared" si="70"/>
        <v>2.302555154654611E-34</v>
      </c>
      <c r="HU66" s="82">
        <f t="shared" si="70"/>
        <v>1.5111480988535187E-34</v>
      </c>
      <c r="HV66" s="82">
        <f t="shared" si="70"/>
        <v>1.2291255952582598E-38</v>
      </c>
      <c r="HW66" s="82">
        <f t="shared" si="70"/>
        <v>1.0552770551424159E-43</v>
      </c>
      <c r="HX66" s="82">
        <f t="shared" si="70"/>
        <v>5.5062550354856812E-39</v>
      </c>
      <c r="HY66" s="82">
        <f t="shared" si="70"/>
        <v>8.8050566635131248E-40</v>
      </c>
      <c r="HZ66" s="82">
        <f t="shared" si="70"/>
        <v>2.2975784856011738E-37</v>
      </c>
      <c r="IA66" s="82">
        <f t="shared" si="70"/>
        <v>9.000246931429957E-37</v>
      </c>
      <c r="IB66" s="82">
        <f t="shared" si="70"/>
        <v>8.6421525436843276E-36</v>
      </c>
      <c r="IC66" s="82">
        <f t="shared" si="70"/>
        <v>1.0937773579203892E-36</v>
      </c>
      <c r="ID66" s="82">
        <f t="shared" si="70"/>
        <v>3.0857896720055281E-36</v>
      </c>
      <c r="IE66" s="82">
        <f t="shared" si="70"/>
        <v>1.8903763521328409E-33</v>
      </c>
      <c r="IF66" s="82">
        <f t="shared" si="70"/>
        <v>3.8751887189316319E-36</v>
      </c>
      <c r="IG66" s="82">
        <f t="shared" si="70"/>
        <v>2.4788349178253381E-30</v>
      </c>
      <c r="II66" s="82">
        <f t="shared" si="71"/>
        <v>1.5193617130935413E-114</v>
      </c>
      <c r="IJ66" s="82">
        <f t="shared" si="71"/>
        <v>2.7907795695389859E-171</v>
      </c>
      <c r="IK66" s="82">
        <f t="shared" si="71"/>
        <v>4.735269088189302E-177</v>
      </c>
      <c r="IL66" s="82">
        <f t="shared" si="71"/>
        <v>1.9835666143121677E-200</v>
      </c>
      <c r="IM66" s="82">
        <f t="shared" si="71"/>
        <v>3.7256352756811145E-232</v>
      </c>
      <c r="IN66" s="82">
        <f t="shared" si="71"/>
        <v>1.0871201948813473E-208</v>
      </c>
      <c r="IO66" s="82">
        <f t="shared" si="71"/>
        <v>2.6066059198320321E-213</v>
      </c>
      <c r="IP66" s="82">
        <f t="shared" si="71"/>
        <v>1.5637431796623779E-198</v>
      </c>
      <c r="IQ66" s="82">
        <f t="shared" si="71"/>
        <v>2.3095877001861902E-196</v>
      </c>
      <c r="IR66" s="82">
        <f t="shared" si="71"/>
        <v>9.1845945158186322E-194</v>
      </c>
      <c r="IS66" s="82">
        <f t="shared" si="71"/>
        <v>1.2363899931777001E-199</v>
      </c>
      <c r="IT66" s="82">
        <f t="shared" si="71"/>
        <v>1.1779434805101386E-195</v>
      </c>
      <c r="IU66" s="82">
        <f t="shared" si="71"/>
        <v>5.8868566978025809E-177</v>
      </c>
      <c r="IV66" s="82">
        <f t="shared" si="71"/>
        <v>4.0157707508720475E-117</v>
      </c>
      <c r="IW66" s="82">
        <f t="shared" si="71"/>
        <v>3.6305099925997371E-86</v>
      </c>
      <c r="IY66" s="82">
        <f t="shared" si="72"/>
        <v>0.40230222099708624</v>
      </c>
      <c r="IZ66" s="82">
        <f t="shared" si="72"/>
        <v>3.4176816184869424E-2</v>
      </c>
      <c r="JA66" s="82">
        <f t="shared" si="72"/>
        <v>1.6957884334903358E-2</v>
      </c>
      <c r="JB66" s="82">
        <f t="shared" si="72"/>
        <v>2.0026079346401975E-2</v>
      </c>
      <c r="JC66" s="82">
        <f t="shared" si="72"/>
        <v>1.8835631540545513E-2</v>
      </c>
      <c r="JD66" s="82">
        <f t="shared" si="72"/>
        <v>4.6223664402006898E-2</v>
      </c>
      <c r="JE66" s="82">
        <f t="shared" si="72"/>
        <v>6.9190663038796507E-2</v>
      </c>
      <c r="JF66" s="82">
        <f t="shared" si="72"/>
        <v>6.2017966803189176E-2</v>
      </c>
      <c r="JG66" s="82">
        <f t="shared" si="72"/>
        <v>8.2967020520742035E-2</v>
      </c>
      <c r="JH66" s="82">
        <f t="shared" si="72"/>
        <v>0.10134370655294837</v>
      </c>
      <c r="JI66" s="82">
        <f t="shared" si="72"/>
        <v>8.4337052870959051E-2</v>
      </c>
      <c r="JJ66" s="82">
        <f t="shared" si="72"/>
        <v>8.3722352964638674E-2</v>
      </c>
      <c r="JK66" s="82">
        <f t="shared" si="72"/>
        <v>6.2929928778203248E-2</v>
      </c>
      <c r="JL66" s="82">
        <f t="shared" si="72"/>
        <v>6.519513451016308E-2</v>
      </c>
      <c r="JM66" s="82">
        <f t="shared" si="72"/>
        <v>2.0018272836807776E-2</v>
      </c>
    </row>
    <row r="67" spans="2:273" x14ac:dyDescent="0.25">
      <c r="B67" s="2">
        <v>40</v>
      </c>
      <c r="C67" s="37">
        <v>0.57033500000000004</v>
      </c>
      <c r="D67" s="37">
        <v>0.31648799999999999</v>
      </c>
      <c r="E67" s="37">
        <v>0.30350199999999999</v>
      </c>
      <c r="F67" s="37">
        <v>0.315054</v>
      </c>
      <c r="G67" s="37">
        <v>0.29697899999999999</v>
      </c>
      <c r="H67" s="37">
        <v>0.32279200000000002</v>
      </c>
      <c r="I67" s="37">
        <v>0.35516300000000001</v>
      </c>
      <c r="J67" s="37">
        <v>0.33637400000000001</v>
      </c>
      <c r="K67" s="37">
        <v>0.36663800000000002</v>
      </c>
      <c r="L67" s="37">
        <v>0.41223700000000002</v>
      </c>
      <c r="M67" s="37">
        <v>0.37619399999999997</v>
      </c>
      <c r="N67" s="37">
        <v>0.36564200000000002</v>
      </c>
      <c r="O67" s="37">
        <v>0.34651599999999999</v>
      </c>
      <c r="P67" s="37">
        <v>0.345107</v>
      </c>
      <c r="Q67" s="37">
        <v>0.30449399999999999</v>
      </c>
      <c r="S67" s="4">
        <f t="shared" si="74"/>
        <v>0.679013947749599</v>
      </c>
      <c r="T67" s="4">
        <f t="shared" si="74"/>
        <v>0.32702382366379823</v>
      </c>
      <c r="U67" s="4">
        <f t="shared" si="74"/>
        <v>0.30209108687426073</v>
      </c>
      <c r="V67" s="4">
        <f t="shared" si="74"/>
        <v>0.32815849701644895</v>
      </c>
      <c r="W67" s="4">
        <f t="shared" si="74"/>
        <v>0.30396228372849876</v>
      </c>
      <c r="X67" s="4">
        <f t="shared" si="74"/>
        <v>0.34249405284456147</v>
      </c>
      <c r="Y67" s="4">
        <f t="shared" si="74"/>
        <v>0.37214827372679199</v>
      </c>
      <c r="Z67" s="4">
        <f t="shared" si="74"/>
        <v>0.3549300918453599</v>
      </c>
      <c r="AA67" s="4">
        <f t="shared" si="74"/>
        <v>0.38070682088644275</v>
      </c>
      <c r="AB67" s="4">
        <f t="shared" si="74"/>
        <v>0.41792668643104586</v>
      </c>
      <c r="AC67" s="4">
        <f t="shared" si="74"/>
        <v>0.38983700838166463</v>
      </c>
      <c r="AD67" s="4">
        <f t="shared" si="74"/>
        <v>0.38271206061192925</v>
      </c>
      <c r="AE67" s="4">
        <f t="shared" si="74"/>
        <v>0.36411105860225562</v>
      </c>
      <c r="AF67" s="4">
        <f t="shared" si="74"/>
        <v>0.36010313636718605</v>
      </c>
      <c r="AG67" s="4">
        <f t="shared" si="74"/>
        <v>0.29727590458176806</v>
      </c>
      <c r="AI67" s="4">
        <f t="shared" si="75"/>
        <v>-0.10867894774959896</v>
      </c>
      <c r="AJ67" s="4">
        <f t="shared" si="75"/>
        <v>-1.0535823663798238E-2</v>
      </c>
      <c r="AK67" s="4">
        <f t="shared" si="75"/>
        <v>1.410913125739266E-3</v>
      </c>
      <c r="AL67" s="4">
        <f t="shared" si="75"/>
        <v>-1.3104497016448946E-2</v>
      </c>
      <c r="AM67" s="4">
        <f t="shared" si="75"/>
        <v>-6.9832837284987681E-3</v>
      </c>
      <c r="AN67" s="4">
        <f t="shared" si="75"/>
        <v>-1.9702052844561446E-2</v>
      </c>
      <c r="AO67" s="4">
        <f t="shared" si="75"/>
        <v>-1.6985273726791983E-2</v>
      </c>
      <c r="AP67" s="4">
        <f t="shared" si="75"/>
        <v>-1.855609184535989E-2</v>
      </c>
      <c r="AQ67" s="4">
        <f t="shared" si="75"/>
        <v>-1.4068820886442734E-2</v>
      </c>
      <c r="AR67" s="4">
        <f t="shared" si="75"/>
        <v>-5.6896864310458373E-3</v>
      </c>
      <c r="AS67" s="4">
        <f t="shared" si="75"/>
        <v>-1.3643008381664656E-2</v>
      </c>
      <c r="AT67" s="4">
        <f t="shared" si="75"/>
        <v>-1.7070060611929228E-2</v>
      </c>
      <c r="AU67" s="4">
        <f t="shared" si="75"/>
        <v>-1.7595058602255631E-2</v>
      </c>
      <c r="AV67" s="4">
        <f t="shared" si="75"/>
        <v>-1.4996136367186053E-2</v>
      </c>
      <c r="AW67" s="4">
        <f t="shared" si="75"/>
        <v>7.218095418231929E-3</v>
      </c>
      <c r="AY67" s="2">
        <f t="shared" si="65"/>
        <v>0.27862773055024947</v>
      </c>
      <c r="AZ67" s="2">
        <f t="shared" si="65"/>
        <v>0.25410251472212941</v>
      </c>
      <c r="BA67" s="2">
        <f t="shared" si="65"/>
        <v>0.26366648291098366</v>
      </c>
      <c r="BB67" s="2">
        <f t="shared" si="65"/>
        <v>0.28339108703703314</v>
      </c>
      <c r="BC67" s="2">
        <f t="shared" si="65"/>
        <v>0.26092705391269305</v>
      </c>
      <c r="BD67" s="2">
        <f t="shared" si="65"/>
        <v>0.25027296601851301</v>
      </c>
      <c r="BE67" s="2">
        <f t="shared" si="65"/>
        <v>0.25339443276084306</v>
      </c>
      <c r="BF67" s="2">
        <f t="shared" si="65"/>
        <v>0.24297578990555577</v>
      </c>
      <c r="BG67" s="2">
        <f t="shared" si="65"/>
        <v>0.24478558261801947</v>
      </c>
      <c r="BH67" s="2">
        <f t="shared" si="65"/>
        <v>0.26027699060115117</v>
      </c>
      <c r="BI67" s="2">
        <f t="shared" si="65"/>
        <v>0.25172506243964227</v>
      </c>
      <c r="BJ67" s="2">
        <f t="shared" si="65"/>
        <v>0.24166163515307088</v>
      </c>
      <c r="BK67" s="2">
        <f t="shared" si="65"/>
        <v>0.25016006649700157</v>
      </c>
      <c r="BL67" s="2">
        <f t="shared" si="65"/>
        <v>0.24460087102306013</v>
      </c>
      <c r="BM67" s="2">
        <f t="shared" si="65"/>
        <v>0.25437598536302375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0.39468840681159423</v>
      </c>
      <c r="DL67" s="2">
        <f t="shared" si="76"/>
        <v>0.26635414845938377</v>
      </c>
      <c r="DM67" s="2">
        <f t="shared" si="76"/>
        <v>0.27751763923842865</v>
      </c>
      <c r="DN67" s="2">
        <f t="shared" si="76"/>
        <v>0.27848508108108105</v>
      </c>
      <c r="DO67" s="2">
        <f t="shared" si="76"/>
        <v>0.27345034084691977</v>
      </c>
      <c r="DP67" s="2">
        <f t="shared" si="76"/>
        <v>0.26539830784313723</v>
      </c>
      <c r="DQ67" s="2">
        <f t="shared" si="76"/>
        <v>0.26771261675579316</v>
      </c>
      <c r="DR67" s="2">
        <f t="shared" si="76"/>
        <v>0.261482491087344</v>
      </c>
      <c r="DS67" s="2">
        <f t="shared" si="76"/>
        <v>0.26657986858504401</v>
      </c>
      <c r="DT67" s="2">
        <f t="shared" si="76"/>
        <v>0.28833319923020528</v>
      </c>
      <c r="DU67" s="2">
        <f t="shared" si="76"/>
        <v>0.26952731524926687</v>
      </c>
      <c r="DV67" s="2">
        <f t="shared" si="76"/>
        <v>0.26947212848240465</v>
      </c>
      <c r="DW67" s="2">
        <f t="shared" si="76"/>
        <v>0.2719653520499109</v>
      </c>
      <c r="DX67" s="2">
        <f t="shared" si="76"/>
        <v>0.26072363012477717</v>
      </c>
      <c r="DY67" s="2">
        <f t="shared" si="76"/>
        <v>0.263670484644767</v>
      </c>
      <c r="EA67" s="2">
        <f t="shared" si="77"/>
        <v>0.25246613492597575</v>
      </c>
      <c r="EB67" s="2">
        <f t="shared" si="77"/>
        <v>0.24600359268882016</v>
      </c>
      <c r="EC67" s="2">
        <f t="shared" si="77"/>
        <v>0.25219007620192307</v>
      </c>
      <c r="ED67" s="2">
        <f t="shared" si="77"/>
        <v>0.28730714153051851</v>
      </c>
      <c r="EE67" s="2">
        <f t="shared" si="77"/>
        <v>0.25078413683111439</v>
      </c>
      <c r="EF67" s="2">
        <f t="shared" si="77"/>
        <v>0.24087368259981681</v>
      </c>
      <c r="EG67" s="2">
        <f t="shared" si="77"/>
        <v>0.24577930535885756</v>
      </c>
      <c r="EH67" s="2">
        <f t="shared" si="77"/>
        <v>0.23274850280861126</v>
      </c>
      <c r="EI67" s="2">
        <f t="shared" si="77"/>
        <v>0.23396532224902319</v>
      </c>
      <c r="EJ67" s="2">
        <f t="shared" si="77"/>
        <v>0.24727816512820516</v>
      </c>
      <c r="EK67" s="2">
        <f t="shared" si="77"/>
        <v>0.24280059200798948</v>
      </c>
      <c r="EL67" s="2">
        <f t="shared" si="77"/>
        <v>0.22823552677975203</v>
      </c>
      <c r="EM67" s="2">
        <f t="shared" si="77"/>
        <v>0.23847343849453498</v>
      </c>
      <c r="EN67" s="2">
        <f t="shared" si="77"/>
        <v>0.2357906610991132</v>
      </c>
      <c r="EO67" s="2">
        <f t="shared" si="77"/>
        <v>0.24671871982469584</v>
      </c>
      <c r="EQ67" s="2">
        <f t="shared" si="78"/>
        <v>0.23485913295925118</v>
      </c>
      <c r="ER67" s="2">
        <f t="shared" si="78"/>
        <v>0.23822901968391277</v>
      </c>
      <c r="ES67" s="2">
        <f t="shared" si="78"/>
        <v>0.2422053260887338</v>
      </c>
      <c r="ET67" s="2">
        <f t="shared" si="78"/>
        <v>0.27073527329269681</v>
      </c>
      <c r="EU67" s="2">
        <f t="shared" si="78"/>
        <v>0.24326056476378946</v>
      </c>
      <c r="EV67" s="2">
        <f t="shared" si="78"/>
        <v>0.23556531229506972</v>
      </c>
      <c r="EW67" s="2">
        <f t="shared" si="78"/>
        <v>0.24241915356344468</v>
      </c>
      <c r="EX67" s="2">
        <f t="shared" si="78"/>
        <v>0.23289524789054655</v>
      </c>
      <c r="EY67" s="2">
        <f t="shared" si="78"/>
        <v>0.23145522546373029</v>
      </c>
      <c r="EZ67" s="2">
        <f t="shared" si="78"/>
        <v>0.24382191152787605</v>
      </c>
      <c r="FA67" s="2">
        <f t="shared" si="78"/>
        <v>0.23679153336894879</v>
      </c>
      <c r="FB67" s="2">
        <f t="shared" si="78"/>
        <v>0.22943930113888814</v>
      </c>
      <c r="FC67" s="2">
        <f t="shared" si="78"/>
        <v>0.23990654183338589</v>
      </c>
      <c r="FD67" s="2">
        <f t="shared" si="78"/>
        <v>0.23782796202373171</v>
      </c>
      <c r="FE67" s="2">
        <f t="shared" si="78"/>
        <v>0.2499235932421196</v>
      </c>
      <c r="FG67" s="2">
        <f t="shared" si="79"/>
        <v>0.81601732934574467</v>
      </c>
      <c r="FH67" s="2">
        <f t="shared" si="79"/>
        <v>0.60200359869478093</v>
      </c>
      <c r="FI67" s="2">
        <f t="shared" si="79"/>
        <v>0.54687217753324613</v>
      </c>
      <c r="FJ67" s="2">
        <f t="shared" si="79"/>
        <v>0.55615979709812391</v>
      </c>
      <c r="FK67" s="2">
        <f t="shared" si="79"/>
        <v>0.55250133366236831</v>
      </c>
      <c r="FL67" s="2">
        <f t="shared" si="79"/>
        <v>0.61673434725543919</v>
      </c>
      <c r="FM67" s="2">
        <f t="shared" si="79"/>
        <v>0.65279964281151692</v>
      </c>
      <c r="FN67" s="2">
        <f t="shared" si="79"/>
        <v>0.64407026457308736</v>
      </c>
      <c r="FO67" s="2">
        <f t="shared" si="79"/>
        <v>0.66823391397113063</v>
      </c>
      <c r="FP67" s="2">
        <f t="shared" si="79"/>
        <v>0.68337590244139734</v>
      </c>
      <c r="FQ67" s="2">
        <f t="shared" si="79"/>
        <v>0.66607403243456731</v>
      </c>
      <c r="FR67" s="2">
        <f t="shared" si="79"/>
        <v>0.67441389374066407</v>
      </c>
      <c r="FS67" s="2">
        <f t="shared" si="79"/>
        <v>0.65106241990472946</v>
      </c>
      <c r="FT67" s="2">
        <f t="shared" si="79"/>
        <v>0.64664588266528922</v>
      </c>
      <c r="FU67" s="2">
        <f t="shared" si="79"/>
        <v>0.54829423276873213</v>
      </c>
      <c r="FW67" s="2">
        <f t="shared" si="67"/>
        <v>2.7476476501291135E-4</v>
      </c>
      <c r="FX67" s="2">
        <f t="shared" si="67"/>
        <v>6.7647179584219523E-5</v>
      </c>
      <c r="FY67" s="2">
        <f t="shared" si="67"/>
        <v>2.1710914961701145E-5</v>
      </c>
      <c r="FZ67" s="2">
        <f t="shared" si="67"/>
        <v>2.8324724027673687E-5</v>
      </c>
      <c r="GA67" s="2">
        <f t="shared" si="67"/>
        <v>2.3790086589605045E-5</v>
      </c>
      <c r="GB67" s="2">
        <f t="shared" si="67"/>
        <v>3.072195256235196E-5</v>
      </c>
      <c r="GC67" s="2">
        <f t="shared" si="67"/>
        <v>3.7542755344557532E-5</v>
      </c>
      <c r="GD67" s="2">
        <f t="shared" si="67"/>
        <v>4.2598600704342742E-5</v>
      </c>
      <c r="GE67" s="2">
        <f t="shared" si="67"/>
        <v>5.5781320211965965E-5</v>
      </c>
      <c r="GF67" s="2">
        <f t="shared" si="67"/>
        <v>5.4292843964802322E-5</v>
      </c>
      <c r="GG67" s="2">
        <f t="shared" si="67"/>
        <v>4.6011623608401453E-5</v>
      </c>
      <c r="GH67" s="2">
        <f t="shared" si="67"/>
        <v>3.6376904645517932E-5</v>
      </c>
      <c r="GI67" s="2">
        <f t="shared" si="67"/>
        <v>2.8423416962262835E-5</v>
      </c>
      <c r="GJ67" s="2">
        <f t="shared" si="67"/>
        <v>2.0940131723870024E-5</v>
      </c>
      <c r="GK67" s="2">
        <f t="shared" si="67"/>
        <v>1.7349937544479923E-5</v>
      </c>
      <c r="GM67" s="82">
        <f t="shared" si="68"/>
        <v>0.46060796272910454</v>
      </c>
      <c r="GN67" s="82">
        <f t="shared" si="68"/>
        <v>4.4578316677536853E-2</v>
      </c>
      <c r="GO67" s="82">
        <f t="shared" si="68"/>
        <v>2.2623684734453271E-2</v>
      </c>
      <c r="GP67" s="82">
        <f t="shared" si="68"/>
        <v>2.7404622172270725E-2</v>
      </c>
      <c r="GQ67" s="82">
        <f t="shared" si="68"/>
        <v>2.5654560206611002E-2</v>
      </c>
      <c r="GR67" s="82">
        <f t="shared" si="68"/>
        <v>6.1248387092497129E-2</v>
      </c>
      <c r="GS67" s="82">
        <f t="shared" si="68"/>
        <v>8.902757182291586E-2</v>
      </c>
      <c r="GT67" s="82">
        <f t="shared" si="68"/>
        <v>8.0180918618422289E-2</v>
      </c>
      <c r="GU67" s="82">
        <f t="shared" si="68"/>
        <v>0.10573495657252613</v>
      </c>
      <c r="GV67" s="82">
        <f t="shared" si="68"/>
        <v>0.12821162846716277</v>
      </c>
      <c r="GW67" s="82">
        <f t="shared" si="68"/>
        <v>0.10806948676515601</v>
      </c>
      <c r="GX67" s="82">
        <f t="shared" si="68"/>
        <v>0.10567953354882367</v>
      </c>
      <c r="GY67" s="82">
        <f t="shared" si="68"/>
        <v>8.0334337097462127E-2</v>
      </c>
      <c r="GZ67" s="82">
        <f t="shared" si="68"/>
        <v>8.4356911026517656E-2</v>
      </c>
      <c r="HA67" s="82">
        <f t="shared" si="68"/>
        <v>3.0128702534565698E-2</v>
      </c>
      <c r="HC67" s="82">
        <f t="shared" si="73"/>
        <v>1.5815379253063152E-5</v>
      </c>
      <c r="HD67" s="82">
        <f t="shared" si="69"/>
        <v>4.2233079182933395E-10</v>
      </c>
      <c r="HE67" s="82">
        <f t="shared" si="69"/>
        <v>1.3608984344099114E-9</v>
      </c>
      <c r="HF67" s="82">
        <f t="shared" si="69"/>
        <v>4.0835480755696866E-10</v>
      </c>
      <c r="HG67" s="82">
        <f t="shared" si="69"/>
        <v>4.7279127441756844E-11</v>
      </c>
      <c r="HH67" s="82">
        <f t="shared" si="69"/>
        <v>3.1797997631025484E-9</v>
      </c>
      <c r="HI67" s="82">
        <f t="shared" si="69"/>
        <v>2.1703956841740899E-9</v>
      </c>
      <c r="HJ67" s="82">
        <f t="shared" si="69"/>
        <v>4.8170817717987641E-9</v>
      </c>
      <c r="HK67" s="82">
        <f t="shared" si="69"/>
        <v>1.0454992694522563E-8</v>
      </c>
      <c r="HL67" s="82">
        <f t="shared" si="69"/>
        <v>3.7660469300515228E-8</v>
      </c>
      <c r="HM67" s="82">
        <f t="shared" si="69"/>
        <v>2.3638842529869093E-8</v>
      </c>
      <c r="HN67" s="82">
        <f t="shared" si="69"/>
        <v>2.0856647244726281E-8</v>
      </c>
      <c r="HO67" s="82">
        <f t="shared" si="69"/>
        <v>3.4981928455614462E-8</v>
      </c>
      <c r="HP67" s="82">
        <f t="shared" si="69"/>
        <v>5.1769605376741797E-9</v>
      </c>
      <c r="HQ67" s="82">
        <f t="shared" si="69"/>
        <v>5.5341004303304765E-13</v>
      </c>
      <c r="HS67" s="82">
        <f t="shared" si="70"/>
        <v>5.8550393150176369E-19</v>
      </c>
      <c r="HT67" s="82">
        <f t="shared" si="70"/>
        <v>1.4983175146420273E-33</v>
      </c>
      <c r="HU67" s="82">
        <f t="shared" si="70"/>
        <v>8.3582774073804162E-34</v>
      </c>
      <c r="HV67" s="82">
        <f t="shared" si="70"/>
        <v>8.8844787769727883E-38</v>
      </c>
      <c r="HW67" s="82">
        <f t="shared" si="70"/>
        <v>9.8483524376935627E-43</v>
      </c>
      <c r="HX67" s="82">
        <f t="shared" si="70"/>
        <v>4.2499966826860523E-38</v>
      </c>
      <c r="HY67" s="82">
        <f t="shared" si="70"/>
        <v>7.3983729854805041E-39</v>
      </c>
      <c r="HZ67" s="82">
        <f t="shared" si="70"/>
        <v>1.7179105612927742E-36</v>
      </c>
      <c r="IA67" s="82">
        <f t="shared" si="70"/>
        <v>6.9074253990747953E-36</v>
      </c>
      <c r="IB67" s="82">
        <f t="shared" si="70"/>
        <v>6.3255812559233757E-35</v>
      </c>
      <c r="IC67" s="82">
        <f t="shared" si="70"/>
        <v>8.1916008405375474E-36</v>
      </c>
      <c r="ID67" s="82">
        <f t="shared" si="70"/>
        <v>2.1378440494928813E-35</v>
      </c>
      <c r="IE67" s="82">
        <f t="shared" si="70"/>
        <v>1.0598950417363852E-32</v>
      </c>
      <c r="IF67" s="82">
        <f t="shared" si="70"/>
        <v>2.4729404114608848E-35</v>
      </c>
      <c r="IG67" s="82">
        <f t="shared" si="70"/>
        <v>1.1211388282041392E-29</v>
      </c>
      <c r="II67" s="82">
        <f t="shared" si="71"/>
        <v>4.665904167009828E-112</v>
      </c>
      <c r="IJ67" s="82">
        <f t="shared" si="71"/>
        <v>4.4300438643875948E-168</v>
      </c>
      <c r="IK67" s="82">
        <f t="shared" si="71"/>
        <v>4.3568375944169518E-174</v>
      </c>
      <c r="IL67" s="82">
        <f t="shared" si="71"/>
        <v>5.5075764950585584E-197</v>
      </c>
      <c r="IM67" s="82">
        <f t="shared" si="71"/>
        <v>3.1649065284547296E-228</v>
      </c>
      <c r="IN67" s="82">
        <f t="shared" si="71"/>
        <v>4.4744616116637854E-205</v>
      </c>
      <c r="IO67" s="82">
        <f t="shared" si="71"/>
        <v>1.5241356602184134E-209</v>
      </c>
      <c r="IP67" s="82">
        <f t="shared" si="71"/>
        <v>5.5108128207001145E-195</v>
      </c>
      <c r="IQ67" s="82">
        <f t="shared" si="71"/>
        <v>9.2615855485133191E-193</v>
      </c>
      <c r="IR67" s="82">
        <f t="shared" si="71"/>
        <v>3.2240311645277105E-190</v>
      </c>
      <c r="IS67" s="82">
        <f t="shared" si="71"/>
        <v>4.8555073765211078E-196</v>
      </c>
      <c r="IT67" s="82">
        <f t="shared" si="71"/>
        <v>3.2584980652862391E-192</v>
      </c>
      <c r="IU67" s="82">
        <f t="shared" si="71"/>
        <v>6.4172655133853735E-174</v>
      </c>
      <c r="IV67" s="82">
        <f t="shared" si="71"/>
        <v>3.5290791214890871E-115</v>
      </c>
      <c r="IW67" s="82">
        <f t="shared" si="71"/>
        <v>9.0850647516808622E-85</v>
      </c>
      <c r="IY67" s="82">
        <f t="shared" si="72"/>
        <v>0.46062377810835758</v>
      </c>
      <c r="IZ67" s="82">
        <f t="shared" si="72"/>
        <v>4.4578317099867641E-2</v>
      </c>
      <c r="JA67" s="82">
        <f t="shared" si="72"/>
        <v>2.2623686095351706E-2</v>
      </c>
      <c r="JB67" s="82">
        <f t="shared" si="72"/>
        <v>2.7404622580625534E-2</v>
      </c>
      <c r="JC67" s="82">
        <f t="shared" si="72"/>
        <v>2.5654560253890131E-2</v>
      </c>
      <c r="JD67" s="82">
        <f t="shared" si="72"/>
        <v>6.1248390272296893E-2</v>
      </c>
      <c r="JE67" s="82">
        <f t="shared" si="72"/>
        <v>8.9027573993311543E-2</v>
      </c>
      <c r="JF67" s="82">
        <f t="shared" si="72"/>
        <v>8.0180923435504065E-2</v>
      </c>
      <c r="JG67" s="82">
        <f t="shared" si="72"/>
        <v>0.10573496702751882</v>
      </c>
      <c r="JH67" s="82">
        <f t="shared" si="72"/>
        <v>0.12821166612763207</v>
      </c>
      <c r="JI67" s="82">
        <f t="shared" si="72"/>
        <v>0.10806951040399855</v>
      </c>
      <c r="JJ67" s="82">
        <f t="shared" si="72"/>
        <v>0.10567955440547092</v>
      </c>
      <c r="JK67" s="82">
        <f t="shared" si="72"/>
        <v>8.0334372079390579E-2</v>
      </c>
      <c r="JL67" s="82">
        <f t="shared" si="72"/>
        <v>8.4356916203478197E-2</v>
      </c>
      <c r="JM67" s="82">
        <f t="shared" si="72"/>
        <v>3.0128702535119109E-2</v>
      </c>
    </row>
    <row r="68" spans="2:273" x14ac:dyDescent="0.25">
      <c r="B68" s="2">
        <v>41</v>
      </c>
      <c r="C68" s="37">
        <v>0.56819500000000001</v>
      </c>
      <c r="D68" s="37">
        <v>0.32800200000000002</v>
      </c>
      <c r="E68" s="37">
        <v>0.30451099999999998</v>
      </c>
      <c r="F68" s="37">
        <v>0.32599</v>
      </c>
      <c r="G68" s="37">
        <v>0.307008</v>
      </c>
      <c r="H68" s="37">
        <v>0.34126800000000002</v>
      </c>
      <c r="I68" s="37">
        <v>0.380579</v>
      </c>
      <c r="J68" s="37">
        <v>0.357852</v>
      </c>
      <c r="K68" s="37">
        <v>0.39272499999999999</v>
      </c>
      <c r="L68" s="37">
        <v>0.44785799999999998</v>
      </c>
      <c r="M68" s="37">
        <v>0.410387</v>
      </c>
      <c r="N68" s="37">
        <v>0.39355600000000002</v>
      </c>
      <c r="O68" s="37">
        <v>0.37204199999999998</v>
      </c>
      <c r="P68" s="37">
        <v>0.37161899999999998</v>
      </c>
      <c r="Q68" s="37">
        <v>0.32169399999999998</v>
      </c>
      <c r="S68" s="4">
        <f t="shared" si="74"/>
        <v>0.69754666559072365</v>
      </c>
      <c r="T68" s="4">
        <f t="shared" si="74"/>
        <v>0.34397725840437482</v>
      </c>
      <c r="U68" s="4">
        <f t="shared" si="74"/>
        <v>0.31204031862376208</v>
      </c>
      <c r="V68" s="4">
        <f t="shared" si="74"/>
        <v>0.34134730119208867</v>
      </c>
      <c r="W68" s="4">
        <f t="shared" si="74"/>
        <v>0.31593625889414007</v>
      </c>
      <c r="X68" s="4">
        <f t="shared" si="74"/>
        <v>0.36470581442001893</v>
      </c>
      <c r="Y68" s="4">
        <f t="shared" si="74"/>
        <v>0.39672741235720355</v>
      </c>
      <c r="Z68" s="4">
        <f t="shared" si="74"/>
        <v>0.37866385644794603</v>
      </c>
      <c r="AA68" s="4">
        <f t="shared" si="74"/>
        <v>0.40696069720713229</v>
      </c>
      <c r="AB68" s="4">
        <f t="shared" si="74"/>
        <v>0.44661333506383744</v>
      </c>
      <c r="AC68" s="4">
        <f t="shared" si="74"/>
        <v>0.41714649318917013</v>
      </c>
      <c r="AD68" s="4">
        <f t="shared" si="74"/>
        <v>0.40877128300180771</v>
      </c>
      <c r="AE68" s="4">
        <f t="shared" si="74"/>
        <v>0.38700628261519643</v>
      </c>
      <c r="AF68" s="4">
        <f t="shared" si="74"/>
        <v>0.38459585232142518</v>
      </c>
      <c r="AG68" s="4">
        <f t="shared" si="74"/>
        <v>0.31378997550675247</v>
      </c>
      <c r="AI68" s="4">
        <f t="shared" si="75"/>
        <v>-0.12935166559072364</v>
      </c>
      <c r="AJ68" s="4">
        <f t="shared" si="75"/>
        <v>-1.5975258404374804E-2</v>
      </c>
      <c r="AK68" s="4">
        <f t="shared" si="75"/>
        <v>-7.5293186237621046E-3</v>
      </c>
      <c r="AL68" s="4">
        <f t="shared" si="75"/>
        <v>-1.5357301192088668E-2</v>
      </c>
      <c r="AM68" s="4">
        <f t="shared" si="75"/>
        <v>-8.928258894140062E-3</v>
      </c>
      <c r="AN68" s="4">
        <f t="shared" si="75"/>
        <v>-2.343781442001891E-2</v>
      </c>
      <c r="AO68" s="4">
        <f t="shared" si="75"/>
        <v>-1.6148412357203545E-2</v>
      </c>
      <c r="AP68" s="4">
        <f t="shared" si="75"/>
        <v>-2.0811856447946031E-2</v>
      </c>
      <c r="AQ68" s="4">
        <f t="shared" si="75"/>
        <v>-1.4235697207132303E-2</v>
      </c>
      <c r="AR68" s="4">
        <f t="shared" si="75"/>
        <v>1.2446649361625428E-3</v>
      </c>
      <c r="AS68" s="4">
        <f t="shared" si="75"/>
        <v>-6.7594931891701293E-3</v>
      </c>
      <c r="AT68" s="4">
        <f t="shared" si="75"/>
        <v>-1.5215283001807689E-2</v>
      </c>
      <c r="AU68" s="4">
        <f t="shared" si="75"/>
        <v>-1.4964282615196445E-2</v>
      </c>
      <c r="AV68" s="4">
        <f t="shared" si="75"/>
        <v>-1.2976852321425203E-2</v>
      </c>
      <c r="AW68" s="4">
        <f t="shared" si="75"/>
        <v>7.9040244932475079E-3</v>
      </c>
      <c r="AY68" s="2">
        <f t="shared" si="65"/>
        <v>0.27695880385274735</v>
      </c>
      <c r="AZ68" s="2">
        <f t="shared" si="65"/>
        <v>0.25368269869312354</v>
      </c>
      <c r="BA68" s="2">
        <f t="shared" si="65"/>
        <v>0.26318631281511551</v>
      </c>
      <c r="BB68" s="2">
        <f t="shared" si="65"/>
        <v>0.28341443178216508</v>
      </c>
      <c r="BC68" s="2">
        <f t="shared" si="65"/>
        <v>0.260400664084107</v>
      </c>
      <c r="BD68" s="2">
        <f t="shared" si="65"/>
        <v>0.24975819463720225</v>
      </c>
      <c r="BE68" s="2">
        <f t="shared" si="65"/>
        <v>0.25290552057259347</v>
      </c>
      <c r="BF68" s="2">
        <f t="shared" si="65"/>
        <v>0.24231912553435475</v>
      </c>
      <c r="BG68" s="2">
        <f t="shared" si="65"/>
        <v>0.24406878429100282</v>
      </c>
      <c r="BH68" s="2">
        <f t="shared" si="65"/>
        <v>0.25949028721895634</v>
      </c>
      <c r="BI68" s="2">
        <f t="shared" si="65"/>
        <v>0.25107845529826162</v>
      </c>
      <c r="BJ68" s="2">
        <f t="shared" si="65"/>
        <v>0.24086674755598383</v>
      </c>
      <c r="BK68" s="2">
        <f t="shared" si="65"/>
        <v>0.24950731594622505</v>
      </c>
      <c r="BL68" s="2">
        <f t="shared" si="65"/>
        <v>0.24399253353558215</v>
      </c>
      <c r="BM68" s="2">
        <f t="shared" si="65"/>
        <v>0.25415681516415511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0.39853881289855075</v>
      </c>
      <c r="DL68" s="2">
        <f t="shared" si="76"/>
        <v>0.26701446050420169</v>
      </c>
      <c r="DM68" s="2">
        <f t="shared" si="76"/>
        <v>0.27830043396432863</v>
      </c>
      <c r="DN68" s="2">
        <f t="shared" si="76"/>
        <v>0.27904564864864861</v>
      </c>
      <c r="DO68" s="2">
        <f t="shared" si="76"/>
        <v>0.27390678509683769</v>
      </c>
      <c r="DP68" s="2">
        <f t="shared" si="76"/>
        <v>0.26612302184873948</v>
      </c>
      <c r="DQ68" s="2">
        <f t="shared" si="76"/>
        <v>0.26859197704991083</v>
      </c>
      <c r="DR68" s="2">
        <f t="shared" si="76"/>
        <v>0.26200513781194296</v>
      </c>
      <c r="DS68" s="2">
        <f t="shared" si="76"/>
        <v>0.26706913618035188</v>
      </c>
      <c r="DT68" s="2">
        <f t="shared" si="76"/>
        <v>0.28940346884164225</v>
      </c>
      <c r="DU68" s="2">
        <f t="shared" si="76"/>
        <v>0.27010258449413493</v>
      </c>
      <c r="DV68" s="2">
        <f t="shared" si="76"/>
        <v>0.27021565285923749</v>
      </c>
      <c r="DW68" s="2">
        <f t="shared" si="76"/>
        <v>0.27275479222370769</v>
      </c>
      <c r="DX68" s="2">
        <f t="shared" si="76"/>
        <v>0.26100454021836006</v>
      </c>
      <c r="DY68" s="2">
        <f t="shared" si="76"/>
        <v>0.26437688204736437</v>
      </c>
      <c r="EA68" s="2">
        <f t="shared" si="77"/>
        <v>0.25196511482166889</v>
      </c>
      <c r="EB68" s="2">
        <f t="shared" si="77"/>
        <v>0.24564524640806462</v>
      </c>
      <c r="EC68" s="2">
        <f t="shared" si="77"/>
        <v>0.25176536490384616</v>
      </c>
      <c r="ED68" s="2">
        <f t="shared" si="77"/>
        <v>0.28659501771613693</v>
      </c>
      <c r="EE68" s="2">
        <f t="shared" si="77"/>
        <v>0.25042425101472582</v>
      </c>
      <c r="EF68" s="2">
        <f t="shared" si="77"/>
        <v>0.2404834858576991</v>
      </c>
      <c r="EG68" s="2">
        <f t="shared" si="77"/>
        <v>0.24529676594436325</v>
      </c>
      <c r="EH68" s="2">
        <f t="shared" si="77"/>
        <v>0.23239735415080195</v>
      </c>
      <c r="EI68" s="2">
        <f t="shared" si="77"/>
        <v>0.23365451467604684</v>
      </c>
      <c r="EJ68" s="2">
        <f t="shared" si="77"/>
        <v>0.24685057992673995</v>
      </c>
      <c r="EK68" s="2">
        <f t="shared" si="77"/>
        <v>0.24238062795735979</v>
      </c>
      <c r="EL68" s="2">
        <f t="shared" si="77"/>
        <v>0.22794463406076262</v>
      </c>
      <c r="EM68" s="2">
        <f t="shared" si="77"/>
        <v>0.2381440431635389</v>
      </c>
      <c r="EN68" s="2">
        <f t="shared" si="77"/>
        <v>0.2355143519620457</v>
      </c>
      <c r="EO68" s="2">
        <f t="shared" si="77"/>
        <v>0.24647786915524347</v>
      </c>
      <c r="EQ68" s="2">
        <f t="shared" si="78"/>
        <v>0.23463735042315126</v>
      </c>
      <c r="ER68" s="2">
        <f t="shared" si="78"/>
        <v>0.2379871451275557</v>
      </c>
      <c r="ES68" s="2">
        <f t="shared" si="78"/>
        <v>0.24191904675787715</v>
      </c>
      <c r="ET68" s="2">
        <f t="shared" si="78"/>
        <v>0.27027449204598553</v>
      </c>
      <c r="EU68" s="2">
        <f t="shared" si="78"/>
        <v>0.24301480457177049</v>
      </c>
      <c r="EV68" s="2">
        <f t="shared" si="78"/>
        <v>0.23526074973078442</v>
      </c>
      <c r="EW68" s="2">
        <f t="shared" si="78"/>
        <v>0.241993754775953</v>
      </c>
      <c r="EX68" s="2">
        <f t="shared" si="78"/>
        <v>0.2325409558641465</v>
      </c>
      <c r="EY68" s="2">
        <f t="shared" si="78"/>
        <v>0.23118794163394424</v>
      </c>
      <c r="EZ68" s="2">
        <f t="shared" si="78"/>
        <v>0.24344968383417676</v>
      </c>
      <c r="FA68" s="2">
        <f t="shared" si="78"/>
        <v>0.23647043999545272</v>
      </c>
      <c r="FB68" s="2">
        <f t="shared" si="78"/>
        <v>0.22913014273019522</v>
      </c>
      <c r="FC68" s="2">
        <f t="shared" si="78"/>
        <v>0.23955511167382404</v>
      </c>
      <c r="FD68" s="2">
        <f t="shared" si="78"/>
        <v>0.23751703245708317</v>
      </c>
      <c r="FE68" s="2">
        <f t="shared" si="78"/>
        <v>0.24961870051275026</v>
      </c>
      <c r="FG68" s="2">
        <f t="shared" si="79"/>
        <v>0.8294447802149939</v>
      </c>
      <c r="FH68" s="2">
        <f t="shared" si="79"/>
        <v>0.62385044791208</v>
      </c>
      <c r="FI68" s="2">
        <f t="shared" si="79"/>
        <v>0.56958158723031305</v>
      </c>
      <c r="FJ68" s="2">
        <f t="shared" si="79"/>
        <v>0.57876227362261845</v>
      </c>
      <c r="FK68" s="2">
        <f t="shared" si="79"/>
        <v>0.5751477965806977</v>
      </c>
      <c r="FL68" s="2">
        <f t="shared" si="79"/>
        <v>0.63825848037746524</v>
      </c>
      <c r="FM68" s="2">
        <f t="shared" si="79"/>
        <v>0.67337103917630015</v>
      </c>
      <c r="FN68" s="2">
        <f t="shared" si="79"/>
        <v>0.66489336757784145</v>
      </c>
      <c r="FO68" s="2">
        <f t="shared" si="79"/>
        <v>0.68832744444486216</v>
      </c>
      <c r="FP68" s="2">
        <f t="shared" si="79"/>
        <v>0.70296000878095011</v>
      </c>
      <c r="FQ68" s="2">
        <f t="shared" si="79"/>
        <v>0.68623695440082322</v>
      </c>
      <c r="FR68" s="2">
        <f t="shared" si="79"/>
        <v>0.69430435847261252</v>
      </c>
      <c r="FS68" s="2">
        <f t="shared" si="79"/>
        <v>0.67168497895912926</v>
      </c>
      <c r="FT68" s="2">
        <f t="shared" si="79"/>
        <v>0.66739611704561697</v>
      </c>
      <c r="FU68" s="2">
        <f t="shared" si="79"/>
        <v>0.57098828272504065</v>
      </c>
      <c r="FW68" s="2">
        <f t="shared" si="67"/>
        <v>3.0126558771317256E-4</v>
      </c>
      <c r="FX68" s="2">
        <f t="shared" si="67"/>
        <v>7.4173173355105359E-5</v>
      </c>
      <c r="FY68" s="2">
        <f t="shared" si="67"/>
        <v>2.3805495010122224E-5</v>
      </c>
      <c r="FZ68" s="2">
        <f t="shared" si="67"/>
        <v>3.1057357437108758E-5</v>
      </c>
      <c r="GA68" s="2">
        <f t="shared" si="67"/>
        <v>2.6085251358348688E-5</v>
      </c>
      <c r="GB68" s="2">
        <f t="shared" si="67"/>
        <v>3.3685851282749296E-5</v>
      </c>
      <c r="GC68" s="2">
        <f t="shared" si="67"/>
        <v>4.1164663557674635E-5</v>
      </c>
      <c r="GD68" s="2">
        <f t="shared" si="67"/>
        <v>4.6708244895287948E-5</v>
      </c>
      <c r="GE68" s="2">
        <f t="shared" si="67"/>
        <v>6.1162672206501557E-5</v>
      </c>
      <c r="GF68" s="2">
        <f t="shared" si="67"/>
        <v>5.9530607788182787E-5</v>
      </c>
      <c r="GG68" s="2">
        <f t="shared" si="67"/>
        <v>5.0450518099933615E-5</v>
      </c>
      <c r="GH68" s="2">
        <f t="shared" si="67"/>
        <v>3.988634280275329E-5</v>
      </c>
      <c r="GI68" s="2">
        <f t="shared" si="67"/>
        <v>3.1165571495530929E-5</v>
      </c>
      <c r="GJ68" s="2">
        <f t="shared" si="67"/>
        <v>2.2960351473569128E-5</v>
      </c>
      <c r="GK68" s="2">
        <f t="shared" si="67"/>
        <v>1.902379637821285E-5</v>
      </c>
      <c r="GM68" s="82">
        <f t="shared" si="68"/>
        <v>0.51682013464995658</v>
      </c>
      <c r="GN68" s="82">
        <f t="shared" si="68"/>
        <v>5.7532364467969992E-2</v>
      </c>
      <c r="GO68" s="82">
        <f t="shared" si="68"/>
        <v>2.986764746065514E-2</v>
      </c>
      <c r="GP68" s="82">
        <f t="shared" si="68"/>
        <v>3.7019202820541885E-2</v>
      </c>
      <c r="GQ68" s="82">
        <f t="shared" si="68"/>
        <v>3.4512328052503441E-2</v>
      </c>
      <c r="GR68" s="82">
        <f t="shared" si="68"/>
        <v>8.0109520422394054E-2</v>
      </c>
      <c r="GS68" s="82">
        <f t="shared" si="68"/>
        <v>0.11321040700071808</v>
      </c>
      <c r="GT68" s="82">
        <f t="shared" si="68"/>
        <v>0.10244642676532627</v>
      </c>
      <c r="GU68" s="82">
        <f t="shared" si="68"/>
        <v>0.13319931024541296</v>
      </c>
      <c r="GV68" s="82">
        <f t="shared" si="68"/>
        <v>0.16031580335720669</v>
      </c>
      <c r="GW68" s="82">
        <f t="shared" si="68"/>
        <v>0.13680245220783344</v>
      </c>
      <c r="GX68" s="82">
        <f t="shared" si="68"/>
        <v>0.13197531593724426</v>
      </c>
      <c r="GY68" s="82">
        <f t="shared" si="68"/>
        <v>0.10146080282201922</v>
      </c>
      <c r="GZ68" s="82">
        <f t="shared" si="68"/>
        <v>0.10784028154680496</v>
      </c>
      <c r="HA68" s="82">
        <f t="shared" si="68"/>
        <v>4.4348341205932486E-2</v>
      </c>
      <c r="HC68" s="82">
        <f t="shared" si="73"/>
        <v>2.8982550539014846E-5</v>
      </c>
      <c r="HD68" s="82">
        <f t="shared" si="69"/>
        <v>1.0397456938105358E-9</v>
      </c>
      <c r="HE68" s="82">
        <f t="shared" si="69"/>
        <v>3.0207546151844839E-9</v>
      </c>
      <c r="HF68" s="82">
        <f t="shared" si="69"/>
        <v>1.0002398643952021E-9</v>
      </c>
      <c r="HG68" s="82">
        <f t="shared" si="69"/>
        <v>1.2809593538084278E-10</v>
      </c>
      <c r="HH68" s="82">
        <f t="shared" si="69"/>
        <v>7.6237178064113979E-9</v>
      </c>
      <c r="HI68" s="82">
        <f t="shared" si="69"/>
        <v>5.3931464379784057E-9</v>
      </c>
      <c r="HJ68" s="82">
        <f t="shared" si="69"/>
        <v>1.1500877797251303E-8</v>
      </c>
      <c r="HK68" s="82">
        <f t="shared" si="69"/>
        <v>2.4951288662775818E-8</v>
      </c>
      <c r="HL68" s="82">
        <f t="shared" si="69"/>
        <v>8.6351090064755866E-8</v>
      </c>
      <c r="HM68" s="82">
        <f t="shared" si="69"/>
        <v>5.4774091254795224E-8</v>
      </c>
      <c r="HN68" s="82">
        <f t="shared" si="69"/>
        <v>4.7176777208148974E-8</v>
      </c>
      <c r="HO68" s="82">
        <f t="shared" si="69"/>
        <v>7.3811907896233074E-8</v>
      </c>
      <c r="HP68" s="82">
        <f t="shared" si="69"/>
        <v>1.2029391910407946E-8</v>
      </c>
      <c r="HQ68" s="82">
        <f t="shared" si="69"/>
        <v>2.0183066173269044E-12</v>
      </c>
      <c r="HS68" s="82">
        <f t="shared" si="70"/>
        <v>2.1570414016681218E-18</v>
      </c>
      <c r="HT68" s="82">
        <f t="shared" si="70"/>
        <v>9.5252905240596563E-33</v>
      </c>
      <c r="HU68" s="82">
        <f t="shared" si="70"/>
        <v>4.5346394150728684E-33</v>
      </c>
      <c r="HV68" s="82">
        <f t="shared" si="70"/>
        <v>6.2758454062421124E-37</v>
      </c>
      <c r="HW68" s="82">
        <f t="shared" si="70"/>
        <v>8.9563744868210377E-42</v>
      </c>
      <c r="HX68" s="82">
        <f t="shared" si="70"/>
        <v>3.2014488868970518E-37</v>
      </c>
      <c r="HY68" s="82">
        <f t="shared" si="70"/>
        <v>6.0576262367237152E-38</v>
      </c>
      <c r="HZ68" s="82">
        <f t="shared" si="70"/>
        <v>1.25320335757236E-35</v>
      </c>
      <c r="IA68" s="82">
        <f t="shared" si="70"/>
        <v>5.1665736620023444E-35</v>
      </c>
      <c r="IB68" s="82">
        <f t="shared" si="70"/>
        <v>4.5145566287321006E-34</v>
      </c>
      <c r="IC68" s="82">
        <f t="shared" si="70"/>
        <v>5.9823979497387824E-35</v>
      </c>
      <c r="ID68" s="82">
        <f t="shared" si="70"/>
        <v>1.4466249101788477E-34</v>
      </c>
      <c r="IE68" s="82">
        <f t="shared" si="70"/>
        <v>5.8232737493829515E-32</v>
      </c>
      <c r="IF68" s="82">
        <f t="shared" si="70"/>
        <v>1.5443044287496553E-34</v>
      </c>
      <c r="IG68" s="82">
        <f t="shared" si="70"/>
        <v>4.9842992689694822E-29</v>
      </c>
      <c r="II68" s="82">
        <f t="shared" si="71"/>
        <v>1.3444199674203467E-109</v>
      </c>
      <c r="IJ68" s="82">
        <f t="shared" si="71"/>
        <v>6.5555960044694629E-165</v>
      </c>
      <c r="IK68" s="82">
        <f t="shared" si="71"/>
        <v>3.7822258717847752E-171</v>
      </c>
      <c r="IL68" s="82">
        <f t="shared" si="71"/>
        <v>1.4268764026941605E-193</v>
      </c>
      <c r="IM68" s="82">
        <f t="shared" si="71"/>
        <v>2.4873681163511118E-224</v>
      </c>
      <c r="IN68" s="82">
        <f t="shared" si="71"/>
        <v>1.7114875734429138E-201</v>
      </c>
      <c r="IO68" s="82">
        <f t="shared" si="71"/>
        <v>8.2441790171974935E-206</v>
      </c>
      <c r="IP68" s="82">
        <f t="shared" si="71"/>
        <v>1.8031129944684039E-191</v>
      </c>
      <c r="IQ68" s="82">
        <f t="shared" si="71"/>
        <v>3.437056811607051E-189</v>
      </c>
      <c r="IR68" s="82">
        <f t="shared" si="71"/>
        <v>1.0488674829974523E-186</v>
      </c>
      <c r="IS68" s="82">
        <f t="shared" si="71"/>
        <v>1.767632253869106E-192</v>
      </c>
      <c r="IT68" s="82">
        <f t="shared" si="71"/>
        <v>8.3966403536172332E-189</v>
      </c>
      <c r="IU68" s="82">
        <f t="shared" si="71"/>
        <v>6.5807523379984337E-171</v>
      </c>
      <c r="IV68" s="82">
        <f t="shared" si="71"/>
        <v>2.9858594682416935E-113</v>
      </c>
      <c r="IW68" s="82">
        <f t="shared" si="71"/>
        <v>2.2133433577863946E-83</v>
      </c>
      <c r="IY68" s="82">
        <f t="shared" si="72"/>
        <v>0.51684911720049564</v>
      </c>
      <c r="IZ68" s="82">
        <f t="shared" si="72"/>
        <v>5.7532365507715684E-2</v>
      </c>
      <c r="JA68" s="82">
        <f t="shared" si="72"/>
        <v>2.9867650481409755E-2</v>
      </c>
      <c r="JB68" s="82">
        <f t="shared" si="72"/>
        <v>3.7019203820781749E-2</v>
      </c>
      <c r="JC68" s="82">
        <f t="shared" si="72"/>
        <v>3.4512328180599378E-2</v>
      </c>
      <c r="JD68" s="82">
        <f t="shared" si="72"/>
        <v>8.0109528046111864E-2</v>
      </c>
      <c r="JE68" s="82">
        <f t="shared" si="72"/>
        <v>0.11321041239386452</v>
      </c>
      <c r="JF68" s="82">
        <f t="shared" si="72"/>
        <v>0.10244643826620406</v>
      </c>
      <c r="JG68" s="82">
        <f t="shared" si="72"/>
        <v>0.13319933519670163</v>
      </c>
      <c r="JH68" s="82">
        <f t="shared" si="72"/>
        <v>0.16031588970829674</v>
      </c>
      <c r="JI68" s="82">
        <f t="shared" si="72"/>
        <v>0.1368025069819247</v>
      </c>
      <c r="JJ68" s="82">
        <f t="shared" si="72"/>
        <v>0.13197536311402147</v>
      </c>
      <c r="JK68" s="82">
        <f t="shared" si="72"/>
        <v>0.10146087663392711</v>
      </c>
      <c r="JL68" s="82">
        <f t="shared" si="72"/>
        <v>0.10784029357619687</v>
      </c>
      <c r="JM68" s="82">
        <f t="shared" si="72"/>
        <v>4.4348341207950795E-2</v>
      </c>
    </row>
    <row r="69" spans="2:273" x14ac:dyDescent="0.25">
      <c r="B69" s="2">
        <v>42</v>
      </c>
      <c r="C69" s="37">
        <v>0.55931699999999995</v>
      </c>
      <c r="D69" s="37">
        <v>0.34718900000000003</v>
      </c>
      <c r="E69" s="37">
        <v>0.31661699999999998</v>
      </c>
      <c r="F69" s="37">
        <v>0.34186</v>
      </c>
      <c r="G69" s="37">
        <v>0.31905299999999998</v>
      </c>
      <c r="H69" s="37">
        <v>0.37326100000000001</v>
      </c>
      <c r="I69" s="37">
        <v>0.41718100000000002</v>
      </c>
      <c r="J69" s="37">
        <v>0.39255699999999999</v>
      </c>
      <c r="K69" s="37">
        <v>0.42881399999999997</v>
      </c>
      <c r="L69" s="37">
        <v>0.49313200000000001</v>
      </c>
      <c r="M69" s="37">
        <v>0.45200000000000001</v>
      </c>
      <c r="N69" s="37">
        <v>0.42999700000000002</v>
      </c>
      <c r="O69" s="37">
        <v>0.40487099999999998</v>
      </c>
      <c r="P69" s="37">
        <v>0.405833</v>
      </c>
      <c r="Q69" s="37">
        <v>0.34771999999999997</v>
      </c>
      <c r="S69" s="4">
        <f t="shared" si="74"/>
        <v>0.70448148643006969</v>
      </c>
      <c r="T69" s="4">
        <f t="shared" si="74"/>
        <v>0.36370693959603273</v>
      </c>
      <c r="U69" s="4">
        <f t="shared" si="74"/>
        <v>0.32405470508821527</v>
      </c>
      <c r="V69" s="4">
        <f t="shared" si="74"/>
        <v>0.35727374955419805</v>
      </c>
      <c r="W69" s="4">
        <f t="shared" si="74"/>
        <v>0.33053133519759792</v>
      </c>
      <c r="X69" s="4">
        <f t="shared" si="74"/>
        <v>0.39038011042781134</v>
      </c>
      <c r="Y69" s="4">
        <f t="shared" si="74"/>
        <v>0.42420514345919885</v>
      </c>
      <c r="Z69" s="4">
        <f t="shared" si="74"/>
        <v>0.40545436114845268</v>
      </c>
      <c r="AA69" s="4">
        <f t="shared" si="74"/>
        <v>0.43594574845606482</v>
      </c>
      <c r="AB69" s="4">
        <f t="shared" si="74"/>
        <v>0.47775419373169853</v>
      </c>
      <c r="AC69" s="4">
        <f t="shared" si="74"/>
        <v>0.44728047496688161</v>
      </c>
      <c r="AD69" s="4">
        <f t="shared" si="74"/>
        <v>0.4374600778745929</v>
      </c>
      <c r="AE69" s="4">
        <f t="shared" si="74"/>
        <v>0.41271515839131168</v>
      </c>
      <c r="AF69" s="4">
        <f t="shared" si="74"/>
        <v>0.41217128415955129</v>
      </c>
      <c r="AG69" s="4">
        <f t="shared" si="74"/>
        <v>0.3347595340080764</v>
      </c>
      <c r="AI69" s="4">
        <f t="shared" si="75"/>
        <v>-0.14516448643006974</v>
      </c>
      <c r="AJ69" s="4">
        <f t="shared" si="75"/>
        <v>-1.6517939596032705E-2</v>
      </c>
      <c r="AK69" s="4">
        <f t="shared" si="75"/>
        <v>-7.4377050882152851E-3</v>
      </c>
      <c r="AL69" s="4">
        <f t="shared" si="75"/>
        <v>-1.5413749554198053E-2</v>
      </c>
      <c r="AM69" s="4">
        <f t="shared" si="75"/>
        <v>-1.1478335197597944E-2</v>
      </c>
      <c r="AN69" s="4">
        <f t="shared" si="75"/>
        <v>-1.7119110427811335E-2</v>
      </c>
      <c r="AO69" s="4">
        <f t="shared" si="75"/>
        <v>-7.0241434591988283E-3</v>
      </c>
      <c r="AP69" s="4">
        <f t="shared" si="75"/>
        <v>-1.2897361148452691E-2</v>
      </c>
      <c r="AQ69" s="4">
        <f t="shared" si="75"/>
        <v>-7.1317484560648459E-3</v>
      </c>
      <c r="AR69" s="4">
        <f t="shared" si="75"/>
        <v>1.5377806268301486E-2</v>
      </c>
      <c r="AS69" s="4">
        <f t="shared" si="75"/>
        <v>4.7195250331183991E-3</v>
      </c>
      <c r="AT69" s="4">
        <f t="shared" si="75"/>
        <v>-7.4630778745928827E-3</v>
      </c>
      <c r="AU69" s="4">
        <f t="shared" si="75"/>
        <v>-7.8441583913116952E-3</v>
      </c>
      <c r="AV69" s="4">
        <f t="shared" si="75"/>
        <v>-6.3382841595512884E-3</v>
      </c>
      <c r="AW69" s="4">
        <f t="shared" si="75"/>
        <v>1.2960465991923575E-2</v>
      </c>
      <c r="AY69" s="2">
        <f t="shared" si="65"/>
        <v>0.27529227021257691</v>
      </c>
      <c r="AZ69" s="2">
        <f t="shared" si="65"/>
        <v>0.25322939540879619</v>
      </c>
      <c r="BA69" s="2">
        <f t="shared" si="65"/>
        <v>0.26265931597389036</v>
      </c>
      <c r="BB69" s="2">
        <f t="shared" si="65"/>
        <v>0.28337819966230893</v>
      </c>
      <c r="BC69" s="2">
        <f t="shared" si="65"/>
        <v>0.25984485894627884</v>
      </c>
      <c r="BD69" s="2">
        <f t="shared" si="65"/>
        <v>0.24920989905733493</v>
      </c>
      <c r="BE69" s="2">
        <f t="shared" si="65"/>
        <v>0.25237650861989813</v>
      </c>
      <c r="BF69" s="2">
        <f t="shared" si="65"/>
        <v>0.24164504862060845</v>
      </c>
      <c r="BG69" s="2">
        <f t="shared" si="65"/>
        <v>0.24334325958137376</v>
      </c>
      <c r="BH69" s="2">
        <f t="shared" si="65"/>
        <v>0.25867655384714555</v>
      </c>
      <c r="BI69" s="2">
        <f t="shared" si="65"/>
        <v>0.25041122839066987</v>
      </c>
      <c r="BJ69" s="2">
        <f t="shared" si="65"/>
        <v>0.24006097724102343</v>
      </c>
      <c r="BK69" s="2">
        <f t="shared" si="65"/>
        <v>0.24883134326330267</v>
      </c>
      <c r="BL69" s="2">
        <f t="shared" si="65"/>
        <v>0.24337747323632325</v>
      </c>
      <c r="BM69" s="2">
        <f t="shared" si="65"/>
        <v>0.25390020403214825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0.40238921898550728</v>
      </c>
      <c r="DL69" s="2">
        <f t="shared" si="76"/>
        <v>0.26767477254901961</v>
      </c>
      <c r="DM69" s="2">
        <f t="shared" si="76"/>
        <v>0.27908322869022861</v>
      </c>
      <c r="DN69" s="2">
        <f t="shared" si="76"/>
        <v>0.27960621621621617</v>
      </c>
      <c r="DO69" s="2">
        <f t="shared" si="76"/>
        <v>0.27436322934675567</v>
      </c>
      <c r="DP69" s="2">
        <f t="shared" si="76"/>
        <v>0.26684773585434174</v>
      </c>
      <c r="DQ69" s="2">
        <f t="shared" si="76"/>
        <v>0.26947133734402845</v>
      </c>
      <c r="DR69" s="2">
        <f t="shared" si="76"/>
        <v>0.26252778453654191</v>
      </c>
      <c r="DS69" s="2">
        <f t="shared" si="76"/>
        <v>0.26755840377565981</v>
      </c>
      <c r="DT69" s="2">
        <f t="shared" si="76"/>
        <v>0.29047373845307922</v>
      </c>
      <c r="DU69" s="2">
        <f t="shared" si="76"/>
        <v>0.27067785373900299</v>
      </c>
      <c r="DV69" s="2">
        <f t="shared" si="76"/>
        <v>0.27095917723607038</v>
      </c>
      <c r="DW69" s="2">
        <f t="shared" si="76"/>
        <v>0.27354423239750447</v>
      </c>
      <c r="DX69" s="2">
        <f t="shared" si="76"/>
        <v>0.261285450311943</v>
      </c>
      <c r="DY69" s="2">
        <f t="shared" si="76"/>
        <v>0.2650832794499618</v>
      </c>
      <c r="EA69" s="2">
        <f t="shared" si="77"/>
        <v>0.25146409471736203</v>
      </c>
      <c r="EB69" s="2">
        <f t="shared" si="77"/>
        <v>0.24528690012730908</v>
      </c>
      <c r="EC69" s="2">
        <f t="shared" si="77"/>
        <v>0.25134065360576924</v>
      </c>
      <c r="ED69" s="2">
        <f t="shared" si="77"/>
        <v>0.28588289390175531</v>
      </c>
      <c r="EE69" s="2">
        <f t="shared" si="77"/>
        <v>0.2500643651983373</v>
      </c>
      <c r="EF69" s="2">
        <f t="shared" si="77"/>
        <v>0.24009328911558137</v>
      </c>
      <c r="EG69" s="2">
        <f t="shared" si="77"/>
        <v>0.24481422652986892</v>
      </c>
      <c r="EH69" s="2">
        <f t="shared" si="77"/>
        <v>0.23204620549299262</v>
      </c>
      <c r="EI69" s="2">
        <f t="shared" si="77"/>
        <v>0.23334370710307045</v>
      </c>
      <c r="EJ69" s="2">
        <f t="shared" si="77"/>
        <v>0.24642299472527476</v>
      </c>
      <c r="EK69" s="2">
        <f t="shared" si="77"/>
        <v>0.2419606639067301</v>
      </c>
      <c r="EL69" s="2">
        <f t="shared" si="77"/>
        <v>0.22765374134177319</v>
      </c>
      <c r="EM69" s="2">
        <f t="shared" si="77"/>
        <v>0.2378146478325428</v>
      </c>
      <c r="EN69" s="2">
        <f t="shared" si="77"/>
        <v>0.23523804282497821</v>
      </c>
      <c r="EO69" s="2">
        <f t="shared" si="77"/>
        <v>0.24623701848579108</v>
      </c>
      <c r="EQ69" s="2">
        <f t="shared" si="78"/>
        <v>0.23441556788705134</v>
      </c>
      <c r="ER69" s="2">
        <f t="shared" si="78"/>
        <v>0.23774527057119862</v>
      </c>
      <c r="ES69" s="2">
        <f t="shared" si="78"/>
        <v>0.2416327674270205</v>
      </c>
      <c r="ET69" s="2">
        <f t="shared" si="78"/>
        <v>0.2698137107992743</v>
      </c>
      <c r="EU69" s="2">
        <f t="shared" si="78"/>
        <v>0.2427690443797515</v>
      </c>
      <c r="EV69" s="2">
        <f t="shared" si="78"/>
        <v>0.2349561871664991</v>
      </c>
      <c r="EW69" s="2">
        <f t="shared" si="78"/>
        <v>0.2415683559884613</v>
      </c>
      <c r="EX69" s="2">
        <f t="shared" si="78"/>
        <v>0.23218666383774644</v>
      </c>
      <c r="EY69" s="2">
        <f t="shared" si="78"/>
        <v>0.23092065780415819</v>
      </c>
      <c r="EZ69" s="2">
        <f t="shared" si="78"/>
        <v>0.24307745614047746</v>
      </c>
      <c r="FA69" s="2">
        <f t="shared" si="78"/>
        <v>0.23614934662195664</v>
      </c>
      <c r="FB69" s="2">
        <f t="shared" si="78"/>
        <v>0.22882098432150227</v>
      </c>
      <c r="FC69" s="2">
        <f t="shared" si="78"/>
        <v>0.23920368151426219</v>
      </c>
      <c r="FD69" s="2">
        <f t="shared" si="78"/>
        <v>0.23720610289043462</v>
      </c>
      <c r="FE69" s="2">
        <f t="shared" si="78"/>
        <v>0.24931380778338091</v>
      </c>
      <c r="FG69" s="2">
        <f t="shared" si="79"/>
        <v>0.84208191242811314</v>
      </c>
      <c r="FH69" s="2">
        <f t="shared" si="79"/>
        <v>0.64520484650424703</v>
      </c>
      <c r="FI69" s="2">
        <f t="shared" si="79"/>
        <v>0.59200197781471509</v>
      </c>
      <c r="FJ69" s="2">
        <f t="shared" si="79"/>
        <v>0.60103941110923986</v>
      </c>
      <c r="FK69" s="2">
        <f t="shared" si="79"/>
        <v>0.597483143747776</v>
      </c>
      <c r="FL69" s="2">
        <f t="shared" si="79"/>
        <v>0.65924170388817571</v>
      </c>
      <c r="FM69" s="2">
        <f t="shared" si="79"/>
        <v>0.6932962400759517</v>
      </c>
      <c r="FN69" s="2">
        <f t="shared" si="79"/>
        <v>0.68509387520835863</v>
      </c>
      <c r="FO69" s="2">
        <f t="shared" si="79"/>
        <v>0.70773626692383751</v>
      </c>
      <c r="FP69" s="2">
        <f t="shared" si="79"/>
        <v>0.72182586580002195</v>
      </c>
      <c r="FQ69" s="2">
        <f t="shared" si="79"/>
        <v>0.7057203019668038</v>
      </c>
      <c r="FR69" s="2">
        <f t="shared" si="79"/>
        <v>0.71349590197090218</v>
      </c>
      <c r="FS69" s="2">
        <f t="shared" si="79"/>
        <v>0.69166593738865501</v>
      </c>
      <c r="FT69" s="2">
        <f t="shared" si="79"/>
        <v>0.68751666097352915</v>
      </c>
      <c r="FU69" s="2">
        <f t="shared" si="79"/>
        <v>0.59338770795182327</v>
      </c>
      <c r="FW69" s="2">
        <f t="shared" si="67"/>
        <v>3.3032154719485373E-4</v>
      </c>
      <c r="FX69" s="2">
        <f t="shared" si="67"/>
        <v>8.1328685326907181E-5</v>
      </c>
      <c r="FY69" s="2">
        <f t="shared" si="67"/>
        <v>2.6102146277902299E-5</v>
      </c>
      <c r="FZ69" s="2">
        <f t="shared" si="67"/>
        <v>3.4053613222804757E-5</v>
      </c>
      <c r="GA69" s="2">
        <f t="shared" si="67"/>
        <v>2.8601837374300965E-5</v>
      </c>
      <c r="GB69" s="2">
        <f t="shared" si="67"/>
        <v>3.6935681410932621E-5</v>
      </c>
      <c r="GC69" s="2">
        <f t="shared" si="67"/>
        <v>4.513597678536757E-5</v>
      </c>
      <c r="GD69" s="2">
        <f t="shared" si="67"/>
        <v>5.1214341319219485E-5</v>
      </c>
      <c r="GE69" s="2">
        <f t="shared" si="67"/>
        <v>6.7063140761789491E-5</v>
      </c>
      <c r="GF69" s="2">
        <f t="shared" si="67"/>
        <v>6.5273638549909221E-5</v>
      </c>
      <c r="GG69" s="2">
        <f t="shared" si="67"/>
        <v>5.5317623829086172E-5</v>
      </c>
      <c r="GH69" s="2">
        <f t="shared" si="67"/>
        <v>4.3734336910280624E-5</v>
      </c>
      <c r="GI69" s="2">
        <f t="shared" si="67"/>
        <v>3.4172266866083448E-5</v>
      </c>
      <c r="GJ69" s="2">
        <f t="shared" si="67"/>
        <v>2.5175468998525981E-5</v>
      </c>
      <c r="GK69" s="2">
        <f t="shared" si="67"/>
        <v>2.0859139652097833E-5</v>
      </c>
      <c r="GM69" s="82">
        <f t="shared" si="68"/>
        <v>0.56502581800803664</v>
      </c>
      <c r="GN69" s="82">
        <f t="shared" si="68"/>
        <v>7.3473727219767249E-2</v>
      </c>
      <c r="GO69" s="82">
        <f t="shared" si="68"/>
        <v>3.9022276679355511E-2</v>
      </c>
      <c r="GP69" s="82">
        <f t="shared" si="68"/>
        <v>4.9368088285608916E-2</v>
      </c>
      <c r="GQ69" s="82">
        <f t="shared" si="68"/>
        <v>4.5861309410591647E-2</v>
      </c>
      <c r="GR69" s="82">
        <f t="shared" si="68"/>
        <v>0.10343928047548805</v>
      </c>
      <c r="GS69" s="82">
        <f t="shared" si="68"/>
        <v>0.14229347941830503</v>
      </c>
      <c r="GT69" s="82">
        <f t="shared" si="68"/>
        <v>0.12937342948758609</v>
      </c>
      <c r="GU69" s="82">
        <f t="shared" si="68"/>
        <v>0.16588605453519059</v>
      </c>
      <c r="GV69" s="82">
        <f t="shared" si="68"/>
        <v>0.19815412141713634</v>
      </c>
      <c r="GW69" s="82">
        <f t="shared" si="68"/>
        <v>0.17109995984279813</v>
      </c>
      <c r="GX69" s="82">
        <f t="shared" si="68"/>
        <v>0.16307783788503388</v>
      </c>
      <c r="GY69" s="82">
        <f t="shared" si="68"/>
        <v>0.12679193556456833</v>
      </c>
      <c r="GZ69" s="82">
        <f t="shared" si="68"/>
        <v>0.13622258573766388</v>
      </c>
      <c r="HA69" s="82">
        <f t="shared" si="68"/>
        <v>6.3857538511049236E-2</v>
      </c>
      <c r="HC69" s="82">
        <f t="shared" si="73"/>
        <v>5.218494532320171E-5</v>
      </c>
      <c r="HD69" s="82">
        <f t="shared" si="69"/>
        <v>2.5096048299428732E-9</v>
      </c>
      <c r="HE69" s="82">
        <f t="shared" si="69"/>
        <v>6.5961794288087867E-9</v>
      </c>
      <c r="HF69" s="82">
        <f t="shared" si="69"/>
        <v>2.4026242284994639E-9</v>
      </c>
      <c r="HG69" s="82">
        <f t="shared" si="69"/>
        <v>3.3951338703027116E-10</v>
      </c>
      <c r="HH69" s="82">
        <f t="shared" si="69"/>
        <v>1.7905231022251709E-8</v>
      </c>
      <c r="HI69" s="82">
        <f t="shared" si="69"/>
        <v>1.3110720430718155E-8</v>
      </c>
      <c r="HJ69" s="82">
        <f t="shared" si="69"/>
        <v>2.6891341784151007E-8</v>
      </c>
      <c r="HK69" s="82">
        <f t="shared" si="69"/>
        <v>5.826552366410945E-8</v>
      </c>
      <c r="HL69" s="82">
        <f t="shared" si="69"/>
        <v>1.9381840828040207E-7</v>
      </c>
      <c r="HM69" s="82">
        <f t="shared" si="69"/>
        <v>1.2424801572224995E-7</v>
      </c>
      <c r="HN69" s="82">
        <f t="shared" si="69"/>
        <v>1.0460895641835596E-7</v>
      </c>
      <c r="HO69" s="82">
        <f t="shared" si="69"/>
        <v>1.5309706861494409E-7</v>
      </c>
      <c r="HP69" s="82">
        <f t="shared" si="69"/>
        <v>2.7407933099058212E-8</v>
      </c>
      <c r="HQ69" s="82">
        <f t="shared" si="69"/>
        <v>7.1346637899885704E-12</v>
      </c>
      <c r="HS69" s="82">
        <f t="shared" si="70"/>
        <v>7.7811468394711055E-18</v>
      </c>
      <c r="HT69" s="82">
        <f t="shared" si="70"/>
        <v>5.9160908522780852E-32</v>
      </c>
      <c r="HU69" s="82">
        <f t="shared" si="70"/>
        <v>2.4131604798242687E-32</v>
      </c>
      <c r="HV69" s="82">
        <f t="shared" si="70"/>
        <v>4.3322995671310986E-36</v>
      </c>
      <c r="HW69" s="82">
        <f t="shared" si="70"/>
        <v>7.9373189913016697E-41</v>
      </c>
      <c r="HX69" s="82">
        <f t="shared" si="70"/>
        <v>2.3535950282678145E-36</v>
      </c>
      <c r="HY69" s="82">
        <f t="shared" si="70"/>
        <v>4.833174472855856E-37</v>
      </c>
      <c r="HZ69" s="82">
        <f t="shared" si="70"/>
        <v>8.9193859576879654E-35</v>
      </c>
      <c r="IA69" s="82">
        <f t="shared" si="70"/>
        <v>3.7663046231691807E-34</v>
      </c>
      <c r="IB69" s="82">
        <f t="shared" si="70"/>
        <v>3.1417216078706083E-33</v>
      </c>
      <c r="IC69" s="82">
        <f t="shared" si="70"/>
        <v>4.2603980716302984E-34</v>
      </c>
      <c r="ID69" s="82">
        <f t="shared" si="70"/>
        <v>9.5610951297255223E-34</v>
      </c>
      <c r="IE69" s="82">
        <f t="shared" si="70"/>
        <v>3.1351817500603641E-31</v>
      </c>
      <c r="IF69" s="82">
        <f t="shared" si="70"/>
        <v>9.4373928594795728E-34</v>
      </c>
      <c r="IG69" s="82">
        <f t="shared" si="70"/>
        <v>2.1781261407471862E-28</v>
      </c>
      <c r="II69" s="82">
        <f t="shared" si="71"/>
        <v>3.634626759001733E-107</v>
      </c>
      <c r="IJ69" s="82">
        <f t="shared" si="71"/>
        <v>9.0435463160122698E-162</v>
      </c>
      <c r="IK69" s="82">
        <f t="shared" si="71"/>
        <v>3.0979434017897646E-168</v>
      </c>
      <c r="IL69" s="82">
        <f t="shared" si="71"/>
        <v>3.4492512857158584E-190</v>
      </c>
      <c r="IM69" s="82">
        <f t="shared" si="71"/>
        <v>1.808582920040631E-220</v>
      </c>
      <c r="IN69" s="82">
        <f t="shared" si="71"/>
        <v>6.0838298605152242E-198</v>
      </c>
      <c r="IO69" s="82">
        <f t="shared" si="71"/>
        <v>4.1252225879086206E-202</v>
      </c>
      <c r="IP69" s="82">
        <f t="shared" si="71"/>
        <v>5.477570096149256E-188</v>
      </c>
      <c r="IQ69" s="82">
        <f t="shared" si="71"/>
        <v>1.1804274089847407E-185</v>
      </c>
      <c r="IR69" s="82">
        <f t="shared" si="71"/>
        <v>3.1624587953452324E-183</v>
      </c>
      <c r="IS69" s="82">
        <f t="shared" si="71"/>
        <v>5.9652419170600811E-189</v>
      </c>
      <c r="IT69" s="82">
        <f t="shared" si="71"/>
        <v>2.0155303458124429E-185</v>
      </c>
      <c r="IU69" s="82">
        <f t="shared" si="71"/>
        <v>6.3483471741931311E-168</v>
      </c>
      <c r="IV69" s="82">
        <f t="shared" si="71"/>
        <v>2.4321667891988076E-111</v>
      </c>
      <c r="IW69" s="82">
        <f t="shared" si="71"/>
        <v>5.2496510468533384E-82</v>
      </c>
      <c r="IY69" s="82">
        <f t="shared" si="72"/>
        <v>0.56507800295335986</v>
      </c>
      <c r="IZ69" s="82">
        <f t="shared" si="72"/>
        <v>7.3473729729372078E-2</v>
      </c>
      <c r="JA69" s="82">
        <f t="shared" si="72"/>
        <v>3.902228327553494E-2</v>
      </c>
      <c r="JB69" s="82">
        <f t="shared" si="72"/>
        <v>4.9368090688233147E-2</v>
      </c>
      <c r="JC69" s="82">
        <f t="shared" si="72"/>
        <v>4.5861309750105037E-2</v>
      </c>
      <c r="JD69" s="82">
        <f t="shared" si="72"/>
        <v>0.10343929838071907</v>
      </c>
      <c r="JE69" s="82">
        <f t="shared" si="72"/>
        <v>0.14229349252902546</v>
      </c>
      <c r="JF69" s="82">
        <f t="shared" si="72"/>
        <v>0.12937345637892789</v>
      </c>
      <c r="JG69" s="82">
        <f t="shared" si="72"/>
        <v>0.16588611280071425</v>
      </c>
      <c r="JH69" s="82">
        <f t="shared" si="72"/>
        <v>0.19815431523554461</v>
      </c>
      <c r="JI69" s="82">
        <f t="shared" si="72"/>
        <v>0.17110008409081384</v>
      </c>
      <c r="JJ69" s="82">
        <f t="shared" si="72"/>
        <v>0.1630779424939903</v>
      </c>
      <c r="JK69" s="82">
        <f t="shared" si="72"/>
        <v>0.12679208866163694</v>
      </c>
      <c r="JL69" s="82">
        <f t="shared" si="72"/>
        <v>0.13622261314559697</v>
      </c>
      <c r="JM69" s="82">
        <f t="shared" si="72"/>
        <v>6.3857538518183904E-2</v>
      </c>
    </row>
    <row r="70" spans="2:273" x14ac:dyDescent="0.25">
      <c r="B70" s="2">
        <v>43</v>
      </c>
      <c r="C70" s="37">
        <v>0.55201</v>
      </c>
      <c r="D70" s="37">
        <v>0.366842</v>
      </c>
      <c r="E70" s="37">
        <v>0.326349</v>
      </c>
      <c r="F70" s="37">
        <v>0.362288</v>
      </c>
      <c r="G70" s="37">
        <v>0.33131500000000003</v>
      </c>
      <c r="H70" s="37">
        <v>0.41671000000000002</v>
      </c>
      <c r="I70" s="37">
        <v>0.46181800000000001</v>
      </c>
      <c r="J70" s="37">
        <v>0.42953799999999998</v>
      </c>
      <c r="K70" s="37">
        <v>0.47570699999999999</v>
      </c>
      <c r="L70" s="37">
        <v>0.53913699999999998</v>
      </c>
      <c r="M70" s="37">
        <v>0.49533700000000003</v>
      </c>
      <c r="N70" s="37">
        <v>0.47354600000000002</v>
      </c>
      <c r="O70" s="37">
        <v>0.44027300000000003</v>
      </c>
      <c r="P70" s="37">
        <v>0.44502199999999997</v>
      </c>
      <c r="Q70" s="37">
        <v>0.37609999999999999</v>
      </c>
      <c r="S70" s="4">
        <f t="shared" si="74"/>
        <v>0.69605788521694123</v>
      </c>
      <c r="T70" s="4">
        <f t="shared" si="74"/>
        <v>0.38631048176477767</v>
      </c>
      <c r="U70" s="4">
        <f t="shared" si="74"/>
        <v>0.33835246882391284</v>
      </c>
      <c r="V70" s="4">
        <f t="shared" si="74"/>
        <v>0.37618876798827633</v>
      </c>
      <c r="W70" s="4">
        <f t="shared" si="74"/>
        <v>0.34800244420415077</v>
      </c>
      <c r="X70" s="4">
        <f t="shared" si="74"/>
        <v>0.41945988621999947</v>
      </c>
      <c r="Y70" s="4">
        <f t="shared" si="74"/>
        <v>0.45432733531498515</v>
      </c>
      <c r="Z70" s="4">
        <f t="shared" si="74"/>
        <v>0.43510872761329994</v>
      </c>
      <c r="AA70" s="4">
        <f t="shared" si="74"/>
        <v>0.46729739572403178</v>
      </c>
      <c r="AB70" s="4">
        <f t="shared" si="74"/>
        <v>0.51083185723411884</v>
      </c>
      <c r="AC70" s="4">
        <f t="shared" si="74"/>
        <v>0.47982152739683215</v>
      </c>
      <c r="AD70" s="4">
        <f t="shared" si="74"/>
        <v>0.46845255784546674</v>
      </c>
      <c r="AE70" s="4">
        <f t="shared" si="74"/>
        <v>0.44107876346538905</v>
      </c>
      <c r="AF70" s="4">
        <f t="shared" si="74"/>
        <v>0.44259379916792174</v>
      </c>
      <c r="AG70" s="4">
        <f t="shared" si="74"/>
        <v>0.36055860690054126</v>
      </c>
      <c r="AI70" s="4">
        <f t="shared" si="75"/>
        <v>-0.14404788521694123</v>
      </c>
      <c r="AJ70" s="4">
        <f t="shared" si="75"/>
        <v>-1.9468481764777668E-2</v>
      </c>
      <c r="AK70" s="4">
        <f t="shared" si="75"/>
        <v>-1.2003468823912844E-2</v>
      </c>
      <c r="AL70" s="4">
        <f t="shared" si="75"/>
        <v>-1.390076798827633E-2</v>
      </c>
      <c r="AM70" s="4">
        <f t="shared" si="75"/>
        <v>-1.6687444204150748E-2</v>
      </c>
      <c r="AN70" s="4">
        <f t="shared" si="75"/>
        <v>-2.7498862199994423E-3</v>
      </c>
      <c r="AO70" s="4">
        <f t="shared" si="75"/>
        <v>7.4906646850148584E-3</v>
      </c>
      <c r="AP70" s="4">
        <f t="shared" si="75"/>
        <v>-5.5707276132999639E-3</v>
      </c>
      <c r="AQ70" s="4">
        <f t="shared" si="75"/>
        <v>8.4096042759682077E-3</v>
      </c>
      <c r="AR70" s="4">
        <f t="shared" si="75"/>
        <v>2.8305142765881142E-2</v>
      </c>
      <c r="AS70" s="4">
        <f t="shared" si="75"/>
        <v>1.5515472603167879E-2</v>
      </c>
      <c r="AT70" s="4">
        <f t="shared" si="75"/>
        <v>5.0934421545332786E-3</v>
      </c>
      <c r="AU70" s="4">
        <f t="shared" si="75"/>
        <v>-8.0576346538901999E-4</v>
      </c>
      <c r="AV70" s="4">
        <f t="shared" si="75"/>
        <v>2.4282008320782311E-3</v>
      </c>
      <c r="AW70" s="4">
        <f t="shared" si="75"/>
        <v>1.5541393099458733E-2</v>
      </c>
      <c r="AY70" s="2">
        <f t="shared" si="65"/>
        <v>0.27363551672565761</v>
      </c>
      <c r="AZ70" s="2">
        <f t="shared" si="65"/>
        <v>0.25274576673567334</v>
      </c>
      <c r="BA70" s="2">
        <f t="shared" si="65"/>
        <v>0.26208907214602661</v>
      </c>
      <c r="BB70" s="2">
        <f t="shared" si="65"/>
        <v>0.283283206423596</v>
      </c>
      <c r="BC70" s="2">
        <f t="shared" si="65"/>
        <v>0.25926256311287438</v>
      </c>
      <c r="BD70" s="2">
        <f t="shared" si="65"/>
        <v>0.24863170773708387</v>
      </c>
      <c r="BE70" s="2">
        <f t="shared" si="65"/>
        <v>0.25181134778197445</v>
      </c>
      <c r="BF70" s="2">
        <f t="shared" si="65"/>
        <v>0.24095688871372822</v>
      </c>
      <c r="BG70" s="2">
        <f t="shared" si="65"/>
        <v>0.2426121767769219</v>
      </c>
      <c r="BH70" s="2">
        <f t="shared" si="65"/>
        <v>0.25784068893079293</v>
      </c>
      <c r="BI70" s="2">
        <f t="shared" si="65"/>
        <v>0.24972673332290321</v>
      </c>
      <c r="BJ70" s="2">
        <f t="shared" si="65"/>
        <v>0.23924830064571037</v>
      </c>
      <c r="BK70" s="2">
        <f t="shared" si="65"/>
        <v>0.24813618613548527</v>
      </c>
      <c r="BL70" s="2">
        <f t="shared" si="65"/>
        <v>0.24275815378135449</v>
      </c>
      <c r="BM70" s="2">
        <f t="shared" si="65"/>
        <v>0.2536087142581428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0.40623962507246381</v>
      </c>
      <c r="DL70" s="2">
        <f t="shared" si="76"/>
        <v>0.26833508459383754</v>
      </c>
      <c r="DM70" s="2">
        <f t="shared" si="76"/>
        <v>0.27986602341612865</v>
      </c>
      <c r="DN70" s="2">
        <f t="shared" si="76"/>
        <v>0.28016678378378373</v>
      </c>
      <c r="DO70" s="2">
        <f t="shared" si="76"/>
        <v>0.27481967359667359</v>
      </c>
      <c r="DP70" s="2">
        <f t="shared" si="76"/>
        <v>0.26757244985994399</v>
      </c>
      <c r="DQ70" s="2">
        <f t="shared" si="76"/>
        <v>0.27035069763814612</v>
      </c>
      <c r="DR70" s="2">
        <f t="shared" si="76"/>
        <v>0.2630504312611408</v>
      </c>
      <c r="DS70" s="2">
        <f t="shared" si="76"/>
        <v>0.26804767137096774</v>
      </c>
      <c r="DT70" s="2">
        <f t="shared" si="76"/>
        <v>0.29154400806451614</v>
      </c>
      <c r="DU70" s="2">
        <f t="shared" si="76"/>
        <v>0.271253122983871</v>
      </c>
      <c r="DV70" s="2">
        <f t="shared" si="76"/>
        <v>0.27170270161290322</v>
      </c>
      <c r="DW70" s="2">
        <f t="shared" si="76"/>
        <v>0.27433367257130126</v>
      </c>
      <c r="DX70" s="2">
        <f t="shared" si="76"/>
        <v>0.26156636040552589</v>
      </c>
      <c r="DY70" s="2">
        <f t="shared" si="76"/>
        <v>0.26578967685255922</v>
      </c>
      <c r="EA70" s="2">
        <f t="shared" si="77"/>
        <v>0.25096307461305517</v>
      </c>
      <c r="EB70" s="2">
        <f t="shared" si="77"/>
        <v>0.24492855384655354</v>
      </c>
      <c r="EC70" s="2">
        <f t="shared" si="77"/>
        <v>0.25091594230769232</v>
      </c>
      <c r="ED70" s="2">
        <f t="shared" si="77"/>
        <v>0.28517077008737368</v>
      </c>
      <c r="EE70" s="2">
        <f t="shared" si="77"/>
        <v>0.24970447938194873</v>
      </c>
      <c r="EF70" s="2">
        <f t="shared" si="77"/>
        <v>0.23970309237346366</v>
      </c>
      <c r="EG70" s="2">
        <f t="shared" si="77"/>
        <v>0.24433168711537462</v>
      </c>
      <c r="EH70" s="2">
        <f t="shared" si="77"/>
        <v>0.23169505683518332</v>
      </c>
      <c r="EI70" s="2">
        <f t="shared" si="77"/>
        <v>0.2330328995300941</v>
      </c>
      <c r="EJ70" s="2">
        <f t="shared" si="77"/>
        <v>0.24599540952380955</v>
      </c>
      <c r="EK70" s="2">
        <f t="shared" si="77"/>
        <v>0.24154069985610044</v>
      </c>
      <c r="EL70" s="2">
        <f t="shared" si="77"/>
        <v>0.22736284862278378</v>
      </c>
      <c r="EM70" s="2">
        <f t="shared" si="77"/>
        <v>0.23748525250154673</v>
      </c>
      <c r="EN70" s="2">
        <f t="shared" si="77"/>
        <v>0.23496173368791071</v>
      </c>
      <c r="EO70" s="2">
        <f t="shared" si="77"/>
        <v>0.24599616781633871</v>
      </c>
      <c r="EQ70" s="2">
        <f t="shared" si="78"/>
        <v>0.23419378535095142</v>
      </c>
      <c r="ER70" s="2">
        <f t="shared" si="78"/>
        <v>0.23750339601484155</v>
      </c>
      <c r="ES70" s="2">
        <f t="shared" si="78"/>
        <v>0.24134648809616385</v>
      </c>
      <c r="ET70" s="2">
        <f t="shared" si="78"/>
        <v>0.26935292955256301</v>
      </c>
      <c r="EU70" s="2">
        <f t="shared" si="78"/>
        <v>0.24252328418773253</v>
      </c>
      <c r="EV70" s="2">
        <f t="shared" si="78"/>
        <v>0.23465162460221381</v>
      </c>
      <c r="EW70" s="2">
        <f t="shared" si="78"/>
        <v>0.24114295720096962</v>
      </c>
      <c r="EX70" s="2">
        <f t="shared" si="78"/>
        <v>0.23183237181134636</v>
      </c>
      <c r="EY70" s="2">
        <f t="shared" si="78"/>
        <v>0.23065337397437216</v>
      </c>
      <c r="EZ70" s="2">
        <f t="shared" si="78"/>
        <v>0.24270522844677817</v>
      </c>
      <c r="FA70" s="2">
        <f t="shared" si="78"/>
        <v>0.23582825324846057</v>
      </c>
      <c r="FB70" s="2">
        <f t="shared" si="78"/>
        <v>0.22851182591280936</v>
      </c>
      <c r="FC70" s="2">
        <f t="shared" si="78"/>
        <v>0.23885225135470034</v>
      </c>
      <c r="FD70" s="2">
        <f t="shared" si="78"/>
        <v>0.23689517332378607</v>
      </c>
      <c r="FE70" s="2">
        <f t="shared" si="78"/>
        <v>0.24900891505401157</v>
      </c>
      <c r="FG70" s="2">
        <f t="shared" si="79"/>
        <v>0.85394758238057766</v>
      </c>
      <c r="FH70" s="2">
        <f t="shared" si="79"/>
        <v>0.66599599454746861</v>
      </c>
      <c r="FI70" s="2">
        <f t="shared" si="79"/>
        <v>0.61404585784307897</v>
      </c>
      <c r="FJ70" s="2">
        <f t="shared" si="79"/>
        <v>0.62290603367271646</v>
      </c>
      <c r="FK70" s="2">
        <f t="shared" si="79"/>
        <v>0.61942126108454276</v>
      </c>
      <c r="FL70" s="2">
        <f t="shared" si="79"/>
        <v>0.67961873726470867</v>
      </c>
      <c r="FM70" s="2">
        <f t="shared" si="79"/>
        <v>0.71252486824704542</v>
      </c>
      <c r="FN70" s="2">
        <f t="shared" si="79"/>
        <v>0.70461765049321101</v>
      </c>
      <c r="FO70" s="2">
        <f t="shared" si="79"/>
        <v>0.72641683162954784</v>
      </c>
      <c r="FP70" s="2">
        <f t="shared" si="79"/>
        <v>0.73993678692740361</v>
      </c>
      <c r="FQ70" s="2">
        <f t="shared" si="79"/>
        <v>0.72447955807126052</v>
      </c>
      <c r="FR70" s="2">
        <f t="shared" si="79"/>
        <v>0.73194775977174553</v>
      </c>
      <c r="FS70" s="2">
        <f t="shared" si="79"/>
        <v>0.71095416319977389</v>
      </c>
      <c r="FT70" s="2">
        <f t="shared" si="79"/>
        <v>0.70695447806973233</v>
      </c>
      <c r="FU70" s="2">
        <f t="shared" si="79"/>
        <v>0.61540535729731061</v>
      </c>
      <c r="FW70" s="2">
        <f t="shared" si="67"/>
        <v>3.6217883200089169E-4</v>
      </c>
      <c r="FX70" s="2">
        <f t="shared" si="67"/>
        <v>8.9174430479692647E-5</v>
      </c>
      <c r="FY70" s="2">
        <f t="shared" si="67"/>
        <v>2.8620362191945527E-5</v>
      </c>
      <c r="FZ70" s="2">
        <f t="shared" si="67"/>
        <v>3.7338921724241149E-5</v>
      </c>
      <c r="GA70" s="2">
        <f t="shared" si="67"/>
        <v>3.1361204510763162E-5</v>
      </c>
      <c r="GB70" s="2">
        <f t="shared" si="67"/>
        <v>4.049902500899253E-5</v>
      </c>
      <c r="GC70" s="2">
        <f t="shared" si="67"/>
        <v>4.9490398894027566E-5</v>
      </c>
      <c r="GD70" s="2">
        <f t="shared" si="67"/>
        <v>5.6155131120078886E-5</v>
      </c>
      <c r="GE70" s="2">
        <f t="shared" si="67"/>
        <v>7.3532795843372675E-5</v>
      </c>
      <c r="GF70" s="2">
        <f t="shared" si="67"/>
        <v>7.1570670737831508E-5</v>
      </c>
      <c r="GG70" s="2">
        <f t="shared" si="67"/>
        <v>6.0654244682702328E-5</v>
      </c>
      <c r="GH70" s="2">
        <f t="shared" si="67"/>
        <v>4.7953544509240695E-5</v>
      </c>
      <c r="GI70" s="2">
        <f t="shared" si="67"/>
        <v>3.7469022000627445E-5</v>
      </c>
      <c r="GJ70" s="2">
        <f t="shared" si="67"/>
        <v>2.7604285786958933E-5</v>
      </c>
      <c r="GK70" s="2">
        <f t="shared" si="67"/>
        <v>2.2871545790939162E-5</v>
      </c>
      <c r="GM70" s="82">
        <f t="shared" si="68"/>
        <v>0.59770350383032245</v>
      </c>
      <c r="GN70" s="82">
        <f t="shared" si="68"/>
        <v>9.2858282785055243E-2</v>
      </c>
      <c r="GO70" s="82">
        <f t="shared" si="68"/>
        <v>5.0457771850053089E-2</v>
      </c>
      <c r="GP70" s="82">
        <f t="shared" si="68"/>
        <v>6.500182746770769E-2</v>
      </c>
      <c r="GQ70" s="82">
        <f t="shared" si="68"/>
        <v>6.0203448094749222E-2</v>
      </c>
      <c r="GR70" s="82">
        <f t="shared" si="68"/>
        <v>0.1318730190339483</v>
      </c>
      <c r="GS70" s="82">
        <f t="shared" si="68"/>
        <v>0.17679777949765929</v>
      </c>
      <c r="GT70" s="82">
        <f t="shared" si="68"/>
        <v>0.16149913597929885</v>
      </c>
      <c r="GU70" s="82">
        <f t="shared" si="68"/>
        <v>0.20426831795395781</v>
      </c>
      <c r="GV70" s="82">
        <f t="shared" si="68"/>
        <v>0.24214310520406351</v>
      </c>
      <c r="GW70" s="82">
        <f t="shared" si="68"/>
        <v>0.21146343515573285</v>
      </c>
      <c r="GX70" s="82">
        <f t="shared" si="68"/>
        <v>0.19941115315878244</v>
      </c>
      <c r="GY70" s="82">
        <f t="shared" si="68"/>
        <v>0.15679341986204415</v>
      </c>
      <c r="GZ70" s="82">
        <f t="shared" si="68"/>
        <v>0.17005208654391291</v>
      </c>
      <c r="HA70" s="82">
        <f t="shared" si="68"/>
        <v>8.9967886123186361E-2</v>
      </c>
      <c r="HC70" s="82">
        <f t="shared" si="73"/>
        <v>9.2325946162647791E-5</v>
      </c>
      <c r="HD70" s="82">
        <f t="shared" si="69"/>
        <v>5.9387628311156097E-9</v>
      </c>
      <c r="HE70" s="82">
        <f t="shared" si="69"/>
        <v>1.4169799587350926E-8</v>
      </c>
      <c r="HF70" s="82">
        <f t="shared" si="69"/>
        <v>5.6596706979816793E-9</v>
      </c>
      <c r="HG70" s="82">
        <f t="shared" si="69"/>
        <v>8.8032474663531742E-10</v>
      </c>
      <c r="HH70" s="82">
        <f t="shared" si="69"/>
        <v>4.1195489516072247E-8</v>
      </c>
      <c r="HI70" s="82">
        <f t="shared" si="69"/>
        <v>3.1181946906277982E-8</v>
      </c>
      <c r="HJ70" s="82">
        <f t="shared" si="69"/>
        <v>6.1579981496229551E-8</v>
      </c>
      <c r="HK70" s="82">
        <f t="shared" si="69"/>
        <v>1.3313501551908001E-7</v>
      </c>
      <c r="HL70" s="82">
        <f t="shared" si="69"/>
        <v>4.2587365168521921E-7</v>
      </c>
      <c r="HM70" s="82">
        <f t="shared" si="69"/>
        <v>2.7591921942165864E-7</v>
      </c>
      <c r="HN70" s="82">
        <f t="shared" si="69"/>
        <v>2.2739338342149227E-7</v>
      </c>
      <c r="HO70" s="82">
        <f t="shared" si="69"/>
        <v>3.1215810500518301E-7</v>
      </c>
      <c r="HP70" s="82">
        <f t="shared" si="69"/>
        <v>6.1232619870501898E-8</v>
      </c>
      <c r="HQ70" s="82">
        <f t="shared" si="69"/>
        <v>2.444656990216103E-11</v>
      </c>
      <c r="HS70" s="82">
        <f t="shared" si="70"/>
        <v>2.7484559366321763E-17</v>
      </c>
      <c r="HT70" s="82">
        <f t="shared" si="70"/>
        <v>3.5898425452508011E-31</v>
      </c>
      <c r="HU70" s="82">
        <f t="shared" si="70"/>
        <v>1.2596456831972948E-31</v>
      </c>
      <c r="HV70" s="82">
        <f t="shared" si="70"/>
        <v>2.9226182879948289E-35</v>
      </c>
      <c r="HW70" s="82">
        <f t="shared" si="70"/>
        <v>6.8547205259817519E-40</v>
      </c>
      <c r="HX70" s="82">
        <f t="shared" si="70"/>
        <v>1.6886732010886587E-35</v>
      </c>
      <c r="HY70" s="82">
        <f t="shared" si="70"/>
        <v>3.7577496541516499E-36</v>
      </c>
      <c r="HZ70" s="82">
        <f t="shared" si="70"/>
        <v>6.1935896897404583E-34</v>
      </c>
      <c r="IA70" s="82">
        <f t="shared" si="70"/>
        <v>2.6758173999428006E-33</v>
      </c>
      <c r="IB70" s="82">
        <f t="shared" si="70"/>
        <v>2.1318667746501401E-32</v>
      </c>
      <c r="IC70" s="82">
        <f t="shared" si="70"/>
        <v>2.9586608592817211E-33</v>
      </c>
      <c r="ID70" s="82">
        <f t="shared" si="70"/>
        <v>6.1720970083042494E-33</v>
      </c>
      <c r="IE70" s="82">
        <f t="shared" si="70"/>
        <v>1.6540585022401753E-30</v>
      </c>
      <c r="IF70" s="82">
        <f t="shared" si="70"/>
        <v>5.6438106273489932E-33</v>
      </c>
      <c r="IG70" s="82">
        <f t="shared" si="70"/>
        <v>9.3561560888205314E-28</v>
      </c>
      <c r="II70" s="82">
        <f t="shared" si="71"/>
        <v>9.2195914446296891E-105</v>
      </c>
      <c r="IJ70" s="82">
        <f t="shared" si="71"/>
        <v>1.1630237151546524E-158</v>
      </c>
      <c r="IK70" s="82">
        <f t="shared" si="71"/>
        <v>2.3941424488921039E-165</v>
      </c>
      <c r="IL70" s="82">
        <f t="shared" si="71"/>
        <v>7.7799459858221804E-187</v>
      </c>
      <c r="IM70" s="82">
        <f t="shared" si="71"/>
        <v>1.2166244841493276E-216</v>
      </c>
      <c r="IN70" s="82">
        <f t="shared" si="71"/>
        <v>2.0097930396149599E-194</v>
      </c>
      <c r="IO70" s="82">
        <f t="shared" si="71"/>
        <v>1.9095199693614232E-198</v>
      </c>
      <c r="IP70" s="82">
        <f t="shared" si="71"/>
        <v>1.5449390365900118E-184</v>
      </c>
      <c r="IQ70" s="82">
        <f t="shared" si="71"/>
        <v>3.7518356792473424E-182</v>
      </c>
      <c r="IR70" s="82">
        <f t="shared" si="71"/>
        <v>8.8371602504953916E-180</v>
      </c>
      <c r="IS70" s="82">
        <f t="shared" si="71"/>
        <v>1.8661379696302472E-185</v>
      </c>
      <c r="IT70" s="82">
        <f t="shared" si="71"/>
        <v>4.5068124844764765E-182</v>
      </c>
      <c r="IU70" s="82">
        <f t="shared" si="71"/>
        <v>5.7611075389169632E-165</v>
      </c>
      <c r="IV70" s="82">
        <f t="shared" si="71"/>
        <v>1.9073654778654258E-109</v>
      </c>
      <c r="IW70" s="82">
        <f t="shared" si="71"/>
        <v>1.2121977648280187E-80</v>
      </c>
      <c r="IY70" s="82">
        <f t="shared" si="72"/>
        <v>0.59779582977648504</v>
      </c>
      <c r="IZ70" s="82">
        <f t="shared" si="72"/>
        <v>9.2858288723818072E-2</v>
      </c>
      <c r="JA70" s="82">
        <f t="shared" si="72"/>
        <v>5.045778601985268E-2</v>
      </c>
      <c r="JB70" s="82">
        <f t="shared" si="72"/>
        <v>6.5001833127378394E-2</v>
      </c>
      <c r="JC70" s="82">
        <f t="shared" si="72"/>
        <v>6.0203448975073966E-2</v>
      </c>
      <c r="JD70" s="82">
        <f t="shared" si="72"/>
        <v>0.13187306022943782</v>
      </c>
      <c r="JE70" s="82">
        <f t="shared" si="72"/>
        <v>0.1767978106796062</v>
      </c>
      <c r="JF70" s="82">
        <f t="shared" si="72"/>
        <v>0.16149919755928036</v>
      </c>
      <c r="JG70" s="82">
        <f t="shared" si="72"/>
        <v>0.20426845108897332</v>
      </c>
      <c r="JH70" s="82">
        <f t="shared" si="72"/>
        <v>0.24214353107771519</v>
      </c>
      <c r="JI70" s="82">
        <f t="shared" si="72"/>
        <v>0.21146371107495227</v>
      </c>
      <c r="JJ70" s="82">
        <f t="shared" si="72"/>
        <v>0.19941138055216587</v>
      </c>
      <c r="JK70" s="82">
        <f t="shared" si="72"/>
        <v>0.15679373202014915</v>
      </c>
      <c r="JL70" s="82">
        <f t="shared" si="72"/>
        <v>0.17005214777653277</v>
      </c>
      <c r="JM70" s="82">
        <f t="shared" si="72"/>
        <v>8.9967886147632931E-2</v>
      </c>
    </row>
    <row r="71" spans="2:273" x14ac:dyDescent="0.25">
      <c r="B71" s="2">
        <v>44</v>
      </c>
      <c r="C71" s="37">
        <v>0.53241700000000003</v>
      </c>
      <c r="D71" s="37">
        <v>0.39848</v>
      </c>
      <c r="E71" s="37">
        <v>0.34204600000000002</v>
      </c>
      <c r="F71" s="37">
        <v>0.38249</v>
      </c>
      <c r="G71" s="37">
        <v>0.35336699999999999</v>
      </c>
      <c r="H71" s="37">
        <v>0.46343499999999999</v>
      </c>
      <c r="I71" s="37">
        <v>0.50648599999999999</v>
      </c>
      <c r="J71" s="37">
        <v>0.47466900000000001</v>
      </c>
      <c r="K71" s="37">
        <v>0.52156999999999998</v>
      </c>
      <c r="L71" s="37">
        <v>0.57815799999999995</v>
      </c>
      <c r="M71" s="37">
        <v>0.54491000000000001</v>
      </c>
      <c r="N71" s="37">
        <v>0.51947200000000004</v>
      </c>
      <c r="O71" s="37">
        <v>0.48168499999999997</v>
      </c>
      <c r="P71" s="37">
        <v>0.48899300000000001</v>
      </c>
      <c r="Q71" s="37">
        <v>0.41167599999999999</v>
      </c>
      <c r="S71" s="4">
        <f t="shared" si="74"/>
        <v>0.66986192889413221</v>
      </c>
      <c r="T71" s="4">
        <f t="shared" si="74"/>
        <v>0.41179166247127263</v>
      </c>
      <c r="U71" s="4">
        <f t="shared" si="74"/>
        <v>0.35511508152034738</v>
      </c>
      <c r="V71" s="4">
        <f t="shared" si="74"/>
        <v>0.39826253616539864</v>
      </c>
      <c r="W71" s="4">
        <f t="shared" si="74"/>
        <v>0.36853689676704765</v>
      </c>
      <c r="X71" s="4">
        <f t="shared" si="74"/>
        <v>0.45170774830700949</v>
      </c>
      <c r="Y71" s="4">
        <f t="shared" si="74"/>
        <v>0.48667358781134784</v>
      </c>
      <c r="Z71" s="4">
        <f t="shared" si="74"/>
        <v>0.46726901720726166</v>
      </c>
      <c r="AA71" s="4">
        <f t="shared" si="74"/>
        <v>0.50048382305878014</v>
      </c>
      <c r="AB71" s="4">
        <f t="shared" si="74"/>
        <v>0.54515628766010527</v>
      </c>
      <c r="AC71" s="4">
        <f t="shared" si="74"/>
        <v>0.51416651188026152</v>
      </c>
      <c r="AD71" s="4">
        <f t="shared" si="74"/>
        <v>0.50127440812214341</v>
      </c>
      <c r="AE71" s="4">
        <f t="shared" si="74"/>
        <v>0.47180121035043593</v>
      </c>
      <c r="AF71" s="4">
        <f t="shared" si="74"/>
        <v>0.47545178685060419</v>
      </c>
      <c r="AG71" s="4">
        <f t="shared" si="74"/>
        <v>0.39126755603013585</v>
      </c>
      <c r="AI71" s="4">
        <f t="shared" si="75"/>
        <v>-0.13744492889413218</v>
      </c>
      <c r="AJ71" s="4">
        <f t="shared" si="75"/>
        <v>-1.3311662471272634E-2</v>
      </c>
      <c r="AK71" s="4">
        <f t="shared" si="75"/>
        <v>-1.3069081520347359E-2</v>
      </c>
      <c r="AL71" s="4">
        <f t="shared" si="75"/>
        <v>-1.5772536165398643E-2</v>
      </c>
      <c r="AM71" s="4">
        <f t="shared" si="75"/>
        <v>-1.5169896767047664E-2</v>
      </c>
      <c r="AN71" s="4">
        <f t="shared" si="75"/>
        <v>1.1727251692990492E-2</v>
      </c>
      <c r="AO71" s="4">
        <f t="shared" si="75"/>
        <v>1.9812412188652151E-2</v>
      </c>
      <c r="AP71" s="4">
        <f t="shared" si="75"/>
        <v>7.3999827927383466E-3</v>
      </c>
      <c r="AQ71" s="4">
        <f t="shared" si="75"/>
        <v>2.1086176941219836E-2</v>
      </c>
      <c r="AR71" s="4">
        <f t="shared" si="75"/>
        <v>3.3001712339894684E-2</v>
      </c>
      <c r="AS71" s="4">
        <f t="shared" si="75"/>
        <v>3.0743488119738482E-2</v>
      </c>
      <c r="AT71" s="4">
        <f t="shared" si="75"/>
        <v>1.8197591877856634E-2</v>
      </c>
      <c r="AU71" s="4">
        <f t="shared" si="75"/>
        <v>9.8837896495640454E-3</v>
      </c>
      <c r="AV71" s="4">
        <f t="shared" si="75"/>
        <v>1.3541213149395825E-2</v>
      </c>
      <c r="AW71" s="4">
        <f t="shared" si="75"/>
        <v>2.0408443969864132E-2</v>
      </c>
      <c r="AY71" s="2">
        <f t="shared" si="65"/>
        <v>0.27199497863816763</v>
      </c>
      <c r="AZ71" s="2">
        <f t="shared" si="65"/>
        <v>0.25223505988399658</v>
      </c>
      <c r="BA71" s="2">
        <f t="shared" si="65"/>
        <v>0.26147940158324695</v>
      </c>
      <c r="BB71" s="2">
        <f t="shared" si="65"/>
        <v>0.28313072570439768</v>
      </c>
      <c r="BC71" s="2">
        <f t="shared" si="65"/>
        <v>0.25865681827463105</v>
      </c>
      <c r="BD71" s="2">
        <f t="shared" si="65"/>
        <v>0.24802728841248195</v>
      </c>
      <c r="BE71" s="2">
        <f t="shared" si="65"/>
        <v>0.25121401307965369</v>
      </c>
      <c r="BF71" s="2">
        <f t="shared" si="65"/>
        <v>0.24025787153358574</v>
      </c>
      <c r="BG71" s="2">
        <f t="shared" si="65"/>
        <v>0.24187851650136774</v>
      </c>
      <c r="BH71" s="2">
        <f t="shared" si="65"/>
        <v>0.25698738708995222</v>
      </c>
      <c r="BI71" s="2">
        <f t="shared" si="65"/>
        <v>0.249028218248805</v>
      </c>
      <c r="BJ71" s="2">
        <f t="shared" si="65"/>
        <v>0.23843245027430671</v>
      </c>
      <c r="BK71" s="2">
        <f t="shared" si="65"/>
        <v>0.24742576427028348</v>
      </c>
      <c r="BL71" s="2">
        <f t="shared" si="65"/>
        <v>0.24213690956767792</v>
      </c>
      <c r="BM71" s="2">
        <f t="shared" si="65"/>
        <v>0.25328511157357542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0.41009003115942033</v>
      </c>
      <c r="DL71" s="2">
        <f t="shared" si="76"/>
        <v>0.26899539663865546</v>
      </c>
      <c r="DM71" s="2">
        <f t="shared" si="76"/>
        <v>0.28064881814202863</v>
      </c>
      <c r="DN71" s="2">
        <f t="shared" si="76"/>
        <v>0.2807273513513513</v>
      </c>
      <c r="DO71" s="2">
        <f t="shared" si="76"/>
        <v>0.27527611784659151</v>
      </c>
      <c r="DP71" s="2">
        <f t="shared" si="76"/>
        <v>0.2682971638655462</v>
      </c>
      <c r="DQ71" s="2">
        <f t="shared" si="76"/>
        <v>0.27123005793226374</v>
      </c>
      <c r="DR71" s="2">
        <f t="shared" si="76"/>
        <v>0.26357307798573976</v>
      </c>
      <c r="DS71" s="2">
        <f t="shared" si="76"/>
        <v>0.26853693896627567</v>
      </c>
      <c r="DT71" s="2">
        <f t="shared" si="76"/>
        <v>0.29261427767595311</v>
      </c>
      <c r="DU71" s="2">
        <f t="shared" si="76"/>
        <v>0.27182839222873906</v>
      </c>
      <c r="DV71" s="2">
        <f t="shared" si="76"/>
        <v>0.27244622598973606</v>
      </c>
      <c r="DW71" s="2">
        <f t="shared" si="76"/>
        <v>0.2751231127450981</v>
      </c>
      <c r="DX71" s="2">
        <f t="shared" si="76"/>
        <v>0.26184727049910878</v>
      </c>
      <c r="DY71" s="2">
        <f t="shared" si="76"/>
        <v>0.26649607425515659</v>
      </c>
      <c r="EA71" s="2">
        <f t="shared" si="77"/>
        <v>0.25046205450874831</v>
      </c>
      <c r="EB71" s="2">
        <f t="shared" si="77"/>
        <v>0.244570207565798</v>
      </c>
      <c r="EC71" s="2">
        <f t="shared" si="77"/>
        <v>0.25049123100961534</v>
      </c>
      <c r="ED71" s="2">
        <f t="shared" si="77"/>
        <v>0.28445864627299211</v>
      </c>
      <c r="EE71" s="2">
        <f t="shared" si="77"/>
        <v>0.24934459356556016</v>
      </c>
      <c r="EF71" s="2">
        <f t="shared" si="77"/>
        <v>0.23931289563134595</v>
      </c>
      <c r="EG71" s="2">
        <f t="shared" si="77"/>
        <v>0.24384914770088029</v>
      </c>
      <c r="EH71" s="2">
        <f t="shared" si="77"/>
        <v>0.23134390817737399</v>
      </c>
      <c r="EI71" s="2">
        <f t="shared" si="77"/>
        <v>0.23272209195711771</v>
      </c>
      <c r="EJ71" s="2">
        <f t="shared" si="77"/>
        <v>0.24556782432234436</v>
      </c>
      <c r="EK71" s="2">
        <f t="shared" si="77"/>
        <v>0.24112073580547075</v>
      </c>
      <c r="EL71" s="2">
        <f t="shared" si="77"/>
        <v>0.22707195590379434</v>
      </c>
      <c r="EM71" s="2">
        <f t="shared" si="77"/>
        <v>0.23715585717055065</v>
      </c>
      <c r="EN71" s="2">
        <f t="shared" si="77"/>
        <v>0.23468542455084321</v>
      </c>
      <c r="EO71" s="2">
        <f t="shared" si="77"/>
        <v>0.24575531714688634</v>
      </c>
      <c r="EQ71" s="2">
        <f t="shared" si="78"/>
        <v>0.2339720028148515</v>
      </c>
      <c r="ER71" s="2">
        <f t="shared" si="78"/>
        <v>0.23726152145848448</v>
      </c>
      <c r="ES71" s="2">
        <f t="shared" si="78"/>
        <v>0.2410602087653072</v>
      </c>
      <c r="ET71" s="2">
        <f t="shared" si="78"/>
        <v>0.26889214830585179</v>
      </c>
      <c r="EU71" s="2">
        <f t="shared" si="78"/>
        <v>0.24227752399571356</v>
      </c>
      <c r="EV71" s="2">
        <f t="shared" si="78"/>
        <v>0.23434706203792852</v>
      </c>
      <c r="EW71" s="2">
        <f t="shared" si="78"/>
        <v>0.24071755841347792</v>
      </c>
      <c r="EX71" s="2">
        <f t="shared" si="78"/>
        <v>0.23147807978494631</v>
      </c>
      <c r="EY71" s="2">
        <f t="shared" si="78"/>
        <v>0.23038609014458611</v>
      </c>
      <c r="EZ71" s="2">
        <f t="shared" si="78"/>
        <v>0.24233300075307887</v>
      </c>
      <c r="FA71" s="2">
        <f t="shared" si="78"/>
        <v>0.23550715987496448</v>
      </c>
      <c r="FB71" s="2">
        <f t="shared" si="78"/>
        <v>0.22820266750411644</v>
      </c>
      <c r="FC71" s="2">
        <f t="shared" si="78"/>
        <v>0.23850082119513849</v>
      </c>
      <c r="FD71" s="2">
        <f t="shared" si="78"/>
        <v>0.23658424375713752</v>
      </c>
      <c r="FE71" s="2">
        <f t="shared" si="78"/>
        <v>0.24870402232464223</v>
      </c>
      <c r="FG71" s="2">
        <f t="shared" si="79"/>
        <v>0.86506455258320025</v>
      </c>
      <c r="FH71" s="2">
        <f t="shared" si="79"/>
        <v>0.68616140834898554</v>
      </c>
      <c r="FI71" s="2">
        <f t="shared" si="79"/>
        <v>0.63563177368387558</v>
      </c>
      <c r="FJ71" s="2">
        <f t="shared" si="79"/>
        <v>0.64428347640968464</v>
      </c>
      <c r="FK71" s="2">
        <f t="shared" si="79"/>
        <v>0.64088236303180679</v>
      </c>
      <c r="FL71" s="2">
        <f t="shared" si="79"/>
        <v>0.69933298904964891</v>
      </c>
      <c r="FM71" s="2">
        <f t="shared" si="79"/>
        <v>0.73101568750399593</v>
      </c>
      <c r="FN71" s="2">
        <f t="shared" si="79"/>
        <v>0.72341964909655243</v>
      </c>
      <c r="FO71" s="2">
        <f t="shared" si="79"/>
        <v>0.74433472002152223</v>
      </c>
      <c r="FP71" s="2">
        <f t="shared" si="79"/>
        <v>0.75726508999518172</v>
      </c>
      <c r="FQ71" s="2">
        <f t="shared" si="79"/>
        <v>0.7424793455759392</v>
      </c>
      <c r="FR71" s="2">
        <f t="shared" si="79"/>
        <v>0.74962826076461342</v>
      </c>
      <c r="FS71" s="2">
        <f t="shared" si="79"/>
        <v>0.72950765895332448</v>
      </c>
      <c r="FT71" s="2">
        <f t="shared" si="79"/>
        <v>0.7256656429509708</v>
      </c>
      <c r="FU71" s="2">
        <f t="shared" si="79"/>
        <v>0.6369601919799095</v>
      </c>
      <c r="FW71" s="2">
        <f t="shared" si="67"/>
        <v>3.9710731652661504E-4</v>
      </c>
      <c r="FX71" s="2">
        <f t="shared" si="67"/>
        <v>9.7776977461175768E-5</v>
      </c>
      <c r="FY71" s="2">
        <f t="shared" si="67"/>
        <v>3.1381516457261692E-5</v>
      </c>
      <c r="FZ71" s="2">
        <f t="shared" si="67"/>
        <v>4.094116605200615E-5</v>
      </c>
      <c r="GA71" s="2">
        <f t="shared" si="67"/>
        <v>3.4386772907728005E-5</v>
      </c>
      <c r="GB71" s="2">
        <f t="shared" si="67"/>
        <v>4.4406124380572426E-5</v>
      </c>
      <c r="GC71" s="2">
        <f t="shared" si="67"/>
        <v>5.4264884204777498E-5</v>
      </c>
      <c r="GD71" s="2">
        <f t="shared" si="67"/>
        <v>6.1572543290343201E-5</v>
      </c>
      <c r="GE71" s="2">
        <f t="shared" si="67"/>
        <v>8.0626535353949468E-5</v>
      </c>
      <c r="GF71" s="2">
        <f t="shared" si="67"/>
        <v>7.8475138075824154E-5</v>
      </c>
      <c r="GG71" s="2">
        <f t="shared" si="67"/>
        <v>6.6505667619445283E-5</v>
      </c>
      <c r="GH71" s="2">
        <f t="shared" si="67"/>
        <v>5.2579772723345582E-5</v>
      </c>
      <c r="GI71" s="2">
        <f t="shared" si="67"/>
        <v>4.1083817138813305E-5</v>
      </c>
      <c r="GJ71" s="2">
        <f t="shared" si="67"/>
        <v>3.0267416876966971E-5</v>
      </c>
      <c r="GK71" s="2">
        <f t="shared" si="67"/>
        <v>2.5078095934391283E-5</v>
      </c>
      <c r="GM71" s="82">
        <f t="shared" si="68"/>
        <v>0.60708040203668012</v>
      </c>
      <c r="GN71" s="82">
        <f t="shared" si="68"/>
        <v>0.11614974125217599</v>
      </c>
      <c r="GO71" s="82">
        <f t="shared" si="68"/>
        <v>6.4577256812023254E-2</v>
      </c>
      <c r="GP71" s="82">
        <f t="shared" si="68"/>
        <v>8.4510856204532372E-2</v>
      </c>
      <c r="GQ71" s="82">
        <f t="shared" si="68"/>
        <v>7.8080479412847764E-2</v>
      </c>
      <c r="GR71" s="82">
        <f t="shared" si="68"/>
        <v>0.16601894274668022</v>
      </c>
      <c r="GS71" s="82">
        <f t="shared" si="68"/>
        <v>0.21718147005270824</v>
      </c>
      <c r="GT71" s="82">
        <f t="shared" si="68"/>
        <v>0.19931087003295564</v>
      </c>
      <c r="GU71" s="82">
        <f t="shared" si="68"/>
        <v>0.24873614539583216</v>
      </c>
      <c r="GV71" s="82">
        <f t="shared" si="68"/>
        <v>0.29258425171373859</v>
      </c>
      <c r="GW71" s="82">
        <f t="shared" si="68"/>
        <v>0.25829681783659342</v>
      </c>
      <c r="GX71" s="82">
        <f t="shared" si="68"/>
        <v>0.24133025866205504</v>
      </c>
      <c r="GY71" s="82">
        <f t="shared" si="68"/>
        <v>0.19189200678117127</v>
      </c>
      <c r="GZ71" s="82">
        <f t="shared" si="68"/>
        <v>0.20981630615187025</v>
      </c>
      <c r="HA71" s="82">
        <f t="shared" si="68"/>
        <v>0.12405273141553076</v>
      </c>
      <c r="HC71" s="82">
        <f t="shared" si="73"/>
        <v>1.6050620586582337E-4</v>
      </c>
      <c r="HD71" s="82">
        <f t="shared" si="69"/>
        <v>1.3778697996939473E-8</v>
      </c>
      <c r="HE71" s="82">
        <f t="shared" si="69"/>
        <v>2.994584264483016E-8</v>
      </c>
      <c r="HF71" s="82">
        <f t="shared" si="69"/>
        <v>1.3074618196926401E-8</v>
      </c>
      <c r="HG71" s="82">
        <f t="shared" si="69"/>
        <v>2.2330719462221684E-9</v>
      </c>
      <c r="HH71" s="82">
        <f t="shared" si="69"/>
        <v>9.2851145288154797E-8</v>
      </c>
      <c r="HI71" s="82">
        <f t="shared" si="69"/>
        <v>7.2557825773056644E-8</v>
      </c>
      <c r="HJ71" s="82">
        <f t="shared" si="69"/>
        <v>1.3810965934485799E-7</v>
      </c>
      <c r="HK71" s="82">
        <f t="shared" si="69"/>
        <v>2.9767907220050691E-7</v>
      </c>
      <c r="HL71" s="82">
        <f t="shared" si="69"/>
        <v>9.1609279101429919E-7</v>
      </c>
      <c r="HM71" s="82">
        <f t="shared" si="69"/>
        <v>5.9988286060598362E-7</v>
      </c>
      <c r="HN71" s="82">
        <f t="shared" si="69"/>
        <v>4.8458216976613727E-7</v>
      </c>
      <c r="HO71" s="82">
        <f t="shared" si="69"/>
        <v>6.2569082116903416E-7</v>
      </c>
      <c r="HP71" s="82">
        <f t="shared" si="69"/>
        <v>1.3414489454499947E-7</v>
      </c>
      <c r="HQ71" s="82">
        <f t="shared" si="69"/>
        <v>8.1195697429537889E-11</v>
      </c>
      <c r="HS71" s="82">
        <f t="shared" si="70"/>
        <v>9.5059981555689137E-17</v>
      </c>
      <c r="HT71" s="82">
        <f t="shared" si="70"/>
        <v>2.1281474959772002E-30</v>
      </c>
      <c r="HU71" s="82">
        <f t="shared" si="70"/>
        <v>6.4495688310740324E-31</v>
      </c>
      <c r="HV71" s="82">
        <f t="shared" si="70"/>
        <v>1.9267907732498048E-34</v>
      </c>
      <c r="HW71" s="82">
        <f t="shared" si="70"/>
        <v>5.7687464181228206E-39</v>
      </c>
      <c r="HX71" s="82">
        <f t="shared" si="70"/>
        <v>1.1824690191893921E-34</v>
      </c>
      <c r="HY71" s="82">
        <f t="shared" si="70"/>
        <v>2.8470183528009442E-35</v>
      </c>
      <c r="HZ71" s="82">
        <f t="shared" si="70"/>
        <v>4.1960986816179117E-33</v>
      </c>
      <c r="IA71" s="82">
        <f t="shared" si="70"/>
        <v>1.8527959943156478E-32</v>
      </c>
      <c r="IB71" s="82">
        <f t="shared" si="70"/>
        <v>1.410568244430092E-31</v>
      </c>
      <c r="IC71" s="82">
        <f t="shared" si="70"/>
        <v>2.0036051987068788E-32</v>
      </c>
      <c r="ID71" s="82">
        <f t="shared" si="70"/>
        <v>3.8916424569737041E-32</v>
      </c>
      <c r="IE71" s="82">
        <f t="shared" si="70"/>
        <v>8.5513197716180923E-30</v>
      </c>
      <c r="IF71" s="82">
        <f t="shared" si="70"/>
        <v>3.3029012791344826E-32</v>
      </c>
      <c r="IG71" s="82">
        <f t="shared" si="70"/>
        <v>3.9504699625626871E-27</v>
      </c>
      <c r="II71" s="82">
        <f t="shared" si="71"/>
        <v>2.1942789262743334E-102</v>
      </c>
      <c r="IJ71" s="82">
        <f t="shared" si="71"/>
        <v>1.3943198281705603E-155</v>
      </c>
      <c r="IK71" s="82">
        <f t="shared" si="71"/>
        <v>1.7457319499712181E-162</v>
      </c>
      <c r="IL71" s="82">
        <f t="shared" si="71"/>
        <v>1.637352622554377E-183</v>
      </c>
      <c r="IM71" s="82">
        <f t="shared" si="71"/>
        <v>7.5717285859751963E-213</v>
      </c>
      <c r="IN71" s="82">
        <f t="shared" si="71"/>
        <v>6.1701713068733478E-191</v>
      </c>
      <c r="IO71" s="82">
        <f t="shared" si="71"/>
        <v>8.1767090368979236E-195</v>
      </c>
      <c r="IP71" s="82">
        <f t="shared" si="71"/>
        <v>4.0457016794499351E-181</v>
      </c>
      <c r="IQ71" s="82">
        <f t="shared" si="71"/>
        <v>1.1035729527333757E-178</v>
      </c>
      <c r="IR71" s="82">
        <f t="shared" si="71"/>
        <v>2.2886793138716291E-176</v>
      </c>
      <c r="IS71" s="82">
        <f t="shared" si="71"/>
        <v>5.4117746454012968E-182</v>
      </c>
      <c r="IT71" s="82">
        <f t="shared" si="71"/>
        <v>9.3874289923011984E-179</v>
      </c>
      <c r="IU71" s="82">
        <f t="shared" si="71"/>
        <v>4.9182670696946043E-162</v>
      </c>
      <c r="IV71" s="82">
        <f t="shared" si="71"/>
        <v>1.4400965857956879E-107</v>
      </c>
      <c r="IW71" s="82">
        <f t="shared" si="71"/>
        <v>2.725074950964977E-79</v>
      </c>
      <c r="IY71" s="82">
        <f t="shared" si="72"/>
        <v>0.60724090824254606</v>
      </c>
      <c r="IZ71" s="82">
        <f t="shared" si="72"/>
        <v>0.11614975503087399</v>
      </c>
      <c r="JA71" s="82">
        <f t="shared" si="72"/>
        <v>6.4577286757865893E-2</v>
      </c>
      <c r="JB71" s="82">
        <f t="shared" si="72"/>
        <v>8.4510869279150566E-2</v>
      </c>
      <c r="JC71" s="82">
        <f t="shared" si="72"/>
        <v>7.8080481645919714E-2</v>
      </c>
      <c r="JD71" s="82">
        <f t="shared" si="72"/>
        <v>0.16601903559782552</v>
      </c>
      <c r="JE71" s="82">
        <f t="shared" si="72"/>
        <v>0.21718154261053402</v>
      </c>
      <c r="JF71" s="82">
        <f t="shared" si="72"/>
        <v>0.19931100814261499</v>
      </c>
      <c r="JG71" s="82">
        <f t="shared" si="72"/>
        <v>0.24873644307490436</v>
      </c>
      <c r="JH71" s="82">
        <f t="shared" si="72"/>
        <v>0.2925851678065296</v>
      </c>
      <c r="JI71" s="82">
        <f t="shared" si="72"/>
        <v>0.25829741771945403</v>
      </c>
      <c r="JJ71" s="82">
        <f t="shared" si="72"/>
        <v>0.24133074324422482</v>
      </c>
      <c r="JK71" s="82">
        <f t="shared" si="72"/>
        <v>0.19189263247199245</v>
      </c>
      <c r="JL71" s="82">
        <f t="shared" si="72"/>
        <v>0.2098164402967648</v>
      </c>
      <c r="JM71" s="82">
        <f t="shared" si="72"/>
        <v>0.12405273149672646</v>
      </c>
    </row>
    <row r="72" spans="2:273" x14ac:dyDescent="0.25">
      <c r="B72" s="2">
        <v>45</v>
      </c>
      <c r="C72" s="37">
        <v>0.51669699999999996</v>
      </c>
      <c r="D72" s="37">
        <v>0.43356499999999998</v>
      </c>
      <c r="E72" s="37">
        <v>0.36593100000000001</v>
      </c>
      <c r="F72" s="37">
        <v>0.41342299999999998</v>
      </c>
      <c r="G72" s="37">
        <v>0.378805</v>
      </c>
      <c r="H72" s="37">
        <v>0.51620299999999997</v>
      </c>
      <c r="I72" s="37">
        <v>0.54902200000000001</v>
      </c>
      <c r="J72" s="37">
        <v>0.52523200000000003</v>
      </c>
      <c r="K72" s="37">
        <v>0.56229200000000001</v>
      </c>
      <c r="L72" s="37">
        <v>0.61020399999999997</v>
      </c>
      <c r="M72" s="37">
        <v>0.57986199999999999</v>
      </c>
      <c r="N72" s="37">
        <v>0.562141</v>
      </c>
      <c r="O72" s="37">
        <v>0.528667</v>
      </c>
      <c r="P72" s="37">
        <v>0.53200199999999997</v>
      </c>
      <c r="Q72" s="37">
        <v>0.450129</v>
      </c>
      <c r="S72" s="4">
        <f t="shared" si="74"/>
        <v>0.6261553884433968</v>
      </c>
      <c r="T72" s="4">
        <f t="shared" si="74"/>
        <v>0.44004078605978481</v>
      </c>
      <c r="U72" s="4">
        <f t="shared" si="74"/>
        <v>0.37446912472581478</v>
      </c>
      <c r="V72" s="4">
        <f t="shared" si="74"/>
        <v>0.42355283656488207</v>
      </c>
      <c r="W72" s="4">
        <f t="shared" si="74"/>
        <v>0.39222584066310828</v>
      </c>
      <c r="X72" s="4">
        <f t="shared" si="74"/>
        <v>0.48668376633109972</v>
      </c>
      <c r="Y72" s="4">
        <f t="shared" si="74"/>
        <v>0.52065241847838339</v>
      </c>
      <c r="Z72" s="4">
        <f t="shared" si="74"/>
        <v>0.50140291200161369</v>
      </c>
      <c r="AA72" s="4">
        <f t="shared" si="74"/>
        <v>0.53480880098341033</v>
      </c>
      <c r="AB72" s="4">
        <f t="shared" si="74"/>
        <v>0.5798685906082709</v>
      </c>
      <c r="AC72" s="4">
        <f t="shared" si="74"/>
        <v>0.54952942453579134</v>
      </c>
      <c r="AD72" s="4">
        <f t="shared" si="74"/>
        <v>0.53530276427277079</v>
      </c>
      <c r="AE72" s="4">
        <f t="shared" si="74"/>
        <v>0.5044404490186547</v>
      </c>
      <c r="AF72" s="4">
        <f t="shared" si="74"/>
        <v>0.51014452052475578</v>
      </c>
      <c r="AG72" s="4">
        <f t="shared" si="74"/>
        <v>0.42655294656751086</v>
      </c>
      <c r="AI72" s="4">
        <f t="shared" si="75"/>
        <v>-0.10945838844339684</v>
      </c>
      <c r="AJ72" s="4">
        <f t="shared" si="75"/>
        <v>-6.4757860597848271E-3</v>
      </c>
      <c r="AK72" s="4">
        <f t="shared" si="75"/>
        <v>-8.5381247258147774E-3</v>
      </c>
      <c r="AL72" s="4">
        <f t="shared" si="75"/>
        <v>-1.0129836564882089E-2</v>
      </c>
      <c r="AM72" s="4">
        <f t="shared" si="75"/>
        <v>-1.342084066310828E-2</v>
      </c>
      <c r="AN72" s="4">
        <f t="shared" si="75"/>
        <v>2.9519233668900247E-2</v>
      </c>
      <c r="AO72" s="4">
        <f t="shared" si="75"/>
        <v>2.8369581521616616E-2</v>
      </c>
      <c r="AP72" s="4">
        <f t="shared" si="75"/>
        <v>2.3829087998386345E-2</v>
      </c>
      <c r="AQ72" s="4">
        <f t="shared" si="75"/>
        <v>2.7483199016589688E-2</v>
      </c>
      <c r="AR72" s="4">
        <f t="shared" si="75"/>
        <v>3.0335409391729073E-2</v>
      </c>
      <c r="AS72" s="4">
        <f t="shared" si="75"/>
        <v>3.0332575464208644E-2</v>
      </c>
      <c r="AT72" s="4">
        <f t="shared" si="75"/>
        <v>2.6838235727229209E-2</v>
      </c>
      <c r="AU72" s="4">
        <f t="shared" si="75"/>
        <v>2.4226550981345296E-2</v>
      </c>
      <c r="AV72" s="4">
        <f t="shared" si="75"/>
        <v>2.185747947524419E-2</v>
      </c>
      <c r="AW72" s="4">
        <f t="shared" si="75"/>
        <v>2.3576053432489141E-2</v>
      </c>
      <c r="AY72" s="2">
        <f t="shared" si="65"/>
        <v>0.27037617615335241</v>
      </c>
      <c r="AZ72" s="2">
        <f t="shared" si="65"/>
        <v>0.25170055196244351</v>
      </c>
      <c r="BA72" s="2">
        <f t="shared" si="65"/>
        <v>0.26083429417874948</v>
      </c>
      <c r="BB72" s="2">
        <f t="shared" si="65"/>
        <v>0.28292245007664102</v>
      </c>
      <c r="BC72" s="2">
        <f t="shared" si="65"/>
        <v>0.25803072948476125</v>
      </c>
      <c r="BD72" s="2">
        <f t="shared" si="65"/>
        <v>0.24740028913580475</v>
      </c>
      <c r="BE72" s="2">
        <f t="shared" si="65"/>
        <v>0.25058844257836771</v>
      </c>
      <c r="BF72" s="2">
        <f t="shared" si="65"/>
        <v>0.23955107755563029</v>
      </c>
      <c r="BG72" s="2">
        <f t="shared" si="65"/>
        <v>0.24114504225349537</v>
      </c>
      <c r="BH72" s="2">
        <f t="shared" si="65"/>
        <v>0.25612108775035819</v>
      </c>
      <c r="BI72" s="2">
        <f t="shared" si="65"/>
        <v>0.24831878785043043</v>
      </c>
      <c r="BJ72" s="2">
        <f t="shared" si="65"/>
        <v>0.23761687931196751</v>
      </c>
      <c r="BK72" s="2">
        <f t="shared" si="65"/>
        <v>0.24670382915886008</v>
      </c>
      <c r="BL72" s="2">
        <f t="shared" si="65"/>
        <v>0.24151591968686936</v>
      </c>
      <c r="BM72" s="2">
        <f t="shared" si="65"/>
        <v>0.25293231270914063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0.41394043724637686</v>
      </c>
      <c r="DL72" s="2">
        <f t="shared" si="76"/>
        <v>0.26965570868347338</v>
      </c>
      <c r="DM72" s="2">
        <f t="shared" si="76"/>
        <v>0.28143161286792862</v>
      </c>
      <c r="DN72" s="2">
        <f t="shared" si="76"/>
        <v>0.28128791891891886</v>
      </c>
      <c r="DO72" s="2">
        <f t="shared" si="76"/>
        <v>0.27573256209650943</v>
      </c>
      <c r="DP72" s="2">
        <f t="shared" si="76"/>
        <v>0.26902187787114845</v>
      </c>
      <c r="DQ72" s="2">
        <f t="shared" si="76"/>
        <v>0.27210941822638141</v>
      </c>
      <c r="DR72" s="2">
        <f t="shared" si="76"/>
        <v>0.26409572471033865</v>
      </c>
      <c r="DS72" s="2">
        <f t="shared" si="76"/>
        <v>0.2690262065615836</v>
      </c>
      <c r="DT72" s="2">
        <f t="shared" si="76"/>
        <v>0.29368454728739007</v>
      </c>
      <c r="DU72" s="2">
        <f t="shared" si="76"/>
        <v>0.27240366147360706</v>
      </c>
      <c r="DV72" s="2">
        <f t="shared" si="76"/>
        <v>0.2731897503665689</v>
      </c>
      <c r="DW72" s="2">
        <f t="shared" si="76"/>
        <v>0.27591255291889488</v>
      </c>
      <c r="DX72" s="2">
        <f t="shared" si="76"/>
        <v>0.26212818059269166</v>
      </c>
      <c r="DY72" s="2">
        <f t="shared" si="76"/>
        <v>0.26720247165775401</v>
      </c>
      <c r="EA72" s="2">
        <f t="shared" si="77"/>
        <v>0.24996103440444142</v>
      </c>
      <c r="EB72" s="2">
        <f t="shared" si="77"/>
        <v>0.24421186128504246</v>
      </c>
      <c r="EC72" s="2">
        <f t="shared" si="77"/>
        <v>0.25006651971153843</v>
      </c>
      <c r="ED72" s="2">
        <f t="shared" si="77"/>
        <v>0.28374652245861048</v>
      </c>
      <c r="EE72" s="2">
        <f t="shared" si="77"/>
        <v>0.24898470774917161</v>
      </c>
      <c r="EF72" s="2">
        <f t="shared" si="77"/>
        <v>0.23892269888922821</v>
      </c>
      <c r="EG72" s="2">
        <f t="shared" si="77"/>
        <v>0.24336660828638598</v>
      </c>
      <c r="EH72" s="2">
        <f t="shared" si="77"/>
        <v>0.23099275951956469</v>
      </c>
      <c r="EI72" s="2">
        <f t="shared" si="77"/>
        <v>0.23241128438414135</v>
      </c>
      <c r="EJ72" s="2">
        <f t="shared" si="77"/>
        <v>0.24514023912087915</v>
      </c>
      <c r="EK72" s="2">
        <f t="shared" si="77"/>
        <v>0.24070077175484106</v>
      </c>
      <c r="EL72" s="2">
        <f t="shared" si="77"/>
        <v>0.22678106318480493</v>
      </c>
      <c r="EM72" s="2">
        <f t="shared" si="77"/>
        <v>0.23682646183955458</v>
      </c>
      <c r="EN72" s="2">
        <f t="shared" si="77"/>
        <v>0.23440911541377571</v>
      </c>
      <c r="EO72" s="2">
        <f t="shared" si="77"/>
        <v>0.24551446647743397</v>
      </c>
      <c r="EQ72" s="2">
        <f t="shared" si="78"/>
        <v>0.23375022027875159</v>
      </c>
      <c r="ER72" s="2">
        <f t="shared" si="78"/>
        <v>0.2370196469021274</v>
      </c>
      <c r="ES72" s="2">
        <f t="shared" si="78"/>
        <v>0.24077392943445056</v>
      </c>
      <c r="ET72" s="2">
        <f t="shared" si="78"/>
        <v>0.2684313670591405</v>
      </c>
      <c r="EU72" s="2">
        <f t="shared" si="78"/>
        <v>0.24203176380369457</v>
      </c>
      <c r="EV72" s="2">
        <f t="shared" si="78"/>
        <v>0.23404249947364322</v>
      </c>
      <c r="EW72" s="2">
        <f t="shared" si="78"/>
        <v>0.24029215962598624</v>
      </c>
      <c r="EX72" s="2">
        <f t="shared" si="78"/>
        <v>0.23112378775854625</v>
      </c>
      <c r="EY72" s="2">
        <f t="shared" si="78"/>
        <v>0.23011880631480008</v>
      </c>
      <c r="EZ72" s="2">
        <f t="shared" si="78"/>
        <v>0.24196077305937957</v>
      </c>
      <c r="FA72" s="2">
        <f t="shared" si="78"/>
        <v>0.23518606650146839</v>
      </c>
      <c r="FB72" s="2">
        <f t="shared" si="78"/>
        <v>0.22789350909542352</v>
      </c>
      <c r="FC72" s="2">
        <f t="shared" si="78"/>
        <v>0.23814939103557664</v>
      </c>
      <c r="FD72" s="2">
        <f t="shared" si="78"/>
        <v>0.23627331419048897</v>
      </c>
      <c r="FE72" s="2">
        <f t="shared" si="78"/>
        <v>0.24839912959527288</v>
      </c>
      <c r="FG72" s="2">
        <f t="shared" si="79"/>
        <v>0.87545874890769149</v>
      </c>
      <c r="FH72" s="2">
        <f t="shared" si="79"/>
        <v>0.70564743482063097</v>
      </c>
      <c r="FI72" s="2">
        <f t="shared" si="79"/>
        <v>0.65668540620392035</v>
      </c>
      <c r="FJ72" s="2">
        <f t="shared" si="79"/>
        <v>0.66510059174540925</v>
      </c>
      <c r="FK72" s="2">
        <f t="shared" si="79"/>
        <v>0.66179403501090084</v>
      </c>
      <c r="FL72" s="2">
        <f t="shared" si="79"/>
        <v>0.71833690648988546</v>
      </c>
      <c r="FM72" s="2">
        <f t="shared" si="79"/>
        <v>0.7487365627576833</v>
      </c>
      <c r="FN72" s="2">
        <f t="shared" si="79"/>
        <v>0.74146397035150435</v>
      </c>
      <c r="FO72" s="2">
        <f t="shared" si="79"/>
        <v>0.76146445177404165</v>
      </c>
      <c r="FP72" s="2">
        <f t="shared" si="79"/>
        <v>0.77379176625688606</v>
      </c>
      <c r="FQ72" s="2">
        <f t="shared" si="79"/>
        <v>0.75969325496799289</v>
      </c>
      <c r="FR72" s="2">
        <f t="shared" si="79"/>
        <v>0.76651457625426633</v>
      </c>
      <c r="FS72" s="2">
        <f t="shared" si="79"/>
        <v>0.74729353966795686</v>
      </c>
      <c r="FT72" s="2">
        <f t="shared" si="79"/>
        <v>0.74361536512182758</v>
      </c>
      <c r="FU72" s="2">
        <f t="shared" si="79"/>
        <v>0.65797836873632387</v>
      </c>
      <c r="FW72" s="2">
        <f t="shared" si="67"/>
        <v>4.3540283286100715E-4</v>
      </c>
      <c r="FX72" s="2">
        <f t="shared" si="67"/>
        <v>1.0720931252837941E-4</v>
      </c>
      <c r="FY72" s="2">
        <f t="shared" si="67"/>
        <v>3.4409044379368658E-5</v>
      </c>
      <c r="FZ72" s="2">
        <f t="shared" si="67"/>
        <v>4.4890918584723042E-5</v>
      </c>
      <c r="GA72" s="2">
        <f t="shared" si="67"/>
        <v>3.7704221642512324E-5</v>
      </c>
      <c r="GB72" s="2">
        <f t="shared" si="67"/>
        <v>4.8690138559119266E-5</v>
      </c>
      <c r="GC72" s="2">
        <f t="shared" si="67"/>
        <v>5.9499950842031122E-5</v>
      </c>
      <c r="GD72" s="2">
        <f t="shared" si="67"/>
        <v>6.7512550146856822E-5</v>
      </c>
      <c r="GE72" s="2">
        <f t="shared" si="67"/>
        <v>8.8404550373459226E-5</v>
      </c>
      <c r="GF72" s="2">
        <f t="shared" si="67"/>
        <v>8.6045626376003657E-5</v>
      </c>
      <c r="GG72" s="2">
        <f t="shared" si="67"/>
        <v>7.2921546574732253E-5</v>
      </c>
      <c r="GH72" s="2">
        <f t="shared" si="67"/>
        <v>5.7652281890723278E-5</v>
      </c>
      <c r="GI72" s="2">
        <f t="shared" si="67"/>
        <v>4.5047331153270764E-5</v>
      </c>
      <c r="GJ72" s="2">
        <f t="shared" si="67"/>
        <v>3.3187465746932401E-5</v>
      </c>
      <c r="GK72" s="2">
        <f t="shared" si="67"/>
        <v>2.7497518862890063E-5</v>
      </c>
      <c r="GM72" s="82">
        <f t="shared" si="68"/>
        <v>0.58742035140929283</v>
      </c>
      <c r="GN72" s="82">
        <f t="shared" si="68"/>
        <v>0.14380309200145969</v>
      </c>
      <c r="GO72" s="82">
        <f t="shared" si="68"/>
        <v>8.1809126490762871E-2</v>
      </c>
      <c r="GP72" s="82">
        <f t="shared" si="68"/>
        <v>0.10850725785669231</v>
      </c>
      <c r="GQ72" s="82">
        <f t="shared" si="68"/>
        <v>0.1000591456798563</v>
      </c>
      <c r="GR72" s="82">
        <f t="shared" si="68"/>
        <v>0.20642299376188136</v>
      </c>
      <c r="GS72" s="82">
        <f t="shared" si="68"/>
        <v>0.26380854764626566</v>
      </c>
      <c r="GT72" s="82">
        <f t="shared" si="68"/>
        <v>0.24321538565912992</v>
      </c>
      <c r="GU72" s="82">
        <f t="shared" si="68"/>
        <v>0.29956549280007905</v>
      </c>
      <c r="GV72" s="82">
        <f t="shared" si="68"/>
        <v>0.34962143976610865</v>
      </c>
      <c r="GW72" s="82">
        <f t="shared" si="68"/>
        <v>0.31186868802173745</v>
      </c>
      <c r="GX72" s="82">
        <f t="shared" si="68"/>
        <v>0.28909402288281999</v>
      </c>
      <c r="GY72" s="82">
        <f t="shared" si="68"/>
        <v>0.23245080225532061</v>
      </c>
      <c r="GZ72" s="82">
        <f t="shared" si="68"/>
        <v>0.25590310899516527</v>
      </c>
      <c r="HA72" s="82">
        <f t="shared" si="68"/>
        <v>0.16743265358905779</v>
      </c>
      <c r="HC72" s="82">
        <f t="shared" si="73"/>
        <v>2.7420194447202545E-4</v>
      </c>
      <c r="HD72" s="82">
        <f t="shared" si="69"/>
        <v>3.1343799558599162E-8</v>
      </c>
      <c r="HE72" s="82">
        <f t="shared" si="69"/>
        <v>6.2261377656964321E-8</v>
      </c>
      <c r="HF72" s="82">
        <f t="shared" si="69"/>
        <v>2.9621625558872913E-8</v>
      </c>
      <c r="HG72" s="82">
        <f t="shared" si="69"/>
        <v>5.5417414127087413E-9</v>
      </c>
      <c r="HH72" s="82">
        <f t="shared" si="69"/>
        <v>2.0502400088196191E-7</v>
      </c>
      <c r="HI72" s="82">
        <f t="shared" si="69"/>
        <v>1.651895277080959E-7</v>
      </c>
      <c r="HJ72" s="82">
        <f t="shared" si="69"/>
        <v>3.0337416404998851E-7</v>
      </c>
      <c r="HK72" s="82">
        <f t="shared" si="69"/>
        <v>6.5131942843792734E-7</v>
      </c>
      <c r="HL72" s="82">
        <f t="shared" si="69"/>
        <v>1.9292412083745335E-6</v>
      </c>
      <c r="HM72" s="82">
        <f t="shared" si="69"/>
        <v>1.2769025107121228E-6</v>
      </c>
      <c r="HN72" s="82">
        <f t="shared" si="69"/>
        <v>1.0123969422385236E-6</v>
      </c>
      <c r="HO72" s="82">
        <f t="shared" si="69"/>
        <v>1.2329150538873193E-6</v>
      </c>
      <c r="HP72" s="82">
        <f t="shared" si="69"/>
        <v>2.8817859653070253E-7</v>
      </c>
      <c r="HQ72" s="82">
        <f t="shared" si="69"/>
        <v>2.6141606911595959E-10</v>
      </c>
      <c r="HS72" s="82">
        <f t="shared" si="70"/>
        <v>3.2193958004923329E-16</v>
      </c>
      <c r="HT72" s="82">
        <f t="shared" si="70"/>
        <v>1.232581578104431E-29</v>
      </c>
      <c r="HU72" s="82">
        <f t="shared" si="70"/>
        <v>3.2391750319605522E-30</v>
      </c>
      <c r="HV72" s="82">
        <f t="shared" si="70"/>
        <v>1.24138753231238E-33</v>
      </c>
      <c r="HW72" s="82">
        <f t="shared" si="70"/>
        <v>4.7309724930419692E-38</v>
      </c>
      <c r="HX72" s="82">
        <f t="shared" si="70"/>
        <v>8.0810138979575422E-34</v>
      </c>
      <c r="HY72" s="82">
        <f t="shared" si="70"/>
        <v>2.1019456766010592E-34</v>
      </c>
      <c r="HZ72" s="82">
        <f t="shared" si="70"/>
        <v>2.7736172498215773E-32</v>
      </c>
      <c r="IA72" s="82">
        <f t="shared" si="70"/>
        <v>1.2503476799852177E-31</v>
      </c>
      <c r="IB72" s="82">
        <f t="shared" si="70"/>
        <v>9.1006373554219646E-31</v>
      </c>
      <c r="IC72" s="82">
        <f t="shared" si="70"/>
        <v>1.323131382442295E-31</v>
      </c>
      <c r="ID72" s="82">
        <f t="shared" si="70"/>
        <v>2.3966794490137686E-31</v>
      </c>
      <c r="IE72" s="82">
        <f t="shared" si="70"/>
        <v>4.3322262454933814E-29</v>
      </c>
      <c r="IF72" s="82">
        <f t="shared" si="70"/>
        <v>1.8915727446501742E-31</v>
      </c>
      <c r="IG72" s="82">
        <f t="shared" si="70"/>
        <v>1.6396016629854498E-26</v>
      </c>
      <c r="II72" s="82">
        <f t="shared" si="71"/>
        <v>4.9000627498400413E-100</v>
      </c>
      <c r="IJ72" s="82">
        <f t="shared" si="71"/>
        <v>1.5583359917333378E-152</v>
      </c>
      <c r="IK72" s="82">
        <f t="shared" si="71"/>
        <v>1.2010381168594092E-159</v>
      </c>
      <c r="IL72" s="82">
        <f t="shared" si="71"/>
        <v>3.2153065762300134E-180</v>
      </c>
      <c r="IM72" s="82">
        <f t="shared" si="71"/>
        <v>4.3596787793386178E-209</v>
      </c>
      <c r="IN72" s="82">
        <f t="shared" si="71"/>
        <v>1.7604162476431904E-187</v>
      </c>
      <c r="IO72" s="82">
        <f t="shared" si="71"/>
        <v>3.2390011519172672E-191</v>
      </c>
      <c r="IP72" s="82">
        <f t="shared" si="71"/>
        <v>9.8364003047010713E-178</v>
      </c>
      <c r="IQ72" s="82">
        <f t="shared" si="71"/>
        <v>3.0040820380751902E-175</v>
      </c>
      <c r="IR72" s="82">
        <f t="shared" si="71"/>
        <v>5.4934135905931145E-173</v>
      </c>
      <c r="IS72" s="82">
        <f t="shared" si="71"/>
        <v>1.4548447960064904E-178</v>
      </c>
      <c r="IT72" s="82">
        <f t="shared" si="71"/>
        <v>1.8214680579419091E-175</v>
      </c>
      <c r="IU72" s="82">
        <f t="shared" si="71"/>
        <v>3.9498416629275701E-159</v>
      </c>
      <c r="IV72" s="82">
        <f t="shared" si="71"/>
        <v>1.0468080236984501E-105</v>
      </c>
      <c r="IW72" s="82">
        <f t="shared" si="71"/>
        <v>5.9641135017969336E-78</v>
      </c>
      <c r="IY72" s="82">
        <f t="shared" si="72"/>
        <v>0.58769455335376519</v>
      </c>
      <c r="IZ72" s="82">
        <f t="shared" si="72"/>
        <v>0.14380312334525924</v>
      </c>
      <c r="JA72" s="82">
        <f t="shared" si="72"/>
        <v>8.1809188752140521E-2</v>
      </c>
      <c r="JB72" s="82">
        <f t="shared" si="72"/>
        <v>0.10850728747831787</v>
      </c>
      <c r="JC72" s="82">
        <f t="shared" si="72"/>
        <v>0.10005915122159771</v>
      </c>
      <c r="JD72" s="82">
        <f t="shared" si="72"/>
        <v>0.20642319878588225</v>
      </c>
      <c r="JE72" s="82">
        <f t="shared" si="72"/>
        <v>0.26380871283579338</v>
      </c>
      <c r="JF72" s="82">
        <f t="shared" si="72"/>
        <v>0.24321568903329396</v>
      </c>
      <c r="JG72" s="82">
        <f t="shared" si="72"/>
        <v>0.29956614411950749</v>
      </c>
      <c r="JH72" s="82">
        <f t="shared" si="72"/>
        <v>0.34962336900731705</v>
      </c>
      <c r="JI72" s="82">
        <f t="shared" si="72"/>
        <v>0.31186996492424818</v>
      </c>
      <c r="JJ72" s="82">
        <f t="shared" si="72"/>
        <v>0.28909503527976221</v>
      </c>
      <c r="JK72" s="82">
        <f t="shared" si="72"/>
        <v>0.23245203517037449</v>
      </c>
      <c r="JL72" s="82">
        <f t="shared" si="72"/>
        <v>0.25590339717376182</v>
      </c>
      <c r="JM72" s="82">
        <f t="shared" si="72"/>
        <v>0.16743265385047384</v>
      </c>
    </row>
    <row r="73" spans="2:273" x14ac:dyDescent="0.25">
      <c r="B73" s="2">
        <v>46</v>
      </c>
      <c r="C73" s="37">
        <v>0.49842399999999998</v>
      </c>
      <c r="D73" s="37">
        <v>0.47628700000000002</v>
      </c>
      <c r="E73" s="37">
        <v>0.38844400000000001</v>
      </c>
      <c r="F73" s="37">
        <v>0.45617799999999997</v>
      </c>
      <c r="G73" s="37">
        <v>0.41403400000000001</v>
      </c>
      <c r="H73" s="37">
        <v>0.561635</v>
      </c>
      <c r="I73" s="37">
        <v>0.58903300000000003</v>
      </c>
      <c r="J73" s="37">
        <v>0.56918599999999997</v>
      </c>
      <c r="K73" s="37">
        <v>0.59658</v>
      </c>
      <c r="L73" s="37">
        <v>0.637521</v>
      </c>
      <c r="M73" s="37">
        <v>0.617039</v>
      </c>
      <c r="N73" s="37">
        <v>0.60029999999999994</v>
      </c>
      <c r="O73" s="37">
        <v>0.56894100000000003</v>
      </c>
      <c r="P73" s="37">
        <v>0.57350100000000004</v>
      </c>
      <c r="Q73" s="37">
        <v>0.49052600000000002</v>
      </c>
      <c r="S73" s="4">
        <f t="shared" si="74"/>
        <v>0.56861519368962399</v>
      </c>
      <c r="T73" s="4">
        <f t="shared" si="74"/>
        <v>0.47081839692060867</v>
      </c>
      <c r="U73" s="4">
        <f t="shared" si="74"/>
        <v>0.39646745898097724</v>
      </c>
      <c r="V73" s="4">
        <f t="shared" si="74"/>
        <v>0.45197459482646529</v>
      </c>
      <c r="W73" s="4">
        <f t="shared" si="74"/>
        <v>0.41903605273362338</v>
      </c>
      <c r="X73" s="4">
        <f t="shared" si="74"/>
        <v>0.52373498349161729</v>
      </c>
      <c r="Y73" s="4">
        <f t="shared" si="74"/>
        <v>0.55550749070462369</v>
      </c>
      <c r="Z73" s="4">
        <f t="shared" si="74"/>
        <v>0.53680484941613893</v>
      </c>
      <c r="AA73" s="4">
        <f t="shared" si="74"/>
        <v>0.56942341093414206</v>
      </c>
      <c r="AB73" s="4">
        <f t="shared" si="74"/>
        <v>0.61390801035578657</v>
      </c>
      <c r="AC73" s="4">
        <f t="shared" si="74"/>
        <v>0.58494056065293021</v>
      </c>
      <c r="AD73" s="4">
        <f t="shared" si="74"/>
        <v>0.56976636880965126</v>
      </c>
      <c r="AE73" s="4">
        <f t="shared" si="74"/>
        <v>0.53840297610039034</v>
      </c>
      <c r="AF73" s="4">
        <f t="shared" si="74"/>
        <v>0.54586069608460419</v>
      </c>
      <c r="AG73" s="4">
        <f t="shared" si="74"/>
        <v>0.46551957968155455</v>
      </c>
      <c r="AI73" s="4">
        <f t="shared" si="75"/>
        <v>-7.019119368962401E-2</v>
      </c>
      <c r="AJ73" s="4">
        <f t="shared" si="75"/>
        <v>5.4686030793913432E-3</v>
      </c>
      <c r="AK73" s="4">
        <f t="shared" si="75"/>
        <v>-8.0234589809772272E-3</v>
      </c>
      <c r="AL73" s="4">
        <f t="shared" si="75"/>
        <v>4.20340517353468E-3</v>
      </c>
      <c r="AM73" s="4">
        <f t="shared" si="75"/>
        <v>-5.0020527336233633E-3</v>
      </c>
      <c r="AN73" s="4">
        <f t="shared" si="75"/>
        <v>3.7900016508382706E-2</v>
      </c>
      <c r="AO73" s="4">
        <f t="shared" si="75"/>
        <v>3.3525509295376343E-2</v>
      </c>
      <c r="AP73" s="4">
        <f t="shared" si="75"/>
        <v>3.238115058386104E-2</v>
      </c>
      <c r="AQ73" s="4">
        <f t="shared" si="75"/>
        <v>2.7156589065857939E-2</v>
      </c>
      <c r="AR73" s="4">
        <f t="shared" si="75"/>
        <v>2.3612989644213433E-2</v>
      </c>
      <c r="AS73" s="4">
        <f t="shared" si="75"/>
        <v>3.2098439347069796E-2</v>
      </c>
      <c r="AT73" s="4">
        <f t="shared" si="75"/>
        <v>3.0533631190348687E-2</v>
      </c>
      <c r="AU73" s="4">
        <f t="shared" si="75"/>
        <v>3.053802389960969E-2</v>
      </c>
      <c r="AV73" s="4">
        <f t="shared" si="75"/>
        <v>2.7640303915395847E-2</v>
      </c>
      <c r="AW73" s="4">
        <f t="shared" si="75"/>
        <v>2.5006420318445466E-2</v>
      </c>
      <c r="AY73" s="2">
        <f t="shared" si="65"/>
        <v>0.26878376278655569</v>
      </c>
      <c r="AZ73" s="2">
        <f t="shared" si="65"/>
        <v>0.2511454978415209</v>
      </c>
      <c r="BA73" s="2">
        <f t="shared" si="65"/>
        <v>0.26015783809492043</v>
      </c>
      <c r="BB73" s="2">
        <f t="shared" si="65"/>
        <v>0.2826604441231948</v>
      </c>
      <c r="BC73" s="2">
        <f t="shared" si="65"/>
        <v>0.2573874127549492</v>
      </c>
      <c r="BD73" s="2">
        <f t="shared" si="65"/>
        <v>0.24675428435965263</v>
      </c>
      <c r="BE73" s="2">
        <f t="shared" si="65"/>
        <v>0.2499384826789178</v>
      </c>
      <c r="BF73" s="2">
        <f t="shared" si="65"/>
        <v>0.23883940752813188</v>
      </c>
      <c r="BG73" s="2">
        <f t="shared" si="65"/>
        <v>0.24041427860824768</v>
      </c>
      <c r="BH73" s="2">
        <f t="shared" si="65"/>
        <v>0.25524593457699629</v>
      </c>
      <c r="BI73" s="2">
        <f t="shared" si="65"/>
        <v>0.24760137033705476</v>
      </c>
      <c r="BJ73" s="2">
        <f t="shared" si="65"/>
        <v>0.23680473589347947</v>
      </c>
      <c r="BK73" s="2">
        <f t="shared" si="65"/>
        <v>0.24597392217057998</v>
      </c>
      <c r="BL73" s="2">
        <f t="shared" si="65"/>
        <v>0.24089718770588392</v>
      </c>
      <c r="BM73" s="2">
        <f t="shared" si="65"/>
        <v>0.25255333198651136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0.41779084333333338</v>
      </c>
      <c r="DL73" s="2">
        <f t="shared" si="76"/>
        <v>0.27031602072829131</v>
      </c>
      <c r="DM73" s="2">
        <f t="shared" si="76"/>
        <v>0.2822144075938286</v>
      </c>
      <c r="DN73" s="2">
        <f t="shared" si="76"/>
        <v>0.28184848648648642</v>
      </c>
      <c r="DO73" s="2">
        <f t="shared" si="76"/>
        <v>0.2761890063464274</v>
      </c>
      <c r="DP73" s="2">
        <f t="shared" si="76"/>
        <v>0.26974659187675071</v>
      </c>
      <c r="DQ73" s="2">
        <f t="shared" si="76"/>
        <v>0.27298877852049908</v>
      </c>
      <c r="DR73" s="2">
        <f t="shared" si="76"/>
        <v>0.2646183714349376</v>
      </c>
      <c r="DS73" s="2">
        <f t="shared" si="76"/>
        <v>0.26951547415689148</v>
      </c>
      <c r="DT73" s="2">
        <f t="shared" si="76"/>
        <v>0.29475481689882699</v>
      </c>
      <c r="DU73" s="2">
        <f t="shared" si="76"/>
        <v>0.27297893071847512</v>
      </c>
      <c r="DV73" s="2">
        <f t="shared" si="76"/>
        <v>0.27393327474340173</v>
      </c>
      <c r="DW73" s="2">
        <f t="shared" si="76"/>
        <v>0.27670199309269167</v>
      </c>
      <c r="DX73" s="2">
        <f t="shared" si="76"/>
        <v>0.26240909068627455</v>
      </c>
      <c r="DY73" s="2">
        <f t="shared" si="76"/>
        <v>0.26790886906035138</v>
      </c>
      <c r="EA73" s="2">
        <f t="shared" si="77"/>
        <v>0.24946001430013456</v>
      </c>
      <c r="EB73" s="2">
        <f t="shared" si="77"/>
        <v>0.24385351500428692</v>
      </c>
      <c r="EC73" s="2">
        <f t="shared" si="77"/>
        <v>0.24964180841346154</v>
      </c>
      <c r="ED73" s="2">
        <f t="shared" si="77"/>
        <v>0.28303439864422886</v>
      </c>
      <c r="EE73" s="2">
        <f t="shared" si="77"/>
        <v>0.24862482193278304</v>
      </c>
      <c r="EF73" s="2">
        <f t="shared" si="77"/>
        <v>0.2385325021471105</v>
      </c>
      <c r="EG73" s="2">
        <f t="shared" si="77"/>
        <v>0.24288406887189165</v>
      </c>
      <c r="EH73" s="2">
        <f t="shared" si="77"/>
        <v>0.23064161086175539</v>
      </c>
      <c r="EI73" s="2">
        <f t="shared" si="77"/>
        <v>0.23210047681116497</v>
      </c>
      <c r="EJ73" s="2">
        <f t="shared" si="77"/>
        <v>0.24471265391941394</v>
      </c>
      <c r="EK73" s="2">
        <f t="shared" si="77"/>
        <v>0.2402808077042114</v>
      </c>
      <c r="EL73" s="2">
        <f t="shared" si="77"/>
        <v>0.22649017046581552</v>
      </c>
      <c r="EM73" s="2">
        <f t="shared" si="77"/>
        <v>0.23649706650855848</v>
      </c>
      <c r="EN73" s="2">
        <f t="shared" si="77"/>
        <v>0.23413280627670821</v>
      </c>
      <c r="EO73" s="2">
        <f t="shared" si="77"/>
        <v>0.24527361580798157</v>
      </c>
      <c r="EQ73" s="2">
        <f t="shared" si="78"/>
        <v>0.23352843774265167</v>
      </c>
      <c r="ER73" s="2">
        <f t="shared" si="78"/>
        <v>0.23677777234577033</v>
      </c>
      <c r="ES73" s="2">
        <f t="shared" si="78"/>
        <v>0.24048765010359391</v>
      </c>
      <c r="ET73" s="2">
        <f t="shared" si="78"/>
        <v>0.26797058581242927</v>
      </c>
      <c r="EU73" s="2">
        <f t="shared" si="78"/>
        <v>0.2417860036116756</v>
      </c>
      <c r="EV73" s="2">
        <f t="shared" si="78"/>
        <v>0.23373793690935793</v>
      </c>
      <c r="EW73" s="2">
        <f t="shared" si="78"/>
        <v>0.23986676083849456</v>
      </c>
      <c r="EX73" s="2">
        <f t="shared" si="78"/>
        <v>0.23076949573214617</v>
      </c>
      <c r="EY73" s="2">
        <f t="shared" si="78"/>
        <v>0.22985152248501403</v>
      </c>
      <c r="EZ73" s="2">
        <f t="shared" si="78"/>
        <v>0.24158854536568028</v>
      </c>
      <c r="FA73" s="2">
        <f t="shared" si="78"/>
        <v>0.23486497312797233</v>
      </c>
      <c r="FB73" s="2">
        <f t="shared" si="78"/>
        <v>0.22758435068673058</v>
      </c>
      <c r="FC73" s="2">
        <f t="shared" si="78"/>
        <v>0.23779796087601479</v>
      </c>
      <c r="FD73" s="2">
        <f t="shared" si="78"/>
        <v>0.23596238462384042</v>
      </c>
      <c r="FE73" s="2">
        <f t="shared" si="78"/>
        <v>0.24809423686590354</v>
      </c>
      <c r="FG73" s="2">
        <f t="shared" si="79"/>
        <v>0.88515856443319363</v>
      </c>
      <c r="FH73" s="2">
        <f t="shared" si="79"/>
        <v>0.7244095220173099</v>
      </c>
      <c r="FI73" s="2">
        <f t="shared" si="79"/>
        <v>0.67714043950916325</v>
      </c>
      <c r="FJ73" s="2">
        <f t="shared" si="79"/>
        <v>0.68529452024114612</v>
      </c>
      <c r="FK73" s="2">
        <f t="shared" si="79"/>
        <v>0.68209204309891969</v>
      </c>
      <c r="FL73" s="2">
        <f t="shared" si="79"/>
        <v>0.73659208859695269</v>
      </c>
      <c r="FM73" s="2">
        <f t="shared" si="79"/>
        <v>0.76566421870134937</v>
      </c>
      <c r="FN73" s="2">
        <f t="shared" si="79"/>
        <v>0.75872369639328674</v>
      </c>
      <c r="FO73" s="2">
        <f t="shared" si="79"/>
        <v>0.77778911173566267</v>
      </c>
      <c r="FP73" s="2">
        <f t="shared" si="79"/>
        <v>0.78950599297202151</v>
      </c>
      <c r="FQ73" s="2">
        <f t="shared" si="79"/>
        <v>0.7761034888800733</v>
      </c>
      <c r="FR73" s="2">
        <f t="shared" si="79"/>
        <v>0.78259229835222233</v>
      </c>
      <c r="FS73" s="2">
        <f t="shared" si="79"/>
        <v>0.76428780719565981</v>
      </c>
      <c r="FT73" s="2">
        <f t="shared" si="79"/>
        <v>0.76077780396191541</v>
      </c>
      <c r="FU73" s="2">
        <f t="shared" si="79"/>
        <v>0.67839409373271498</v>
      </c>
      <c r="FW73" s="2">
        <f t="shared" si="67"/>
        <v>4.773896591209882E-4</v>
      </c>
      <c r="FX73" s="2">
        <f t="shared" si="67"/>
        <v>1.1755145773369524E-4</v>
      </c>
      <c r="FY73" s="2">
        <f t="shared" si="67"/>
        <v>3.7728641663479148E-5</v>
      </c>
      <c r="FZ73" s="2">
        <f t="shared" si="67"/>
        <v>4.9221700254057446E-5</v>
      </c>
      <c r="GA73" s="2">
        <f t="shared" si="67"/>
        <v>4.1341706547514007E-5</v>
      </c>
      <c r="GB73" s="2">
        <f t="shared" si="67"/>
        <v>5.3387424507876919E-5</v>
      </c>
      <c r="GC73" s="2">
        <f t="shared" si="67"/>
        <v>6.5240024262916362E-5</v>
      </c>
      <c r="GD73" s="2">
        <f t="shared" si="67"/>
        <v>7.4025557037396295E-5</v>
      </c>
      <c r="GE73" s="2">
        <f t="shared" si="67"/>
        <v>9.6932835173375729E-5</v>
      </c>
      <c r="GF73" s="2">
        <f t="shared" si="67"/>
        <v>9.4346369975850325E-5</v>
      </c>
      <c r="GG73" s="2">
        <f t="shared" si="67"/>
        <v>7.9956323328372097E-5</v>
      </c>
      <c r="GH73" s="2">
        <f t="shared" si="67"/>
        <v>6.3214118442257597E-5</v>
      </c>
      <c r="GI73" s="2">
        <f t="shared" si="67"/>
        <v>4.9393201736937437E-5</v>
      </c>
      <c r="GJ73" s="2">
        <f t="shared" si="67"/>
        <v>3.638921606333629E-5</v>
      </c>
      <c r="GK73" s="2">
        <f t="shared" si="67"/>
        <v>3.01503498949995E-5</v>
      </c>
      <c r="GM73" s="82">
        <f t="shared" si="68"/>
        <v>0.53748479960128248</v>
      </c>
      <c r="GN73" s="82">
        <f t="shared" si="68"/>
        <v>0.17624510252458453</v>
      </c>
      <c r="GO73" s="82">
        <f t="shared" si="68"/>
        <v>0.10259630830639239</v>
      </c>
      <c r="GP73" s="82">
        <f t="shared" si="68"/>
        <v>0.13760064424207663</v>
      </c>
      <c r="GQ73" s="82">
        <f t="shared" si="68"/>
        <v>0.12671126323541695</v>
      </c>
      <c r="GR73" s="82">
        <f t="shared" si="68"/>
        <v>0.2535306081945059</v>
      </c>
      <c r="GS73" s="82">
        <f t="shared" si="68"/>
        <v>0.31691702303303393</v>
      </c>
      <c r="GT73" s="82">
        <f t="shared" si="68"/>
        <v>0.29350683952768153</v>
      </c>
      <c r="GU73" s="82">
        <f t="shared" si="68"/>
        <v>0.35688509535142426</v>
      </c>
      <c r="GV73" s="82">
        <f t="shared" si="68"/>
        <v>0.41313953906726159</v>
      </c>
      <c r="GW73" s="82">
        <f t="shared" si="68"/>
        <v>0.37225547915309265</v>
      </c>
      <c r="GX73" s="82">
        <f t="shared" si="68"/>
        <v>0.34282856411056167</v>
      </c>
      <c r="GY73" s="82">
        <f t="shared" si="68"/>
        <v>0.27873943286732672</v>
      </c>
      <c r="GZ73" s="82">
        <f t="shared" si="68"/>
        <v>0.30853846004583502</v>
      </c>
      <c r="HA73" s="82">
        <f t="shared" si="68"/>
        <v>0.22117321000149751</v>
      </c>
      <c r="HC73" s="82">
        <f t="shared" si="73"/>
        <v>4.6034413331472851E-4</v>
      </c>
      <c r="HD73" s="82">
        <f t="shared" si="69"/>
        <v>6.9909577936935247E-8</v>
      </c>
      <c r="HE73" s="82">
        <f t="shared" si="69"/>
        <v>1.2735573361211614E-7</v>
      </c>
      <c r="HF73" s="82">
        <f t="shared" si="69"/>
        <v>6.5817420250726492E-8</v>
      </c>
      <c r="HG73" s="82">
        <f t="shared" si="69"/>
        <v>1.3455012795869859E-8</v>
      </c>
      <c r="HH73" s="82">
        <f t="shared" si="69"/>
        <v>4.4352160674308093E-7</v>
      </c>
      <c r="HI73" s="82">
        <f t="shared" si="69"/>
        <v>3.6796942341508416E-7</v>
      </c>
      <c r="HJ73" s="82">
        <f t="shared" si="69"/>
        <v>6.527045787738907E-7</v>
      </c>
      <c r="HK73" s="82">
        <f t="shared" si="69"/>
        <v>1.3945845825145511E-6</v>
      </c>
      <c r="HL73" s="82">
        <f t="shared" si="69"/>
        <v>3.9777594435824222E-6</v>
      </c>
      <c r="HM73" s="82">
        <f t="shared" si="69"/>
        <v>2.6611640980290876E-6</v>
      </c>
      <c r="HN73" s="82">
        <f t="shared" si="69"/>
        <v>2.0736815008248195E-6</v>
      </c>
      <c r="HO73" s="82">
        <f t="shared" si="69"/>
        <v>2.3883952606288081E-6</v>
      </c>
      <c r="HP73" s="82">
        <f t="shared" si="69"/>
        <v>6.0709666310928477E-7</v>
      </c>
      <c r="HQ73" s="82">
        <f t="shared" si="69"/>
        <v>8.1588738654111513E-10</v>
      </c>
      <c r="HS73" s="82">
        <f t="shared" si="70"/>
        <v>1.0676350755900212E-15</v>
      </c>
      <c r="HT73" s="82">
        <f t="shared" si="70"/>
        <v>6.9745980239154469E-29</v>
      </c>
      <c r="HU73" s="82">
        <f t="shared" si="70"/>
        <v>1.5957359414061066E-29</v>
      </c>
      <c r="HV73" s="82">
        <f t="shared" si="70"/>
        <v>7.8161364964432206E-33</v>
      </c>
      <c r="HW73" s="82">
        <f t="shared" si="70"/>
        <v>3.7809264635501388E-37</v>
      </c>
      <c r="HX73" s="82">
        <f t="shared" si="70"/>
        <v>5.3898360694170755E-33</v>
      </c>
      <c r="HY73" s="82">
        <f t="shared" si="70"/>
        <v>1.5122490406126908E-33</v>
      </c>
      <c r="HZ73" s="82">
        <f t="shared" si="70"/>
        <v>1.7887382536189793E-31</v>
      </c>
      <c r="IA73" s="82">
        <f t="shared" si="70"/>
        <v>8.2237155369711481E-31</v>
      </c>
      <c r="IB73" s="82">
        <f t="shared" si="70"/>
        <v>5.7252603970961558E-30</v>
      </c>
      <c r="IC73" s="82">
        <f t="shared" si="70"/>
        <v>8.5205890955255708E-31</v>
      </c>
      <c r="ID73" s="82">
        <f t="shared" si="70"/>
        <v>1.4416691688631266E-30</v>
      </c>
      <c r="IE73" s="82">
        <f t="shared" si="70"/>
        <v>2.1507326747508077E-28</v>
      </c>
      <c r="IF73" s="82">
        <f t="shared" si="70"/>
        <v>1.0601233122998592E-30</v>
      </c>
      <c r="IG73" s="82">
        <f t="shared" si="70"/>
        <v>6.6890997553334155E-26</v>
      </c>
      <c r="II73" s="82">
        <f t="shared" si="71"/>
        <v>1.0266975043475409E-97</v>
      </c>
      <c r="IJ73" s="82">
        <f t="shared" si="71"/>
        <v>1.6236242348610648E-149</v>
      </c>
      <c r="IK73" s="82">
        <f t="shared" si="71"/>
        <v>7.7962953771805605E-157</v>
      </c>
      <c r="IL73" s="82">
        <f t="shared" si="71"/>
        <v>5.8913896375681686E-177</v>
      </c>
      <c r="IM73" s="82">
        <f t="shared" si="71"/>
        <v>2.3223920661813984E-205</v>
      </c>
      <c r="IN73" s="82">
        <f t="shared" si="71"/>
        <v>4.66773778570278E-184</v>
      </c>
      <c r="IO73" s="82">
        <f t="shared" si="71"/>
        <v>1.1869231401169441E-187</v>
      </c>
      <c r="IP73" s="82">
        <f t="shared" si="71"/>
        <v>2.2204403350288294E-174</v>
      </c>
      <c r="IQ73" s="82">
        <f t="shared" si="71"/>
        <v>7.5679253871988772E-172</v>
      </c>
      <c r="IR73" s="82">
        <f t="shared" si="71"/>
        <v>1.2220404845999854E-169</v>
      </c>
      <c r="IS73" s="82">
        <f t="shared" si="71"/>
        <v>3.6255624985345739E-175</v>
      </c>
      <c r="IT73" s="82">
        <f t="shared" si="71"/>
        <v>3.2922657336231994E-172</v>
      </c>
      <c r="IU73" s="82">
        <f t="shared" si="71"/>
        <v>2.9840725290728088E-156</v>
      </c>
      <c r="IV73" s="82">
        <f t="shared" si="71"/>
        <v>7.3258965180350336E-104</v>
      </c>
      <c r="IW73" s="82">
        <f t="shared" si="71"/>
        <v>1.2707975904202177E-76</v>
      </c>
      <c r="IY73" s="82">
        <f t="shared" si="72"/>
        <v>0.53794514373459834</v>
      </c>
      <c r="IZ73" s="82">
        <f t="shared" si="72"/>
        <v>0.17624517243416246</v>
      </c>
      <c r="JA73" s="82">
        <f t="shared" si="72"/>
        <v>0.10259643566212601</v>
      </c>
      <c r="JB73" s="82">
        <f t="shared" si="72"/>
        <v>0.13760071005949689</v>
      </c>
      <c r="JC73" s="82">
        <f t="shared" si="72"/>
        <v>0.12671127669042975</v>
      </c>
      <c r="JD73" s="82">
        <f t="shared" si="72"/>
        <v>0.25353105171611262</v>
      </c>
      <c r="JE73" s="82">
        <f t="shared" si="72"/>
        <v>0.31691739100245736</v>
      </c>
      <c r="JF73" s="82">
        <f t="shared" si="72"/>
        <v>0.2935074922322603</v>
      </c>
      <c r="JG73" s="82">
        <f t="shared" si="72"/>
        <v>0.3568864899360068</v>
      </c>
      <c r="JH73" s="82">
        <f t="shared" si="72"/>
        <v>0.41314351682670519</v>
      </c>
      <c r="JI73" s="82">
        <f t="shared" si="72"/>
        <v>0.37225814031719068</v>
      </c>
      <c r="JJ73" s="82">
        <f t="shared" si="72"/>
        <v>0.34283063779206252</v>
      </c>
      <c r="JK73" s="82">
        <f t="shared" si="72"/>
        <v>0.27874182126258734</v>
      </c>
      <c r="JL73" s="82">
        <f t="shared" si="72"/>
        <v>0.30853906714249812</v>
      </c>
      <c r="JM73" s="82">
        <f t="shared" si="72"/>
        <v>0.22117321081738489</v>
      </c>
    </row>
    <row r="74" spans="2:273" x14ac:dyDescent="0.25">
      <c r="B74" s="2">
        <v>47</v>
      </c>
      <c r="C74" s="37">
        <v>0.48372900000000002</v>
      </c>
      <c r="D74" s="37">
        <v>0.52146999999999999</v>
      </c>
      <c r="E74" s="37">
        <v>0.41465800000000003</v>
      </c>
      <c r="F74" s="37">
        <v>0.50168599999999997</v>
      </c>
      <c r="G74" s="37">
        <v>0.45317400000000002</v>
      </c>
      <c r="H74" s="37">
        <v>0.60466900000000001</v>
      </c>
      <c r="I74" s="37">
        <v>0.61948199999999998</v>
      </c>
      <c r="J74" s="37">
        <v>0.60258500000000004</v>
      </c>
      <c r="K74" s="37">
        <v>0.624946</v>
      </c>
      <c r="L74" s="37">
        <v>0.65210800000000002</v>
      </c>
      <c r="M74" s="37">
        <v>0.63916200000000001</v>
      </c>
      <c r="N74" s="37">
        <v>0.62890599999999997</v>
      </c>
      <c r="O74" s="37">
        <v>0.60366299999999995</v>
      </c>
      <c r="P74" s="37">
        <v>0.60345400000000005</v>
      </c>
      <c r="Q74" s="37">
        <v>0.52453700000000003</v>
      </c>
      <c r="S74" s="4">
        <f t="shared" si="74"/>
        <v>0.50388818448977168</v>
      </c>
      <c r="T74" s="4">
        <f t="shared" si="74"/>
        <v>0.50374375985563913</v>
      </c>
      <c r="U74" s="4">
        <f t="shared" si="74"/>
        <v>0.42107098509676816</v>
      </c>
      <c r="V74" s="4">
        <f t="shared" si="74"/>
        <v>0.48327377947259331</v>
      </c>
      <c r="W74" s="4">
        <f t="shared" si="74"/>
        <v>0.44878470092508094</v>
      </c>
      <c r="X74" s="4">
        <f t="shared" si="74"/>
        <v>0.5619986912084195</v>
      </c>
      <c r="Y74" s="4">
        <f t="shared" si="74"/>
        <v>0.59033054810823915</v>
      </c>
      <c r="Z74" s="4">
        <f t="shared" si="74"/>
        <v>0.57260435766157425</v>
      </c>
      <c r="AA74" s="4">
        <f t="shared" si="74"/>
        <v>0.60332438638931019</v>
      </c>
      <c r="AB74" s="4">
        <f t="shared" si="74"/>
        <v>0.64579273379971847</v>
      </c>
      <c r="AC74" s="4">
        <f t="shared" si="74"/>
        <v>0.61916797004090773</v>
      </c>
      <c r="AD74" s="4">
        <f t="shared" si="74"/>
        <v>0.60371115495018735</v>
      </c>
      <c r="AE74" s="4">
        <f t="shared" si="74"/>
        <v>0.57292963562134847</v>
      </c>
      <c r="AF74" s="4">
        <f t="shared" si="74"/>
        <v>0.58150212786659827</v>
      </c>
      <c r="AG74" s="4">
        <f t="shared" si="74"/>
        <v>0.50646749423597481</v>
      </c>
      <c r="AI74" s="4">
        <f t="shared" si="75"/>
        <v>-2.0159184489771664E-2</v>
      </c>
      <c r="AJ74" s="4">
        <f t="shared" si="75"/>
        <v>1.7726240144360861E-2</v>
      </c>
      <c r="AK74" s="4">
        <f t="shared" si="75"/>
        <v>-6.4129850967681312E-3</v>
      </c>
      <c r="AL74" s="4">
        <f t="shared" si="75"/>
        <v>1.8412220527406653E-2</v>
      </c>
      <c r="AM74" s="4">
        <f t="shared" si="75"/>
        <v>4.3892990749190841E-3</v>
      </c>
      <c r="AN74" s="4">
        <f t="shared" si="75"/>
        <v>4.2670308791580513E-2</v>
      </c>
      <c r="AO74" s="4">
        <f t="shared" si="75"/>
        <v>2.9151451891760827E-2</v>
      </c>
      <c r="AP74" s="4">
        <f t="shared" si="75"/>
        <v>2.9980642338425789E-2</v>
      </c>
      <c r="AQ74" s="4">
        <f t="shared" si="75"/>
        <v>2.1621613610689816E-2</v>
      </c>
      <c r="AR74" s="4">
        <f t="shared" si="75"/>
        <v>6.3152662002815552E-3</v>
      </c>
      <c r="AS74" s="4">
        <f t="shared" si="75"/>
        <v>1.9994029959092274E-2</v>
      </c>
      <c r="AT74" s="4">
        <f t="shared" si="75"/>
        <v>2.519484504981262E-2</v>
      </c>
      <c r="AU74" s="4">
        <f t="shared" si="75"/>
        <v>3.0733364378651484E-2</v>
      </c>
      <c r="AV74" s="4">
        <f t="shared" si="75"/>
        <v>2.1951872133401773E-2</v>
      </c>
      <c r="AW74" s="4">
        <f t="shared" si="75"/>
        <v>1.8069505764025218E-2</v>
      </c>
      <c r="AY74" s="2">
        <f t="shared" si="65"/>
        <v>0.26722158218262138</v>
      </c>
      <c r="AZ74" s="2">
        <f t="shared" si="65"/>
        <v>0.2505730827250478</v>
      </c>
      <c r="BA74" s="2">
        <f t="shared" si="65"/>
        <v>0.25945415030489738</v>
      </c>
      <c r="BB74" s="2">
        <f t="shared" si="65"/>
        <v>0.2823470916505969</v>
      </c>
      <c r="BC74" s="2">
        <f t="shared" si="65"/>
        <v>0.25672994563418994</v>
      </c>
      <c r="BD74" s="2">
        <f t="shared" si="65"/>
        <v>0.24609272732096735</v>
      </c>
      <c r="BE74" s="2">
        <f t="shared" si="65"/>
        <v>0.24926784080109934</v>
      </c>
      <c r="BF74" s="2">
        <f t="shared" si="65"/>
        <v>0.23812555527629345</v>
      </c>
      <c r="BG74" s="2">
        <f t="shared" si="65"/>
        <v>0.23968849687477339</v>
      </c>
      <c r="BH74" s="2">
        <f t="shared" si="65"/>
        <v>0.25436574563849013</v>
      </c>
      <c r="BI74" s="2">
        <f t="shared" si="65"/>
        <v>0.24687869167956106</v>
      </c>
      <c r="BJ74" s="2">
        <f t="shared" si="65"/>
        <v>0.23599884668745688</v>
      </c>
      <c r="BK74" s="2">
        <f t="shared" si="65"/>
        <v>0.24523934138759709</v>
      </c>
      <c r="BL74" s="2">
        <f t="shared" si="65"/>
        <v>0.24028252729252422</v>
      </c>
      <c r="BM74" s="2">
        <f t="shared" si="65"/>
        <v>0.25215122879960938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0.42164124942028991</v>
      </c>
      <c r="DL74" s="2">
        <f t="shared" si="76"/>
        <v>0.27097633277310923</v>
      </c>
      <c r="DM74" s="2">
        <f t="shared" si="76"/>
        <v>0.28299720231972858</v>
      </c>
      <c r="DN74" s="2">
        <f t="shared" si="76"/>
        <v>0.28240905405405398</v>
      </c>
      <c r="DO74" s="2">
        <f t="shared" si="76"/>
        <v>0.27664545059634532</v>
      </c>
      <c r="DP74" s="2">
        <f t="shared" si="76"/>
        <v>0.27047130588235291</v>
      </c>
      <c r="DQ74" s="2">
        <f t="shared" si="76"/>
        <v>0.27386813881461669</v>
      </c>
      <c r="DR74" s="2">
        <f t="shared" si="76"/>
        <v>0.26514101815953656</v>
      </c>
      <c r="DS74" s="2">
        <f t="shared" si="76"/>
        <v>0.27000474175219941</v>
      </c>
      <c r="DT74" s="2">
        <f t="shared" si="76"/>
        <v>0.29582508651026396</v>
      </c>
      <c r="DU74" s="2">
        <f t="shared" si="76"/>
        <v>0.27355419996334313</v>
      </c>
      <c r="DV74" s="2">
        <f t="shared" si="76"/>
        <v>0.27467679912023457</v>
      </c>
      <c r="DW74" s="2">
        <f t="shared" si="76"/>
        <v>0.27749143326648845</v>
      </c>
      <c r="DX74" s="2">
        <f t="shared" si="76"/>
        <v>0.26269000077985744</v>
      </c>
      <c r="DY74" s="2">
        <f t="shared" si="76"/>
        <v>0.26861526646294881</v>
      </c>
      <c r="EA74" s="2">
        <f t="shared" si="77"/>
        <v>0.2489589941958277</v>
      </c>
      <c r="EB74" s="2">
        <f t="shared" si="77"/>
        <v>0.24349516872353139</v>
      </c>
      <c r="EC74" s="2">
        <f t="shared" si="77"/>
        <v>0.24921709711538462</v>
      </c>
      <c r="ED74" s="2">
        <f t="shared" si="77"/>
        <v>0.28232227482984729</v>
      </c>
      <c r="EE74" s="2">
        <f t="shared" si="77"/>
        <v>0.2482649361163945</v>
      </c>
      <c r="EF74" s="2">
        <f t="shared" si="77"/>
        <v>0.23814230540499279</v>
      </c>
      <c r="EG74" s="2">
        <f t="shared" si="77"/>
        <v>0.24240152945739735</v>
      </c>
      <c r="EH74" s="2">
        <f t="shared" si="77"/>
        <v>0.23029046220394606</v>
      </c>
      <c r="EI74" s="2">
        <f t="shared" si="77"/>
        <v>0.23178966923818861</v>
      </c>
      <c r="EJ74" s="2">
        <f t="shared" si="77"/>
        <v>0.24428506871794875</v>
      </c>
      <c r="EK74" s="2">
        <f t="shared" si="77"/>
        <v>0.23986084365358171</v>
      </c>
      <c r="EL74" s="2">
        <f t="shared" si="77"/>
        <v>0.22619927774682608</v>
      </c>
      <c r="EM74" s="2">
        <f t="shared" si="77"/>
        <v>0.2361676711775624</v>
      </c>
      <c r="EN74" s="2">
        <f t="shared" si="77"/>
        <v>0.23385649713964071</v>
      </c>
      <c r="EO74" s="2">
        <f t="shared" si="77"/>
        <v>0.2450327651385292</v>
      </c>
      <c r="EQ74" s="2">
        <f t="shared" si="78"/>
        <v>0.23330665520655175</v>
      </c>
      <c r="ER74" s="2">
        <f t="shared" si="78"/>
        <v>0.23653589778941325</v>
      </c>
      <c r="ES74" s="2">
        <f t="shared" si="78"/>
        <v>0.24020137077273726</v>
      </c>
      <c r="ET74" s="2">
        <f t="shared" si="78"/>
        <v>0.26750980456571799</v>
      </c>
      <c r="EU74" s="2">
        <f t="shared" si="78"/>
        <v>0.2415402434196566</v>
      </c>
      <c r="EV74" s="2">
        <f t="shared" si="78"/>
        <v>0.23343337434507261</v>
      </c>
      <c r="EW74" s="2">
        <f t="shared" si="78"/>
        <v>0.23944136205100286</v>
      </c>
      <c r="EX74" s="2">
        <f t="shared" si="78"/>
        <v>0.23041520370574611</v>
      </c>
      <c r="EY74" s="2">
        <f t="shared" si="78"/>
        <v>0.22958423865522798</v>
      </c>
      <c r="EZ74" s="2">
        <f t="shared" si="78"/>
        <v>0.24121631767198098</v>
      </c>
      <c r="FA74" s="2">
        <f t="shared" si="78"/>
        <v>0.23454387975447624</v>
      </c>
      <c r="FB74" s="2">
        <f t="shared" si="78"/>
        <v>0.22727519227803766</v>
      </c>
      <c r="FC74" s="2">
        <f t="shared" si="78"/>
        <v>0.23744653071645294</v>
      </c>
      <c r="FD74" s="2">
        <f t="shared" si="78"/>
        <v>0.23565145505719187</v>
      </c>
      <c r="FE74" s="2">
        <f t="shared" si="78"/>
        <v>0.2477893441365342</v>
      </c>
      <c r="FG74" s="2">
        <f t="shared" si="79"/>
        <v>0.89419421954442302</v>
      </c>
      <c r="FH74" s="2">
        <f t="shared" si="79"/>
        <v>0.74241225818638557</v>
      </c>
      <c r="FI74" s="2">
        <f t="shared" si="79"/>
        <v>0.69693918670470667</v>
      </c>
      <c r="FJ74" s="2">
        <f t="shared" si="79"/>
        <v>0.7048112157433265</v>
      </c>
      <c r="FK74" s="2">
        <f t="shared" si="79"/>
        <v>0.70172089886666755</v>
      </c>
      <c r="FL74" s="2">
        <f t="shared" si="79"/>
        <v>0.7540691809441854</v>
      </c>
      <c r="FM74" s="2">
        <f t="shared" si="79"/>
        <v>0.7817838262198753</v>
      </c>
      <c r="FN74" s="2">
        <f t="shared" si="79"/>
        <v>0.77518054640335354</v>
      </c>
      <c r="FO74" s="2">
        <f t="shared" si="79"/>
        <v>0.7932998286183206</v>
      </c>
      <c r="FP74" s="2">
        <f t="shared" si="79"/>
        <v>0.80440452277887098</v>
      </c>
      <c r="FQ74" s="2">
        <f t="shared" si="79"/>
        <v>0.79170035487034851</v>
      </c>
      <c r="FR74" s="2">
        <f t="shared" si="79"/>
        <v>0.7978548801857287</v>
      </c>
      <c r="FS74" s="2">
        <f t="shared" si="79"/>
        <v>0.78047494974825893</v>
      </c>
      <c r="FT74" s="2">
        <f t="shared" si="79"/>
        <v>0.77713570246164931</v>
      </c>
      <c r="FU74" s="2">
        <f t="shared" si="79"/>
        <v>0.69815023295792933</v>
      </c>
      <c r="FW74" s="2">
        <f t="shared" si="67"/>
        <v>5.2342324462319233E-4</v>
      </c>
      <c r="FX74" s="2">
        <f t="shared" si="67"/>
        <v>1.2889114855566016E-4</v>
      </c>
      <c r="FY74" s="2">
        <f t="shared" si="67"/>
        <v>4.1368482373188662E-5</v>
      </c>
      <c r="FZ74" s="2">
        <f t="shared" si="67"/>
        <v>5.3970264810550542E-5</v>
      </c>
      <c r="GA74" s="2">
        <f t="shared" si="67"/>
        <v>4.5330099018277628E-5</v>
      </c>
      <c r="GB74" s="2">
        <f t="shared" si="67"/>
        <v>5.8537845408934954E-5</v>
      </c>
      <c r="GC74" s="2">
        <f t="shared" si="67"/>
        <v>7.1533813869157595E-5</v>
      </c>
      <c r="GD74" s="2">
        <f t="shared" si="67"/>
        <v>8.1166829567357626E-5</v>
      </c>
      <c r="GE74" s="2">
        <f t="shared" si="67"/>
        <v>1.062837463024404E-4</v>
      </c>
      <c r="GF74" s="2">
        <f t="shared" si="67"/>
        <v>1.0344779594391321E-4</v>
      </c>
      <c r="GG74" s="2">
        <f t="shared" si="67"/>
        <v>8.7669688885686075E-5</v>
      </c>
      <c r="GH74" s="2">
        <f t="shared" si="67"/>
        <v>6.931247983849701E-5</v>
      </c>
      <c r="GI74" s="2">
        <f t="shared" si="67"/>
        <v>5.4158310658026917E-5</v>
      </c>
      <c r="GJ74" s="2">
        <f t="shared" si="67"/>
        <v>3.9899841909186259E-5</v>
      </c>
      <c r="GK74" s="2">
        <f t="shared" si="67"/>
        <v>3.3059105101931711E-5</v>
      </c>
      <c r="GM74" s="82">
        <f t="shared" si="68"/>
        <v>0.46195204952908098</v>
      </c>
      <c r="GN74" s="82">
        <f t="shared" si="68"/>
        <v>0.21385211544031929</v>
      </c>
      <c r="GO74" s="82">
        <f t="shared" si="68"/>
        <v>0.12738242518404999</v>
      </c>
      <c r="GP74" s="82">
        <f t="shared" si="68"/>
        <v>0.17236866361273517</v>
      </c>
      <c r="GQ74" s="82">
        <f t="shared" si="68"/>
        <v>0.15858893205543595</v>
      </c>
      <c r="GR74" s="82">
        <f t="shared" si="68"/>
        <v>0.3076466031674594</v>
      </c>
      <c r="GS74" s="82">
        <f t="shared" si="68"/>
        <v>0.37658238870211741</v>
      </c>
      <c r="GT74" s="82">
        <f t="shared" si="68"/>
        <v>0.35033008192700588</v>
      </c>
      <c r="GU74" s="82">
        <f t="shared" si="68"/>
        <v>0.42061534881367851</v>
      </c>
      <c r="GV74" s="82">
        <f t="shared" si="68"/>
        <v>0.48239282275633316</v>
      </c>
      <c r="GW74" s="82">
        <f t="shared" si="68"/>
        <v>0.43917052757485747</v>
      </c>
      <c r="GX74" s="82">
        <f t="shared" si="68"/>
        <v>0.40243940589638538</v>
      </c>
      <c r="GY74" s="82">
        <f t="shared" si="68"/>
        <v>0.33088446726569831</v>
      </c>
      <c r="GZ74" s="82">
        <f t="shared" si="68"/>
        <v>0.36764106932807689</v>
      </c>
      <c r="HA74" s="82">
        <f t="shared" si="68"/>
        <v>0.28567190561306022</v>
      </c>
      <c r="HC74" s="82">
        <f t="shared" si="73"/>
        <v>7.5954341701088871E-4</v>
      </c>
      <c r="HD74" s="82">
        <f t="shared" si="69"/>
        <v>1.5288831139141348E-7</v>
      </c>
      <c r="HE74" s="82">
        <f t="shared" si="69"/>
        <v>2.562976279834438E-7</v>
      </c>
      <c r="HF74" s="82">
        <f t="shared" si="69"/>
        <v>1.4342856157799046E-7</v>
      </c>
      <c r="HG74" s="82">
        <f t="shared" si="69"/>
        <v>3.1961530463944457E-8</v>
      </c>
      <c r="HH74" s="82">
        <f t="shared" si="69"/>
        <v>9.4000719632041843E-7</v>
      </c>
      <c r="HI74" s="82">
        <f t="shared" si="69"/>
        <v>8.020226791135398E-7</v>
      </c>
      <c r="HJ74" s="82">
        <f t="shared" si="69"/>
        <v>1.3754749647682655E-6</v>
      </c>
      <c r="HK74" s="82">
        <f t="shared" si="69"/>
        <v>2.9222494415974511E-6</v>
      </c>
      <c r="HL74" s="82">
        <f t="shared" si="69"/>
        <v>8.0299567238512165E-6</v>
      </c>
      <c r="HM74" s="82">
        <f t="shared" si="69"/>
        <v>5.4303172666062453E-6</v>
      </c>
      <c r="HN74" s="82">
        <f t="shared" si="69"/>
        <v>4.1644356286632551E-6</v>
      </c>
      <c r="HO74" s="82">
        <f t="shared" si="69"/>
        <v>4.5487403209715509E-6</v>
      </c>
      <c r="HP74" s="82">
        <f t="shared" si="69"/>
        <v>1.2542255344512827E-6</v>
      </c>
      <c r="HQ74" s="82">
        <f t="shared" si="69"/>
        <v>2.4685527287265497E-9</v>
      </c>
      <c r="HS74" s="82">
        <f t="shared" si="70"/>
        <v>3.4669487505251537E-15</v>
      </c>
      <c r="HT74" s="82">
        <f t="shared" si="70"/>
        <v>3.8557979421495628E-28</v>
      </c>
      <c r="HU74" s="82">
        <f t="shared" si="70"/>
        <v>7.7110227788596577E-29</v>
      </c>
      <c r="HV74" s="82">
        <f t="shared" si="70"/>
        <v>4.8093950952445968E-32</v>
      </c>
      <c r="HW74" s="82">
        <f t="shared" si="70"/>
        <v>2.9446011934124522E-36</v>
      </c>
      <c r="HX74" s="82">
        <f t="shared" si="70"/>
        <v>3.5084932066698026E-32</v>
      </c>
      <c r="HY74" s="82">
        <f t="shared" si="70"/>
        <v>1.0602240143922994E-32</v>
      </c>
      <c r="HZ74" s="82">
        <f t="shared" si="70"/>
        <v>1.125507555057437E-30</v>
      </c>
      <c r="IA74" s="82">
        <f t="shared" si="70"/>
        <v>5.2715894739261308E-30</v>
      </c>
      <c r="IB74" s="82">
        <f t="shared" si="70"/>
        <v>3.5120974267550948E-29</v>
      </c>
      <c r="IC74" s="82">
        <f t="shared" si="70"/>
        <v>5.3507438028545122E-30</v>
      </c>
      <c r="ID74" s="82">
        <f t="shared" si="70"/>
        <v>8.4703584448317221E-30</v>
      </c>
      <c r="IE74" s="82">
        <f t="shared" si="70"/>
        <v>1.0463108751433595E-27</v>
      </c>
      <c r="IF74" s="82">
        <f t="shared" si="70"/>
        <v>5.8142975185134356E-30</v>
      </c>
      <c r="IG74" s="82">
        <f t="shared" si="70"/>
        <v>2.6824907851291905E-25</v>
      </c>
      <c r="II74" s="82">
        <f t="shared" si="71"/>
        <v>2.0184401592633609E-95</v>
      </c>
      <c r="IJ74" s="82">
        <f t="shared" si="71"/>
        <v>1.5770176773695448E-146</v>
      </c>
      <c r="IK74" s="82">
        <f t="shared" si="71"/>
        <v>4.7749921965924465E-154</v>
      </c>
      <c r="IL74" s="82">
        <f t="shared" si="71"/>
        <v>1.0072307335496277E-173</v>
      </c>
      <c r="IM74" s="82">
        <f t="shared" si="71"/>
        <v>1.1445606831776134E-201</v>
      </c>
      <c r="IN74" s="82">
        <f t="shared" si="71"/>
        <v>1.1501941750352569E-180</v>
      </c>
      <c r="IO74" s="82">
        <f t="shared" si="71"/>
        <v>4.0235904105363446E-184</v>
      </c>
      <c r="IP74" s="82">
        <f t="shared" si="71"/>
        <v>4.6537533468821236E-171</v>
      </c>
      <c r="IQ74" s="82">
        <f t="shared" si="71"/>
        <v>1.7643999699819629E-168</v>
      </c>
      <c r="IR74" s="82">
        <f t="shared" si="71"/>
        <v>2.5195075253479554E-166</v>
      </c>
      <c r="IS74" s="82">
        <f t="shared" si="71"/>
        <v>8.3756145351031642E-172</v>
      </c>
      <c r="IT74" s="82">
        <f t="shared" si="71"/>
        <v>5.5432869505112489E-169</v>
      </c>
      <c r="IU74" s="82">
        <f t="shared" si="71"/>
        <v>2.1208104163711961E-153</v>
      </c>
      <c r="IV74" s="82">
        <f t="shared" si="71"/>
        <v>4.9359805888082102E-102</v>
      </c>
      <c r="IW74" s="82">
        <f t="shared" si="71"/>
        <v>2.63615215943292E-75</v>
      </c>
      <c r="IY74" s="82">
        <f t="shared" si="72"/>
        <v>0.46271159294609532</v>
      </c>
      <c r="IZ74" s="82">
        <f t="shared" si="72"/>
        <v>0.21385226832863069</v>
      </c>
      <c r="JA74" s="82">
        <f t="shared" si="72"/>
        <v>0.12738268148167797</v>
      </c>
      <c r="JB74" s="82">
        <f t="shared" si="72"/>
        <v>0.17236880704129676</v>
      </c>
      <c r="JC74" s="82">
        <f t="shared" si="72"/>
        <v>0.15858896401696643</v>
      </c>
      <c r="JD74" s="82">
        <f t="shared" si="72"/>
        <v>0.3076475431746557</v>
      </c>
      <c r="JE74" s="82">
        <f t="shared" si="72"/>
        <v>0.37658319072479651</v>
      </c>
      <c r="JF74" s="82">
        <f t="shared" si="72"/>
        <v>0.35033145740197064</v>
      </c>
      <c r="JG74" s="82">
        <f t="shared" si="72"/>
        <v>0.42061827106312011</v>
      </c>
      <c r="JH74" s="82">
        <f t="shared" si="72"/>
        <v>0.48240085271305699</v>
      </c>
      <c r="JI74" s="82">
        <f t="shared" si="72"/>
        <v>0.4391759578921241</v>
      </c>
      <c r="JJ74" s="82">
        <f t="shared" si="72"/>
        <v>0.40244357033201406</v>
      </c>
      <c r="JK74" s="82">
        <f t="shared" si="72"/>
        <v>0.33088901600601928</v>
      </c>
      <c r="JL74" s="82">
        <f t="shared" si="72"/>
        <v>0.36764232355361132</v>
      </c>
      <c r="JM74" s="82">
        <f t="shared" si="72"/>
        <v>0.28567190808161297</v>
      </c>
    </row>
    <row r="75" spans="2:273" x14ac:dyDescent="0.25">
      <c r="B75" s="2">
        <v>48</v>
      </c>
      <c r="C75" s="37">
        <v>0.46944200000000003</v>
      </c>
      <c r="D75" s="37">
        <v>0.56992299999999996</v>
      </c>
      <c r="E75" s="37">
        <v>0.44578400000000001</v>
      </c>
      <c r="F75" s="37">
        <v>0.55182399999999998</v>
      </c>
      <c r="G75" s="37">
        <v>0.49783500000000003</v>
      </c>
      <c r="H75" s="37">
        <v>0.63612400000000002</v>
      </c>
      <c r="I75" s="37">
        <v>0.64346099999999995</v>
      </c>
      <c r="J75" s="37">
        <v>0.63058400000000003</v>
      </c>
      <c r="K75" s="37">
        <v>0.64224800000000004</v>
      </c>
      <c r="L75" s="37">
        <v>0.66044400000000003</v>
      </c>
      <c r="M75" s="37">
        <v>0.65220199999999995</v>
      </c>
      <c r="N75" s="37">
        <v>0.64582700000000004</v>
      </c>
      <c r="O75" s="37">
        <v>0.62766999999999995</v>
      </c>
      <c r="P75" s="37">
        <v>0.62721099999999996</v>
      </c>
      <c r="Q75" s="37">
        <v>0.55388099999999996</v>
      </c>
      <c r="S75" s="4">
        <f t="shared" si="74"/>
        <v>0.43992828227977004</v>
      </c>
      <c r="T75" s="4">
        <f t="shared" si="74"/>
        <v>0.53828744911490611</v>
      </c>
      <c r="U75" s="4">
        <f t="shared" si="74"/>
        <v>0.44813250929608234</v>
      </c>
      <c r="V75" s="4">
        <f t="shared" si="74"/>
        <v>0.51700895457765161</v>
      </c>
      <c r="W75" s="4">
        <f t="shared" si="74"/>
        <v>0.48111999338363365</v>
      </c>
      <c r="X75" s="4">
        <f t="shared" si="74"/>
        <v>0.60041129040099483</v>
      </c>
      <c r="Y75" s="4">
        <f t="shared" si="74"/>
        <v>0.62404243735463349</v>
      </c>
      <c r="Z75" s="4">
        <f t="shared" si="74"/>
        <v>0.60775153464425646</v>
      </c>
      <c r="AA75" s="4">
        <f t="shared" si="74"/>
        <v>0.63522254141457157</v>
      </c>
      <c r="AB75" s="4">
        <f t="shared" si="74"/>
        <v>0.67288598588420323</v>
      </c>
      <c r="AC75" s="4">
        <f t="shared" si="74"/>
        <v>0.65032507283392338</v>
      </c>
      <c r="AD75" s="4">
        <f t="shared" si="74"/>
        <v>0.63582029106896598</v>
      </c>
      <c r="AE75" s="4">
        <f t="shared" si="74"/>
        <v>0.60702919819874457</v>
      </c>
      <c r="AF75" s="4">
        <f t="shared" si="74"/>
        <v>0.61544956356084823</v>
      </c>
      <c r="AG75" s="4">
        <f t="shared" si="74"/>
        <v>0.54645055680280452</v>
      </c>
      <c r="AI75" s="4">
        <f t="shared" si="75"/>
        <v>2.9513717720229982E-2</v>
      </c>
      <c r="AJ75" s="4">
        <f t="shared" si="75"/>
        <v>3.1635550885093844E-2</v>
      </c>
      <c r="AK75" s="4">
        <f t="shared" si="75"/>
        <v>-2.3485092960823239E-3</v>
      </c>
      <c r="AL75" s="4">
        <f t="shared" si="75"/>
        <v>3.4815045422348367E-2</v>
      </c>
      <c r="AM75" s="4">
        <f t="shared" si="75"/>
        <v>1.6715006616366379E-2</v>
      </c>
      <c r="AN75" s="4">
        <f t="shared" si="75"/>
        <v>3.5712709599005188E-2</v>
      </c>
      <c r="AO75" s="4">
        <f t="shared" si="75"/>
        <v>1.9418562645366455E-2</v>
      </c>
      <c r="AP75" s="4">
        <f t="shared" si="75"/>
        <v>2.283246535574357E-2</v>
      </c>
      <c r="AQ75" s="4">
        <f t="shared" si="75"/>
        <v>7.0254585854284679E-3</v>
      </c>
      <c r="AR75" s="4">
        <f t="shared" si="75"/>
        <v>-1.2441985884203199E-2</v>
      </c>
      <c r="AS75" s="4">
        <f t="shared" si="75"/>
        <v>1.8769271660765696E-3</v>
      </c>
      <c r="AT75" s="4">
        <f t="shared" si="75"/>
        <v>1.0006708931034058E-2</v>
      </c>
      <c r="AU75" s="4">
        <f t="shared" si="75"/>
        <v>2.0640801801255382E-2</v>
      </c>
      <c r="AV75" s="4">
        <f t="shared" si="75"/>
        <v>1.1761436439151729E-2</v>
      </c>
      <c r="AW75" s="4">
        <f t="shared" si="75"/>
        <v>7.4304431971954354E-3</v>
      </c>
      <c r="AY75" s="2">
        <f t="shared" si="65"/>
        <v>0.26569273060903337</v>
      </c>
      <c r="AZ75" s="2">
        <f t="shared" si="65"/>
        <v>0.24998638048487937</v>
      </c>
      <c r="BA75" s="2">
        <f t="shared" si="65"/>
        <v>0.25872731121114739</v>
      </c>
      <c r="BB75" s="2">
        <f t="shared" si="65"/>
        <v>0.28198503922360757</v>
      </c>
      <c r="BC75" s="2">
        <f t="shared" si="65"/>
        <v>0.25606132217823491</v>
      </c>
      <c r="BD75" s="2">
        <f t="shared" si="65"/>
        <v>0.24541890957737472</v>
      </c>
      <c r="BE75" s="2">
        <f t="shared" si="65"/>
        <v>0.2485800460396769</v>
      </c>
      <c r="BF75" s="2">
        <f t="shared" si="65"/>
        <v>0.23741198780716782</v>
      </c>
      <c r="BG75" s="2">
        <f t="shared" si="65"/>
        <v>0.23896970773654425</v>
      </c>
      <c r="BH75" s="2">
        <f t="shared" si="65"/>
        <v>0.25348399382000641</v>
      </c>
      <c r="BI75" s="2">
        <f t="shared" si="65"/>
        <v>0.24615325697971249</v>
      </c>
      <c r="BJ75" s="2">
        <f t="shared" si="65"/>
        <v>0.23520170913405933</v>
      </c>
      <c r="BK75" s="2">
        <f t="shared" si="65"/>
        <v>0.24450311718287651</v>
      </c>
      <c r="BL75" s="2">
        <f t="shared" si="65"/>
        <v>0.23967355346287747</v>
      </c>
      <c r="BM75" s="2">
        <f t="shared" si="65"/>
        <v>0.25172905765914183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0.42549165550724644</v>
      </c>
      <c r="DL75" s="2">
        <f t="shared" si="76"/>
        <v>0.27163664481792715</v>
      </c>
      <c r="DM75" s="2">
        <f t="shared" si="76"/>
        <v>0.28377999704562856</v>
      </c>
      <c r="DN75" s="2">
        <f t="shared" si="76"/>
        <v>0.28296962162162159</v>
      </c>
      <c r="DO75" s="2">
        <f t="shared" si="76"/>
        <v>0.27710189484626324</v>
      </c>
      <c r="DP75" s="2">
        <f t="shared" si="76"/>
        <v>0.27119601988795516</v>
      </c>
      <c r="DQ75" s="2">
        <f t="shared" si="76"/>
        <v>0.27474749910873436</v>
      </c>
      <c r="DR75" s="2">
        <f t="shared" si="76"/>
        <v>0.26566366488413545</v>
      </c>
      <c r="DS75" s="2">
        <f t="shared" si="76"/>
        <v>0.27049400934750734</v>
      </c>
      <c r="DT75" s="2">
        <f t="shared" si="76"/>
        <v>0.29689535612170093</v>
      </c>
      <c r="DU75" s="2">
        <f t="shared" si="76"/>
        <v>0.27412946920821119</v>
      </c>
      <c r="DV75" s="2">
        <f t="shared" si="76"/>
        <v>0.27542032349706741</v>
      </c>
      <c r="DW75" s="2">
        <f t="shared" si="76"/>
        <v>0.27828087344028524</v>
      </c>
      <c r="DX75" s="2">
        <f t="shared" si="76"/>
        <v>0.26297091087344032</v>
      </c>
      <c r="DY75" s="2">
        <f t="shared" si="76"/>
        <v>0.26932166386554623</v>
      </c>
      <c r="EA75" s="2">
        <f t="shared" si="77"/>
        <v>0.24845797409152082</v>
      </c>
      <c r="EB75" s="2">
        <f t="shared" si="77"/>
        <v>0.24313682244277585</v>
      </c>
      <c r="EC75" s="2">
        <f t="shared" si="77"/>
        <v>0.24879238581730767</v>
      </c>
      <c r="ED75" s="2">
        <f t="shared" si="77"/>
        <v>0.28161015101546566</v>
      </c>
      <c r="EE75" s="2">
        <f t="shared" si="77"/>
        <v>0.24790505030000592</v>
      </c>
      <c r="EF75" s="2">
        <f t="shared" si="77"/>
        <v>0.23775210866287505</v>
      </c>
      <c r="EG75" s="2">
        <f t="shared" si="77"/>
        <v>0.24191899004290301</v>
      </c>
      <c r="EH75" s="2">
        <f t="shared" si="77"/>
        <v>0.22993931354613675</v>
      </c>
      <c r="EI75" s="2">
        <f t="shared" si="77"/>
        <v>0.23147886166521223</v>
      </c>
      <c r="EJ75" s="2">
        <f t="shared" si="77"/>
        <v>0.24385748351648354</v>
      </c>
      <c r="EK75" s="2">
        <f t="shared" si="77"/>
        <v>0.23944087960295202</v>
      </c>
      <c r="EL75" s="2">
        <f t="shared" si="77"/>
        <v>0.22590838502783667</v>
      </c>
      <c r="EM75" s="2">
        <f t="shared" si="77"/>
        <v>0.23583827584656633</v>
      </c>
      <c r="EN75" s="2">
        <f t="shared" si="77"/>
        <v>0.23358018800257321</v>
      </c>
      <c r="EO75" s="2">
        <f t="shared" si="77"/>
        <v>0.24479191446907683</v>
      </c>
      <c r="EQ75" s="2">
        <f t="shared" si="78"/>
        <v>0.23308487267045183</v>
      </c>
      <c r="ER75" s="2">
        <f t="shared" si="78"/>
        <v>0.23629402323305618</v>
      </c>
      <c r="ES75" s="2">
        <f t="shared" si="78"/>
        <v>0.23991509144188061</v>
      </c>
      <c r="ET75" s="2">
        <f t="shared" si="78"/>
        <v>0.26704902331900671</v>
      </c>
      <c r="EU75" s="2">
        <f t="shared" si="78"/>
        <v>0.24129448322763764</v>
      </c>
      <c r="EV75" s="2">
        <f t="shared" si="78"/>
        <v>0.23312881178078732</v>
      </c>
      <c r="EW75" s="2">
        <f t="shared" si="78"/>
        <v>0.23901596326351118</v>
      </c>
      <c r="EX75" s="2">
        <f t="shared" si="78"/>
        <v>0.23006091167934606</v>
      </c>
      <c r="EY75" s="2">
        <f t="shared" si="78"/>
        <v>0.22931695482544195</v>
      </c>
      <c r="EZ75" s="2">
        <f t="shared" si="78"/>
        <v>0.24084408997828169</v>
      </c>
      <c r="FA75" s="2">
        <f t="shared" si="78"/>
        <v>0.23422278638098018</v>
      </c>
      <c r="FB75" s="2">
        <f t="shared" si="78"/>
        <v>0.22696603386934475</v>
      </c>
      <c r="FC75" s="2">
        <f t="shared" si="78"/>
        <v>0.23709510055689109</v>
      </c>
      <c r="FD75" s="2">
        <f t="shared" si="78"/>
        <v>0.23534052549054332</v>
      </c>
      <c r="FE75" s="2">
        <f t="shared" si="78"/>
        <v>0.24748445140716485</v>
      </c>
      <c r="FG75" s="2">
        <f t="shared" si="79"/>
        <v>0.90259718434427538</v>
      </c>
      <c r="FH75" s="2">
        <f t="shared" si="79"/>
        <v>0.75962920022343827</v>
      </c>
      <c r="FI75" s="2">
        <f t="shared" si="79"/>
        <v>0.71603296954843376</v>
      </c>
      <c r="FJ75" s="2">
        <f t="shared" si="79"/>
        <v>0.7236057263831035</v>
      </c>
      <c r="FK75" s="2">
        <f t="shared" si="79"/>
        <v>0.72063417908192751</v>
      </c>
      <c r="FL75" s="2">
        <f t="shared" si="79"/>
        <v>0.77074757764687918</v>
      </c>
      <c r="FM75" s="2">
        <f t="shared" si="79"/>
        <v>0.79708844889892427</v>
      </c>
      <c r="FN75" s="2">
        <f t="shared" si="79"/>
        <v>0.79082437723037879</v>
      </c>
      <c r="FO75" s="2">
        <f t="shared" si="79"/>
        <v>0.80799513887172958</v>
      </c>
      <c r="FP75" s="2">
        <f t="shared" si="79"/>
        <v>0.81849098330674197</v>
      </c>
      <c r="FQ75" s="2">
        <f t="shared" si="79"/>
        <v>0.80648163983422239</v>
      </c>
      <c r="FR75" s="2">
        <f t="shared" si="79"/>
        <v>0.81230297150206698</v>
      </c>
      <c r="FS75" s="2">
        <f t="shared" si="79"/>
        <v>0.7958473987593675</v>
      </c>
      <c r="FT75" s="2">
        <f t="shared" si="79"/>
        <v>0.79267987133804318</v>
      </c>
      <c r="FU75" s="2">
        <f t="shared" si="79"/>
        <v>0.71719867669284865</v>
      </c>
      <c r="FW75" s="2">
        <f t="shared" si="67"/>
        <v>5.7389319409135097E-4</v>
      </c>
      <c r="FX75" s="2">
        <f t="shared" si="67"/>
        <v>1.4132457666980497E-4</v>
      </c>
      <c r="FY75" s="2">
        <f t="shared" si="67"/>
        <v>4.5359457893037272E-5</v>
      </c>
      <c r="FZ75" s="2">
        <f t="shared" si="67"/>
        <v>5.9176910473404037E-5</v>
      </c>
      <c r="GA75" s="2">
        <f t="shared" si="67"/>
        <v>4.9703247832049765E-5</v>
      </c>
      <c r="GB75" s="2">
        <f t="shared" si="67"/>
        <v>6.4185108646626441E-5</v>
      </c>
      <c r="GC75" s="2">
        <f t="shared" si="67"/>
        <v>7.8434725880896638E-5</v>
      </c>
      <c r="GD75" s="2">
        <f t="shared" si="67"/>
        <v>8.8996961950660037E-5</v>
      </c>
      <c r="GE75" s="2">
        <f t="shared" si="67"/>
        <v>1.1653661545111227E-4</v>
      </c>
      <c r="GF75" s="2">
        <f t="shared" si="67"/>
        <v>1.1342712063709868E-4</v>
      </c>
      <c r="GG75" s="2">
        <f t="shared" si="67"/>
        <v>9.6127089262372907E-5</v>
      </c>
      <c r="GH75" s="2">
        <f t="shared" si="67"/>
        <v>7.5999114646576631E-5</v>
      </c>
      <c r="GI75" s="2">
        <f t="shared" si="67"/>
        <v>5.9383096494088684E-5</v>
      </c>
      <c r="GJ75" s="2">
        <f t="shared" si="67"/>
        <v>4.3749138272216123E-5</v>
      </c>
      <c r="GK75" s="2">
        <f t="shared" si="67"/>
        <v>3.6248472314394107E-5</v>
      </c>
      <c r="GM75" s="82">
        <f t="shared" si="68"/>
        <v>0.37080209281330789</v>
      </c>
      <c r="GN75" s="82">
        <f t="shared" si="68"/>
        <v>0.25692374940878904</v>
      </c>
      <c r="GO75" s="82">
        <f t="shared" si="68"/>
        <v>0.15659507881273466</v>
      </c>
      <c r="GP75" s="82">
        <f t="shared" si="68"/>
        <v>0.2133231541028846</v>
      </c>
      <c r="GQ75" s="82">
        <f t="shared" si="68"/>
        <v>0.19619567789894088</v>
      </c>
      <c r="GR75" s="82">
        <f t="shared" si="68"/>
        <v>0.36888477209978032</v>
      </c>
      <c r="GS75" s="82">
        <f t="shared" si="68"/>
        <v>0.4426296506180783</v>
      </c>
      <c r="GT75" s="82">
        <f t="shared" si="68"/>
        <v>0.41360443890656845</v>
      </c>
      <c r="GU75" s="82">
        <f t="shared" si="68"/>
        <v>0.49022265180856817</v>
      </c>
      <c r="GV75" s="82">
        <f t="shared" si="68"/>
        <v>0.55479371959106238</v>
      </c>
      <c r="GW75" s="82">
        <f t="shared" si="68"/>
        <v>0.51132450102138882</v>
      </c>
      <c r="GX75" s="82">
        <f t="shared" si="68"/>
        <v>0.46732047514304542</v>
      </c>
      <c r="GY75" s="82">
        <f t="shared" si="68"/>
        <v>0.38874577288005652</v>
      </c>
      <c r="GZ75" s="82">
        <f t="shared" si="68"/>
        <v>0.43243760987418739</v>
      </c>
      <c r="HA75" s="82">
        <f t="shared" si="68"/>
        <v>0.3597875587024324</v>
      </c>
      <c r="HC75" s="82">
        <f t="shared" si="73"/>
        <v>1.2317058139405005E-3</v>
      </c>
      <c r="HD75" s="82">
        <f t="shared" si="69"/>
        <v>3.2785073609171782E-7</v>
      </c>
      <c r="HE75" s="82">
        <f t="shared" si="69"/>
        <v>5.0746515970485407E-7</v>
      </c>
      <c r="HF75" s="82">
        <f t="shared" si="69"/>
        <v>3.0655236651676629E-7</v>
      </c>
      <c r="HG75" s="82">
        <f t="shared" si="69"/>
        <v>7.428286510568817E-8</v>
      </c>
      <c r="HH75" s="82">
        <f t="shared" si="69"/>
        <v>1.9519493135480874E-6</v>
      </c>
      <c r="HI75" s="82">
        <f t="shared" si="69"/>
        <v>1.710499898418141E-6</v>
      </c>
      <c r="HJ75" s="82">
        <f t="shared" si="69"/>
        <v>2.8392403156287027E-6</v>
      </c>
      <c r="HK75" s="82">
        <f t="shared" si="69"/>
        <v>5.9927896979803397E-6</v>
      </c>
      <c r="HL75" s="82">
        <f t="shared" si="69"/>
        <v>1.5871929584250295E-5</v>
      </c>
      <c r="HM75" s="82">
        <f t="shared" si="69"/>
        <v>1.0850173061376445E-5</v>
      </c>
      <c r="HN75" s="82">
        <f t="shared" si="69"/>
        <v>8.199912976839068E-6</v>
      </c>
      <c r="HO75" s="82">
        <f t="shared" si="69"/>
        <v>8.5172820215195324E-6</v>
      </c>
      <c r="HP75" s="82">
        <f t="shared" si="69"/>
        <v>2.5411431158369714E-6</v>
      </c>
      <c r="HQ75" s="82">
        <f t="shared" si="69"/>
        <v>7.240784194965907E-9</v>
      </c>
      <c r="HS75" s="82">
        <f t="shared" si="70"/>
        <v>1.1024341811370866E-14</v>
      </c>
      <c r="HT75" s="82">
        <f t="shared" si="70"/>
        <v>2.0825863615131645E-27</v>
      </c>
      <c r="HU75" s="82">
        <f t="shared" si="70"/>
        <v>3.6550120880998304E-28</v>
      </c>
      <c r="HV75" s="82">
        <f t="shared" si="70"/>
        <v>2.8920382579268353E-31</v>
      </c>
      <c r="HW75" s="82">
        <f t="shared" si="70"/>
        <v>2.2347906899696961E-35</v>
      </c>
      <c r="HX75" s="82">
        <f t="shared" si="70"/>
        <v>2.2289633715700073E-31</v>
      </c>
      <c r="HY75" s="82">
        <f t="shared" si="70"/>
        <v>7.2434655510610892E-32</v>
      </c>
      <c r="HZ75" s="82">
        <f t="shared" si="70"/>
        <v>6.9096076911053938E-30</v>
      </c>
      <c r="IA75" s="82">
        <f t="shared" si="70"/>
        <v>3.2934684300638178E-29</v>
      </c>
      <c r="IB75" s="82">
        <f t="shared" si="70"/>
        <v>2.1008157978260058E-28</v>
      </c>
      <c r="IC75" s="82">
        <f t="shared" si="70"/>
        <v>3.2767153059132259E-29</v>
      </c>
      <c r="ID75" s="82">
        <f t="shared" si="70"/>
        <v>4.8609419922144224E-29</v>
      </c>
      <c r="IE75" s="82">
        <f t="shared" si="70"/>
        <v>4.9881073371748134E-27</v>
      </c>
      <c r="IF75" s="82">
        <f t="shared" si="70"/>
        <v>3.1206664597783793E-29</v>
      </c>
      <c r="IG75" s="82">
        <f t="shared" si="70"/>
        <v>1.0574299557173522E-24</v>
      </c>
      <c r="II75" s="82">
        <f t="shared" si="71"/>
        <v>3.723259121594487E-93</v>
      </c>
      <c r="IJ75" s="82">
        <f t="shared" si="71"/>
        <v>1.4279569826357851E-143</v>
      </c>
      <c r="IK75" s="82">
        <f t="shared" si="71"/>
        <v>2.7593740457770652E-151</v>
      </c>
      <c r="IL75" s="82">
        <f t="shared" si="71"/>
        <v>1.6067812333008857E-170</v>
      </c>
      <c r="IM75" s="82">
        <f t="shared" si="71"/>
        <v>5.2187321195240569E-198</v>
      </c>
      <c r="IN75" s="82">
        <f t="shared" si="71"/>
        <v>2.6339663287238293E-177</v>
      </c>
      <c r="IO75" s="82">
        <f t="shared" si="71"/>
        <v>1.2617850096679467E-180</v>
      </c>
      <c r="IP75" s="82">
        <f t="shared" si="71"/>
        <v>9.0558609241042124E-168</v>
      </c>
      <c r="IQ75" s="82">
        <f t="shared" si="71"/>
        <v>3.8069155985404247E-165</v>
      </c>
      <c r="IR75" s="82">
        <f t="shared" si="71"/>
        <v>4.8143021981665274E-163</v>
      </c>
      <c r="IS75" s="82">
        <f t="shared" si="71"/>
        <v>1.7936649869096336E-168</v>
      </c>
      <c r="IT75" s="82">
        <f t="shared" si="71"/>
        <v>8.6944025900874527E-166</v>
      </c>
      <c r="IU75" s="82">
        <f t="shared" si="71"/>
        <v>1.4179398233570477E-150</v>
      </c>
      <c r="IV75" s="82">
        <f t="shared" si="71"/>
        <v>3.2018844943554753E-100</v>
      </c>
      <c r="IW75" s="82">
        <f t="shared" si="71"/>
        <v>5.3238861985316441E-74</v>
      </c>
      <c r="IY75" s="82">
        <f t="shared" si="72"/>
        <v>0.37203379862725944</v>
      </c>
      <c r="IZ75" s="82">
        <f t="shared" si="72"/>
        <v>0.25692407725952515</v>
      </c>
      <c r="JA75" s="82">
        <f t="shared" si="72"/>
        <v>0.15659558627789436</v>
      </c>
      <c r="JB75" s="82">
        <f t="shared" si="72"/>
        <v>0.21332346065525112</v>
      </c>
      <c r="JC75" s="82">
        <f t="shared" si="72"/>
        <v>0.19619575218180599</v>
      </c>
      <c r="JD75" s="82">
        <f t="shared" si="72"/>
        <v>0.36888672404909389</v>
      </c>
      <c r="JE75" s="82">
        <f t="shared" si="72"/>
        <v>0.44263136111797674</v>
      </c>
      <c r="JF75" s="82">
        <f t="shared" si="72"/>
        <v>0.41360727814688408</v>
      </c>
      <c r="JG75" s="82">
        <f t="shared" si="72"/>
        <v>0.49022864459826615</v>
      </c>
      <c r="JH75" s="82">
        <f t="shared" si="72"/>
        <v>0.55480959152064668</v>
      </c>
      <c r="JI75" s="82">
        <f t="shared" si="72"/>
        <v>0.51133535119445017</v>
      </c>
      <c r="JJ75" s="82">
        <f t="shared" si="72"/>
        <v>0.46732867505602227</v>
      </c>
      <c r="JK75" s="82">
        <f t="shared" si="72"/>
        <v>0.38875429016207802</v>
      </c>
      <c r="JL75" s="82">
        <f t="shared" si="72"/>
        <v>0.43244015101730321</v>
      </c>
      <c r="JM75" s="82">
        <f t="shared" si="72"/>
        <v>0.35978756594321659</v>
      </c>
    </row>
    <row r="76" spans="2:273" x14ac:dyDescent="0.25">
      <c r="B76" s="2">
        <v>49</v>
      </c>
      <c r="C76" s="37">
        <v>0.44951799999999997</v>
      </c>
      <c r="D76" s="37">
        <v>0.60730499999999998</v>
      </c>
      <c r="E76" s="37">
        <v>0.48932599999999998</v>
      </c>
      <c r="F76" s="37">
        <v>0.59017600000000003</v>
      </c>
      <c r="G76" s="37">
        <v>0.54302099999999998</v>
      </c>
      <c r="H76" s="37">
        <v>0.65670200000000001</v>
      </c>
      <c r="I76" s="37">
        <v>0.65709799999999996</v>
      </c>
      <c r="J76" s="37">
        <v>0.64865200000000001</v>
      </c>
      <c r="K76" s="37">
        <v>0.65239400000000003</v>
      </c>
      <c r="L76" s="37">
        <v>0.66172399999999998</v>
      </c>
      <c r="M76" s="37">
        <v>0.65734199999999998</v>
      </c>
      <c r="N76" s="37">
        <v>0.65679500000000002</v>
      </c>
      <c r="O76" s="37">
        <v>0.64795999999999998</v>
      </c>
      <c r="P76" s="37">
        <v>0.64210900000000004</v>
      </c>
      <c r="Q76" s="37">
        <v>0.58069499999999996</v>
      </c>
      <c r="S76" s="4">
        <f t="shared" si="74"/>
        <v>0.38379125358002159</v>
      </c>
      <c r="T76" s="4">
        <f t="shared" si="74"/>
        <v>0.57375983358530713</v>
      </c>
      <c r="U76" s="4">
        <f t="shared" si="74"/>
        <v>0.47738433302297661</v>
      </c>
      <c r="V76" s="4">
        <f t="shared" si="74"/>
        <v>0.5525426723857042</v>
      </c>
      <c r="W76" s="4">
        <f t="shared" si="74"/>
        <v>0.51551054743692271</v>
      </c>
      <c r="X76" s="4">
        <f t="shared" si="74"/>
        <v>0.63766079795401553</v>
      </c>
      <c r="Y76" s="4">
        <f t="shared" si="74"/>
        <v>0.65516233668026769</v>
      </c>
      <c r="Z76" s="4">
        <f t="shared" si="74"/>
        <v>0.64084741331730855</v>
      </c>
      <c r="AA76" s="4">
        <f t="shared" si="74"/>
        <v>0.66290996665355362</v>
      </c>
      <c r="AB76" s="4">
        <f t="shared" si="74"/>
        <v>0.68993564654835782</v>
      </c>
      <c r="AC76" s="4">
        <f t="shared" si="74"/>
        <v>0.67476516163560729</v>
      </c>
      <c r="AD76" s="4">
        <f t="shared" si="74"/>
        <v>0.66386891247633184</v>
      </c>
      <c r="AE76" s="4">
        <f t="shared" si="74"/>
        <v>0.63926191081319239</v>
      </c>
      <c r="AF76" s="4">
        <f t="shared" si="74"/>
        <v>0.6450485644434647</v>
      </c>
      <c r="AG76" s="4">
        <f t="shared" si="74"/>
        <v>0.5806610959930335</v>
      </c>
      <c r="AI76" s="4">
        <f t="shared" si="75"/>
        <v>6.5726746419978388E-2</v>
      </c>
      <c r="AJ76" s="4">
        <f t="shared" si="75"/>
        <v>3.3545166414692851E-2</v>
      </c>
      <c r="AK76" s="4">
        <f t="shared" si="75"/>
        <v>1.1941666977023369E-2</v>
      </c>
      <c r="AL76" s="4">
        <f t="shared" si="75"/>
        <v>3.7633327614295831E-2</v>
      </c>
      <c r="AM76" s="4">
        <f t="shared" si="75"/>
        <v>2.751045256307727E-2</v>
      </c>
      <c r="AN76" s="4">
        <f t="shared" si="75"/>
        <v>1.9041202045984473E-2</v>
      </c>
      <c r="AO76" s="4">
        <f t="shared" si="75"/>
        <v>1.9356633197322726E-3</v>
      </c>
      <c r="AP76" s="4">
        <f t="shared" si="75"/>
        <v>7.8045866826914612E-3</v>
      </c>
      <c r="AQ76" s="4">
        <f t="shared" si="75"/>
        <v>-1.0515966653553588E-2</v>
      </c>
      <c r="AR76" s="4">
        <f t="shared" si="75"/>
        <v>-2.8211646548357838E-2</v>
      </c>
      <c r="AS76" s="4">
        <f t="shared" si="75"/>
        <v>-1.7423161635607309E-2</v>
      </c>
      <c r="AT76" s="4">
        <f t="shared" si="75"/>
        <v>-7.0739124763318229E-3</v>
      </c>
      <c r="AU76" s="4">
        <f t="shared" si="75"/>
        <v>8.6980891868075894E-3</v>
      </c>
      <c r="AV76" s="4">
        <f t="shared" si="75"/>
        <v>-2.9395644434646595E-3</v>
      </c>
      <c r="AW76" s="4">
        <f t="shared" si="75"/>
        <v>3.3904006966456457E-5</v>
      </c>
      <c r="AY76" s="2">
        <f t="shared" ref="AY76:BM92" si="80">IF(OR($B76 &lt; C$230, $B76 &gt; C$233), #N/A, ((1-FG76)*DK76) + (FG76 - FW76)*EA76 + (FW76*EQ76))</f>
        <v>0.26419962268718511</v>
      </c>
      <c r="AZ76" s="2">
        <f t="shared" si="80"/>
        <v>0.24938831845474876</v>
      </c>
      <c r="BA76" s="2">
        <f t="shared" si="80"/>
        <v>0.25798130513652107</v>
      </c>
      <c r="BB76" s="2">
        <f t="shared" si="80"/>
        <v>0.28157713816529367</v>
      </c>
      <c r="BC76" s="2">
        <f t="shared" si="80"/>
        <v>0.25538441339946527</v>
      </c>
      <c r="BD76" s="2">
        <f t="shared" si="80"/>
        <v>0.24473592815270379</v>
      </c>
      <c r="BE76" s="2">
        <f t="shared" si="80"/>
        <v>0.24787841797867396</v>
      </c>
      <c r="BF76" s="2">
        <f t="shared" si="80"/>
        <v>0.23670093243569168</v>
      </c>
      <c r="BG76" s="2">
        <f t="shared" si="80"/>
        <v>0.23825966019343167</v>
      </c>
      <c r="BH76" s="2">
        <f t="shared" si="80"/>
        <v>0.25260379668069782</v>
      </c>
      <c r="BI76" s="2">
        <f t="shared" si="80"/>
        <v>0.24542733860934815</v>
      </c>
      <c r="BJ76" s="2">
        <f t="shared" si="80"/>
        <v>0.2344154914341563</v>
      </c>
      <c r="BK76" s="2">
        <f t="shared" si="80"/>
        <v>0.24376799619769399</v>
      </c>
      <c r="BL76" s="2">
        <f t="shared" si="80"/>
        <v>0.23907167903328466</v>
      </c>
      <c r="BM76" s="2">
        <f t="shared" si="80"/>
        <v>0.25128982221434137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0.42934206159420296</v>
      </c>
      <c r="DL76" s="2">
        <f t="shared" si="76"/>
        <v>0.27229695686274508</v>
      </c>
      <c r="DM76" s="2">
        <f t="shared" si="76"/>
        <v>0.28456279177152854</v>
      </c>
      <c r="DN76" s="2">
        <f t="shared" si="76"/>
        <v>0.28353018918918915</v>
      </c>
      <c r="DO76" s="2">
        <f t="shared" si="76"/>
        <v>0.27755833909618122</v>
      </c>
      <c r="DP76" s="2">
        <f t="shared" si="76"/>
        <v>0.27192073389355742</v>
      </c>
      <c r="DQ76" s="2">
        <f t="shared" si="76"/>
        <v>0.27562685940285198</v>
      </c>
      <c r="DR76" s="2">
        <f t="shared" si="76"/>
        <v>0.2661863116087344</v>
      </c>
      <c r="DS76" s="2">
        <f t="shared" si="76"/>
        <v>0.27098327694281527</v>
      </c>
      <c r="DT76" s="2">
        <f t="shared" si="76"/>
        <v>0.29796562573313784</v>
      </c>
      <c r="DU76" s="2">
        <f t="shared" si="76"/>
        <v>0.27470473845307919</v>
      </c>
      <c r="DV76" s="2">
        <f t="shared" si="76"/>
        <v>0.27616384787390025</v>
      </c>
      <c r="DW76" s="2">
        <f t="shared" si="76"/>
        <v>0.27907031361408202</v>
      </c>
      <c r="DX76" s="2">
        <f t="shared" si="76"/>
        <v>0.26325182096702321</v>
      </c>
      <c r="DY76" s="2">
        <f t="shared" si="76"/>
        <v>0.2700280612681436</v>
      </c>
      <c r="EA76" s="2">
        <f t="shared" si="77"/>
        <v>0.24795695398721396</v>
      </c>
      <c r="EB76" s="2">
        <f t="shared" si="77"/>
        <v>0.24277847616202031</v>
      </c>
      <c r="EC76" s="2">
        <f t="shared" si="77"/>
        <v>0.24836767451923075</v>
      </c>
      <c r="ED76" s="2">
        <f t="shared" si="77"/>
        <v>0.28089802720108403</v>
      </c>
      <c r="EE76" s="2">
        <f t="shared" si="77"/>
        <v>0.24754516448361738</v>
      </c>
      <c r="EF76" s="2">
        <f t="shared" si="77"/>
        <v>0.23736191192075734</v>
      </c>
      <c r="EG76" s="2">
        <f t="shared" si="77"/>
        <v>0.24143645062840871</v>
      </c>
      <c r="EH76" s="2">
        <f t="shared" si="77"/>
        <v>0.22958816488832745</v>
      </c>
      <c r="EI76" s="2">
        <f t="shared" si="77"/>
        <v>0.23116805409223584</v>
      </c>
      <c r="EJ76" s="2">
        <f t="shared" si="77"/>
        <v>0.24342989831501835</v>
      </c>
      <c r="EK76" s="2">
        <f t="shared" si="77"/>
        <v>0.23902091555232235</v>
      </c>
      <c r="EL76" s="2">
        <f t="shared" si="77"/>
        <v>0.22561749230884723</v>
      </c>
      <c r="EM76" s="2">
        <f t="shared" si="77"/>
        <v>0.23550888051557026</v>
      </c>
      <c r="EN76" s="2">
        <f t="shared" si="77"/>
        <v>0.23330387886550571</v>
      </c>
      <c r="EO76" s="2">
        <f t="shared" si="77"/>
        <v>0.24455106379962446</v>
      </c>
      <c r="EQ76" s="2">
        <f t="shared" si="78"/>
        <v>0.23286309013435191</v>
      </c>
      <c r="ER76" s="2">
        <f t="shared" si="78"/>
        <v>0.2360521486766991</v>
      </c>
      <c r="ES76" s="2">
        <f t="shared" si="78"/>
        <v>0.23962881211102396</v>
      </c>
      <c r="ET76" s="2">
        <f t="shared" si="78"/>
        <v>0.26658824207229548</v>
      </c>
      <c r="EU76" s="2">
        <f t="shared" si="78"/>
        <v>0.24104872303561867</v>
      </c>
      <c r="EV76" s="2">
        <f t="shared" si="78"/>
        <v>0.23282424921650202</v>
      </c>
      <c r="EW76" s="2">
        <f t="shared" si="78"/>
        <v>0.23859056447601948</v>
      </c>
      <c r="EX76" s="2">
        <f t="shared" si="78"/>
        <v>0.22970661965294598</v>
      </c>
      <c r="EY76" s="2">
        <f t="shared" si="78"/>
        <v>0.2290496709956559</v>
      </c>
      <c r="EZ76" s="2">
        <f t="shared" si="78"/>
        <v>0.24047186228458239</v>
      </c>
      <c r="FA76" s="2">
        <f t="shared" si="78"/>
        <v>0.23390169300748409</v>
      </c>
      <c r="FB76" s="2">
        <f t="shared" si="78"/>
        <v>0.2266568754606518</v>
      </c>
      <c r="FC76" s="2">
        <f t="shared" si="78"/>
        <v>0.23674367039732924</v>
      </c>
      <c r="FD76" s="2">
        <f t="shared" si="78"/>
        <v>0.23502959592389477</v>
      </c>
      <c r="FE76" s="2">
        <f t="shared" si="78"/>
        <v>0.24717955867779551</v>
      </c>
      <c r="FG76" s="2">
        <f t="shared" si="79"/>
        <v>0.91039966635607927</v>
      </c>
      <c r="FH76" s="2">
        <f t="shared" si="79"/>
        <v>0.77604251883237663</v>
      </c>
      <c r="FI76" s="2">
        <f t="shared" si="79"/>
        <v>0.73438225986579875</v>
      </c>
      <c r="FJ76" s="2">
        <f t="shared" si="79"/>
        <v>0.74164224335440754</v>
      </c>
      <c r="FK76" s="2">
        <f t="shared" si="79"/>
        <v>0.73879461063870788</v>
      </c>
      <c r="FL76" s="2">
        <f t="shared" si="79"/>
        <v>0.78661496084972671</v>
      </c>
      <c r="FM76" s="2">
        <f t="shared" si="79"/>
        <v>0.81157838320333686</v>
      </c>
      <c r="FN76" s="2">
        <f t="shared" si="79"/>
        <v>0.80565256370484217</v>
      </c>
      <c r="FO76" s="2">
        <f t="shared" si="79"/>
        <v>0.82188026897505406</v>
      </c>
      <c r="FP76" s="2">
        <f t="shared" si="79"/>
        <v>0.83177511902729062</v>
      </c>
      <c r="FQ76" s="2">
        <f t="shared" si="79"/>
        <v>0.82045189938494001</v>
      </c>
      <c r="FR76" s="2">
        <f t="shared" si="79"/>
        <v>0.82594368249958183</v>
      </c>
      <c r="FS76" s="2">
        <f t="shared" si="79"/>
        <v>0.81040487662712601</v>
      </c>
      <c r="FT76" s="2">
        <f t="shared" si="79"/>
        <v>0.80740855695624336</v>
      </c>
      <c r="FU76" s="2">
        <f t="shared" si="79"/>
        <v>0.73550046656218249</v>
      </c>
      <c r="FW76" s="2">
        <f t="shared" ref="FW76:GK92" si="82">POWER(10,($B76-C$232)/C$229)/(1+POWER(10,($B76-C$232)/C$229))</f>
        <v>6.2922653510798785E-4</v>
      </c>
      <c r="FX76" s="2">
        <f t="shared" si="82"/>
        <v>1.5495720409638267E-4</v>
      </c>
      <c r="FY76" s="2">
        <f t="shared" si="82"/>
        <v>4.9735438916428326E-5</v>
      </c>
      <c r="FZ76" s="2">
        <f t="shared" si="82"/>
        <v>6.4885821597779E-5</v>
      </c>
      <c r="GA76" s="2">
        <f t="shared" si="82"/>
        <v>5.4498266190914396E-5</v>
      </c>
      <c r="GB76" s="2">
        <f t="shared" si="82"/>
        <v>7.037713634025905E-5</v>
      </c>
      <c r="GC76" s="2">
        <f t="shared" si="82"/>
        <v>8.6001315956197883E-5</v>
      </c>
      <c r="GD76" s="2">
        <f t="shared" si="82"/>
        <v>9.758239043348791E-5</v>
      </c>
      <c r="GE76" s="2">
        <f t="shared" si="82"/>
        <v>1.2777842125069838E-4</v>
      </c>
      <c r="GF76" s="2">
        <f t="shared" si="82"/>
        <v>1.2436900362952947E-4</v>
      </c>
      <c r="GG76" s="2">
        <f t="shared" si="82"/>
        <v>1.0540027993498E-4</v>
      </c>
      <c r="GH76" s="2">
        <f t="shared" si="82"/>
        <v>8.3330761133559964E-5</v>
      </c>
      <c r="GI76" s="2">
        <f t="shared" si="82"/>
        <v>6.5111897487842813E-5</v>
      </c>
      <c r="GJ76" s="2">
        <f t="shared" si="82"/>
        <v>4.7969773742897147E-5</v>
      </c>
      <c r="GK76" s="2">
        <f t="shared" si="82"/>
        <v>3.9745520538706465E-5</v>
      </c>
      <c r="GM76" s="82">
        <f t="shared" ref="GM76:HA92" si="83" xml:space="preserve"> _xlfn.NORM.DIST($B76, C$7, ABS(C$11), TRUE) * _xlfn.NORM.DIST(($B76 - C$7)*C$15, 0, ABS(C$11), TRUE) * 2</f>
        <v>0.27664112998238477</v>
      </c>
      <c r="GN76" s="82">
        <f t="shared" si="83"/>
        <v>0.3056434767712069</v>
      </c>
      <c r="GO76" s="82">
        <f t="shared" si="83"/>
        <v>0.1906267189567214</v>
      </c>
      <c r="GP76" s="82">
        <f t="shared" si="83"/>
        <v>0.26087259615317032</v>
      </c>
      <c r="GQ76" s="82">
        <f t="shared" si="83"/>
        <v>0.23995476521843864</v>
      </c>
      <c r="GR76" s="82">
        <f t="shared" si="83"/>
        <v>0.43703456061273932</v>
      </c>
      <c r="GS76" s="82">
        <f t="shared" si="83"/>
        <v>0.51424273136285603</v>
      </c>
      <c r="GT76" s="82">
        <f t="shared" si="83"/>
        <v>0.48273211949267547</v>
      </c>
      <c r="GU76" s="82">
        <f t="shared" si="83"/>
        <v>0.56370450220098023</v>
      </c>
      <c r="GV76" s="82">
        <f t="shared" si="83"/>
        <v>0.62312241719329931</v>
      </c>
      <c r="GW76" s="82">
        <f t="shared" si="83"/>
        <v>0.58453074026981566</v>
      </c>
      <c r="GX76" s="82">
        <f t="shared" si="83"/>
        <v>0.53549077737570028</v>
      </c>
      <c r="GY76" s="82">
        <f t="shared" si="83"/>
        <v>0.45157490943590617</v>
      </c>
      <c r="GZ76" s="82">
        <f t="shared" si="83"/>
        <v>0.50057331187144183</v>
      </c>
      <c r="HA76" s="82">
        <f t="shared" si="83"/>
        <v>0.43926962510080408</v>
      </c>
      <c r="HC76" s="82">
        <f t="shared" si="73"/>
        <v>1.9632446193578045E-3</v>
      </c>
      <c r="HD76" s="82">
        <f t="shared" si="69"/>
        <v>6.8937386222526023E-7</v>
      </c>
      <c r="HE76" s="82">
        <f t="shared" si="69"/>
        <v>9.8858326369285866E-7</v>
      </c>
      <c r="HF76" s="82">
        <f t="shared" si="69"/>
        <v>6.4262871934469221E-7</v>
      </c>
      <c r="HG76" s="82">
        <f t="shared" si="69"/>
        <v>1.6891966337009162E-7</v>
      </c>
      <c r="HH76" s="82">
        <f t="shared" si="69"/>
        <v>3.9713900808335857E-6</v>
      </c>
      <c r="HI76" s="82">
        <f t="shared" si="69"/>
        <v>3.5697507747318225E-6</v>
      </c>
      <c r="HJ76" s="82">
        <f t="shared" si="69"/>
        <v>5.740921955482257E-6</v>
      </c>
      <c r="HK76" s="82">
        <f t="shared" si="69"/>
        <v>1.2028159986906084E-5</v>
      </c>
      <c r="HL76" s="82">
        <f t="shared" si="69"/>
        <v>3.0719114630214583E-5</v>
      </c>
      <c r="HM76" s="82">
        <f t="shared" si="69"/>
        <v>2.1228813150791185E-5</v>
      </c>
      <c r="HN76" s="82">
        <f t="shared" si="69"/>
        <v>1.5831374485924029E-5</v>
      </c>
      <c r="HO76" s="82">
        <f t="shared" si="69"/>
        <v>1.5680134287884048E-5</v>
      </c>
      <c r="HP76" s="82">
        <f t="shared" si="69"/>
        <v>5.0493249392857839E-6</v>
      </c>
      <c r="HQ76" s="82">
        <f t="shared" si="69"/>
        <v>2.059102006755169E-8</v>
      </c>
      <c r="HS76" s="82">
        <f t="shared" ref="HS76:IG92" si="84" xml:space="preserve"> _xlfn.NORM.DIST($B76, C$9, ABS(C$13), TRUE) * _xlfn.NORM.DIST(($B76 - C$9)*C$17, 0, ABS(C$13), TRUE) * 2</f>
        <v>3.4327592093029157E-14</v>
      </c>
      <c r="HT76" s="82">
        <f t="shared" si="84"/>
        <v>1.0989745050385497E-26</v>
      </c>
      <c r="HU76" s="82">
        <f t="shared" si="84"/>
        <v>1.6993901651925209E-27</v>
      </c>
      <c r="HV76" s="82">
        <f t="shared" si="84"/>
        <v>1.699552647959561E-30</v>
      </c>
      <c r="HW76" s="82">
        <f t="shared" si="84"/>
        <v>1.652840985376026E-34</v>
      </c>
      <c r="HX76" s="82">
        <f t="shared" si="84"/>
        <v>1.3820518276725718E-30</v>
      </c>
      <c r="HY76" s="82">
        <f t="shared" si="84"/>
        <v>4.8224933146044033E-31</v>
      </c>
      <c r="HZ76" s="82">
        <f t="shared" si="84"/>
        <v>4.1386986115160014E-29</v>
      </c>
      <c r="IA76" s="82">
        <f t="shared" si="84"/>
        <v>2.0054236928296595E-28</v>
      </c>
      <c r="IB76" s="82">
        <f t="shared" si="84"/>
        <v>1.225354720765147E-27</v>
      </c>
      <c r="IC76" s="82">
        <f t="shared" si="84"/>
        <v>1.9567957665255707E-28</v>
      </c>
      <c r="ID76" s="82">
        <f t="shared" si="84"/>
        <v>2.724730717940029E-28</v>
      </c>
      <c r="IE76" s="82">
        <f t="shared" si="84"/>
        <v>2.3303083663392577E-26</v>
      </c>
      <c r="IF76" s="82">
        <f t="shared" si="84"/>
        <v>1.6391113709254327E-28</v>
      </c>
      <c r="IG76" s="82">
        <f t="shared" si="84"/>
        <v>4.0974097976855836E-24</v>
      </c>
      <c r="II76" s="82">
        <f t="shared" ref="II76:IW92" si="85" xml:space="preserve"> _xlfn.NORM.DIST($B76, C$10, ABS(C$14), TRUE) * _xlfn.NORM.DIST(($B76 - C$10)*C$18, 0, ABS(C$14), TRUE) * 2</f>
        <v>6.4441585492628038E-91</v>
      </c>
      <c r="IJ76" s="82">
        <f t="shared" si="85"/>
        <v>1.2053749347271467E-140</v>
      </c>
      <c r="IK76" s="82">
        <f t="shared" si="85"/>
        <v>1.504536296234844E-148</v>
      </c>
      <c r="IL76" s="82">
        <f t="shared" si="85"/>
        <v>2.3916730303622848E-167</v>
      </c>
      <c r="IM76" s="82">
        <f t="shared" si="85"/>
        <v>2.2014800922294547E-194</v>
      </c>
      <c r="IN76" s="82">
        <f t="shared" si="85"/>
        <v>5.6056289726592317E-174</v>
      </c>
      <c r="IO76" s="82">
        <f t="shared" si="85"/>
        <v>3.6604811510951109E-177</v>
      </c>
      <c r="IP76" s="82">
        <f t="shared" si="85"/>
        <v>1.6361347448208462E-164</v>
      </c>
      <c r="IQ76" s="82">
        <f t="shared" si="85"/>
        <v>7.6016233542300475E-162</v>
      </c>
      <c r="IR76" s="82">
        <f t="shared" si="85"/>
        <v>8.5258862761562778E-160</v>
      </c>
      <c r="IS76" s="82">
        <f t="shared" si="85"/>
        <v>3.5608212596589722E-165</v>
      </c>
      <c r="IT76" s="82">
        <f t="shared" si="85"/>
        <v>1.2703190478451776E-162</v>
      </c>
      <c r="IU76" s="82">
        <f t="shared" si="85"/>
        <v>8.9182151427144797E-148</v>
      </c>
      <c r="IV76" s="82">
        <f t="shared" si="85"/>
        <v>1.9996688367283485E-98</v>
      </c>
      <c r="IW76" s="82">
        <f t="shared" si="85"/>
        <v>1.0467714171037618E-72</v>
      </c>
      <c r="IY76" s="82">
        <f t="shared" ref="IY76:JM92" si="86">GM76+HC76+HS76+II76</f>
        <v>0.27860437460177689</v>
      </c>
      <c r="IZ76" s="82">
        <f t="shared" si="86"/>
        <v>0.30564416614506912</v>
      </c>
      <c r="JA76" s="82">
        <f t="shared" si="86"/>
        <v>0.19062770753998509</v>
      </c>
      <c r="JB76" s="82">
        <f t="shared" si="86"/>
        <v>0.26087323878188967</v>
      </c>
      <c r="JC76" s="82">
        <f t="shared" si="86"/>
        <v>0.23995493413810201</v>
      </c>
      <c r="JD76" s="82">
        <f t="shared" si="86"/>
        <v>0.43703853200282017</v>
      </c>
      <c r="JE76" s="82">
        <f t="shared" si="86"/>
        <v>0.51424630111363079</v>
      </c>
      <c r="JF76" s="82">
        <f t="shared" si="86"/>
        <v>0.48273786041463096</v>
      </c>
      <c r="JG76" s="82">
        <f t="shared" si="86"/>
        <v>0.56371653036096714</v>
      </c>
      <c r="JH76" s="82">
        <f t="shared" si="86"/>
        <v>0.62315313630792957</v>
      </c>
      <c r="JI76" s="82">
        <f t="shared" si="86"/>
        <v>0.58455196908296647</v>
      </c>
      <c r="JJ76" s="82">
        <f t="shared" si="86"/>
        <v>0.53550660875018619</v>
      </c>
      <c r="JK76" s="82">
        <f t="shared" si="86"/>
        <v>0.45159058957019405</v>
      </c>
      <c r="JL76" s="82">
        <f t="shared" si="86"/>
        <v>0.50057836119638111</v>
      </c>
      <c r="JM76" s="82">
        <f t="shared" si="86"/>
        <v>0.43926964569182414</v>
      </c>
    </row>
    <row r="77" spans="2:273" x14ac:dyDescent="0.25">
      <c r="B77" s="2">
        <v>50</v>
      </c>
      <c r="C77" s="37">
        <v>0.43011300000000002</v>
      </c>
      <c r="D77" s="37">
        <v>0.63791799999999999</v>
      </c>
      <c r="E77" s="37">
        <v>0.533107</v>
      </c>
      <c r="F77" s="37">
        <v>0.62852699999999995</v>
      </c>
      <c r="G77" s="37">
        <v>0.58474599999999999</v>
      </c>
      <c r="H77" s="37">
        <v>0.66754500000000005</v>
      </c>
      <c r="I77" s="37">
        <v>0.66089200000000003</v>
      </c>
      <c r="J77" s="37">
        <v>0.65993299999999999</v>
      </c>
      <c r="K77" s="37">
        <v>0.654057</v>
      </c>
      <c r="L77" s="37">
        <v>0.65576199999999996</v>
      </c>
      <c r="M77" s="37">
        <v>0.65660300000000005</v>
      </c>
      <c r="N77" s="37">
        <v>0.65901399999999999</v>
      </c>
      <c r="O77" s="37">
        <v>0.65888999999999998</v>
      </c>
      <c r="P77" s="37">
        <v>0.64241499999999996</v>
      </c>
      <c r="Q77" s="37">
        <v>0.59244200000000002</v>
      </c>
      <c r="S77" s="4">
        <f t="shared" si="74"/>
        <v>0.33989884124433167</v>
      </c>
      <c r="T77" s="4">
        <f t="shared" si="74"/>
        <v>0.60926642206792614</v>
      </c>
      <c r="U77" s="4">
        <f t="shared" si="74"/>
        <v>0.50843103424846037</v>
      </c>
      <c r="V77" s="4">
        <f t="shared" si="74"/>
        <v>0.58903830293539783</v>
      </c>
      <c r="W77" s="4">
        <f t="shared" si="74"/>
        <v>0.55124511248703245</v>
      </c>
      <c r="X77" s="4">
        <f t="shared" si="74"/>
        <v>0.67183263544238103</v>
      </c>
      <c r="Y77" s="4">
        <f t="shared" si="74"/>
        <v>0.68087249896023572</v>
      </c>
      <c r="Z77" s="4">
        <f t="shared" si="74"/>
        <v>0.66946457664369152</v>
      </c>
      <c r="AA77" s="4">
        <f t="shared" si="74"/>
        <v>0.68157619448068751</v>
      </c>
      <c r="AB77" s="4">
        <f t="shared" si="74"/>
        <v>0.68790698262500971</v>
      </c>
      <c r="AC77" s="4">
        <f t="shared" si="74"/>
        <v>0.68536742421607033</v>
      </c>
      <c r="AD77" s="4">
        <f t="shared" si="74"/>
        <v>0.6836732699525937</v>
      </c>
      <c r="AE77" s="4">
        <f t="shared" si="74"/>
        <v>0.66724786468698283</v>
      </c>
      <c r="AF77" s="4">
        <f t="shared" si="74"/>
        <v>0.66588840713334763</v>
      </c>
      <c r="AG77" s="4">
        <f t="shared" si="74"/>
        <v>0.6021329475777063</v>
      </c>
      <c r="AI77" s="4">
        <f t="shared" si="75"/>
        <v>9.021415875566835E-2</v>
      </c>
      <c r="AJ77" s="4">
        <f t="shared" si="75"/>
        <v>2.8651577932073846E-2</v>
      </c>
      <c r="AK77" s="4">
        <f t="shared" si="75"/>
        <v>2.467596575153963E-2</v>
      </c>
      <c r="AL77" s="4">
        <f t="shared" si="75"/>
        <v>3.9488697064602118E-2</v>
      </c>
      <c r="AM77" s="4">
        <f t="shared" si="75"/>
        <v>3.3500887512967537E-2</v>
      </c>
      <c r="AN77" s="4">
        <f t="shared" si="75"/>
        <v>-4.287635442380977E-3</v>
      </c>
      <c r="AO77" s="4">
        <f t="shared" si="75"/>
        <v>-1.9980498960235682E-2</v>
      </c>
      <c r="AP77" s="4">
        <f t="shared" si="75"/>
        <v>-9.5315766436915306E-3</v>
      </c>
      <c r="AQ77" s="4">
        <f t="shared" si="75"/>
        <v>-2.7519194480687514E-2</v>
      </c>
      <c r="AR77" s="4">
        <f t="shared" si="75"/>
        <v>-3.2144982625009755E-2</v>
      </c>
      <c r="AS77" s="4">
        <f t="shared" si="75"/>
        <v>-2.8764424216070283E-2</v>
      </c>
      <c r="AT77" s="4">
        <f t="shared" si="75"/>
        <v>-2.465926995259371E-2</v>
      </c>
      <c r="AU77" s="4">
        <f t="shared" si="75"/>
        <v>-8.3578646869828521E-3</v>
      </c>
      <c r="AV77" s="4">
        <f t="shared" si="75"/>
        <v>-2.3473407133347668E-2</v>
      </c>
      <c r="AW77" s="4">
        <f t="shared" si="75"/>
        <v>-9.690947577706277E-3</v>
      </c>
      <c r="AY77" s="2">
        <f t="shared" si="80"/>
        <v>0.26274405829458225</v>
      </c>
      <c r="AZ77" s="2">
        <f t="shared" si="80"/>
        <v>0.2487816490304425</v>
      </c>
      <c r="BA77" s="2">
        <f t="shared" si="80"/>
        <v>0.25721996805493147</v>
      </c>
      <c r="BB77" s="2">
        <f t="shared" si="80"/>
        <v>0.28112638701117676</v>
      </c>
      <c r="BC77" s="2">
        <f t="shared" si="80"/>
        <v>0.25470193394332502</v>
      </c>
      <c r="BD77" s="2">
        <f t="shared" si="80"/>
        <v>0.24404666038392103</v>
      </c>
      <c r="BE77" s="2">
        <f t="shared" si="80"/>
        <v>0.24716604350766852</v>
      </c>
      <c r="BF77" s="2">
        <f t="shared" si="80"/>
        <v>0.23599437041662777</v>
      </c>
      <c r="BG77" s="2">
        <f t="shared" si="80"/>
        <v>0.23755984598652663</v>
      </c>
      <c r="BH77" s="2">
        <f t="shared" si="80"/>
        <v>0.25172791472212935</v>
      </c>
      <c r="BI77" s="2">
        <f t="shared" si="80"/>
        <v>0.24470297055009563</v>
      </c>
      <c r="BJ77" s="2">
        <f t="shared" si="80"/>
        <v>0.23364203923057833</v>
      </c>
      <c r="BK77" s="2">
        <f t="shared" si="80"/>
        <v>0.24303643309759693</v>
      </c>
      <c r="BL77" s="2">
        <f t="shared" si="80"/>
        <v>0.23847811571500363</v>
      </c>
      <c r="BM77" s="2">
        <f t="shared" si="80"/>
        <v>0.25083643435553077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0.43319246768115949</v>
      </c>
      <c r="DL77" s="2">
        <f t="shared" si="76"/>
        <v>0.272957268907563</v>
      </c>
      <c r="DM77" s="2">
        <f t="shared" si="76"/>
        <v>0.28534558649742858</v>
      </c>
      <c r="DN77" s="2">
        <f t="shared" si="76"/>
        <v>0.28409075675675671</v>
      </c>
      <c r="DO77" s="2">
        <f t="shared" si="76"/>
        <v>0.27801478334609914</v>
      </c>
      <c r="DP77" s="2">
        <f t="shared" si="76"/>
        <v>0.27264544789915968</v>
      </c>
      <c r="DQ77" s="2">
        <f t="shared" si="76"/>
        <v>0.27650621969696965</v>
      </c>
      <c r="DR77" s="2">
        <f t="shared" si="76"/>
        <v>0.2667089583333333</v>
      </c>
      <c r="DS77" s="2">
        <f t="shared" si="76"/>
        <v>0.27147254453812314</v>
      </c>
      <c r="DT77" s="2">
        <f t="shared" si="76"/>
        <v>0.29903589534457481</v>
      </c>
      <c r="DU77" s="2">
        <f t="shared" si="76"/>
        <v>0.27528000769794725</v>
      </c>
      <c r="DV77" s="2">
        <f t="shared" si="76"/>
        <v>0.27690737225073314</v>
      </c>
      <c r="DW77" s="2">
        <f t="shared" si="76"/>
        <v>0.27985975378787886</v>
      </c>
      <c r="DX77" s="2">
        <f t="shared" si="76"/>
        <v>0.2635327310606061</v>
      </c>
      <c r="DY77" s="2">
        <f t="shared" si="76"/>
        <v>0.27073445867074103</v>
      </c>
      <c r="EA77" s="2">
        <f t="shared" si="77"/>
        <v>0.2474559338829071</v>
      </c>
      <c r="EB77" s="2">
        <f t="shared" si="77"/>
        <v>0.24242012988126477</v>
      </c>
      <c r="EC77" s="2">
        <f t="shared" si="77"/>
        <v>0.24794296322115383</v>
      </c>
      <c r="ED77" s="2">
        <f t="shared" si="77"/>
        <v>0.28018590338670241</v>
      </c>
      <c r="EE77" s="2">
        <f t="shared" si="77"/>
        <v>0.24718527866722884</v>
      </c>
      <c r="EF77" s="2">
        <f t="shared" si="77"/>
        <v>0.23697171517863963</v>
      </c>
      <c r="EG77" s="2">
        <f t="shared" si="77"/>
        <v>0.24095391121391441</v>
      </c>
      <c r="EH77" s="2">
        <f t="shared" si="77"/>
        <v>0.22923701623051812</v>
      </c>
      <c r="EI77" s="2">
        <f t="shared" si="77"/>
        <v>0.23085724651925948</v>
      </c>
      <c r="EJ77" s="2">
        <f t="shared" si="77"/>
        <v>0.24300231311355314</v>
      </c>
      <c r="EK77" s="2">
        <f t="shared" si="77"/>
        <v>0.23860095150169267</v>
      </c>
      <c r="EL77" s="2">
        <f t="shared" si="77"/>
        <v>0.22532659958985782</v>
      </c>
      <c r="EM77" s="2">
        <f t="shared" si="77"/>
        <v>0.23517948518457416</v>
      </c>
      <c r="EN77" s="2">
        <f t="shared" si="77"/>
        <v>0.23302756972843822</v>
      </c>
      <c r="EO77" s="2">
        <f t="shared" si="77"/>
        <v>0.24431021313017207</v>
      </c>
      <c r="EQ77" s="2">
        <f t="shared" si="78"/>
        <v>0.23264130759825202</v>
      </c>
      <c r="ER77" s="2">
        <f t="shared" si="78"/>
        <v>0.23581027412034203</v>
      </c>
      <c r="ES77" s="2">
        <f t="shared" si="78"/>
        <v>0.23934253278016732</v>
      </c>
      <c r="ET77" s="2">
        <f t="shared" si="78"/>
        <v>0.26612746082558419</v>
      </c>
      <c r="EU77" s="2">
        <f t="shared" si="78"/>
        <v>0.24080296284359967</v>
      </c>
      <c r="EV77" s="2">
        <f t="shared" si="78"/>
        <v>0.23251968665221673</v>
      </c>
      <c r="EW77" s="2">
        <f t="shared" si="78"/>
        <v>0.2381651656885278</v>
      </c>
      <c r="EX77" s="2">
        <f t="shared" si="78"/>
        <v>0.22935232762654592</v>
      </c>
      <c r="EY77" s="2">
        <f t="shared" si="78"/>
        <v>0.22878238716586985</v>
      </c>
      <c r="EZ77" s="2">
        <f t="shared" si="78"/>
        <v>0.24009963459088307</v>
      </c>
      <c r="FA77" s="2">
        <f t="shared" si="78"/>
        <v>0.23358059963398803</v>
      </c>
      <c r="FB77" s="2">
        <f t="shared" si="78"/>
        <v>0.22634771705195889</v>
      </c>
      <c r="FC77" s="2">
        <f t="shared" si="78"/>
        <v>0.23639224023776739</v>
      </c>
      <c r="FD77" s="2">
        <f t="shared" si="78"/>
        <v>0.23471866635724623</v>
      </c>
      <c r="FE77" s="2">
        <f t="shared" si="78"/>
        <v>0.24687466594842616</v>
      </c>
      <c r="FG77" s="2">
        <f t="shared" si="79"/>
        <v>0.91763416393886366</v>
      </c>
      <c r="FH77" s="2">
        <f t="shared" si="79"/>
        <v>0.79164249182071011</v>
      </c>
      <c r="FI77" s="2">
        <f t="shared" si="79"/>
        <v>0.75195660001273179</v>
      </c>
      <c r="FJ77" s="2">
        <f t="shared" si="79"/>
        <v>0.75889393803571492</v>
      </c>
      <c r="FK77" s="2">
        <f t="shared" si="79"/>
        <v>0.75617394002660421</v>
      </c>
      <c r="FL77" s="2">
        <f t="shared" si="79"/>
        <v>0.80166671068474371</v>
      </c>
      <c r="FM77" s="2">
        <f t="shared" si="79"/>
        <v>0.82526042523393328</v>
      </c>
      <c r="FN77" s="2">
        <f t="shared" si="79"/>
        <v>0.8196692920341353</v>
      </c>
      <c r="FO77" s="2">
        <f t="shared" si="79"/>
        <v>0.83496636756575093</v>
      </c>
      <c r="FP77" s="2">
        <f t="shared" si="79"/>
        <v>0.84427200459847696</v>
      </c>
      <c r="FQ77" s="2">
        <f t="shared" si="79"/>
        <v>0.83362169387778495</v>
      </c>
      <c r="FR77" s="2">
        <f t="shared" si="79"/>
        <v>0.8387898064988647</v>
      </c>
      <c r="FS77" s="2">
        <f t="shared" si="79"/>
        <v>0.82415366836395765</v>
      </c>
      <c r="FT77" s="2">
        <f t="shared" si="79"/>
        <v>0.82132672633176018</v>
      </c>
      <c r="FU77" s="2">
        <f t="shared" si="79"/>
        <v>0.75302570297925597</v>
      </c>
      <c r="FW77" s="2">
        <f t="shared" si="82"/>
        <v>6.8989129519739613E-4</v>
      </c>
      <c r="FX77" s="2">
        <f t="shared" si="82"/>
        <v>1.6990465555383175E-4</v>
      </c>
      <c r="FY77" s="2">
        <f t="shared" si="82"/>
        <v>5.4533562674422329E-5</v>
      </c>
      <c r="FZ77" s="2">
        <f t="shared" si="82"/>
        <v>7.1145443245558107E-5</v>
      </c>
      <c r="GA77" s="2">
        <f t="shared" si="82"/>
        <v>5.9755846416013788E-5</v>
      </c>
      <c r="GB77" s="2">
        <f t="shared" si="82"/>
        <v>7.7166471554616169E-5</v>
      </c>
      <c r="GC77" s="2">
        <f t="shared" si="82"/>
        <v>9.4297785373119751E-5</v>
      </c>
      <c r="GD77" s="2">
        <f t="shared" si="82"/>
        <v>1.0699595611661074E-4</v>
      </c>
      <c r="GE77" s="2">
        <f t="shared" si="82"/>
        <v>1.4010452565399272E-4</v>
      </c>
      <c r="GF77" s="2">
        <f t="shared" si="82"/>
        <v>1.3636626451105232E-4</v>
      </c>
      <c r="GG77" s="2">
        <f t="shared" si="82"/>
        <v>1.1556793362555238E-4</v>
      </c>
      <c r="GH77" s="2">
        <f t="shared" si="82"/>
        <v>9.1369628075564091E-5</v>
      </c>
      <c r="GI77" s="2">
        <f t="shared" si="82"/>
        <v>7.1393327420727208E-5</v>
      </c>
      <c r="GJ77" s="2">
        <f t="shared" si="82"/>
        <v>5.2597567559507257E-5</v>
      </c>
      <c r="GK77" s="2">
        <f t="shared" si="82"/>
        <v>4.3579929554495372E-5</v>
      </c>
      <c r="GM77" s="82">
        <f t="shared" si="83"/>
        <v>0.19108250539490113</v>
      </c>
      <c r="GN77" s="82">
        <f t="shared" si="83"/>
        <v>0.35999213151194526</v>
      </c>
      <c r="GO77" s="82">
        <f t="shared" si="83"/>
        <v>0.22981369925653711</v>
      </c>
      <c r="GP77" s="82">
        <f t="shared" si="83"/>
        <v>0.3152753478898852</v>
      </c>
      <c r="GQ77" s="82">
        <f t="shared" si="83"/>
        <v>0.29017553829059251</v>
      </c>
      <c r="GR77" s="82">
        <f t="shared" si="83"/>
        <v>0.51100492817600751</v>
      </c>
      <c r="GS77" s="82">
        <f t="shared" si="83"/>
        <v>0.58844851519278152</v>
      </c>
      <c r="GT77" s="82">
        <f t="shared" si="83"/>
        <v>0.55552977981498453</v>
      </c>
      <c r="GU77" s="82">
        <f t="shared" si="83"/>
        <v>0.63461680238822327</v>
      </c>
      <c r="GV77" s="82">
        <f t="shared" si="83"/>
        <v>0.67188988234154756</v>
      </c>
      <c r="GW77" s="82">
        <f t="shared" si="83"/>
        <v>0.64803445077586908</v>
      </c>
      <c r="GX77" s="82">
        <f t="shared" si="83"/>
        <v>0.60169231464008233</v>
      </c>
      <c r="GY77" s="82">
        <f t="shared" si="83"/>
        <v>0.5172033465760526</v>
      </c>
      <c r="GZ77" s="82">
        <f t="shared" si="83"/>
        <v>0.56656471201726344</v>
      </c>
      <c r="HA77" s="82">
        <f t="shared" si="83"/>
        <v>0.51478272788659252</v>
      </c>
      <c r="HC77" s="82">
        <f t="shared" si="73"/>
        <v>3.075996853673955E-3</v>
      </c>
      <c r="HD77" s="82">
        <f t="shared" si="69"/>
        <v>1.4214237995059051E-6</v>
      </c>
      <c r="HE77" s="82">
        <f t="shared" si="69"/>
        <v>1.8948554714976712E-6</v>
      </c>
      <c r="HF77" s="82">
        <f t="shared" si="69"/>
        <v>1.3213413441837064E-6</v>
      </c>
      <c r="HG77" s="82">
        <f t="shared" ref="HG77:HQ100" si="87" xml:space="preserve"> _xlfn.NORM.DIST($B77, G$8, ABS(G$12), TRUE) * _xlfn.NORM.DIST(($B77 - G$8)*G$16, 0, ABS(G$12), TRUE) * 2</f>
        <v>3.7585125054940844E-7</v>
      </c>
      <c r="HH77" s="82">
        <f t="shared" si="87"/>
        <v>7.9171714080652205E-6</v>
      </c>
      <c r="HI77" s="82">
        <f t="shared" si="87"/>
        <v>7.2903672624170161E-6</v>
      </c>
      <c r="HJ77" s="82">
        <f t="shared" si="87"/>
        <v>1.1371270374082059E-5</v>
      </c>
      <c r="HK77" s="82">
        <f t="shared" si="87"/>
        <v>2.3629161676664112E-5</v>
      </c>
      <c r="HL77" s="82">
        <f t="shared" si="87"/>
        <v>5.8220018217751982E-5</v>
      </c>
      <c r="HM77" s="82">
        <f t="shared" si="87"/>
        <v>4.0673688474428545E-5</v>
      </c>
      <c r="HN77" s="82">
        <f t="shared" si="87"/>
        <v>2.9971113540634188E-5</v>
      </c>
      <c r="HO77" s="82">
        <f t="shared" si="87"/>
        <v>2.8382607071339579E-5</v>
      </c>
      <c r="HP77" s="82">
        <f t="shared" si="87"/>
        <v>9.8402087863123618E-6</v>
      </c>
      <c r="HQ77" s="82">
        <f t="shared" si="87"/>
        <v>5.6772584939531732E-8</v>
      </c>
      <c r="HS77" s="82">
        <f t="shared" si="84"/>
        <v>1.0467053476459303E-13</v>
      </c>
      <c r="HT77" s="82">
        <f t="shared" si="84"/>
        <v>5.6659185190059148E-26</v>
      </c>
      <c r="HU77" s="82">
        <f t="shared" si="84"/>
        <v>7.7504420108895662E-27</v>
      </c>
      <c r="HV77" s="82">
        <f t="shared" si="84"/>
        <v>9.7607691843688997E-30</v>
      </c>
      <c r="HW77" s="82">
        <f t="shared" si="84"/>
        <v>1.1912720247292955E-33</v>
      </c>
      <c r="HX77" s="82">
        <f t="shared" si="84"/>
        <v>8.3634758042923776E-30</v>
      </c>
      <c r="HY77" s="82">
        <f t="shared" si="84"/>
        <v>3.1287830750415091E-30</v>
      </c>
      <c r="HZ77" s="82">
        <f t="shared" si="84"/>
        <v>2.418698928136832E-28</v>
      </c>
      <c r="IA77" s="82">
        <f t="shared" si="84"/>
        <v>1.190150494473458E-27</v>
      </c>
      <c r="IB77" s="82">
        <f t="shared" si="84"/>
        <v>6.9693221132107367E-27</v>
      </c>
      <c r="IC77" s="82">
        <f t="shared" si="84"/>
        <v>1.1395590624352324E-27</v>
      </c>
      <c r="ID77" s="82">
        <f t="shared" si="84"/>
        <v>1.4918094241093141E-27</v>
      </c>
      <c r="IE77" s="82">
        <f t="shared" si="84"/>
        <v>1.066830512681708E-25</v>
      </c>
      <c r="IF77" s="82">
        <f t="shared" si="84"/>
        <v>8.4252426722362702E-28</v>
      </c>
      <c r="IG77" s="82">
        <f t="shared" si="84"/>
        <v>1.5606779411985453E-23</v>
      </c>
      <c r="II77" s="82">
        <f t="shared" si="85"/>
        <v>1.046517175294871E-88</v>
      </c>
      <c r="IJ77" s="82">
        <f t="shared" si="85"/>
        <v>9.4854650595668786E-138</v>
      </c>
      <c r="IK77" s="82">
        <f t="shared" si="85"/>
        <v>7.7401544192272283E-146</v>
      </c>
      <c r="IL77" s="82">
        <f t="shared" si="85"/>
        <v>3.3217341423146492E-164</v>
      </c>
      <c r="IM77" s="82">
        <f t="shared" si="85"/>
        <v>8.5918917047072816E-191</v>
      </c>
      <c r="IN77" s="82">
        <f t="shared" si="85"/>
        <v>1.1087006667259391E-170</v>
      </c>
      <c r="IO77" s="82">
        <f t="shared" si="85"/>
        <v>9.8236527357879864E-174</v>
      </c>
      <c r="IP77" s="82">
        <f t="shared" si="85"/>
        <v>2.744556444674677E-161</v>
      </c>
      <c r="IQ77" s="82">
        <f t="shared" si="85"/>
        <v>1.4047442126123745E-158</v>
      </c>
      <c r="IR77" s="82">
        <f t="shared" si="85"/>
        <v>1.3993782744319766E-156</v>
      </c>
      <c r="IS77" s="82">
        <f t="shared" si="85"/>
        <v>6.5530588736108295E-162</v>
      </c>
      <c r="IT77" s="82">
        <f t="shared" si="85"/>
        <v>1.7289695599951236E-159</v>
      </c>
      <c r="IU77" s="82">
        <f t="shared" si="85"/>
        <v>5.2767074517892552E-145</v>
      </c>
      <c r="IV77" s="82">
        <f t="shared" si="85"/>
        <v>1.2023512479158047E-96</v>
      </c>
      <c r="IW77" s="82">
        <f t="shared" si="85"/>
        <v>2.0037353981281751E-71</v>
      </c>
      <c r="IY77" s="82">
        <f t="shared" si="86"/>
        <v>0.19415850224867975</v>
      </c>
      <c r="IZ77" s="82">
        <f t="shared" si="86"/>
        <v>0.35999355293574475</v>
      </c>
      <c r="JA77" s="82">
        <f t="shared" si="86"/>
        <v>0.22981559411200861</v>
      </c>
      <c r="JB77" s="82">
        <f t="shared" si="86"/>
        <v>0.31527666923122938</v>
      </c>
      <c r="JC77" s="82">
        <f t="shared" si="86"/>
        <v>0.29017591414184307</v>
      </c>
      <c r="JD77" s="82">
        <f t="shared" si="86"/>
        <v>0.51101284534741553</v>
      </c>
      <c r="JE77" s="82">
        <f t="shared" si="86"/>
        <v>0.58845580556004395</v>
      </c>
      <c r="JF77" s="82">
        <f t="shared" si="86"/>
        <v>0.55554115108535862</v>
      </c>
      <c r="JG77" s="82">
        <f t="shared" si="86"/>
        <v>0.63464043154989991</v>
      </c>
      <c r="JH77" s="82">
        <f t="shared" si="86"/>
        <v>0.67194810235976532</v>
      </c>
      <c r="JI77" s="82">
        <f t="shared" si="86"/>
        <v>0.64807512446434345</v>
      </c>
      <c r="JJ77" s="82">
        <f t="shared" si="86"/>
        <v>0.60172228575362297</v>
      </c>
      <c r="JK77" s="82">
        <f t="shared" si="86"/>
        <v>0.51723172918312399</v>
      </c>
      <c r="JL77" s="82">
        <f t="shared" si="86"/>
        <v>0.5665745522260498</v>
      </c>
      <c r="JM77" s="82">
        <f t="shared" si="86"/>
        <v>0.51478278465917748</v>
      </c>
    </row>
    <row r="78" spans="2:273" x14ac:dyDescent="0.25">
      <c r="B78" s="2">
        <v>51</v>
      </c>
      <c r="C78" s="37">
        <v>0.40923599999999999</v>
      </c>
      <c r="D78" s="37">
        <v>0.65693599999999996</v>
      </c>
      <c r="E78" s="37">
        <v>0.57575900000000002</v>
      </c>
      <c r="F78" s="37">
        <v>0.65361199999999997</v>
      </c>
      <c r="G78" s="37">
        <v>0.62066100000000002</v>
      </c>
      <c r="H78" s="37">
        <v>0.67478199999999999</v>
      </c>
      <c r="I78" s="37">
        <v>0.65868700000000002</v>
      </c>
      <c r="J78" s="37">
        <v>0.66087099999999999</v>
      </c>
      <c r="K78" s="37">
        <v>0.64839999999999998</v>
      </c>
      <c r="L78" s="37">
        <v>0.63710999999999995</v>
      </c>
      <c r="M78" s="37">
        <v>0.64586900000000003</v>
      </c>
      <c r="N78" s="37">
        <v>0.65821399999999997</v>
      </c>
      <c r="O78" s="37">
        <v>0.66144599999999998</v>
      </c>
      <c r="P78" s="37">
        <v>0.64352299999999996</v>
      </c>
      <c r="Q78" s="37">
        <v>0.59265400000000001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0.30948511541945578</v>
      </c>
      <c r="T78" s="4">
        <f t="shared" si="88"/>
        <v>0.64356129643321169</v>
      </c>
      <c r="U78" s="4">
        <f t="shared" si="88"/>
        <v>0.54074781590715226</v>
      </c>
      <c r="V78" s="4">
        <f t="shared" si="88"/>
        <v>0.62542988208294226</v>
      </c>
      <c r="W78" s="4">
        <f t="shared" si="88"/>
        <v>0.58743739967150921</v>
      </c>
      <c r="X78" s="4">
        <f t="shared" si="88"/>
        <v>0.6991870888585402</v>
      </c>
      <c r="Y78" s="4">
        <f t="shared" si="88"/>
        <v>0.69491208015020334</v>
      </c>
      <c r="Z78" s="4">
        <f t="shared" si="88"/>
        <v>0.68856436340205041</v>
      </c>
      <c r="AA78" s="4">
        <f t="shared" si="88"/>
        <v>0.6816611331121335</v>
      </c>
      <c r="AB78" s="4">
        <f t="shared" si="88"/>
        <v>0.65614193876821414</v>
      </c>
      <c r="AC78" s="4">
        <f t="shared" si="88"/>
        <v>0.67128855353575767</v>
      </c>
      <c r="AD78" s="4">
        <f t="shared" si="88"/>
        <v>0.68811425644720003</v>
      </c>
      <c r="AE78" s="4">
        <f t="shared" si="88"/>
        <v>0.68693826120938151</v>
      </c>
      <c r="AF78" s="4">
        <f t="shared" si="88"/>
        <v>0.67150129549959603</v>
      </c>
      <c r="AG78" s="4">
        <f t="shared" si="88"/>
        <v>0.60283525014876893</v>
      </c>
      <c r="AI78" s="4">
        <f t="shared" ref="AI78:AW94" si="89">IF(OR($B78 &lt; C$230, $B78 &gt; C$233), 0, C78-S78)</f>
        <v>9.9750884580544208E-2</v>
      </c>
      <c r="AJ78" s="4">
        <f t="shared" si="89"/>
        <v>1.3374703566788271E-2</v>
      </c>
      <c r="AK78" s="4">
        <f t="shared" si="89"/>
        <v>3.5011184092847758E-2</v>
      </c>
      <c r="AL78" s="4">
        <f t="shared" si="89"/>
        <v>2.8182117917057714E-2</v>
      </c>
      <c r="AM78" s="4">
        <f t="shared" si="89"/>
        <v>3.322360032849081E-2</v>
      </c>
      <c r="AN78" s="4">
        <f t="shared" si="89"/>
        <v>-2.4405088858540203E-2</v>
      </c>
      <c r="AO78" s="4">
        <f t="shared" si="89"/>
        <v>-3.6225080150203315E-2</v>
      </c>
      <c r="AP78" s="4">
        <f t="shared" si="89"/>
        <v>-2.7693363402050419E-2</v>
      </c>
      <c r="AQ78" s="4">
        <f t="shared" si="89"/>
        <v>-3.3261133112133523E-2</v>
      </c>
      <c r="AR78" s="4">
        <f t="shared" si="89"/>
        <v>-1.9031938768214185E-2</v>
      </c>
      <c r="AS78" s="4">
        <f t="shared" si="89"/>
        <v>-2.5419553535757644E-2</v>
      </c>
      <c r="AT78" s="4">
        <f t="shared" si="89"/>
        <v>-2.9900256447200069E-2</v>
      </c>
      <c r="AU78" s="4">
        <f t="shared" si="89"/>
        <v>-2.5492261209381528E-2</v>
      </c>
      <c r="AV78" s="4">
        <f t="shared" si="89"/>
        <v>-2.7978295499596073E-2</v>
      </c>
      <c r="AW78" s="4">
        <f t="shared" si="89"/>
        <v>-1.0181250148768917E-2</v>
      </c>
      <c r="AY78" s="2">
        <f t="shared" si="80"/>
        <v>0.26132728894007001</v>
      </c>
      <c r="AZ78" s="2">
        <f t="shared" si="80"/>
        <v>0.24816892810624838</v>
      </c>
      <c r="BA78" s="2">
        <f t="shared" si="80"/>
        <v>0.25644694347611185</v>
      </c>
      <c r="BB78" s="2">
        <f t="shared" si="80"/>
        <v>0.28063587616293595</v>
      </c>
      <c r="BC78" s="2">
        <f t="shared" si="80"/>
        <v>0.25401641539427061</v>
      </c>
      <c r="BD78" s="2">
        <f t="shared" si="80"/>
        <v>0.24335374624622338</v>
      </c>
      <c r="BE78" s="2">
        <f t="shared" si="80"/>
        <v>0.24644576120466744</v>
      </c>
      <c r="BF78" s="2">
        <f t="shared" si="80"/>
        <v>0.23529403639436663</v>
      </c>
      <c r="BG78" s="2">
        <f t="shared" si="80"/>
        <v>0.23687150860987999</v>
      </c>
      <c r="BH78" s="2">
        <f t="shared" si="80"/>
        <v>0.25085875689291121</v>
      </c>
      <c r="BI78" s="2">
        <f t="shared" si="80"/>
        <v>0.24398194822122626</v>
      </c>
      <c r="BJ78" s="2">
        <f t="shared" si="80"/>
        <v>0.23288288784181368</v>
      </c>
      <c r="BK78" s="2">
        <f t="shared" si="80"/>
        <v>0.24231058928376223</v>
      </c>
      <c r="BL78" s="2">
        <f t="shared" si="80"/>
        <v>0.23789387919589214</v>
      </c>
      <c r="BM78" s="2">
        <f t="shared" si="80"/>
        <v>0.25037167916732678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0.43704287376811601</v>
      </c>
      <c r="DL78" s="2">
        <f t="shared" si="90"/>
        <v>0.27361758095238092</v>
      </c>
      <c r="DM78" s="2">
        <f t="shared" si="90"/>
        <v>0.28612838122332857</v>
      </c>
      <c r="DN78" s="2">
        <f t="shared" si="90"/>
        <v>0.28465132432432427</v>
      </c>
      <c r="DO78" s="2">
        <f t="shared" si="90"/>
        <v>0.27847122759601706</v>
      </c>
      <c r="DP78" s="2">
        <f t="shared" si="90"/>
        <v>0.27337016190476193</v>
      </c>
      <c r="DQ78" s="2">
        <f t="shared" si="90"/>
        <v>0.27738557999108732</v>
      </c>
      <c r="DR78" s="2">
        <f t="shared" si="90"/>
        <v>0.26723160505793225</v>
      </c>
      <c r="DS78" s="2">
        <f t="shared" si="90"/>
        <v>0.27196181213343107</v>
      </c>
      <c r="DT78" s="2">
        <f t="shared" si="90"/>
        <v>0.30010616495601178</v>
      </c>
      <c r="DU78" s="2">
        <f t="shared" si="90"/>
        <v>0.27585527694281531</v>
      </c>
      <c r="DV78" s="2">
        <f t="shared" si="90"/>
        <v>0.27765089662756598</v>
      </c>
      <c r="DW78" s="2">
        <f t="shared" si="90"/>
        <v>0.28064919396167565</v>
      </c>
      <c r="DX78" s="2">
        <f t="shared" si="90"/>
        <v>0.26381364115418898</v>
      </c>
      <c r="DY78" s="2">
        <f t="shared" si="90"/>
        <v>0.2714408560733384</v>
      </c>
      <c r="EA78" s="2">
        <f t="shared" ref="EA78:EO95" si="91">CE$228*$B78+CE$229</f>
        <v>0.24695491377860024</v>
      </c>
      <c r="EB78" s="2">
        <f t="shared" si="91"/>
        <v>0.24206178360050923</v>
      </c>
      <c r="EC78" s="2">
        <f t="shared" si="91"/>
        <v>0.24751825192307692</v>
      </c>
      <c r="ED78" s="2">
        <f t="shared" si="91"/>
        <v>0.27947377957232084</v>
      </c>
      <c r="EE78" s="2">
        <f t="shared" si="91"/>
        <v>0.24682539285084026</v>
      </c>
      <c r="EF78" s="2">
        <f t="shared" si="91"/>
        <v>0.23658151843652192</v>
      </c>
      <c r="EG78" s="2">
        <f t="shared" si="91"/>
        <v>0.24047137179942008</v>
      </c>
      <c r="EH78" s="2">
        <f t="shared" si="91"/>
        <v>0.22888586757270882</v>
      </c>
      <c r="EI78" s="2">
        <f t="shared" si="91"/>
        <v>0.2305464389462831</v>
      </c>
      <c r="EJ78" s="2">
        <f t="shared" si="91"/>
        <v>0.24257472791208795</v>
      </c>
      <c r="EK78" s="2">
        <f t="shared" si="91"/>
        <v>0.23818098745106298</v>
      </c>
      <c r="EL78" s="2">
        <f t="shared" si="91"/>
        <v>0.22503570687086838</v>
      </c>
      <c r="EM78" s="2">
        <f t="shared" si="91"/>
        <v>0.23485008985357808</v>
      </c>
      <c r="EN78" s="2">
        <f t="shared" si="91"/>
        <v>0.23275126059137072</v>
      </c>
      <c r="EO78" s="2">
        <f t="shared" si="91"/>
        <v>0.2440693624607197</v>
      </c>
      <c r="EQ78" s="2">
        <f t="shared" ref="EQ78:FE94" si="92">CU$228*$B78+CU$229</f>
        <v>0.2324195250621521</v>
      </c>
      <c r="ER78" s="2">
        <f t="shared" si="92"/>
        <v>0.23556839956398493</v>
      </c>
      <c r="ES78" s="2">
        <f t="shared" si="92"/>
        <v>0.23905625344931064</v>
      </c>
      <c r="ET78" s="2">
        <f t="shared" si="92"/>
        <v>0.26566667957887297</v>
      </c>
      <c r="EU78" s="2">
        <f t="shared" si="92"/>
        <v>0.2405572026515807</v>
      </c>
      <c r="EV78" s="2">
        <f t="shared" si="92"/>
        <v>0.23221512408793143</v>
      </c>
      <c r="EW78" s="2">
        <f t="shared" si="92"/>
        <v>0.2377397669010361</v>
      </c>
      <c r="EX78" s="2">
        <f t="shared" si="92"/>
        <v>0.22899803560014587</v>
      </c>
      <c r="EY78" s="2">
        <f t="shared" si="92"/>
        <v>0.22851510333608382</v>
      </c>
      <c r="EZ78" s="2">
        <f t="shared" si="92"/>
        <v>0.23972740689718378</v>
      </c>
      <c r="FA78" s="2">
        <f t="shared" si="92"/>
        <v>0.23325950626049194</v>
      </c>
      <c r="FB78" s="2">
        <f t="shared" si="92"/>
        <v>0.22603855864326597</v>
      </c>
      <c r="FC78" s="2">
        <f t="shared" si="92"/>
        <v>0.23604081007820554</v>
      </c>
      <c r="FD78" s="2">
        <f t="shared" si="92"/>
        <v>0.23440773679059768</v>
      </c>
      <c r="FE78" s="2">
        <f t="shared" si="92"/>
        <v>0.24656977321905682</v>
      </c>
      <c r="FG78" s="2">
        <f t="shared" ref="FG78:FU94" si="93">POWER(10,($B78-C$231)/C$229)/(1+POWER(10,($B78-C$231)/C$229))</f>
        <v>0.92433308381891433</v>
      </c>
      <c r="FH78" s="2">
        <f t="shared" si="93"/>
        <v>0.80642687889831632</v>
      </c>
      <c r="FI78" s="2">
        <f t="shared" si="93"/>
        <v>0.76873432707335443</v>
      </c>
      <c r="FJ78" s="2">
        <f t="shared" si="93"/>
        <v>0.77534261452114595</v>
      </c>
      <c r="FK78" s="2">
        <f t="shared" si="93"/>
        <v>0.77275261351289737</v>
      </c>
      <c r="FL78" s="2">
        <f t="shared" si="93"/>
        <v>0.81590521924697368</v>
      </c>
      <c r="FM78" s="2">
        <f t="shared" si="93"/>
        <v>0.83814709482006755</v>
      </c>
      <c r="FN78" s="2">
        <f t="shared" si="93"/>
        <v>0.83288479808604077</v>
      </c>
      <c r="FO78" s="2">
        <f t="shared" si="93"/>
        <v>0.84726971581938748</v>
      </c>
      <c r="FP78" s="2">
        <f t="shared" si="93"/>
        <v>0.85600125531646132</v>
      </c>
      <c r="FQ78" s="2">
        <f t="shared" si="93"/>
        <v>0.84600679985345173</v>
      </c>
      <c r="FR78" s="2">
        <f t="shared" si="93"/>
        <v>0.85085902877841812</v>
      </c>
      <c r="FS78" s="2">
        <f t="shared" si="93"/>
        <v>0.8371058481367305</v>
      </c>
      <c r="FT78" s="2">
        <f t="shared" si="93"/>
        <v>0.83444530073384104</v>
      </c>
      <c r="FU78" s="2">
        <f t="shared" si="93"/>
        <v>0.76975325805860262</v>
      </c>
      <c r="FW78" s="2">
        <f t="shared" si="82"/>
        <v>7.5640041728378766E-4</v>
      </c>
      <c r="FX78" s="2">
        <f t="shared" si="82"/>
        <v>1.8629369649408251E-4</v>
      </c>
      <c r="FY78" s="2">
        <f t="shared" si="82"/>
        <v>5.979454783347197E-5</v>
      </c>
      <c r="FZ78" s="2">
        <f t="shared" si="82"/>
        <v>7.8008891821909374E-5</v>
      </c>
      <c r="GA78" s="2">
        <f t="shared" si="82"/>
        <v>6.5520604952023855E-5</v>
      </c>
      <c r="GB78" s="2">
        <f t="shared" si="82"/>
        <v>8.4610723616088644E-5</v>
      </c>
      <c r="GC78" s="2">
        <f t="shared" si="82"/>
        <v>1.0339452495588979E-4</v>
      </c>
      <c r="GD78" s="2">
        <f t="shared" si="82"/>
        <v>1.1731752191475846E-4</v>
      </c>
      <c r="GE78" s="2">
        <f t="shared" si="82"/>
        <v>1.5361948108115947E-4</v>
      </c>
      <c r="GF78" s="2">
        <f t="shared" si="82"/>
        <v>1.4952066857644317E-4</v>
      </c>
      <c r="GG78" s="2">
        <f t="shared" si="82"/>
        <v>1.2671630653406974E-4</v>
      </c>
      <c r="GH78" s="2">
        <f t="shared" si="82"/>
        <v>1.0018392183557459E-4</v>
      </c>
      <c r="GI78" s="2">
        <f t="shared" si="82"/>
        <v>7.8280687677433406E-5</v>
      </c>
      <c r="GJ78" s="2">
        <f t="shared" si="82"/>
        <v>5.7671793342589035E-5</v>
      </c>
      <c r="GK78" s="2">
        <f t="shared" si="82"/>
        <v>4.7784241636495395E-5</v>
      </c>
      <c r="GM78" s="82">
        <f t="shared" si="83"/>
        <v>0.12181285475618604</v>
      </c>
      <c r="GN78" s="82">
        <f t="shared" si="83"/>
        <v>0.41952179407323281</v>
      </c>
      <c r="GO78" s="82">
        <f t="shared" si="83"/>
        <v>0.27441342273380304</v>
      </c>
      <c r="GP78" s="82">
        <f t="shared" si="83"/>
        <v>0.3765449165695286</v>
      </c>
      <c r="GQ78" s="82">
        <f t="shared" si="83"/>
        <v>0.34701213622565646</v>
      </c>
      <c r="GR78" s="82">
        <f t="shared" si="83"/>
        <v>0.58689780529519975</v>
      </c>
      <c r="GS78" s="82">
        <f t="shared" si="83"/>
        <v>0.65619262109608045</v>
      </c>
      <c r="GT78" s="82">
        <f t="shared" si="83"/>
        <v>0.62543535348455948</v>
      </c>
      <c r="GU78" s="82">
        <f t="shared" si="83"/>
        <v>0.68699389052061643</v>
      </c>
      <c r="GV78" s="82">
        <f t="shared" si="83"/>
        <v>0.67758389494246529</v>
      </c>
      <c r="GW78" s="82">
        <f t="shared" si="83"/>
        <v>0.68142634405403391</v>
      </c>
      <c r="GX78" s="82">
        <f t="shared" si="83"/>
        <v>0.65476851787900958</v>
      </c>
      <c r="GY78" s="82">
        <f t="shared" si="83"/>
        <v>0.58058846801783937</v>
      </c>
      <c r="GZ78" s="82">
        <f t="shared" si="83"/>
        <v>0.62016931771485573</v>
      </c>
      <c r="HA78" s="82">
        <f t="shared" si="83"/>
        <v>0.57109764947394692</v>
      </c>
      <c r="HC78" s="82">
        <f t="shared" si="73"/>
        <v>4.7377814337891885E-3</v>
      </c>
      <c r="HD78" s="82">
        <f t="shared" si="73"/>
        <v>2.874066082170668E-6</v>
      </c>
      <c r="HE78" s="82">
        <f t="shared" si="73"/>
        <v>3.5735991724639758E-6</v>
      </c>
      <c r="HF78" s="82">
        <f t="shared" si="73"/>
        <v>2.6649143788357542E-6</v>
      </c>
      <c r="HG78" s="82">
        <f t="shared" si="87"/>
        <v>8.1829660089149076E-7</v>
      </c>
      <c r="HH78" s="82">
        <f t="shared" si="87"/>
        <v>1.5465683858960381E-5</v>
      </c>
      <c r="HI78" s="82">
        <f t="shared" si="87"/>
        <v>1.4570592289788939E-5</v>
      </c>
      <c r="HJ78" s="82">
        <f t="shared" si="87"/>
        <v>2.2064970774517146E-5</v>
      </c>
      <c r="HK78" s="82">
        <f t="shared" si="87"/>
        <v>4.5435840620454201E-5</v>
      </c>
      <c r="HL78" s="82">
        <f t="shared" si="87"/>
        <v>1.0805495187112392E-4</v>
      </c>
      <c r="HM78" s="82">
        <f t="shared" si="87"/>
        <v>7.6317315289760657E-5</v>
      </c>
      <c r="HN78" s="82">
        <f t="shared" si="87"/>
        <v>5.5639345919842575E-5</v>
      </c>
      <c r="HO78" s="82">
        <f t="shared" si="87"/>
        <v>5.0515480304300889E-5</v>
      </c>
      <c r="HP78" s="82">
        <f t="shared" si="87"/>
        <v>1.8808725650424335E-5</v>
      </c>
      <c r="HQ78" s="82">
        <f t="shared" si="87"/>
        <v>1.5177110279014469E-7</v>
      </c>
      <c r="HS78" s="82">
        <f t="shared" si="84"/>
        <v>3.1253686253481197E-13</v>
      </c>
      <c r="HT78" s="82">
        <f t="shared" si="84"/>
        <v>2.8539969192626639E-25</v>
      </c>
      <c r="HU78" s="82">
        <f t="shared" si="84"/>
        <v>3.4672936655338217E-26</v>
      </c>
      <c r="HV78" s="82">
        <f t="shared" si="84"/>
        <v>5.4784056412337913E-29</v>
      </c>
      <c r="HW78" s="82">
        <f t="shared" si="84"/>
        <v>8.3671649457647831E-33</v>
      </c>
      <c r="HX78" s="82">
        <f t="shared" si="84"/>
        <v>4.9396071023128801E-29</v>
      </c>
      <c r="HY78" s="82">
        <f t="shared" si="84"/>
        <v>1.9781537939685889E-29</v>
      </c>
      <c r="HZ78" s="82">
        <f t="shared" si="84"/>
        <v>1.3791441885244417E-27</v>
      </c>
      <c r="IA78" s="82">
        <f t="shared" si="84"/>
        <v>6.8840372792013934E-27</v>
      </c>
      <c r="IB78" s="82">
        <f t="shared" si="84"/>
        <v>3.8652414296089885E-26</v>
      </c>
      <c r="IC78" s="82">
        <f t="shared" si="84"/>
        <v>6.4716516744194761E-27</v>
      </c>
      <c r="ID78" s="82">
        <f t="shared" si="84"/>
        <v>7.9779609769188179E-27</v>
      </c>
      <c r="IE78" s="82">
        <f t="shared" si="84"/>
        <v>4.7861228533405063E-25</v>
      </c>
      <c r="IF78" s="82">
        <f t="shared" si="84"/>
        <v>4.2380993067064398E-27</v>
      </c>
      <c r="IG78" s="82">
        <f t="shared" si="84"/>
        <v>5.8433919646036738E-23</v>
      </c>
      <c r="II78" s="82">
        <f t="shared" si="85"/>
        <v>1.5946499722489279E-86</v>
      </c>
      <c r="IJ78" s="82">
        <f t="shared" si="85"/>
        <v>6.958658824438513E-135</v>
      </c>
      <c r="IK78" s="82">
        <f t="shared" si="85"/>
        <v>3.7570946609774543E-143</v>
      </c>
      <c r="IL78" s="82">
        <f t="shared" si="85"/>
        <v>4.3047377517640371E-161</v>
      </c>
      <c r="IM78" s="82">
        <f t="shared" si="85"/>
        <v>3.1023287538864153E-187</v>
      </c>
      <c r="IN78" s="82">
        <f t="shared" si="85"/>
        <v>2.0378906344510117E-167</v>
      </c>
      <c r="IO78" s="82">
        <f t="shared" si="85"/>
        <v>2.4388813448371479E-170</v>
      </c>
      <c r="IP78" s="82">
        <f t="shared" si="85"/>
        <v>4.2745451015199419E-158</v>
      </c>
      <c r="IQ78" s="82">
        <f t="shared" si="85"/>
        <v>2.4024087559521288E-155</v>
      </c>
      <c r="IR78" s="82">
        <f t="shared" si="85"/>
        <v>2.1287323267436158E-153</v>
      </c>
      <c r="IS78" s="82">
        <f t="shared" si="85"/>
        <v>1.117953912551633E-158</v>
      </c>
      <c r="IT78" s="82">
        <f t="shared" si="85"/>
        <v>2.1921192462267456E-156</v>
      </c>
      <c r="IU78" s="82">
        <f t="shared" si="85"/>
        <v>2.9370664393795174E-142</v>
      </c>
      <c r="IV78" s="82">
        <f t="shared" si="85"/>
        <v>6.9602715243668461E-95</v>
      </c>
      <c r="IW78" s="82">
        <f t="shared" si="85"/>
        <v>3.7341774038378088E-70</v>
      </c>
      <c r="IY78" s="82">
        <f t="shared" si="86"/>
        <v>0.12655063619028775</v>
      </c>
      <c r="IZ78" s="82">
        <f t="shared" si="86"/>
        <v>0.41952466813931499</v>
      </c>
      <c r="JA78" s="82">
        <f t="shared" si="86"/>
        <v>0.2744169963329755</v>
      </c>
      <c r="JB78" s="82">
        <f t="shared" si="86"/>
        <v>0.37654758148390743</v>
      </c>
      <c r="JC78" s="82">
        <f t="shared" si="86"/>
        <v>0.34701295452225733</v>
      </c>
      <c r="JD78" s="82">
        <f t="shared" si="86"/>
        <v>0.58691327097905865</v>
      </c>
      <c r="JE78" s="82">
        <f t="shared" si="86"/>
        <v>0.65620719168837027</v>
      </c>
      <c r="JF78" s="82">
        <f t="shared" si="86"/>
        <v>0.62545741845533398</v>
      </c>
      <c r="JG78" s="82">
        <f t="shared" si="86"/>
        <v>0.68703932636123688</v>
      </c>
      <c r="JH78" s="82">
        <f t="shared" si="86"/>
        <v>0.67769194989433645</v>
      </c>
      <c r="JI78" s="82">
        <f t="shared" si="86"/>
        <v>0.68150266136932369</v>
      </c>
      <c r="JJ78" s="82">
        <f t="shared" si="86"/>
        <v>0.65482415722492937</v>
      </c>
      <c r="JK78" s="82">
        <f t="shared" si="86"/>
        <v>0.58063898349814369</v>
      </c>
      <c r="JL78" s="82">
        <f t="shared" si="86"/>
        <v>0.62018812644050614</v>
      </c>
      <c r="JM78" s="82">
        <f t="shared" si="86"/>
        <v>0.57109780124504972</v>
      </c>
    </row>
    <row r="79" spans="2:273" x14ac:dyDescent="0.25">
      <c r="B79" s="2">
        <v>52</v>
      </c>
      <c r="C79" s="37">
        <v>0.38828800000000002</v>
      </c>
      <c r="D79" s="37">
        <v>0.67404399999999998</v>
      </c>
      <c r="E79" s="37">
        <v>0.61377499999999996</v>
      </c>
      <c r="F79" s="37">
        <v>0.67033500000000001</v>
      </c>
      <c r="G79" s="37">
        <v>0.64651999999999998</v>
      </c>
      <c r="H79" s="37">
        <v>0.67449400000000004</v>
      </c>
      <c r="I79" s="37">
        <v>0.65101100000000001</v>
      </c>
      <c r="J79" s="37">
        <v>0.65295099999999995</v>
      </c>
      <c r="K79" s="37">
        <v>0.63497499999999996</v>
      </c>
      <c r="L79" s="37">
        <v>0.60321800000000003</v>
      </c>
      <c r="M79" s="37">
        <v>0.62283699999999997</v>
      </c>
      <c r="N79" s="37">
        <v>0.64284600000000003</v>
      </c>
      <c r="O79" s="37">
        <v>0.66027499999999995</v>
      </c>
      <c r="P79" s="37">
        <v>0.63144800000000001</v>
      </c>
      <c r="Q79" s="37">
        <v>0.57906000000000002</v>
      </c>
      <c r="S79" s="4">
        <f t="shared" si="88"/>
        <v>0.2912388283020087</v>
      </c>
      <c r="T79" s="4">
        <f t="shared" si="88"/>
        <v>0.67469635253865179</v>
      </c>
      <c r="U79" s="4">
        <f t="shared" si="88"/>
        <v>0.57367985229848739</v>
      </c>
      <c r="V79" s="4">
        <f t="shared" si="88"/>
        <v>0.66024937453285126</v>
      </c>
      <c r="W79" s="4">
        <f t="shared" si="88"/>
        <v>0.622998077218749</v>
      </c>
      <c r="X79" s="4">
        <f t="shared" si="88"/>
        <v>0.7118634281650531</v>
      </c>
      <c r="Y79" s="4">
        <f t="shared" si="88"/>
        <v>0.68580425964115621</v>
      </c>
      <c r="Z79" s="4">
        <f t="shared" si="88"/>
        <v>0.68879316228425302</v>
      </c>
      <c r="AA79" s="4">
        <f t="shared" si="88"/>
        <v>0.65011433514423744</v>
      </c>
      <c r="AB79" s="4">
        <f t="shared" si="88"/>
        <v>0.5899292189094133</v>
      </c>
      <c r="AC79" s="4">
        <f t="shared" si="88"/>
        <v>0.62285001934442075</v>
      </c>
      <c r="AD79" s="4">
        <f t="shared" si="88"/>
        <v>0.66807922373620321</v>
      </c>
      <c r="AE79" s="4">
        <f t="shared" si="88"/>
        <v>0.69220301613907442</v>
      </c>
      <c r="AF79" s="4">
        <f t="shared" si="88"/>
        <v>0.65465941017931639</v>
      </c>
      <c r="AG79" s="4">
        <f t="shared" si="88"/>
        <v>0.57695099991109966</v>
      </c>
      <c r="AI79" s="4">
        <f t="shared" si="89"/>
        <v>9.7049171697991321E-2</v>
      </c>
      <c r="AJ79" s="4">
        <f t="shared" si="89"/>
        <v>-6.5235253865181253E-4</v>
      </c>
      <c r="AK79" s="4">
        <f t="shared" si="89"/>
        <v>4.0095147701512568E-2</v>
      </c>
      <c r="AL79" s="4">
        <f t="shared" si="89"/>
        <v>1.0085625467148751E-2</v>
      </c>
      <c r="AM79" s="4">
        <f t="shared" si="89"/>
        <v>2.3521922781250981E-2</v>
      </c>
      <c r="AN79" s="4">
        <f t="shared" si="89"/>
        <v>-3.7369428165053065E-2</v>
      </c>
      <c r="AO79" s="4">
        <f t="shared" si="89"/>
        <v>-3.4793259641156205E-2</v>
      </c>
      <c r="AP79" s="4">
        <f t="shared" si="89"/>
        <v>-3.5842162284253076E-2</v>
      </c>
      <c r="AQ79" s="4">
        <f t="shared" si="89"/>
        <v>-1.5139335144237487E-2</v>
      </c>
      <c r="AR79" s="4">
        <f t="shared" si="89"/>
        <v>1.3288781090586732E-2</v>
      </c>
      <c r="AS79" s="4">
        <f t="shared" si="89"/>
        <v>-1.3019344420772683E-5</v>
      </c>
      <c r="AT79" s="4">
        <f t="shared" si="89"/>
        <v>-2.5233223736203181E-2</v>
      </c>
      <c r="AU79" s="4">
        <f t="shared" si="89"/>
        <v>-3.1928016139074478E-2</v>
      </c>
      <c r="AV79" s="4">
        <f t="shared" si="89"/>
        <v>-2.3211410179316383E-2</v>
      </c>
      <c r="AW79" s="4">
        <f t="shared" si="89"/>
        <v>2.1090000889003591E-3</v>
      </c>
      <c r="AY79" s="2">
        <f t="shared" si="80"/>
        <v>0.25995008226560329</v>
      </c>
      <c r="AZ79" s="2">
        <f t="shared" si="80"/>
        <v>0.24755250010659288</v>
      </c>
      <c r="BA79" s="2">
        <f t="shared" si="80"/>
        <v>0.25566564695500632</v>
      </c>
      <c r="BB79" s="2">
        <f t="shared" si="80"/>
        <v>0.28010873618429649</v>
      </c>
      <c r="BC79" s="2">
        <f t="shared" si="80"/>
        <v>0.25333018629404702</v>
      </c>
      <c r="BD79" s="2">
        <f t="shared" si="80"/>
        <v>0.24265957767793539</v>
      </c>
      <c r="BE79" s="2">
        <f t="shared" si="80"/>
        <v>0.2457201526391847</v>
      </c>
      <c r="BF79" s="2">
        <f t="shared" si="80"/>
        <v>0.23460142287153224</v>
      </c>
      <c r="BG79" s="2">
        <f t="shared" si="80"/>
        <v>0.23619565599189288</v>
      </c>
      <c r="BH79" s="2">
        <f t="shared" si="80"/>
        <v>0.24999839209274055</v>
      </c>
      <c r="BI79" s="2">
        <f t="shared" si="80"/>
        <v>0.24326583299858162</v>
      </c>
      <c r="BJ79" s="2">
        <f t="shared" si="80"/>
        <v>0.23213927889514843</v>
      </c>
      <c r="BK79" s="2">
        <f t="shared" si="80"/>
        <v>0.24159233760801743</v>
      </c>
      <c r="BL79" s="2">
        <f t="shared" si="80"/>
        <v>0.23731979750668392</v>
      </c>
      <c r="BM79" s="2">
        <f t="shared" si="80"/>
        <v>0.24989818617020768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0.44089327985507254</v>
      </c>
      <c r="DL79" s="2">
        <f t="shared" si="90"/>
        <v>0.27427789299719885</v>
      </c>
      <c r="DM79" s="2">
        <f t="shared" si="90"/>
        <v>0.28691117594922855</v>
      </c>
      <c r="DN79" s="2">
        <f t="shared" si="90"/>
        <v>0.28521189189189183</v>
      </c>
      <c r="DO79" s="2">
        <f t="shared" si="90"/>
        <v>0.27892767184593498</v>
      </c>
      <c r="DP79" s="2">
        <f t="shared" si="90"/>
        <v>0.27409487591036413</v>
      </c>
      <c r="DQ79" s="2">
        <f t="shared" si="90"/>
        <v>0.27826494028520493</v>
      </c>
      <c r="DR79" s="2">
        <f t="shared" si="90"/>
        <v>0.26775425178253121</v>
      </c>
      <c r="DS79" s="2">
        <f t="shared" si="90"/>
        <v>0.272451079728739</v>
      </c>
      <c r="DT79" s="2">
        <f t="shared" si="90"/>
        <v>0.30117643456744869</v>
      </c>
      <c r="DU79" s="2">
        <f t="shared" si="90"/>
        <v>0.27643054618768331</v>
      </c>
      <c r="DV79" s="2">
        <f t="shared" si="90"/>
        <v>0.27839442100439882</v>
      </c>
      <c r="DW79" s="2">
        <f t="shared" si="90"/>
        <v>0.28143863413547243</v>
      </c>
      <c r="DX79" s="2">
        <f t="shared" si="90"/>
        <v>0.26409455124777187</v>
      </c>
      <c r="DY79" s="2">
        <f t="shared" si="90"/>
        <v>0.27214725347593582</v>
      </c>
      <c r="EA79" s="2">
        <f t="shared" si="91"/>
        <v>0.24645389367429338</v>
      </c>
      <c r="EB79" s="2">
        <f t="shared" si="91"/>
        <v>0.24170343731975369</v>
      </c>
      <c r="EC79" s="2">
        <f t="shared" si="91"/>
        <v>0.247093540625</v>
      </c>
      <c r="ED79" s="2">
        <f t="shared" si="91"/>
        <v>0.27876165575793921</v>
      </c>
      <c r="EE79" s="2">
        <f t="shared" si="91"/>
        <v>0.24646550703445172</v>
      </c>
      <c r="EF79" s="2">
        <f t="shared" si="91"/>
        <v>0.23619132169440418</v>
      </c>
      <c r="EG79" s="2">
        <f t="shared" si="91"/>
        <v>0.23998883238492577</v>
      </c>
      <c r="EH79" s="2">
        <f t="shared" si="91"/>
        <v>0.22853471891489949</v>
      </c>
      <c r="EI79" s="2">
        <f t="shared" si="91"/>
        <v>0.23023563137330674</v>
      </c>
      <c r="EJ79" s="2">
        <f t="shared" si="91"/>
        <v>0.24214714271062274</v>
      </c>
      <c r="EK79" s="2">
        <f t="shared" si="91"/>
        <v>0.23776102340043331</v>
      </c>
      <c r="EL79" s="2">
        <f t="shared" si="91"/>
        <v>0.22474481415187897</v>
      </c>
      <c r="EM79" s="2">
        <f t="shared" si="91"/>
        <v>0.23452069452258201</v>
      </c>
      <c r="EN79" s="2">
        <f t="shared" si="91"/>
        <v>0.23247495145430322</v>
      </c>
      <c r="EO79" s="2">
        <f t="shared" si="91"/>
        <v>0.24382851179126733</v>
      </c>
      <c r="EQ79" s="2">
        <f t="shared" si="92"/>
        <v>0.23219774252605219</v>
      </c>
      <c r="ER79" s="2">
        <f t="shared" si="92"/>
        <v>0.23532652500762785</v>
      </c>
      <c r="ES79" s="2">
        <f t="shared" si="92"/>
        <v>0.23876997411845399</v>
      </c>
      <c r="ET79" s="2">
        <f t="shared" si="92"/>
        <v>0.26520589833216168</v>
      </c>
      <c r="EU79" s="2">
        <f t="shared" si="92"/>
        <v>0.24031144245956171</v>
      </c>
      <c r="EV79" s="2">
        <f t="shared" si="92"/>
        <v>0.23191056152364611</v>
      </c>
      <c r="EW79" s="2">
        <f t="shared" si="92"/>
        <v>0.23731436811354442</v>
      </c>
      <c r="EX79" s="2">
        <f t="shared" si="92"/>
        <v>0.22864374357374578</v>
      </c>
      <c r="EY79" s="2">
        <f t="shared" si="92"/>
        <v>0.22824781950629777</v>
      </c>
      <c r="EZ79" s="2">
        <f t="shared" si="92"/>
        <v>0.23935517920348448</v>
      </c>
      <c r="FA79" s="2">
        <f t="shared" si="92"/>
        <v>0.23293841288699588</v>
      </c>
      <c r="FB79" s="2">
        <f t="shared" si="92"/>
        <v>0.22572940023457305</v>
      </c>
      <c r="FC79" s="2">
        <f t="shared" si="92"/>
        <v>0.23568937991864369</v>
      </c>
      <c r="FD79" s="2">
        <f t="shared" si="92"/>
        <v>0.23409680722394913</v>
      </c>
      <c r="FE79" s="2">
        <f t="shared" si="92"/>
        <v>0.24626488048968748</v>
      </c>
      <c r="FG79" s="2">
        <f t="shared" si="93"/>
        <v>0.93052841961949317</v>
      </c>
      <c r="FH79" s="2">
        <f t="shared" si="93"/>
        <v>0.82040021132035035</v>
      </c>
      <c r="FI79" s="2">
        <f t="shared" si="93"/>
        <v>0.78470213063829308</v>
      </c>
      <c r="FJ79" s="2">
        <f t="shared" si="93"/>
        <v>0.79097820885820469</v>
      </c>
      <c r="FK79" s="2">
        <f t="shared" si="93"/>
        <v>0.78851929880676108</v>
      </c>
      <c r="FL79" s="2">
        <f t="shared" si="93"/>
        <v>0.82933914097132977</v>
      </c>
      <c r="FM79" s="2">
        <f t="shared" si="93"/>
        <v>0.8502558444615248</v>
      </c>
      <c r="FN79" s="2">
        <f t="shared" si="93"/>
        <v>0.84531457952955447</v>
      </c>
      <c r="FO79" s="2">
        <f t="shared" si="93"/>
        <v>0.85881094069428121</v>
      </c>
      <c r="FP79" s="2">
        <f t="shared" si="93"/>
        <v>0.86698625614152292</v>
      </c>
      <c r="FQ79" s="2">
        <f t="shared" si="93"/>
        <v>0.85762742194178476</v>
      </c>
      <c r="FR79" s="2">
        <f t="shared" si="93"/>
        <v>0.86217314493344643</v>
      </c>
      <c r="FS79" s="2">
        <f t="shared" si="93"/>
        <v>0.84927848851235621</v>
      </c>
      <c r="FT79" s="2">
        <f t="shared" si="93"/>
        <v>0.84678036644533039</v>
      </c>
      <c r="FU79" s="2">
        <f t="shared" si="93"/>
        <v>0.78567032408824622</v>
      </c>
      <c r="FW79" s="2">
        <f t="shared" si="82"/>
        <v>8.2931604481500248E-4</v>
      </c>
      <c r="FX79" s="2">
        <f t="shared" si="82"/>
        <v>2.0426330500314575E-4</v>
      </c>
      <c r="FY79" s="2">
        <f t="shared" si="82"/>
        <v>6.556303972298225E-5</v>
      </c>
      <c r="FZ79" s="2">
        <f t="shared" si="82"/>
        <v>8.553440524263918E-5</v>
      </c>
      <c r="GA79" s="2">
        <f t="shared" si="82"/>
        <v>7.184146059587827E-5</v>
      </c>
      <c r="GB79" s="2">
        <f t="shared" si="82"/>
        <v>9.2773056290131371E-5</v>
      </c>
      <c r="GC79" s="2">
        <f t="shared" si="82"/>
        <v>1.1336871132585281E-4</v>
      </c>
      <c r="GD79" s="2">
        <f t="shared" si="82"/>
        <v>1.2863464884314734E-4</v>
      </c>
      <c r="GE79" s="2">
        <f t="shared" si="82"/>
        <v>1.6843791510170081E-4</v>
      </c>
      <c r="GF79" s="2">
        <f t="shared" si="82"/>
        <v>1.6394378799826671E-4</v>
      </c>
      <c r="GG79" s="2">
        <f t="shared" si="82"/>
        <v>1.3893996861917516E-4</v>
      </c>
      <c r="GH79" s="2">
        <f t="shared" si="82"/>
        <v>1.0984842414984019E-4</v>
      </c>
      <c r="GI79" s="2">
        <f t="shared" si="82"/>
        <v>8.5832418978395395E-5</v>
      </c>
      <c r="GJ79" s="2">
        <f t="shared" si="82"/>
        <v>6.3235512085771492E-5</v>
      </c>
      <c r="GK79" s="2">
        <f t="shared" si="82"/>
        <v>5.2394137529479613E-5</v>
      </c>
      <c r="GM79" s="82">
        <f t="shared" si="83"/>
        <v>7.1491914198624065E-2</v>
      </c>
      <c r="GN79" s="82">
        <f t="shared" si="83"/>
        <v>0.4828131031629091</v>
      </c>
      <c r="GO79" s="82">
        <f t="shared" si="83"/>
        <v>0.3245744917384617</v>
      </c>
      <c r="GP79" s="82">
        <f t="shared" si="83"/>
        <v>0.44415027152722109</v>
      </c>
      <c r="GQ79" s="82">
        <f t="shared" si="83"/>
        <v>0.41036986730645142</v>
      </c>
      <c r="GR79" s="82">
        <f t="shared" si="83"/>
        <v>0.65366540244779747</v>
      </c>
      <c r="GS79" s="82">
        <f t="shared" si="83"/>
        <v>0.69707524780209773</v>
      </c>
      <c r="GT79" s="82">
        <f t="shared" si="83"/>
        <v>0.67723433715629644</v>
      </c>
      <c r="GU79" s="82">
        <f t="shared" si="83"/>
        <v>0.69356158353909669</v>
      </c>
      <c r="GV79" s="82">
        <f t="shared" si="83"/>
        <v>0.61931899320426653</v>
      </c>
      <c r="GW79" s="82">
        <f t="shared" si="83"/>
        <v>0.65912468128225732</v>
      </c>
      <c r="GX79" s="82">
        <f t="shared" si="83"/>
        <v>0.67688112658678568</v>
      </c>
      <c r="GY79" s="82">
        <f t="shared" si="83"/>
        <v>0.63219245006686908</v>
      </c>
      <c r="GZ79" s="82">
        <f t="shared" si="83"/>
        <v>0.64653445809063614</v>
      </c>
      <c r="HA79" s="82">
        <f t="shared" si="83"/>
        <v>0.59003188128223216</v>
      </c>
      <c r="HC79" s="82">
        <f t="shared" si="73"/>
        <v>7.1742798139169117E-3</v>
      </c>
      <c r="HD79" s="82">
        <f t="shared" si="73"/>
        <v>5.6988811682757364E-6</v>
      </c>
      <c r="HE79" s="82">
        <f t="shared" si="73"/>
        <v>6.6315388363987922E-6</v>
      </c>
      <c r="HF79" s="82">
        <f t="shared" si="73"/>
        <v>5.272052432840483E-6</v>
      </c>
      <c r="HG79" s="82">
        <f t="shared" si="87"/>
        <v>1.7433325451687382E-6</v>
      </c>
      <c r="HH79" s="82">
        <f t="shared" si="87"/>
        <v>2.9604603567902915E-5</v>
      </c>
      <c r="HI79" s="82">
        <f t="shared" si="87"/>
        <v>2.8499841630357633E-5</v>
      </c>
      <c r="HJ79" s="82">
        <f t="shared" si="87"/>
        <v>4.1945503106774576E-5</v>
      </c>
      <c r="HK79" s="82">
        <f t="shared" si="87"/>
        <v>8.5521226062957914E-5</v>
      </c>
      <c r="HL79" s="82">
        <f t="shared" si="87"/>
        <v>1.9640461666739517E-4</v>
      </c>
      <c r="HM79" s="82">
        <f t="shared" si="87"/>
        <v>1.4024230244316204E-4</v>
      </c>
      <c r="HN79" s="82">
        <f t="shared" si="87"/>
        <v>1.0129256850220902E-4</v>
      </c>
      <c r="HO79" s="82">
        <f t="shared" si="87"/>
        <v>8.8406350148631573E-5</v>
      </c>
      <c r="HP79" s="82">
        <f t="shared" si="87"/>
        <v>3.5262820503312539E-5</v>
      </c>
      <c r="HQ79" s="82">
        <f t="shared" si="87"/>
        <v>3.9341592430803282E-7</v>
      </c>
      <c r="HS79" s="82">
        <f t="shared" si="84"/>
        <v>9.1385924371620118E-13</v>
      </c>
      <c r="HT79" s="82">
        <f t="shared" si="84"/>
        <v>1.4045577474541349E-24</v>
      </c>
      <c r="HU79" s="82">
        <f t="shared" si="84"/>
        <v>1.5215538427338187E-25</v>
      </c>
      <c r="HV79" s="82">
        <f t="shared" si="84"/>
        <v>3.0050175646463336E-28</v>
      </c>
      <c r="HW79" s="82">
        <f t="shared" si="84"/>
        <v>5.7271054031715678E-32</v>
      </c>
      <c r="HX79" s="82">
        <f t="shared" si="84"/>
        <v>2.8473658037661326E-28</v>
      </c>
      <c r="HY79" s="82">
        <f t="shared" si="84"/>
        <v>1.2187867354377712E-28</v>
      </c>
      <c r="HZ79" s="82">
        <f t="shared" si="84"/>
        <v>7.672726714363676E-27</v>
      </c>
      <c r="IA79" s="82">
        <f t="shared" si="84"/>
        <v>3.8809025070708784E-26</v>
      </c>
      <c r="IB79" s="82">
        <f t="shared" si="84"/>
        <v>2.0903678846812973E-25</v>
      </c>
      <c r="IC79" s="82">
        <f t="shared" si="84"/>
        <v>3.5841228948842195E-26</v>
      </c>
      <c r="ID79" s="82">
        <f t="shared" si="84"/>
        <v>4.1673651439388116E-26</v>
      </c>
      <c r="IE79" s="82">
        <f t="shared" si="84"/>
        <v>2.1041692063200107E-24</v>
      </c>
      <c r="IF79" s="82">
        <f t="shared" si="84"/>
        <v>2.0862991270476952E-26</v>
      </c>
      <c r="IG79" s="82">
        <f t="shared" si="84"/>
        <v>2.15063339757488E-22</v>
      </c>
      <c r="II79" s="82">
        <f t="shared" si="85"/>
        <v>2.279948233891461E-84</v>
      </c>
      <c r="IJ79" s="82">
        <f t="shared" si="85"/>
        <v>4.7590902086499929E-132</v>
      </c>
      <c r="IK79" s="82">
        <f t="shared" si="85"/>
        <v>1.7207228294081896E-140</v>
      </c>
      <c r="IL79" s="82">
        <f t="shared" si="85"/>
        <v>5.2053276322343168E-158</v>
      </c>
      <c r="IM79" s="82">
        <f t="shared" si="85"/>
        <v>1.0363646046049275E-183</v>
      </c>
      <c r="IN79" s="82">
        <f t="shared" si="85"/>
        <v>3.4811668719268137E-164</v>
      </c>
      <c r="IO79" s="82">
        <f t="shared" si="85"/>
        <v>5.6013413116980092E-167</v>
      </c>
      <c r="IP79" s="82">
        <f t="shared" si="85"/>
        <v>6.1812052519797591E-155</v>
      </c>
      <c r="IQ79" s="82">
        <f t="shared" si="85"/>
        <v>3.8023865886283556E-152</v>
      </c>
      <c r="IR79" s="82">
        <f t="shared" si="85"/>
        <v>3.0012231079019512E-150</v>
      </c>
      <c r="IS79" s="82">
        <f t="shared" si="85"/>
        <v>1.7680338504185781E-155</v>
      </c>
      <c r="IT79" s="82">
        <f t="shared" si="85"/>
        <v>2.5890720479687596E-153</v>
      </c>
      <c r="IU79" s="82">
        <f t="shared" si="85"/>
        <v>1.5379102224936336E-139</v>
      </c>
      <c r="IV79" s="82">
        <f t="shared" si="85"/>
        <v>3.8792096313160221E-93</v>
      </c>
      <c r="IW79" s="82">
        <f t="shared" si="85"/>
        <v>6.7751082511594081E-69</v>
      </c>
      <c r="IY79" s="82">
        <f t="shared" si="86"/>
        <v>7.8666194013454829E-2</v>
      </c>
      <c r="IZ79" s="82">
        <f t="shared" si="86"/>
        <v>0.4828188020440774</v>
      </c>
      <c r="JA79" s="82">
        <f t="shared" si="86"/>
        <v>0.3245811232772981</v>
      </c>
      <c r="JB79" s="82">
        <f t="shared" si="86"/>
        <v>0.44415554357965392</v>
      </c>
      <c r="JC79" s="82">
        <f t="shared" si="86"/>
        <v>0.41037161063899658</v>
      </c>
      <c r="JD79" s="82">
        <f t="shared" si="86"/>
        <v>0.65369500705136541</v>
      </c>
      <c r="JE79" s="82">
        <f t="shared" si="86"/>
        <v>0.69710374764372807</v>
      </c>
      <c r="JF79" s="82">
        <f t="shared" si="86"/>
        <v>0.67727628265940321</v>
      </c>
      <c r="JG79" s="82">
        <f t="shared" si="86"/>
        <v>0.69364710476515967</v>
      </c>
      <c r="JH79" s="82">
        <f t="shared" si="86"/>
        <v>0.6195153978209339</v>
      </c>
      <c r="JI79" s="82">
        <f t="shared" si="86"/>
        <v>0.65926492358470046</v>
      </c>
      <c r="JJ79" s="82">
        <f t="shared" si="86"/>
        <v>0.6769824191552879</v>
      </c>
      <c r="JK79" s="82">
        <f t="shared" si="86"/>
        <v>0.6322808564170177</v>
      </c>
      <c r="JL79" s="82">
        <f t="shared" si="86"/>
        <v>0.64656972091113951</v>
      </c>
      <c r="JM79" s="82">
        <f t="shared" si="86"/>
        <v>0.59003227469815644</v>
      </c>
    </row>
    <row r="80" spans="2:273" x14ac:dyDescent="0.25">
      <c r="B80" s="2">
        <v>53</v>
      </c>
      <c r="C80" s="37">
        <v>0.36887599999999998</v>
      </c>
      <c r="D80" s="37">
        <v>0.68046700000000004</v>
      </c>
      <c r="E80" s="37">
        <v>0.63831099999999996</v>
      </c>
      <c r="F80" s="37">
        <v>0.67964599999999997</v>
      </c>
      <c r="G80" s="37">
        <v>0.66319399999999995</v>
      </c>
      <c r="H80" s="37">
        <v>0.66681599999999996</v>
      </c>
      <c r="I80" s="37">
        <v>0.63082800000000006</v>
      </c>
      <c r="J80" s="37">
        <v>0.63721000000000005</v>
      </c>
      <c r="K80" s="37">
        <v>0.595831</v>
      </c>
      <c r="L80" s="37">
        <v>0.53242699999999998</v>
      </c>
      <c r="M80" s="37">
        <v>0.57484000000000002</v>
      </c>
      <c r="N80" s="37">
        <v>0.62027600000000005</v>
      </c>
      <c r="O80" s="37">
        <v>0.64662399999999998</v>
      </c>
      <c r="P80" s="37">
        <v>0.60963900000000004</v>
      </c>
      <c r="Q80" s="37">
        <v>0.54727300000000001</v>
      </c>
      <c r="S80" s="4">
        <f t="shared" si="88"/>
        <v>0.28257126541556626</v>
      </c>
      <c r="T80" s="4">
        <f t="shared" si="88"/>
        <v>0.69943621897645358</v>
      </c>
      <c r="U80" s="4">
        <f t="shared" si="88"/>
        <v>0.60642013254595672</v>
      </c>
      <c r="V80" s="4">
        <f t="shared" si="88"/>
        <v>0.69106159653830179</v>
      </c>
      <c r="W80" s="4">
        <f t="shared" si="88"/>
        <v>0.6564272658683592</v>
      </c>
      <c r="X80" s="4">
        <f t="shared" si="88"/>
        <v>0.69689855859013916</v>
      </c>
      <c r="Y80" s="4">
        <f t="shared" si="88"/>
        <v>0.6405358209984231</v>
      </c>
      <c r="Z80" s="4">
        <f t="shared" si="88"/>
        <v>0.65807239036378307</v>
      </c>
      <c r="AA80" s="4">
        <f t="shared" si="88"/>
        <v>0.57957635103890537</v>
      </c>
      <c r="AB80" s="4">
        <f t="shared" si="88"/>
        <v>0.49868474673772739</v>
      </c>
      <c r="AC80" s="4">
        <f t="shared" si="88"/>
        <v>0.54122942305034194</v>
      </c>
      <c r="AD80" s="4">
        <f t="shared" si="88"/>
        <v>0.61712302835082244</v>
      </c>
      <c r="AE80" s="4">
        <f t="shared" si="88"/>
        <v>0.67587303596810189</v>
      </c>
      <c r="AF80" s="4">
        <f t="shared" si="88"/>
        <v>0.61092126574257488</v>
      </c>
      <c r="AG80" s="4">
        <f t="shared" si="88"/>
        <v>0.52520718790190035</v>
      </c>
      <c r="AI80" s="4">
        <f t="shared" si="89"/>
        <v>8.6304734584433718E-2</v>
      </c>
      <c r="AJ80" s="4">
        <f t="shared" si="89"/>
        <v>-1.8969218976453539E-2</v>
      </c>
      <c r="AK80" s="4">
        <f t="shared" si="89"/>
        <v>3.1890867454043237E-2</v>
      </c>
      <c r="AL80" s="4">
        <f t="shared" si="89"/>
        <v>-1.141559653830182E-2</v>
      </c>
      <c r="AM80" s="4">
        <f t="shared" si="89"/>
        <v>6.7667341316407503E-3</v>
      </c>
      <c r="AN80" s="4">
        <f t="shared" si="89"/>
        <v>-3.0082558590139197E-2</v>
      </c>
      <c r="AO80" s="4">
        <f t="shared" si="89"/>
        <v>-9.7078209984230446E-3</v>
      </c>
      <c r="AP80" s="4">
        <f t="shared" si="89"/>
        <v>-2.0862390363783012E-2</v>
      </c>
      <c r="AQ80" s="4">
        <f t="shared" si="89"/>
        <v>1.6254648961094631E-2</v>
      </c>
      <c r="AR80" s="4">
        <f t="shared" si="89"/>
        <v>3.3742253262272592E-2</v>
      </c>
      <c r="AS80" s="4">
        <f t="shared" si="89"/>
        <v>3.3610576949658078E-2</v>
      </c>
      <c r="AT80" s="4">
        <f t="shared" si="89"/>
        <v>3.152971649177605E-3</v>
      </c>
      <c r="AU80" s="4">
        <f t="shared" si="89"/>
        <v>-2.9249035968101911E-2</v>
      </c>
      <c r="AV80" s="4">
        <f t="shared" si="89"/>
        <v>-1.2822657425748396E-3</v>
      </c>
      <c r="AW80" s="4">
        <f t="shared" si="89"/>
        <v>2.2065812098099657E-2</v>
      </c>
      <c r="AY80" s="2">
        <f t="shared" si="80"/>
        <v>0.25861278365024104</v>
      </c>
      <c r="AZ80" s="2">
        <f t="shared" si="80"/>
        <v>0.24693448915574934</v>
      </c>
      <c r="BA80" s="2">
        <f t="shared" si="80"/>
        <v>0.25487923928873168</v>
      </c>
      <c r="BB80" s="2">
        <f t="shared" si="80"/>
        <v>0.27954809084740934</v>
      </c>
      <c r="BC80" s="2">
        <f t="shared" si="80"/>
        <v>0.25264535867522309</v>
      </c>
      <c r="BD80" s="2">
        <f t="shared" si="80"/>
        <v>0.24196629423687407</v>
      </c>
      <c r="BE80" s="2">
        <f t="shared" si="80"/>
        <v>0.24499153980555488</v>
      </c>
      <c r="BF80" s="2">
        <f t="shared" si="80"/>
        <v>0.23391778884305198</v>
      </c>
      <c r="BG80" s="2">
        <f t="shared" si="80"/>
        <v>0.23553307595317285</v>
      </c>
      <c r="BH80" s="2">
        <f t="shared" si="80"/>
        <v>0.2491485654436949</v>
      </c>
      <c r="BI80" s="2">
        <f t="shared" si="80"/>
        <v>0.24255596059447695</v>
      </c>
      <c r="BJ80" s="2">
        <f t="shared" si="80"/>
        <v>0.23141218024725538</v>
      </c>
      <c r="BK80" s="2">
        <f t="shared" si="80"/>
        <v>0.24088327207800181</v>
      </c>
      <c r="BL80" s="2">
        <f t="shared" si="80"/>
        <v>0.236756521963604</v>
      </c>
      <c r="BM80" s="2">
        <f t="shared" si="80"/>
        <v>0.24941840697901113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0.44474368594202907</v>
      </c>
      <c r="DL80" s="2">
        <f t="shared" si="90"/>
        <v>0.27493820504201677</v>
      </c>
      <c r="DM80" s="2">
        <f t="shared" si="90"/>
        <v>0.28769397067512853</v>
      </c>
      <c r="DN80" s="2">
        <f t="shared" si="90"/>
        <v>0.28577245945945939</v>
      </c>
      <c r="DO80" s="2">
        <f t="shared" si="90"/>
        <v>0.2793841160958529</v>
      </c>
      <c r="DP80" s="2">
        <f t="shared" si="90"/>
        <v>0.27481958991596639</v>
      </c>
      <c r="DQ80" s="2">
        <f t="shared" si="90"/>
        <v>0.2791443005793226</v>
      </c>
      <c r="DR80" s="2">
        <f t="shared" si="90"/>
        <v>0.2682768985071301</v>
      </c>
      <c r="DS80" s="2">
        <f t="shared" si="90"/>
        <v>0.27294034732404693</v>
      </c>
      <c r="DT80" s="2">
        <f t="shared" si="90"/>
        <v>0.30224670417888566</v>
      </c>
      <c r="DU80" s="2">
        <f t="shared" si="90"/>
        <v>0.27700581543255137</v>
      </c>
      <c r="DV80" s="2">
        <f t="shared" si="90"/>
        <v>0.27913794538123166</v>
      </c>
      <c r="DW80" s="2">
        <f t="shared" si="90"/>
        <v>0.28222807430926922</v>
      </c>
      <c r="DX80" s="2">
        <f t="shared" si="90"/>
        <v>0.26437546134135476</v>
      </c>
      <c r="DY80" s="2">
        <f t="shared" si="90"/>
        <v>0.27285365087853325</v>
      </c>
      <c r="EA80" s="2">
        <f t="shared" si="91"/>
        <v>0.24595287356998652</v>
      </c>
      <c r="EB80" s="2">
        <f t="shared" si="91"/>
        <v>0.24134509103899815</v>
      </c>
      <c r="EC80" s="2">
        <f t="shared" si="91"/>
        <v>0.24666882932692308</v>
      </c>
      <c r="ED80" s="2">
        <f t="shared" si="91"/>
        <v>0.27804953194355758</v>
      </c>
      <c r="EE80" s="2">
        <f t="shared" si="91"/>
        <v>0.24610562121806315</v>
      </c>
      <c r="EF80" s="2">
        <f t="shared" si="91"/>
        <v>0.23580112495228647</v>
      </c>
      <c r="EG80" s="2">
        <f t="shared" si="91"/>
        <v>0.23950629297043144</v>
      </c>
      <c r="EH80" s="2">
        <f t="shared" si="91"/>
        <v>0.22818357025709018</v>
      </c>
      <c r="EI80" s="2">
        <f t="shared" si="91"/>
        <v>0.22992482380033036</v>
      </c>
      <c r="EJ80" s="2">
        <f t="shared" si="91"/>
        <v>0.24171955750915752</v>
      </c>
      <c r="EK80" s="2">
        <f t="shared" si="91"/>
        <v>0.23734105934980362</v>
      </c>
      <c r="EL80" s="2">
        <f t="shared" si="91"/>
        <v>0.22445392143288956</v>
      </c>
      <c r="EM80" s="2">
        <f t="shared" si="91"/>
        <v>0.23419129919158593</v>
      </c>
      <c r="EN80" s="2">
        <f t="shared" si="91"/>
        <v>0.23219864231723572</v>
      </c>
      <c r="EO80" s="2">
        <f t="shared" si="91"/>
        <v>0.24358766112181496</v>
      </c>
      <c r="EQ80" s="2">
        <f t="shared" si="92"/>
        <v>0.23197595998995227</v>
      </c>
      <c r="ER80" s="2">
        <f t="shared" si="92"/>
        <v>0.23508465045127078</v>
      </c>
      <c r="ES80" s="2">
        <f t="shared" si="92"/>
        <v>0.23848369478759734</v>
      </c>
      <c r="ET80" s="2">
        <f t="shared" si="92"/>
        <v>0.26474511708545045</v>
      </c>
      <c r="EU80" s="2">
        <f t="shared" si="92"/>
        <v>0.24006568226754274</v>
      </c>
      <c r="EV80" s="2">
        <f t="shared" si="92"/>
        <v>0.23160599895936082</v>
      </c>
      <c r="EW80" s="2">
        <f t="shared" si="92"/>
        <v>0.23688896932605275</v>
      </c>
      <c r="EX80" s="2">
        <f t="shared" si="92"/>
        <v>0.22828945154734573</v>
      </c>
      <c r="EY80" s="2">
        <f t="shared" si="92"/>
        <v>0.22798053567651175</v>
      </c>
      <c r="EZ80" s="2">
        <f t="shared" si="92"/>
        <v>0.23898295150978519</v>
      </c>
      <c r="FA80" s="2">
        <f t="shared" si="92"/>
        <v>0.23261731951349979</v>
      </c>
      <c r="FB80" s="2">
        <f t="shared" si="92"/>
        <v>0.22542024182588011</v>
      </c>
      <c r="FC80" s="2">
        <f t="shared" si="92"/>
        <v>0.23533794975908182</v>
      </c>
      <c r="FD80" s="2">
        <f t="shared" si="92"/>
        <v>0.23378587765730058</v>
      </c>
      <c r="FE80" s="2">
        <f t="shared" si="92"/>
        <v>0.24595998776031813</v>
      </c>
      <c r="FG80" s="2">
        <f t="shared" si="93"/>
        <v>0.93625148719619355</v>
      </c>
      <c r="FH80" s="2">
        <f t="shared" si="93"/>
        <v>0.83357302805793343</v>
      </c>
      <c r="FI80" s="2">
        <f t="shared" si="93"/>
        <v>0.79985447691753231</v>
      </c>
      <c r="FJ80" s="2">
        <f t="shared" si="93"/>
        <v>0.80579816831904016</v>
      </c>
      <c r="FK80" s="2">
        <f t="shared" si="93"/>
        <v>0.80347028134698661</v>
      </c>
      <c r="FL80" s="2">
        <f t="shared" si="93"/>
        <v>0.84198260926036272</v>
      </c>
      <c r="FM80" s="2">
        <f t="shared" si="93"/>
        <v>0.86160827669337281</v>
      </c>
      <c r="FN80" s="2">
        <f t="shared" si="93"/>
        <v>0.85697860710514673</v>
      </c>
      <c r="FO80" s="2">
        <f t="shared" si="93"/>
        <v>0.8696142514324019</v>
      </c>
      <c r="FP80" s="2">
        <f t="shared" si="93"/>
        <v>0.87725342643773163</v>
      </c>
      <c r="FQ80" s="2">
        <f t="shared" si="93"/>
        <v>0.8685074260731569</v>
      </c>
      <c r="FR80" s="2">
        <f t="shared" si="93"/>
        <v>0.87275730783166372</v>
      </c>
      <c r="FS80" s="2">
        <f t="shared" si="93"/>
        <v>0.86069287632736635</v>
      </c>
      <c r="FT80" s="2">
        <f t="shared" si="93"/>
        <v>0.85835238745937048</v>
      </c>
      <c r="FU80" s="2">
        <f t="shared" si="93"/>
        <v>0.80077183042532196</v>
      </c>
      <c r="FW80" s="2">
        <f t="shared" si="82"/>
        <v>9.0925421058905592E-4</v>
      </c>
      <c r="FX80" s="2">
        <f t="shared" si="82"/>
        <v>2.2396584652318991E-4</v>
      </c>
      <c r="FY80" s="2">
        <f t="shared" si="82"/>
        <v>7.1887988808561504E-5</v>
      </c>
      <c r="FZ80" s="2">
        <f t="shared" si="82"/>
        <v>9.378583642866904E-5</v>
      </c>
      <c r="GA80" s="2">
        <f t="shared" si="82"/>
        <v>7.8772049142790718E-5</v>
      </c>
      <c r="GB80" s="2">
        <f t="shared" si="82"/>
        <v>1.0172272293461691E-4</v>
      </c>
      <c r="GC80" s="2">
        <f t="shared" si="82"/>
        <v>1.2430496049462274E-4</v>
      </c>
      <c r="GD80" s="2">
        <f t="shared" si="82"/>
        <v>1.41043337315329E-4</v>
      </c>
      <c r="GE80" s="2">
        <f t="shared" si="82"/>
        <v>1.84685500065191E-4</v>
      </c>
      <c r="GF80" s="2">
        <f t="shared" si="82"/>
        <v>1.797579457016249E-4</v>
      </c>
      <c r="GG80" s="2">
        <f t="shared" si="82"/>
        <v>1.5234260406026012E-4</v>
      </c>
      <c r="GH80" s="2">
        <f t="shared" si="82"/>
        <v>1.2044512548622085E-4</v>
      </c>
      <c r="GI80" s="2">
        <f t="shared" si="82"/>
        <v>9.4112596589675864E-5</v>
      </c>
      <c r="GJ80" s="2">
        <f t="shared" si="82"/>
        <v>6.9335937215973814E-5</v>
      </c>
      <c r="GK80" s="2">
        <f t="shared" si="82"/>
        <v>5.7448739009637566E-5</v>
      </c>
      <c r="GM80" s="82">
        <f t="shared" si="83"/>
        <v>3.8554102127738694E-2</v>
      </c>
      <c r="GN80" s="82">
        <f t="shared" si="83"/>
        <v>0.5464354728450509</v>
      </c>
      <c r="GO80" s="82">
        <f t="shared" si="83"/>
        <v>0.38027307529806803</v>
      </c>
      <c r="GP80" s="82">
        <f t="shared" si="83"/>
        <v>0.51609624955312661</v>
      </c>
      <c r="GQ80" s="82">
        <f t="shared" si="83"/>
        <v>0.4795609348657135</v>
      </c>
      <c r="GR80" s="82">
        <f t="shared" si="83"/>
        <v>0.68861115696589092</v>
      </c>
      <c r="GS80" s="82">
        <f t="shared" si="83"/>
        <v>0.68098485741224324</v>
      </c>
      <c r="GT80" s="82">
        <f t="shared" si="83"/>
        <v>0.68610871242446336</v>
      </c>
      <c r="GU80" s="82">
        <f t="shared" si="83"/>
        <v>0.62790980719721601</v>
      </c>
      <c r="GV80" s="82">
        <f t="shared" si="83"/>
        <v>0.49729909975879694</v>
      </c>
      <c r="GW80" s="82">
        <f t="shared" si="83"/>
        <v>0.56706340094767094</v>
      </c>
      <c r="GX80" s="82">
        <f t="shared" si="83"/>
        <v>0.64883757228235583</v>
      </c>
      <c r="GY80" s="82">
        <f t="shared" si="83"/>
        <v>0.65789657571394844</v>
      </c>
      <c r="GZ80" s="82">
        <f t="shared" si="83"/>
        <v>0.6304327126795386</v>
      </c>
      <c r="HA80" s="82">
        <f t="shared" si="83"/>
        <v>0.55822965240048816</v>
      </c>
      <c r="HC80" s="82">
        <f t="shared" si="73"/>
        <v>1.0681577987526693E-2</v>
      </c>
      <c r="HD80" s="82">
        <f t="shared" si="73"/>
        <v>1.1082009772202372E-5</v>
      </c>
      <c r="HE80" s="82">
        <f t="shared" si="73"/>
        <v>1.2109162864242521E-5</v>
      </c>
      <c r="HF80" s="82">
        <f t="shared" si="73"/>
        <v>1.0231053424714509E-5</v>
      </c>
      <c r="HG80" s="82">
        <f t="shared" si="87"/>
        <v>3.6344727905049403E-6</v>
      </c>
      <c r="HH80" s="82">
        <f t="shared" si="87"/>
        <v>5.5534309509842073E-5</v>
      </c>
      <c r="HI80" s="82">
        <f t="shared" si="87"/>
        <v>5.4559196487522844E-5</v>
      </c>
      <c r="HJ80" s="82">
        <f t="shared" si="87"/>
        <v>7.8122730693949677E-5</v>
      </c>
      <c r="HK80" s="82">
        <f t="shared" si="87"/>
        <v>1.5757970940876405E-4</v>
      </c>
      <c r="HL80" s="82">
        <f t="shared" si="87"/>
        <v>3.4964034961405431E-4</v>
      </c>
      <c r="HM80" s="82">
        <f t="shared" si="87"/>
        <v>2.5241094617261796E-4</v>
      </c>
      <c r="HN80" s="82">
        <f t="shared" si="87"/>
        <v>1.8084763483215078E-4</v>
      </c>
      <c r="HO80" s="82">
        <f t="shared" si="87"/>
        <v>1.5214144253173384E-4</v>
      </c>
      <c r="HP80" s="82">
        <f t="shared" si="87"/>
        <v>6.4848105796411995E-5</v>
      </c>
      <c r="HQ80" s="82">
        <f t="shared" si="87"/>
        <v>9.888990190169088E-7</v>
      </c>
      <c r="HS80" s="82">
        <f t="shared" si="84"/>
        <v>2.6167635385478588E-12</v>
      </c>
      <c r="HT80" s="82">
        <f t="shared" si="84"/>
        <v>6.7535354454554764E-24</v>
      </c>
      <c r="HU80" s="82">
        <f t="shared" si="84"/>
        <v>6.5496545475619484E-25</v>
      </c>
      <c r="HV80" s="82">
        <f t="shared" si="84"/>
        <v>1.6108851233034637E-27</v>
      </c>
      <c r="HW80" s="82">
        <f t="shared" si="84"/>
        <v>3.8201770946721411E-31</v>
      </c>
      <c r="HX80" s="82">
        <f t="shared" si="84"/>
        <v>1.6019228529442053E-27</v>
      </c>
      <c r="HY80" s="82">
        <f t="shared" si="84"/>
        <v>7.3178049712430091E-28</v>
      </c>
      <c r="HZ80" s="82">
        <f t="shared" si="84"/>
        <v>4.164898499367964E-26</v>
      </c>
      <c r="IA80" s="82">
        <f t="shared" si="84"/>
        <v>2.13242195956821E-25</v>
      </c>
      <c r="IB80" s="82">
        <f t="shared" si="84"/>
        <v>1.1023806418121029E-24</v>
      </c>
      <c r="IC80" s="82">
        <f t="shared" si="84"/>
        <v>1.9357208576437938E-25</v>
      </c>
      <c r="ID80" s="82">
        <f t="shared" si="84"/>
        <v>2.1263006174046865E-25</v>
      </c>
      <c r="IE80" s="82">
        <f t="shared" si="84"/>
        <v>9.0654212386181375E-24</v>
      </c>
      <c r="IF80" s="82">
        <f t="shared" si="84"/>
        <v>1.0050804416809505E-25</v>
      </c>
      <c r="IG80" s="82">
        <f t="shared" si="84"/>
        <v>7.7807106277888527E-22</v>
      </c>
      <c r="II80" s="82">
        <f t="shared" si="85"/>
        <v>3.0586305295280315E-82</v>
      </c>
      <c r="IJ80" s="82">
        <f t="shared" si="85"/>
        <v>3.0342745552633446E-129</v>
      </c>
      <c r="IK80" s="82">
        <f t="shared" si="85"/>
        <v>7.4357830481413875E-138</v>
      </c>
      <c r="IL80" s="82">
        <f t="shared" si="85"/>
        <v>5.873132297994076E-155</v>
      </c>
      <c r="IM80" s="82">
        <f t="shared" si="85"/>
        <v>3.2030507167662007E-180</v>
      </c>
      <c r="IN80" s="82">
        <f t="shared" si="85"/>
        <v>5.5264600711497456E-161</v>
      </c>
      <c r="IO80" s="82">
        <f t="shared" si="85"/>
        <v>1.1900849817466575E-163</v>
      </c>
      <c r="IP80" s="82">
        <f t="shared" si="85"/>
        <v>8.2989445857075737E-152</v>
      </c>
      <c r="IQ80" s="82">
        <f t="shared" si="85"/>
        <v>5.5696301271161437E-149</v>
      </c>
      <c r="IR80" s="82">
        <f t="shared" si="85"/>
        <v>3.9216406691509322E-147</v>
      </c>
      <c r="IS80" s="82">
        <f t="shared" si="85"/>
        <v>2.5920599052570061E-152</v>
      </c>
      <c r="IT80" s="82">
        <f t="shared" si="85"/>
        <v>2.8485778810704859E-150</v>
      </c>
      <c r="IU80" s="82">
        <f t="shared" si="85"/>
        <v>7.5755724400234134E-137</v>
      </c>
      <c r="IV80" s="82">
        <f t="shared" si="85"/>
        <v>2.0815329040607039E-91</v>
      </c>
      <c r="IW80" s="82">
        <f t="shared" si="85"/>
        <v>1.1967540878083473E-67</v>
      </c>
      <c r="IY80" s="82">
        <f t="shared" si="86"/>
        <v>4.9235680117882145E-2</v>
      </c>
      <c r="IZ80" s="82">
        <f t="shared" si="86"/>
        <v>0.54644655485482307</v>
      </c>
      <c r="JA80" s="82">
        <f t="shared" si="86"/>
        <v>0.38028518446093229</v>
      </c>
      <c r="JB80" s="82">
        <f t="shared" si="86"/>
        <v>0.51610648060655129</v>
      </c>
      <c r="JC80" s="82">
        <f t="shared" si="86"/>
        <v>0.479564569338504</v>
      </c>
      <c r="JD80" s="82">
        <f t="shared" si="86"/>
        <v>0.68866669127540081</v>
      </c>
      <c r="JE80" s="82">
        <f t="shared" si="86"/>
        <v>0.6810394166087308</v>
      </c>
      <c r="JF80" s="82">
        <f t="shared" si="86"/>
        <v>0.68618683515515733</v>
      </c>
      <c r="JG80" s="82">
        <f t="shared" si="86"/>
        <v>0.62806738690662478</v>
      </c>
      <c r="JH80" s="82">
        <f t="shared" si="86"/>
        <v>0.49764874010841098</v>
      </c>
      <c r="JI80" s="82">
        <f t="shared" si="86"/>
        <v>0.5673158118938435</v>
      </c>
      <c r="JJ80" s="82">
        <f t="shared" si="86"/>
        <v>0.64901841991718801</v>
      </c>
      <c r="JK80" s="82">
        <f t="shared" si="86"/>
        <v>0.65804871715648017</v>
      </c>
      <c r="JL80" s="82">
        <f t="shared" si="86"/>
        <v>0.63049756078533503</v>
      </c>
      <c r="JM80" s="82">
        <f t="shared" si="86"/>
        <v>0.55823064129950717</v>
      </c>
    </row>
    <row r="81" spans="2:273" x14ac:dyDescent="0.25">
      <c r="B81" s="2">
        <v>54</v>
      </c>
      <c r="C81" s="37">
        <v>0.35755900000000002</v>
      </c>
      <c r="D81" s="37">
        <v>0.67830199999999996</v>
      </c>
      <c r="E81" s="37">
        <v>0.65591500000000003</v>
      </c>
      <c r="F81" s="37">
        <v>0.68328800000000001</v>
      </c>
      <c r="G81" s="37">
        <v>0.67403100000000005</v>
      </c>
      <c r="H81" s="37">
        <v>0.645007</v>
      </c>
      <c r="I81" s="37">
        <v>0.58599699999999999</v>
      </c>
      <c r="J81" s="37">
        <v>0.60550199999999998</v>
      </c>
      <c r="K81" s="37">
        <v>0.51700599999999997</v>
      </c>
      <c r="L81" s="37">
        <v>0.40787899999999999</v>
      </c>
      <c r="M81" s="37">
        <v>0.47752499999999998</v>
      </c>
      <c r="N81" s="37">
        <v>0.57098099999999996</v>
      </c>
      <c r="O81" s="37">
        <v>0.62860099999999997</v>
      </c>
      <c r="P81" s="37">
        <v>0.56641399999999997</v>
      </c>
      <c r="Q81" s="37">
        <v>0.49394900000000003</v>
      </c>
      <c r="S81" s="4">
        <f t="shared" si="88"/>
        <v>0.28081377397611268</v>
      </c>
      <c r="T81" s="4">
        <f t="shared" si="88"/>
        <v>0.71272609091696004</v>
      </c>
      <c r="U81" s="4">
        <f t="shared" si="88"/>
        <v>0.63789599220242033</v>
      </c>
      <c r="V81" s="4">
        <f t="shared" si="88"/>
        <v>0.71331669583958357</v>
      </c>
      <c r="W81" s="4">
        <f t="shared" si="88"/>
        <v>0.6850867700046579</v>
      </c>
      <c r="X81" s="4">
        <f t="shared" si="88"/>
        <v>0.6420088802912769</v>
      </c>
      <c r="Y81" s="4">
        <f t="shared" si="88"/>
        <v>0.55654874753994166</v>
      </c>
      <c r="Z81" s="4">
        <f t="shared" si="88"/>
        <v>0.58982245463877636</v>
      </c>
      <c r="AA81" s="4">
        <f t="shared" si="88"/>
        <v>0.48040768814015083</v>
      </c>
      <c r="AB81" s="4">
        <f t="shared" si="88"/>
        <v>0.40464550389722198</v>
      </c>
      <c r="AC81" s="4">
        <f t="shared" si="88"/>
        <v>0.44380600200432979</v>
      </c>
      <c r="AD81" s="4">
        <f t="shared" si="88"/>
        <v>0.53814559927475059</v>
      </c>
      <c r="AE81" s="4">
        <f t="shared" si="88"/>
        <v>0.63302774734701894</v>
      </c>
      <c r="AF81" s="4">
        <f t="shared" si="88"/>
        <v>0.54289923842580046</v>
      </c>
      <c r="AG81" s="4">
        <f t="shared" si="88"/>
        <v>0.45688482378326689</v>
      </c>
      <c r="AI81" s="4">
        <f t="shared" si="89"/>
        <v>7.6745226023887336E-2</v>
      </c>
      <c r="AJ81" s="4">
        <f t="shared" si="89"/>
        <v>-3.4424090916960082E-2</v>
      </c>
      <c r="AK81" s="4">
        <f t="shared" si="89"/>
        <v>1.80190077975797E-2</v>
      </c>
      <c r="AL81" s="4">
        <f t="shared" si="89"/>
        <v>-3.0028695839583563E-2</v>
      </c>
      <c r="AM81" s="4">
        <f t="shared" si="89"/>
        <v>-1.105577000465785E-2</v>
      </c>
      <c r="AN81" s="4">
        <f t="shared" si="89"/>
        <v>2.9981197087231015E-3</v>
      </c>
      <c r="AO81" s="4">
        <f t="shared" si="89"/>
        <v>2.9448252460058333E-2</v>
      </c>
      <c r="AP81" s="4">
        <f t="shared" si="89"/>
        <v>1.5679545361223624E-2</v>
      </c>
      <c r="AQ81" s="4">
        <f t="shared" si="89"/>
        <v>3.6598311859849131E-2</v>
      </c>
      <c r="AR81" s="4">
        <f t="shared" si="89"/>
        <v>3.2334961027780107E-3</v>
      </c>
      <c r="AS81" s="4">
        <f t="shared" si="89"/>
        <v>3.3718997995670186E-2</v>
      </c>
      <c r="AT81" s="4">
        <f t="shared" si="89"/>
        <v>3.2835400725249375E-2</v>
      </c>
      <c r="AU81" s="4">
        <f t="shared" si="89"/>
        <v>-4.4267473470189778E-3</v>
      </c>
      <c r="AV81" s="4">
        <f t="shared" si="89"/>
        <v>2.3514761574199516E-2</v>
      </c>
      <c r="AW81" s="4">
        <f t="shared" si="89"/>
        <v>3.7064176216733136E-2</v>
      </c>
      <c r="AY81" s="2">
        <f t="shared" si="80"/>
        <v>0.25731537417804845</v>
      </c>
      <c r="AZ81" s="2">
        <f t="shared" si="80"/>
        <v>0.24631679577051008</v>
      </c>
      <c r="BA81" s="2">
        <f t="shared" si="80"/>
        <v>0.25409060811289125</v>
      </c>
      <c r="BB81" s="2">
        <f t="shared" si="80"/>
        <v>0.27895701569824199</v>
      </c>
      <c r="BC81" s="2">
        <f t="shared" si="80"/>
        <v>0.2519638206845678</v>
      </c>
      <c r="BD81" s="2">
        <f t="shared" si="80"/>
        <v>0.24127578429410598</v>
      </c>
      <c r="BE81" s="2">
        <f t="shared" si="80"/>
        <v>0.24426198781500166</v>
      </c>
      <c r="BF81" s="2">
        <f t="shared" si="80"/>
        <v>0.23324417173680306</v>
      </c>
      <c r="BG81" s="2">
        <f t="shared" si="80"/>
        <v>0.234884353606688</v>
      </c>
      <c r="BH81" s="2">
        <f t="shared" si="80"/>
        <v>0.24831071815375141</v>
      </c>
      <c r="BI81" s="2">
        <f t="shared" si="80"/>
        <v>0.24185345247848203</v>
      </c>
      <c r="BJ81" s="2">
        <f t="shared" si="80"/>
        <v>0.23070230816217663</v>
      </c>
      <c r="BK81" s="2">
        <f t="shared" si="80"/>
        <v>0.24018472153429424</v>
      </c>
      <c r="BL81" s="2">
        <f t="shared" si="80"/>
        <v>0.23620454000647229</v>
      </c>
      <c r="BM81" s="2">
        <f t="shared" si="80"/>
        <v>0.24893459923669145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0.44859409202898559</v>
      </c>
      <c r="DL81" s="2">
        <f t="shared" si="90"/>
        <v>0.27559851708683469</v>
      </c>
      <c r="DM81" s="2">
        <f t="shared" si="90"/>
        <v>0.28847676540102851</v>
      </c>
      <c r="DN81" s="2">
        <f t="shared" si="90"/>
        <v>0.28633302702702695</v>
      </c>
      <c r="DO81" s="2">
        <f t="shared" si="90"/>
        <v>0.27984056034577087</v>
      </c>
      <c r="DP81" s="2">
        <f t="shared" si="90"/>
        <v>0.27554430392156865</v>
      </c>
      <c r="DQ81" s="2">
        <f t="shared" si="90"/>
        <v>0.28002366087344022</v>
      </c>
      <c r="DR81" s="2">
        <f t="shared" si="90"/>
        <v>0.26879954523172905</v>
      </c>
      <c r="DS81" s="2">
        <f t="shared" si="90"/>
        <v>0.27342961491935486</v>
      </c>
      <c r="DT81" s="2">
        <f t="shared" si="90"/>
        <v>0.30331697379032263</v>
      </c>
      <c r="DU81" s="2">
        <f t="shared" si="90"/>
        <v>0.27758108467741938</v>
      </c>
      <c r="DV81" s="2">
        <f t="shared" si="90"/>
        <v>0.27988146975806449</v>
      </c>
      <c r="DW81" s="2">
        <f t="shared" si="90"/>
        <v>0.283017514483066</v>
      </c>
      <c r="DX81" s="2">
        <f t="shared" si="90"/>
        <v>0.26465637143493764</v>
      </c>
      <c r="DY81" s="2">
        <f t="shared" si="90"/>
        <v>0.27356004828113062</v>
      </c>
      <c r="EA81" s="2">
        <f t="shared" si="91"/>
        <v>0.24545185346567966</v>
      </c>
      <c r="EB81" s="2">
        <f t="shared" si="91"/>
        <v>0.24098674475824261</v>
      </c>
      <c r="EC81" s="2">
        <f t="shared" si="91"/>
        <v>0.24624411802884616</v>
      </c>
      <c r="ED81" s="2">
        <f t="shared" si="91"/>
        <v>0.27733740812917601</v>
      </c>
      <c r="EE81" s="2">
        <f t="shared" si="91"/>
        <v>0.2457457354016746</v>
      </c>
      <c r="EF81" s="2">
        <f t="shared" si="91"/>
        <v>0.23541092821016874</v>
      </c>
      <c r="EG81" s="2">
        <f t="shared" si="91"/>
        <v>0.23902375355593714</v>
      </c>
      <c r="EH81" s="2">
        <f t="shared" si="91"/>
        <v>0.22783242159928088</v>
      </c>
      <c r="EI81" s="2">
        <f t="shared" si="91"/>
        <v>0.229614016227354</v>
      </c>
      <c r="EJ81" s="2">
        <f t="shared" si="91"/>
        <v>0.24129197230769234</v>
      </c>
      <c r="EK81" s="2">
        <f t="shared" si="91"/>
        <v>0.23692109529917393</v>
      </c>
      <c r="EL81" s="2">
        <f t="shared" si="91"/>
        <v>0.22416302871390012</v>
      </c>
      <c r="EM81" s="2">
        <f t="shared" si="91"/>
        <v>0.23386190386058983</v>
      </c>
      <c r="EN81" s="2">
        <f t="shared" si="91"/>
        <v>0.23192233318016822</v>
      </c>
      <c r="EO81" s="2">
        <f t="shared" si="91"/>
        <v>0.24334681045236256</v>
      </c>
      <c r="EQ81" s="2">
        <f t="shared" si="92"/>
        <v>0.23175417745385235</v>
      </c>
      <c r="ER81" s="2">
        <f t="shared" si="92"/>
        <v>0.2348427758949137</v>
      </c>
      <c r="ES81" s="2">
        <f t="shared" si="92"/>
        <v>0.2381974154567407</v>
      </c>
      <c r="ET81" s="2">
        <f t="shared" si="92"/>
        <v>0.26428433583873917</v>
      </c>
      <c r="EU81" s="2">
        <f t="shared" si="92"/>
        <v>0.23981992207552377</v>
      </c>
      <c r="EV81" s="2">
        <f t="shared" si="92"/>
        <v>0.23130143639507553</v>
      </c>
      <c r="EW81" s="2">
        <f t="shared" si="92"/>
        <v>0.23646357053856104</v>
      </c>
      <c r="EX81" s="2">
        <f t="shared" si="92"/>
        <v>0.22793515952094567</v>
      </c>
      <c r="EY81" s="2">
        <f t="shared" si="92"/>
        <v>0.22771325184672569</v>
      </c>
      <c r="EZ81" s="2">
        <f t="shared" si="92"/>
        <v>0.23861072381608589</v>
      </c>
      <c r="FA81" s="2">
        <f t="shared" si="92"/>
        <v>0.23229622614000373</v>
      </c>
      <c r="FB81" s="2">
        <f t="shared" si="92"/>
        <v>0.22511108341718719</v>
      </c>
      <c r="FC81" s="2">
        <f t="shared" si="92"/>
        <v>0.23498651959951997</v>
      </c>
      <c r="FD81" s="2">
        <f t="shared" si="92"/>
        <v>0.23347494809065203</v>
      </c>
      <c r="FE81" s="2">
        <f t="shared" si="92"/>
        <v>0.24565509503094879</v>
      </c>
      <c r="FG81" s="2">
        <f t="shared" si="93"/>
        <v>0.94153271189612786</v>
      </c>
      <c r="FH81" s="2">
        <f t="shared" si="93"/>
        <v>0.84596108728508601</v>
      </c>
      <c r="FI81" s="2">
        <f t="shared" si="93"/>
        <v>0.81419293276465232</v>
      </c>
      <c r="FJ81" s="2">
        <f t="shared" si="93"/>
        <v>0.81980674408381771</v>
      </c>
      <c r="FK81" s="2">
        <f t="shared" si="93"/>
        <v>0.81760876870414134</v>
      </c>
      <c r="FL81" s="2">
        <f t="shared" si="93"/>
        <v>0.85385444571200553</v>
      </c>
      <c r="FM81" s="2">
        <f t="shared" si="93"/>
        <v>0.87222938917117743</v>
      </c>
      <c r="FN81" s="2">
        <f t="shared" si="93"/>
        <v>0.86790055611970152</v>
      </c>
      <c r="FO81" s="2">
        <f t="shared" si="93"/>
        <v>0.87970671538231604</v>
      </c>
      <c r="FP81" s="2">
        <f t="shared" si="93"/>
        <v>0.88683153333372156</v>
      </c>
      <c r="FQ81" s="2">
        <f t="shared" si="93"/>
        <v>0.87867361051680493</v>
      </c>
      <c r="FR81" s="2">
        <f t="shared" si="93"/>
        <v>0.8826393179365245</v>
      </c>
      <c r="FS81" s="2">
        <f t="shared" si="93"/>
        <v>0.87137375483932022</v>
      </c>
      <c r="FT81" s="2">
        <f t="shared" si="93"/>
        <v>0.86918544068151848</v>
      </c>
      <c r="FU81" s="2">
        <f t="shared" si="93"/>
        <v>0.81505976238032385</v>
      </c>
      <c r="FW81" s="2">
        <f t="shared" si="82"/>
        <v>9.9688996627833918E-4</v>
      </c>
      <c r="FX81" s="2">
        <f t="shared" si="82"/>
        <v>2.4556836119626847E-4</v>
      </c>
      <c r="FY81" s="2">
        <f t="shared" si="82"/>
        <v>7.8823065606068159E-5</v>
      </c>
      <c r="FZ81" s="2">
        <f t="shared" si="82"/>
        <v>1.0283319428669578E-4</v>
      </c>
      <c r="GA81" s="2">
        <f t="shared" si="82"/>
        <v>8.6371177948188916E-5</v>
      </c>
      <c r="GB81" s="2">
        <f t="shared" si="82"/>
        <v>1.1153565313645403E-4</v>
      </c>
      <c r="GC81" s="2">
        <f t="shared" si="82"/>
        <v>1.3629604429472091E-4</v>
      </c>
      <c r="GD81" s="2">
        <f t="shared" si="82"/>
        <v>1.5464883967693008E-4</v>
      </c>
      <c r="GE81" s="2">
        <f t="shared" si="82"/>
        <v>2.0250001579491143E-4</v>
      </c>
      <c r="GF81" s="2">
        <f t="shared" si="82"/>
        <v>1.9709724984244383E-4</v>
      </c>
      <c r="GG81" s="2">
        <f t="shared" si="82"/>
        <v>1.6703788861635325E-4</v>
      </c>
      <c r="GH81" s="2">
        <f t="shared" si="82"/>
        <v>1.3206391930125342E-4</v>
      </c>
      <c r="GI81" s="2">
        <f t="shared" si="82"/>
        <v>1.0319147318366222E-4</v>
      </c>
      <c r="GJ81" s="2">
        <f t="shared" si="82"/>
        <v>7.6024834805470657E-5</v>
      </c>
      <c r="GK81" s="2">
        <f t="shared" si="82"/>
        <v>6.2990940589505593E-5</v>
      </c>
      <c r="GM81" s="82">
        <f t="shared" si="83"/>
        <v>1.9075787692699183E-2</v>
      </c>
      <c r="GN81" s="82">
        <f t="shared" si="83"/>
        <v>0.60355297919245765</v>
      </c>
      <c r="GO81" s="82">
        <f t="shared" si="83"/>
        <v>0.44112125105910344</v>
      </c>
      <c r="GP81" s="82">
        <f t="shared" si="83"/>
        <v>0.58680473991807658</v>
      </c>
      <c r="GQ81" s="82">
        <f t="shared" si="83"/>
        <v>0.55215005944227591</v>
      </c>
      <c r="GR81" s="82">
        <f t="shared" si="83"/>
        <v>0.66193555333278908</v>
      </c>
      <c r="GS81" s="82">
        <f t="shared" si="83"/>
        <v>0.58684147708661771</v>
      </c>
      <c r="GT81" s="82">
        <f t="shared" si="83"/>
        <v>0.62828253009929713</v>
      </c>
      <c r="GU81" s="82">
        <f t="shared" si="83"/>
        <v>0.48994034224035665</v>
      </c>
      <c r="GV81" s="82">
        <f t="shared" si="83"/>
        <v>0.34154971069601792</v>
      </c>
      <c r="GW81" s="82">
        <f t="shared" si="83"/>
        <v>0.4206931742079586</v>
      </c>
      <c r="GX81" s="82">
        <f t="shared" si="83"/>
        <v>0.56227515716173948</v>
      </c>
      <c r="GY81" s="82">
        <f t="shared" si="83"/>
        <v>0.64273054131379381</v>
      </c>
      <c r="GZ81" s="82">
        <f t="shared" si="83"/>
        <v>0.56444870578458284</v>
      </c>
      <c r="HA81" s="82">
        <f t="shared" si="83"/>
        <v>0.47623483710296943</v>
      </c>
      <c r="HC81" s="82">
        <f t="shared" si="73"/>
        <v>1.5638298281740227E-2</v>
      </c>
      <c r="HD81" s="82">
        <f t="shared" si="73"/>
        <v>2.1134945225932692E-5</v>
      </c>
      <c r="HE81" s="82">
        <f t="shared" si="73"/>
        <v>2.1757985631675684E-5</v>
      </c>
      <c r="HF81" s="82">
        <f t="shared" si="73"/>
        <v>1.9477008873411032E-5</v>
      </c>
      <c r="HG81" s="82">
        <f t="shared" si="87"/>
        <v>7.4150233356828964E-6</v>
      </c>
      <c r="HH81" s="82">
        <f t="shared" si="87"/>
        <v>1.0209350700541744E-4</v>
      </c>
      <c r="HI81" s="82">
        <f t="shared" si="87"/>
        <v>1.0223002172259677E-4</v>
      </c>
      <c r="HJ81" s="82">
        <f t="shared" si="87"/>
        <v>1.4256188792593366E-4</v>
      </c>
      <c r="HK81" s="82">
        <f t="shared" si="87"/>
        <v>2.8425348409460505E-4</v>
      </c>
      <c r="HL81" s="82">
        <f t="shared" si="87"/>
        <v>6.0965590872903773E-4</v>
      </c>
      <c r="HM81" s="82">
        <f t="shared" si="87"/>
        <v>4.4497905559047078E-4</v>
      </c>
      <c r="HN81" s="82">
        <f t="shared" si="87"/>
        <v>3.1667434710564476E-4</v>
      </c>
      <c r="HO81" s="82">
        <f t="shared" si="87"/>
        <v>2.5747577315464004E-4</v>
      </c>
      <c r="HP81" s="82">
        <f t="shared" si="87"/>
        <v>1.1698269323365422E-4</v>
      </c>
      <c r="HQ81" s="82">
        <f t="shared" si="87"/>
        <v>2.4105492509221921E-6</v>
      </c>
      <c r="HS81" s="82">
        <f t="shared" si="84"/>
        <v>7.3377504235797197E-12</v>
      </c>
      <c r="HT81" s="82">
        <f t="shared" si="84"/>
        <v>3.1727139718117526E-23</v>
      </c>
      <c r="HU81" s="82">
        <f t="shared" si="84"/>
        <v>2.7655768374923395E-24</v>
      </c>
      <c r="HV81" s="82">
        <f t="shared" si="84"/>
        <v>8.439349554298733E-27</v>
      </c>
      <c r="HW81" s="82">
        <f t="shared" si="84"/>
        <v>2.4832782671323704E-30</v>
      </c>
      <c r="HX81" s="82">
        <f t="shared" si="84"/>
        <v>8.7960909212653018E-27</v>
      </c>
      <c r="HY81" s="82">
        <f t="shared" si="84"/>
        <v>4.281755544322351E-27</v>
      </c>
      <c r="HZ81" s="82">
        <f t="shared" si="84"/>
        <v>2.2058516124539807E-25</v>
      </c>
      <c r="IA81" s="82">
        <f t="shared" si="84"/>
        <v>1.1420030882976773E-24</v>
      </c>
      <c r="IB81" s="82">
        <f t="shared" si="84"/>
        <v>5.668994718187763E-24</v>
      </c>
      <c r="IC81" s="82">
        <f t="shared" si="84"/>
        <v>1.0195238098535565E-24</v>
      </c>
      <c r="ID81" s="82">
        <f t="shared" si="84"/>
        <v>1.0597019051557988E-24</v>
      </c>
      <c r="IE81" s="82">
        <f t="shared" si="84"/>
        <v>3.8274367010544012E-23</v>
      </c>
      <c r="IF81" s="82">
        <f t="shared" si="84"/>
        <v>4.7385559000365286E-25</v>
      </c>
      <c r="IG81" s="82">
        <f t="shared" si="84"/>
        <v>2.7671047264156614E-21</v>
      </c>
      <c r="II81" s="82">
        <f t="shared" si="85"/>
        <v>3.8501118474254168E-80</v>
      </c>
      <c r="IJ81" s="82">
        <f t="shared" si="85"/>
        <v>1.8035137658181265E-126</v>
      </c>
      <c r="IK81" s="82">
        <f t="shared" si="85"/>
        <v>3.0317979947055383E-135</v>
      </c>
      <c r="IL81" s="82">
        <f t="shared" si="85"/>
        <v>6.1831910422123805E-152</v>
      </c>
      <c r="IM81" s="82">
        <f t="shared" si="85"/>
        <v>9.158879175183241E-177</v>
      </c>
      <c r="IN81" s="82">
        <f t="shared" si="85"/>
        <v>8.1535793882329808E-158</v>
      </c>
      <c r="IO81" s="82">
        <f t="shared" si="85"/>
        <v>2.3391032384779069E-160</v>
      </c>
      <c r="IP81" s="82">
        <f t="shared" si="85"/>
        <v>1.034522511828235E-148</v>
      </c>
      <c r="IQ81" s="82">
        <f t="shared" si="85"/>
        <v>7.5501954141157374E-146</v>
      </c>
      <c r="IR81" s="82">
        <f t="shared" si="85"/>
        <v>4.749311192479637E-144</v>
      </c>
      <c r="IS81" s="82">
        <f t="shared" si="85"/>
        <v>3.5228020765339424E-149</v>
      </c>
      <c r="IT81" s="82">
        <f t="shared" si="85"/>
        <v>2.9195569699512478E-147</v>
      </c>
      <c r="IU81" s="82">
        <f t="shared" si="85"/>
        <v>3.5104921756639393E-134</v>
      </c>
      <c r="IV81" s="82">
        <f t="shared" si="85"/>
        <v>1.0753430079641946E-89</v>
      </c>
      <c r="IW81" s="82">
        <f t="shared" si="85"/>
        <v>2.0580772929229327E-66</v>
      </c>
      <c r="IY81" s="82">
        <f t="shared" si="86"/>
        <v>3.4714085981777158E-2</v>
      </c>
      <c r="IZ81" s="82">
        <f t="shared" si="86"/>
        <v>0.60357411413768358</v>
      </c>
      <c r="JA81" s="82">
        <f t="shared" si="86"/>
        <v>0.44114300904473513</v>
      </c>
      <c r="JB81" s="82">
        <f t="shared" si="86"/>
        <v>0.58682421692694997</v>
      </c>
      <c r="JC81" s="82">
        <f t="shared" si="86"/>
        <v>0.55215747446561159</v>
      </c>
      <c r="JD81" s="82">
        <f t="shared" si="86"/>
        <v>0.66203764683979449</v>
      </c>
      <c r="JE81" s="82">
        <f t="shared" si="86"/>
        <v>0.58694370710834032</v>
      </c>
      <c r="JF81" s="82">
        <f t="shared" si="86"/>
        <v>0.62842509198722307</v>
      </c>
      <c r="JG81" s="82">
        <f t="shared" si="86"/>
        <v>0.49022459572445126</v>
      </c>
      <c r="JH81" s="82">
        <f t="shared" si="86"/>
        <v>0.34215936660474694</v>
      </c>
      <c r="JI81" s="82">
        <f t="shared" si="86"/>
        <v>0.42113815326354909</v>
      </c>
      <c r="JJ81" s="82">
        <f t="shared" si="86"/>
        <v>0.56259183150884517</v>
      </c>
      <c r="JK81" s="82">
        <f t="shared" si="86"/>
        <v>0.64298801708694842</v>
      </c>
      <c r="JL81" s="82">
        <f t="shared" si="86"/>
        <v>0.56456568847781652</v>
      </c>
      <c r="JM81" s="82">
        <f t="shared" si="86"/>
        <v>0.47623724765222036</v>
      </c>
    </row>
    <row r="82" spans="2:273" x14ac:dyDescent="0.25">
      <c r="B82" s="2">
        <v>55</v>
      </c>
      <c r="C82" s="37">
        <v>0.35419899999999999</v>
      </c>
      <c r="D82" s="37">
        <v>0.67582600000000004</v>
      </c>
      <c r="E82" s="37">
        <v>0.66841499999999998</v>
      </c>
      <c r="F82" s="37">
        <v>0.678508</v>
      </c>
      <c r="G82" s="37">
        <v>0.67518400000000001</v>
      </c>
      <c r="H82" s="37">
        <v>0.59495299999999995</v>
      </c>
      <c r="I82" s="37">
        <v>0.48826199999999997</v>
      </c>
      <c r="J82" s="37">
        <v>0.53402899999999998</v>
      </c>
      <c r="K82" s="37">
        <v>0.38412499999999999</v>
      </c>
      <c r="L82" s="37">
        <v>0.296377</v>
      </c>
      <c r="M82" s="37">
        <v>0.34351599999999999</v>
      </c>
      <c r="N82" s="37">
        <v>0.47062599999999999</v>
      </c>
      <c r="O82" s="37">
        <v>0.59373600000000004</v>
      </c>
      <c r="P82" s="37">
        <v>0.49419600000000002</v>
      </c>
      <c r="Q82" s="37">
        <v>0.40948699999999999</v>
      </c>
      <c r="S82" s="4">
        <f t="shared" si="88"/>
        <v>0.28392752428442741</v>
      </c>
      <c r="T82" s="4">
        <f t="shared" si="88"/>
        <v>0.70799628396713288</v>
      </c>
      <c r="U82" s="4">
        <f t="shared" si="88"/>
        <v>0.66642159797212031</v>
      </c>
      <c r="V82" s="4">
        <f t="shared" si="88"/>
        <v>0.71925154778828848</v>
      </c>
      <c r="W82" s="4">
        <f t="shared" si="88"/>
        <v>0.70368509107206556</v>
      </c>
      <c r="X82" s="4">
        <f t="shared" si="88"/>
        <v>0.54865686090252885</v>
      </c>
      <c r="Y82" s="4">
        <f t="shared" si="88"/>
        <v>0.45174609668777621</v>
      </c>
      <c r="Z82" s="4">
        <f t="shared" si="88"/>
        <v>0.49321654714653856</v>
      </c>
      <c r="AA82" s="4">
        <f t="shared" si="88"/>
        <v>0.37990122470201154</v>
      </c>
      <c r="AB82" s="4">
        <f t="shared" si="88"/>
        <v>0.32992850443040744</v>
      </c>
      <c r="AC82" s="4">
        <f t="shared" si="88"/>
        <v>0.35597424899552471</v>
      </c>
      <c r="AD82" s="4">
        <f t="shared" si="88"/>
        <v>0.44590784185699922</v>
      </c>
      <c r="AE82" s="4">
        <f t="shared" si="88"/>
        <v>0.56531990999205062</v>
      </c>
      <c r="AF82" s="4">
        <f t="shared" si="88"/>
        <v>0.46165718639038611</v>
      </c>
      <c r="AG82" s="4">
        <f t="shared" si="88"/>
        <v>0.38673222025037973</v>
      </c>
      <c r="AI82" s="4">
        <f t="shared" si="89"/>
        <v>7.0271475715572573E-2</v>
      </c>
      <c r="AJ82" s="4">
        <f t="shared" si="89"/>
        <v>-3.217028396713284E-2</v>
      </c>
      <c r="AK82" s="4">
        <f t="shared" si="89"/>
        <v>1.993402027879676E-3</v>
      </c>
      <c r="AL82" s="4">
        <f t="shared" si="89"/>
        <v>-4.0743547788288481E-2</v>
      </c>
      <c r="AM82" s="4">
        <f t="shared" si="89"/>
        <v>-2.8501091072065554E-2</v>
      </c>
      <c r="AN82" s="4">
        <f t="shared" si="89"/>
        <v>4.6296139097471101E-2</v>
      </c>
      <c r="AO82" s="4">
        <f t="shared" si="89"/>
        <v>3.6515903312223763E-2</v>
      </c>
      <c r="AP82" s="4">
        <f t="shared" si="89"/>
        <v>4.0812452853461412E-2</v>
      </c>
      <c r="AQ82" s="4">
        <f t="shared" si="89"/>
        <v>4.2237752979884524E-3</v>
      </c>
      <c r="AR82" s="4">
        <f t="shared" si="89"/>
        <v>-3.3551504430407442E-2</v>
      </c>
      <c r="AS82" s="4">
        <f t="shared" si="89"/>
        <v>-1.2458248995524723E-2</v>
      </c>
      <c r="AT82" s="4">
        <f t="shared" si="89"/>
        <v>2.4718158143000768E-2</v>
      </c>
      <c r="AU82" s="4">
        <f t="shared" si="89"/>
        <v>2.8416090007949424E-2</v>
      </c>
      <c r="AV82" s="4">
        <f t="shared" si="89"/>
        <v>3.2538813609613915E-2</v>
      </c>
      <c r="AW82" s="4">
        <f t="shared" si="89"/>
        <v>2.2754779749620258E-2</v>
      </c>
      <c r="AY82" s="2">
        <f t="shared" si="80"/>
        <v>0.25605752447824343</v>
      </c>
      <c r="AZ82" s="2">
        <f t="shared" si="80"/>
        <v>0.24570109835908568</v>
      </c>
      <c r="BA82" s="2">
        <f t="shared" si="80"/>
        <v>0.25330235732671003</v>
      </c>
      <c r="BB82" s="2">
        <f t="shared" si="80"/>
        <v>0.27833850258602955</v>
      </c>
      <c r="BC82" s="2">
        <f t="shared" si="80"/>
        <v>0.25128723469942316</v>
      </c>
      <c r="BD82" s="2">
        <f t="shared" si="80"/>
        <v>0.24058969090431492</v>
      </c>
      <c r="BE82" s="2">
        <f t="shared" si="80"/>
        <v>0.24353331194725977</v>
      </c>
      <c r="BF82" s="2">
        <f t="shared" si="80"/>
        <v>0.23258140183557191</v>
      </c>
      <c r="BG82" s="2">
        <f t="shared" si="80"/>
        <v>0.23424988994947504</v>
      </c>
      <c r="BH82" s="2">
        <f t="shared" si="80"/>
        <v>0.24748600989284567</v>
      </c>
      <c r="BI82" s="2">
        <f t="shared" si="80"/>
        <v>0.2411592295624306</v>
      </c>
      <c r="BJ82" s="2">
        <f t="shared" si="80"/>
        <v>0.23001015082646523</v>
      </c>
      <c r="BK82" s="2">
        <f t="shared" si="80"/>
        <v>0.23949776632237049</v>
      </c>
      <c r="BL82" s="2">
        <f t="shared" si="80"/>
        <v>0.23566418930380387</v>
      </c>
      <c r="BM82" s="2">
        <f t="shared" si="80"/>
        <v>0.24844881646057448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0.45244449811594212</v>
      </c>
      <c r="DL82" s="2">
        <f t="shared" si="90"/>
        <v>0.27625882913165267</v>
      </c>
      <c r="DM82" s="2">
        <f t="shared" si="90"/>
        <v>0.28925956012692849</v>
      </c>
      <c r="DN82" s="2">
        <f t="shared" si="90"/>
        <v>0.28689359459459451</v>
      </c>
      <c r="DO82" s="2">
        <f t="shared" si="90"/>
        <v>0.28029700459568879</v>
      </c>
      <c r="DP82" s="2">
        <f t="shared" si="90"/>
        <v>0.27626901792717085</v>
      </c>
      <c r="DQ82" s="2">
        <f t="shared" si="90"/>
        <v>0.28090302116755789</v>
      </c>
      <c r="DR82" s="2">
        <f t="shared" si="90"/>
        <v>0.26932219195632801</v>
      </c>
      <c r="DS82" s="2">
        <f t="shared" si="90"/>
        <v>0.27391888251466273</v>
      </c>
      <c r="DT82" s="2">
        <f t="shared" si="90"/>
        <v>0.30438724340175954</v>
      </c>
      <c r="DU82" s="2">
        <f t="shared" si="90"/>
        <v>0.27815635392228744</v>
      </c>
      <c r="DV82" s="2">
        <f t="shared" si="90"/>
        <v>0.28062499413489733</v>
      </c>
      <c r="DW82" s="2">
        <f t="shared" si="90"/>
        <v>0.28380695465686279</v>
      </c>
      <c r="DX82" s="2">
        <f t="shared" si="90"/>
        <v>0.26493728152852053</v>
      </c>
      <c r="DY82" s="2">
        <f t="shared" si="90"/>
        <v>0.27426644568372804</v>
      </c>
      <c r="EA82" s="2">
        <f t="shared" si="91"/>
        <v>0.24495083336137277</v>
      </c>
      <c r="EB82" s="2">
        <f t="shared" si="91"/>
        <v>0.24062839847748707</v>
      </c>
      <c r="EC82" s="2">
        <f t="shared" si="91"/>
        <v>0.24581940673076921</v>
      </c>
      <c r="ED82" s="2">
        <f t="shared" si="91"/>
        <v>0.27662528431479438</v>
      </c>
      <c r="EE82" s="2">
        <f t="shared" si="91"/>
        <v>0.24538584958528603</v>
      </c>
      <c r="EF82" s="2">
        <f t="shared" si="91"/>
        <v>0.23502073146805103</v>
      </c>
      <c r="EG82" s="2">
        <f t="shared" si="91"/>
        <v>0.2385412141414428</v>
      </c>
      <c r="EH82" s="2">
        <f t="shared" si="91"/>
        <v>0.22748127294147155</v>
      </c>
      <c r="EI82" s="2">
        <f t="shared" si="91"/>
        <v>0.22930320865437762</v>
      </c>
      <c r="EJ82" s="2">
        <f t="shared" si="91"/>
        <v>0.24086438710622712</v>
      </c>
      <c r="EK82" s="2">
        <f t="shared" si="91"/>
        <v>0.23650113124854427</v>
      </c>
      <c r="EL82" s="2">
        <f t="shared" si="91"/>
        <v>0.22387213599491071</v>
      </c>
      <c r="EM82" s="2">
        <f t="shared" si="91"/>
        <v>0.23353250852959376</v>
      </c>
      <c r="EN82" s="2">
        <f t="shared" si="91"/>
        <v>0.2316460240431007</v>
      </c>
      <c r="EO82" s="2">
        <f t="shared" si="91"/>
        <v>0.24310595978291019</v>
      </c>
      <c r="EQ82" s="2">
        <f t="shared" si="92"/>
        <v>0.23153239491775243</v>
      </c>
      <c r="ER82" s="2">
        <f t="shared" si="92"/>
        <v>0.23460090133855663</v>
      </c>
      <c r="ES82" s="2">
        <f t="shared" si="92"/>
        <v>0.23791113612588405</v>
      </c>
      <c r="ET82" s="2">
        <f t="shared" si="92"/>
        <v>0.26382355459202789</v>
      </c>
      <c r="EU82" s="2">
        <f t="shared" si="92"/>
        <v>0.23957416188350478</v>
      </c>
      <c r="EV82" s="2">
        <f t="shared" si="92"/>
        <v>0.23099687383079023</v>
      </c>
      <c r="EW82" s="2">
        <f t="shared" si="92"/>
        <v>0.23603817175106936</v>
      </c>
      <c r="EX82" s="2">
        <f t="shared" si="92"/>
        <v>0.22758086749454559</v>
      </c>
      <c r="EY82" s="2">
        <f t="shared" si="92"/>
        <v>0.22744596801693964</v>
      </c>
      <c r="EZ82" s="2">
        <f t="shared" si="92"/>
        <v>0.23823849612238659</v>
      </c>
      <c r="FA82" s="2">
        <f t="shared" si="92"/>
        <v>0.23197513276650764</v>
      </c>
      <c r="FB82" s="2">
        <f t="shared" si="92"/>
        <v>0.22480192500849427</v>
      </c>
      <c r="FC82" s="2">
        <f t="shared" si="92"/>
        <v>0.23463508943995812</v>
      </c>
      <c r="FD82" s="2">
        <f t="shared" si="92"/>
        <v>0.23316401852400348</v>
      </c>
      <c r="FE82" s="2">
        <f t="shared" si="92"/>
        <v>0.24535020230157945</v>
      </c>
      <c r="FG82" s="2">
        <f t="shared" si="93"/>
        <v>0.9464014624896343</v>
      </c>
      <c r="FH82" s="2">
        <f t="shared" si="93"/>
        <v>0.85758457823841594</v>
      </c>
      <c r="FI82" s="2">
        <f t="shared" si="93"/>
        <v>0.82772542222146572</v>
      </c>
      <c r="FJ82" s="2">
        <f t="shared" si="93"/>
        <v>0.83301422912100176</v>
      </c>
      <c r="FK82" s="2">
        <f t="shared" si="93"/>
        <v>0.83094413523347288</v>
      </c>
      <c r="FL82" s="2">
        <f t="shared" si="93"/>
        <v>0.86497738421597914</v>
      </c>
      <c r="FM82" s="2">
        <f t="shared" si="93"/>
        <v>0.88214686246518315</v>
      </c>
      <c r="FN82" s="2">
        <f t="shared" si="93"/>
        <v>0.87810707493340157</v>
      </c>
      <c r="FO82" s="2">
        <f t="shared" si="93"/>
        <v>0.8891175850353038</v>
      </c>
      <c r="FP82" s="2">
        <f t="shared" si="93"/>
        <v>0.89575106267626337</v>
      </c>
      <c r="FQ82" s="2">
        <f t="shared" si="93"/>
        <v>0.88815502706489458</v>
      </c>
      <c r="FR82" s="2">
        <f t="shared" si="93"/>
        <v>0.89184896767949984</v>
      </c>
      <c r="FS82" s="2">
        <f t="shared" si="93"/>
        <v>0.8813486075018131</v>
      </c>
      <c r="FT82" s="2">
        <f t="shared" si="93"/>
        <v>0.87930648987896642</v>
      </c>
      <c r="FU82" s="2">
        <f t="shared" si="93"/>
        <v>0.82854241458760947</v>
      </c>
      <c r="FW82" s="2">
        <f t="shared" si="82"/>
        <v>1.0929629928241461E-3</v>
      </c>
      <c r="FX82" s="2">
        <f t="shared" si="82"/>
        <v>2.6925397455117197E-4</v>
      </c>
      <c r="FY82" s="2">
        <f t="shared" si="82"/>
        <v>8.6427115537311073E-5</v>
      </c>
      <c r="FZ82" s="2">
        <f t="shared" si="82"/>
        <v>1.1275323673209296E-4</v>
      </c>
      <c r="GA82" s="2">
        <f t="shared" si="82"/>
        <v>9.4703324238704683E-5</v>
      </c>
      <c r="GB82" s="2">
        <f t="shared" si="82"/>
        <v>1.2229509576870503E-4</v>
      </c>
      <c r="GC82" s="2">
        <f t="shared" si="82"/>
        <v>1.4944367566569378E-4</v>
      </c>
      <c r="GD82" s="2">
        <f t="shared" si="82"/>
        <v>1.6956655079077864E-4</v>
      </c>
      <c r="GE82" s="2">
        <f t="shared" si="82"/>
        <v>2.2203251422490026E-4</v>
      </c>
      <c r="GF82" s="2">
        <f t="shared" si="82"/>
        <v>2.1610872753768747E-4</v>
      </c>
      <c r="GG82" s="2">
        <f t="shared" si="82"/>
        <v>1.8315045123393138E-4</v>
      </c>
      <c r="GH82" s="2">
        <f t="shared" si="82"/>
        <v>1.4480336302958292E-4</v>
      </c>
      <c r="GI82" s="2">
        <f t="shared" si="82"/>
        <v>1.1314607392233516E-4</v>
      </c>
      <c r="GJ82" s="2">
        <f t="shared" si="82"/>
        <v>8.3358962313360505E-5</v>
      </c>
      <c r="GK82" s="2">
        <f t="shared" si="82"/>
        <v>6.9067773168658784E-5</v>
      </c>
      <c r="GM82" s="82">
        <f t="shared" si="83"/>
        <v>8.649548258808747E-3</v>
      </c>
      <c r="GN82" s="82">
        <f t="shared" si="83"/>
        <v>0.64312571778673622</v>
      </c>
      <c r="GO82" s="82">
        <f t="shared" si="83"/>
        <v>0.5058158495712155</v>
      </c>
      <c r="GP82" s="82">
        <f t="shared" si="83"/>
        <v>0.64408077814536147</v>
      </c>
      <c r="GQ82" s="82">
        <f t="shared" si="83"/>
        <v>0.62120065849651873</v>
      </c>
      <c r="GR82" s="82">
        <f t="shared" si="83"/>
        <v>0.55780328787050792</v>
      </c>
      <c r="GS82" s="82">
        <f t="shared" si="83"/>
        <v>0.42880159427506037</v>
      </c>
      <c r="GT82" s="82">
        <f t="shared" si="83"/>
        <v>0.50220416070225282</v>
      </c>
      <c r="GU82" s="82">
        <f t="shared" si="83"/>
        <v>0.31848853191329629</v>
      </c>
      <c r="GV82" s="82">
        <f t="shared" si="83"/>
        <v>0.19649760163204022</v>
      </c>
      <c r="GW82" s="82">
        <f t="shared" si="83"/>
        <v>0.26244769299110549</v>
      </c>
      <c r="GX82" s="82">
        <f t="shared" si="83"/>
        <v>0.43045892971365629</v>
      </c>
      <c r="GY82" s="82">
        <f t="shared" si="83"/>
        <v>0.5786150101265729</v>
      </c>
      <c r="GZ82" s="82">
        <f t="shared" si="83"/>
        <v>0.456270295237797</v>
      </c>
      <c r="HA82" s="82">
        <f t="shared" si="83"/>
        <v>0.36162294535930828</v>
      </c>
      <c r="HC82" s="82">
        <f t="shared" si="73"/>
        <v>2.2515808852136211E-2</v>
      </c>
      <c r="HD82" s="82">
        <f t="shared" si="73"/>
        <v>3.9532684443845378E-5</v>
      </c>
      <c r="HE82" s="82">
        <f t="shared" si="73"/>
        <v>3.8471787496466154E-5</v>
      </c>
      <c r="HF82" s="82">
        <f t="shared" si="73"/>
        <v>3.6375068962692067E-5</v>
      </c>
      <c r="HG82" s="82">
        <f t="shared" si="87"/>
        <v>1.4805161732335279E-5</v>
      </c>
      <c r="HH82" s="82">
        <f t="shared" si="87"/>
        <v>1.8394751153436934E-4</v>
      </c>
      <c r="HI82" s="82">
        <f t="shared" si="87"/>
        <v>1.8749972810587736E-4</v>
      </c>
      <c r="HJ82" s="82">
        <f t="shared" si="87"/>
        <v>2.549115417973312E-4</v>
      </c>
      <c r="HK82" s="82">
        <f t="shared" si="87"/>
        <v>5.0201988388156053E-4</v>
      </c>
      <c r="HL82" s="82">
        <f t="shared" si="87"/>
        <v>1.0412970038241956E-3</v>
      </c>
      <c r="HM82" s="82">
        <f t="shared" si="87"/>
        <v>7.6843069989532536E-4</v>
      </c>
      <c r="HN82" s="82">
        <f t="shared" si="87"/>
        <v>5.4388228208949085E-4</v>
      </c>
      <c r="HO82" s="82">
        <f t="shared" si="87"/>
        <v>4.2852004927742014E-4</v>
      </c>
      <c r="HP82" s="82">
        <f t="shared" si="87"/>
        <v>2.0702042624243588E-4</v>
      </c>
      <c r="HQ82" s="82">
        <f t="shared" si="87"/>
        <v>5.6986684904990862E-6</v>
      </c>
      <c r="HS82" s="82">
        <f t="shared" si="84"/>
        <v>2.0150285310731553E-11</v>
      </c>
      <c r="HT82" s="82">
        <f t="shared" si="84"/>
        <v>1.4562689749962144E-22</v>
      </c>
      <c r="HU82" s="82">
        <f t="shared" si="84"/>
        <v>1.1454899904537641E-23</v>
      </c>
      <c r="HV82" s="82">
        <f t="shared" si="84"/>
        <v>4.3209817934103765E-26</v>
      </c>
      <c r="HW82" s="82">
        <f t="shared" si="84"/>
        <v>1.573124269798816E-29</v>
      </c>
      <c r="HX82" s="82">
        <f t="shared" si="84"/>
        <v>4.7140046424367811E-26</v>
      </c>
      <c r="HY82" s="82">
        <f t="shared" si="84"/>
        <v>2.4414813884308232E-26</v>
      </c>
      <c r="HZ82" s="82">
        <f t="shared" si="84"/>
        <v>1.1399032699853096E-24</v>
      </c>
      <c r="IA82" s="82">
        <f t="shared" si="84"/>
        <v>5.9609856887870396E-24</v>
      </c>
      <c r="IB82" s="82">
        <f t="shared" si="84"/>
        <v>2.8428185406249387E-23</v>
      </c>
      <c r="IC82" s="82">
        <f t="shared" si="84"/>
        <v>5.2366032212285111E-24</v>
      </c>
      <c r="ID82" s="82">
        <f t="shared" si="84"/>
        <v>5.1587120328507455E-24</v>
      </c>
      <c r="IE82" s="82">
        <f t="shared" si="84"/>
        <v>1.58359099068341E-22</v>
      </c>
      <c r="IF82" s="82">
        <f t="shared" si="84"/>
        <v>2.1863232055235162E-24</v>
      </c>
      <c r="IG82" s="82">
        <f t="shared" si="84"/>
        <v>9.673583867329045E-21</v>
      </c>
      <c r="II82" s="82">
        <f t="shared" si="85"/>
        <v>4.5474289286464483E-78</v>
      </c>
      <c r="IJ82" s="82">
        <f t="shared" si="85"/>
        <v>9.9935280312609331E-124</v>
      </c>
      <c r="IK82" s="82">
        <f t="shared" si="85"/>
        <v>1.1663592898968357E-132</v>
      </c>
      <c r="IL82" s="82">
        <f t="shared" si="85"/>
        <v>6.0740388131057925E-149</v>
      </c>
      <c r="IM82" s="82">
        <f t="shared" si="85"/>
        <v>2.4229749266707624E-173</v>
      </c>
      <c r="IN82" s="82">
        <f t="shared" si="85"/>
        <v>1.1179683712272309E-154</v>
      </c>
      <c r="IO82" s="82">
        <f t="shared" si="85"/>
        <v>4.2531158843127917E-157</v>
      </c>
      <c r="IP82" s="82">
        <f t="shared" si="85"/>
        <v>1.1973617482170979E-145</v>
      </c>
      <c r="IQ82" s="82">
        <f t="shared" si="85"/>
        <v>9.4722433577089194E-143</v>
      </c>
      <c r="IR82" s="82">
        <f t="shared" si="85"/>
        <v>5.330743990218948E-141</v>
      </c>
      <c r="IS82" s="82">
        <f t="shared" si="85"/>
        <v>4.4383464728809379E-146</v>
      </c>
      <c r="IT82" s="82">
        <f t="shared" si="85"/>
        <v>2.7874791452467472E-144</v>
      </c>
      <c r="IU82" s="82">
        <f t="shared" si="85"/>
        <v>1.530345510173847E-131</v>
      </c>
      <c r="IV82" s="82">
        <f t="shared" si="85"/>
        <v>5.348539611453884E-88</v>
      </c>
      <c r="IW82" s="82">
        <f t="shared" si="85"/>
        <v>3.4457775248068411E-65</v>
      </c>
      <c r="IY82" s="82">
        <f t="shared" si="86"/>
        <v>3.1165357131095243E-2</v>
      </c>
      <c r="IZ82" s="82">
        <f t="shared" si="86"/>
        <v>0.64316525047118012</v>
      </c>
      <c r="JA82" s="82">
        <f t="shared" si="86"/>
        <v>0.505854321358712</v>
      </c>
      <c r="JB82" s="82">
        <f t="shared" si="86"/>
        <v>0.64411715321432417</v>
      </c>
      <c r="JC82" s="82">
        <f t="shared" si="86"/>
        <v>0.62121546365825109</v>
      </c>
      <c r="JD82" s="82">
        <f t="shared" si="86"/>
        <v>0.55798723538204231</v>
      </c>
      <c r="JE82" s="82">
        <f t="shared" si="86"/>
        <v>0.42898909400316626</v>
      </c>
      <c r="JF82" s="82">
        <f t="shared" si="86"/>
        <v>0.50245907224405018</v>
      </c>
      <c r="JG82" s="82">
        <f t="shared" si="86"/>
        <v>0.31899055179717783</v>
      </c>
      <c r="JH82" s="82">
        <f t="shared" si="86"/>
        <v>0.19753889863586441</v>
      </c>
      <c r="JI82" s="82">
        <f t="shared" si="86"/>
        <v>0.26321612369100084</v>
      </c>
      <c r="JJ82" s="82">
        <f t="shared" si="86"/>
        <v>0.4310028119957458</v>
      </c>
      <c r="JK82" s="82">
        <f t="shared" si="86"/>
        <v>0.57904353017585031</v>
      </c>
      <c r="JL82" s="82">
        <f t="shared" si="86"/>
        <v>0.45647731566403943</v>
      </c>
      <c r="JM82" s="82">
        <f t="shared" si="86"/>
        <v>0.36162864402779876</v>
      </c>
    </row>
    <row r="83" spans="2:273" x14ac:dyDescent="0.25">
      <c r="B83" s="2">
        <v>56</v>
      </c>
      <c r="C83" s="37">
        <v>0.36155999999999999</v>
      </c>
      <c r="D83" s="37">
        <v>0.66073499999999996</v>
      </c>
      <c r="E83" s="37">
        <v>0.67359100000000005</v>
      </c>
      <c r="F83" s="37">
        <v>0.67027300000000001</v>
      </c>
      <c r="G83" s="37">
        <v>0.67286900000000005</v>
      </c>
      <c r="H83" s="37">
        <v>0.47191300000000003</v>
      </c>
      <c r="I83" s="37">
        <v>0.34272399999999997</v>
      </c>
      <c r="J83" s="37">
        <v>0.39931499999999998</v>
      </c>
      <c r="K83" s="37">
        <v>0.27749000000000001</v>
      </c>
      <c r="L83" s="37">
        <v>0.26328099999999999</v>
      </c>
      <c r="M83" s="37">
        <v>0.26588899999999999</v>
      </c>
      <c r="N83" s="37">
        <v>0.34695999999999999</v>
      </c>
      <c r="O83" s="37">
        <v>0.52128600000000003</v>
      </c>
      <c r="P83" s="37">
        <v>0.38636999999999999</v>
      </c>
      <c r="Q83" s="37">
        <v>0.32079999999999997</v>
      </c>
      <c r="S83" s="4">
        <f t="shared" si="88"/>
        <v>0.29068786067570185</v>
      </c>
      <c r="T83" s="4">
        <f t="shared" si="88"/>
        <v>0.6791920396681943</v>
      </c>
      <c r="U83" s="4">
        <f t="shared" si="88"/>
        <v>0.68898459295728742</v>
      </c>
      <c r="V83" s="4">
        <f t="shared" si="88"/>
        <v>0.69900082013725062</v>
      </c>
      <c r="W83" s="4">
        <f t="shared" si="88"/>
        <v>0.70293533986941137</v>
      </c>
      <c r="X83" s="4">
        <f t="shared" si="88"/>
        <v>0.43926065686234711</v>
      </c>
      <c r="Y83" s="4">
        <f t="shared" si="88"/>
        <v>0.35650761909459855</v>
      </c>
      <c r="Z83" s="4">
        <f t="shared" si="88"/>
        <v>0.39284388809018222</v>
      </c>
      <c r="AA83" s="4">
        <f t="shared" si="88"/>
        <v>0.30417200165510649</v>
      </c>
      <c r="AB83" s="4">
        <f t="shared" si="88"/>
        <v>0.28386380373178705</v>
      </c>
      <c r="AC83" s="4">
        <f t="shared" si="88"/>
        <v>0.29515447636586423</v>
      </c>
      <c r="AD83" s="4">
        <f t="shared" si="88"/>
        <v>0.36080665224019864</v>
      </c>
      <c r="AE83" s="4">
        <f t="shared" si="88"/>
        <v>0.48291639649903922</v>
      </c>
      <c r="AF83" s="4">
        <f t="shared" si="88"/>
        <v>0.38283207633299438</v>
      </c>
      <c r="AG83" s="4">
        <f t="shared" si="88"/>
        <v>0.32816607949860388</v>
      </c>
      <c r="AI83" s="4">
        <f t="shared" si="89"/>
        <v>7.0872139324298145E-2</v>
      </c>
      <c r="AJ83" s="4">
        <f t="shared" si="89"/>
        <v>-1.8457039668194342E-2</v>
      </c>
      <c r="AK83" s="4">
        <f t="shared" si="89"/>
        <v>-1.5393592957287372E-2</v>
      </c>
      <c r="AL83" s="4">
        <f t="shared" si="89"/>
        <v>-2.8727820137250615E-2</v>
      </c>
      <c r="AM83" s="4">
        <f t="shared" si="89"/>
        <v>-3.0066339869411318E-2</v>
      </c>
      <c r="AN83" s="4">
        <f t="shared" si="89"/>
        <v>3.2652343137652917E-2</v>
      </c>
      <c r="AO83" s="4">
        <f t="shared" si="89"/>
        <v>-1.3783619094598576E-2</v>
      </c>
      <c r="AP83" s="4">
        <f t="shared" si="89"/>
        <v>6.4711119098177505E-3</v>
      </c>
      <c r="AQ83" s="4">
        <f t="shared" si="89"/>
        <v>-2.668200165510648E-2</v>
      </c>
      <c r="AR83" s="4">
        <f t="shared" si="89"/>
        <v>-2.0582803731787058E-2</v>
      </c>
      <c r="AS83" s="4">
        <f t="shared" si="89"/>
        <v>-2.926547636586424E-2</v>
      </c>
      <c r="AT83" s="4">
        <f t="shared" si="89"/>
        <v>-1.3846652240198654E-2</v>
      </c>
      <c r="AU83" s="4">
        <f t="shared" si="89"/>
        <v>3.8369603500960803E-2</v>
      </c>
      <c r="AV83" s="4">
        <f t="shared" si="89"/>
        <v>3.5379236670056158E-3</v>
      </c>
      <c r="AW83" s="4">
        <f t="shared" si="89"/>
        <v>-7.3660794986039058E-3</v>
      </c>
      <c r="AY83" s="2">
        <f t="shared" si="80"/>
        <v>0.25483864415285606</v>
      </c>
      <c r="AZ83" s="2">
        <f t="shared" si="80"/>
        <v>0.24508885875896955</v>
      </c>
      <c r="BA83" s="2">
        <f t="shared" si="80"/>
        <v>0.2525168035680036</v>
      </c>
      <c r="BB83" s="2">
        <f t="shared" si="80"/>
        <v>0.27769543031110377</v>
      </c>
      <c r="BC83" s="2">
        <f t="shared" si="80"/>
        <v>0.25061704022592995</v>
      </c>
      <c r="BD83" s="2">
        <f t="shared" si="80"/>
        <v>0.23990942147620956</v>
      </c>
      <c r="BE83" s="2">
        <f t="shared" si="80"/>
        <v>0.2428070881787098</v>
      </c>
      <c r="BF83" s="2">
        <f t="shared" si="80"/>
        <v>0.23193011841784239</v>
      </c>
      <c r="BG83" s="2">
        <f t="shared" si="80"/>
        <v>0.23362992099335159</v>
      </c>
      <c r="BH83" s="2">
        <f t="shared" si="80"/>
        <v>0.24667534272202074</v>
      </c>
      <c r="BI83" s="2">
        <f t="shared" si="80"/>
        <v>0.24047402744042812</v>
      </c>
      <c r="BJ83" s="2">
        <f t="shared" si="80"/>
        <v>0.2293359924071752</v>
      </c>
      <c r="BK83" s="2">
        <f t="shared" si="80"/>
        <v>0.23882325705712668</v>
      </c>
      <c r="BL83" s="2">
        <f t="shared" si="80"/>
        <v>0.23513567256566489</v>
      </c>
      <c r="BM83" s="2">
        <f t="shared" si="80"/>
        <v>0.24796290327111467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0.45629490420289864</v>
      </c>
      <c r="DL83" s="2">
        <f t="shared" si="90"/>
        <v>0.27691914117647054</v>
      </c>
      <c r="DM83" s="2">
        <f t="shared" si="90"/>
        <v>0.29004235485282848</v>
      </c>
      <c r="DN83" s="2">
        <f t="shared" si="90"/>
        <v>0.28745416216216213</v>
      </c>
      <c r="DO83" s="2">
        <f t="shared" si="90"/>
        <v>0.28075344884560671</v>
      </c>
      <c r="DP83" s="2">
        <f t="shared" si="90"/>
        <v>0.2769937319327731</v>
      </c>
      <c r="DQ83" s="2">
        <f t="shared" si="90"/>
        <v>0.28178238146167556</v>
      </c>
      <c r="DR83" s="2">
        <f t="shared" si="90"/>
        <v>0.2698448386809269</v>
      </c>
      <c r="DS83" s="2">
        <f t="shared" si="90"/>
        <v>0.27440815010997066</v>
      </c>
      <c r="DT83" s="2">
        <f t="shared" si="90"/>
        <v>0.30545751301319651</v>
      </c>
      <c r="DU83" s="2">
        <f t="shared" si="90"/>
        <v>0.27873162316715544</v>
      </c>
      <c r="DV83" s="2">
        <f t="shared" si="90"/>
        <v>0.28136851851173017</v>
      </c>
      <c r="DW83" s="2">
        <f t="shared" si="90"/>
        <v>0.28459639483065957</v>
      </c>
      <c r="DX83" s="2">
        <f t="shared" si="90"/>
        <v>0.26521819162210342</v>
      </c>
      <c r="DY83" s="2">
        <f t="shared" si="90"/>
        <v>0.27497284308632541</v>
      </c>
      <c r="EA83" s="2">
        <f t="shared" si="91"/>
        <v>0.24444981325706591</v>
      </c>
      <c r="EB83" s="2">
        <f t="shared" si="91"/>
        <v>0.24027005219673153</v>
      </c>
      <c r="EC83" s="2">
        <f t="shared" si="91"/>
        <v>0.24539469543269229</v>
      </c>
      <c r="ED83" s="2">
        <f t="shared" si="91"/>
        <v>0.27591316050041276</v>
      </c>
      <c r="EE83" s="2">
        <f t="shared" si="91"/>
        <v>0.24502596376889749</v>
      </c>
      <c r="EF83" s="2">
        <f t="shared" si="91"/>
        <v>0.23463053472593332</v>
      </c>
      <c r="EG83" s="2">
        <f t="shared" si="91"/>
        <v>0.2380586747269485</v>
      </c>
      <c r="EH83" s="2">
        <f t="shared" si="91"/>
        <v>0.22713012428366225</v>
      </c>
      <c r="EI83" s="2">
        <f t="shared" si="91"/>
        <v>0.22899240108140126</v>
      </c>
      <c r="EJ83" s="2">
        <f t="shared" si="91"/>
        <v>0.24043680190476194</v>
      </c>
      <c r="EK83" s="2">
        <f t="shared" si="91"/>
        <v>0.23608116719791458</v>
      </c>
      <c r="EL83" s="2">
        <f t="shared" si="91"/>
        <v>0.22358124327592127</v>
      </c>
      <c r="EM83" s="2">
        <f t="shared" si="91"/>
        <v>0.23320311319859768</v>
      </c>
      <c r="EN83" s="2">
        <f t="shared" si="91"/>
        <v>0.2313697149060332</v>
      </c>
      <c r="EO83" s="2">
        <f t="shared" si="91"/>
        <v>0.24286510911345782</v>
      </c>
      <c r="EQ83" s="2">
        <f t="shared" si="92"/>
        <v>0.23131061238165251</v>
      </c>
      <c r="ER83" s="2">
        <f t="shared" si="92"/>
        <v>0.23435902678219955</v>
      </c>
      <c r="ES83" s="2">
        <f t="shared" si="92"/>
        <v>0.2376248567950274</v>
      </c>
      <c r="ET83" s="2">
        <f t="shared" si="92"/>
        <v>0.26336277334531666</v>
      </c>
      <c r="EU83" s="2">
        <f t="shared" si="92"/>
        <v>0.23932840169148581</v>
      </c>
      <c r="EV83" s="2">
        <f t="shared" si="92"/>
        <v>0.23069231126650491</v>
      </c>
      <c r="EW83" s="2">
        <f t="shared" si="92"/>
        <v>0.23561277296357766</v>
      </c>
      <c r="EX83" s="2">
        <f t="shared" si="92"/>
        <v>0.22722657546814554</v>
      </c>
      <c r="EY83" s="2">
        <f t="shared" si="92"/>
        <v>0.22717868418715362</v>
      </c>
      <c r="EZ83" s="2">
        <f t="shared" si="92"/>
        <v>0.2378662684286873</v>
      </c>
      <c r="FA83" s="2">
        <f t="shared" si="92"/>
        <v>0.23165403939301157</v>
      </c>
      <c r="FB83" s="2">
        <f t="shared" si="92"/>
        <v>0.22449276659980133</v>
      </c>
      <c r="FC83" s="2">
        <f t="shared" si="92"/>
        <v>0.23428365928039627</v>
      </c>
      <c r="FD83" s="2">
        <f t="shared" si="92"/>
        <v>0.23285308895735493</v>
      </c>
      <c r="FE83" s="2">
        <f t="shared" si="92"/>
        <v>0.2450453095722101</v>
      </c>
      <c r="FG83" s="2">
        <f t="shared" si="93"/>
        <v>0.95088592640952851</v>
      </c>
      <c r="FH83" s="2">
        <f t="shared" si="93"/>
        <v>0.86846735431325273</v>
      </c>
      <c r="FI83" s="2">
        <f t="shared" si="93"/>
        <v>0.84046544580572824</v>
      </c>
      <c r="FJ83" s="2">
        <f t="shared" si="93"/>
        <v>0.84543617019980744</v>
      </c>
      <c r="FK83" s="2">
        <f t="shared" si="93"/>
        <v>0.84349113643995011</v>
      </c>
      <c r="FL83" s="2">
        <f t="shared" si="93"/>
        <v>0.87537732787176303</v>
      </c>
      <c r="FM83" s="2">
        <f t="shared" si="93"/>
        <v>0.89139040144759396</v>
      </c>
      <c r="FN83" s="2">
        <f t="shared" si="93"/>
        <v>0.88762710299204395</v>
      </c>
      <c r="FO83" s="2">
        <f t="shared" si="93"/>
        <v>0.89787768432788251</v>
      </c>
      <c r="FP83" s="2">
        <f t="shared" si="93"/>
        <v>0.904043653045706</v>
      </c>
      <c r="FQ83" s="2">
        <f t="shared" si="93"/>
        <v>0.89698236080083915</v>
      </c>
      <c r="FR83" s="2">
        <f t="shared" si="93"/>
        <v>0.90041744685426139</v>
      </c>
      <c r="FS83" s="2">
        <f t="shared" si="93"/>
        <v>0.89064699457606</v>
      </c>
      <c r="FT83" s="2">
        <f t="shared" si="93"/>
        <v>0.88874471043359293</v>
      </c>
      <c r="FU83" s="2">
        <f t="shared" si="93"/>
        <v>0.84123360889828658</v>
      </c>
      <c r="FW83" s="2">
        <f t="shared" si="82"/>
        <v>1.1982837352806116E-3</v>
      </c>
      <c r="FX83" s="2">
        <f t="shared" si="82"/>
        <v>2.9522344326019369E-4</v>
      </c>
      <c r="FY83" s="2">
        <f t="shared" si="82"/>
        <v>9.4764657563013428E-5</v>
      </c>
      <c r="FZ83" s="2">
        <f t="shared" si="82"/>
        <v>1.2363012074455965E-4</v>
      </c>
      <c r="GA83" s="2">
        <f t="shared" si="82"/>
        <v>1.0383918137157393E-4</v>
      </c>
      <c r="GB83" s="2">
        <f t="shared" si="82"/>
        <v>1.3409232387574406E-4</v>
      </c>
      <c r="GC83" s="2">
        <f t="shared" si="82"/>
        <v>1.6385936938532157E-4</v>
      </c>
      <c r="GD83" s="2">
        <f t="shared" si="82"/>
        <v>1.8592298413489374E-4</v>
      </c>
      <c r="GE83" s="2">
        <f t="shared" si="82"/>
        <v>2.4344859569791402E-4</v>
      </c>
      <c r="GF83" s="2">
        <f t="shared" si="82"/>
        <v>2.3695356731152559E-4</v>
      </c>
      <c r="GG83" s="2">
        <f t="shared" si="82"/>
        <v>2.0081692795162232E-4</v>
      </c>
      <c r="GH83" s="2">
        <f t="shared" si="82"/>
        <v>1.5877151219380821E-4</v>
      </c>
      <c r="GI83" s="2">
        <f t="shared" si="82"/>
        <v>1.2406084877080245E-4</v>
      </c>
      <c r="GJ83" s="2">
        <f t="shared" si="82"/>
        <v>9.1400549557041813E-5</v>
      </c>
      <c r="GK83" s="2">
        <f t="shared" si="82"/>
        <v>7.5730802700806318E-5</v>
      </c>
      <c r="GM83" s="82">
        <f t="shared" si="83"/>
        <v>3.5910856507975503E-3</v>
      </c>
      <c r="GN83" s="82">
        <f t="shared" si="83"/>
        <v>0.65144335788178231</v>
      </c>
      <c r="GO83" s="82">
        <f t="shared" si="83"/>
        <v>0.57088956904609667</v>
      </c>
      <c r="GP83" s="82">
        <f t="shared" si="83"/>
        <v>0.66816381024430938</v>
      </c>
      <c r="GQ83" s="82">
        <f t="shared" si="83"/>
        <v>0.67149445298303201</v>
      </c>
      <c r="GR83" s="82">
        <f t="shared" si="83"/>
        <v>0.39724649293114783</v>
      </c>
      <c r="GS83" s="82">
        <f t="shared" si="83"/>
        <v>0.25724960086434701</v>
      </c>
      <c r="GT83" s="82">
        <f t="shared" si="83"/>
        <v>0.34002407948819174</v>
      </c>
      <c r="GU83" s="82">
        <f t="shared" si="83"/>
        <v>0.16807164962247084</v>
      </c>
      <c r="GV83" s="82">
        <f t="shared" si="83"/>
        <v>9.3248293728048978E-2</v>
      </c>
      <c r="GW83" s="82">
        <f t="shared" si="83"/>
        <v>0.13509736106850662</v>
      </c>
      <c r="GX83" s="82">
        <f t="shared" si="83"/>
        <v>0.28564872039657563</v>
      </c>
      <c r="GY83" s="82">
        <f t="shared" si="83"/>
        <v>0.47181224870630906</v>
      </c>
      <c r="GZ83" s="82">
        <f t="shared" si="83"/>
        <v>0.3283028442787001</v>
      </c>
      <c r="HA83" s="82">
        <f t="shared" si="83"/>
        <v>0.24190642896635803</v>
      </c>
      <c r="HC83" s="82">
        <f t="shared" si="73"/>
        <v>3.1884589230633031E-2</v>
      </c>
      <c r="HD83" s="82">
        <f t="shared" si="73"/>
        <v>7.2527785769338355E-5</v>
      </c>
      <c r="HE83" s="82">
        <f t="shared" si="73"/>
        <v>6.6942280650548656E-5</v>
      </c>
      <c r="HF83" s="82">
        <f t="shared" si="73"/>
        <v>6.6647644606720961E-5</v>
      </c>
      <c r="HG83" s="82">
        <f t="shared" si="87"/>
        <v>2.8931068372775413E-5</v>
      </c>
      <c r="HH83" s="82">
        <f t="shared" si="87"/>
        <v>3.2484425184907531E-4</v>
      </c>
      <c r="HI83" s="82">
        <f t="shared" si="87"/>
        <v>3.3663829838242971E-4</v>
      </c>
      <c r="HJ83" s="82">
        <f t="shared" si="87"/>
        <v>4.4664634942620621E-4</v>
      </c>
      <c r="HK83" s="82">
        <f t="shared" si="87"/>
        <v>8.6811810278103019E-4</v>
      </c>
      <c r="HL83" s="82">
        <f t="shared" si="87"/>
        <v>1.7423170164911784E-3</v>
      </c>
      <c r="HM83" s="82">
        <f t="shared" si="87"/>
        <v>1.2999835827233093E-3</v>
      </c>
      <c r="HN83" s="82">
        <f t="shared" si="87"/>
        <v>9.1625921944467423E-4</v>
      </c>
      <c r="HO83" s="82">
        <f t="shared" si="87"/>
        <v>7.0141433764926567E-4</v>
      </c>
      <c r="HP83" s="82">
        <f t="shared" si="87"/>
        <v>3.5941573884883056E-4</v>
      </c>
      <c r="HQ83" s="82">
        <f t="shared" si="87"/>
        <v>1.3066402238295662E-5</v>
      </c>
      <c r="HS83" s="82">
        <f t="shared" si="84"/>
        <v>5.4190874942697176E-11</v>
      </c>
      <c r="HT83" s="82">
        <f t="shared" si="84"/>
        <v>6.5307960140280643E-22</v>
      </c>
      <c r="HU83" s="82">
        <f t="shared" si="84"/>
        <v>4.6541154059330283E-23</v>
      </c>
      <c r="HV83" s="82">
        <f t="shared" si="84"/>
        <v>2.1621571215968713E-25</v>
      </c>
      <c r="HW83" s="82">
        <f t="shared" si="84"/>
        <v>9.7117768873199722E-29</v>
      </c>
      <c r="HX83" s="82">
        <f t="shared" si="84"/>
        <v>2.465726987878457E-25</v>
      </c>
      <c r="HY83" s="82">
        <f t="shared" si="84"/>
        <v>1.3566823495129306E-25</v>
      </c>
      <c r="HZ83" s="82">
        <f t="shared" si="84"/>
        <v>5.7475440168171046E-24</v>
      </c>
      <c r="IA83" s="82">
        <f t="shared" si="84"/>
        <v>3.0326942709005738E-23</v>
      </c>
      <c r="IB83" s="82">
        <f t="shared" si="84"/>
        <v>1.3901573686778568E-22</v>
      </c>
      <c r="IC83" s="82">
        <f t="shared" si="84"/>
        <v>2.6230259682677453E-23</v>
      </c>
      <c r="ID83" s="82">
        <f t="shared" si="84"/>
        <v>2.4530142347801994E-23</v>
      </c>
      <c r="IE83" s="82">
        <f t="shared" si="84"/>
        <v>6.4208921663326509E-22</v>
      </c>
      <c r="IF83" s="82">
        <f t="shared" si="84"/>
        <v>9.8720696337745161E-24</v>
      </c>
      <c r="IG83" s="82">
        <f t="shared" si="84"/>
        <v>3.3243502655585408E-20</v>
      </c>
      <c r="II83" s="82">
        <f t="shared" si="85"/>
        <v>5.0397242203220396E-76</v>
      </c>
      <c r="IJ83" s="82">
        <f t="shared" si="85"/>
        <v>5.1624299602437633E-121</v>
      </c>
      <c r="IK83" s="82">
        <f t="shared" si="85"/>
        <v>4.2337361126475513E-130</v>
      </c>
      <c r="IL83" s="82">
        <f t="shared" si="85"/>
        <v>5.567565709561252E-146</v>
      </c>
      <c r="IM83" s="82">
        <f t="shared" si="85"/>
        <v>5.9304058341091064E-170</v>
      </c>
      <c r="IN83" s="82">
        <f t="shared" si="85"/>
        <v>1.4245955196258149E-151</v>
      </c>
      <c r="IO83" s="82">
        <f t="shared" si="85"/>
        <v>7.1540572938915041E-154</v>
      </c>
      <c r="IP83" s="82">
        <f t="shared" si="85"/>
        <v>1.2867084999269579E-142</v>
      </c>
      <c r="IQ83" s="82">
        <f t="shared" si="85"/>
        <v>1.0997941918547463E-139</v>
      </c>
      <c r="IR83" s="82">
        <f t="shared" si="85"/>
        <v>5.5454971319524998E-138</v>
      </c>
      <c r="IS83" s="82">
        <f t="shared" si="85"/>
        <v>5.1837606248371138E-143</v>
      </c>
      <c r="IT83" s="82">
        <f t="shared" si="85"/>
        <v>2.4792085783561022E-141</v>
      </c>
      <c r="IU83" s="82">
        <f t="shared" si="85"/>
        <v>6.2759688878597613E-129</v>
      </c>
      <c r="IV83" s="82">
        <f t="shared" si="85"/>
        <v>2.5612305124117784E-86</v>
      </c>
      <c r="IW83" s="82">
        <f t="shared" si="85"/>
        <v>5.6167139869944437E-64</v>
      </c>
      <c r="IY83" s="82">
        <f t="shared" si="86"/>
        <v>3.5475674935621454E-2</v>
      </c>
      <c r="IZ83" s="82">
        <f t="shared" si="86"/>
        <v>0.6515158856675517</v>
      </c>
      <c r="JA83" s="82">
        <f t="shared" si="86"/>
        <v>0.57095651132674718</v>
      </c>
      <c r="JB83" s="82">
        <f t="shared" si="86"/>
        <v>0.66823045788891611</v>
      </c>
      <c r="JC83" s="82">
        <f t="shared" si="86"/>
        <v>0.67152338405140477</v>
      </c>
      <c r="JD83" s="82">
        <f t="shared" si="86"/>
        <v>0.39757133718299692</v>
      </c>
      <c r="JE83" s="82">
        <f t="shared" si="86"/>
        <v>0.25758623916272944</v>
      </c>
      <c r="JF83" s="82">
        <f t="shared" si="86"/>
        <v>0.34047072583761795</v>
      </c>
      <c r="JG83" s="82">
        <f t="shared" si="86"/>
        <v>0.16893976772525188</v>
      </c>
      <c r="JH83" s="82">
        <f t="shared" si="86"/>
        <v>9.4990610744540155E-2</v>
      </c>
      <c r="JI83" s="82">
        <f t="shared" si="86"/>
        <v>0.13639734465122993</v>
      </c>
      <c r="JJ83" s="82">
        <f t="shared" si="86"/>
        <v>0.28656497961602029</v>
      </c>
      <c r="JK83" s="82">
        <f t="shared" si="86"/>
        <v>0.47251366304395831</v>
      </c>
      <c r="JL83" s="82">
        <f t="shared" si="86"/>
        <v>0.32866226001754895</v>
      </c>
      <c r="JM83" s="82">
        <f t="shared" si="86"/>
        <v>0.24191949536859633</v>
      </c>
    </row>
    <row r="84" spans="2:273" x14ac:dyDescent="0.25">
      <c r="B84" s="2">
        <v>57</v>
      </c>
      <c r="C84" s="37">
        <v>0.361848</v>
      </c>
      <c r="D84" s="37">
        <v>0.63550399999999996</v>
      </c>
      <c r="E84" s="37">
        <v>0.67419600000000002</v>
      </c>
      <c r="F84" s="37">
        <v>0.64846899999999996</v>
      </c>
      <c r="G84" s="37">
        <v>0.65923600000000004</v>
      </c>
      <c r="H84" s="37">
        <v>0.32333000000000001</v>
      </c>
      <c r="I84" s="37">
        <v>0.25524400000000003</v>
      </c>
      <c r="J84" s="37">
        <v>0.27982699999999999</v>
      </c>
      <c r="K84" s="37">
        <v>0.24385999999999999</v>
      </c>
      <c r="L84" s="37">
        <v>0.25797599999999998</v>
      </c>
      <c r="M84" s="37">
        <v>0.24775700000000001</v>
      </c>
      <c r="N84" s="37">
        <v>0.26814300000000002</v>
      </c>
      <c r="O84" s="37">
        <v>0.41054000000000002</v>
      </c>
      <c r="P84" s="37">
        <v>0.29176000000000002</v>
      </c>
      <c r="Q84" s="37">
        <v>0.268654</v>
      </c>
      <c r="S84" s="4">
        <f t="shared" si="88"/>
        <v>0.30053540053611727</v>
      </c>
      <c r="T84" s="4">
        <f t="shared" si="88"/>
        <v>0.62437265444025569</v>
      </c>
      <c r="U84" s="4">
        <f t="shared" si="88"/>
        <v>0.70039277154716306</v>
      </c>
      <c r="V84" s="4">
        <f t="shared" si="88"/>
        <v>0.64601644142573533</v>
      </c>
      <c r="W84" s="4">
        <f t="shared" si="88"/>
        <v>0.67155046118512185</v>
      </c>
      <c r="X84" s="4">
        <f t="shared" si="88"/>
        <v>0.34501612547629429</v>
      </c>
      <c r="Y84" s="4">
        <f t="shared" si="88"/>
        <v>0.29217845661933739</v>
      </c>
      <c r="Z84" s="4">
        <f t="shared" si="88"/>
        <v>0.31372557109616939</v>
      </c>
      <c r="AA84" s="4">
        <f t="shared" si="88"/>
        <v>0.26152039877444971</v>
      </c>
      <c r="AB84" s="4">
        <f t="shared" si="88"/>
        <v>0.26214676830568379</v>
      </c>
      <c r="AC84" s="4">
        <f t="shared" si="88"/>
        <v>0.26288364798546138</v>
      </c>
      <c r="AD84" s="4">
        <f t="shared" si="88"/>
        <v>0.29794096098428419</v>
      </c>
      <c r="AE84" s="4">
        <f t="shared" si="88"/>
        <v>0.40130522861005452</v>
      </c>
      <c r="AF84" s="4">
        <f t="shared" si="88"/>
        <v>0.31953911419795111</v>
      </c>
      <c r="AG84" s="4">
        <f t="shared" si="88"/>
        <v>0.28771607731561682</v>
      </c>
      <c r="AI84" s="4">
        <f t="shared" si="89"/>
        <v>6.1312599463882733E-2</v>
      </c>
      <c r="AJ84" s="4">
        <f t="shared" si="89"/>
        <v>1.1131345559744266E-2</v>
      </c>
      <c r="AK84" s="4">
        <f t="shared" si="89"/>
        <v>-2.6196771547163045E-2</v>
      </c>
      <c r="AL84" s="4">
        <f t="shared" si="89"/>
        <v>2.4525585742646294E-3</v>
      </c>
      <c r="AM84" s="4">
        <f t="shared" si="89"/>
        <v>-1.2314461185121806E-2</v>
      </c>
      <c r="AN84" s="4">
        <f t="shared" si="89"/>
        <v>-2.1686125476294282E-2</v>
      </c>
      <c r="AO84" s="4">
        <f t="shared" si="89"/>
        <v>-3.6934456619337364E-2</v>
      </c>
      <c r="AP84" s="4">
        <f t="shared" si="89"/>
        <v>-3.3898571096169394E-2</v>
      </c>
      <c r="AQ84" s="4">
        <f t="shared" si="89"/>
        <v>-1.766039877444972E-2</v>
      </c>
      <c r="AR84" s="4">
        <f t="shared" si="89"/>
        <v>-4.170768305683803E-3</v>
      </c>
      <c r="AS84" s="4">
        <f t="shared" si="89"/>
        <v>-1.5126647985461372E-2</v>
      </c>
      <c r="AT84" s="4">
        <f t="shared" si="89"/>
        <v>-2.9797960984284166E-2</v>
      </c>
      <c r="AU84" s="4">
        <f t="shared" si="89"/>
        <v>9.2347713899454953E-3</v>
      </c>
      <c r="AV84" s="4">
        <f t="shared" si="89"/>
        <v>-2.7779114197951094E-2</v>
      </c>
      <c r="AW84" s="4">
        <f t="shared" si="89"/>
        <v>-1.9062077315616821E-2</v>
      </c>
      <c r="AY84" s="2">
        <f t="shared" si="80"/>
        <v>0.25365792667602505</v>
      </c>
      <c r="AZ84" s="2">
        <f t="shared" si="80"/>
        <v>0.24448133103951167</v>
      </c>
      <c r="BA84" s="2">
        <f t="shared" si="80"/>
        <v>0.25173597882308568</v>
      </c>
      <c r="BB84" s="2">
        <f t="shared" si="80"/>
        <v>0.27703054129827503</v>
      </c>
      <c r="BC84" s="2">
        <f t="shared" si="80"/>
        <v>0.24995446080685185</v>
      </c>
      <c r="BD84" s="2">
        <f t="shared" si="80"/>
        <v>0.23923616039182213</v>
      </c>
      <c r="BE84" s="2">
        <f t="shared" si="80"/>
        <v>0.2420846663536321</v>
      </c>
      <c r="BF84" s="2">
        <f t="shared" si="80"/>
        <v>0.23129078693729085</v>
      </c>
      <c r="BG84" s="2">
        <f t="shared" si="80"/>
        <v>0.23302453688676802</v>
      </c>
      <c r="BH84" s="2">
        <f t="shared" si="80"/>
        <v>0.24587938574975293</v>
      </c>
      <c r="BI84" s="2">
        <f t="shared" si="80"/>
        <v>0.23979841255726531</v>
      </c>
      <c r="BJ84" s="2">
        <f t="shared" si="80"/>
        <v>0.22867993699046815</v>
      </c>
      <c r="BK84" s="2">
        <f t="shared" si="80"/>
        <v>0.23816183467516341</v>
      </c>
      <c r="BL84" s="2">
        <f t="shared" si="80"/>
        <v>0.23461907258391443</v>
      </c>
      <c r="BM84" s="2">
        <f t="shared" si="80"/>
        <v>0.24747849535969016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0.46014531028985517</v>
      </c>
      <c r="DL84" s="2">
        <f t="shared" si="90"/>
        <v>0.27757945322128852</v>
      </c>
      <c r="DM84" s="2">
        <f t="shared" si="90"/>
        <v>0.29082514957872846</v>
      </c>
      <c r="DN84" s="2">
        <f t="shared" si="90"/>
        <v>0.28801472972972969</v>
      </c>
      <c r="DO84" s="2">
        <f t="shared" si="90"/>
        <v>0.28120989309552469</v>
      </c>
      <c r="DP84" s="2">
        <f t="shared" si="90"/>
        <v>0.27771844593837536</v>
      </c>
      <c r="DQ84" s="2">
        <f t="shared" si="90"/>
        <v>0.28266174175579317</v>
      </c>
      <c r="DR84" s="2">
        <f t="shared" si="90"/>
        <v>0.27036748540552585</v>
      </c>
      <c r="DS84" s="2">
        <f t="shared" si="90"/>
        <v>0.27489741770527859</v>
      </c>
      <c r="DT84" s="2">
        <f t="shared" si="90"/>
        <v>0.30652778262463348</v>
      </c>
      <c r="DU84" s="2">
        <f t="shared" si="90"/>
        <v>0.2793068924120235</v>
      </c>
      <c r="DV84" s="2">
        <f t="shared" si="90"/>
        <v>0.28211204288856301</v>
      </c>
      <c r="DW84" s="2">
        <f t="shared" si="90"/>
        <v>0.28538583500445636</v>
      </c>
      <c r="DX84" s="2">
        <f t="shared" si="90"/>
        <v>0.2654991017156863</v>
      </c>
      <c r="DY84" s="2">
        <f t="shared" si="90"/>
        <v>0.27567924048892284</v>
      </c>
      <c r="EA84" s="2">
        <f>CE$228*$B84+CE$229</f>
        <v>0.24394879315275905</v>
      </c>
      <c r="EB84" s="2">
        <f t="shared" si="91"/>
        <v>0.23991170591597599</v>
      </c>
      <c r="EC84" s="2">
        <f t="shared" si="91"/>
        <v>0.24496998413461538</v>
      </c>
      <c r="ED84" s="2">
        <f t="shared" si="91"/>
        <v>0.27520103668603119</v>
      </c>
      <c r="EE84" s="2">
        <f t="shared" si="91"/>
        <v>0.24466607795250894</v>
      </c>
      <c r="EF84" s="2">
        <f t="shared" si="91"/>
        <v>0.23424033798381561</v>
      </c>
      <c r="EG84" s="2">
        <f t="shared" si="91"/>
        <v>0.2375761353124542</v>
      </c>
      <c r="EH84" s="2">
        <f t="shared" si="91"/>
        <v>0.22677897562585292</v>
      </c>
      <c r="EI84" s="2">
        <f t="shared" si="91"/>
        <v>0.22868159350842487</v>
      </c>
      <c r="EJ84" s="2">
        <f t="shared" si="91"/>
        <v>0.24000921670329672</v>
      </c>
      <c r="EK84" s="2">
        <f t="shared" si="91"/>
        <v>0.23566120314728489</v>
      </c>
      <c r="EL84" s="2">
        <f t="shared" si="91"/>
        <v>0.22329035055693186</v>
      </c>
      <c r="EM84" s="2">
        <f t="shared" si="91"/>
        <v>0.23287371786760158</v>
      </c>
      <c r="EN84" s="2">
        <f t="shared" si="91"/>
        <v>0.2310934057689657</v>
      </c>
      <c r="EO84" s="2">
        <f t="shared" si="91"/>
        <v>0.24262425844400543</v>
      </c>
      <c r="EQ84" s="2">
        <f t="shared" si="92"/>
        <v>0.2310888298455526</v>
      </c>
      <c r="ER84" s="2">
        <f t="shared" si="92"/>
        <v>0.23411715222584248</v>
      </c>
      <c r="ES84" s="2">
        <f t="shared" si="92"/>
        <v>0.23733857746417075</v>
      </c>
      <c r="ET84" s="2">
        <f t="shared" si="92"/>
        <v>0.26290199209860537</v>
      </c>
      <c r="EU84" s="2">
        <f t="shared" si="92"/>
        <v>0.23908264149946684</v>
      </c>
      <c r="EV84" s="2">
        <f t="shared" si="92"/>
        <v>0.23038774870221962</v>
      </c>
      <c r="EW84" s="2">
        <f t="shared" si="92"/>
        <v>0.23518737417608598</v>
      </c>
      <c r="EX84" s="2">
        <f t="shared" si="92"/>
        <v>0.22687228344174548</v>
      </c>
      <c r="EY84" s="2">
        <f t="shared" si="92"/>
        <v>0.22691140035736757</v>
      </c>
      <c r="EZ84" s="2">
        <f t="shared" si="92"/>
        <v>0.237494040734988</v>
      </c>
      <c r="FA84" s="2">
        <f t="shared" si="92"/>
        <v>0.23133294601951548</v>
      </c>
      <c r="FB84" s="2">
        <f t="shared" si="92"/>
        <v>0.22418360819110841</v>
      </c>
      <c r="FC84" s="2">
        <f t="shared" si="92"/>
        <v>0.23393222912083442</v>
      </c>
      <c r="FD84" s="2">
        <f t="shared" si="92"/>
        <v>0.23254215939070638</v>
      </c>
      <c r="FE84" s="2">
        <f t="shared" si="92"/>
        <v>0.24474041684284076</v>
      </c>
      <c r="FG84" s="2">
        <f t="shared" si="93"/>
        <v>0.95501302101596952</v>
      </c>
      <c r="FH84" s="2">
        <f t="shared" si="93"/>
        <v>0.87863620393193642</v>
      </c>
      <c r="FI84" s="2">
        <f t="shared" si="93"/>
        <v>0.85243128936157597</v>
      </c>
      <c r="FJ84" s="2">
        <f t="shared" si="93"/>
        <v>0.85709257926652727</v>
      </c>
      <c r="FK84" s="2">
        <f t="shared" si="93"/>
        <v>0.85526911892413393</v>
      </c>
      <c r="FL84" s="2">
        <f t="shared" si="93"/>
        <v>0.88508265241344197</v>
      </c>
      <c r="FM84" s="2">
        <f t="shared" si="93"/>
        <v>0.89999113742575798</v>
      </c>
      <c r="FN84" s="2">
        <f t="shared" si="93"/>
        <v>0.89649124705554084</v>
      </c>
      <c r="FO84" s="2">
        <f t="shared" si="93"/>
        <v>0.90601885888349043</v>
      </c>
      <c r="FP84" s="2">
        <f t="shared" si="93"/>
        <v>0.91174159530971088</v>
      </c>
      <c r="FQ84" s="2">
        <f t="shared" si="93"/>
        <v>0.90518737345770672</v>
      </c>
      <c r="FR84" s="2">
        <f t="shared" si="93"/>
        <v>0.90837681277925275</v>
      </c>
      <c r="FS84" s="2">
        <f t="shared" si="93"/>
        <v>0.8992999500248372</v>
      </c>
      <c r="FT84" s="2">
        <f t="shared" si="93"/>
        <v>0.89753087310107393</v>
      </c>
      <c r="FU84" s="2">
        <f t="shared" si="93"/>
        <v>0.85315190337845326</v>
      </c>
      <c r="FW84" s="2">
        <f t="shared" si="82"/>
        <v>1.3137401093289425E-3</v>
      </c>
      <c r="FX84" s="2">
        <f t="shared" si="82"/>
        <v>3.2369684878907407E-4</v>
      </c>
      <c r="FY84" s="2">
        <f t="shared" si="82"/>
        <v>1.0390643079508204E-4</v>
      </c>
      <c r="FZ84" s="2">
        <f t="shared" si="82"/>
        <v>1.3555611492234646E-4</v>
      </c>
      <c r="GA84" s="2">
        <f t="shared" si="82"/>
        <v>1.13856257642603E-4</v>
      </c>
      <c r="GB84" s="2">
        <f t="shared" si="82"/>
        <v>1.470274073084835E-4</v>
      </c>
      <c r="GC84" s="2">
        <f t="shared" si="82"/>
        <v>1.7966538546050205E-4</v>
      </c>
      <c r="GD84" s="2">
        <f t="shared" si="82"/>
        <v>2.0385684158080969E-4</v>
      </c>
      <c r="GE84" s="2">
        <f t="shared" si="82"/>
        <v>2.669298075555591E-4</v>
      </c>
      <c r="GF84" s="2">
        <f t="shared" si="82"/>
        <v>2.5980848061201735E-4</v>
      </c>
      <c r="GG84" s="2">
        <f t="shared" si="82"/>
        <v>2.2018711691003051E-4</v>
      </c>
      <c r="GH84" s="2">
        <f t="shared" si="82"/>
        <v>1.7408683462895799E-4</v>
      </c>
      <c r="GI84" s="2">
        <f t="shared" si="82"/>
        <v>1.3602838752572828E-4</v>
      </c>
      <c r="GJ84" s="2">
        <f t="shared" si="82"/>
        <v>1.0021782596796191E-4</v>
      </c>
      <c r="GK84" s="2">
        <f t="shared" si="82"/>
        <v>8.3036567241869018E-5</v>
      </c>
      <c r="GM84" s="82">
        <f t="shared" si="83"/>
        <v>1.3642629546778843E-3</v>
      </c>
      <c r="GN84" s="82">
        <f t="shared" si="83"/>
        <v>0.6171527975162282</v>
      </c>
      <c r="GO84" s="82">
        <f t="shared" si="83"/>
        <v>0.62875177814369843</v>
      </c>
      <c r="GP84" s="82">
        <f t="shared" si="83"/>
        <v>0.63803435554988253</v>
      </c>
      <c r="GQ84" s="82">
        <f t="shared" si="83"/>
        <v>0.67936995718476079</v>
      </c>
      <c r="GR84" s="82">
        <f t="shared" si="83"/>
        <v>0.23220012525332048</v>
      </c>
      <c r="GS84" s="82">
        <f t="shared" si="83"/>
        <v>0.12372186205964664</v>
      </c>
      <c r="GT84" s="82">
        <f t="shared" si="83"/>
        <v>0.19050342420490932</v>
      </c>
      <c r="GU84" s="82">
        <f t="shared" si="83"/>
        <v>7.0674919773571418E-2</v>
      </c>
      <c r="GV84" s="82">
        <f t="shared" si="83"/>
        <v>3.6100312396035499E-2</v>
      </c>
      <c r="GW84" s="82">
        <f t="shared" si="83"/>
        <v>5.6604929249786308E-2</v>
      </c>
      <c r="GX84" s="82">
        <f t="shared" si="83"/>
        <v>0.16191140798839487</v>
      </c>
      <c r="GY84" s="82">
        <f t="shared" si="83"/>
        <v>0.34341901694526872</v>
      </c>
      <c r="GZ84" s="82">
        <f t="shared" si="83"/>
        <v>0.20791705119404499</v>
      </c>
      <c r="HA84" s="82">
        <f t="shared" si="83"/>
        <v>0.14145138145638345</v>
      </c>
      <c r="HC84" s="82">
        <f t="shared" si="73"/>
        <v>4.4414525434485291E-2</v>
      </c>
      <c r="HD84" s="82">
        <f t="shared" si="73"/>
        <v>1.305170948928973E-4</v>
      </c>
      <c r="HE84" s="82">
        <f t="shared" si="73"/>
        <v>1.1463296553187405E-4</v>
      </c>
      <c r="HF84" s="82">
        <f t="shared" si="73"/>
        <v>1.198081843523025E-4</v>
      </c>
      <c r="HG84" s="82">
        <f t="shared" si="87"/>
        <v>5.5333647608268593E-5</v>
      </c>
      <c r="HH84" s="82">
        <f t="shared" si="87"/>
        <v>5.6230320445354361E-4</v>
      </c>
      <c r="HI84" s="82">
        <f t="shared" si="87"/>
        <v>5.9169592614818055E-4</v>
      </c>
      <c r="HJ84" s="82">
        <f t="shared" si="87"/>
        <v>7.6693204313500827E-4</v>
      </c>
      <c r="HK84" s="82">
        <f t="shared" si="87"/>
        <v>1.4699940209371759E-3</v>
      </c>
      <c r="HL84" s="82">
        <f t="shared" si="87"/>
        <v>2.856155571583478E-3</v>
      </c>
      <c r="HM84" s="82">
        <f t="shared" si="87"/>
        <v>2.1546482080933814E-3</v>
      </c>
      <c r="HN84" s="82">
        <f t="shared" si="87"/>
        <v>1.5142067093850454E-3</v>
      </c>
      <c r="HO84" s="82">
        <f t="shared" si="87"/>
        <v>1.1292014048011399E-3</v>
      </c>
      <c r="HP84" s="82">
        <f t="shared" si="87"/>
        <v>6.1220995239992006E-4</v>
      </c>
      <c r="HQ84" s="82">
        <f t="shared" si="87"/>
        <v>2.9060212650398632E-5</v>
      </c>
      <c r="HS84" s="82">
        <f t="shared" si="84"/>
        <v>1.4272666459856709E-10</v>
      </c>
      <c r="HT84" s="82">
        <f t="shared" si="84"/>
        <v>2.8615907485915891E-21</v>
      </c>
      <c r="HU84" s="82">
        <f t="shared" si="84"/>
        <v>1.854920941017056E-22</v>
      </c>
      <c r="HV84" s="82">
        <f t="shared" si="84"/>
        <v>1.0573671401179678E-24</v>
      </c>
      <c r="HW84" s="82">
        <f t="shared" si="84"/>
        <v>5.8429846710441284E-28</v>
      </c>
      <c r="HX84" s="82">
        <f t="shared" si="84"/>
        <v>1.2588015465110475E-24</v>
      </c>
      <c r="HY84" s="82">
        <f t="shared" si="84"/>
        <v>7.3468124504182378E-25</v>
      </c>
      <c r="HZ84" s="82">
        <f t="shared" si="84"/>
        <v>2.8276268886841137E-23</v>
      </c>
      <c r="IA84" s="82">
        <f t="shared" si="84"/>
        <v>1.5038418128967778E-22</v>
      </c>
      <c r="IB84" s="82">
        <f t="shared" si="84"/>
        <v>6.6290882866679342E-22</v>
      </c>
      <c r="IC84" s="82">
        <f t="shared" si="84"/>
        <v>1.2813248360909801E-22</v>
      </c>
      <c r="ID84" s="82">
        <f t="shared" si="84"/>
        <v>1.1393649948951423E-22</v>
      </c>
      <c r="IE84" s="82">
        <f t="shared" si="84"/>
        <v>2.55133536377789E-21</v>
      </c>
      <c r="IF84" s="82">
        <f t="shared" si="84"/>
        <v>4.3624449635323902E-23</v>
      </c>
      <c r="IG84" s="82">
        <f t="shared" si="84"/>
        <v>1.1230158921834076E-19</v>
      </c>
      <c r="II84" s="82">
        <f t="shared" si="85"/>
        <v>5.2408051605592833E-74</v>
      </c>
      <c r="IJ84" s="82">
        <f t="shared" si="85"/>
        <v>2.4861463535058506E-118</v>
      </c>
      <c r="IK84" s="82">
        <f t="shared" si="85"/>
        <v>1.4500246417418941E-127</v>
      </c>
      <c r="IL84" s="82">
        <f t="shared" si="85"/>
        <v>4.7618633933337526E-143</v>
      </c>
      <c r="IM84" s="82">
        <f t="shared" si="85"/>
        <v>1.342918529062856E-166</v>
      </c>
      <c r="IN84" s="82">
        <f t="shared" si="85"/>
        <v>1.687078933080897E-148</v>
      </c>
      <c r="IO84" s="82">
        <f t="shared" si="85"/>
        <v>1.1132327538851988E-150</v>
      </c>
      <c r="IP84" s="82">
        <f t="shared" si="85"/>
        <v>1.2838235882173703E-139</v>
      </c>
      <c r="IQ84" s="82">
        <f t="shared" si="85"/>
        <v>1.1817756940666522E-136</v>
      </c>
      <c r="IR84" s="82">
        <f t="shared" si="85"/>
        <v>5.3467481859244441E-135</v>
      </c>
      <c r="IS84" s="82">
        <f t="shared" si="85"/>
        <v>5.6125537999784868E-140</v>
      </c>
      <c r="IT84" s="82">
        <f t="shared" si="85"/>
        <v>2.0541031629728067E-138</v>
      </c>
      <c r="IU84" s="82">
        <f t="shared" si="85"/>
        <v>2.4212675099603421E-126</v>
      </c>
      <c r="IV84" s="82">
        <f t="shared" si="85"/>
        <v>1.1808321627397204E-84</v>
      </c>
      <c r="IW84" s="82">
        <f t="shared" si="85"/>
        <v>8.9134874872051012E-63</v>
      </c>
      <c r="IY84" s="82">
        <f t="shared" si="86"/>
        <v>4.5778788531889839E-2</v>
      </c>
      <c r="IZ84" s="82">
        <f t="shared" si="86"/>
        <v>0.61728331461112107</v>
      </c>
      <c r="JA84" s="82">
        <f t="shared" si="86"/>
        <v>0.62886641110923025</v>
      </c>
      <c r="JB84" s="82">
        <f t="shared" si="86"/>
        <v>0.63815416373423484</v>
      </c>
      <c r="JC84" s="82">
        <f t="shared" si="86"/>
        <v>0.67942529083236902</v>
      </c>
      <c r="JD84" s="82">
        <f t="shared" si="86"/>
        <v>0.23276242845777403</v>
      </c>
      <c r="JE84" s="82">
        <f t="shared" si="86"/>
        <v>0.12431355798579481</v>
      </c>
      <c r="JF84" s="82">
        <f t="shared" si="86"/>
        <v>0.19127035624804434</v>
      </c>
      <c r="JG84" s="82">
        <f t="shared" si="86"/>
        <v>7.2144913794508589E-2</v>
      </c>
      <c r="JH84" s="82">
        <f t="shared" si="86"/>
        <v>3.895646796761898E-2</v>
      </c>
      <c r="JI84" s="82">
        <f t="shared" si="86"/>
        <v>5.8759577457879686E-2</v>
      </c>
      <c r="JJ84" s="82">
        <f t="shared" si="86"/>
        <v>0.16342561469777991</v>
      </c>
      <c r="JK84" s="82">
        <f t="shared" si="86"/>
        <v>0.34454821835006988</v>
      </c>
      <c r="JL84" s="82">
        <f t="shared" si="86"/>
        <v>0.20852926114644491</v>
      </c>
      <c r="JM84" s="82">
        <f t="shared" si="86"/>
        <v>0.14148044166903384</v>
      </c>
    </row>
    <row r="85" spans="2:273" x14ac:dyDescent="0.25">
      <c r="B85" s="2">
        <v>58</v>
      </c>
      <c r="C85" s="37">
        <v>0.36233599999999999</v>
      </c>
      <c r="D85" s="37">
        <v>0.58682199999999995</v>
      </c>
      <c r="E85" s="37">
        <v>0.66478899999999996</v>
      </c>
      <c r="F85" s="37">
        <v>0.608178</v>
      </c>
      <c r="G85" s="37">
        <v>0.62649500000000002</v>
      </c>
      <c r="H85" s="37">
        <v>0.25391599999999998</v>
      </c>
      <c r="I85" s="37">
        <v>0.24186199999999999</v>
      </c>
      <c r="J85" s="37">
        <v>0.24277599999999999</v>
      </c>
      <c r="K85" s="37">
        <v>0.23993200000000001</v>
      </c>
      <c r="L85" s="37">
        <v>0.261463</v>
      </c>
      <c r="M85" s="37">
        <v>0.24690599999999999</v>
      </c>
      <c r="N85" s="37">
        <v>0.24713599999999999</v>
      </c>
      <c r="O85" s="37">
        <v>0.30270399999999997</v>
      </c>
      <c r="P85" s="37">
        <v>0.25347500000000001</v>
      </c>
      <c r="Q85" s="37">
        <v>0.24895700000000001</v>
      </c>
      <c r="S85" s="4">
        <f t="shared" si="88"/>
        <v>0.31331408653631088</v>
      </c>
      <c r="T85" s="4">
        <f t="shared" si="88"/>
        <v>0.54881255186498479</v>
      </c>
      <c r="U85" s="4">
        <f t="shared" si="88"/>
        <v>0.69330662859378012</v>
      </c>
      <c r="V85" s="4">
        <f t="shared" si="88"/>
        <v>0.56453491443716952</v>
      </c>
      <c r="W85" s="4">
        <f t="shared" si="88"/>
        <v>0.60405079012280816</v>
      </c>
      <c r="X85" s="4">
        <f t="shared" si="88"/>
        <v>0.28432438169175506</v>
      </c>
      <c r="Y85" s="4">
        <f t="shared" si="88"/>
        <v>0.25976314057141492</v>
      </c>
      <c r="Z85" s="4">
        <f t="shared" si="88"/>
        <v>0.26604417413365189</v>
      </c>
      <c r="AA85" s="4">
        <f t="shared" si="88"/>
        <v>0.24393709336191927</v>
      </c>
      <c r="AB85" s="4">
        <f t="shared" si="88"/>
        <v>0.2551359491034163</v>
      </c>
      <c r="AC85" s="4">
        <f t="shared" si="88"/>
        <v>0.25034631730494239</v>
      </c>
      <c r="AD85" s="4">
        <f t="shared" si="88"/>
        <v>0.26083649196927805</v>
      </c>
      <c r="AE85" s="4">
        <f t="shared" si="88"/>
        <v>0.33439125500333494</v>
      </c>
      <c r="AF85" s="4">
        <f t="shared" si="88"/>
        <v>0.27724397195241846</v>
      </c>
      <c r="AG85" s="4">
        <f t="shared" si="88"/>
        <v>0.26438749183150573</v>
      </c>
      <c r="AI85" s="4">
        <f t="shared" si="89"/>
        <v>4.9021913463689115E-2</v>
      </c>
      <c r="AJ85" s="4">
        <f t="shared" si="89"/>
        <v>3.8009448135015167E-2</v>
      </c>
      <c r="AK85" s="4">
        <f t="shared" si="89"/>
        <v>-2.8517628593780153E-2</v>
      </c>
      <c r="AL85" s="4">
        <f t="shared" si="89"/>
        <v>4.3643085562830475E-2</v>
      </c>
      <c r="AM85" s="4">
        <f t="shared" si="89"/>
        <v>2.2444209877191867E-2</v>
      </c>
      <c r="AN85" s="4">
        <f t="shared" si="89"/>
        <v>-3.0408381691755082E-2</v>
      </c>
      <c r="AO85" s="4">
        <f t="shared" si="89"/>
        <v>-1.7901140571414925E-2</v>
      </c>
      <c r="AP85" s="4">
        <f t="shared" si="89"/>
        <v>-2.3268174133651898E-2</v>
      </c>
      <c r="AQ85" s="4">
        <f t="shared" si="89"/>
        <v>-4.0050933619192597E-3</v>
      </c>
      <c r="AR85" s="4">
        <f t="shared" si="89"/>
        <v>6.3270508965836969E-3</v>
      </c>
      <c r="AS85" s="4">
        <f t="shared" si="89"/>
        <v>-3.440317304942403E-3</v>
      </c>
      <c r="AT85" s="4">
        <f t="shared" si="89"/>
        <v>-1.3700491969278056E-2</v>
      </c>
      <c r="AU85" s="4">
        <f t="shared" si="89"/>
        <v>-3.1687255003334969E-2</v>
      </c>
      <c r="AV85" s="4">
        <f t="shared" si="89"/>
        <v>-2.376897195241845E-2</v>
      </c>
      <c r="AW85" s="4">
        <f t="shared" si="89"/>
        <v>-1.5430491831505716E-2</v>
      </c>
      <c r="AY85" s="2">
        <f t="shared" si="80"/>
        <v>0.25251438978285401</v>
      </c>
      <c r="AZ85" s="2">
        <f t="shared" si="80"/>
        <v>0.24387957282273603</v>
      </c>
      <c r="BA85" s="2">
        <f t="shared" si="80"/>
        <v>0.25096163818724121</v>
      </c>
      <c r="BB85" s="2">
        <f t="shared" si="80"/>
        <v>0.27634642400492793</v>
      </c>
      <c r="BC85" s="2">
        <f t="shared" si="80"/>
        <v>0.24930051415199234</v>
      </c>
      <c r="BD85" s="2">
        <f t="shared" si="80"/>
        <v>0.23857088378002717</v>
      </c>
      <c r="BE85" s="2">
        <f t="shared" si="80"/>
        <v>0.24136718523834166</v>
      </c>
      <c r="BF85" s="2">
        <f t="shared" si="80"/>
        <v>0.23066371665427132</v>
      </c>
      <c r="BG85" s="2">
        <f t="shared" si="80"/>
        <v>0.23243370058446805</v>
      </c>
      <c r="BH85" s="2">
        <f t="shared" si="80"/>
        <v>0.24509859982683951</v>
      </c>
      <c r="BI85" s="2">
        <f t="shared" si="80"/>
        <v>0.23913279876896379</v>
      </c>
      <c r="BJ85" s="2">
        <f t="shared" si="80"/>
        <v>0.22804193186895438</v>
      </c>
      <c r="BK85" s="2">
        <f t="shared" si="80"/>
        <v>0.23751395108010817</v>
      </c>
      <c r="BL85" s="2">
        <f t="shared" si="80"/>
        <v>0.23411436710180231</v>
      </c>
      <c r="BM85" s="2">
        <f t="shared" si="80"/>
        <v>0.24699702348841515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0.4639957163768117</v>
      </c>
      <c r="DL85" s="2">
        <f t="shared" si="90"/>
        <v>0.27823976526610644</v>
      </c>
      <c r="DM85" s="2">
        <f t="shared" si="90"/>
        <v>0.29160794430462844</v>
      </c>
      <c r="DN85" s="2">
        <f t="shared" si="90"/>
        <v>0.28857529729729725</v>
      </c>
      <c r="DO85" s="2">
        <f t="shared" si="90"/>
        <v>0.28166633734544261</v>
      </c>
      <c r="DP85" s="2">
        <f t="shared" si="90"/>
        <v>0.27844315994397761</v>
      </c>
      <c r="DQ85" s="2">
        <f t="shared" si="90"/>
        <v>0.28354110204991084</v>
      </c>
      <c r="DR85" s="2">
        <f t="shared" si="90"/>
        <v>0.27089013213012475</v>
      </c>
      <c r="DS85" s="2">
        <f t="shared" si="90"/>
        <v>0.27538668530058652</v>
      </c>
      <c r="DT85" s="2">
        <f t="shared" si="90"/>
        <v>0.3075980522360704</v>
      </c>
      <c r="DU85" s="2">
        <f t="shared" si="90"/>
        <v>0.2798821616568915</v>
      </c>
      <c r="DV85" s="2">
        <f t="shared" si="90"/>
        <v>0.28285556726539585</v>
      </c>
      <c r="DW85" s="2">
        <f t="shared" si="90"/>
        <v>0.28617527517825314</v>
      </c>
      <c r="DX85" s="2">
        <f t="shared" si="90"/>
        <v>0.26578001180926919</v>
      </c>
      <c r="DY85" s="2">
        <f t="shared" si="90"/>
        <v>0.27638563789152026</v>
      </c>
      <c r="EA85" s="2">
        <f t="shared" ref="EA85:EL116" si="94">CE$228*$B85+CE$229</f>
        <v>0.24344777304845219</v>
      </c>
      <c r="EB85" s="2">
        <f t="shared" si="91"/>
        <v>0.23955335963522045</v>
      </c>
      <c r="EC85" s="2">
        <f t="shared" si="91"/>
        <v>0.24454527283653846</v>
      </c>
      <c r="ED85" s="2">
        <f t="shared" si="91"/>
        <v>0.27448891287164956</v>
      </c>
      <c r="EE85" s="2">
        <f t="shared" si="91"/>
        <v>0.24430619213612037</v>
      </c>
      <c r="EF85" s="2">
        <f t="shared" si="91"/>
        <v>0.23385014124169787</v>
      </c>
      <c r="EG85" s="2">
        <f t="shared" si="91"/>
        <v>0.23709359589795986</v>
      </c>
      <c r="EH85" s="2">
        <f t="shared" si="91"/>
        <v>0.22642782696804362</v>
      </c>
      <c r="EI85" s="2">
        <f t="shared" si="91"/>
        <v>0.22837078593544852</v>
      </c>
      <c r="EJ85" s="2">
        <f t="shared" si="91"/>
        <v>0.23958163150183154</v>
      </c>
      <c r="EK85" s="2">
        <f t="shared" si="91"/>
        <v>0.23524123909665523</v>
      </c>
      <c r="EL85" s="2">
        <f t="shared" si="91"/>
        <v>0.22299945783794245</v>
      </c>
      <c r="EM85" s="2">
        <f t="shared" si="91"/>
        <v>0.23254432253660551</v>
      </c>
      <c r="EN85" s="2">
        <f t="shared" si="91"/>
        <v>0.2308170966318982</v>
      </c>
      <c r="EO85" s="2">
        <f t="shared" si="91"/>
        <v>0.24238340777455306</v>
      </c>
      <c r="EQ85" s="2">
        <f t="shared" si="92"/>
        <v>0.23086704730945268</v>
      </c>
      <c r="ER85" s="2">
        <f t="shared" si="92"/>
        <v>0.2338752776694854</v>
      </c>
      <c r="ES85" s="2">
        <f t="shared" si="92"/>
        <v>0.2370522981333141</v>
      </c>
      <c r="ET85" s="2">
        <f t="shared" si="92"/>
        <v>0.26244121085189415</v>
      </c>
      <c r="EU85" s="2">
        <f t="shared" si="92"/>
        <v>0.23883688130744785</v>
      </c>
      <c r="EV85" s="2">
        <f t="shared" si="92"/>
        <v>0.23008318613793433</v>
      </c>
      <c r="EW85" s="2">
        <f t="shared" si="92"/>
        <v>0.23476197538859428</v>
      </c>
      <c r="EX85" s="2">
        <f t="shared" si="92"/>
        <v>0.2265179914153454</v>
      </c>
      <c r="EY85" s="2">
        <f t="shared" si="92"/>
        <v>0.22664411652758154</v>
      </c>
      <c r="EZ85" s="2">
        <f t="shared" si="92"/>
        <v>0.23712181304128871</v>
      </c>
      <c r="FA85" s="2">
        <f t="shared" si="92"/>
        <v>0.23101185264601942</v>
      </c>
      <c r="FB85" s="2">
        <f t="shared" si="92"/>
        <v>0.2238744497824155</v>
      </c>
      <c r="FC85" s="2">
        <f t="shared" si="92"/>
        <v>0.23358079896127257</v>
      </c>
      <c r="FD85" s="2">
        <f t="shared" si="92"/>
        <v>0.23223122982405783</v>
      </c>
      <c r="FE85" s="2">
        <f t="shared" si="92"/>
        <v>0.24443552411347141</v>
      </c>
      <c r="FG85" s="2">
        <f t="shared" si="93"/>
        <v>0.95880833583231362</v>
      </c>
      <c r="FH85" s="2">
        <f t="shared" si="93"/>
        <v>0.88812017151852196</v>
      </c>
      <c r="FI85" s="2">
        <f t="shared" si="93"/>
        <v>0.86364524526376463</v>
      </c>
      <c r="FJ85" s="2">
        <f t="shared" si="93"/>
        <v>0.86800716523651988</v>
      </c>
      <c r="FK85" s="2">
        <f t="shared" si="93"/>
        <v>0.86630124765056971</v>
      </c>
      <c r="FL85" s="2">
        <f t="shared" si="93"/>
        <v>0.89412356582299046</v>
      </c>
      <c r="FM85" s="2">
        <f t="shared" si="93"/>
        <v>0.90798109492120305</v>
      </c>
      <c r="FN85" s="2">
        <f t="shared" si="93"/>
        <v>0.90473122081249713</v>
      </c>
      <c r="FO85" s="2">
        <f t="shared" si="93"/>
        <v>0.91357349200669524</v>
      </c>
      <c r="FP85" s="2">
        <f t="shared" si="93"/>
        <v>0.91887739773680355</v>
      </c>
      <c r="FQ85" s="2">
        <f t="shared" si="93"/>
        <v>0.91280241245658944</v>
      </c>
      <c r="FR85" s="2">
        <f t="shared" si="93"/>
        <v>0.9157595262794348</v>
      </c>
      <c r="FS85" s="2">
        <f t="shared" si="93"/>
        <v>0.90733944283932333</v>
      </c>
      <c r="FT85" s="2">
        <f t="shared" si="93"/>
        <v>0.90569679157744143</v>
      </c>
      <c r="FU85" s="2">
        <f t="shared" si="93"/>
        <v>0.86431981494035459</v>
      </c>
      <c r="FW85" s="2">
        <f t="shared" si="82"/>
        <v>1.4403048305641388E-3</v>
      </c>
      <c r="FX85" s="2">
        <f t="shared" si="82"/>
        <v>3.5491545295859064E-4</v>
      </c>
      <c r="FY85" s="2">
        <f t="shared" si="82"/>
        <v>1.1392999369128977E-4</v>
      </c>
      <c r="FZ85" s="2">
        <f t="shared" si="82"/>
        <v>1.4863238052083009E-4</v>
      </c>
      <c r="GA85" s="2">
        <f t="shared" si="82"/>
        <v>1.2483953268145734E-4</v>
      </c>
      <c r="GB85" s="2">
        <f t="shared" si="82"/>
        <v>1.6121005959434748E-4</v>
      </c>
      <c r="GC85" s="2">
        <f t="shared" si="82"/>
        <v>1.9699576307546042E-4</v>
      </c>
      <c r="GD85" s="2">
        <f t="shared" si="82"/>
        <v>2.2352018579099671E-4</v>
      </c>
      <c r="GE85" s="2">
        <f t="shared" si="82"/>
        <v>2.926751766489575E-4</v>
      </c>
      <c r="GF85" s="2">
        <f t="shared" si="82"/>
        <v>2.8486719372480709E-4</v>
      </c>
      <c r="GG85" s="2">
        <f t="shared" si="82"/>
        <v>2.4142524410524876E-4</v>
      </c>
      <c r="GH85" s="2">
        <f t="shared" si="82"/>
        <v>1.9087921247843226E-4</v>
      </c>
      <c r="GI85" s="2">
        <f t="shared" si="82"/>
        <v>1.4915020356499482E-4</v>
      </c>
      <c r="GJ85" s="2">
        <f t="shared" si="82"/>
        <v>1.0988559857301343E-4</v>
      </c>
      <c r="GK85" s="2">
        <f t="shared" si="82"/>
        <v>9.1047056065452395E-5</v>
      </c>
      <c r="GM85" s="82">
        <f t="shared" si="83"/>
        <v>4.7402887250513849E-4</v>
      </c>
      <c r="GN85" s="82">
        <f t="shared" si="83"/>
        <v>0.53819253102714193</v>
      </c>
      <c r="GO85" s="82">
        <f t="shared" si="83"/>
        <v>0.66624618711916084</v>
      </c>
      <c r="GP85" s="82">
        <f t="shared" si="83"/>
        <v>0.54568319242521146</v>
      </c>
      <c r="GQ85" s="82">
        <f t="shared" si="83"/>
        <v>0.62308949003330538</v>
      </c>
      <c r="GR85" s="82">
        <f t="shared" si="83"/>
        <v>0.10903511507340628</v>
      </c>
      <c r="GS85" s="82">
        <f t="shared" si="83"/>
        <v>4.6904625321592404E-2</v>
      </c>
      <c r="GT85" s="82">
        <f t="shared" si="83"/>
        <v>8.682618733906379E-2</v>
      </c>
      <c r="GU85" s="82">
        <f t="shared" si="83"/>
        <v>2.3375892756890639E-2</v>
      </c>
      <c r="GV85" s="82">
        <f t="shared" si="83"/>
        <v>1.1312739993670681E-2</v>
      </c>
      <c r="GW85" s="82">
        <f t="shared" si="83"/>
        <v>1.9119383526375426E-2</v>
      </c>
      <c r="GX85" s="82">
        <f t="shared" si="83"/>
        <v>7.7539815350189528E-2</v>
      </c>
      <c r="GY85" s="82">
        <f t="shared" si="83"/>
        <v>0.22053470126034966</v>
      </c>
      <c r="GZ85" s="82">
        <f t="shared" si="83"/>
        <v>0.11489944160840102</v>
      </c>
      <c r="HA85" s="82">
        <f t="shared" si="83"/>
        <v>7.1886752885255534E-2</v>
      </c>
      <c r="HC85" s="82">
        <f t="shared" si="73"/>
        <v>6.0866754486657293E-2</v>
      </c>
      <c r="HD85" s="82">
        <f t="shared" si="73"/>
        <v>2.3039280495868196E-4</v>
      </c>
      <c r="HE85" s="82">
        <f t="shared" si="73"/>
        <v>1.9319106470174009E-4</v>
      </c>
      <c r="HF85" s="82">
        <f t="shared" si="73"/>
        <v>2.1131572681351915E-4</v>
      </c>
      <c r="HG85" s="82">
        <f t="shared" si="87"/>
        <v>1.0358868599681615E-4</v>
      </c>
      <c r="HH85" s="82">
        <f t="shared" si="87"/>
        <v>9.5413777964703625E-4</v>
      </c>
      <c r="HI85" s="82">
        <f t="shared" si="87"/>
        <v>1.0182163294786381E-3</v>
      </c>
      <c r="HJ85" s="82">
        <f t="shared" si="87"/>
        <v>1.2906307379308504E-3</v>
      </c>
      <c r="HK85" s="82">
        <f t="shared" si="87"/>
        <v>2.4376454534976505E-3</v>
      </c>
      <c r="HL85" s="82">
        <f t="shared" si="87"/>
        <v>4.5875590843947687E-3</v>
      </c>
      <c r="HM85" s="82">
        <f t="shared" si="87"/>
        <v>3.4991368384494161E-3</v>
      </c>
      <c r="HN85" s="82">
        <f t="shared" si="87"/>
        <v>2.4549352566667652E-3</v>
      </c>
      <c r="HO85" s="82">
        <f t="shared" si="87"/>
        <v>1.7880842018476789E-3</v>
      </c>
      <c r="HP85" s="82">
        <f t="shared" si="87"/>
        <v>1.0231809033382441E-3</v>
      </c>
      <c r="HQ85" s="82">
        <f t="shared" si="87"/>
        <v>6.2696008338062443E-5</v>
      </c>
      <c r="HS85" s="82">
        <f t="shared" si="84"/>
        <v>3.6815082731327631E-10</v>
      </c>
      <c r="HT85" s="82">
        <f t="shared" si="84"/>
        <v>1.2250927873428301E-20</v>
      </c>
      <c r="HU85" s="82">
        <f t="shared" si="84"/>
        <v>7.2520080657801448E-22</v>
      </c>
      <c r="HV85" s="82">
        <f t="shared" si="84"/>
        <v>5.0535969981144656E-24</v>
      </c>
      <c r="HW85" s="82">
        <f t="shared" si="84"/>
        <v>3.4258918142099104E-27</v>
      </c>
      <c r="HX85" s="82">
        <f t="shared" si="84"/>
        <v>6.2723396203890174E-24</v>
      </c>
      <c r="HY85" s="82">
        <f t="shared" si="84"/>
        <v>3.8772043531355615E-24</v>
      </c>
      <c r="HZ85" s="82">
        <f t="shared" si="84"/>
        <v>1.3573455022170782E-22</v>
      </c>
      <c r="IA85" s="82">
        <f t="shared" si="84"/>
        <v>7.2684536485824496E-22</v>
      </c>
      <c r="IB85" s="82">
        <f t="shared" si="84"/>
        <v>3.0826347632832827E-21</v>
      </c>
      <c r="IC85" s="82">
        <f t="shared" si="84"/>
        <v>6.1041174153565667E-22</v>
      </c>
      <c r="ID85" s="82">
        <f t="shared" si="84"/>
        <v>5.1693106243023397E-22</v>
      </c>
      <c r="IE85" s="82">
        <f t="shared" si="84"/>
        <v>9.9348682728508605E-21</v>
      </c>
      <c r="IF85" s="82">
        <f t="shared" si="84"/>
        <v>1.8866100076805114E-22</v>
      </c>
      <c r="IG85" s="82">
        <f t="shared" si="84"/>
        <v>3.729297643480976E-19</v>
      </c>
      <c r="II85" s="82">
        <f t="shared" si="85"/>
        <v>5.1137777091158902E-72</v>
      </c>
      <c r="IJ85" s="82">
        <f t="shared" si="85"/>
        <v>1.116188768915917E-115</v>
      </c>
      <c r="IK85" s="82">
        <f t="shared" si="85"/>
        <v>4.6858458197733546E-125</v>
      </c>
      <c r="IL85" s="82">
        <f t="shared" si="85"/>
        <v>3.8002593378143737E-140</v>
      </c>
      <c r="IM85" s="82">
        <f t="shared" si="85"/>
        <v>2.8134911559255601E-163</v>
      </c>
      <c r="IN85" s="82">
        <f t="shared" si="85"/>
        <v>1.8567864450930979E-145</v>
      </c>
      <c r="IO85" s="82">
        <f t="shared" si="85"/>
        <v>1.6025401729352673E-147</v>
      </c>
      <c r="IP85" s="82">
        <f t="shared" si="85"/>
        <v>1.189328951696051E-136</v>
      </c>
      <c r="IQ85" s="82">
        <f t="shared" si="85"/>
        <v>1.1752355443598702E-133</v>
      </c>
      <c r="IR85" s="82">
        <f t="shared" si="85"/>
        <v>4.7778963833600648E-132</v>
      </c>
      <c r="IS85" s="82">
        <f t="shared" si="85"/>
        <v>5.6333798372500737E-137</v>
      </c>
      <c r="IT85" s="82">
        <f t="shared" si="85"/>
        <v>1.5854048921709915E-135</v>
      </c>
      <c r="IU85" s="82">
        <f t="shared" si="85"/>
        <v>8.7877238114396884E-124</v>
      </c>
      <c r="IV85" s="82">
        <f t="shared" si="85"/>
        <v>5.2414876522956101E-83</v>
      </c>
      <c r="IW85" s="82">
        <f t="shared" si="85"/>
        <v>1.3771589113808579E-61</v>
      </c>
      <c r="IY85" s="82">
        <f t="shared" si="86"/>
        <v>6.1340783727313261E-2</v>
      </c>
      <c r="IZ85" s="82">
        <f t="shared" si="86"/>
        <v>0.53842292383210066</v>
      </c>
      <c r="JA85" s="82">
        <f t="shared" si="86"/>
        <v>0.66643937818386256</v>
      </c>
      <c r="JB85" s="82">
        <f t="shared" si="86"/>
        <v>0.545894508152025</v>
      </c>
      <c r="JC85" s="82">
        <f t="shared" si="86"/>
        <v>0.62319307871930218</v>
      </c>
      <c r="JD85" s="82">
        <f t="shared" si="86"/>
        <v>0.10998925285305332</v>
      </c>
      <c r="JE85" s="82">
        <f t="shared" si="86"/>
        <v>4.7922841651071045E-2</v>
      </c>
      <c r="JF85" s="82">
        <f t="shared" si="86"/>
        <v>8.8116818076994646E-2</v>
      </c>
      <c r="JG85" s="82">
        <f t="shared" si="86"/>
        <v>2.5813538210388291E-2</v>
      </c>
      <c r="JH85" s="82">
        <f t="shared" si="86"/>
        <v>1.590029907806545E-2</v>
      </c>
      <c r="JI85" s="82">
        <f t="shared" si="86"/>
        <v>2.2618520364824844E-2</v>
      </c>
      <c r="JJ85" s="82">
        <f t="shared" si="86"/>
        <v>7.9994750606856291E-2</v>
      </c>
      <c r="JK85" s="82">
        <f t="shared" si="86"/>
        <v>0.22232278546219733</v>
      </c>
      <c r="JL85" s="82">
        <f t="shared" si="86"/>
        <v>0.11592262251173927</v>
      </c>
      <c r="JM85" s="82">
        <f t="shared" si="86"/>
        <v>7.1949448893593601E-2</v>
      </c>
    </row>
    <row r="86" spans="2:273" x14ac:dyDescent="0.25">
      <c r="B86" s="2">
        <v>59</v>
      </c>
      <c r="C86" s="37">
        <v>0.36937999999999999</v>
      </c>
      <c r="D86" s="37">
        <v>0.49971100000000002</v>
      </c>
      <c r="E86" s="37">
        <v>0.649891</v>
      </c>
      <c r="F86" s="37">
        <v>0.51873599999999997</v>
      </c>
      <c r="G86" s="37">
        <v>0.54683700000000002</v>
      </c>
      <c r="H86" s="37">
        <v>0.242705</v>
      </c>
      <c r="I86" s="37">
        <v>0.23472899999999999</v>
      </c>
      <c r="J86" s="37">
        <v>0.241623</v>
      </c>
      <c r="K86" s="37">
        <v>0.245059</v>
      </c>
      <c r="L86" s="37">
        <v>0.25498500000000002</v>
      </c>
      <c r="M86" s="37">
        <v>0.244973</v>
      </c>
      <c r="N86" s="37">
        <v>0.243945</v>
      </c>
      <c r="O86" s="37">
        <v>0.25817400000000001</v>
      </c>
      <c r="P86" s="37">
        <v>0.24424999999999999</v>
      </c>
      <c r="Q86" s="37">
        <v>0.24069099999999999</v>
      </c>
      <c r="S86" s="4">
        <f t="shared" si="88"/>
        <v>0.32903244078221927</v>
      </c>
      <c r="T86" s="4">
        <f t="shared" si="88"/>
        <v>0.46471938222785003</v>
      </c>
      <c r="U86" s="4">
        <f t="shared" si="88"/>
        <v>0.66063550943613458</v>
      </c>
      <c r="V86" s="4">
        <f t="shared" si="88"/>
        <v>0.47159600938929014</v>
      </c>
      <c r="W86" s="4">
        <f t="shared" si="88"/>
        <v>0.50967629679893944</v>
      </c>
      <c r="X86" s="4">
        <f t="shared" si="88"/>
        <v>0.25515369296937057</v>
      </c>
      <c r="Y86" s="4">
        <f t="shared" si="88"/>
        <v>0.24782867156068827</v>
      </c>
      <c r="Z86" s="4">
        <f t="shared" si="88"/>
        <v>0.24432540129298422</v>
      </c>
      <c r="AA86" s="4">
        <f t="shared" si="88"/>
        <v>0.23951104431706624</v>
      </c>
      <c r="AB86" s="4">
        <f t="shared" si="88"/>
        <v>0.2552013175885976</v>
      </c>
      <c r="AC86" s="4">
        <f t="shared" si="88"/>
        <v>0.24798014654690831</v>
      </c>
      <c r="AD86" s="4">
        <f t="shared" si="88"/>
        <v>0.24390277597444535</v>
      </c>
      <c r="AE86" s="4">
        <f t="shared" si="88"/>
        <v>0.288852044194154</v>
      </c>
      <c r="AF86" s="4">
        <f t="shared" si="88"/>
        <v>0.25383744527163749</v>
      </c>
      <c r="AG86" s="4">
        <f t="shared" si="88"/>
        <v>0.2530621478098673</v>
      </c>
      <c r="AI86" s="4">
        <f t="shared" si="89"/>
        <v>4.0347559217780715E-2</v>
      </c>
      <c r="AJ86" s="4">
        <f t="shared" si="89"/>
        <v>3.4991617772149985E-2</v>
      </c>
      <c r="AK86" s="4">
        <f t="shared" si="89"/>
        <v>-1.0744509436134586E-2</v>
      </c>
      <c r="AL86" s="4">
        <f t="shared" si="89"/>
        <v>4.7139990610709837E-2</v>
      </c>
      <c r="AM86" s="4">
        <f t="shared" si="89"/>
        <v>3.7160703201060574E-2</v>
      </c>
      <c r="AN86" s="4">
        <f t="shared" si="89"/>
        <v>-1.2448692969370567E-2</v>
      </c>
      <c r="AO86" s="4">
        <f t="shared" si="89"/>
        <v>-1.3099671560688281E-2</v>
      </c>
      <c r="AP86" s="4">
        <f t="shared" si="89"/>
        <v>-2.7024012929842134E-3</v>
      </c>
      <c r="AQ86" s="4">
        <f t="shared" si="89"/>
        <v>5.5479556829337584E-3</v>
      </c>
      <c r="AR86" s="4">
        <f t="shared" si="89"/>
        <v>-2.1631758859758099E-4</v>
      </c>
      <c r="AS86" s="4">
        <f t="shared" si="89"/>
        <v>-3.0071465469083125E-3</v>
      </c>
      <c r="AT86" s="4">
        <f t="shared" si="89"/>
        <v>4.2224025554649103E-5</v>
      </c>
      <c r="AU86" s="4">
        <f t="shared" si="89"/>
        <v>-3.0678044194153986E-2</v>
      </c>
      <c r="AV86" s="4">
        <f t="shared" si="89"/>
        <v>-9.5874452716374903E-3</v>
      </c>
      <c r="AW86" s="4">
        <f t="shared" si="89"/>
        <v>-1.2371147809867311E-2</v>
      </c>
      <c r="AY86" s="2">
        <f t="shared" si="80"/>
        <v>0.25140691146828087</v>
      </c>
      <c r="AZ86" s="2">
        <f t="shared" si="80"/>
        <v>0.24328445842955146</v>
      </c>
      <c r="BA86" s="2">
        <f t="shared" si="80"/>
        <v>0.25019527177895268</v>
      </c>
      <c r="BB86" s="2">
        <f t="shared" si="80"/>
        <v>0.27564550062513293</v>
      </c>
      <c r="BC86" s="2">
        <f t="shared" si="80"/>
        <v>0.24865602472728238</v>
      </c>
      <c r="BD86" s="2">
        <f t="shared" si="80"/>
        <v>0.23791437572742125</v>
      </c>
      <c r="BE86" s="2">
        <f t="shared" si="80"/>
        <v>0.24065558878568641</v>
      </c>
      <c r="BF86" s="2">
        <f t="shared" si="80"/>
        <v>0.2300490782298853</v>
      </c>
      <c r="BG86" s="2">
        <f t="shared" si="80"/>
        <v>0.23185726572100376</v>
      </c>
      <c r="BH86" s="2">
        <f t="shared" si="80"/>
        <v>0.24433326172495587</v>
      </c>
      <c r="BI86" s="2">
        <f t="shared" si="80"/>
        <v>0.23847746385104868</v>
      </c>
      <c r="BJ86" s="2">
        <f t="shared" si="80"/>
        <v>0.22742178976868763</v>
      </c>
      <c r="BK86" s="2">
        <f t="shared" si="80"/>
        <v>0.23687988980066346</v>
      </c>
      <c r="BL86" s="2">
        <f t="shared" si="80"/>
        <v>0.23362144319583439</v>
      </c>
      <c r="BM86" s="2">
        <f t="shared" si="80"/>
        <v>0.24651972079487725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>
        <f t="shared" si="81"/>
        <v>0.245059</v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>
        <f t="shared" si="34"/>
        <v>0.245059</v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0.46784612246376822</v>
      </c>
      <c r="DL86" s="2">
        <f t="shared" si="90"/>
        <v>0.27890007731092437</v>
      </c>
      <c r="DM86" s="2">
        <f t="shared" si="90"/>
        <v>0.29239073903052848</v>
      </c>
      <c r="DN86" s="2">
        <f t="shared" si="90"/>
        <v>0.28913586486486481</v>
      </c>
      <c r="DO86" s="2">
        <f t="shared" si="90"/>
        <v>0.28212278159536053</v>
      </c>
      <c r="DP86" s="2">
        <f t="shared" si="90"/>
        <v>0.27916787394957981</v>
      </c>
      <c r="DQ86" s="2">
        <f t="shared" si="90"/>
        <v>0.28442046234402846</v>
      </c>
      <c r="DR86" s="2">
        <f t="shared" si="90"/>
        <v>0.2714127788547237</v>
      </c>
      <c r="DS86" s="2">
        <f t="shared" si="90"/>
        <v>0.27587595289589445</v>
      </c>
      <c r="DT86" s="2">
        <f t="shared" si="90"/>
        <v>0.30866832184750737</v>
      </c>
      <c r="DU86" s="2">
        <f t="shared" si="90"/>
        <v>0.28045743090175956</v>
      </c>
      <c r="DV86" s="2">
        <f t="shared" si="90"/>
        <v>0.28359909164222874</v>
      </c>
      <c r="DW86" s="2">
        <f t="shared" si="90"/>
        <v>0.28696471535204998</v>
      </c>
      <c r="DX86" s="2">
        <f t="shared" si="90"/>
        <v>0.26606092190285208</v>
      </c>
      <c r="DY86" s="2">
        <f t="shared" si="90"/>
        <v>0.27709203529411763</v>
      </c>
      <c r="EA86" s="2">
        <f t="shared" si="94"/>
        <v>0.24294675294414533</v>
      </c>
      <c r="EB86" s="2">
        <f t="shared" si="91"/>
        <v>0.23919501335446491</v>
      </c>
      <c r="EC86" s="2">
        <f t="shared" si="91"/>
        <v>0.24412056153846154</v>
      </c>
      <c r="ED86" s="2">
        <f t="shared" si="91"/>
        <v>0.27377678905726793</v>
      </c>
      <c r="EE86" s="2">
        <f t="shared" si="91"/>
        <v>0.24394630631973183</v>
      </c>
      <c r="EF86" s="2">
        <f t="shared" si="91"/>
        <v>0.23345994449958016</v>
      </c>
      <c r="EG86" s="2">
        <f t="shared" si="91"/>
        <v>0.23661105648346556</v>
      </c>
      <c r="EH86" s="2">
        <f t="shared" si="91"/>
        <v>0.22607667831023431</v>
      </c>
      <c r="EI86" s="2">
        <f t="shared" si="91"/>
        <v>0.22805997836247213</v>
      </c>
      <c r="EJ86" s="2">
        <f t="shared" si="91"/>
        <v>0.23915404630036632</v>
      </c>
      <c r="EK86" s="2">
        <f t="shared" si="91"/>
        <v>0.23482127504602554</v>
      </c>
      <c r="EL86" s="2">
        <f t="shared" si="91"/>
        <v>0.22270856511895301</v>
      </c>
      <c r="EM86" s="2">
        <f t="shared" si="91"/>
        <v>0.23221492720560943</v>
      </c>
      <c r="EN86" s="2">
        <f t="shared" si="91"/>
        <v>0.2305407874948307</v>
      </c>
      <c r="EO86" s="2">
        <f t="shared" si="91"/>
        <v>0.24214255710510069</v>
      </c>
      <c r="EQ86" s="2">
        <f t="shared" si="92"/>
        <v>0.23064526477335276</v>
      </c>
      <c r="ER86" s="2">
        <f t="shared" si="92"/>
        <v>0.23363340311312833</v>
      </c>
      <c r="ES86" s="2">
        <f t="shared" si="92"/>
        <v>0.23676601880245746</v>
      </c>
      <c r="ET86" s="2">
        <f t="shared" si="92"/>
        <v>0.26198042960518286</v>
      </c>
      <c r="EU86" s="2">
        <f t="shared" si="92"/>
        <v>0.23859112111542888</v>
      </c>
      <c r="EV86" s="2">
        <f t="shared" si="92"/>
        <v>0.22977862357364903</v>
      </c>
      <c r="EW86" s="2">
        <f t="shared" si="92"/>
        <v>0.2343365766011026</v>
      </c>
      <c r="EX86" s="2">
        <f t="shared" si="92"/>
        <v>0.22616369938894534</v>
      </c>
      <c r="EY86" s="2">
        <f t="shared" si="92"/>
        <v>0.22637683269779549</v>
      </c>
      <c r="EZ86" s="2">
        <f t="shared" si="92"/>
        <v>0.23674958534758941</v>
      </c>
      <c r="FA86" s="2">
        <f t="shared" si="92"/>
        <v>0.23069075927252333</v>
      </c>
      <c r="FB86" s="2">
        <f t="shared" si="92"/>
        <v>0.22356529137372255</v>
      </c>
      <c r="FC86" s="2">
        <f t="shared" si="92"/>
        <v>0.23322936880171072</v>
      </c>
      <c r="FD86" s="2">
        <f t="shared" si="92"/>
        <v>0.23192030025740928</v>
      </c>
      <c r="FE86" s="2">
        <f t="shared" si="92"/>
        <v>0.24413063138410207</v>
      </c>
      <c r="FG86" s="2">
        <f t="shared" si="93"/>
        <v>0.96229610102410768</v>
      </c>
      <c r="FH86" s="2">
        <f t="shared" si="93"/>
        <v>0.89694993703242354</v>
      </c>
      <c r="FI86" s="2">
        <f t="shared" si="93"/>
        <v>0.87413286446337612</v>
      </c>
      <c r="FJ86" s="2">
        <f t="shared" si="93"/>
        <v>0.87820660292560593</v>
      </c>
      <c r="FK86" s="2">
        <f t="shared" si="93"/>
        <v>0.87661376795656243</v>
      </c>
      <c r="FL86" s="2">
        <f t="shared" si="93"/>
        <v>0.90253153022200305</v>
      </c>
      <c r="FM86" s="2">
        <f t="shared" si="93"/>
        <v>0.91539272427100582</v>
      </c>
      <c r="FN86" s="2">
        <f t="shared" si="93"/>
        <v>0.9123793501240639</v>
      </c>
      <c r="FO86" s="2">
        <f t="shared" si="93"/>
        <v>0.92057408592221524</v>
      </c>
      <c r="FP86" s="2">
        <f t="shared" si="93"/>
        <v>0.92548341476395068</v>
      </c>
      <c r="FQ86" s="2">
        <f t="shared" si="93"/>
        <v>0.91985998533721824</v>
      </c>
      <c r="FR86" s="2">
        <f t="shared" si="93"/>
        <v>0.92259805237841275</v>
      </c>
      <c r="FS86" s="2">
        <f t="shared" si="93"/>
        <v>0.91479790418110496</v>
      </c>
      <c r="FT86" s="2">
        <f t="shared" si="93"/>
        <v>0.91327483579309898</v>
      </c>
      <c r="FU86" s="2">
        <f t="shared" si="93"/>
        <v>0.87476307382380847</v>
      </c>
      <c r="FW86" s="2">
        <f t="shared" si="82"/>
        <v>1.5790434217786105E-3</v>
      </c>
      <c r="FX86" s="2">
        <f t="shared" si="82"/>
        <v>3.8914373073836142E-4</v>
      </c>
      <c r="FY86" s="2">
        <f t="shared" si="82"/>
        <v>1.2492038087434938E-4</v>
      </c>
      <c r="FZ86" s="2">
        <f t="shared" si="82"/>
        <v>1.6296982752982825E-4</v>
      </c>
      <c r="GA86" s="2">
        <f t="shared" si="82"/>
        <v>1.3688217695288765E-4</v>
      </c>
      <c r="GB86" s="2">
        <f t="shared" si="82"/>
        <v>1.767605661418537E-4</v>
      </c>
      <c r="GC86" s="2">
        <f t="shared" si="82"/>
        <v>2.1599745374131728E-4</v>
      </c>
      <c r="GD86" s="2">
        <f t="shared" si="82"/>
        <v>2.4507972501648596E-4</v>
      </c>
      <c r="GE86" s="2">
        <f t="shared" si="82"/>
        <v>3.2090288848588781E-4</v>
      </c>
      <c r="GF86" s="2">
        <f t="shared" si="82"/>
        <v>3.1234208247056007E-4</v>
      </c>
      <c r="GG86" s="2">
        <f t="shared" si="82"/>
        <v>2.6471135043116092E-4</v>
      </c>
      <c r="GH86" s="2">
        <f t="shared" si="82"/>
        <v>2.0929104034231742E-4</v>
      </c>
      <c r="GI86" s="2">
        <f t="shared" si="82"/>
        <v>1.6353759289546808E-4</v>
      </c>
      <c r="GJ86" s="2">
        <f t="shared" si="82"/>
        <v>1.2048588556658486E-4</v>
      </c>
      <c r="GK86" s="2">
        <f t="shared" si="82"/>
        <v>9.9830234884447556E-5</v>
      </c>
      <c r="GM86" s="82">
        <f t="shared" si="83"/>
        <v>1.5059116843394037E-4</v>
      </c>
      <c r="GN86" s="82">
        <f t="shared" si="83"/>
        <v>0.4259544526454756</v>
      </c>
      <c r="GO86" s="82">
        <f t="shared" si="83"/>
        <v>0.66651540586829228</v>
      </c>
      <c r="GP86" s="82">
        <f t="shared" si="83"/>
        <v>0.40787075221578167</v>
      </c>
      <c r="GQ86" s="82">
        <f t="shared" si="83"/>
        <v>0.50178409631037557</v>
      </c>
      <c r="GR86" s="82">
        <f t="shared" si="83"/>
        <v>4.0514196366769159E-2</v>
      </c>
      <c r="GS86" s="82">
        <f t="shared" si="83"/>
        <v>1.3854834335150007E-2</v>
      </c>
      <c r="GT86" s="82">
        <f t="shared" si="83"/>
        <v>3.180525353005112E-2</v>
      </c>
      <c r="GU86" s="82">
        <f t="shared" si="83"/>
        <v>6.026976348579371E-3</v>
      </c>
      <c r="GV86" s="82">
        <f t="shared" si="83"/>
        <v>2.8536683303113648E-3</v>
      </c>
      <c r="GW86" s="82">
        <f t="shared" si="83"/>
        <v>5.170772601028383E-3</v>
      </c>
      <c r="GX86" s="82">
        <f t="shared" si="83"/>
        <v>3.1125023026476441E-2</v>
      </c>
      <c r="GY86" s="82">
        <f t="shared" si="83"/>
        <v>0.12382545599470957</v>
      </c>
      <c r="GZ86" s="82">
        <f t="shared" si="83"/>
        <v>5.5048024644766103E-2</v>
      </c>
      <c r="HA86" s="82">
        <f t="shared" si="83"/>
        <v>3.1622517973862188E-2</v>
      </c>
      <c r="HC86" s="82">
        <f t="shared" si="73"/>
        <v>8.2074568340277876E-2</v>
      </c>
      <c r="HD86" s="82">
        <f t="shared" si="73"/>
        <v>3.9896475790623584E-4</v>
      </c>
      <c r="HE86" s="82">
        <f t="shared" si="73"/>
        <v>3.2044382739139954E-4</v>
      </c>
      <c r="HF86" s="82">
        <f t="shared" si="73"/>
        <v>3.6571737050199974E-4</v>
      </c>
      <c r="HG86" s="82">
        <f t="shared" si="87"/>
        <v>1.89827998977491E-4</v>
      </c>
      <c r="HH86" s="82">
        <f t="shared" si="87"/>
        <v>1.5871959007662929E-3</v>
      </c>
      <c r="HI86" s="82">
        <f t="shared" si="87"/>
        <v>1.7156364642678765E-3</v>
      </c>
      <c r="HJ86" s="82">
        <f t="shared" si="87"/>
        <v>2.128802128243951E-3</v>
      </c>
      <c r="HK86" s="82">
        <f t="shared" si="87"/>
        <v>3.9590109609281563E-3</v>
      </c>
      <c r="HL86" s="82">
        <f t="shared" si="87"/>
        <v>7.2206058680302967E-3</v>
      </c>
      <c r="HM86" s="82">
        <f t="shared" si="87"/>
        <v>5.568471394361508E-3</v>
      </c>
      <c r="HN86" s="82">
        <f t="shared" si="87"/>
        <v>3.9049974114010286E-3</v>
      </c>
      <c r="HO86" s="82">
        <f t="shared" si="87"/>
        <v>2.78517798327817E-3</v>
      </c>
      <c r="HP86" s="82">
        <f t="shared" si="87"/>
        <v>1.6779732776474939E-3</v>
      </c>
      <c r="HQ86" s="82">
        <f t="shared" si="87"/>
        <v>1.3122641235714829E-4</v>
      </c>
      <c r="HS86" s="82">
        <f t="shared" si="84"/>
        <v>9.3002866835461039E-10</v>
      </c>
      <c r="HT86" s="82">
        <f t="shared" si="84"/>
        <v>5.1245273755164486E-20</v>
      </c>
      <c r="HU86" s="82">
        <f t="shared" si="84"/>
        <v>2.7812374717752394E-21</v>
      </c>
      <c r="HV86" s="82">
        <f t="shared" si="84"/>
        <v>2.3605556132362629E-23</v>
      </c>
      <c r="HW86" s="82">
        <f t="shared" si="84"/>
        <v>1.9575729488641679E-26</v>
      </c>
      <c r="HX86" s="82">
        <f t="shared" si="84"/>
        <v>3.0504557022147989E-23</v>
      </c>
      <c r="HY86" s="82">
        <f t="shared" si="84"/>
        <v>1.9940702764174544E-23</v>
      </c>
      <c r="HZ86" s="82">
        <f t="shared" si="84"/>
        <v>6.3575586614687084E-22</v>
      </c>
      <c r="IA86" s="82">
        <f t="shared" si="84"/>
        <v>3.4241420121417595E-21</v>
      </c>
      <c r="IB86" s="82">
        <f t="shared" si="84"/>
        <v>1.3978879286064708E-20</v>
      </c>
      <c r="IC86" s="82">
        <f t="shared" si="84"/>
        <v>2.8359390485378973E-21</v>
      </c>
      <c r="ID86" s="82">
        <f t="shared" si="84"/>
        <v>2.2909330831686446E-21</v>
      </c>
      <c r="IE86" s="82">
        <f t="shared" si="84"/>
        <v>3.7912441438925995E-20</v>
      </c>
      <c r="IF86" s="82">
        <f t="shared" si="84"/>
        <v>7.9848608495973426E-22</v>
      </c>
      <c r="IG86" s="82">
        <f t="shared" si="84"/>
        <v>1.2173979622282159E-18</v>
      </c>
      <c r="II86" s="82">
        <f t="shared" si="85"/>
        <v>4.6820986257599066E-70</v>
      </c>
      <c r="IJ86" s="82">
        <f t="shared" si="85"/>
        <v>4.6718441471109448E-113</v>
      </c>
      <c r="IK86" s="82">
        <f t="shared" si="85"/>
        <v>1.4287705697257208E-122</v>
      </c>
      <c r="IL86" s="82">
        <f t="shared" si="85"/>
        <v>2.8299268958818979E-137</v>
      </c>
      <c r="IM86" s="82">
        <f t="shared" si="85"/>
        <v>5.4534707104815963E-160</v>
      </c>
      <c r="IN86" s="82">
        <f t="shared" si="85"/>
        <v>1.8992066565844426E-142</v>
      </c>
      <c r="IO86" s="82">
        <f t="shared" si="85"/>
        <v>2.1341371168804378E-144</v>
      </c>
      <c r="IP86" s="82">
        <f t="shared" si="85"/>
        <v>1.0229895404884937E-133</v>
      </c>
      <c r="IQ86" s="82">
        <f t="shared" si="85"/>
        <v>1.0816387326509095E-130</v>
      </c>
      <c r="IR86" s="82">
        <f t="shared" si="85"/>
        <v>3.9571514959170696E-129</v>
      </c>
      <c r="IS86" s="82">
        <f t="shared" si="85"/>
        <v>5.2416935460856322E-134</v>
      </c>
      <c r="IT86" s="82">
        <f t="shared" si="85"/>
        <v>1.1399031066637088E-132</v>
      </c>
      <c r="IU86" s="82">
        <f t="shared" si="85"/>
        <v>3.0004238754339637E-121</v>
      </c>
      <c r="IV86" s="82">
        <f t="shared" si="85"/>
        <v>2.2400035283197349E-81</v>
      </c>
      <c r="IW86" s="82">
        <f t="shared" si="85"/>
        <v>2.0715351075896471E-60</v>
      </c>
      <c r="IY86" s="82">
        <f t="shared" si="86"/>
        <v>8.222516043874048E-2</v>
      </c>
      <c r="IZ86" s="82">
        <f t="shared" si="86"/>
        <v>0.42635341740338184</v>
      </c>
      <c r="JA86" s="82">
        <f t="shared" si="86"/>
        <v>0.66683584969568366</v>
      </c>
      <c r="JB86" s="82">
        <f t="shared" si="86"/>
        <v>0.40823646958628368</v>
      </c>
      <c r="JC86" s="82">
        <f t="shared" si="86"/>
        <v>0.50197392430935306</v>
      </c>
      <c r="JD86" s="82">
        <f t="shared" si="86"/>
        <v>4.2101392267535453E-2</v>
      </c>
      <c r="JE86" s="82">
        <f t="shared" si="86"/>
        <v>1.5570470799417884E-2</v>
      </c>
      <c r="JF86" s="82">
        <f t="shared" si="86"/>
        <v>3.3934055658295069E-2</v>
      </c>
      <c r="JG86" s="82">
        <f t="shared" si="86"/>
        <v>9.9859873095075272E-3</v>
      </c>
      <c r="JH86" s="82">
        <f t="shared" si="86"/>
        <v>1.0074274198341662E-2</v>
      </c>
      <c r="JI86" s="82">
        <f t="shared" si="86"/>
        <v>1.0739243995389891E-2</v>
      </c>
      <c r="JJ86" s="82">
        <f t="shared" si="86"/>
        <v>3.5030020437877472E-2</v>
      </c>
      <c r="JK86" s="82">
        <f t="shared" si="86"/>
        <v>0.12661063397798775</v>
      </c>
      <c r="JL86" s="82">
        <f t="shared" si="86"/>
        <v>5.6725997922413597E-2</v>
      </c>
      <c r="JM86" s="82">
        <f t="shared" si="86"/>
        <v>3.1753744386219335E-2</v>
      </c>
    </row>
    <row r="87" spans="2:273" x14ac:dyDescent="0.25">
      <c r="B87" s="2">
        <v>60</v>
      </c>
      <c r="C87" s="37">
        <v>0.37495000000000001</v>
      </c>
      <c r="D87" s="37">
        <v>0.37563999999999997</v>
      </c>
      <c r="E87" s="37">
        <v>0.62345099999999998</v>
      </c>
      <c r="F87" s="37">
        <v>0.37427500000000002</v>
      </c>
      <c r="G87" s="37">
        <v>0.41864400000000002</v>
      </c>
      <c r="H87" s="37">
        <v>0.24179800000000001</v>
      </c>
      <c r="I87" s="37">
        <v>0.243807</v>
      </c>
      <c r="J87" s="37">
        <v>0.23769799999999999</v>
      </c>
      <c r="K87" s="37">
        <v>0.24090200000000001</v>
      </c>
      <c r="L87" s="37">
        <v>0.25853700000000002</v>
      </c>
      <c r="M87" s="37">
        <v>0.25175700000000001</v>
      </c>
      <c r="N87" s="37">
        <v>0.24054300000000001</v>
      </c>
      <c r="O87" s="37">
        <v>0.24850700000000001</v>
      </c>
      <c r="P87" s="37">
        <v>0.24365500000000001</v>
      </c>
      <c r="Q87" s="37">
        <v>0.239511</v>
      </c>
      <c r="S87" s="4">
        <f t="shared" si="88"/>
        <v>0.34769177654286165</v>
      </c>
      <c r="T87" s="4">
        <f t="shared" si="88"/>
        <v>0.38670766811380691</v>
      </c>
      <c r="U87" s="4">
        <f t="shared" si="88"/>
        <v>0.60036138723365973</v>
      </c>
      <c r="V87" s="4">
        <f t="shared" si="88"/>
        <v>0.38891893229506874</v>
      </c>
      <c r="W87" s="4">
        <f t="shared" si="88"/>
        <v>0.41154376263615389</v>
      </c>
      <c r="X87" s="4">
        <f t="shared" si="88"/>
        <v>0.2451669522410988</v>
      </c>
      <c r="Y87" s="4">
        <f t="shared" si="88"/>
        <v>0.24524255967517927</v>
      </c>
      <c r="Z87" s="4">
        <f t="shared" si="88"/>
        <v>0.23753448122592533</v>
      </c>
      <c r="AA87" s="4">
        <f t="shared" si="88"/>
        <v>0.24056290308076367</v>
      </c>
      <c r="AB87" s="4">
        <f t="shared" si="88"/>
        <v>0.25863649123612659</v>
      </c>
      <c r="AC87" s="4">
        <f t="shared" si="88"/>
        <v>0.25016565251246153</v>
      </c>
      <c r="AD87" s="4">
        <f t="shared" si="88"/>
        <v>0.23907148515156634</v>
      </c>
      <c r="AE87" s="4">
        <f t="shared" si="88"/>
        <v>0.26348020270971712</v>
      </c>
      <c r="AF87" s="4">
        <f t="shared" si="88"/>
        <v>0.24348395545548535</v>
      </c>
      <c r="AG87" s="4">
        <f t="shared" si="88"/>
        <v>0.24839160126155943</v>
      </c>
      <c r="AI87" s="4">
        <f t="shared" si="89"/>
        <v>2.7258223457138353E-2</v>
      </c>
      <c r="AJ87" s="4">
        <f t="shared" si="89"/>
        <v>-1.1067668113806939E-2</v>
      </c>
      <c r="AK87" s="4">
        <f t="shared" si="89"/>
        <v>2.3089612766340251E-2</v>
      </c>
      <c r="AL87" s="4">
        <f t="shared" si="89"/>
        <v>-1.4643932295068718E-2</v>
      </c>
      <c r="AM87" s="4">
        <f t="shared" si="89"/>
        <v>7.1002373638461291E-3</v>
      </c>
      <c r="AN87" s="4">
        <f t="shared" si="89"/>
        <v>-3.3689522410987882E-3</v>
      </c>
      <c r="AO87" s="4">
        <f t="shared" si="89"/>
        <v>-1.4355596751792765E-3</v>
      </c>
      <c r="AP87" s="4">
        <f t="shared" si="89"/>
        <v>1.6351877407466686E-4</v>
      </c>
      <c r="AQ87" s="4">
        <f t="shared" si="89"/>
        <v>3.3909691923633689E-4</v>
      </c>
      <c r="AR87" s="4">
        <f t="shared" si="89"/>
        <v>-9.9491236126569849E-5</v>
      </c>
      <c r="AS87" s="4">
        <f t="shared" si="89"/>
        <v>1.5913474875384748E-3</v>
      </c>
      <c r="AT87" s="4">
        <f t="shared" si="89"/>
        <v>1.4715148484336638E-3</v>
      </c>
      <c r="AU87" s="4">
        <f t="shared" si="89"/>
        <v>-1.4973202709717109E-2</v>
      </c>
      <c r="AV87" s="4">
        <f t="shared" si="89"/>
        <v>1.7104454451466466E-4</v>
      </c>
      <c r="AW87" s="4">
        <f t="shared" si="89"/>
        <v>-8.8806012615594287E-3</v>
      </c>
      <c r="AY87" s="2">
        <f t="shared" si="80"/>
        <v>0.2503342617918235</v>
      </c>
      <c r="AZ87" s="2">
        <f t="shared" si="80"/>
        <v>0.24269669322949816</v>
      </c>
      <c r="BA87" s="2">
        <f t="shared" si="80"/>
        <v>0.24943811984457193</v>
      </c>
      <c r="BB87" s="2">
        <f t="shared" si="80"/>
        <v>0.27493001955085344</v>
      </c>
      <c r="BC87" s="2">
        <f t="shared" si="80"/>
        <v>0.24802163809040295</v>
      </c>
      <c r="BD87" s="2">
        <f t="shared" si="80"/>
        <v>0.23726724530016205</v>
      </c>
      <c r="BE87" s="2">
        <f t="shared" si="80"/>
        <v>0.23995064303210212</v>
      </c>
      <c r="BF87" s="2">
        <f t="shared" si="80"/>
        <v>0.2294469208888488</v>
      </c>
      <c r="BG87" s="2">
        <f t="shared" si="80"/>
        <v>0.23129499343494528</v>
      </c>
      <c r="BH87" s="2">
        <f t="shared" si="80"/>
        <v>0.24358348736885957</v>
      </c>
      <c r="BI87" s="2">
        <f t="shared" si="80"/>
        <v>0.23783256559889149</v>
      </c>
      <c r="BJ87" s="2">
        <f t="shared" si="80"/>
        <v>0.22681920971807754</v>
      </c>
      <c r="BK87" s="2">
        <f t="shared" si="80"/>
        <v>0.2362597861933306</v>
      </c>
      <c r="BL87" s="2">
        <f t="shared" si="80"/>
        <v>0.23314011092878703</v>
      </c>
      <c r="BM87" s="2">
        <f t="shared" si="80"/>
        <v>0.24604763269019675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>
        <f t="shared" si="81"/>
        <v>0.243807</v>
      </c>
      <c r="CL87" s="2" t="str">
        <f t="shared" si="81"/>
        <v/>
      </c>
      <c r="CM87" s="2">
        <f t="shared" si="81"/>
        <v>0.24090200000000001</v>
      </c>
      <c r="CN87" s="2" t="str">
        <f t="shared" si="81"/>
        <v/>
      </c>
      <c r="CO87" s="2">
        <f t="shared" si="81"/>
        <v>0.25175700000000001</v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>
        <f t="shared" si="32"/>
        <v>0.243807</v>
      </c>
      <c r="DB87" s="2" t="str">
        <f t="shared" si="33"/>
        <v/>
      </c>
      <c r="DC87" s="2">
        <f t="shared" si="34"/>
        <v>0.24090200000000001</v>
      </c>
      <c r="DD87" s="2" t="str">
        <f t="shared" si="35"/>
        <v/>
      </c>
      <c r="DE87" s="2">
        <f t="shared" si="36"/>
        <v>0.25175700000000001</v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0.47169652855072469</v>
      </c>
      <c r="DL87" s="2">
        <f t="shared" si="90"/>
        <v>0.27956038935574229</v>
      </c>
      <c r="DM87" s="2">
        <f t="shared" si="90"/>
        <v>0.29317353375642846</v>
      </c>
      <c r="DN87" s="2">
        <f t="shared" si="90"/>
        <v>0.28969643243243237</v>
      </c>
      <c r="DO87" s="2">
        <f t="shared" si="90"/>
        <v>0.28257922584527845</v>
      </c>
      <c r="DP87" s="2">
        <f t="shared" si="90"/>
        <v>0.27989258795518207</v>
      </c>
      <c r="DQ87" s="2">
        <f t="shared" si="90"/>
        <v>0.28529982263814613</v>
      </c>
      <c r="DR87" s="2">
        <f t="shared" si="90"/>
        <v>0.27193542557932265</v>
      </c>
      <c r="DS87" s="2">
        <f t="shared" si="90"/>
        <v>0.27636522049120232</v>
      </c>
      <c r="DT87" s="2">
        <f t="shared" si="90"/>
        <v>0.30973859145894433</v>
      </c>
      <c r="DU87" s="2">
        <f t="shared" si="90"/>
        <v>0.28103270014662762</v>
      </c>
      <c r="DV87" s="2">
        <f t="shared" si="90"/>
        <v>0.28434261601906158</v>
      </c>
      <c r="DW87" s="2">
        <f t="shared" si="90"/>
        <v>0.28775415552584677</v>
      </c>
      <c r="DX87" s="2">
        <f t="shared" si="90"/>
        <v>0.26634183199643496</v>
      </c>
      <c r="DY87" s="2">
        <f t="shared" si="90"/>
        <v>0.27779843269671506</v>
      </c>
      <c r="EA87" s="2">
        <f t="shared" si="94"/>
        <v>0.24244573283983847</v>
      </c>
      <c r="EB87" s="2">
        <f t="shared" si="91"/>
        <v>0.23883666707370937</v>
      </c>
      <c r="EC87" s="2">
        <f t="shared" si="91"/>
        <v>0.24369585024038459</v>
      </c>
      <c r="ED87" s="2">
        <f t="shared" si="91"/>
        <v>0.27306466524288631</v>
      </c>
      <c r="EE87" s="2">
        <f t="shared" si="91"/>
        <v>0.24358642050334325</v>
      </c>
      <c r="EF87" s="2">
        <f t="shared" si="91"/>
        <v>0.23306974775746242</v>
      </c>
      <c r="EG87" s="2">
        <f t="shared" si="91"/>
        <v>0.23612851706897123</v>
      </c>
      <c r="EH87" s="2">
        <f t="shared" si="91"/>
        <v>0.22572552965242498</v>
      </c>
      <c r="EI87" s="2">
        <f t="shared" si="91"/>
        <v>0.22774917078949578</v>
      </c>
      <c r="EJ87" s="2">
        <f t="shared" si="91"/>
        <v>0.23872646109890114</v>
      </c>
      <c r="EK87" s="2">
        <f t="shared" si="91"/>
        <v>0.23440131099539585</v>
      </c>
      <c r="EL87" s="2">
        <f t="shared" si="91"/>
        <v>0.2224176723999636</v>
      </c>
      <c r="EM87" s="2">
        <f t="shared" si="91"/>
        <v>0.23188553187461336</v>
      </c>
      <c r="EN87" s="2">
        <f t="shared" si="91"/>
        <v>0.2302644783577632</v>
      </c>
      <c r="EO87" s="2">
        <f t="shared" si="91"/>
        <v>0.24190170643564832</v>
      </c>
      <c r="EQ87" s="2">
        <f t="shared" si="92"/>
        <v>0.23042348223725284</v>
      </c>
      <c r="ER87" s="2">
        <f t="shared" si="92"/>
        <v>0.23339152855677125</v>
      </c>
      <c r="ES87" s="2">
        <f t="shared" si="92"/>
        <v>0.23647973947160081</v>
      </c>
      <c r="ET87" s="2">
        <f t="shared" si="92"/>
        <v>0.26151964835847163</v>
      </c>
      <c r="EU87" s="2">
        <f t="shared" si="92"/>
        <v>0.23834536092340991</v>
      </c>
      <c r="EV87" s="2">
        <f t="shared" si="92"/>
        <v>0.22947406100936374</v>
      </c>
      <c r="EW87" s="2">
        <f t="shared" si="92"/>
        <v>0.2339111778136109</v>
      </c>
      <c r="EX87" s="2">
        <f t="shared" si="92"/>
        <v>0.22580940736254529</v>
      </c>
      <c r="EY87" s="2">
        <f t="shared" si="92"/>
        <v>0.22610954886800944</v>
      </c>
      <c r="EZ87" s="2">
        <f t="shared" si="92"/>
        <v>0.23637735765389012</v>
      </c>
      <c r="FA87" s="2">
        <f t="shared" si="92"/>
        <v>0.23036966589902727</v>
      </c>
      <c r="FB87" s="2">
        <f t="shared" si="92"/>
        <v>0.22325613296502964</v>
      </c>
      <c r="FC87" s="2">
        <f t="shared" si="92"/>
        <v>0.23287793864214887</v>
      </c>
      <c r="FD87" s="2">
        <f t="shared" si="92"/>
        <v>0.23160937069076074</v>
      </c>
      <c r="FE87" s="2">
        <f t="shared" si="92"/>
        <v>0.24382573865473273</v>
      </c>
      <c r="FG87" s="2">
        <f t="shared" si="93"/>
        <v>0.96549917778264716</v>
      </c>
      <c r="FH87" s="2">
        <f t="shared" si="93"/>
        <v>0.90515725907894673</v>
      </c>
      <c r="FI87" s="2">
        <f t="shared" si="93"/>
        <v>0.8839222535760678</v>
      </c>
      <c r="FJ87" s="2">
        <f t="shared" si="93"/>
        <v>0.88771985163311851</v>
      </c>
      <c r="FK87" s="2">
        <f t="shared" si="93"/>
        <v>0.88623531547392553</v>
      </c>
      <c r="FL87" s="2">
        <f t="shared" si="93"/>
        <v>0.91033874903994283</v>
      </c>
      <c r="FM87" s="2">
        <f t="shared" si="93"/>
        <v>0.92225849904117552</v>
      </c>
      <c r="FN87" s="2">
        <f t="shared" si="93"/>
        <v>0.91946814373177077</v>
      </c>
      <c r="FO87" s="2">
        <f t="shared" si="93"/>
        <v>0.92705290595041079</v>
      </c>
      <c r="FP87" s="2">
        <f t="shared" si="93"/>
        <v>0.93159153607556267</v>
      </c>
      <c r="FQ87" s="2">
        <f t="shared" si="93"/>
        <v>0.92639239743916402</v>
      </c>
      <c r="FR87" s="2">
        <f t="shared" si="93"/>
        <v>0.92892452294226224</v>
      </c>
      <c r="FS87" s="2">
        <f t="shared" si="93"/>
        <v>0.92170781949078739</v>
      </c>
      <c r="FT87" s="2">
        <f t="shared" si="93"/>
        <v>0.92029751051130826</v>
      </c>
      <c r="FU87" s="2">
        <f t="shared" si="93"/>
        <v>0.88450992386784477</v>
      </c>
      <c r="FW87" s="2">
        <f t="shared" si="82"/>
        <v>1.7311229578270458E-3</v>
      </c>
      <c r="FX87" s="2">
        <f t="shared" si="82"/>
        <v>4.2667159701097906E-4</v>
      </c>
      <c r="FY87" s="2">
        <f t="shared" si="82"/>
        <v>1.3697082309752678E-4</v>
      </c>
      <c r="FZ87" s="2">
        <f t="shared" si="82"/>
        <v>1.7869005296571754E-4</v>
      </c>
      <c r="GA87" s="2">
        <f t="shared" si="82"/>
        <v>1.5008634040740304E-4</v>
      </c>
      <c r="GB87" s="2">
        <f t="shared" si="82"/>
        <v>1.9381080155210051E-4</v>
      </c>
      <c r="GC87" s="2">
        <f t="shared" si="82"/>
        <v>2.3683156310626855E-4</v>
      </c>
      <c r="GD87" s="2">
        <f t="shared" si="82"/>
        <v>2.6871822099537541E-4</v>
      </c>
      <c r="GE87" s="2">
        <f t="shared" si="82"/>
        <v>3.5185212691591424E-4</v>
      </c>
      <c r="GF87" s="2">
        <f t="shared" si="82"/>
        <v>3.4246596322885792E-4</v>
      </c>
      <c r="GG87" s="2">
        <f t="shared" si="82"/>
        <v>2.9024281154491191E-4</v>
      </c>
      <c r="GH87" s="2">
        <f t="shared" si="82"/>
        <v>2.2947842874998341E-4</v>
      </c>
      <c r="GI87" s="2">
        <f t="shared" si="82"/>
        <v>1.7931257569951911E-4</v>
      </c>
      <c r="GJ87" s="2">
        <f t="shared" si="82"/>
        <v>1.3210861080180402E-4</v>
      </c>
      <c r="GK87" s="2">
        <f t="shared" si="82"/>
        <v>1.0946062160313261E-4</v>
      </c>
      <c r="GM87" s="82">
        <f t="shared" si="83"/>
        <v>4.3730207768584743E-5</v>
      </c>
      <c r="GN87" s="82">
        <f t="shared" si="83"/>
        <v>0.30238002328802061</v>
      </c>
      <c r="GO87" s="82">
        <f t="shared" si="83"/>
        <v>0.61630252195876511</v>
      </c>
      <c r="GP87" s="82">
        <f t="shared" si="83"/>
        <v>0.26119257836702892</v>
      </c>
      <c r="GQ87" s="82">
        <f t="shared" si="83"/>
        <v>0.34519539594182591</v>
      </c>
      <c r="GR87" s="82">
        <f t="shared" si="83"/>
        <v>1.178792293466379E-2</v>
      </c>
      <c r="GS87" s="82">
        <f t="shared" si="83"/>
        <v>3.1630909489260167E-3</v>
      </c>
      <c r="GT87" s="82">
        <f t="shared" si="83"/>
        <v>9.2845048350286372E-3</v>
      </c>
      <c r="GU87" s="82">
        <f t="shared" si="83"/>
        <v>1.2037840447508483E-3</v>
      </c>
      <c r="GV87" s="82">
        <f t="shared" si="83"/>
        <v>5.7717489010194025E-4</v>
      </c>
      <c r="GW87" s="82">
        <f t="shared" si="83"/>
        <v>1.1143419110878985E-3</v>
      </c>
      <c r="GX87" s="82">
        <f t="shared" si="83"/>
        <v>1.0411625130793448E-2</v>
      </c>
      <c r="GY87" s="82">
        <f t="shared" si="83"/>
        <v>6.0376260242791815E-2</v>
      </c>
      <c r="GZ87" s="82">
        <f t="shared" si="83"/>
        <v>2.2754693585917883E-2</v>
      </c>
      <c r="HA87" s="82">
        <f t="shared" si="83"/>
        <v>1.2006473637096077E-2</v>
      </c>
      <c r="HC87" s="82">
        <f t="shared" si="73"/>
        <v>0.10891022528354187</v>
      </c>
      <c r="HD87" s="82">
        <f t="shared" si="73"/>
        <v>6.7778497755730503E-4</v>
      </c>
      <c r="HE87" s="82">
        <f t="shared" si="73"/>
        <v>5.2314783130999562E-4</v>
      </c>
      <c r="HF87" s="82">
        <f t="shared" si="73"/>
        <v>6.2109007650498836E-4</v>
      </c>
      <c r="HG87" s="82">
        <f t="shared" si="87"/>
        <v>3.4053528383901657E-4</v>
      </c>
      <c r="HH87" s="82">
        <f t="shared" si="87"/>
        <v>2.5886038899796122E-3</v>
      </c>
      <c r="HI87" s="82">
        <f t="shared" si="87"/>
        <v>2.8307070163918419E-3</v>
      </c>
      <c r="HJ87" s="82">
        <f t="shared" si="87"/>
        <v>3.4418833198079563E-3</v>
      </c>
      <c r="HK87" s="82">
        <f t="shared" si="87"/>
        <v>6.2981220632797024E-3</v>
      </c>
      <c r="HL87" s="82">
        <f t="shared" si="87"/>
        <v>1.1138052661479719E-2</v>
      </c>
      <c r="HM87" s="82">
        <f t="shared" si="87"/>
        <v>8.6846078946521809E-3</v>
      </c>
      <c r="HN87" s="82">
        <f t="shared" si="87"/>
        <v>6.0949259566194167E-3</v>
      </c>
      <c r="HO87" s="82">
        <f t="shared" si="87"/>
        <v>4.2677342207539095E-3</v>
      </c>
      <c r="HP87" s="82">
        <f t="shared" si="87"/>
        <v>2.7004292249722208E-3</v>
      </c>
      <c r="HQ87" s="82">
        <f t="shared" si="87"/>
        <v>2.6649494603459088E-4</v>
      </c>
      <c r="HS87" s="82">
        <f t="shared" si="84"/>
        <v>2.3010468505436345E-9</v>
      </c>
      <c r="HT87" s="82">
        <f t="shared" si="84"/>
        <v>2.0944283094488953E-19</v>
      </c>
      <c r="HU87" s="82">
        <f t="shared" si="84"/>
        <v>1.0463263934320312E-20</v>
      </c>
      <c r="HV87" s="82">
        <f t="shared" si="84"/>
        <v>1.0776293485659236E-22</v>
      </c>
      <c r="HW87" s="82">
        <f t="shared" si="84"/>
        <v>1.0901100797288156E-25</v>
      </c>
      <c r="HX87" s="82">
        <f t="shared" si="84"/>
        <v>1.4479904780607553E-22</v>
      </c>
      <c r="HY87" s="82">
        <f t="shared" si="84"/>
        <v>9.9946471795030736E-23</v>
      </c>
      <c r="HZ87" s="82">
        <f t="shared" si="84"/>
        <v>2.9055296072073683E-21</v>
      </c>
      <c r="IA87" s="82">
        <f t="shared" si="84"/>
        <v>1.5722987941889197E-20</v>
      </c>
      <c r="IB87" s="82">
        <f t="shared" si="84"/>
        <v>6.1817068354189289E-20</v>
      </c>
      <c r="IC87" s="82">
        <f t="shared" si="84"/>
        <v>1.2849459000021956E-20</v>
      </c>
      <c r="ID87" s="82">
        <f t="shared" si="84"/>
        <v>9.917572791039048E-21</v>
      </c>
      <c r="IE87" s="82">
        <f t="shared" si="84"/>
        <v>1.4178466640680392E-19</v>
      </c>
      <c r="IF87" s="82">
        <f t="shared" si="84"/>
        <v>3.3074124132819528E-21</v>
      </c>
      <c r="IG87" s="82">
        <f t="shared" si="84"/>
        <v>3.9066538376103067E-18</v>
      </c>
      <c r="II87" s="82">
        <f t="shared" si="85"/>
        <v>4.0225044826126843E-68</v>
      </c>
      <c r="IJ87" s="82">
        <f t="shared" si="85"/>
        <v>1.8229725603884411E-110</v>
      </c>
      <c r="IK87" s="82">
        <f t="shared" si="85"/>
        <v>4.1105486021724099E-120</v>
      </c>
      <c r="IL87" s="82">
        <f t="shared" si="85"/>
        <v>1.9663637815269762E-134</v>
      </c>
      <c r="IM87" s="82">
        <f t="shared" si="85"/>
        <v>9.7798657235833639E-157</v>
      </c>
      <c r="IN87" s="82">
        <f t="shared" si="85"/>
        <v>1.8053741486609854E-139</v>
      </c>
      <c r="IO87" s="82">
        <f t="shared" si="85"/>
        <v>2.6292219422162106E-141</v>
      </c>
      <c r="IP87" s="82">
        <f t="shared" si="85"/>
        <v>8.1698502724083531E-131</v>
      </c>
      <c r="IQ87" s="82">
        <f t="shared" si="85"/>
        <v>9.2131522518596933E-128</v>
      </c>
      <c r="IR87" s="82">
        <f t="shared" si="85"/>
        <v>3.0375876944828655E-126</v>
      </c>
      <c r="IS87" s="82">
        <f t="shared" si="85"/>
        <v>4.5213639056695225E-131</v>
      </c>
      <c r="IT87" s="82">
        <f t="shared" si="85"/>
        <v>7.6349563472487552E-130</v>
      </c>
      <c r="IU87" s="82">
        <f t="shared" si="85"/>
        <v>9.6374558611680696E-119</v>
      </c>
      <c r="IV87" s="82">
        <f t="shared" si="85"/>
        <v>9.2166153075945604E-80</v>
      </c>
      <c r="IW87" s="82">
        <f t="shared" si="85"/>
        <v>3.0337039854590401E-59</v>
      </c>
      <c r="IY87" s="82">
        <f t="shared" si="86"/>
        <v>0.10895395779235731</v>
      </c>
      <c r="IZ87" s="82">
        <f t="shared" si="86"/>
        <v>0.30305780826557793</v>
      </c>
      <c r="JA87" s="82">
        <f t="shared" si="86"/>
        <v>0.61682566979007514</v>
      </c>
      <c r="JB87" s="82">
        <f t="shared" si="86"/>
        <v>0.26181366844353393</v>
      </c>
      <c r="JC87" s="82">
        <f t="shared" si="86"/>
        <v>0.34553593122566495</v>
      </c>
      <c r="JD87" s="82">
        <f t="shared" si="86"/>
        <v>1.4376526824643403E-2</v>
      </c>
      <c r="JE87" s="82">
        <f t="shared" si="86"/>
        <v>5.993797965317859E-3</v>
      </c>
      <c r="JF87" s="82">
        <f t="shared" si="86"/>
        <v>1.2726388154836593E-2</v>
      </c>
      <c r="JG87" s="82">
        <f t="shared" si="86"/>
        <v>7.5019061080305507E-3</v>
      </c>
      <c r="JH87" s="82">
        <f t="shared" si="86"/>
        <v>1.1715227551581659E-2</v>
      </c>
      <c r="JI87" s="82">
        <f t="shared" si="86"/>
        <v>9.7989498057400801E-3</v>
      </c>
      <c r="JJ87" s="82">
        <f t="shared" si="86"/>
        <v>1.6506551087412863E-2</v>
      </c>
      <c r="JK87" s="82">
        <f t="shared" si="86"/>
        <v>6.4643994463545726E-2</v>
      </c>
      <c r="JL87" s="82">
        <f t="shared" si="86"/>
        <v>2.5455122810890105E-2</v>
      </c>
      <c r="JM87" s="82">
        <f t="shared" si="86"/>
        <v>1.2272968583130671E-2</v>
      </c>
    </row>
    <row r="88" spans="2:273" x14ac:dyDescent="0.25">
      <c r="B88" s="2">
        <v>61</v>
      </c>
      <c r="C88" s="37">
        <v>0.39100499999999999</v>
      </c>
      <c r="D88" s="37">
        <v>0.28543400000000002</v>
      </c>
      <c r="E88" s="37">
        <v>0.557064</v>
      </c>
      <c r="F88" s="37">
        <v>0.28527799999999998</v>
      </c>
      <c r="G88" s="37">
        <v>0.31195000000000001</v>
      </c>
      <c r="H88" s="37">
        <v>0.23776700000000001</v>
      </c>
      <c r="I88" s="37">
        <v>0.24013599999999999</v>
      </c>
      <c r="J88" s="37">
        <v>0.23746600000000001</v>
      </c>
      <c r="K88" s="37">
        <v>0.243011</v>
      </c>
      <c r="L88" s="37">
        <v>0.26452399999999998</v>
      </c>
      <c r="M88" s="37">
        <v>0.25376399999999999</v>
      </c>
      <c r="N88" s="37">
        <v>0.24515000000000001</v>
      </c>
      <c r="O88" s="37">
        <v>0.25397799999999998</v>
      </c>
      <c r="P88" s="37">
        <v>0.24023900000000001</v>
      </c>
      <c r="Q88" s="37">
        <v>0.24066000000000001</v>
      </c>
      <c r="S88" s="4">
        <f t="shared" si="88"/>
        <v>0.3691712929740294</v>
      </c>
      <c r="T88" s="4">
        <f t="shared" si="88"/>
        <v>0.32571970758599922</v>
      </c>
      <c r="U88" s="4">
        <f t="shared" si="88"/>
        <v>0.5196812778229416</v>
      </c>
      <c r="V88" s="4">
        <f t="shared" si="88"/>
        <v>0.33069002648962842</v>
      </c>
      <c r="W88" s="4">
        <f t="shared" si="88"/>
        <v>0.33313886537289994</v>
      </c>
      <c r="X88" s="4">
        <f t="shared" si="88"/>
        <v>0.24373160530959401</v>
      </c>
      <c r="Y88" s="4">
        <f t="shared" si="88"/>
        <v>0.24620491330471897</v>
      </c>
      <c r="Z88" s="4">
        <f t="shared" si="88"/>
        <v>0.23742953820023127</v>
      </c>
      <c r="AA88" s="4">
        <f t="shared" si="88"/>
        <v>0.24411558778765569</v>
      </c>
      <c r="AB88" s="4">
        <f t="shared" si="88"/>
        <v>0.26436659332544238</v>
      </c>
      <c r="AC88" s="4">
        <f t="shared" si="88"/>
        <v>0.25483629213384362</v>
      </c>
      <c r="AD88" s="4">
        <f t="shared" si="88"/>
        <v>0.24042774872613915</v>
      </c>
      <c r="AE88" s="4">
        <f t="shared" si="88"/>
        <v>0.25269952416952957</v>
      </c>
      <c r="AF88" s="4">
        <f t="shared" si="88"/>
        <v>0.24055870994232001</v>
      </c>
      <c r="AG88" s="4">
        <f t="shared" si="88"/>
        <v>0.24677777786621183</v>
      </c>
      <c r="AI88" s="4">
        <f t="shared" si="89"/>
        <v>2.1833707025970595E-2</v>
      </c>
      <c r="AJ88" s="4">
        <f t="shared" si="89"/>
        <v>-4.0285707585999198E-2</v>
      </c>
      <c r="AK88" s="4">
        <f t="shared" si="89"/>
        <v>3.7382722177058403E-2</v>
      </c>
      <c r="AL88" s="4">
        <f t="shared" si="89"/>
        <v>-4.5412026489628443E-2</v>
      </c>
      <c r="AM88" s="4">
        <f t="shared" si="89"/>
        <v>-2.1188865372899934E-2</v>
      </c>
      <c r="AN88" s="4">
        <f t="shared" si="89"/>
        <v>-5.964605309594001E-3</v>
      </c>
      <c r="AO88" s="4">
        <f t="shared" si="89"/>
        <v>-6.0689133047189814E-3</v>
      </c>
      <c r="AP88" s="4">
        <f t="shared" si="89"/>
        <v>3.6461799768738867E-5</v>
      </c>
      <c r="AQ88" s="4">
        <f t="shared" si="89"/>
        <v>-1.1045877876556809E-3</v>
      </c>
      <c r="AR88" s="4">
        <f t="shared" si="89"/>
        <v>1.5740667455760304E-4</v>
      </c>
      <c r="AS88" s="4">
        <f t="shared" si="89"/>
        <v>-1.0722921338436331E-3</v>
      </c>
      <c r="AT88" s="4">
        <f t="shared" si="89"/>
        <v>4.7222512738608613E-3</v>
      </c>
      <c r="AU88" s="4">
        <f t="shared" si="89"/>
        <v>1.2784758304704158E-3</v>
      </c>
      <c r="AV88" s="4">
        <f t="shared" si="89"/>
        <v>-3.1970994232000116E-4</v>
      </c>
      <c r="AW88" s="4">
        <f t="shared" si="89"/>
        <v>-6.1177778662118154E-3</v>
      </c>
      <c r="AY88" s="2">
        <f t="shared" si="80"/>
        <v>0.24929513073655457</v>
      </c>
      <c r="AZ88" s="2">
        <f t="shared" si="80"/>
        <v>0.24211682865309198</v>
      </c>
      <c r="BA88" s="2">
        <f t="shared" si="80"/>
        <v>0.2486911901580012</v>
      </c>
      <c r="BB88" s="2">
        <f t="shared" si="80"/>
        <v>0.27420205199374686</v>
      </c>
      <c r="BC88" s="2">
        <f t="shared" si="80"/>
        <v>0.24739783633241183</v>
      </c>
      <c r="BD88" s="2">
        <f t="shared" si="80"/>
        <v>0.23662994384616479</v>
      </c>
      <c r="BE88" s="2">
        <f t="shared" si="80"/>
        <v>0.23925295314507594</v>
      </c>
      <c r="BF88" s="2">
        <f t="shared" si="80"/>
        <v>0.22885718884718925</v>
      </c>
      <c r="BG88" s="2">
        <f t="shared" si="80"/>
        <v>0.23074656797074813</v>
      </c>
      <c r="BH88" s="2">
        <f t="shared" si="80"/>
        <v>0.24284925380481309</v>
      </c>
      <c r="BI88" s="2">
        <f t="shared" si="80"/>
        <v>0.23719815724678725</v>
      </c>
      <c r="BJ88" s="2">
        <f t="shared" si="80"/>
        <v>0.22623379635859406</v>
      </c>
      <c r="BK88" s="2">
        <f t="shared" si="80"/>
        <v>0.23565364682714937</v>
      </c>
      <c r="BL88" s="2">
        <f t="shared" si="80"/>
        <v>0.23267011610135974</v>
      </c>
      <c r="BM88" s="2">
        <f t="shared" si="80"/>
        <v>0.24558162868145803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>
        <f t="shared" si="81"/>
        <v>0.23776700000000001</v>
      </c>
      <c r="CK88" s="2">
        <f t="shared" si="81"/>
        <v>0.24013599999999999</v>
      </c>
      <c r="CL88" s="2">
        <f t="shared" si="81"/>
        <v>0.23746600000000001</v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>
        <f t="shared" si="81"/>
        <v>0.24066000000000001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>
        <f t="shared" si="31"/>
        <v>0.23776700000000001</v>
      </c>
      <c r="DA88" s="2">
        <f t="shared" si="32"/>
        <v>0.24013599999999999</v>
      </c>
      <c r="DB88" s="2">
        <f t="shared" si="33"/>
        <v>0.23746600000000001</v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>
        <f t="shared" si="40"/>
        <v>0.24066000000000001</v>
      </c>
      <c r="DK88" s="2">
        <f t="shared" si="90"/>
        <v>0.47554693463768122</v>
      </c>
      <c r="DL88" s="2">
        <f t="shared" si="90"/>
        <v>0.28022070140056021</v>
      </c>
      <c r="DM88" s="2">
        <f t="shared" si="90"/>
        <v>0.29395632848232844</v>
      </c>
      <c r="DN88" s="2">
        <f t="shared" si="90"/>
        <v>0.29025699999999993</v>
      </c>
      <c r="DO88" s="2">
        <f t="shared" si="90"/>
        <v>0.28303567009519642</v>
      </c>
      <c r="DP88" s="2">
        <f t="shared" si="90"/>
        <v>0.28061730196078433</v>
      </c>
      <c r="DQ88" s="2">
        <f t="shared" si="90"/>
        <v>0.28617918293226374</v>
      </c>
      <c r="DR88" s="2">
        <f t="shared" si="90"/>
        <v>0.27245807230392155</v>
      </c>
      <c r="DS88" s="2">
        <f t="shared" si="90"/>
        <v>0.27685448808651025</v>
      </c>
      <c r="DT88" s="2">
        <f t="shared" si="90"/>
        <v>0.31080886107038125</v>
      </c>
      <c r="DU88" s="2">
        <f t="shared" si="90"/>
        <v>0.28160796939149563</v>
      </c>
      <c r="DV88" s="2">
        <f t="shared" si="90"/>
        <v>0.28508614039589442</v>
      </c>
      <c r="DW88" s="2">
        <f t="shared" si="90"/>
        <v>0.28854359569964355</v>
      </c>
      <c r="DX88" s="2">
        <f t="shared" si="90"/>
        <v>0.26662274209001785</v>
      </c>
      <c r="DY88" s="2">
        <f t="shared" si="90"/>
        <v>0.27850483009931243</v>
      </c>
      <c r="EA88" s="2">
        <f t="shared" si="94"/>
        <v>0.24194471273553159</v>
      </c>
      <c r="EB88" s="2">
        <f t="shared" si="91"/>
        <v>0.23847832079295384</v>
      </c>
      <c r="EC88" s="2">
        <f t="shared" si="91"/>
        <v>0.24327113894230767</v>
      </c>
      <c r="ED88" s="2">
        <f t="shared" si="91"/>
        <v>0.27235254142850474</v>
      </c>
      <c r="EE88" s="2">
        <f t="shared" si="91"/>
        <v>0.24322653468695471</v>
      </c>
      <c r="EF88" s="2">
        <f t="shared" si="91"/>
        <v>0.23267955101534471</v>
      </c>
      <c r="EG88" s="2">
        <f t="shared" si="91"/>
        <v>0.23564597765447692</v>
      </c>
      <c r="EH88" s="2">
        <f t="shared" si="91"/>
        <v>0.22537438099461568</v>
      </c>
      <c r="EI88" s="2">
        <f t="shared" si="91"/>
        <v>0.22743836321651939</v>
      </c>
      <c r="EJ88" s="2">
        <f t="shared" si="91"/>
        <v>0.23829887589743592</v>
      </c>
      <c r="EK88" s="2">
        <f t="shared" si="91"/>
        <v>0.23398134694476619</v>
      </c>
      <c r="EL88" s="2">
        <f t="shared" si="91"/>
        <v>0.22212677968097416</v>
      </c>
      <c r="EM88" s="2">
        <f t="shared" si="91"/>
        <v>0.23155613654361726</v>
      </c>
      <c r="EN88" s="2">
        <f t="shared" si="91"/>
        <v>0.2299881692206957</v>
      </c>
      <c r="EO88" s="2">
        <f t="shared" si="91"/>
        <v>0.24166085576619595</v>
      </c>
      <c r="EQ88" s="2">
        <f t="shared" si="92"/>
        <v>0.23020169970115292</v>
      </c>
      <c r="ER88" s="2">
        <f t="shared" si="92"/>
        <v>0.23314965400041418</v>
      </c>
      <c r="ES88" s="2">
        <f t="shared" si="92"/>
        <v>0.23619346014074416</v>
      </c>
      <c r="ET88" s="2">
        <f t="shared" si="92"/>
        <v>0.26105886711176035</v>
      </c>
      <c r="EU88" s="2">
        <f t="shared" si="92"/>
        <v>0.23809960073139091</v>
      </c>
      <c r="EV88" s="2">
        <f t="shared" si="92"/>
        <v>0.22916949844507845</v>
      </c>
      <c r="EW88" s="2">
        <f t="shared" si="92"/>
        <v>0.23348577902611922</v>
      </c>
      <c r="EX88" s="2">
        <f t="shared" si="92"/>
        <v>0.22545511533614521</v>
      </c>
      <c r="EY88" s="2">
        <f t="shared" si="92"/>
        <v>0.22584226503822341</v>
      </c>
      <c r="EZ88" s="2">
        <f t="shared" si="92"/>
        <v>0.23600512996019082</v>
      </c>
      <c r="FA88" s="2">
        <f t="shared" si="92"/>
        <v>0.23004857252553118</v>
      </c>
      <c r="FB88" s="2">
        <f t="shared" si="92"/>
        <v>0.22294697455633672</v>
      </c>
      <c r="FC88" s="2">
        <f t="shared" si="92"/>
        <v>0.23252650848258702</v>
      </c>
      <c r="FD88" s="2">
        <f t="shared" si="92"/>
        <v>0.23129844112411219</v>
      </c>
      <c r="FE88" s="2">
        <f t="shared" si="92"/>
        <v>0.24352084592536338</v>
      </c>
      <c r="FG88" s="2">
        <f t="shared" si="93"/>
        <v>0.96843906669671675</v>
      </c>
      <c r="FH88" s="2">
        <f t="shared" si="93"/>
        <v>0.91277448369667857</v>
      </c>
      <c r="FI88" s="2">
        <f t="shared" si="93"/>
        <v>0.89304342716830476</v>
      </c>
      <c r="FJ88" s="2">
        <f t="shared" si="93"/>
        <v>0.89657753199002788</v>
      </c>
      <c r="FK88" s="2">
        <f t="shared" si="93"/>
        <v>0.89519628317676403</v>
      </c>
      <c r="FL88" s="2">
        <f t="shared" si="93"/>
        <v>0.91757771990079673</v>
      </c>
      <c r="FM88" s="2">
        <f t="shared" si="93"/>
        <v>0.92861057556661597</v>
      </c>
      <c r="FN88" s="2">
        <f t="shared" si="93"/>
        <v>0.92602992738083834</v>
      </c>
      <c r="FO88" s="2">
        <f t="shared" si="93"/>
        <v>0.93304168398852438</v>
      </c>
      <c r="FP88" s="2">
        <f t="shared" si="93"/>
        <v>0.93723293165092758</v>
      </c>
      <c r="FQ88" s="2">
        <f t="shared" si="93"/>
        <v>0.93243144932158473</v>
      </c>
      <c r="FR88" s="2">
        <f t="shared" si="93"/>
        <v>0.93477045732859965</v>
      </c>
      <c r="FS88" s="2">
        <f t="shared" si="93"/>
        <v>0.92810138299854517</v>
      </c>
      <c r="FT88" s="2">
        <f t="shared" si="93"/>
        <v>0.92679709698688273</v>
      </c>
      <c r="FU88" s="2">
        <f t="shared" si="93"/>
        <v>0.89359047848774598</v>
      </c>
      <c r="FW88" s="2">
        <f t="shared" si="82"/>
        <v>1.8978216122465181E-3</v>
      </c>
      <c r="FX88" s="2">
        <f t="shared" si="82"/>
        <v>4.6781684558677136E-4</v>
      </c>
      <c r="FY88" s="2">
        <f t="shared" si="82"/>
        <v>1.5018353640415508E-4</v>
      </c>
      <c r="FZ88" s="2">
        <f t="shared" si="82"/>
        <v>1.9592636923393211E-4</v>
      </c>
      <c r="GA88" s="2">
        <f t="shared" si="82"/>
        <v>1.6456401689890336E-4</v>
      </c>
      <c r="GB88" s="2">
        <f t="shared" si="82"/>
        <v>2.1250534454421492E-4</v>
      </c>
      <c r="GC88" s="2">
        <f t="shared" si="82"/>
        <v>2.5967471177574988E-4</v>
      </c>
      <c r="GD88" s="2">
        <f t="shared" si="82"/>
        <v>2.9463603165633411E-4</v>
      </c>
      <c r="GE88" s="2">
        <f t="shared" si="82"/>
        <v>3.8578508954668098E-4</v>
      </c>
      <c r="GF88" s="2">
        <f t="shared" si="82"/>
        <v>3.7549405509090008E-4</v>
      </c>
      <c r="GG88" s="2">
        <f t="shared" si="82"/>
        <v>3.1823600316898413E-4</v>
      </c>
      <c r="GH88" s="2">
        <f t="shared" si="82"/>
        <v>2.5161252299262058E-4</v>
      </c>
      <c r="GI88" s="2">
        <f t="shared" si="82"/>
        <v>1.9660892826273347E-4</v>
      </c>
      <c r="GJ88" s="2">
        <f t="shared" si="82"/>
        <v>1.4485236503657291E-4</v>
      </c>
      <c r="GK88" s="2">
        <f t="shared" si="82"/>
        <v>1.2001991744617658E-4</v>
      </c>
      <c r="GM88" s="82">
        <f t="shared" si="83"/>
        <v>1.1606063420073243E-5</v>
      </c>
      <c r="GN88" s="82">
        <f t="shared" si="83"/>
        <v>0.19073919887043692</v>
      </c>
      <c r="GO88" s="82">
        <f t="shared" si="83"/>
        <v>0.51597247528160917</v>
      </c>
      <c r="GP88" s="82">
        <f t="shared" si="83"/>
        <v>0.1411545616805846</v>
      </c>
      <c r="GQ88" s="82">
        <f t="shared" si="83"/>
        <v>0.19854989728308542</v>
      </c>
      <c r="GR88" s="82">
        <f t="shared" si="83"/>
        <v>2.666322739783452E-3</v>
      </c>
      <c r="GS88" s="82">
        <f t="shared" si="83"/>
        <v>5.5504001009855277E-4</v>
      </c>
      <c r="GT88" s="82">
        <f t="shared" si="83"/>
        <v>2.1470433514283963E-3</v>
      </c>
      <c r="GU88" s="82">
        <f t="shared" si="83"/>
        <v>1.8544692719336977E-4</v>
      </c>
      <c r="GV88" s="82">
        <f t="shared" si="83"/>
        <v>9.3338310614692434E-5</v>
      </c>
      <c r="GW88" s="82">
        <f t="shared" si="83"/>
        <v>1.9071737868167334E-4</v>
      </c>
      <c r="GX88" s="82">
        <f t="shared" si="83"/>
        <v>2.8902044103124519E-3</v>
      </c>
      <c r="GY88" s="82">
        <f t="shared" si="83"/>
        <v>2.5435372898179688E-2</v>
      </c>
      <c r="GZ88" s="82">
        <f t="shared" si="83"/>
        <v>8.0865553353591923E-3</v>
      </c>
      <c r="HA88" s="82">
        <f t="shared" si="83"/>
        <v>3.9271321214028243E-3</v>
      </c>
      <c r="HC88" s="82">
        <f t="shared" si="73"/>
        <v>0.14223155692233427</v>
      </c>
      <c r="HD88" s="82">
        <f t="shared" si="73"/>
        <v>1.1297207669273732E-3</v>
      </c>
      <c r="HE88" s="82">
        <f t="shared" si="73"/>
        <v>8.4067164101226213E-4</v>
      </c>
      <c r="HF88" s="82">
        <f t="shared" si="73"/>
        <v>1.0351131867855942E-3</v>
      </c>
      <c r="HG88" s="82">
        <f t="shared" si="87"/>
        <v>5.9806631129625013E-4</v>
      </c>
      <c r="HH88" s="82">
        <f t="shared" si="87"/>
        <v>4.1395802303978877E-3</v>
      </c>
      <c r="HI88" s="82">
        <f t="shared" si="87"/>
        <v>4.5739720767994487E-3</v>
      </c>
      <c r="HJ88" s="82">
        <f t="shared" si="87"/>
        <v>5.4554116788120832E-3</v>
      </c>
      <c r="HK88" s="82">
        <f t="shared" si="87"/>
        <v>9.8151094837338557E-3</v>
      </c>
      <c r="HL88" s="82">
        <f t="shared" si="87"/>
        <v>1.684011422810977E-2</v>
      </c>
      <c r="HM88" s="82">
        <f t="shared" si="87"/>
        <v>1.3275683440837446E-2</v>
      </c>
      <c r="HN88" s="82">
        <f t="shared" si="87"/>
        <v>9.335293813947548E-3</v>
      </c>
      <c r="HO88" s="82">
        <f t="shared" si="87"/>
        <v>6.4336106864369006E-3</v>
      </c>
      <c r="HP88" s="82">
        <f t="shared" si="87"/>
        <v>4.2651401529292202E-3</v>
      </c>
      <c r="HQ88" s="82">
        <f t="shared" si="87"/>
        <v>5.2516267621439939E-4</v>
      </c>
      <c r="HS88" s="82">
        <f t="shared" si="84"/>
        <v>5.5759949563143599E-9</v>
      </c>
      <c r="HT88" s="82">
        <f t="shared" si="84"/>
        <v>8.3638775315030442E-19</v>
      </c>
      <c r="HU88" s="82">
        <f t="shared" si="84"/>
        <v>3.861429400057039E-20</v>
      </c>
      <c r="HV88" s="82">
        <f t="shared" si="84"/>
        <v>4.8080497709736567E-22</v>
      </c>
      <c r="HW88" s="82">
        <f t="shared" si="84"/>
        <v>5.9160745533981366E-25</v>
      </c>
      <c r="HX88" s="82">
        <f t="shared" si="84"/>
        <v>6.708657420362646E-22</v>
      </c>
      <c r="HY88" s="82">
        <f t="shared" si="84"/>
        <v>4.8820595497032868E-22</v>
      </c>
      <c r="HZ88" s="82">
        <f t="shared" si="84"/>
        <v>1.2956826615017356E-20</v>
      </c>
      <c r="IA88" s="82">
        <f t="shared" si="84"/>
        <v>7.0371343032987096E-20</v>
      </c>
      <c r="IB88" s="82">
        <f t="shared" si="84"/>
        <v>2.6658404783541971E-19</v>
      </c>
      <c r="IC88" s="82">
        <f t="shared" si="84"/>
        <v>5.6779355336640588E-20</v>
      </c>
      <c r="ID88" s="82">
        <f t="shared" si="84"/>
        <v>4.1938699313747103E-20</v>
      </c>
      <c r="IE88" s="82">
        <f t="shared" si="84"/>
        <v>5.1964598261038496E-19</v>
      </c>
      <c r="IF88" s="82">
        <f t="shared" si="84"/>
        <v>1.3407505650369725E-20</v>
      </c>
      <c r="IG88" s="82">
        <f t="shared" si="84"/>
        <v>1.2323858058251087E-17</v>
      </c>
      <c r="II88" s="82">
        <f t="shared" si="85"/>
        <v>3.24274107002905E-66</v>
      </c>
      <c r="IJ88" s="82">
        <f t="shared" si="85"/>
        <v>6.6315400818739197E-108</v>
      </c>
      <c r="IK88" s="82">
        <f t="shared" si="85"/>
        <v>1.1158371047774874E-117</v>
      </c>
      <c r="IL88" s="82">
        <f t="shared" si="85"/>
        <v>1.2749119830965199E-131</v>
      </c>
      <c r="IM88" s="82">
        <f t="shared" si="85"/>
        <v>1.6226551726516312E-153</v>
      </c>
      <c r="IN88" s="82">
        <f t="shared" si="85"/>
        <v>1.5949533809523778E-136</v>
      </c>
      <c r="IO88" s="82">
        <f t="shared" si="85"/>
        <v>2.996572840107517E-138</v>
      </c>
      <c r="IP88" s="82">
        <f t="shared" si="85"/>
        <v>6.0580364302303157E-128</v>
      </c>
      <c r="IQ88" s="82">
        <f t="shared" si="85"/>
        <v>7.2628031059260624E-125</v>
      </c>
      <c r="IR88" s="82">
        <f t="shared" si="85"/>
        <v>2.1611079284578684E-123</v>
      </c>
      <c r="IS88" s="82">
        <f t="shared" si="85"/>
        <v>3.6154616207936111E-128</v>
      </c>
      <c r="IT88" s="82">
        <f t="shared" si="85"/>
        <v>4.7638400309944623E-127</v>
      </c>
      <c r="IU88" s="82">
        <f t="shared" si="85"/>
        <v>2.9121704142066917E-116</v>
      </c>
      <c r="IV88" s="82">
        <f t="shared" si="85"/>
        <v>3.6511001867575333E-78</v>
      </c>
      <c r="IW88" s="82">
        <f t="shared" si="85"/>
        <v>4.3254133130900187E-58</v>
      </c>
      <c r="IY88" s="82">
        <f t="shared" si="86"/>
        <v>0.14224316856174929</v>
      </c>
      <c r="IZ88" s="82">
        <f t="shared" si="86"/>
        <v>0.1918689196373643</v>
      </c>
      <c r="JA88" s="82">
        <f t="shared" si="86"/>
        <v>0.51681314692262148</v>
      </c>
      <c r="JB88" s="82">
        <f t="shared" si="86"/>
        <v>0.14218967486737019</v>
      </c>
      <c r="JC88" s="82">
        <f t="shared" si="86"/>
        <v>0.19914796359438167</v>
      </c>
      <c r="JD88" s="82">
        <f t="shared" si="86"/>
        <v>6.8059029701813397E-3</v>
      </c>
      <c r="JE88" s="82">
        <f t="shared" si="86"/>
        <v>5.1290120868980014E-3</v>
      </c>
      <c r="JF88" s="82">
        <f t="shared" si="86"/>
        <v>7.6024550302404795E-3</v>
      </c>
      <c r="JG88" s="82">
        <f t="shared" si="86"/>
        <v>1.0000556410927225E-2</v>
      </c>
      <c r="JH88" s="82">
        <f t="shared" si="86"/>
        <v>1.6933452538724462E-2</v>
      </c>
      <c r="JI88" s="82">
        <f t="shared" si="86"/>
        <v>1.3466400819519119E-2</v>
      </c>
      <c r="JJ88" s="82">
        <f t="shared" si="86"/>
        <v>1.2225498224260001E-2</v>
      </c>
      <c r="JK88" s="82">
        <f t="shared" si="86"/>
        <v>3.1868983584616588E-2</v>
      </c>
      <c r="JL88" s="82">
        <f t="shared" si="86"/>
        <v>1.2351695488288413E-2</v>
      </c>
      <c r="JM88" s="82">
        <f t="shared" si="86"/>
        <v>4.452294797617236E-3</v>
      </c>
    </row>
    <row r="89" spans="2:273" x14ac:dyDescent="0.25">
      <c r="B89" s="2">
        <v>62</v>
      </c>
      <c r="C89" s="37">
        <v>0.40453899999999998</v>
      </c>
      <c r="D89" s="37">
        <v>0.26042100000000001</v>
      </c>
      <c r="E89" s="37">
        <v>0.450598</v>
      </c>
      <c r="F89" s="37">
        <v>0.26982099999999998</v>
      </c>
      <c r="G89" s="37">
        <v>0.26338099999999998</v>
      </c>
      <c r="H89" s="37">
        <v>0.246805</v>
      </c>
      <c r="I89" s="37">
        <v>0.245117</v>
      </c>
      <c r="J89" s="37">
        <v>0.23721300000000001</v>
      </c>
      <c r="K89" s="37">
        <v>0.246783</v>
      </c>
      <c r="L89" s="37">
        <v>0.27076800000000001</v>
      </c>
      <c r="M89" s="37">
        <v>0.25672600000000001</v>
      </c>
      <c r="N89" s="37">
        <v>0.24971199999999999</v>
      </c>
      <c r="O89" s="37">
        <v>0.25185400000000002</v>
      </c>
      <c r="P89" s="37">
        <v>0.24260000000000001</v>
      </c>
      <c r="Q89" s="37">
        <v>0.240616</v>
      </c>
      <c r="S89" s="4">
        <f t="shared" si="88"/>
        <v>0.39314111568056676</v>
      </c>
      <c r="T89" s="4">
        <f t="shared" si="88"/>
        <v>0.28550174965585323</v>
      </c>
      <c r="U89" s="4">
        <f t="shared" si="88"/>
        <v>0.43398661290944013</v>
      </c>
      <c r="V89" s="4">
        <f t="shared" si="88"/>
        <v>0.29819376076659765</v>
      </c>
      <c r="W89" s="4">
        <f t="shared" si="88"/>
        <v>0.28460013553935404</v>
      </c>
      <c r="X89" s="4">
        <f t="shared" si="88"/>
        <v>0.24566028953040911</v>
      </c>
      <c r="Y89" s="4">
        <f t="shared" si="88"/>
        <v>0.24888886474236208</v>
      </c>
      <c r="Z89" s="4">
        <f t="shared" si="88"/>
        <v>0.24025594807061934</v>
      </c>
      <c r="AA89" s="4">
        <f t="shared" si="88"/>
        <v>0.24960737186049275</v>
      </c>
      <c r="AB89" s="4">
        <f t="shared" si="88"/>
        <v>0.27243281073126902</v>
      </c>
      <c r="AC89" s="4">
        <f t="shared" si="88"/>
        <v>0.26168773544994056</v>
      </c>
      <c r="AD89" s="4">
        <f t="shared" si="88"/>
        <v>0.24511065623100184</v>
      </c>
      <c r="AE89" s="4">
        <f t="shared" si="88"/>
        <v>0.25067578454555334</v>
      </c>
      <c r="AF89" s="4">
        <f t="shared" si="88"/>
        <v>0.24146882477345927</v>
      </c>
      <c r="AG89" s="4">
        <f t="shared" si="88"/>
        <v>0.24646147082248138</v>
      </c>
      <c r="AI89" s="4">
        <f t="shared" si="89"/>
        <v>1.1397884319433227E-2</v>
      </c>
      <c r="AJ89" s="4">
        <f t="shared" si="89"/>
        <v>-2.5080749655853218E-2</v>
      </c>
      <c r="AK89" s="4">
        <f t="shared" si="89"/>
        <v>1.661138709055987E-2</v>
      </c>
      <c r="AL89" s="4">
        <f t="shared" si="89"/>
        <v>-2.8372760766597671E-2</v>
      </c>
      <c r="AM89" s="4">
        <f t="shared" si="89"/>
        <v>-2.1219135539354061E-2</v>
      </c>
      <c r="AN89" s="4">
        <f t="shared" si="89"/>
        <v>1.1447104695908872E-3</v>
      </c>
      <c r="AO89" s="4">
        <f t="shared" si="89"/>
        <v>-3.7718647423620744E-3</v>
      </c>
      <c r="AP89" s="4">
        <f t="shared" si="89"/>
        <v>-3.0429480706193335E-3</v>
      </c>
      <c r="AQ89" s="4">
        <f t="shared" si="89"/>
        <v>-2.8243718604927526E-3</v>
      </c>
      <c r="AR89" s="4">
        <f t="shared" si="89"/>
        <v>-1.6648107312690064E-3</v>
      </c>
      <c r="AS89" s="4">
        <f t="shared" si="89"/>
        <v>-4.9617354499405519E-3</v>
      </c>
      <c r="AT89" s="4">
        <f t="shared" si="89"/>
        <v>4.6013437689981507E-3</v>
      </c>
      <c r="AU89" s="4">
        <f t="shared" si="89"/>
        <v>1.178215454446685E-3</v>
      </c>
      <c r="AV89" s="4">
        <f t="shared" si="89"/>
        <v>1.1311752265407427E-3</v>
      </c>
      <c r="AW89" s="4">
        <f t="shared" si="89"/>
        <v>-5.8454708224813801E-3</v>
      </c>
      <c r="AY89" s="2">
        <f t="shared" si="80"/>
        <v>0.24828815240421598</v>
      </c>
      <c r="AZ89" s="2">
        <f t="shared" si="80"/>
        <v>0.24154527741047815</v>
      </c>
      <c r="BA89" s="2">
        <f t="shared" si="80"/>
        <v>0.24795527691116531</v>
      </c>
      <c r="BB89" s="2">
        <f t="shared" si="80"/>
        <v>0.27346349214964316</v>
      </c>
      <c r="BC89" s="2">
        <f t="shared" si="80"/>
        <v>0.24678495406822204</v>
      </c>
      <c r="BD89" s="2">
        <f t="shared" si="80"/>
        <v>0.23600278214241288</v>
      </c>
      <c r="BE89" s="2">
        <f t="shared" si="80"/>
        <v>0.23856298023093647</v>
      </c>
      <c r="BF89" s="2">
        <f t="shared" si="80"/>
        <v>0.22827973678211469</v>
      </c>
      <c r="BG89" s="2">
        <f t="shared" si="80"/>
        <v>0.23021161095373499</v>
      </c>
      <c r="BH89" s="2">
        <f t="shared" si="80"/>
        <v>0.24213041968624305</v>
      </c>
      <c r="BI89" s="2">
        <f t="shared" si="80"/>
        <v>0.23657420200623344</v>
      </c>
      <c r="BJ89" s="2">
        <f t="shared" si="80"/>
        <v>0.22566507758006732</v>
      </c>
      <c r="BK89" s="2">
        <f t="shared" si="80"/>
        <v>0.23506136778318795</v>
      </c>
      <c r="BL89" s="2">
        <f t="shared" si="80"/>
        <v>0.23221115198982833</v>
      </c>
      <c r="BM89" s="2">
        <f t="shared" si="80"/>
        <v>0.24512241551121747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>
        <f t="shared" si="81"/>
        <v>0.246805</v>
      </c>
      <c r="CK89" s="2">
        <f t="shared" si="81"/>
        <v>0.245117</v>
      </c>
      <c r="CL89" s="2">
        <f t="shared" si="81"/>
        <v>0.23721300000000001</v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>
        <f t="shared" si="81"/>
        <v>0.24260000000000001</v>
      </c>
      <c r="CS89" s="2">
        <f t="shared" si="81"/>
        <v>0.240616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>
        <f t="shared" si="31"/>
        <v>0.246805</v>
      </c>
      <c r="DA89" s="2">
        <f t="shared" si="32"/>
        <v>0.245117</v>
      </c>
      <c r="DB89" s="2">
        <f t="shared" si="33"/>
        <v>0.23721300000000001</v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>
        <f t="shared" si="39"/>
        <v>0.24260000000000001</v>
      </c>
      <c r="DI89" s="2">
        <f t="shared" si="40"/>
        <v>0.240616</v>
      </c>
      <c r="DK89" s="2">
        <f t="shared" si="90"/>
        <v>0.47939734072463774</v>
      </c>
      <c r="DL89" s="2">
        <f t="shared" si="90"/>
        <v>0.28088101344537814</v>
      </c>
      <c r="DM89" s="2">
        <f t="shared" si="90"/>
        <v>0.29473912320822843</v>
      </c>
      <c r="DN89" s="2">
        <f t="shared" si="90"/>
        <v>0.29081756756756749</v>
      </c>
      <c r="DO89" s="2">
        <f t="shared" si="90"/>
        <v>0.28349211434511434</v>
      </c>
      <c r="DP89" s="2">
        <f t="shared" si="90"/>
        <v>0.28134201596638653</v>
      </c>
      <c r="DQ89" s="2">
        <f t="shared" si="90"/>
        <v>0.28705854322638141</v>
      </c>
      <c r="DR89" s="2">
        <f t="shared" si="90"/>
        <v>0.2729807190285205</v>
      </c>
      <c r="DS89" s="2">
        <f t="shared" si="90"/>
        <v>0.27734375568181818</v>
      </c>
      <c r="DT89" s="2">
        <f t="shared" si="90"/>
        <v>0.31187913068181822</v>
      </c>
      <c r="DU89" s="2">
        <f t="shared" si="90"/>
        <v>0.28218323863636369</v>
      </c>
      <c r="DV89" s="2">
        <f t="shared" si="90"/>
        <v>0.28582966477272725</v>
      </c>
      <c r="DW89" s="2">
        <f t="shared" si="90"/>
        <v>0.28933303587344034</v>
      </c>
      <c r="DX89" s="2">
        <f t="shared" si="90"/>
        <v>0.26690365218360074</v>
      </c>
      <c r="DY89" s="2">
        <f t="shared" si="90"/>
        <v>0.27921122750190985</v>
      </c>
      <c r="EA89" s="2">
        <f t="shared" si="94"/>
        <v>0.24144369263122473</v>
      </c>
      <c r="EB89" s="2">
        <f t="shared" si="91"/>
        <v>0.2381199745121983</v>
      </c>
      <c r="EC89" s="2">
        <f t="shared" si="91"/>
        <v>0.24284642764423076</v>
      </c>
      <c r="ED89" s="2">
        <f t="shared" si="91"/>
        <v>0.27164041761412311</v>
      </c>
      <c r="EE89" s="2">
        <f t="shared" si="91"/>
        <v>0.24286664887056614</v>
      </c>
      <c r="EF89" s="2">
        <f t="shared" si="91"/>
        <v>0.232289354273227</v>
      </c>
      <c r="EG89" s="2">
        <f t="shared" si="91"/>
        <v>0.23516343823998259</v>
      </c>
      <c r="EH89" s="2">
        <f t="shared" si="91"/>
        <v>0.22502323233680638</v>
      </c>
      <c r="EI89" s="2">
        <f t="shared" si="91"/>
        <v>0.22712755564354303</v>
      </c>
      <c r="EJ89" s="2">
        <f t="shared" si="91"/>
        <v>0.23787129069597074</v>
      </c>
      <c r="EK89" s="2">
        <f t="shared" si="91"/>
        <v>0.2335613828941365</v>
      </c>
      <c r="EL89" s="2">
        <f t="shared" si="91"/>
        <v>0.22183588696198475</v>
      </c>
      <c r="EM89" s="2">
        <f t="shared" si="91"/>
        <v>0.23122674121262118</v>
      </c>
      <c r="EN89" s="2">
        <f t="shared" si="91"/>
        <v>0.22971186008362821</v>
      </c>
      <c r="EO89" s="2">
        <f t="shared" si="91"/>
        <v>0.24142000509674355</v>
      </c>
      <c r="EQ89" s="2">
        <f t="shared" si="92"/>
        <v>0.229979917165053</v>
      </c>
      <c r="ER89" s="2">
        <f t="shared" si="92"/>
        <v>0.23290777944405711</v>
      </c>
      <c r="ES89" s="2">
        <f t="shared" si="92"/>
        <v>0.23590718080988751</v>
      </c>
      <c r="ET89" s="2">
        <f t="shared" si="92"/>
        <v>0.26059808586504907</v>
      </c>
      <c r="EU89" s="2">
        <f t="shared" si="92"/>
        <v>0.23785384053937195</v>
      </c>
      <c r="EV89" s="2">
        <f t="shared" si="92"/>
        <v>0.22886493588079312</v>
      </c>
      <c r="EW89" s="2">
        <f t="shared" si="92"/>
        <v>0.23306038023862752</v>
      </c>
      <c r="EX89" s="2">
        <f t="shared" si="92"/>
        <v>0.22510082330974515</v>
      </c>
      <c r="EY89" s="2">
        <f t="shared" si="92"/>
        <v>0.22557498120843736</v>
      </c>
      <c r="EZ89" s="2">
        <f t="shared" si="92"/>
        <v>0.23563290226649153</v>
      </c>
      <c r="FA89" s="2">
        <f t="shared" si="92"/>
        <v>0.22972747915203512</v>
      </c>
      <c r="FB89" s="2">
        <f t="shared" si="92"/>
        <v>0.2226378161476438</v>
      </c>
      <c r="FC89" s="2">
        <f t="shared" si="92"/>
        <v>0.23217507832302517</v>
      </c>
      <c r="FD89" s="2">
        <f t="shared" si="92"/>
        <v>0.23098751155746364</v>
      </c>
      <c r="FE89" s="2">
        <f t="shared" si="92"/>
        <v>0.24321595319599404</v>
      </c>
      <c r="FG89" s="2">
        <f t="shared" si="93"/>
        <v>0.97113593062841008</v>
      </c>
      <c r="FH89" s="2">
        <f t="shared" si="93"/>
        <v>0.9198341185420571</v>
      </c>
      <c r="FI89" s="2">
        <f t="shared" si="93"/>
        <v>0.90152772174876061</v>
      </c>
      <c r="FJ89" s="2">
        <f t="shared" si="93"/>
        <v>0.90481136622962899</v>
      </c>
      <c r="FK89" s="2">
        <f t="shared" si="93"/>
        <v>0.90352825123495661</v>
      </c>
      <c r="FL89" s="2">
        <f t="shared" si="93"/>
        <v>0.92428085164572171</v>
      </c>
      <c r="FM89" s="2">
        <f t="shared" si="93"/>
        <v>0.93448051072203497</v>
      </c>
      <c r="FN89" s="2">
        <f t="shared" si="93"/>
        <v>0.93209653791365554</v>
      </c>
      <c r="FO89" s="2">
        <f t="shared" si="93"/>
        <v>0.93857137676582392</v>
      </c>
      <c r="FP89" s="2">
        <f t="shared" si="93"/>
        <v>0.94243784781013518</v>
      </c>
      <c r="FQ89" s="2">
        <f t="shared" si="93"/>
        <v>0.93800818946682563</v>
      </c>
      <c r="FR89" s="2">
        <f t="shared" si="93"/>
        <v>0.94016653630885338</v>
      </c>
      <c r="FS89" s="2">
        <f t="shared" si="93"/>
        <v>0.93401021082525304</v>
      </c>
      <c r="FT89" s="2">
        <f t="shared" si="93"/>
        <v>0.93280535409988852</v>
      </c>
      <c r="FU89" s="2">
        <f t="shared" si="93"/>
        <v>0.90203613865290555</v>
      </c>
      <c r="FW89" s="2">
        <f t="shared" si="82"/>
        <v>2.0805390746099482E-3</v>
      </c>
      <c r="FX89" s="2">
        <f t="shared" si="82"/>
        <v>5.129278204258163E-4</v>
      </c>
      <c r="FY89" s="2">
        <f t="shared" si="82"/>
        <v>1.6467058710278691E-4</v>
      </c>
      <c r="FZ89" s="2">
        <f t="shared" si="82"/>
        <v>2.1482493115988936E-4</v>
      </c>
      <c r="GA89" s="2">
        <f t="shared" si="82"/>
        <v>1.8043799161435376E-4</v>
      </c>
      <c r="GB89" s="2">
        <f t="shared" si="82"/>
        <v>2.3300269980444654E-4</v>
      </c>
      <c r="GC89" s="2">
        <f t="shared" si="82"/>
        <v>2.8472052646339536E-4</v>
      </c>
      <c r="GD89" s="2">
        <f t="shared" si="82"/>
        <v>3.2305280142562112E-4</v>
      </c>
      <c r="GE89" s="2">
        <f t="shared" si="82"/>
        <v>4.229891954908695E-4</v>
      </c>
      <c r="GF89" s="2">
        <f t="shared" si="82"/>
        <v>4.1170612931510156E-4</v>
      </c>
      <c r="GG89" s="2">
        <f t="shared" si="82"/>
        <v>3.4892812561969062E-4</v>
      </c>
      <c r="GH89" s="2">
        <f t="shared" si="82"/>
        <v>2.7588094829421214E-4</v>
      </c>
      <c r="GI89" s="2">
        <f t="shared" si="82"/>
        <v>2.1557331391020663E-4</v>
      </c>
      <c r="GJ89" s="2">
        <f t="shared" si="82"/>
        <v>1.5882524032457174E-4</v>
      </c>
      <c r="GK89" s="2">
        <f t="shared" si="82"/>
        <v>1.315976987727283E-4</v>
      </c>
      <c r="GM89" s="82">
        <f t="shared" si="83"/>
        <v>2.814941897034106E-6</v>
      </c>
      <c r="GN89" s="82">
        <f t="shared" si="83"/>
        <v>0.10614050286361194</v>
      </c>
      <c r="GO89" s="82">
        <f t="shared" si="83"/>
        <v>0.38413669115645938</v>
      </c>
      <c r="GP89" s="82">
        <f t="shared" si="83"/>
        <v>6.3666791605733533E-2</v>
      </c>
      <c r="GQ89" s="82">
        <f t="shared" si="83"/>
        <v>9.398503924754982E-2</v>
      </c>
      <c r="GR89" s="82">
        <f t="shared" si="83"/>
        <v>4.664988686186407E-4</v>
      </c>
      <c r="GS89" s="82">
        <f t="shared" si="83"/>
        <v>7.4566690034258551E-5</v>
      </c>
      <c r="GT89" s="82">
        <f t="shared" si="83"/>
        <v>3.9166820773422876E-4</v>
      </c>
      <c r="GU89" s="82">
        <f t="shared" si="83"/>
        <v>2.1967290249331261E-5</v>
      </c>
      <c r="GV89" s="82">
        <f t="shared" si="83"/>
        <v>1.2044521142150152E-5</v>
      </c>
      <c r="GW89" s="82">
        <f t="shared" si="83"/>
        <v>2.5859799669974753E-5</v>
      </c>
      <c r="GX89" s="82">
        <f t="shared" si="83"/>
        <v>6.6376668824226622E-4</v>
      </c>
      <c r="GY89" s="82">
        <f t="shared" si="83"/>
        <v>9.2232895561148755E-3</v>
      </c>
      <c r="GZ89" s="82">
        <f t="shared" si="83"/>
        <v>2.464260864980351E-3</v>
      </c>
      <c r="HA89" s="82">
        <f t="shared" si="83"/>
        <v>1.1052035793581911E-3</v>
      </c>
      <c r="HC89" s="82">
        <f t="shared" si="73"/>
        <v>0.18279344473958747</v>
      </c>
      <c r="HD89" s="82">
        <f t="shared" si="73"/>
        <v>1.8475857059312185E-3</v>
      </c>
      <c r="HE89" s="82">
        <f t="shared" si="73"/>
        <v>1.3297845619046852E-3</v>
      </c>
      <c r="HF89" s="82">
        <f t="shared" si="73"/>
        <v>1.6930773631900695E-3</v>
      </c>
      <c r="HG89" s="82">
        <f t="shared" si="87"/>
        <v>1.02838603666881E-3</v>
      </c>
      <c r="HH89" s="82">
        <f t="shared" si="87"/>
        <v>6.4915187350406134E-3</v>
      </c>
      <c r="HI89" s="82">
        <f t="shared" si="87"/>
        <v>7.2388525650934794E-3</v>
      </c>
      <c r="HJ89" s="82">
        <f t="shared" si="87"/>
        <v>8.4776684418843597E-3</v>
      </c>
      <c r="HK89" s="82">
        <f t="shared" si="87"/>
        <v>1.4986334979017538E-2</v>
      </c>
      <c r="HL89" s="82">
        <f t="shared" si="87"/>
        <v>2.4959907579293894E-2</v>
      </c>
      <c r="HM89" s="82">
        <f t="shared" si="87"/>
        <v>1.9893650816057214E-2</v>
      </c>
      <c r="HN89" s="82">
        <f t="shared" si="87"/>
        <v>1.4032933934612104E-2</v>
      </c>
      <c r="HO89" s="82">
        <f t="shared" si="87"/>
        <v>9.5424876371188339E-3</v>
      </c>
      <c r="HP89" s="82">
        <f t="shared" si="87"/>
        <v>6.6119189526089887E-3</v>
      </c>
      <c r="HQ89" s="82">
        <f t="shared" si="87"/>
        <v>1.0043659481345231E-3</v>
      </c>
      <c r="HS89" s="82">
        <f t="shared" si="84"/>
        <v>1.3234174756197601E-8</v>
      </c>
      <c r="HT89" s="82">
        <f t="shared" si="84"/>
        <v>3.2635038117921493E-18</v>
      </c>
      <c r="HU89" s="82">
        <f t="shared" si="84"/>
        <v>1.3979235696448036E-19</v>
      </c>
      <c r="HV89" s="82">
        <f t="shared" si="84"/>
        <v>2.096601151698857E-21</v>
      </c>
      <c r="HW89" s="82">
        <f t="shared" si="84"/>
        <v>3.1290371515175898E-24</v>
      </c>
      <c r="HX89" s="82">
        <f t="shared" si="84"/>
        <v>3.0337353400763061E-21</v>
      </c>
      <c r="HY89" s="82">
        <f t="shared" si="84"/>
        <v>2.3240784773781652E-21</v>
      </c>
      <c r="HZ89" s="82">
        <f t="shared" si="84"/>
        <v>5.6378564817201788E-20</v>
      </c>
      <c r="IA89" s="82">
        <f t="shared" si="84"/>
        <v>3.0699981053786279E-19</v>
      </c>
      <c r="IB89" s="82">
        <f t="shared" si="84"/>
        <v>1.1211242386709136E-18</v>
      </c>
      <c r="IC89" s="82">
        <f t="shared" si="84"/>
        <v>2.4469080100112794E-19</v>
      </c>
      <c r="ID89" s="82">
        <f t="shared" si="84"/>
        <v>1.7323856993690999E-19</v>
      </c>
      <c r="IE89" s="82">
        <f t="shared" si="84"/>
        <v>1.8664644754027023E-18</v>
      </c>
      <c r="IF89" s="82">
        <f t="shared" si="84"/>
        <v>5.3192358040843046E-20</v>
      </c>
      <c r="IG89" s="82">
        <f t="shared" si="84"/>
        <v>3.8217344657340263E-17</v>
      </c>
      <c r="II89" s="82">
        <f t="shared" si="85"/>
        <v>2.4529594005426887E-64</v>
      </c>
      <c r="IJ89" s="82">
        <f t="shared" si="85"/>
        <v>2.2490162438043113E-105</v>
      </c>
      <c r="IK89" s="82">
        <f t="shared" si="85"/>
        <v>2.8580280558887856E-115</v>
      </c>
      <c r="IL89" s="82">
        <f t="shared" si="85"/>
        <v>7.713034597971903E-129</v>
      </c>
      <c r="IM89" s="82">
        <f t="shared" si="85"/>
        <v>2.4908869537707339E-150</v>
      </c>
      <c r="IN89" s="82">
        <f t="shared" si="85"/>
        <v>1.309530535061316E-133</v>
      </c>
      <c r="IO89" s="82">
        <f t="shared" si="85"/>
        <v>3.1594846954235356E-135</v>
      </c>
      <c r="IP89" s="82">
        <f t="shared" si="85"/>
        <v>4.1708614209089158E-125</v>
      </c>
      <c r="IQ89" s="82">
        <f t="shared" si="85"/>
        <v>5.2987282081537867E-122</v>
      </c>
      <c r="IR89" s="82">
        <f t="shared" si="85"/>
        <v>1.4250395052572414E-120</v>
      </c>
      <c r="IS89" s="82">
        <f t="shared" si="85"/>
        <v>2.6801293644593153E-125</v>
      </c>
      <c r="IT89" s="82">
        <f t="shared" si="85"/>
        <v>2.7689870204202147E-124</v>
      </c>
      <c r="IU89" s="82">
        <f t="shared" si="85"/>
        <v>8.2784077497213317E-114</v>
      </c>
      <c r="IV89" s="82">
        <f t="shared" si="85"/>
        <v>1.3925362401257005E-76</v>
      </c>
      <c r="IW89" s="82">
        <f t="shared" si="85"/>
        <v>6.0042172528983761E-57</v>
      </c>
      <c r="IY89" s="82">
        <f t="shared" si="86"/>
        <v>0.18279627291565925</v>
      </c>
      <c r="IZ89" s="82">
        <f t="shared" si="86"/>
        <v>0.10798808856954316</v>
      </c>
      <c r="JA89" s="82">
        <f t="shared" si="86"/>
        <v>0.38546647571836407</v>
      </c>
      <c r="JB89" s="82">
        <f t="shared" si="86"/>
        <v>6.5359868968923596E-2</v>
      </c>
      <c r="JC89" s="82">
        <f t="shared" si="86"/>
        <v>9.5013425284218633E-2</v>
      </c>
      <c r="JD89" s="82">
        <f t="shared" si="86"/>
        <v>6.958017603659254E-3</v>
      </c>
      <c r="JE89" s="82">
        <f t="shared" si="86"/>
        <v>7.3134192551277382E-3</v>
      </c>
      <c r="JF89" s="82">
        <f t="shared" si="86"/>
        <v>8.8693366496185883E-3</v>
      </c>
      <c r="JG89" s="82">
        <f t="shared" si="86"/>
        <v>1.5008302269266869E-2</v>
      </c>
      <c r="JH89" s="82">
        <f t="shared" si="86"/>
        <v>2.4971952100436044E-2</v>
      </c>
      <c r="JI89" s="82">
        <f t="shared" si="86"/>
        <v>1.9919510615727189E-2</v>
      </c>
      <c r="JJ89" s="82">
        <f t="shared" si="86"/>
        <v>1.4696700622854371E-2</v>
      </c>
      <c r="JK89" s="82">
        <f t="shared" si="86"/>
        <v>1.8765777193233715E-2</v>
      </c>
      <c r="JL89" s="82">
        <f t="shared" si="86"/>
        <v>9.0761798175893402E-3</v>
      </c>
      <c r="JM89" s="82">
        <f t="shared" si="86"/>
        <v>2.1095695274927521E-3</v>
      </c>
    </row>
    <row r="90" spans="2:273" x14ac:dyDescent="0.25">
      <c r="B90" s="2">
        <v>63</v>
      </c>
      <c r="C90" s="37">
        <v>0.412551</v>
      </c>
      <c r="D90" s="37">
        <v>0.255803</v>
      </c>
      <c r="E90" s="37">
        <v>0.35258899999999999</v>
      </c>
      <c r="F90" s="37">
        <v>0.26590599999999998</v>
      </c>
      <c r="G90" s="37">
        <v>0.25429000000000002</v>
      </c>
      <c r="H90" s="37">
        <v>0.24759100000000001</v>
      </c>
      <c r="I90" s="37">
        <v>0.24334800000000001</v>
      </c>
      <c r="J90" s="37">
        <v>0.23854700000000001</v>
      </c>
      <c r="K90" s="37">
        <v>0.25115700000000002</v>
      </c>
      <c r="L90" s="37">
        <v>0.27955400000000002</v>
      </c>
      <c r="M90" s="37">
        <v>0.26452799999999999</v>
      </c>
      <c r="N90" s="37">
        <v>0.253052</v>
      </c>
      <c r="O90" s="37">
        <v>0.25512000000000001</v>
      </c>
      <c r="P90" s="37">
        <v>0.242836</v>
      </c>
      <c r="Q90" s="37">
        <v>0.24084900000000001</v>
      </c>
      <c r="S90" s="4">
        <f t="shared" si="88"/>
        <v>0.4189705011268961</v>
      </c>
      <c r="T90" s="4">
        <f t="shared" si="88"/>
        <v>0.26342803034596624</v>
      </c>
      <c r="U90" s="4">
        <f t="shared" si="88"/>
        <v>0.35991857707877939</v>
      </c>
      <c r="V90" s="4">
        <f t="shared" si="88"/>
        <v>0.28416360646571776</v>
      </c>
      <c r="W90" s="4">
        <f t="shared" si="88"/>
        <v>0.26151265607647101</v>
      </c>
      <c r="X90" s="4">
        <f t="shared" si="88"/>
        <v>0.24942989774575983</v>
      </c>
      <c r="Y90" s="4">
        <f t="shared" si="88"/>
        <v>0.25313228131348531</v>
      </c>
      <c r="Z90" s="4">
        <f t="shared" si="88"/>
        <v>0.24501206050287558</v>
      </c>
      <c r="AA90" s="4">
        <f t="shared" si="88"/>
        <v>0.25728129139983569</v>
      </c>
      <c r="AB90" s="4">
        <f t="shared" si="88"/>
        <v>0.2832043771128121</v>
      </c>
      <c r="AC90" s="4">
        <f t="shared" si="88"/>
        <v>0.27100957744795701</v>
      </c>
      <c r="AD90" s="4">
        <f t="shared" si="88"/>
        <v>0.25227788304292353</v>
      </c>
      <c r="AE90" s="4">
        <f t="shared" si="88"/>
        <v>0.25348142657012079</v>
      </c>
      <c r="AF90" s="4">
        <f t="shared" si="88"/>
        <v>0.24458368523521815</v>
      </c>
      <c r="AG90" s="4">
        <f t="shared" si="88"/>
        <v>0.24685242455563144</v>
      </c>
      <c r="AI90" s="4">
        <f t="shared" si="89"/>
        <v>-6.4195011268960989E-3</v>
      </c>
      <c r="AJ90" s="4">
        <f t="shared" si="89"/>
        <v>-7.6250303459662327E-3</v>
      </c>
      <c r="AK90" s="4">
        <f t="shared" si="89"/>
        <v>-7.3295770787794035E-3</v>
      </c>
      <c r="AL90" s="4">
        <f t="shared" si="89"/>
        <v>-1.8257606465717779E-2</v>
      </c>
      <c r="AM90" s="4">
        <f t="shared" si="89"/>
        <v>-7.2226560764709902E-3</v>
      </c>
      <c r="AN90" s="4">
        <f t="shared" si="89"/>
        <v>-1.838897745759821E-3</v>
      </c>
      <c r="AO90" s="4">
        <f t="shared" si="89"/>
        <v>-9.7842813134852991E-3</v>
      </c>
      <c r="AP90" s="4">
        <f t="shared" si="89"/>
        <v>-6.4650605028755692E-3</v>
      </c>
      <c r="AQ90" s="4">
        <f t="shared" si="89"/>
        <v>-6.1242913998356685E-3</v>
      </c>
      <c r="AR90" s="4">
        <f t="shared" si="89"/>
        <v>-3.6503771128120754E-3</v>
      </c>
      <c r="AS90" s="4">
        <f t="shared" si="89"/>
        <v>-6.481577447957021E-3</v>
      </c>
      <c r="AT90" s="4">
        <f t="shared" si="89"/>
        <v>7.74116957076465E-4</v>
      </c>
      <c r="AU90" s="4">
        <f t="shared" si="89"/>
        <v>1.6385734298792198E-3</v>
      </c>
      <c r="AV90" s="4">
        <f t="shared" si="89"/>
        <v>-1.7476852352181493E-3</v>
      </c>
      <c r="AW90" s="4">
        <f t="shared" si="89"/>
        <v>-6.003424555631437E-3</v>
      </c>
      <c r="AY90" s="2">
        <f t="shared" si="80"/>
        <v>0.24731192584669645</v>
      </c>
      <c r="AZ90" s="2">
        <f t="shared" si="80"/>
        <v>0.2409823285436449</v>
      </c>
      <c r="BA90" s="2">
        <f t="shared" si="80"/>
        <v>0.24723098039580954</v>
      </c>
      <c r="BB90" s="2">
        <f t="shared" si="80"/>
        <v>0.27271606029543083</v>
      </c>
      <c r="BC90" s="2">
        <f t="shared" si="80"/>
        <v>0.24618319450712903</v>
      </c>
      <c r="BD90" s="2">
        <f t="shared" si="80"/>
        <v>0.23538594704277646</v>
      </c>
      <c r="BE90" s="2">
        <f t="shared" si="80"/>
        <v>0.23788105759819062</v>
      </c>
      <c r="BF90" s="2">
        <f t="shared" si="80"/>
        <v>0.22771434419263251</v>
      </c>
      <c r="BG90" s="2">
        <f t="shared" si="80"/>
        <v>0.22968969429040931</v>
      </c>
      <c r="BH90" s="2">
        <f t="shared" si="80"/>
        <v>0.24142674414128737</v>
      </c>
      <c r="BI90" s="2">
        <f t="shared" si="80"/>
        <v>0.23596058658805902</v>
      </c>
      <c r="BJ90" s="2">
        <f t="shared" si="80"/>
        <v>0.22511252043170171</v>
      </c>
      <c r="BK90" s="2">
        <f t="shared" si="80"/>
        <v>0.23448275168514607</v>
      </c>
      <c r="BL90" s="2">
        <f t="shared" si="80"/>
        <v>0.23176287000766632</v>
      </c>
      <c r="BM90" s="2">
        <f t="shared" si="80"/>
        <v>0.24467055108010141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0.24084900000000001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0.24084900000000001</v>
      </c>
      <c r="DK90" s="2">
        <f t="shared" si="90"/>
        <v>0.48324774681159427</v>
      </c>
      <c r="DL90" s="2">
        <f t="shared" si="90"/>
        <v>0.28154132549019606</v>
      </c>
      <c r="DM90" s="2">
        <f t="shared" si="90"/>
        <v>0.29552191793412841</v>
      </c>
      <c r="DN90" s="2">
        <f t="shared" si="90"/>
        <v>0.29137813513513511</v>
      </c>
      <c r="DO90" s="2">
        <f t="shared" si="90"/>
        <v>0.28394855859503226</v>
      </c>
      <c r="DP90" s="2">
        <f t="shared" si="90"/>
        <v>0.28206672997198878</v>
      </c>
      <c r="DQ90" s="2">
        <f t="shared" si="90"/>
        <v>0.28793790352049908</v>
      </c>
      <c r="DR90" s="2">
        <f t="shared" si="90"/>
        <v>0.2735033657531194</v>
      </c>
      <c r="DS90" s="2">
        <f t="shared" si="90"/>
        <v>0.27783302327712611</v>
      </c>
      <c r="DT90" s="2">
        <f t="shared" si="90"/>
        <v>0.31294940029325513</v>
      </c>
      <c r="DU90" s="2">
        <f t="shared" si="90"/>
        <v>0.28275850788123169</v>
      </c>
      <c r="DV90" s="2">
        <f t="shared" si="90"/>
        <v>0.28657318914956009</v>
      </c>
      <c r="DW90" s="2">
        <f t="shared" si="90"/>
        <v>0.29012247604723712</v>
      </c>
      <c r="DX90" s="2">
        <f t="shared" si="90"/>
        <v>0.26718456227718362</v>
      </c>
      <c r="DY90" s="2">
        <f t="shared" si="90"/>
        <v>0.27991762490450722</v>
      </c>
      <c r="EA90" s="2">
        <f t="shared" si="94"/>
        <v>0.24094267252691787</v>
      </c>
      <c r="EB90" s="2">
        <f t="shared" si="91"/>
        <v>0.23776162823144273</v>
      </c>
      <c r="EC90" s="2">
        <f t="shared" si="91"/>
        <v>0.24242171634615384</v>
      </c>
      <c r="ED90" s="2">
        <f t="shared" si="91"/>
        <v>0.27092829379974148</v>
      </c>
      <c r="EE90" s="2">
        <f t="shared" si="91"/>
        <v>0.24250676305417759</v>
      </c>
      <c r="EF90" s="2">
        <f t="shared" si="91"/>
        <v>0.23189915753110929</v>
      </c>
      <c r="EG90" s="2">
        <f t="shared" si="91"/>
        <v>0.23468089882548829</v>
      </c>
      <c r="EH90" s="2">
        <f t="shared" si="91"/>
        <v>0.22467208367899705</v>
      </c>
      <c r="EI90" s="2">
        <f t="shared" si="91"/>
        <v>0.22681674807056665</v>
      </c>
      <c r="EJ90" s="2">
        <f t="shared" si="91"/>
        <v>0.23744370549450552</v>
      </c>
      <c r="EK90" s="2">
        <f t="shared" si="91"/>
        <v>0.23314141884350681</v>
      </c>
      <c r="EL90" s="2">
        <f t="shared" si="91"/>
        <v>0.22154499424299531</v>
      </c>
      <c r="EM90" s="2">
        <f t="shared" si="91"/>
        <v>0.23089734588162511</v>
      </c>
      <c r="EN90" s="2">
        <f t="shared" si="91"/>
        <v>0.22943555094656071</v>
      </c>
      <c r="EO90" s="2">
        <f t="shared" si="91"/>
        <v>0.24117915442729118</v>
      </c>
      <c r="EQ90" s="2">
        <f t="shared" si="92"/>
        <v>0.22975813462895309</v>
      </c>
      <c r="ER90" s="2">
        <f t="shared" si="92"/>
        <v>0.2326659048877</v>
      </c>
      <c r="ES90" s="2">
        <f t="shared" si="92"/>
        <v>0.23562090147903086</v>
      </c>
      <c r="ET90" s="2">
        <f t="shared" si="92"/>
        <v>0.26013730461833784</v>
      </c>
      <c r="EU90" s="2">
        <f t="shared" si="92"/>
        <v>0.23760808034735295</v>
      </c>
      <c r="EV90" s="2">
        <f t="shared" si="92"/>
        <v>0.22856037331650783</v>
      </c>
      <c r="EW90" s="2">
        <f t="shared" si="92"/>
        <v>0.23263498145113584</v>
      </c>
      <c r="EX90" s="2">
        <f t="shared" si="92"/>
        <v>0.2247465312833451</v>
      </c>
      <c r="EY90" s="2">
        <f t="shared" si="92"/>
        <v>0.22530769737865131</v>
      </c>
      <c r="EZ90" s="2">
        <f t="shared" si="92"/>
        <v>0.23526067457279223</v>
      </c>
      <c r="FA90" s="2">
        <f t="shared" si="92"/>
        <v>0.22940638577853903</v>
      </c>
      <c r="FB90" s="2">
        <f t="shared" si="92"/>
        <v>0.22232865773895086</v>
      </c>
      <c r="FC90" s="2">
        <f t="shared" si="92"/>
        <v>0.23182364816346332</v>
      </c>
      <c r="FD90" s="2">
        <f t="shared" si="92"/>
        <v>0.23067658199081509</v>
      </c>
      <c r="FE90" s="2">
        <f t="shared" si="92"/>
        <v>0.2429110604666247</v>
      </c>
      <c r="FG90" s="2">
        <f t="shared" si="93"/>
        <v>0.97360862903431433</v>
      </c>
      <c r="FH90" s="2">
        <f t="shared" si="93"/>
        <v>0.9263684703355759</v>
      </c>
      <c r="FI90" s="2">
        <f t="shared" si="93"/>
        <v>0.90940727481561889</v>
      </c>
      <c r="FJ90" s="2">
        <f t="shared" si="93"/>
        <v>0.91245368409696948</v>
      </c>
      <c r="FK90" s="2">
        <f t="shared" si="93"/>
        <v>0.91126348232623411</v>
      </c>
      <c r="FL90" s="2">
        <f t="shared" si="93"/>
        <v>0.93048014238400989</v>
      </c>
      <c r="FM90" s="2">
        <f t="shared" si="93"/>
        <v>0.93989903322343038</v>
      </c>
      <c r="FN90" s="2">
        <f t="shared" si="93"/>
        <v>0.93769907292250121</v>
      </c>
      <c r="FO90" s="2">
        <f t="shared" si="93"/>
        <v>0.94367197379682599</v>
      </c>
      <c r="FP90" s="2">
        <f t="shared" si="93"/>
        <v>0.94723544896966205</v>
      </c>
      <c r="FQ90" s="2">
        <f t="shared" si="93"/>
        <v>0.94315271723459093</v>
      </c>
      <c r="FR90" s="2">
        <f t="shared" si="93"/>
        <v>0.94514242408332938</v>
      </c>
      <c r="FS90" s="2">
        <f t="shared" si="93"/>
        <v>0.93946510802683514</v>
      </c>
      <c r="FT90" s="2">
        <f t="shared" si="93"/>
        <v>0.93835327446198258</v>
      </c>
      <c r="FU90" s="2">
        <f t="shared" si="93"/>
        <v>0.90987907603699636</v>
      </c>
      <c r="FW90" s="2">
        <f t="shared" si="82"/>
        <v>2.28080791258635E-3</v>
      </c>
      <c r="FX90" s="2">
        <f t="shared" si="82"/>
        <v>5.6238634084436901E-4</v>
      </c>
      <c r="FY90" s="2">
        <f t="shared" si="82"/>
        <v>1.8055483980767943E-4</v>
      </c>
      <c r="FZ90" s="2">
        <f t="shared" si="82"/>
        <v>2.3554597109739185E-4</v>
      </c>
      <c r="GA90" s="2">
        <f t="shared" si="82"/>
        <v>1.9784287944648698E-4</v>
      </c>
      <c r="GB90" s="2">
        <f t="shared" si="82"/>
        <v>2.5547663694498117E-4</v>
      </c>
      <c r="GC90" s="2">
        <f t="shared" si="82"/>
        <v>3.1218127385333912E-4</v>
      </c>
      <c r="GD90" s="2">
        <f t="shared" si="82"/>
        <v>3.5420931312914471E-4</v>
      </c>
      <c r="GE90" s="2">
        <f t="shared" si="82"/>
        <v>4.637795035733358E-4</v>
      </c>
      <c r="GF90" s="2">
        <f t="shared" si="82"/>
        <v>4.5140886375239717E-4</v>
      </c>
      <c r="GG90" s="2">
        <f t="shared" si="82"/>
        <v>3.8257920263360203E-4</v>
      </c>
      <c r="GH90" s="2">
        <f t="shared" si="82"/>
        <v>3.0248939332810817E-4</v>
      </c>
      <c r="GI90" s="2">
        <f t="shared" si="82"/>
        <v>2.3636652239252036E-4</v>
      </c>
      <c r="GJ90" s="2">
        <f t="shared" si="82"/>
        <v>1.7414574454777752E-4</v>
      </c>
      <c r="GK90" s="2">
        <f t="shared" si="82"/>
        <v>1.4429217538892885E-4</v>
      </c>
      <c r="GM90" s="82">
        <f t="shared" si="83"/>
        <v>6.2389734685018092E-7</v>
      </c>
      <c r="GN90" s="82">
        <f t="shared" si="83"/>
        <v>5.1818966586055178E-2</v>
      </c>
      <c r="GO90" s="82">
        <f t="shared" si="83"/>
        <v>0.25063169889499687</v>
      </c>
      <c r="GP90" s="82">
        <f t="shared" si="83"/>
        <v>2.3776419950672895E-2</v>
      </c>
      <c r="GQ90" s="82">
        <f t="shared" si="83"/>
        <v>3.6200421046902971E-2</v>
      </c>
      <c r="GR90" s="82">
        <f t="shared" si="83"/>
        <v>6.2910950366835026E-5</v>
      </c>
      <c r="GS90" s="82">
        <f t="shared" si="83"/>
        <v>7.6485562472487779E-6</v>
      </c>
      <c r="GT90" s="82">
        <f t="shared" si="83"/>
        <v>5.619472415309213E-5</v>
      </c>
      <c r="GU90" s="82">
        <f t="shared" si="83"/>
        <v>1.9965123168101485E-6</v>
      </c>
      <c r="GV90" s="82">
        <f t="shared" si="83"/>
        <v>1.2384373790248442E-6</v>
      </c>
      <c r="GW90" s="82">
        <f t="shared" si="83"/>
        <v>2.7731939685069036E-6</v>
      </c>
      <c r="GX90" s="82">
        <f t="shared" si="83"/>
        <v>1.2583891205974858E-4</v>
      </c>
      <c r="GY90" s="82">
        <f t="shared" si="83"/>
        <v>2.87074073948012E-3</v>
      </c>
      <c r="GZ90" s="82">
        <f t="shared" si="83"/>
        <v>6.4270531466933663E-4</v>
      </c>
      <c r="HA90" s="82">
        <f t="shared" si="83"/>
        <v>2.6742007132620567E-4</v>
      </c>
      <c r="HC90" s="82">
        <f t="shared" si="73"/>
        <v>0.23109037284634124</v>
      </c>
      <c r="HD90" s="82">
        <f t="shared" si="73"/>
        <v>2.9650207867046941E-3</v>
      </c>
      <c r="HE90" s="82">
        <f t="shared" si="73"/>
        <v>2.0706867061348554E-3</v>
      </c>
      <c r="HF90" s="82">
        <f t="shared" si="73"/>
        <v>2.7180387075746047E-3</v>
      </c>
      <c r="HG90" s="82">
        <f t="shared" si="87"/>
        <v>1.7314896778027607E-3</v>
      </c>
      <c r="HH90" s="82">
        <f t="shared" si="87"/>
        <v>9.9835122939386355E-3</v>
      </c>
      <c r="HI90" s="82">
        <f t="shared" si="87"/>
        <v>1.1222173487554735E-2</v>
      </c>
      <c r="HJ90" s="82">
        <f t="shared" si="87"/>
        <v>1.2917969502655138E-2</v>
      </c>
      <c r="HK90" s="82">
        <f t="shared" si="87"/>
        <v>2.2421983431000176E-2</v>
      </c>
      <c r="HL90" s="82">
        <f t="shared" si="87"/>
        <v>3.6271984332851274E-2</v>
      </c>
      <c r="HM90" s="82">
        <f t="shared" si="87"/>
        <v>2.9227204619462356E-2</v>
      </c>
      <c r="HN90" s="82">
        <f t="shared" si="87"/>
        <v>2.0705397921334009E-2</v>
      </c>
      <c r="HO90" s="82">
        <f t="shared" si="87"/>
        <v>1.3926994312268763E-2</v>
      </c>
      <c r="HP90" s="82">
        <f t="shared" si="87"/>
        <v>1.0061439521953829E-2</v>
      </c>
      <c r="HQ90" s="82">
        <f t="shared" si="87"/>
        <v>1.8644272741145385E-3</v>
      </c>
      <c r="HS90" s="82">
        <f t="shared" si="84"/>
        <v>3.0765173162325986E-8</v>
      </c>
      <c r="HT90" s="82">
        <f t="shared" si="84"/>
        <v>1.2442248527481877E-17</v>
      </c>
      <c r="HU90" s="82">
        <f t="shared" si="84"/>
        <v>4.9645041361703459E-19</v>
      </c>
      <c r="HV90" s="82">
        <f t="shared" si="84"/>
        <v>8.9353813003760844E-21</v>
      </c>
      <c r="HW90" s="82">
        <f t="shared" si="84"/>
        <v>1.612889615542536E-23</v>
      </c>
      <c r="HX90" s="82">
        <f t="shared" si="84"/>
        <v>1.3390454654671204E-20</v>
      </c>
      <c r="HY90" s="82">
        <f t="shared" si="84"/>
        <v>1.0782371673326346E-20</v>
      </c>
      <c r="HZ90" s="82">
        <f t="shared" si="84"/>
        <v>2.3937302011188801E-19</v>
      </c>
      <c r="IA90" s="82">
        <f t="shared" si="84"/>
        <v>1.3054677615956005E-18</v>
      </c>
      <c r="IB90" s="82">
        <f t="shared" si="84"/>
        <v>4.5980267290568686E-18</v>
      </c>
      <c r="IC90" s="82">
        <f t="shared" si="84"/>
        <v>1.0284199612797983E-18</v>
      </c>
      <c r="ID90" s="82">
        <f t="shared" si="84"/>
        <v>6.9903346252072778E-19</v>
      </c>
      <c r="IE90" s="82">
        <f t="shared" si="84"/>
        <v>6.5700536560494981E-18</v>
      </c>
      <c r="IF90" s="82">
        <f t="shared" si="84"/>
        <v>2.0653574723127379E-19</v>
      </c>
      <c r="IG90" s="82">
        <f t="shared" si="84"/>
        <v>1.1650623741572247E-16</v>
      </c>
      <c r="II90" s="82">
        <f t="shared" si="85"/>
        <v>1.7411392741015265E-62</v>
      </c>
      <c r="IJ90" s="82">
        <f t="shared" si="85"/>
        <v>7.1107630636797282E-103</v>
      </c>
      <c r="IK90" s="82">
        <f t="shared" si="85"/>
        <v>6.9071333768171864E-113</v>
      </c>
      <c r="IL90" s="82">
        <f t="shared" si="85"/>
        <v>4.3541178713826702E-126</v>
      </c>
      <c r="IM90" s="82">
        <f t="shared" si="85"/>
        <v>3.537669484862829E-147</v>
      </c>
      <c r="IN90" s="82">
        <f t="shared" si="85"/>
        <v>9.9924330377031167E-131</v>
      </c>
      <c r="IO90" s="82">
        <f t="shared" si="85"/>
        <v>3.0817875946137451E-132</v>
      </c>
      <c r="IP90" s="82">
        <f t="shared" si="85"/>
        <v>2.6662262223948942E-122</v>
      </c>
      <c r="IQ90" s="82">
        <f t="shared" si="85"/>
        <v>3.5777645747230756E-119</v>
      </c>
      <c r="IR90" s="82">
        <f t="shared" si="85"/>
        <v>8.7092658058861496E-118</v>
      </c>
      <c r="IS90" s="82">
        <f t="shared" si="85"/>
        <v>1.8418182098015442E-122</v>
      </c>
      <c r="IT90" s="82">
        <f t="shared" si="85"/>
        <v>1.4993360986670708E-121</v>
      </c>
      <c r="IU90" s="82">
        <f t="shared" si="85"/>
        <v>2.2138774236134476E-111</v>
      </c>
      <c r="IV90" s="82">
        <f t="shared" si="85"/>
        <v>5.1135286545787416E-75</v>
      </c>
      <c r="IW90" s="82">
        <f t="shared" si="85"/>
        <v>8.114475501042177E-56</v>
      </c>
      <c r="IY90" s="82">
        <f t="shared" si="86"/>
        <v>0.23109102750886124</v>
      </c>
      <c r="IZ90" s="82">
        <f t="shared" si="86"/>
        <v>5.4783987372759885E-2</v>
      </c>
      <c r="JA90" s="82">
        <f t="shared" si="86"/>
        <v>0.25270238560113173</v>
      </c>
      <c r="JB90" s="82">
        <f t="shared" si="86"/>
        <v>2.64944586582475E-2</v>
      </c>
      <c r="JC90" s="82">
        <f t="shared" si="86"/>
        <v>3.7931910724705732E-2</v>
      </c>
      <c r="JD90" s="82">
        <f t="shared" si="86"/>
        <v>1.004642324430547E-2</v>
      </c>
      <c r="JE90" s="82">
        <f t="shared" si="86"/>
        <v>1.1229822043801983E-2</v>
      </c>
      <c r="JF90" s="82">
        <f t="shared" si="86"/>
        <v>1.297416422680823E-2</v>
      </c>
      <c r="JG90" s="82">
        <f t="shared" si="86"/>
        <v>2.2423979943316987E-2</v>
      </c>
      <c r="JH90" s="82">
        <f t="shared" si="86"/>
        <v>3.6273222770230304E-2</v>
      </c>
      <c r="JI90" s="82">
        <f t="shared" si="86"/>
        <v>2.9229977813430862E-2</v>
      </c>
      <c r="JJ90" s="82">
        <f t="shared" si="86"/>
        <v>2.083123683339376E-2</v>
      </c>
      <c r="JK90" s="82">
        <f t="shared" si="86"/>
        <v>1.6797735051748891E-2</v>
      </c>
      <c r="JL90" s="82">
        <f t="shared" si="86"/>
        <v>1.0704144836623165E-2</v>
      </c>
      <c r="JM90" s="82">
        <f t="shared" si="86"/>
        <v>2.1318473454408609E-3</v>
      </c>
    </row>
    <row r="91" spans="2:273" x14ac:dyDescent="0.25">
      <c r="B91" s="2">
        <v>64</v>
      </c>
      <c r="C91" s="37">
        <v>0.427199</v>
      </c>
      <c r="D91" s="37">
        <v>0.26051000000000002</v>
      </c>
      <c r="E91" s="37">
        <v>0.28808099999999998</v>
      </c>
      <c r="F91" s="37">
        <v>0.27059</v>
      </c>
      <c r="G91" s="37">
        <v>0.25565300000000002</v>
      </c>
      <c r="H91" s="37">
        <v>0.25037999999999999</v>
      </c>
      <c r="I91" s="37">
        <v>0.250944</v>
      </c>
      <c r="J91" s="37">
        <v>0.24690699999999999</v>
      </c>
      <c r="K91" s="37">
        <v>0.26322699999999999</v>
      </c>
      <c r="L91" s="37">
        <v>0.29012399999999999</v>
      </c>
      <c r="M91" s="37">
        <v>0.275642</v>
      </c>
      <c r="N91" s="37">
        <v>0.26009100000000002</v>
      </c>
      <c r="O91" s="37">
        <v>0.25345699999999999</v>
      </c>
      <c r="P91" s="37">
        <v>0.25322299999999998</v>
      </c>
      <c r="Q91" s="37">
        <v>0.24650900000000001</v>
      </c>
      <c r="S91" s="4">
        <f t="shared" si="88"/>
        <v>0.44560036384388446</v>
      </c>
      <c r="T91" s="4">
        <f t="shared" si="88"/>
        <v>0.25399577798249073</v>
      </c>
      <c r="U91" s="4">
        <f t="shared" si="88"/>
        <v>0.30753347633322753</v>
      </c>
      <c r="V91" s="4">
        <f t="shared" si="88"/>
        <v>0.28022124621532757</v>
      </c>
      <c r="W91" s="4">
        <f t="shared" si="88"/>
        <v>0.25367619551964476</v>
      </c>
      <c r="X91" s="4">
        <f t="shared" si="88"/>
        <v>0.25497576707158182</v>
      </c>
      <c r="Y91" s="4">
        <f t="shared" si="88"/>
        <v>0.25926270100728999</v>
      </c>
      <c r="Z91" s="4">
        <f t="shared" si="88"/>
        <v>0.25177213976945528</v>
      </c>
      <c r="AA91" s="4">
        <f t="shared" si="88"/>
        <v>0.2675703360888812</v>
      </c>
      <c r="AB91" s="4">
        <f t="shared" si="88"/>
        <v>0.29708909640233438</v>
      </c>
      <c r="AC91" s="4">
        <f t="shared" si="88"/>
        <v>0.28322098226357517</v>
      </c>
      <c r="AD91" s="4">
        <f t="shared" si="88"/>
        <v>0.26198452688977036</v>
      </c>
      <c r="AE91" s="4">
        <f t="shared" si="88"/>
        <v>0.25923433276805008</v>
      </c>
      <c r="AF91" s="4">
        <f t="shared" si="88"/>
        <v>0.24947087867016507</v>
      </c>
      <c r="AG91" s="4">
        <f t="shared" si="88"/>
        <v>0.24793095531775239</v>
      </c>
      <c r="AI91" s="4">
        <f t="shared" si="89"/>
        <v>-1.8401363843884466E-2</v>
      </c>
      <c r="AJ91" s="4">
        <f t="shared" si="89"/>
        <v>6.5142220175092858E-3</v>
      </c>
      <c r="AK91" s="4">
        <f t="shared" si="89"/>
        <v>-1.9452476333227553E-2</v>
      </c>
      <c r="AL91" s="4">
        <f t="shared" si="89"/>
        <v>-9.6312462153275713E-3</v>
      </c>
      <c r="AM91" s="4">
        <f t="shared" si="89"/>
        <v>1.9768044803552542E-3</v>
      </c>
      <c r="AN91" s="4">
        <f t="shared" si="89"/>
        <v>-4.5957670715818244E-3</v>
      </c>
      <c r="AO91" s="4">
        <f t="shared" si="89"/>
        <v>-8.3187010072899858E-3</v>
      </c>
      <c r="AP91" s="4">
        <f t="shared" si="89"/>
        <v>-4.8651397694552956E-3</v>
      </c>
      <c r="AQ91" s="4">
        <f t="shared" si="89"/>
        <v>-4.3433360888812111E-3</v>
      </c>
      <c r="AR91" s="4">
        <f t="shared" si="89"/>
        <v>-6.965096402334392E-3</v>
      </c>
      <c r="AS91" s="4">
        <f t="shared" si="89"/>
        <v>-7.5789822635751736E-3</v>
      </c>
      <c r="AT91" s="4">
        <f t="shared" si="89"/>
        <v>-1.8935268897703472E-3</v>
      </c>
      <c r="AU91" s="4">
        <f t="shared" si="89"/>
        <v>-5.7773327680500919E-3</v>
      </c>
      <c r="AV91" s="4">
        <f t="shared" si="89"/>
        <v>3.7521213298349065E-3</v>
      </c>
      <c r="AW91" s="4">
        <f t="shared" si="89"/>
        <v>-1.4219553177523825E-3</v>
      </c>
      <c r="AY91" s="2">
        <f t="shared" si="80"/>
        <v>0.24636503284042915</v>
      </c>
      <c r="AZ91" s="2">
        <f t="shared" si="80"/>
        <v>0.24042816201832987</v>
      </c>
      <c r="BA91" s="2">
        <f t="shared" si="80"/>
        <v>0.24651872688722756</v>
      </c>
      <c r="BB91" s="2">
        <f t="shared" si="80"/>
        <v>0.27196130823772724</v>
      </c>
      <c r="BC91" s="2">
        <f t="shared" si="80"/>
        <v>0.24559264522246257</v>
      </c>
      <c r="BD91" s="2">
        <f t="shared" si="80"/>
        <v>0.23477951736472463</v>
      </c>
      <c r="BE91" s="2">
        <f t="shared" si="80"/>
        <v>0.23720740624819497</v>
      </c>
      <c r="BF91" s="2">
        <f t="shared" si="80"/>
        <v>0.22716072856003977</v>
      </c>
      <c r="BG91" s="2">
        <f t="shared" si="80"/>
        <v>0.22918035169187195</v>
      </c>
      <c r="BH91" s="2">
        <f t="shared" si="80"/>
        <v>0.24073790395596861</v>
      </c>
      <c r="BI91" s="2">
        <f t="shared" si="80"/>
        <v>0.23535713362729704</v>
      </c>
      <c r="BJ91" s="2">
        <f t="shared" si="80"/>
        <v>0.22457554531440804</v>
      </c>
      <c r="BK91" s="2">
        <f t="shared" si="80"/>
        <v>0.23391752334859398</v>
      </c>
      <c r="BL91" s="2">
        <f t="shared" si="80"/>
        <v>0.23132488927051859</v>
      </c>
      <c r="BM91" s="2">
        <f t="shared" si="80"/>
        <v>0.24422645869722134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0.24650900000000001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0.24650900000000001</v>
      </c>
      <c r="DK91" s="2">
        <f t="shared" si="90"/>
        <v>0.4870981528985508</v>
      </c>
      <c r="DL91" s="2">
        <f t="shared" si="90"/>
        <v>0.28220163753501398</v>
      </c>
      <c r="DM91" s="2">
        <f t="shared" si="90"/>
        <v>0.29630471266002839</v>
      </c>
      <c r="DN91" s="2">
        <f t="shared" si="90"/>
        <v>0.29193870270270267</v>
      </c>
      <c r="DO91" s="2">
        <f t="shared" si="90"/>
        <v>0.28440500284495018</v>
      </c>
      <c r="DP91" s="2">
        <f t="shared" si="90"/>
        <v>0.28279144397759104</v>
      </c>
      <c r="DQ91" s="2">
        <f t="shared" si="90"/>
        <v>0.2888172638146167</v>
      </c>
      <c r="DR91" s="2">
        <f t="shared" si="90"/>
        <v>0.27402601247771835</v>
      </c>
      <c r="DS91" s="2">
        <f t="shared" si="90"/>
        <v>0.27832229087243399</v>
      </c>
      <c r="DT91" s="2">
        <f t="shared" si="90"/>
        <v>0.3140196699046921</v>
      </c>
      <c r="DU91" s="2">
        <f t="shared" si="90"/>
        <v>0.28333377712609975</v>
      </c>
      <c r="DV91" s="2">
        <f t="shared" si="90"/>
        <v>0.28731671352639293</v>
      </c>
      <c r="DW91" s="2">
        <f t="shared" si="90"/>
        <v>0.29091191622103391</v>
      </c>
      <c r="DX91" s="2">
        <f t="shared" si="90"/>
        <v>0.26746547237076651</v>
      </c>
      <c r="DY91" s="2">
        <f t="shared" si="90"/>
        <v>0.28062402230710465</v>
      </c>
      <c r="EA91" s="2">
        <f t="shared" si="94"/>
        <v>0.24044165242261101</v>
      </c>
      <c r="EB91" s="2">
        <f t="shared" si="91"/>
        <v>0.23740328195068719</v>
      </c>
      <c r="EC91" s="2">
        <f t="shared" si="91"/>
        <v>0.24199700504807692</v>
      </c>
      <c r="ED91" s="2">
        <f t="shared" si="91"/>
        <v>0.27021616998535991</v>
      </c>
      <c r="EE91" s="2">
        <f t="shared" si="91"/>
        <v>0.24214687723778902</v>
      </c>
      <c r="EF91" s="2">
        <f t="shared" si="91"/>
        <v>0.23150896078899155</v>
      </c>
      <c r="EG91" s="2">
        <f t="shared" si="91"/>
        <v>0.23419835941099396</v>
      </c>
      <c r="EH91" s="2">
        <f t="shared" si="91"/>
        <v>0.22432093502118775</v>
      </c>
      <c r="EI91" s="2">
        <f t="shared" si="91"/>
        <v>0.22650594049759029</v>
      </c>
      <c r="EJ91" s="2">
        <f t="shared" si="91"/>
        <v>0.23701612029304031</v>
      </c>
      <c r="EK91" s="2">
        <f t="shared" si="91"/>
        <v>0.23272145479287715</v>
      </c>
      <c r="EL91" s="2">
        <f t="shared" si="91"/>
        <v>0.2212541015240059</v>
      </c>
      <c r="EM91" s="2">
        <f t="shared" si="91"/>
        <v>0.23056795055062901</v>
      </c>
      <c r="EN91" s="2">
        <f t="shared" si="91"/>
        <v>0.22915924180949321</v>
      </c>
      <c r="EO91" s="2">
        <f t="shared" si="91"/>
        <v>0.24093830375783881</v>
      </c>
      <c r="EQ91" s="2">
        <f t="shared" si="92"/>
        <v>0.22953635209285317</v>
      </c>
      <c r="ER91" s="2">
        <f t="shared" si="92"/>
        <v>0.23242403033134293</v>
      </c>
      <c r="ES91" s="2">
        <f t="shared" si="92"/>
        <v>0.23533462214817422</v>
      </c>
      <c r="ET91" s="2">
        <f t="shared" si="92"/>
        <v>0.25967652337162656</v>
      </c>
      <c r="EU91" s="2">
        <f t="shared" si="92"/>
        <v>0.23736232015533398</v>
      </c>
      <c r="EV91" s="2">
        <f t="shared" si="92"/>
        <v>0.22825581075222254</v>
      </c>
      <c r="EW91" s="2">
        <f t="shared" si="92"/>
        <v>0.23220958266364417</v>
      </c>
      <c r="EX91" s="2">
        <f t="shared" si="92"/>
        <v>0.22439223925694501</v>
      </c>
      <c r="EY91" s="2">
        <f t="shared" si="92"/>
        <v>0.22504041354886528</v>
      </c>
      <c r="EZ91" s="2">
        <f t="shared" si="92"/>
        <v>0.23488844687909294</v>
      </c>
      <c r="FA91" s="2">
        <f t="shared" si="92"/>
        <v>0.22908529240504294</v>
      </c>
      <c r="FB91" s="2">
        <f t="shared" si="92"/>
        <v>0.22201949933025794</v>
      </c>
      <c r="FC91" s="2">
        <f t="shared" si="92"/>
        <v>0.23147221800390147</v>
      </c>
      <c r="FD91" s="2">
        <f t="shared" si="92"/>
        <v>0.23036565242416654</v>
      </c>
      <c r="FE91" s="2">
        <f t="shared" si="92"/>
        <v>0.24260616773725535</v>
      </c>
      <c r="FG91" s="2">
        <f t="shared" si="93"/>
        <v>0.97587476107979132</v>
      </c>
      <c r="FH91" s="2">
        <f t="shared" si="93"/>
        <v>0.93240934206195358</v>
      </c>
      <c r="FI91" s="2">
        <f t="shared" si="93"/>
        <v>0.91671456968776788</v>
      </c>
      <c r="FJ91" s="2">
        <f t="shared" si="93"/>
        <v>0.91953699421012292</v>
      </c>
      <c r="FK91" s="2">
        <f t="shared" si="93"/>
        <v>0.91843448257020166</v>
      </c>
      <c r="FL91" s="2">
        <f t="shared" si="93"/>
        <v>0.93620691438692161</v>
      </c>
      <c r="FM91" s="2">
        <f t="shared" si="93"/>
        <v>0.94489586329564668</v>
      </c>
      <c r="FN91" s="2">
        <f t="shared" si="93"/>
        <v>0.94286769095282186</v>
      </c>
      <c r="FO91" s="2">
        <f t="shared" si="93"/>
        <v>0.94837234970473483</v>
      </c>
      <c r="FP91" s="2">
        <f t="shared" si="93"/>
        <v>0.95165369974469294</v>
      </c>
      <c r="FQ91" s="2">
        <f t="shared" si="93"/>
        <v>0.94789403075354417</v>
      </c>
      <c r="FR91" s="2">
        <f t="shared" si="93"/>
        <v>0.94972663303283689</v>
      </c>
      <c r="FS91" s="2">
        <f t="shared" si="93"/>
        <v>0.9444958844445217</v>
      </c>
      <c r="FT91" s="2">
        <f t="shared" si="93"/>
        <v>0.94347089043569543</v>
      </c>
      <c r="FU91" s="2">
        <f t="shared" si="93"/>
        <v>0.91715178192284363</v>
      </c>
      <c r="FW91" s="2">
        <f t="shared" si="82"/>
        <v>2.5003059578334141E-3</v>
      </c>
      <c r="FX91" s="2">
        <f t="shared" si="82"/>
        <v>6.1661090445799891E-4</v>
      </c>
      <c r="FY91" s="2">
        <f t="shared" si="82"/>
        <v>1.979709964806364E-4</v>
      </c>
      <c r="FZ91" s="2">
        <f t="shared" si="82"/>
        <v>2.5826515240905779E-4</v>
      </c>
      <c r="GA91" s="2">
        <f t="shared" si="82"/>
        <v>2.1692626298997861E-4</v>
      </c>
      <c r="GB91" s="2">
        <f t="shared" si="82"/>
        <v>2.8011765771511672E-4</v>
      </c>
      <c r="GC91" s="2">
        <f t="shared" si="82"/>
        <v>3.4228965070982149E-4</v>
      </c>
      <c r="GD91" s="2">
        <f t="shared" si="82"/>
        <v>3.8836951678076055E-4</v>
      </c>
      <c r="GE91" s="2">
        <f t="shared" si="82"/>
        <v>5.085013607912445E-4</v>
      </c>
      <c r="GF91" s="2">
        <f t="shared" si="82"/>
        <v>4.9493842153119937E-4</v>
      </c>
      <c r="GG91" s="2">
        <f t="shared" si="82"/>
        <v>4.1947427095897111E-4</v>
      </c>
      <c r="GH91" s="2">
        <f t="shared" si="82"/>
        <v>3.3166334520816061E-4</v>
      </c>
      <c r="GI91" s="2">
        <f t="shared" si="82"/>
        <v>2.5916482805094524E-4</v>
      </c>
      <c r="GJ91" s="2">
        <f t="shared" si="82"/>
        <v>1.9094380374987322E-4</v>
      </c>
      <c r="GK91" s="2">
        <f t="shared" si="82"/>
        <v>1.5821102172467502E-4</v>
      </c>
      <c r="GM91" s="82">
        <f t="shared" si="83"/>
        <v>1.2635912531809515E-7</v>
      </c>
      <c r="GN91" s="82">
        <f t="shared" si="83"/>
        <v>2.2103671697356126E-2</v>
      </c>
      <c r="GO91" s="82">
        <f t="shared" si="83"/>
        <v>0.1417047628039485</v>
      </c>
      <c r="GP91" s="82">
        <f t="shared" si="83"/>
        <v>7.3098979401826254E-3</v>
      </c>
      <c r="GQ91" s="82">
        <f t="shared" si="83"/>
        <v>1.1255196770594226E-2</v>
      </c>
      <c r="GR91" s="82">
        <f t="shared" si="83"/>
        <v>6.5233402168806001E-6</v>
      </c>
      <c r="GS91" s="82">
        <f t="shared" si="83"/>
        <v>5.9783677356388085E-7</v>
      </c>
      <c r="GT91" s="82">
        <f t="shared" si="83"/>
        <v>6.3277571996666209E-6</v>
      </c>
      <c r="GU91" s="82">
        <f t="shared" si="83"/>
        <v>1.390058656332978E-7</v>
      </c>
      <c r="GV91" s="82">
        <f t="shared" si="83"/>
        <v>1.0136110280560426E-7</v>
      </c>
      <c r="GW91" s="82">
        <f t="shared" si="83"/>
        <v>2.3492512576236766E-7</v>
      </c>
      <c r="GX91" s="82">
        <f t="shared" si="83"/>
        <v>1.9661858928486597E-5</v>
      </c>
      <c r="GY91" s="82">
        <f t="shared" si="83"/>
        <v>7.6535491232479708E-4</v>
      </c>
      <c r="GZ91" s="82">
        <f t="shared" si="83"/>
        <v>1.4326400010887717E-4</v>
      </c>
      <c r="HA91" s="82">
        <f t="shared" si="83"/>
        <v>5.5610488276245091E-5</v>
      </c>
      <c r="HC91" s="82">
        <f t="shared" si="73"/>
        <v>0.28706939332882525</v>
      </c>
      <c r="HD91" s="82">
        <f t="shared" si="73"/>
        <v>4.6695930789871316E-3</v>
      </c>
      <c r="HE91" s="82">
        <f t="shared" si="73"/>
        <v>3.1743369192849934E-3</v>
      </c>
      <c r="HF91" s="82">
        <f t="shared" si="73"/>
        <v>4.2831322886895248E-3</v>
      </c>
      <c r="HG91" s="82">
        <f t="shared" si="87"/>
        <v>2.8548364944658696E-3</v>
      </c>
      <c r="HH91" s="82">
        <f t="shared" si="87"/>
        <v>1.505981605003294E-2</v>
      </c>
      <c r="HI91" s="82">
        <f t="shared" si="87"/>
        <v>1.7044092012362441E-2</v>
      </c>
      <c r="HJ91" s="82">
        <f t="shared" si="87"/>
        <v>1.9303558192663085E-2</v>
      </c>
      <c r="HK91" s="82">
        <f t="shared" si="87"/>
        <v>3.287753498512487E-2</v>
      </c>
      <c r="HL91" s="82">
        <f t="shared" si="87"/>
        <v>5.168984137909758E-2</v>
      </c>
      <c r="HM91" s="82">
        <f t="shared" si="87"/>
        <v>4.2106191250505069E-2</v>
      </c>
      <c r="HN91" s="82">
        <f t="shared" si="87"/>
        <v>2.999108004805914E-2</v>
      </c>
      <c r="HO91" s="82">
        <f t="shared" si="87"/>
        <v>2.0002540080510316E-2</v>
      </c>
      <c r="HP91" s="82">
        <f t="shared" si="87"/>
        <v>1.5030724178355194E-2</v>
      </c>
      <c r="HQ91" s="82">
        <f t="shared" si="87"/>
        <v>3.3598750539329913E-3</v>
      </c>
      <c r="HS91" s="82">
        <f t="shared" si="84"/>
        <v>7.0052069886676508E-8</v>
      </c>
      <c r="HT91" s="82">
        <f t="shared" si="84"/>
        <v>4.6350678833047226E-17</v>
      </c>
      <c r="HU91" s="82">
        <f t="shared" si="84"/>
        <v>1.7295307005452359E-18</v>
      </c>
      <c r="HV91" s="82">
        <f t="shared" si="84"/>
        <v>3.7218938892320612E-20</v>
      </c>
      <c r="HW91" s="82">
        <f t="shared" si="84"/>
        <v>8.1024918170803504E-23</v>
      </c>
      <c r="HX91" s="82">
        <f t="shared" si="84"/>
        <v>5.7688873872612687E-20</v>
      </c>
      <c r="HY91" s="82">
        <f t="shared" si="84"/>
        <v>4.875256375210398E-20</v>
      </c>
      <c r="HZ91" s="82">
        <f t="shared" si="84"/>
        <v>9.9171336665284177E-19</v>
      </c>
      <c r="IA91" s="82">
        <f t="shared" si="84"/>
        <v>5.4110862101482183E-18</v>
      </c>
      <c r="IB91" s="82">
        <f t="shared" si="84"/>
        <v>1.8390433236959938E-17</v>
      </c>
      <c r="IC91" s="82">
        <f t="shared" si="84"/>
        <v>4.2155410693790775E-18</v>
      </c>
      <c r="ID91" s="82">
        <f t="shared" si="84"/>
        <v>2.7553636884227807E-18</v>
      </c>
      <c r="IE91" s="82">
        <f t="shared" si="84"/>
        <v>2.2665143396127721E-17</v>
      </c>
      <c r="IF91" s="82">
        <f t="shared" si="84"/>
        <v>7.848545954866491E-19</v>
      </c>
      <c r="IG91" s="82">
        <f t="shared" si="84"/>
        <v>3.4915285210301748E-16</v>
      </c>
      <c r="II91" s="82">
        <f t="shared" si="85"/>
        <v>1.1596970659357114E-60</v>
      </c>
      <c r="IJ91" s="82">
        <f t="shared" si="85"/>
        <v>2.0959783714871423E-100</v>
      </c>
      <c r="IK91" s="82">
        <f t="shared" si="85"/>
        <v>1.5750555742678528E-110</v>
      </c>
      <c r="IL91" s="82">
        <f t="shared" si="85"/>
        <v>2.2935384863475507E-123</v>
      </c>
      <c r="IM91" s="82">
        <f t="shared" si="85"/>
        <v>4.6485446748509094E-144</v>
      </c>
      <c r="IN91" s="82">
        <f t="shared" si="85"/>
        <v>7.0862423444371272E-128</v>
      </c>
      <c r="IO91" s="82">
        <f t="shared" si="85"/>
        <v>2.7809003267613572E-129</v>
      </c>
      <c r="IP91" s="82">
        <f t="shared" si="85"/>
        <v>1.5825115476103355E-119</v>
      </c>
      <c r="IQ91" s="82">
        <f t="shared" si="85"/>
        <v>2.2357645283143442E-116</v>
      </c>
      <c r="IR91" s="82">
        <f t="shared" si="85"/>
        <v>4.9333486335458142E-115</v>
      </c>
      <c r="IS91" s="82">
        <f t="shared" si="85"/>
        <v>1.1733784628737663E-119</v>
      </c>
      <c r="IT91" s="82">
        <f t="shared" si="85"/>
        <v>7.562974383374945E-119</v>
      </c>
      <c r="IU91" s="82">
        <f t="shared" si="85"/>
        <v>5.5697817721906031E-109</v>
      </c>
      <c r="IV91" s="82">
        <f t="shared" si="85"/>
        <v>1.8078704583286665E-73</v>
      </c>
      <c r="IW91" s="82">
        <f t="shared" si="85"/>
        <v>1.0676789994880336E-54</v>
      </c>
      <c r="IY91" s="82">
        <f t="shared" si="86"/>
        <v>0.28706958974002045</v>
      </c>
      <c r="IZ91" s="82">
        <f t="shared" si="86"/>
        <v>2.6773264776343304E-2</v>
      </c>
      <c r="JA91" s="82">
        <f t="shared" si="86"/>
        <v>0.14487909972323348</v>
      </c>
      <c r="JB91" s="82">
        <f t="shared" si="86"/>
        <v>1.1593030228872151E-2</v>
      </c>
      <c r="JC91" s="82">
        <f t="shared" si="86"/>
        <v>1.4110033265060096E-2</v>
      </c>
      <c r="JD91" s="82">
        <f t="shared" si="86"/>
        <v>1.506633939024982E-2</v>
      </c>
      <c r="JE91" s="82">
        <f t="shared" si="86"/>
        <v>1.7044689849136006E-2</v>
      </c>
      <c r="JF91" s="82">
        <f t="shared" si="86"/>
        <v>1.9309885949862753E-2</v>
      </c>
      <c r="JG91" s="82">
        <f t="shared" si="86"/>
        <v>3.2877673990990508E-2</v>
      </c>
      <c r="JH91" s="82">
        <f t="shared" si="86"/>
        <v>5.1689942740200404E-2</v>
      </c>
      <c r="JI91" s="82">
        <f t="shared" si="86"/>
        <v>4.2106426175630839E-2</v>
      </c>
      <c r="JJ91" s="82">
        <f t="shared" si="86"/>
        <v>3.0010741906987631E-2</v>
      </c>
      <c r="JK91" s="82">
        <f t="shared" si="86"/>
        <v>2.0767894992835139E-2</v>
      </c>
      <c r="JL91" s="82">
        <f t="shared" si="86"/>
        <v>1.5173988178464071E-2</v>
      </c>
      <c r="JM91" s="82">
        <f t="shared" si="86"/>
        <v>3.4154855422095856E-3</v>
      </c>
    </row>
    <row r="92" spans="2:273" x14ac:dyDescent="0.25">
      <c r="B92" s="2">
        <v>65</v>
      </c>
      <c r="C92" s="37">
        <v>0.43242999999999998</v>
      </c>
      <c r="D92" s="37">
        <v>0.26621099999999998</v>
      </c>
      <c r="E92" s="37">
        <v>0.26579900000000001</v>
      </c>
      <c r="F92" s="37">
        <v>0.27343899999999999</v>
      </c>
      <c r="G92" s="37">
        <v>0.25577100000000003</v>
      </c>
      <c r="H92" s="37">
        <v>0.25412299999999999</v>
      </c>
      <c r="I92" s="37">
        <v>0.25836700000000001</v>
      </c>
      <c r="J92" s="37">
        <v>0.25546000000000002</v>
      </c>
      <c r="K92" s="37">
        <v>0.27110000000000001</v>
      </c>
      <c r="L92" s="37">
        <v>0.30906</v>
      </c>
      <c r="M92" s="37">
        <v>0.29406199999999999</v>
      </c>
      <c r="N92" s="37">
        <v>0.272789</v>
      </c>
      <c r="O92" s="37">
        <v>0.25949299999999997</v>
      </c>
      <c r="P92" s="37">
        <v>0.25688100000000003</v>
      </c>
      <c r="Q92" s="37">
        <v>0.24803</v>
      </c>
      <c r="S92" s="4">
        <f t="shared" si="88"/>
        <v>0.47136874804048762</v>
      </c>
      <c r="T92" s="4">
        <f t="shared" si="88"/>
        <v>0.25208344411352246</v>
      </c>
      <c r="U92" s="4">
        <f t="shared" si="88"/>
        <v>0.27754083044986849</v>
      </c>
      <c r="V92" s="4">
        <f t="shared" si="88"/>
        <v>0.28095947507038377</v>
      </c>
      <c r="W92" s="4">
        <f t="shared" si="88"/>
        <v>0.25298521349599734</v>
      </c>
      <c r="X92" s="4">
        <f t="shared" si="88"/>
        <v>0.26264269335194229</v>
      </c>
      <c r="Y92" s="4">
        <f t="shared" si="88"/>
        <v>0.26773054206331554</v>
      </c>
      <c r="Z92" s="4">
        <f t="shared" si="88"/>
        <v>0.26091305850969648</v>
      </c>
      <c r="AA92" s="4">
        <f t="shared" si="88"/>
        <v>0.28091653142012918</v>
      </c>
      <c r="AB92" s="4">
        <f t="shared" si="88"/>
        <v>0.31442207692120455</v>
      </c>
      <c r="AC92" s="4">
        <f t="shared" si="88"/>
        <v>0.2987134451385165</v>
      </c>
      <c r="AD92" s="4">
        <f t="shared" si="88"/>
        <v>0.27456276436607979</v>
      </c>
      <c r="AE92" s="4">
        <f t="shared" si="88"/>
        <v>0.26736014022128018</v>
      </c>
      <c r="AF92" s="4">
        <f t="shared" si="88"/>
        <v>0.2562449119900338</v>
      </c>
      <c r="AG92" s="4">
        <f t="shared" si="88"/>
        <v>0.24993530488268589</v>
      </c>
      <c r="AI92" s="4">
        <f t="shared" si="89"/>
        <v>-3.8938748040487636E-2</v>
      </c>
      <c r="AJ92" s="4">
        <f t="shared" si="89"/>
        <v>1.4127555886477516E-2</v>
      </c>
      <c r="AK92" s="4">
        <f t="shared" si="89"/>
        <v>-1.1741830449868484E-2</v>
      </c>
      <c r="AL92" s="4">
        <f t="shared" si="89"/>
        <v>-7.5204750703837808E-3</v>
      </c>
      <c r="AM92" s="4">
        <f t="shared" si="89"/>
        <v>2.7857865040026852E-3</v>
      </c>
      <c r="AN92" s="4">
        <f t="shared" si="89"/>
        <v>-8.5196933519423035E-3</v>
      </c>
      <c r="AO92" s="4">
        <f t="shared" si="89"/>
        <v>-9.363542063315522E-3</v>
      </c>
      <c r="AP92" s="4">
        <f t="shared" si="89"/>
        <v>-5.4530585096964623E-3</v>
      </c>
      <c r="AQ92" s="4">
        <f t="shared" si="89"/>
        <v>-9.8165314201291709E-3</v>
      </c>
      <c r="AR92" s="4">
        <f t="shared" si="89"/>
        <v>-5.3620769212045505E-3</v>
      </c>
      <c r="AS92" s="4">
        <f t="shared" si="89"/>
        <v>-4.6514451385165079E-3</v>
      </c>
      <c r="AT92" s="4">
        <f t="shared" si="89"/>
        <v>-1.7737643660797886E-3</v>
      </c>
      <c r="AU92" s="4">
        <f t="shared" si="89"/>
        <v>-7.8671402212802111E-3</v>
      </c>
      <c r="AV92" s="4">
        <f t="shared" si="89"/>
        <v>6.3608800996622916E-4</v>
      </c>
      <c r="AW92" s="4">
        <f t="shared" si="89"/>
        <v>-1.9053048826858932E-3</v>
      </c>
      <c r="AY92" s="2">
        <f t="shared" si="80"/>
        <v>0.24544605290745744</v>
      </c>
      <c r="AZ92" s="2">
        <f t="shared" si="80"/>
        <v>0.23988286263360692</v>
      </c>
      <c r="BA92" s="2">
        <f t="shared" si="80"/>
        <v>0.24581878824944442</v>
      </c>
      <c r="BB92" s="2">
        <f t="shared" si="80"/>
        <v>0.27120062657780869</v>
      </c>
      <c r="BC92" s="2">
        <f t="shared" si="80"/>
        <v>0.24501329332282254</v>
      </c>
      <c r="BD92" s="2">
        <f t="shared" si="80"/>
        <v>0.23418347882692012</v>
      </c>
      <c r="BE92" s="2">
        <f t="shared" si="80"/>
        <v>0.23654214943176446</v>
      </c>
      <c r="BF92" s="2">
        <f t="shared" si="80"/>
        <v>0.22661855726735833</v>
      </c>
      <c r="BG92" s="2">
        <f t="shared" si="80"/>
        <v>0.22868308885339089</v>
      </c>
      <c r="BH92" s="2">
        <f t="shared" si="80"/>
        <v>0.24006350906215709</v>
      </c>
      <c r="BI92" s="2">
        <f t="shared" si="80"/>
        <v>0.23476361297426537</v>
      </c>
      <c r="BJ92" s="2">
        <f t="shared" si="80"/>
        <v>0.22405353850196208</v>
      </c>
      <c r="BK92" s="2">
        <f t="shared" si="80"/>
        <v>0.23336534399518988</v>
      </c>
      <c r="BL92" s="2">
        <f t="shared" si="80"/>
        <v>0.23089680507667809</v>
      </c>
      <c r="BM92" s="2">
        <f t="shared" si="80"/>
        <v>0.24379044128226218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>
        <f t="shared" si="81"/>
        <v>0.27343899999999999</v>
      </c>
      <c r="CI92" s="2">
        <f t="shared" si="81"/>
        <v>0.25577100000000003</v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0.24803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>
        <f t="shared" si="113"/>
        <v>0.27343899999999999</v>
      </c>
      <c r="CY92" s="2">
        <f t="shared" si="114"/>
        <v>0.25577100000000003</v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0.24803</v>
      </c>
      <c r="DK92" s="2">
        <f t="shared" si="90"/>
        <v>0.49094855898550732</v>
      </c>
      <c r="DL92" s="2">
        <f t="shared" si="90"/>
        <v>0.28286194957983191</v>
      </c>
      <c r="DM92" s="2">
        <f t="shared" si="90"/>
        <v>0.29708750738592837</v>
      </c>
      <c r="DN92" s="2">
        <f t="shared" si="90"/>
        <v>0.29249927027027023</v>
      </c>
      <c r="DO92" s="2">
        <f t="shared" si="90"/>
        <v>0.28486144709486816</v>
      </c>
      <c r="DP92" s="2">
        <f t="shared" si="90"/>
        <v>0.2835161579831933</v>
      </c>
      <c r="DQ92" s="2">
        <f t="shared" si="90"/>
        <v>0.28969662410873437</v>
      </c>
      <c r="DR92" s="2">
        <f t="shared" si="90"/>
        <v>0.2745486592023173</v>
      </c>
      <c r="DS92" s="2">
        <f t="shared" si="90"/>
        <v>0.27881155846774192</v>
      </c>
      <c r="DT92" s="2">
        <f t="shared" si="90"/>
        <v>0.31508993951612907</v>
      </c>
      <c r="DU92" s="2">
        <f t="shared" si="90"/>
        <v>0.28390904637096775</v>
      </c>
      <c r="DV92" s="2">
        <f t="shared" si="90"/>
        <v>0.28806023790322577</v>
      </c>
      <c r="DW92" s="2">
        <f t="shared" si="90"/>
        <v>0.29170135639483069</v>
      </c>
      <c r="DX92" s="2">
        <f t="shared" si="90"/>
        <v>0.2677463824643494</v>
      </c>
      <c r="DY92" s="2">
        <f t="shared" si="90"/>
        <v>0.28133041970970207</v>
      </c>
      <c r="EA92" s="2">
        <f t="shared" si="94"/>
        <v>0.23994063231830415</v>
      </c>
      <c r="EB92" s="2">
        <f t="shared" si="91"/>
        <v>0.23704493566993165</v>
      </c>
      <c r="EC92" s="2">
        <f t="shared" si="91"/>
        <v>0.24157229375</v>
      </c>
      <c r="ED92" s="2">
        <f t="shared" si="91"/>
        <v>0.26950404617097828</v>
      </c>
      <c r="EE92" s="2">
        <f t="shared" si="91"/>
        <v>0.24178699142140048</v>
      </c>
      <c r="EF92" s="2">
        <f t="shared" si="91"/>
        <v>0.23111876404687384</v>
      </c>
      <c r="EG92" s="2">
        <f t="shared" si="91"/>
        <v>0.23371581999649965</v>
      </c>
      <c r="EH92" s="2">
        <f t="shared" si="91"/>
        <v>0.22396978636337844</v>
      </c>
      <c r="EI92" s="2">
        <f t="shared" si="91"/>
        <v>0.22619513292461391</v>
      </c>
      <c r="EJ92" s="2">
        <f t="shared" si="91"/>
        <v>0.23658853509157513</v>
      </c>
      <c r="EK92" s="2">
        <f t="shared" si="91"/>
        <v>0.23230149074224746</v>
      </c>
      <c r="EL92" s="2">
        <f t="shared" si="91"/>
        <v>0.22096320880501649</v>
      </c>
      <c r="EM92" s="2">
        <f t="shared" si="91"/>
        <v>0.23023855521963293</v>
      </c>
      <c r="EN92" s="2">
        <f t="shared" si="91"/>
        <v>0.22888293267242571</v>
      </c>
      <c r="EO92" s="2">
        <f t="shared" si="91"/>
        <v>0.24069745308838641</v>
      </c>
      <c r="EQ92" s="2">
        <f t="shared" si="92"/>
        <v>0.22931456955675328</v>
      </c>
      <c r="ER92" s="2">
        <f t="shared" si="92"/>
        <v>0.23218215577498585</v>
      </c>
      <c r="ES92" s="2">
        <f t="shared" si="92"/>
        <v>0.23504834281731757</v>
      </c>
      <c r="ET92" s="2">
        <f t="shared" si="92"/>
        <v>0.25921574212491533</v>
      </c>
      <c r="EU92" s="2">
        <f t="shared" si="92"/>
        <v>0.23711655996331502</v>
      </c>
      <c r="EV92" s="2">
        <f t="shared" si="92"/>
        <v>0.22795124818793724</v>
      </c>
      <c r="EW92" s="2">
        <f t="shared" si="92"/>
        <v>0.23178418387615246</v>
      </c>
      <c r="EX92" s="2">
        <f t="shared" si="92"/>
        <v>0.22403794723054496</v>
      </c>
      <c r="EY92" s="2">
        <f t="shared" si="92"/>
        <v>0.22477312971907923</v>
      </c>
      <c r="EZ92" s="2">
        <f t="shared" si="92"/>
        <v>0.23451621918539362</v>
      </c>
      <c r="FA92" s="2">
        <f t="shared" si="92"/>
        <v>0.22876419903154688</v>
      </c>
      <c r="FB92" s="2">
        <f t="shared" si="92"/>
        <v>0.22171034092156502</v>
      </c>
      <c r="FC92" s="2">
        <f t="shared" si="92"/>
        <v>0.23112078784433962</v>
      </c>
      <c r="FD92" s="2">
        <f t="shared" si="92"/>
        <v>0.23005472285751799</v>
      </c>
      <c r="FE92" s="2">
        <f t="shared" si="92"/>
        <v>0.24230127500788601</v>
      </c>
      <c r="FG92" s="2">
        <f t="shared" si="93"/>
        <v>0.9779507152735919</v>
      </c>
      <c r="FH92" s="2">
        <f t="shared" si="93"/>
        <v>0.93798778547243322</v>
      </c>
      <c r="FI92" s="2">
        <f t="shared" si="93"/>
        <v>0.92348204475926687</v>
      </c>
      <c r="FJ92" s="2">
        <f t="shared" si="93"/>
        <v>0.92609361880835273</v>
      </c>
      <c r="FK92" s="2">
        <f t="shared" si="93"/>
        <v>0.9250736262872723</v>
      </c>
      <c r="FL92" s="2">
        <f t="shared" si="93"/>
        <v>0.94149160094679452</v>
      </c>
      <c r="FM92" s="2">
        <f t="shared" si="93"/>
        <v>0.94949957535315144</v>
      </c>
      <c r="FN92" s="2">
        <f t="shared" si="93"/>
        <v>0.94763145695305639</v>
      </c>
      <c r="FO92" s="2">
        <f t="shared" si="93"/>
        <v>0.95270015556490895</v>
      </c>
      <c r="FP92" s="2">
        <f t="shared" si="93"/>
        <v>0.9557192821478836</v>
      </c>
      <c r="FQ92" s="2">
        <f t="shared" si="93"/>
        <v>0.95225991439340041</v>
      </c>
      <c r="FR92" s="2">
        <f t="shared" si="93"/>
        <v>0.95394642588667</v>
      </c>
      <c r="FS92" s="2">
        <f t="shared" si="93"/>
        <v>0.94913121401482781</v>
      </c>
      <c r="FT92" s="2">
        <f t="shared" si="93"/>
        <v>0.9481871247442013</v>
      </c>
      <c r="FU92" s="2">
        <f t="shared" si="93"/>
        <v>0.92388668038833999</v>
      </c>
      <c r="FW92" s="2">
        <f t="shared" si="82"/>
        <v>2.7408698001100897E-3</v>
      </c>
      <c r="FX92" s="2">
        <f t="shared" si="82"/>
        <v>6.7606019375416519E-4</v>
      </c>
      <c r="FY92" s="2">
        <f t="shared" si="82"/>
        <v>2.1706673516015858E-4</v>
      </c>
      <c r="FZ92" s="2">
        <f t="shared" si="82"/>
        <v>2.8317505257979407E-4</v>
      </c>
      <c r="GA92" s="2">
        <f t="shared" si="82"/>
        <v>2.3784993966011206E-4</v>
      </c>
      <c r="GB92" s="2">
        <f t="shared" si="82"/>
        <v>3.0713460365100682E-4</v>
      </c>
      <c r="GC92" s="2">
        <f t="shared" si="82"/>
        <v>3.7530074502911378E-4</v>
      </c>
      <c r="GD92" s="2">
        <f t="shared" si="82"/>
        <v>4.2582275196299178E-4</v>
      </c>
      <c r="GE92" s="2">
        <f t="shared" si="82"/>
        <v>5.57533302626516E-4</v>
      </c>
      <c r="GF92" s="2">
        <f t="shared" si="82"/>
        <v>5.4266327505536074E-4</v>
      </c>
      <c r="GG92" s="2">
        <f t="shared" si="82"/>
        <v>4.5992577869765949E-4</v>
      </c>
      <c r="GH92" s="2">
        <f t="shared" si="82"/>
        <v>3.6364999030598415E-4</v>
      </c>
      <c r="GI92" s="2">
        <f t="shared" si="82"/>
        <v>2.8416147806104882E-4</v>
      </c>
      <c r="GJ92" s="2">
        <f t="shared" si="82"/>
        <v>2.0936186065423958E-4</v>
      </c>
      <c r="GK92" s="2">
        <f t="shared" si="82"/>
        <v>1.7347228784456124E-4</v>
      </c>
      <c r="GM92" s="82">
        <f t="shared" si="83"/>
        <v>2.3385579682338197E-8</v>
      </c>
      <c r="GN92" s="82">
        <f t="shared" si="83"/>
        <v>8.2122073987446528E-3</v>
      </c>
      <c r="GO92" s="82">
        <f t="shared" si="83"/>
        <v>6.8842201907015343E-2</v>
      </c>
      <c r="GP92" s="82">
        <f t="shared" si="83"/>
        <v>1.8425970565086143E-3</v>
      </c>
      <c r="GQ92" s="82">
        <f t="shared" si="83"/>
        <v>2.8087695488135936E-3</v>
      </c>
      <c r="GR92" s="82">
        <f t="shared" si="83"/>
        <v>5.1919518772456104E-7</v>
      </c>
      <c r="GS92" s="82">
        <f t="shared" si="83"/>
        <v>3.555944081686157E-8</v>
      </c>
      <c r="GT92" s="82">
        <f t="shared" si="83"/>
        <v>5.5837178299400496E-7</v>
      </c>
      <c r="GU92" s="82">
        <f t="shared" si="83"/>
        <v>7.405976794963286E-9</v>
      </c>
      <c r="GV92" s="82">
        <f t="shared" si="83"/>
        <v>6.5988762714581449E-9</v>
      </c>
      <c r="GW92" s="82">
        <f t="shared" si="83"/>
        <v>1.5707356760892367E-8</v>
      </c>
      <c r="GX92" s="82">
        <f t="shared" si="83"/>
        <v>2.5289109571929815E-6</v>
      </c>
      <c r="GY92" s="82">
        <f t="shared" si="83"/>
        <v>1.7451318007736239E-4</v>
      </c>
      <c r="GZ92" s="82">
        <f t="shared" si="83"/>
        <v>2.7266455592809321E-5</v>
      </c>
      <c r="HA92" s="82">
        <f t="shared" si="83"/>
        <v>9.9369778795163579E-6</v>
      </c>
      <c r="HC92" s="82">
        <f t="shared" si="73"/>
        <v>0.34964104852138994</v>
      </c>
      <c r="HD92" s="82">
        <f t="shared" si="73"/>
        <v>7.2177262703541209E-3</v>
      </c>
      <c r="HE92" s="82">
        <f t="shared" si="73"/>
        <v>4.7910052911718359E-3</v>
      </c>
      <c r="HF92" s="82">
        <f t="shared" si="73"/>
        <v>6.6257462739499366E-3</v>
      </c>
      <c r="HG92" s="82">
        <f t="shared" si="87"/>
        <v>4.6098271515339221E-3</v>
      </c>
      <c r="HH92" s="82">
        <f t="shared" si="87"/>
        <v>2.228499283089197E-2</v>
      </c>
      <c r="HI92" s="82">
        <f t="shared" si="87"/>
        <v>2.536441585769093E-2</v>
      </c>
      <c r="HJ92" s="82">
        <f t="shared" si="87"/>
        <v>2.8292259379064412E-2</v>
      </c>
      <c r="HK92" s="82">
        <f t="shared" si="87"/>
        <v>4.7254849946842085E-2</v>
      </c>
      <c r="HL92" s="82">
        <f t="shared" si="87"/>
        <v>7.2248274070692745E-2</v>
      </c>
      <c r="HM92" s="82">
        <f t="shared" si="87"/>
        <v>5.9493349429036717E-2</v>
      </c>
      <c r="HN92" s="82">
        <f t="shared" si="87"/>
        <v>4.2651918733596549E-2</v>
      </c>
      <c r="HO92" s="82">
        <f t="shared" si="87"/>
        <v>2.8274286709980827E-2</v>
      </c>
      <c r="HP92" s="82">
        <f t="shared" si="87"/>
        <v>2.2046530247289271E-2</v>
      </c>
      <c r="HQ92" s="82">
        <f t="shared" si="87"/>
        <v>5.8789746382984995E-3</v>
      </c>
      <c r="HS92" s="82">
        <f t="shared" si="84"/>
        <v>1.5624046823828064E-7</v>
      </c>
      <c r="HT92" s="82">
        <f t="shared" si="84"/>
        <v>1.6871752898636672E-16</v>
      </c>
      <c r="HU92" s="82">
        <f t="shared" si="84"/>
        <v>5.9107633954067417E-18</v>
      </c>
      <c r="HV92" s="82">
        <f t="shared" si="84"/>
        <v>1.5152067038298604E-19</v>
      </c>
      <c r="HW92" s="82">
        <f t="shared" si="84"/>
        <v>3.9669426006650551E-22</v>
      </c>
      <c r="HX92" s="82">
        <f t="shared" si="84"/>
        <v>2.4258928957846978E-19</v>
      </c>
      <c r="HY92" s="82">
        <f t="shared" si="84"/>
        <v>2.1483464498003722E-19</v>
      </c>
      <c r="HZ92" s="82">
        <f t="shared" si="84"/>
        <v>4.0091387350473369E-18</v>
      </c>
      <c r="IA92" s="82">
        <f t="shared" si="84"/>
        <v>2.1862394370973173E-17</v>
      </c>
      <c r="IB92" s="82">
        <f t="shared" si="84"/>
        <v>7.1733155679039137E-17</v>
      </c>
      <c r="IC92" s="82">
        <f t="shared" si="84"/>
        <v>1.6852744791877916E-17</v>
      </c>
      <c r="ID92" s="82">
        <f t="shared" si="84"/>
        <v>1.0609416970115283E-17</v>
      </c>
      <c r="IE92" s="82">
        <f t="shared" si="84"/>
        <v>7.6628774396190134E-17</v>
      </c>
      <c r="IF92" s="82">
        <f t="shared" si="84"/>
        <v>2.9190032228649929E-18</v>
      </c>
      <c r="IG92" s="82">
        <f t="shared" si="84"/>
        <v>1.0286385359248741E-15</v>
      </c>
      <c r="II92" s="82">
        <f t="shared" si="85"/>
        <v>7.2481380967860499E-59</v>
      </c>
      <c r="IJ92" s="82">
        <f t="shared" si="85"/>
        <v>5.7597809551308122E-98</v>
      </c>
      <c r="IK92" s="82">
        <f t="shared" si="85"/>
        <v>3.3889226703413615E-108</v>
      </c>
      <c r="IL92" s="82">
        <f t="shared" si="85"/>
        <v>1.127311636406825E-120</v>
      </c>
      <c r="IM92" s="82">
        <f t="shared" si="85"/>
        <v>5.6513781921552448E-141</v>
      </c>
      <c r="IN92" s="82">
        <f t="shared" si="85"/>
        <v>4.6703678398821488E-125</v>
      </c>
      <c r="IO92" s="82">
        <f t="shared" si="85"/>
        <v>2.3214840519323618E-126</v>
      </c>
      <c r="IP92" s="82">
        <f t="shared" si="85"/>
        <v>8.7212108224554791E-117</v>
      </c>
      <c r="IQ92" s="82">
        <f t="shared" si="85"/>
        <v>1.2930521599265719E-113</v>
      </c>
      <c r="IR92" s="82">
        <f t="shared" si="85"/>
        <v>2.5900560904571072E-112</v>
      </c>
      <c r="IS92" s="82">
        <f t="shared" si="85"/>
        <v>6.9299674574766092E-117</v>
      </c>
      <c r="IT92" s="82">
        <f t="shared" si="85"/>
        <v>3.5538826709483361E-116</v>
      </c>
      <c r="IU92" s="82">
        <f t="shared" si="85"/>
        <v>1.3182621880353998E-106</v>
      </c>
      <c r="IV92" s="82">
        <f t="shared" si="85"/>
        <v>6.1538566536564235E-72</v>
      </c>
      <c r="IW92" s="82">
        <f t="shared" si="85"/>
        <v>1.3677228103249549E-53</v>
      </c>
      <c r="IY92" s="82">
        <f t="shared" si="86"/>
        <v>0.34964122814743787</v>
      </c>
      <c r="IZ92" s="82">
        <f t="shared" si="86"/>
        <v>1.5429933669098941E-2</v>
      </c>
      <c r="JA92" s="82">
        <f t="shared" si="86"/>
        <v>7.3633207198187181E-2</v>
      </c>
      <c r="JB92" s="82">
        <f t="shared" si="86"/>
        <v>8.4683433304585509E-3</v>
      </c>
      <c r="JC92" s="82">
        <f t="shared" si="86"/>
        <v>7.4185967003475156E-3</v>
      </c>
      <c r="JD92" s="82">
        <f t="shared" si="86"/>
        <v>2.2285512026079694E-2</v>
      </c>
      <c r="JE92" s="82">
        <f t="shared" si="86"/>
        <v>2.5364451417131745E-2</v>
      </c>
      <c r="JF92" s="82">
        <f t="shared" si="86"/>
        <v>2.829281775084741E-2</v>
      </c>
      <c r="JG92" s="82">
        <f t="shared" si="86"/>
        <v>4.7254857352818903E-2</v>
      </c>
      <c r="JH92" s="82">
        <f t="shared" si="86"/>
        <v>7.2248280669569079E-2</v>
      </c>
      <c r="JI92" s="82">
        <f t="shared" si="86"/>
        <v>5.9493365136393493E-2</v>
      </c>
      <c r="JJ92" s="82">
        <f t="shared" si="86"/>
        <v>4.2654447644553756E-2</v>
      </c>
      <c r="JK92" s="82">
        <f t="shared" si="86"/>
        <v>2.8448799890058267E-2</v>
      </c>
      <c r="JL92" s="82">
        <f t="shared" si="86"/>
        <v>2.2073796702882082E-2</v>
      </c>
      <c r="JM92" s="82">
        <f t="shared" si="86"/>
        <v>5.8889116161790446E-3</v>
      </c>
    </row>
    <row r="93" spans="2:273" x14ac:dyDescent="0.25">
      <c r="B93" s="2">
        <v>66</v>
      </c>
      <c r="C93" s="37">
        <v>0.43862699999999999</v>
      </c>
      <c r="D93" s="37">
        <v>0.26650299999999999</v>
      </c>
      <c r="E93" s="37">
        <v>0.26729799999999998</v>
      </c>
      <c r="F93" s="37">
        <v>0.27482899999999999</v>
      </c>
      <c r="G93" s="37">
        <v>0.253112</v>
      </c>
      <c r="H93" s="37">
        <v>0.256245</v>
      </c>
      <c r="I93" s="37">
        <v>0.26526899999999998</v>
      </c>
      <c r="J93" s="37">
        <v>0.26120300000000002</v>
      </c>
      <c r="K93" s="37">
        <v>0.284889</v>
      </c>
      <c r="L93" s="37">
        <v>0.33438499999999999</v>
      </c>
      <c r="M93" s="37">
        <v>0.31164399999999998</v>
      </c>
      <c r="N93" s="37">
        <v>0.28442200000000001</v>
      </c>
      <c r="O93" s="37">
        <v>0.26956200000000002</v>
      </c>
      <c r="P93" s="37">
        <v>0.26527699999999999</v>
      </c>
      <c r="Q93" s="37">
        <v>0.25095699999999999</v>
      </c>
      <c r="S93" s="4">
        <f t="shared" si="88"/>
        <v>0.49383890628637728</v>
      </c>
      <c r="T93" s="4">
        <f t="shared" si="88"/>
        <v>0.25441581292139587</v>
      </c>
      <c r="U93" s="4">
        <f t="shared" si="88"/>
        <v>0.26444880387232717</v>
      </c>
      <c r="V93" s="4">
        <f t="shared" si="88"/>
        <v>0.28406693220498286</v>
      </c>
      <c r="W93" s="4">
        <f t="shared" si="88"/>
        <v>0.25549389543764528</v>
      </c>
      <c r="X93" s="4">
        <f t="shared" si="88"/>
        <v>0.27286300817696768</v>
      </c>
      <c r="Y93" s="4">
        <f t="shared" si="88"/>
        <v>0.27900842759705058</v>
      </c>
      <c r="Z93" s="4">
        <f t="shared" si="88"/>
        <v>0.27286322789583245</v>
      </c>
      <c r="AA93" s="4">
        <f t="shared" si="88"/>
        <v>0.29769411392602585</v>
      </c>
      <c r="AB93" s="4">
        <f t="shared" si="88"/>
        <v>0.33539311319368337</v>
      </c>
      <c r="AC93" s="4">
        <f t="shared" si="88"/>
        <v>0.31777208909881349</v>
      </c>
      <c r="AD93" s="4">
        <f t="shared" si="88"/>
        <v>0.29036563653237446</v>
      </c>
      <c r="AE93" s="4">
        <f t="shared" si="88"/>
        <v>0.27788341552887486</v>
      </c>
      <c r="AF93" s="4">
        <f t="shared" si="88"/>
        <v>0.26521377103167454</v>
      </c>
      <c r="AG93" s="4">
        <f t="shared" si="88"/>
        <v>0.25324474413436038</v>
      </c>
      <c r="AI93" s="4">
        <f t="shared" si="89"/>
        <v>-5.5211906286377288E-2</v>
      </c>
      <c r="AJ93" s="4">
        <f t="shared" si="89"/>
        <v>1.2087187078604122E-2</v>
      </c>
      <c r="AK93" s="4">
        <f t="shared" si="89"/>
        <v>2.849196127672815E-3</v>
      </c>
      <c r="AL93" s="4">
        <f t="shared" si="89"/>
        <v>-9.2379322049828683E-3</v>
      </c>
      <c r="AM93" s="4">
        <f t="shared" si="89"/>
        <v>-2.3818954376452761E-3</v>
      </c>
      <c r="AN93" s="4">
        <f t="shared" si="89"/>
        <v>-1.661800817696768E-2</v>
      </c>
      <c r="AO93" s="4">
        <f t="shared" si="89"/>
        <v>-1.3739427597050602E-2</v>
      </c>
      <c r="AP93" s="4">
        <f t="shared" si="89"/>
        <v>-1.1660227895832431E-2</v>
      </c>
      <c r="AQ93" s="4">
        <f t="shared" si="89"/>
        <v>-1.2805113926025846E-2</v>
      </c>
      <c r="AR93" s="4">
        <f t="shared" si="89"/>
        <v>-1.0081131936833798E-3</v>
      </c>
      <c r="AS93" s="4">
        <f t="shared" si="89"/>
        <v>-6.1280890988135162E-3</v>
      </c>
      <c r="AT93" s="4">
        <f t="shared" si="89"/>
        <v>-5.9436365323744522E-3</v>
      </c>
      <c r="AU93" s="4">
        <f t="shared" si="89"/>
        <v>-8.3214155288748315E-3</v>
      </c>
      <c r="AV93" s="4">
        <f t="shared" si="89"/>
        <v>6.3228968325446111E-5</v>
      </c>
      <c r="AW93" s="4">
        <f t="shared" si="89"/>
        <v>-2.2877441343603921E-3</v>
      </c>
      <c r="AY93" s="2">
        <f t="shared" ref="AY93:BM109" si="125">IF(OR($B93 &lt; C$230, $B93 &gt; C$233), #N/A, ((1-FG93)*DK93) + (FG93 - FW93)*EA93 + (FW93*EQ93))</f>
        <v>0.24455357587736964</v>
      </c>
      <c r="AZ93" s="2">
        <f t="shared" si="125"/>
        <v>0.23934643309059234</v>
      </c>
      <c r="BA93" s="2">
        <f t="shared" si="125"/>
        <v>0.24513130088439503</v>
      </c>
      <c r="BB93" s="2">
        <f t="shared" si="125"/>
        <v>0.27043525331210039</v>
      </c>
      <c r="BC93" s="2">
        <f t="shared" si="125"/>
        <v>0.24444503980347682</v>
      </c>
      <c r="BD93" s="2">
        <f t="shared" si="125"/>
        <v>0.23359773791309194</v>
      </c>
      <c r="BE93" s="2">
        <f t="shared" si="125"/>
        <v>0.23588532616712407</v>
      </c>
      <c r="BF93" s="2">
        <f t="shared" si="125"/>
        <v>0.22608745827673296</v>
      </c>
      <c r="BG93" s="2">
        <f t="shared" si="125"/>
        <v>0.22819739234935957</v>
      </c>
      <c r="BH93" s="2">
        <f t="shared" si="125"/>
        <v>0.23940311636254449</v>
      </c>
      <c r="BI93" s="2">
        <f t="shared" si="125"/>
        <v>0.23417975185087236</v>
      </c>
      <c r="BJ93" s="2">
        <f t="shared" si="125"/>
        <v>0.22354586306933674</v>
      </c>
      <c r="BK93" s="2">
        <f t="shared" si="125"/>
        <v>0.23282582402539137</v>
      </c>
      <c r="BL93" s="2">
        <f t="shared" si="125"/>
        <v>0.23047819634014677</v>
      </c>
      <c r="BM93" s="2">
        <f t="shared" si="125"/>
        <v>0.24336269521889581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>
        <f t="shared" si="126"/>
        <v>0.253112</v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0.25095699999999999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>
        <f t="shared" si="114"/>
        <v>0.253112</v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0.25095699999999999</v>
      </c>
      <c r="DK93" s="2">
        <f t="shared" si="90"/>
        <v>0.49479896507246385</v>
      </c>
      <c r="DL93" s="2">
        <f t="shared" si="90"/>
        <v>0.28352226162464983</v>
      </c>
      <c r="DM93" s="2">
        <f t="shared" si="90"/>
        <v>0.29787030211182836</v>
      </c>
      <c r="DN93" s="2">
        <f t="shared" si="90"/>
        <v>0.29305983783783779</v>
      </c>
      <c r="DO93" s="2">
        <f t="shared" si="90"/>
        <v>0.28531789134478608</v>
      </c>
      <c r="DP93" s="2">
        <f t="shared" si="90"/>
        <v>0.2842408719887955</v>
      </c>
      <c r="DQ93" s="2">
        <f t="shared" si="90"/>
        <v>0.29057598440285198</v>
      </c>
      <c r="DR93" s="2">
        <f t="shared" si="90"/>
        <v>0.2750713059269162</v>
      </c>
      <c r="DS93" s="2">
        <f t="shared" si="90"/>
        <v>0.27930082606304985</v>
      </c>
      <c r="DT93" s="2">
        <f t="shared" si="90"/>
        <v>0.31616020912756604</v>
      </c>
      <c r="DU93" s="2">
        <f t="shared" si="90"/>
        <v>0.28448431561583581</v>
      </c>
      <c r="DV93" s="2">
        <f t="shared" si="90"/>
        <v>0.28880376228005866</v>
      </c>
      <c r="DW93" s="2">
        <f t="shared" si="90"/>
        <v>0.29249079656862753</v>
      </c>
      <c r="DX93" s="2">
        <f t="shared" si="90"/>
        <v>0.26802729255793228</v>
      </c>
      <c r="DY93" s="2">
        <f t="shared" si="90"/>
        <v>0.28203681711229944</v>
      </c>
      <c r="EA93" s="2">
        <f t="shared" si="94"/>
        <v>0.23943961221399729</v>
      </c>
      <c r="EB93" s="2">
        <f t="shared" si="91"/>
        <v>0.23668658938917611</v>
      </c>
      <c r="EC93" s="2">
        <f t="shared" si="91"/>
        <v>0.24114758245192308</v>
      </c>
      <c r="ED93" s="2">
        <f t="shared" si="91"/>
        <v>0.26879192235659666</v>
      </c>
      <c r="EE93" s="2">
        <f t="shared" si="91"/>
        <v>0.2414271056050119</v>
      </c>
      <c r="EF93" s="2">
        <f t="shared" si="91"/>
        <v>0.23072856730475613</v>
      </c>
      <c r="EG93" s="2">
        <f t="shared" si="91"/>
        <v>0.23323328058200532</v>
      </c>
      <c r="EH93" s="2">
        <f t="shared" si="91"/>
        <v>0.22361863770556911</v>
      </c>
      <c r="EI93" s="2">
        <f t="shared" si="91"/>
        <v>0.22588432535163755</v>
      </c>
      <c r="EJ93" s="2">
        <f t="shared" si="91"/>
        <v>0.23616094989010991</v>
      </c>
      <c r="EK93" s="2">
        <f t="shared" si="91"/>
        <v>0.23188152669161777</v>
      </c>
      <c r="EL93" s="2">
        <f t="shared" si="91"/>
        <v>0.22067231608602705</v>
      </c>
      <c r="EM93" s="2">
        <f t="shared" si="91"/>
        <v>0.22990915988863686</v>
      </c>
      <c r="EN93" s="2">
        <f t="shared" si="91"/>
        <v>0.22860662353535821</v>
      </c>
      <c r="EO93" s="2">
        <f t="shared" si="91"/>
        <v>0.24045660241893405</v>
      </c>
      <c r="EQ93" s="2">
        <f t="shared" si="92"/>
        <v>0.22909278702065336</v>
      </c>
      <c r="ER93" s="2">
        <f t="shared" si="92"/>
        <v>0.23194028121862878</v>
      </c>
      <c r="ES93" s="2">
        <f t="shared" si="92"/>
        <v>0.23476206348646092</v>
      </c>
      <c r="ET93" s="2">
        <f t="shared" si="92"/>
        <v>0.25875496087820404</v>
      </c>
      <c r="EU93" s="2">
        <f t="shared" si="92"/>
        <v>0.23687079977129602</v>
      </c>
      <c r="EV93" s="2">
        <f t="shared" si="92"/>
        <v>0.22764668562365192</v>
      </c>
      <c r="EW93" s="2">
        <f t="shared" si="92"/>
        <v>0.23135878508866078</v>
      </c>
      <c r="EX93" s="2">
        <f t="shared" si="92"/>
        <v>0.2236836552041449</v>
      </c>
      <c r="EY93" s="2">
        <f t="shared" si="92"/>
        <v>0.2245058458892932</v>
      </c>
      <c r="EZ93" s="2">
        <f t="shared" si="92"/>
        <v>0.23414399149169432</v>
      </c>
      <c r="FA93" s="2">
        <f t="shared" si="92"/>
        <v>0.22844310565805082</v>
      </c>
      <c r="FB93" s="2">
        <f t="shared" si="92"/>
        <v>0.22140118251287208</v>
      </c>
      <c r="FC93" s="2">
        <f t="shared" si="92"/>
        <v>0.23076935768477777</v>
      </c>
      <c r="FD93" s="2">
        <f t="shared" si="92"/>
        <v>0.22974379329086944</v>
      </c>
      <c r="FE93" s="2">
        <f t="shared" si="92"/>
        <v>0.24199638227851666</v>
      </c>
      <c r="FG93" s="2">
        <f t="shared" si="93"/>
        <v>0.97985172369778784</v>
      </c>
      <c r="FH93" s="2">
        <f t="shared" si="93"/>
        <v>0.94313390385752571</v>
      </c>
      <c r="FI93" s="2">
        <f t="shared" si="93"/>
        <v>0.92974176423215737</v>
      </c>
      <c r="FJ93" s="2">
        <f t="shared" si="93"/>
        <v>0.93215538843004642</v>
      </c>
      <c r="FK93" s="2">
        <f t="shared" si="93"/>
        <v>0.93121284131859738</v>
      </c>
      <c r="FL93" s="2">
        <f t="shared" si="93"/>
        <v>0.94636357995199705</v>
      </c>
      <c r="FM93" s="2">
        <f t="shared" si="93"/>
        <v>0.95373749836769073</v>
      </c>
      <c r="FN93" s="2">
        <f t="shared" si="93"/>
        <v>0.95201822761121802</v>
      </c>
      <c r="FO93" s="2">
        <f t="shared" si="93"/>
        <v>0.95668174406913975</v>
      </c>
      <c r="FP93" s="2">
        <f t="shared" si="93"/>
        <v>0.95945754288254392</v>
      </c>
      <c r="FQ93" s="2">
        <f t="shared" si="93"/>
        <v>0.95627686059569561</v>
      </c>
      <c r="FR93" s="2">
        <f t="shared" si="93"/>
        <v>0.95782775018030475</v>
      </c>
      <c r="FS93" s="2">
        <f t="shared" si="93"/>
        <v>0.95339853220390303</v>
      </c>
      <c r="FT93" s="2">
        <f t="shared" si="93"/>
        <v>0.95252968031853458</v>
      </c>
      <c r="FU93" s="2">
        <f t="shared" si="93"/>
        <v>0.93011580274537387</v>
      </c>
      <c r="FW93" s="2">
        <f t="shared" ref="FW93:GK109" si="127">POWER(10,($B93-C$232)/C$229)/(1+POWER(10,($B93-C$232)/C$229))</f>
        <v>3.004509479305072E-3</v>
      </c>
      <c r="FX93" s="2">
        <f t="shared" si="127"/>
        <v>7.4123691450364354E-4</v>
      </c>
      <c r="FY93" s="2">
        <f t="shared" si="127"/>
        <v>2.3800395788293614E-4</v>
      </c>
      <c r="FZ93" s="2">
        <f t="shared" si="127"/>
        <v>3.1048678827861969E-4</v>
      </c>
      <c r="GA93" s="2">
        <f t="shared" si="127"/>
        <v>2.6079128832671408E-4</v>
      </c>
      <c r="GB93" s="2">
        <f t="shared" si="127"/>
        <v>3.3675641748811094E-4</v>
      </c>
      <c r="GC93" s="2">
        <f t="shared" si="127"/>
        <v>4.1149418439983523E-4</v>
      </c>
      <c r="GD93" s="2">
        <f t="shared" si="127"/>
        <v>4.6688618204571662E-4</v>
      </c>
      <c r="GE93" s="2">
        <f t="shared" si="127"/>
        <v>6.112902287700486E-4</v>
      </c>
      <c r="GF93" s="2">
        <f t="shared" si="127"/>
        <v>5.9498729828239038E-4</v>
      </c>
      <c r="GG93" s="2">
        <f t="shared" si="127"/>
        <v>5.0427621203387343E-4</v>
      </c>
      <c r="GH93" s="2">
        <f t="shared" si="127"/>
        <v>3.98720296577648E-4</v>
      </c>
      <c r="GI93" s="2">
        <f t="shared" si="127"/>
        <v>3.1156832311166202E-4</v>
      </c>
      <c r="GJ93" s="2">
        <f t="shared" si="127"/>
        <v>2.2955607854147533E-4</v>
      </c>
      <c r="GK93" s="2">
        <f t="shared" si="127"/>
        <v>1.9020539792328751E-4</v>
      </c>
      <c r="GM93" s="82">
        <f t="shared" ref="GM93:HA109" si="128" xml:space="preserve"> _xlfn.NORM.DIST($B93, C$7, ABS(C$11), TRUE) * _xlfn.NORM.DIST(($B93 - C$7)*C$15, 0, ABS(C$11), TRUE) * 2</f>
        <v>3.9549414926640396E-9</v>
      </c>
      <c r="GN93" s="82">
        <f t="shared" si="128"/>
        <v>2.6513498437035336E-3</v>
      </c>
      <c r="GO93" s="82">
        <f t="shared" si="128"/>
        <v>2.8557600852668518E-2</v>
      </c>
      <c r="GP93" s="82">
        <f t="shared" si="128"/>
        <v>3.7969217585800133E-4</v>
      </c>
      <c r="GQ93" s="82">
        <f t="shared" si="128"/>
        <v>5.6034738719148883E-4</v>
      </c>
      <c r="GR93" s="82">
        <f t="shared" si="128"/>
        <v>3.1679776071422101E-8</v>
      </c>
      <c r="GS93" s="82">
        <f t="shared" si="128"/>
        <v>1.6079504697451196E-9</v>
      </c>
      <c r="GT93" s="82">
        <f t="shared" si="128"/>
        <v>3.8569954269817798E-8</v>
      </c>
      <c r="GU93" s="82">
        <f t="shared" si="128"/>
        <v>3.0170521483026359E-10</v>
      </c>
      <c r="GV93" s="82">
        <f t="shared" si="128"/>
        <v>3.4154957958784083E-10</v>
      </c>
      <c r="GW93" s="82">
        <f t="shared" si="128"/>
        <v>8.2840856548312668E-10</v>
      </c>
      <c r="GX93" s="82">
        <f t="shared" si="128"/>
        <v>2.6752995208112971E-7</v>
      </c>
      <c r="GY93" s="82">
        <f t="shared" si="128"/>
        <v>3.3993951610973097E-5</v>
      </c>
      <c r="GZ93" s="82">
        <f t="shared" si="128"/>
        <v>4.4277063153389361E-6</v>
      </c>
      <c r="HA93" s="82">
        <f t="shared" si="128"/>
        <v>1.5257044097001579E-6</v>
      </c>
      <c r="HC93" s="82">
        <f t="shared" si="73"/>
        <v>0.41597462641989086</v>
      </c>
      <c r="HD93" s="82">
        <f t="shared" si="73"/>
        <v>1.0950592388681102E-2</v>
      </c>
      <c r="HE93" s="82">
        <f t="shared" si="73"/>
        <v>7.1197899395627692E-3</v>
      </c>
      <c r="HF93" s="82">
        <f t="shared" si="73"/>
        <v>1.0062819322169327E-2</v>
      </c>
      <c r="HG93" s="82">
        <f t="shared" si="87"/>
        <v>7.2908604904619199E-3</v>
      </c>
      <c r="HH93" s="82">
        <f t="shared" si="87"/>
        <v>3.2353754802006793E-2</v>
      </c>
      <c r="HI93" s="82">
        <f t="shared" si="87"/>
        <v>3.6991414794841124E-2</v>
      </c>
      <c r="HJ93" s="82">
        <f t="shared" si="87"/>
        <v>4.0677385555058052E-2</v>
      </c>
      <c r="HK93" s="82">
        <f t="shared" si="87"/>
        <v>6.6588389834555811E-2</v>
      </c>
      <c r="HL93" s="82">
        <f t="shared" si="87"/>
        <v>9.9067134075800672E-2</v>
      </c>
      <c r="HM93" s="82">
        <f t="shared" si="87"/>
        <v>8.2459477521753644E-2</v>
      </c>
      <c r="HN93" s="82">
        <f t="shared" si="87"/>
        <v>5.9565369917537803E-2</v>
      </c>
      <c r="HO93" s="82">
        <f t="shared" si="87"/>
        <v>3.9339416709367296E-2</v>
      </c>
      <c r="HP93" s="82">
        <f t="shared" si="87"/>
        <v>3.1754085043805808E-2</v>
      </c>
      <c r="HQ93" s="82">
        <f t="shared" si="87"/>
        <v>9.9900149033617415E-3</v>
      </c>
      <c r="HS93" s="82">
        <f t="shared" ref="HS93:IG109" si="129" xml:space="preserve"> _xlfn.NORM.DIST($B93, C$9, ABS(C$13), TRUE) * _xlfn.NORM.DIST(($B93 - C$9)*C$17, 0, ABS(C$13), TRUE) * 2</f>
        <v>3.4134196544475846E-7</v>
      </c>
      <c r="HT93" s="82">
        <f t="shared" si="129"/>
        <v>6.000892086162934E-16</v>
      </c>
      <c r="HU93" s="82">
        <f t="shared" si="129"/>
        <v>1.9816404499442186E-17</v>
      </c>
      <c r="HV93" s="82">
        <f t="shared" si="129"/>
        <v>6.0289308916732138E-19</v>
      </c>
      <c r="HW93" s="82">
        <f t="shared" si="129"/>
        <v>1.892866906056729E-21</v>
      </c>
      <c r="HX93" s="82">
        <f t="shared" si="129"/>
        <v>9.9572154387293193E-19</v>
      </c>
      <c r="HY93" s="82">
        <f t="shared" si="129"/>
        <v>9.2265454423448276E-19</v>
      </c>
      <c r="HZ93" s="82">
        <f t="shared" si="129"/>
        <v>1.5815186889606793E-17</v>
      </c>
      <c r="IA93" s="82">
        <f t="shared" si="129"/>
        <v>8.6101540313934867E-17</v>
      </c>
      <c r="IB93" s="82">
        <f t="shared" si="129"/>
        <v>2.7287293307386061E-16</v>
      </c>
      <c r="IC93" s="82">
        <f t="shared" si="129"/>
        <v>6.570935554679496E-17</v>
      </c>
      <c r="ID93" s="82">
        <f t="shared" si="129"/>
        <v>3.9906161984084677E-17</v>
      </c>
      <c r="IE93" s="82">
        <f t="shared" si="129"/>
        <v>2.5390589957794947E-16</v>
      </c>
      <c r="IF93" s="82">
        <f t="shared" si="129"/>
        <v>1.0625145880928589E-17</v>
      </c>
      <c r="IG93" s="82">
        <f t="shared" si="129"/>
        <v>2.9791607019864227E-15</v>
      </c>
      <c r="II93" s="82">
        <f t="shared" ref="II93:IW109" si="130" xml:space="preserve"> _xlfn.NORM.DIST($B93, C$10, ABS(C$14), TRUE) * _xlfn.NORM.DIST(($B93 - C$10)*C$18, 0, ABS(C$14), TRUE) * 2</f>
        <v>4.2509139079420013E-57</v>
      </c>
      <c r="IJ93" s="82">
        <f t="shared" si="130"/>
        <v>1.4756229067994357E-95</v>
      </c>
      <c r="IK93" s="82">
        <f t="shared" si="130"/>
        <v>6.8801239058934029E-106</v>
      </c>
      <c r="IL93" s="82">
        <f t="shared" si="130"/>
        <v>5.1702941679427184E-118</v>
      </c>
      <c r="IM93" s="82">
        <f t="shared" si="130"/>
        <v>6.3566817797121087E-138</v>
      </c>
      <c r="IN93" s="82">
        <f t="shared" si="130"/>
        <v>2.8607357341418592E-122</v>
      </c>
      <c r="IO93" s="82">
        <f t="shared" si="130"/>
        <v>1.7928538103063699E-123</v>
      </c>
      <c r="IP93" s="82">
        <f t="shared" si="130"/>
        <v>4.4626012465853408E-114</v>
      </c>
      <c r="IQ93" s="82">
        <f t="shared" si="130"/>
        <v>6.9212296007893448E-111</v>
      </c>
      <c r="IR93" s="82">
        <f t="shared" si="130"/>
        <v>1.2603325794584317E-109</v>
      </c>
      <c r="IS93" s="82">
        <f t="shared" si="130"/>
        <v>3.7942631477879603E-114</v>
      </c>
      <c r="IT93" s="82">
        <f t="shared" si="130"/>
        <v>1.5557208782511036E-113</v>
      </c>
      <c r="IU93" s="82">
        <f t="shared" si="130"/>
        <v>2.9352535032128068E-104</v>
      </c>
      <c r="IV93" s="82">
        <f t="shared" si="130"/>
        <v>2.0167959284424271E-70</v>
      </c>
      <c r="IW93" s="82">
        <f t="shared" si="130"/>
        <v>1.705821569595998E-52</v>
      </c>
      <c r="IY93" s="82">
        <f t="shared" ref="IY93:JM109" si="131">GM93+HC93+HS93+II93</f>
        <v>0.41597497171679781</v>
      </c>
      <c r="IZ93" s="82">
        <f t="shared" si="131"/>
        <v>1.3601942232385235E-2</v>
      </c>
      <c r="JA93" s="82">
        <f t="shared" si="131"/>
        <v>3.5677390792231305E-2</v>
      </c>
      <c r="JB93" s="82">
        <f t="shared" si="131"/>
        <v>1.0442511498027328E-2</v>
      </c>
      <c r="JC93" s="82">
        <f t="shared" si="131"/>
        <v>7.851207877653409E-3</v>
      </c>
      <c r="JD93" s="82">
        <f t="shared" si="131"/>
        <v>3.2353786481782866E-2</v>
      </c>
      <c r="JE93" s="82">
        <f t="shared" si="131"/>
        <v>3.6991416402791591E-2</v>
      </c>
      <c r="JF93" s="82">
        <f t="shared" si="131"/>
        <v>4.0677424125012338E-2</v>
      </c>
      <c r="JG93" s="82">
        <f t="shared" si="131"/>
        <v>6.6588390136261111E-2</v>
      </c>
      <c r="JH93" s="82">
        <f t="shared" si="131"/>
        <v>9.906713441735053E-2</v>
      </c>
      <c r="JI93" s="82">
        <f t="shared" si="131"/>
        <v>8.2459478350162277E-2</v>
      </c>
      <c r="JJ93" s="82">
        <f t="shared" si="131"/>
        <v>5.9565637447489925E-2</v>
      </c>
      <c r="JK93" s="82">
        <f t="shared" si="131"/>
        <v>3.9373410660978526E-2</v>
      </c>
      <c r="JL93" s="82">
        <f t="shared" si="131"/>
        <v>3.1758512750121162E-2</v>
      </c>
      <c r="JM93" s="82">
        <f t="shared" si="131"/>
        <v>9.9915406077744195E-3</v>
      </c>
    </row>
    <row r="94" spans="2:273" x14ac:dyDescent="0.25">
      <c r="B94" s="2">
        <v>67</v>
      </c>
      <c r="C94" s="37">
        <v>0.43568299999999999</v>
      </c>
      <c r="D94" s="37">
        <v>0.26523799999999997</v>
      </c>
      <c r="E94" s="37">
        <v>0.27413399999999999</v>
      </c>
      <c r="F94" s="37">
        <v>0.277974</v>
      </c>
      <c r="G94" s="37">
        <v>0.26124599999999998</v>
      </c>
      <c r="H94" s="37">
        <v>0.2732</v>
      </c>
      <c r="I94" s="37">
        <v>0.28115200000000001</v>
      </c>
      <c r="J94" s="37">
        <v>0.27391900000000002</v>
      </c>
      <c r="K94" s="37">
        <v>0.30924000000000001</v>
      </c>
      <c r="L94" s="37">
        <v>0.36262899999999998</v>
      </c>
      <c r="M94" s="37">
        <v>0.336426</v>
      </c>
      <c r="N94" s="37">
        <v>0.31010799999999999</v>
      </c>
      <c r="O94" s="37">
        <v>0.28049600000000002</v>
      </c>
      <c r="P94" s="37">
        <v>0.269117</v>
      </c>
      <c r="Q94" s="37">
        <v>0.257212</v>
      </c>
      <c r="S94" s="4">
        <f t="shared" si="88"/>
        <v>0.50978428134635889</v>
      </c>
      <c r="T94" s="4">
        <f t="shared" si="88"/>
        <v>0.25949113970040699</v>
      </c>
      <c r="U94" s="4">
        <f t="shared" si="88"/>
        <v>0.26159927267568439</v>
      </c>
      <c r="V94" s="4">
        <f t="shared" si="88"/>
        <v>0.28898880129161914</v>
      </c>
      <c r="W94" s="4">
        <f t="shared" si="88"/>
        <v>0.26004520779446944</v>
      </c>
      <c r="X94" s="4">
        <f t="shared" si="88"/>
        <v>0.28606244007139131</v>
      </c>
      <c r="Y94" s="4">
        <f t="shared" si="88"/>
        <v>0.29353604635152986</v>
      </c>
      <c r="Z94" s="4">
        <f t="shared" si="88"/>
        <v>0.28801370573131518</v>
      </c>
      <c r="AA94" s="4">
        <f t="shared" si="88"/>
        <v>0.31814278534986123</v>
      </c>
      <c r="AB94" s="4">
        <f t="shared" si="88"/>
        <v>0.35998004008232948</v>
      </c>
      <c r="AC94" s="4">
        <f t="shared" si="88"/>
        <v>0.34050791175475964</v>
      </c>
      <c r="AD94" s="4">
        <f t="shared" si="88"/>
        <v>0.30965789137506716</v>
      </c>
      <c r="AE94" s="4">
        <f t="shared" si="88"/>
        <v>0.29101650545893182</v>
      </c>
      <c r="AF94" s="4">
        <f t="shared" si="88"/>
        <v>0.27672263340656827</v>
      </c>
      <c r="AG94" s="4">
        <f t="shared" si="88"/>
        <v>0.25833931069755495</v>
      </c>
      <c r="AI94" s="4">
        <f t="shared" si="89"/>
        <v>-7.4101281346358905E-2</v>
      </c>
      <c r="AJ94" s="4">
        <f t="shared" si="89"/>
        <v>5.7468602995929818E-3</v>
      </c>
      <c r="AK94" s="4">
        <f t="shared" si="89"/>
        <v>1.2534727324315598E-2</v>
      </c>
      <c r="AL94" s="4">
        <f t="shared" si="89"/>
        <v>-1.1014801291619136E-2</v>
      </c>
      <c r="AM94" s="4">
        <f t="shared" si="89"/>
        <v>1.2007922055305431E-3</v>
      </c>
      <c r="AN94" s="4">
        <f t="shared" si="89"/>
        <v>-1.2862440071391312E-2</v>
      </c>
      <c r="AO94" s="4">
        <f t="shared" si="89"/>
        <v>-1.2384046351529843E-2</v>
      </c>
      <c r="AP94" s="4">
        <f t="shared" si="89"/>
        <v>-1.409470573131516E-2</v>
      </c>
      <c r="AQ94" s="4">
        <f t="shared" si="89"/>
        <v>-8.9027853498612197E-3</v>
      </c>
      <c r="AR94" s="4">
        <f t="shared" si="89"/>
        <v>2.6489599176705014E-3</v>
      </c>
      <c r="AS94" s="4">
        <f t="shared" si="89"/>
        <v>-4.0819117547596373E-3</v>
      </c>
      <c r="AT94" s="4">
        <f t="shared" si="89"/>
        <v>4.5010862493283232E-4</v>
      </c>
      <c r="AU94" s="4">
        <f t="shared" si="89"/>
        <v>-1.0520505458931795E-2</v>
      </c>
      <c r="AV94" s="4">
        <f t="shared" si="89"/>
        <v>-7.6056334065682796E-3</v>
      </c>
      <c r="AW94" s="4">
        <f t="shared" si="89"/>
        <v>-1.1273106975549507E-3</v>
      </c>
      <c r="AY94" s="2">
        <f t="shared" si="125"/>
        <v>0.24368621226999981</v>
      </c>
      <c r="AZ94" s="2">
        <f t="shared" si="125"/>
        <v>0.23881880611616838</v>
      </c>
      <c r="BA94" s="2">
        <f t="shared" si="125"/>
        <v>0.24445628374153786</v>
      </c>
      <c r="BB94" s="2">
        <f t="shared" si="125"/>
        <v>0.2696662833472927</v>
      </c>
      <c r="BC94" s="2">
        <f t="shared" si="125"/>
        <v>0.24388771292372197</v>
      </c>
      <c r="BD94" s="2">
        <f t="shared" si="125"/>
        <v>0.23302213459071697</v>
      </c>
      <c r="BE94" s="2">
        <f t="shared" si="125"/>
        <v>0.2352369036616915</v>
      </c>
      <c r="BF94" s="2">
        <f t="shared" si="125"/>
        <v>0.22556702959467134</v>
      </c>
      <c r="BG94" s="2">
        <f t="shared" si="125"/>
        <v>0.22772273732125117</v>
      </c>
      <c r="BH94" s="2">
        <f t="shared" si="125"/>
        <v>0.23875624195704351</v>
      </c>
      <c r="BI94" s="2">
        <f t="shared" si="125"/>
        <v>0.23360524389859535</v>
      </c>
      <c r="BJ94" s="2">
        <f t="shared" si="125"/>
        <v>0.22305186832793897</v>
      </c>
      <c r="BK94" s="2">
        <f t="shared" si="125"/>
        <v>0.23229853437976761</v>
      </c>
      <c r="BL94" s="2">
        <f t="shared" si="125"/>
        <v>0.23006863203142958</v>
      </c>
      <c r="BM94" s="2">
        <f t="shared" si="125"/>
        <v>0.24294332362903656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0.49864937115942037</v>
      </c>
      <c r="DL94" s="2">
        <f t="shared" si="90"/>
        <v>0.28418257366946775</v>
      </c>
      <c r="DM94" s="2">
        <f t="shared" si="90"/>
        <v>0.29865309683772834</v>
      </c>
      <c r="DN94" s="2">
        <f t="shared" si="90"/>
        <v>0.29362040540540535</v>
      </c>
      <c r="DO94" s="2">
        <f t="shared" si="90"/>
        <v>0.285774335594704</v>
      </c>
      <c r="DP94" s="2">
        <f t="shared" si="90"/>
        <v>0.28496558599439775</v>
      </c>
      <c r="DQ94" s="2">
        <f t="shared" si="90"/>
        <v>0.29145534469696965</v>
      </c>
      <c r="DR94" s="2">
        <f t="shared" si="90"/>
        <v>0.27559395265151515</v>
      </c>
      <c r="DS94" s="2">
        <f t="shared" si="90"/>
        <v>0.27979009365835777</v>
      </c>
      <c r="DT94" s="2">
        <f t="shared" si="90"/>
        <v>0.31723047873900295</v>
      </c>
      <c r="DU94" s="2">
        <f t="shared" si="90"/>
        <v>0.28505958486070382</v>
      </c>
      <c r="DV94" s="2">
        <f t="shared" si="90"/>
        <v>0.2895472866568915</v>
      </c>
      <c r="DW94" s="2">
        <f t="shared" si="90"/>
        <v>0.29328023674242432</v>
      </c>
      <c r="DX94" s="2">
        <f t="shared" si="90"/>
        <v>0.26830820265151517</v>
      </c>
      <c r="DY94" s="2">
        <f t="shared" si="90"/>
        <v>0.28274321451489687</v>
      </c>
      <c r="EA94" s="2">
        <f t="shared" si="94"/>
        <v>0.23893859210969043</v>
      </c>
      <c r="EB94" s="2">
        <f t="shared" si="91"/>
        <v>0.23632824310842057</v>
      </c>
      <c r="EC94" s="2">
        <f t="shared" si="91"/>
        <v>0.24072287115384614</v>
      </c>
      <c r="ED94" s="2">
        <f t="shared" si="91"/>
        <v>0.26807979854221509</v>
      </c>
      <c r="EE94" s="2">
        <f t="shared" si="91"/>
        <v>0.24106721978862336</v>
      </c>
      <c r="EF94" s="2">
        <f t="shared" si="91"/>
        <v>0.23033837056263839</v>
      </c>
      <c r="EG94" s="2">
        <f t="shared" si="91"/>
        <v>0.23275074116751102</v>
      </c>
      <c r="EH94" s="2">
        <f t="shared" si="91"/>
        <v>0.22326748904775981</v>
      </c>
      <c r="EI94" s="2">
        <f t="shared" si="91"/>
        <v>0.22557351777866116</v>
      </c>
      <c r="EJ94" s="2">
        <f t="shared" si="91"/>
        <v>0.23573336468864473</v>
      </c>
      <c r="EK94" s="2">
        <f t="shared" si="91"/>
        <v>0.23146156264098811</v>
      </c>
      <c r="EL94" s="2">
        <f t="shared" si="91"/>
        <v>0.22038142336703764</v>
      </c>
      <c r="EM94" s="2">
        <f t="shared" si="91"/>
        <v>0.22957976455764079</v>
      </c>
      <c r="EN94" s="2">
        <f t="shared" si="91"/>
        <v>0.22833031439829071</v>
      </c>
      <c r="EO94" s="2">
        <f t="shared" si="91"/>
        <v>0.24021575174948168</v>
      </c>
      <c r="EQ94" s="2">
        <f t="shared" si="92"/>
        <v>0.22887100448455344</v>
      </c>
      <c r="ER94" s="2">
        <f t="shared" si="92"/>
        <v>0.23169840666227171</v>
      </c>
      <c r="ES94" s="2">
        <f t="shared" si="92"/>
        <v>0.23447578415560427</v>
      </c>
      <c r="ET94" s="2">
        <f t="shared" si="92"/>
        <v>0.25829417963149282</v>
      </c>
      <c r="EU94" s="2">
        <f t="shared" si="92"/>
        <v>0.23662503957927705</v>
      </c>
      <c r="EV94" s="2">
        <f t="shared" si="92"/>
        <v>0.22734212305936663</v>
      </c>
      <c r="EW94" s="2">
        <f t="shared" si="92"/>
        <v>0.23093338630116908</v>
      </c>
      <c r="EX94" s="2">
        <f t="shared" si="92"/>
        <v>0.22332936317774482</v>
      </c>
      <c r="EY94" s="2">
        <f t="shared" si="92"/>
        <v>0.22423856205950715</v>
      </c>
      <c r="EZ94" s="2">
        <f t="shared" si="92"/>
        <v>0.23377176379799502</v>
      </c>
      <c r="FA94" s="2">
        <f t="shared" si="92"/>
        <v>0.22812201228455473</v>
      </c>
      <c r="FB94" s="2">
        <f t="shared" si="92"/>
        <v>0.22109202410417916</v>
      </c>
      <c r="FC94" s="2">
        <f t="shared" si="92"/>
        <v>0.23041792752521592</v>
      </c>
      <c r="FD94" s="2">
        <f t="shared" si="92"/>
        <v>0.22943286372422089</v>
      </c>
      <c r="FE94" s="2">
        <f t="shared" si="92"/>
        <v>0.24169148954914732</v>
      </c>
      <c r="FG94" s="2">
        <f t="shared" si="93"/>
        <v>0.98159191922166633</v>
      </c>
      <c r="FH94" s="2">
        <f t="shared" si="93"/>
        <v>0.94787669977763556</v>
      </c>
      <c r="FI94" s="2">
        <f t="shared" si="93"/>
        <v>0.93552514625293071</v>
      </c>
      <c r="FJ94" s="2">
        <f t="shared" si="93"/>
        <v>0.93775339210173392</v>
      </c>
      <c r="FK94" s="2">
        <f t="shared" si="93"/>
        <v>0.93688335061643624</v>
      </c>
      <c r="FL94" s="2">
        <f t="shared" si="93"/>
        <v>0.95085104881281068</v>
      </c>
      <c r="FM94" s="2">
        <f t="shared" si="93"/>
        <v>0.95763564878313545</v>
      </c>
      <c r="FN94" s="2">
        <f t="shared" si="93"/>
        <v>0.95605457134470362</v>
      </c>
      <c r="FO94" s="2">
        <f t="shared" si="93"/>
        <v>0.96034212358656701</v>
      </c>
      <c r="FP94" s="2">
        <f t="shared" si="93"/>
        <v>0.96289246606874013</v>
      </c>
      <c r="FQ94" s="2">
        <f t="shared" si="93"/>
        <v>0.95997002110545449</v>
      </c>
      <c r="FR94" s="2">
        <f t="shared" si="93"/>
        <v>0.96139520018036317</v>
      </c>
      <c r="FS94" s="2">
        <f t="shared" si="93"/>
        <v>0.95732396640614792</v>
      </c>
      <c r="FT94" s="2">
        <f t="shared" si="93"/>
        <v>0.95652496417409649</v>
      </c>
      <c r="FU94" s="2">
        <f t="shared" si="93"/>
        <v>0.93587051910036978</v>
      </c>
      <c r="FW94" s="2">
        <f t="shared" si="127"/>
        <v>3.2934244703490046E-3</v>
      </c>
      <c r="FX94" s="2">
        <f t="shared" si="127"/>
        <v>8.1269199672404861E-4</v>
      </c>
      <c r="FY94" s="2">
        <f t="shared" si="127"/>
        <v>2.6096015819702516E-4</v>
      </c>
      <c r="FZ94" s="2">
        <f t="shared" si="127"/>
        <v>3.4043179583371109E-4</v>
      </c>
      <c r="GA94" s="2">
        <f t="shared" si="127"/>
        <v>2.8594476683153891E-4</v>
      </c>
      <c r="GB94" s="2">
        <f t="shared" si="127"/>
        <v>3.6923407290058154E-4</v>
      </c>
      <c r="GC94" s="2">
        <f t="shared" si="127"/>
        <v>4.5117648922977964E-4</v>
      </c>
      <c r="GD94" s="2">
        <f t="shared" si="127"/>
        <v>5.1190746016169773E-4</v>
      </c>
      <c r="GE94" s="2">
        <f t="shared" si="127"/>
        <v>6.702268799415697E-4</v>
      </c>
      <c r="GF94" s="2">
        <f t="shared" si="127"/>
        <v>6.523531523242481E-4</v>
      </c>
      <c r="GG94" s="2">
        <f t="shared" si="127"/>
        <v>5.5290097177911686E-4</v>
      </c>
      <c r="GH94" s="2">
        <f t="shared" si="127"/>
        <v>4.3717129453266256E-4</v>
      </c>
      <c r="GI94" s="2">
        <f t="shared" si="127"/>
        <v>3.4161760402945509E-4</v>
      </c>
      <c r="GJ94" s="2">
        <f t="shared" si="127"/>
        <v>2.5169766052541409E-4</v>
      </c>
      <c r="GK94" s="2">
        <f t="shared" si="127"/>
        <v>2.0855224453743653E-4</v>
      </c>
      <c r="GM94" s="82">
        <f t="shared" si="128"/>
        <v>6.1120373689611025E-10</v>
      </c>
      <c r="GN94" s="82">
        <f t="shared" si="128"/>
        <v>7.4256388964996775E-4</v>
      </c>
      <c r="GO94" s="82">
        <f t="shared" si="128"/>
        <v>1.0068749821142692E-2</v>
      </c>
      <c r="GP94" s="82">
        <f t="shared" si="128"/>
        <v>6.3827104241856016E-5</v>
      </c>
      <c r="GQ94" s="82">
        <f t="shared" si="128"/>
        <v>8.9111595096961341E-5</v>
      </c>
      <c r="GR94" s="82">
        <f t="shared" si="128"/>
        <v>1.4806725031926243E-9</v>
      </c>
      <c r="GS94" s="82">
        <f t="shared" si="128"/>
        <v>5.5238090160542461E-11</v>
      </c>
      <c r="GT94" s="82">
        <f t="shared" si="128"/>
        <v>2.0839966203399151E-9</v>
      </c>
      <c r="GU94" s="82">
        <f t="shared" si="128"/>
        <v>9.3928939258050053E-12</v>
      </c>
      <c r="GV94" s="82">
        <f t="shared" si="128"/>
        <v>1.404996401689537E-11</v>
      </c>
      <c r="GW94" s="82">
        <f t="shared" si="128"/>
        <v>3.4449183562338468E-11</v>
      </c>
      <c r="GX94" s="82">
        <f t="shared" si="128"/>
        <v>2.3263573043464747E-8</v>
      </c>
      <c r="GY94" s="82">
        <f t="shared" si="128"/>
        <v>5.6523194829590279E-6</v>
      </c>
      <c r="GZ94" s="82">
        <f t="shared" si="128"/>
        <v>6.1315861289193968E-7</v>
      </c>
      <c r="HA94" s="82">
        <f t="shared" si="128"/>
        <v>2.0128877180616828E-7</v>
      </c>
      <c r="HC94" s="82">
        <f t="shared" si="73"/>
        <v>0.48075612196281559</v>
      </c>
      <c r="HD94" s="82">
        <f t="shared" si="73"/>
        <v>1.6309500412837231E-2</v>
      </c>
      <c r="HE94" s="82">
        <f t="shared" si="73"/>
        <v>1.0418594758806084E-2</v>
      </c>
      <c r="HF94" s="82">
        <f t="shared" si="73"/>
        <v>1.5005976422720035E-2</v>
      </c>
      <c r="HG94" s="82">
        <f t="shared" si="87"/>
        <v>1.1295801220439178E-2</v>
      </c>
      <c r="HH94" s="82">
        <f t="shared" si="87"/>
        <v>4.6091972765147045E-2</v>
      </c>
      <c r="HI94" s="82">
        <f t="shared" si="87"/>
        <v>5.2878650702244463E-2</v>
      </c>
      <c r="HJ94" s="82">
        <f t="shared" si="87"/>
        <v>5.7381037379142394E-2</v>
      </c>
      <c r="HK94" s="82">
        <f t="shared" si="87"/>
        <v>9.201261553409594E-2</v>
      </c>
      <c r="HL94" s="82">
        <f t="shared" si="87"/>
        <v>0.1332946099252641</v>
      </c>
      <c r="HM94" s="82">
        <f t="shared" si="87"/>
        <v>0.11213915632620836</v>
      </c>
      <c r="HN94" s="82">
        <f t="shared" si="87"/>
        <v>8.1702589226437333E-2</v>
      </c>
      <c r="HO94" s="82">
        <f t="shared" si="87"/>
        <v>5.3882724483409347E-2</v>
      </c>
      <c r="HP94" s="82">
        <f t="shared" si="87"/>
        <v>4.4918171007986507E-2</v>
      </c>
      <c r="HQ94" s="82">
        <f t="shared" si="87"/>
        <v>1.6489672682338547E-2</v>
      </c>
      <c r="HS94" s="82">
        <f t="shared" si="129"/>
        <v>7.3050458206152057E-7</v>
      </c>
      <c r="HT94" s="82">
        <f t="shared" si="129"/>
        <v>2.0855845122211063E-15</v>
      </c>
      <c r="HU94" s="82">
        <f t="shared" si="129"/>
        <v>6.5174145756859247E-17</v>
      </c>
      <c r="HV94" s="82">
        <f t="shared" si="129"/>
        <v>2.344622616294006E-18</v>
      </c>
      <c r="HW94" s="82">
        <f t="shared" si="129"/>
        <v>8.8026764177085674E-21</v>
      </c>
      <c r="HX94" s="82">
        <f t="shared" si="129"/>
        <v>3.9892843380092996E-18</v>
      </c>
      <c r="HY94" s="82">
        <f t="shared" si="129"/>
        <v>3.8619472787110617E-18</v>
      </c>
      <c r="HZ94" s="82">
        <f t="shared" si="129"/>
        <v>6.0878016333634851E-17</v>
      </c>
      <c r="IA94" s="82">
        <f t="shared" si="129"/>
        <v>3.3054398746166019E-16</v>
      </c>
      <c r="IB94" s="82">
        <f t="shared" si="129"/>
        <v>1.0123223692040737E-15</v>
      </c>
      <c r="IC94" s="82">
        <f t="shared" si="129"/>
        <v>2.4987799669278215E-16</v>
      </c>
      <c r="ID94" s="82">
        <f t="shared" si="129"/>
        <v>1.4663198157660386E-16</v>
      </c>
      <c r="IE94" s="82">
        <f t="shared" si="129"/>
        <v>8.245272859058408E-16</v>
      </c>
      <c r="IF94" s="82">
        <f t="shared" si="129"/>
        <v>3.7852443472881699E-17</v>
      </c>
      <c r="IG94" s="82">
        <f t="shared" si="129"/>
        <v>8.482274490893017E-15</v>
      </c>
      <c r="II94" s="82">
        <f t="shared" si="130"/>
        <v>2.3394585142773597E-55</v>
      </c>
      <c r="IJ94" s="82">
        <f t="shared" si="130"/>
        <v>3.5244941271686712E-93</v>
      </c>
      <c r="IK94" s="82">
        <f t="shared" si="130"/>
        <v>1.3179556783487291E-103</v>
      </c>
      <c r="IL94" s="82">
        <f t="shared" si="130"/>
        <v>2.2126924864852339E-115</v>
      </c>
      <c r="IM94" s="82">
        <f t="shared" si="130"/>
        <v>6.6152532296912938E-135</v>
      </c>
      <c r="IN94" s="82">
        <f t="shared" si="130"/>
        <v>1.6285355368426354E-119</v>
      </c>
      <c r="IO94" s="82">
        <f t="shared" si="130"/>
        <v>1.2809268342305512E-120</v>
      </c>
      <c r="IP94" s="82">
        <f t="shared" si="130"/>
        <v>2.1202263364210334E-111</v>
      </c>
      <c r="IQ94" s="82">
        <f t="shared" si="130"/>
        <v>3.4286985638167444E-108</v>
      </c>
      <c r="IR94" s="82">
        <f t="shared" si="130"/>
        <v>5.68422652831881E-107</v>
      </c>
      <c r="IS94" s="82">
        <f t="shared" si="130"/>
        <v>1.9258761691787071E-111</v>
      </c>
      <c r="IT94" s="82">
        <f t="shared" si="130"/>
        <v>6.3442424573153427E-111</v>
      </c>
      <c r="IU94" s="82">
        <f t="shared" si="130"/>
        <v>6.1485240426289419E-102</v>
      </c>
      <c r="IV94" s="82">
        <f t="shared" si="130"/>
        <v>6.3637358241248874E-69</v>
      </c>
      <c r="IW94" s="82">
        <f t="shared" si="130"/>
        <v>2.0713249964325728E-51</v>
      </c>
      <c r="IY94" s="82">
        <f t="shared" si="131"/>
        <v>0.48075685307860139</v>
      </c>
      <c r="IZ94" s="82">
        <f t="shared" si="131"/>
        <v>1.7052064302489282E-2</v>
      </c>
      <c r="JA94" s="82">
        <f t="shared" si="131"/>
        <v>2.048734457994884E-2</v>
      </c>
      <c r="JB94" s="82">
        <f t="shared" si="131"/>
        <v>1.5069803526961892E-2</v>
      </c>
      <c r="JC94" s="82">
        <f t="shared" si="131"/>
        <v>1.1384912815536139E-2</v>
      </c>
      <c r="JD94" s="82">
        <f t="shared" si="131"/>
        <v>4.6091974245819553E-2</v>
      </c>
      <c r="JE94" s="82">
        <f t="shared" si="131"/>
        <v>5.2878650757482562E-2</v>
      </c>
      <c r="JF94" s="82">
        <f t="shared" si="131"/>
        <v>5.7381039463139077E-2</v>
      </c>
      <c r="JG94" s="82">
        <f t="shared" si="131"/>
        <v>9.2012615543489162E-2</v>
      </c>
      <c r="JH94" s="82">
        <f t="shared" si="131"/>
        <v>0.13329460993931505</v>
      </c>
      <c r="JI94" s="82">
        <f t="shared" si="131"/>
        <v>0.11213915636065779</v>
      </c>
      <c r="JJ94" s="82">
        <f t="shared" si="131"/>
        <v>8.1702612490010526E-2</v>
      </c>
      <c r="JK94" s="82">
        <f t="shared" si="131"/>
        <v>5.3888376802893129E-2</v>
      </c>
      <c r="JL94" s="82">
        <f t="shared" si="131"/>
        <v>4.4918784166599432E-2</v>
      </c>
      <c r="JM94" s="82">
        <f t="shared" si="131"/>
        <v>1.6489873971118837E-2</v>
      </c>
    </row>
    <row r="95" spans="2:273" x14ac:dyDescent="0.25">
      <c r="B95" s="2">
        <v>68</v>
      </c>
      <c r="C95" s="37">
        <v>0.44197799999999998</v>
      </c>
      <c r="D95" s="37">
        <v>0.26895400000000003</v>
      </c>
      <c r="E95" s="37">
        <v>0.27065400000000001</v>
      </c>
      <c r="F95" s="37">
        <v>0.28598699999999999</v>
      </c>
      <c r="G95" s="37">
        <v>0.26474399999999998</v>
      </c>
      <c r="H95" s="37">
        <v>0.28934700000000002</v>
      </c>
      <c r="I95" s="37">
        <v>0.303089</v>
      </c>
      <c r="J95" s="37">
        <v>0.295989</v>
      </c>
      <c r="K95" s="37">
        <v>0.33980199999999999</v>
      </c>
      <c r="L95" s="37">
        <v>0.39818399999999998</v>
      </c>
      <c r="M95" s="37">
        <v>0.37267400000000001</v>
      </c>
      <c r="N95" s="37">
        <v>0.33419300000000002</v>
      </c>
      <c r="O95" s="37">
        <v>0.29669400000000001</v>
      </c>
      <c r="P95" s="37">
        <v>0.28077600000000003</v>
      </c>
      <c r="Q95" s="37">
        <v>0.26347599999999999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0.51556541564260217</v>
      </c>
      <c r="T95" s="4">
        <f t="shared" si="132"/>
        <v>0.2669198372808459</v>
      </c>
      <c r="U95" s="4">
        <f t="shared" si="132"/>
        <v>0.26425843294599566</v>
      </c>
      <c r="V95" s="4">
        <f t="shared" si="132"/>
        <v>0.29586474683077424</v>
      </c>
      <c r="W95" s="4">
        <f t="shared" si="132"/>
        <v>0.26667122836081558</v>
      </c>
      <c r="X95" s="4">
        <f t="shared" si="132"/>
        <v>0.30260426238262661</v>
      </c>
      <c r="Y95" s="4">
        <f t="shared" si="132"/>
        <v>0.31166042044235132</v>
      </c>
      <c r="Z95" s="4">
        <f t="shared" si="132"/>
        <v>0.30665657712464056</v>
      </c>
      <c r="AA95" s="4">
        <f t="shared" si="132"/>
        <v>0.34229886315540459</v>
      </c>
      <c r="AB95" s="4">
        <f t="shared" si="132"/>
        <v>0.38788947059461737</v>
      </c>
      <c r="AC95" s="4">
        <f t="shared" si="132"/>
        <v>0.36679335473105906</v>
      </c>
      <c r="AD95" s="4">
        <f t="shared" si="132"/>
        <v>0.33254673761787434</v>
      </c>
      <c r="AE95" s="4">
        <f t="shared" si="132"/>
        <v>0.30697150075662372</v>
      </c>
      <c r="AF95" s="4">
        <f t="shared" si="132"/>
        <v>0.29107816053257174</v>
      </c>
      <c r="AG95" s="4">
        <f t="shared" si="132"/>
        <v>0.26576862086514869</v>
      </c>
      <c r="AI95" s="4">
        <f t="shared" ref="AI95:AW111" si="133">IF(OR($B95 &lt; C$230, $B95 &gt; C$233), 0, C95-S95)</f>
        <v>-7.3587415642602183E-2</v>
      </c>
      <c r="AJ95" s="4">
        <f t="shared" si="133"/>
        <v>2.0341627191541312E-3</v>
      </c>
      <c r="AK95" s="4">
        <f t="shared" si="133"/>
        <v>6.3955670540043474E-3</v>
      </c>
      <c r="AL95" s="4">
        <f t="shared" si="133"/>
        <v>-9.8777468307742478E-3</v>
      </c>
      <c r="AM95" s="4">
        <f t="shared" si="133"/>
        <v>-1.9272283608156027E-3</v>
      </c>
      <c r="AN95" s="4">
        <f t="shared" si="133"/>
        <v>-1.3257262382626589E-2</v>
      </c>
      <c r="AO95" s="4">
        <f t="shared" si="133"/>
        <v>-8.5714204423513185E-3</v>
      </c>
      <c r="AP95" s="4">
        <f t="shared" si="133"/>
        <v>-1.0667577124640559E-2</v>
      </c>
      <c r="AQ95" s="4">
        <f t="shared" si="133"/>
        <v>-2.4968631554045939E-3</v>
      </c>
      <c r="AR95" s="4">
        <f t="shared" si="133"/>
        <v>1.0294529405382613E-2</v>
      </c>
      <c r="AS95" s="4">
        <f t="shared" si="133"/>
        <v>5.8806452689409427E-3</v>
      </c>
      <c r="AT95" s="4">
        <f t="shared" si="133"/>
        <v>1.6462623821256739E-3</v>
      </c>
      <c r="AU95" s="4">
        <f t="shared" si="133"/>
        <v>-1.0277500756623703E-2</v>
      </c>
      <c r="AV95" s="4">
        <f t="shared" si="133"/>
        <v>-1.0302160532571714E-2</v>
      </c>
      <c r="AW95" s="4">
        <f t="shared" si="133"/>
        <v>-2.2926208651486979E-3</v>
      </c>
      <c r="AY95" s="2">
        <f t="shared" si="125"/>
        <v>0.2428426017613563</v>
      </c>
      <c r="AZ95" s="2">
        <f t="shared" si="125"/>
        <v>0.23829985558311198</v>
      </c>
      <c r="BA95" s="2">
        <f t="shared" si="125"/>
        <v>0.24379365518724716</v>
      </c>
      <c r="BB95" s="2">
        <f t="shared" si="125"/>
        <v>0.26889467857009636</v>
      </c>
      <c r="BC95" s="2">
        <f t="shared" si="125"/>
        <v>0.24334108051357572</v>
      </c>
      <c r="BD95" s="2">
        <f t="shared" si="125"/>
        <v>0.23245645385634711</v>
      </c>
      <c r="BE95" s="2">
        <f t="shared" si="125"/>
        <v>0.23459678861818706</v>
      </c>
      <c r="BF95" s="2">
        <f t="shared" si="125"/>
        <v>0.22505684757787164</v>
      </c>
      <c r="BG95" s="2">
        <f t="shared" si="125"/>
        <v>0.22725859404802021</v>
      </c>
      <c r="BH95" s="2">
        <f t="shared" si="125"/>
        <v>0.23812237185792781</v>
      </c>
      <c r="BI95" s="2">
        <f t="shared" si="125"/>
        <v>0.23303975716492115</v>
      </c>
      <c r="BJ95" s="2">
        <f t="shared" si="125"/>
        <v>0.22257089788100495</v>
      </c>
      <c r="BK95" s="2">
        <f t="shared" si="125"/>
        <v>0.23178301654629185</v>
      </c>
      <c r="BL95" s="2">
        <f t="shared" si="125"/>
        <v>0.22966767669344895</v>
      </c>
      <c r="BM95" s="2">
        <f t="shared" si="125"/>
        <v>0.24253234889979641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0.50249977724637684</v>
      </c>
      <c r="DL95" s="2">
        <f t="shared" si="134"/>
        <v>0.28484288571428568</v>
      </c>
      <c r="DM95" s="2">
        <f t="shared" si="134"/>
        <v>0.29943589156362838</v>
      </c>
      <c r="DN95" s="2">
        <f t="shared" si="134"/>
        <v>0.29418097297297291</v>
      </c>
      <c r="DO95" s="2">
        <f t="shared" si="134"/>
        <v>0.28623077984462192</v>
      </c>
      <c r="DP95" s="2">
        <f t="shared" si="134"/>
        <v>0.28569030000000001</v>
      </c>
      <c r="DQ95" s="2">
        <f t="shared" si="134"/>
        <v>0.29233470499108727</v>
      </c>
      <c r="DR95" s="2">
        <f t="shared" si="134"/>
        <v>0.2761165993761141</v>
      </c>
      <c r="DS95" s="2">
        <f t="shared" si="134"/>
        <v>0.2802793612536657</v>
      </c>
      <c r="DT95" s="2">
        <f t="shared" si="134"/>
        <v>0.31830074835043992</v>
      </c>
      <c r="DU95" s="2">
        <f t="shared" si="134"/>
        <v>0.28563485410557188</v>
      </c>
      <c r="DV95" s="2">
        <f t="shared" si="134"/>
        <v>0.29029081103372434</v>
      </c>
      <c r="DW95" s="2">
        <f t="shared" si="134"/>
        <v>0.2940696769162211</v>
      </c>
      <c r="DX95" s="2">
        <f t="shared" si="134"/>
        <v>0.26858911274509806</v>
      </c>
      <c r="DY95" s="2">
        <f t="shared" si="134"/>
        <v>0.28344961191749429</v>
      </c>
      <c r="EA95" s="2">
        <f t="shared" si="94"/>
        <v>0.23843757200538357</v>
      </c>
      <c r="EB95" s="2">
        <f t="shared" si="91"/>
        <v>0.23596989682766503</v>
      </c>
      <c r="EC95" s="2">
        <f t="shared" si="91"/>
        <v>0.24029815985576922</v>
      </c>
      <c r="ED95" s="2">
        <f t="shared" si="91"/>
        <v>0.26736767472783346</v>
      </c>
      <c r="EE95" s="2">
        <f t="shared" si="91"/>
        <v>0.24070733397223482</v>
      </c>
      <c r="EF95" s="2">
        <f t="shared" si="91"/>
        <v>0.22994817382052068</v>
      </c>
      <c r="EG95" s="2">
        <f t="shared" si="91"/>
        <v>0.23226820175301671</v>
      </c>
      <c r="EH95" s="2">
        <f t="shared" si="91"/>
        <v>0.22291634038995048</v>
      </c>
      <c r="EI95" s="2">
        <f t="shared" si="91"/>
        <v>0.22526271020568478</v>
      </c>
      <c r="EJ95" s="2">
        <f t="shared" si="91"/>
        <v>0.23530577948717951</v>
      </c>
      <c r="EK95" s="2">
        <f t="shared" si="91"/>
        <v>0.23104159859035842</v>
      </c>
      <c r="EL95" s="2">
        <f t="shared" si="91"/>
        <v>0.2200905306480482</v>
      </c>
      <c r="EM95" s="2">
        <f t="shared" ref="EM95:EO158" si="135">CQ$228*$B95+CQ$229</f>
        <v>0.22925036922664468</v>
      </c>
      <c r="EN95" s="2">
        <f t="shared" si="135"/>
        <v>0.22805400526122321</v>
      </c>
      <c r="EO95" s="2">
        <f t="shared" si="135"/>
        <v>0.23997490108002931</v>
      </c>
      <c r="EQ95" s="2">
        <f t="shared" ref="EQ95:FE111" si="136">CU$228*$B95+CU$229</f>
        <v>0.22864922194845352</v>
      </c>
      <c r="ER95" s="2">
        <f t="shared" si="136"/>
        <v>0.23145653210591463</v>
      </c>
      <c r="ES95" s="2">
        <f t="shared" si="136"/>
        <v>0.23418950482474762</v>
      </c>
      <c r="ET95" s="2">
        <f t="shared" si="136"/>
        <v>0.25783339838478153</v>
      </c>
      <c r="EU95" s="2">
        <f t="shared" si="136"/>
        <v>0.23637927938725806</v>
      </c>
      <c r="EV95" s="2">
        <f t="shared" si="136"/>
        <v>0.22703756049508134</v>
      </c>
      <c r="EW95" s="2">
        <f t="shared" si="136"/>
        <v>0.2305079875136774</v>
      </c>
      <c r="EX95" s="2">
        <f t="shared" si="136"/>
        <v>0.22297507115134477</v>
      </c>
      <c r="EY95" s="2">
        <f t="shared" si="136"/>
        <v>0.2239712782297211</v>
      </c>
      <c r="EZ95" s="2">
        <f t="shared" si="136"/>
        <v>0.23339953610429573</v>
      </c>
      <c r="FA95" s="2">
        <f t="shared" si="136"/>
        <v>0.22780091891105864</v>
      </c>
      <c r="FB95" s="2">
        <f t="shared" si="136"/>
        <v>0.22078286569548625</v>
      </c>
      <c r="FC95" s="2">
        <f t="shared" si="136"/>
        <v>0.23006649736565407</v>
      </c>
      <c r="FD95" s="2">
        <f t="shared" si="136"/>
        <v>0.22912193415757234</v>
      </c>
      <c r="FE95" s="2">
        <f t="shared" si="136"/>
        <v>0.24138659681977798</v>
      </c>
      <c r="FG95" s="2">
        <f t="shared" ref="FG95:FU111" si="137">POWER(10,($B95-C$231)/C$229)/(1+POWER(10,($B95-C$231)/C$229))</f>
        <v>0.9831843943673072</v>
      </c>
      <c r="FH95" s="2">
        <f t="shared" si="137"/>
        <v>0.95224396239442288</v>
      </c>
      <c r="FI95" s="2">
        <f t="shared" si="137"/>
        <v>0.94086274364178335</v>
      </c>
      <c r="FJ95" s="2">
        <f t="shared" si="137"/>
        <v>0.94291777802511689</v>
      </c>
      <c r="FK95" s="2">
        <f t="shared" si="137"/>
        <v>0.94211546516540057</v>
      </c>
      <c r="FL95" s="2">
        <f t="shared" si="137"/>
        <v>0.95498093545498741</v>
      </c>
      <c r="FM95" s="2">
        <f t="shared" si="137"/>
        <v>0.96121869113734526</v>
      </c>
      <c r="FN95" s="2">
        <f t="shared" si="137"/>
        <v>0.959765717967623</v>
      </c>
      <c r="FO95" s="2">
        <f t="shared" si="137"/>
        <v>0.96370493655475331</v>
      </c>
      <c r="FP95" s="2">
        <f t="shared" si="137"/>
        <v>0.96604666713798271</v>
      </c>
      <c r="FQ95" s="2">
        <f t="shared" si="137"/>
        <v>0.96336318299666757</v>
      </c>
      <c r="FR95" s="2">
        <f t="shared" si="137"/>
        <v>0.9646720018301993</v>
      </c>
      <c r="FS95" s="2">
        <f t="shared" si="137"/>
        <v>0.96093229443874006</v>
      </c>
      <c r="FT95" s="2">
        <f t="shared" si="137"/>
        <v>0.96019804037911982</v>
      </c>
      <c r="FU95" s="2">
        <f t="shared" si="137"/>
        <v>0.94118132219123518</v>
      </c>
      <c r="FW95" s="2">
        <f t="shared" si="127"/>
        <v>3.6100210611062283E-3</v>
      </c>
      <c r="FX95" s="2">
        <f t="shared" si="127"/>
        <v>8.9102919161060347E-4</v>
      </c>
      <c r="FY95" s="2">
        <f t="shared" si="127"/>
        <v>2.861299196420481E-4</v>
      </c>
      <c r="FZ95" s="2">
        <f t="shared" si="127"/>
        <v>3.7326378183821898E-4</v>
      </c>
      <c r="GA95" s="2">
        <f t="shared" si="127"/>
        <v>3.1352355282130123E-4</v>
      </c>
      <c r="GB95" s="2">
        <f t="shared" si="127"/>
        <v>4.0484268848243462E-4</v>
      </c>
      <c r="GC95" s="2">
        <f t="shared" si="127"/>
        <v>4.9468365011973885E-4</v>
      </c>
      <c r="GD95" s="2">
        <f t="shared" si="127"/>
        <v>5.6126764867514621E-4</v>
      </c>
      <c r="GE95" s="2">
        <f t="shared" si="127"/>
        <v>7.34841643788599E-4</v>
      </c>
      <c r="GF95" s="2">
        <f t="shared" si="127"/>
        <v>7.1524599166002437E-4</v>
      </c>
      <c r="GG95" s="2">
        <f t="shared" si="127"/>
        <v>6.0621152310855447E-4</v>
      </c>
      <c r="GH95" s="2">
        <f t="shared" si="127"/>
        <v>4.7932857555476531E-4</v>
      </c>
      <c r="GI95" s="2">
        <f t="shared" si="127"/>
        <v>3.7456390911611281E-4</v>
      </c>
      <c r="GJ95" s="2">
        <f t="shared" si="127"/>
        <v>2.7597429520975623E-4</v>
      </c>
      <c r="GK95" s="2">
        <f t="shared" si="127"/>
        <v>2.2866838791384548E-4</v>
      </c>
      <c r="GM95" s="82">
        <f t="shared" si="128"/>
        <v>8.6315515671875379E-11</v>
      </c>
      <c r="GN95" s="82">
        <f t="shared" si="128"/>
        <v>1.8017789021580069E-4</v>
      </c>
      <c r="GO95" s="82">
        <f t="shared" si="128"/>
        <v>3.0070105463450227E-3</v>
      </c>
      <c r="GP95" s="82">
        <f t="shared" si="128"/>
        <v>8.7398073528882506E-6</v>
      </c>
      <c r="GQ95" s="82">
        <f t="shared" si="128"/>
        <v>1.1273529499980551E-5</v>
      </c>
      <c r="GR95" s="82">
        <f t="shared" si="128"/>
        <v>5.2979882954802901E-11</v>
      </c>
      <c r="GS95" s="82">
        <f t="shared" si="128"/>
        <v>1.440943480034417E-12</v>
      </c>
      <c r="GT95" s="82">
        <f t="shared" si="128"/>
        <v>8.8031314534011468E-11</v>
      </c>
      <c r="GU95" s="82">
        <f t="shared" si="128"/>
        <v>2.2339346393802729E-13</v>
      </c>
      <c r="GV95" s="82">
        <f t="shared" si="128"/>
        <v>4.5923625374152383E-13</v>
      </c>
      <c r="GW95" s="82">
        <f t="shared" si="128"/>
        <v>1.129248549768094E-12</v>
      </c>
      <c r="GX95" s="82">
        <f t="shared" si="128"/>
        <v>1.6621043798079228E-9</v>
      </c>
      <c r="GY95" s="82">
        <f t="shared" si="128"/>
        <v>8.0176318497391802E-7</v>
      </c>
      <c r="GZ95" s="82">
        <f t="shared" si="128"/>
        <v>7.2387731400886668E-8</v>
      </c>
      <c r="HA95" s="82">
        <f t="shared" si="128"/>
        <v>2.2820594936988348E-8</v>
      </c>
      <c r="HC95" s="82">
        <f t="shared" si="73"/>
        <v>0.53589044358992322</v>
      </c>
      <c r="HD95" s="82">
        <f t="shared" si="73"/>
        <v>2.3848675052241551E-2</v>
      </c>
      <c r="HE95" s="82">
        <f t="shared" si="73"/>
        <v>1.5013777852158808E-2</v>
      </c>
      <c r="HF95" s="82">
        <f t="shared" si="73"/>
        <v>2.1974611051130785E-2</v>
      </c>
      <c r="HG95" s="82">
        <f t="shared" si="87"/>
        <v>1.7145809236858957E-2</v>
      </c>
      <c r="HH95" s="82">
        <f t="shared" si="87"/>
        <v>6.4445159059874205E-2</v>
      </c>
      <c r="HI95" s="82">
        <f t="shared" si="87"/>
        <v>7.4105345612411777E-2</v>
      </c>
      <c r="HJ95" s="82">
        <f t="shared" si="87"/>
        <v>7.9432120901716585E-2</v>
      </c>
      <c r="HK95" s="82">
        <f t="shared" si="87"/>
        <v>0.12470803127296366</v>
      </c>
      <c r="HL95" s="82">
        <f t="shared" si="87"/>
        <v>0.17603046565774372</v>
      </c>
      <c r="HM95" s="82">
        <f t="shared" si="87"/>
        <v>0.1496660203675631</v>
      </c>
      <c r="HN95" s="82">
        <f t="shared" si="87"/>
        <v>0.11009057923601846</v>
      </c>
      <c r="HO95" s="82">
        <f t="shared" si="87"/>
        <v>7.2663661293367501E-2</v>
      </c>
      <c r="HP95" s="82">
        <f t="shared" si="87"/>
        <v>6.2413421362011168E-2</v>
      </c>
      <c r="HQ95" s="82">
        <f t="shared" si="87"/>
        <v>2.6445140413227781E-2</v>
      </c>
      <c r="HS95" s="82">
        <f t="shared" si="129"/>
        <v>1.5314674533675429E-6</v>
      </c>
      <c r="HT95" s="82">
        <f t="shared" si="129"/>
        <v>7.0827391994134367E-15</v>
      </c>
      <c r="HU95" s="82">
        <f t="shared" si="129"/>
        <v>2.1028021395815719E-16</v>
      </c>
      <c r="HV95" s="82">
        <f t="shared" si="129"/>
        <v>8.9119694296394778E-18</v>
      </c>
      <c r="HW95" s="82">
        <f t="shared" si="129"/>
        <v>3.9897319748317952E-20</v>
      </c>
      <c r="HX95" s="82">
        <f t="shared" si="129"/>
        <v>1.5600811058803704E-17</v>
      </c>
      <c r="HY95" s="82">
        <f t="shared" si="129"/>
        <v>1.5754718800554189E-17</v>
      </c>
      <c r="HZ95" s="82">
        <f t="shared" si="129"/>
        <v>2.2867274842629741E-16</v>
      </c>
      <c r="IA95" s="82">
        <f t="shared" si="129"/>
        <v>1.2369673776896005E-15</v>
      </c>
      <c r="IB95" s="82">
        <f t="shared" si="129"/>
        <v>3.6626941293621227E-15</v>
      </c>
      <c r="IC95" s="82">
        <f t="shared" si="129"/>
        <v>9.2678358213529322E-16</v>
      </c>
      <c r="ID95" s="82">
        <f t="shared" si="129"/>
        <v>5.2633520166344088E-16</v>
      </c>
      <c r="IE95" s="82">
        <f t="shared" si="129"/>
        <v>2.6241738804036383E-15</v>
      </c>
      <c r="IF95" s="82">
        <f t="shared" si="129"/>
        <v>1.3198225392185233E-16</v>
      </c>
      <c r="IG95" s="82">
        <f t="shared" si="129"/>
        <v>2.3742225429492576E-14</v>
      </c>
      <c r="II95" s="82">
        <f t="shared" si="130"/>
        <v>1.2081725600477574E-53</v>
      </c>
      <c r="IJ95" s="82">
        <f t="shared" si="130"/>
        <v>7.8482345606025193E-91</v>
      </c>
      <c r="IK95" s="82">
        <f t="shared" si="130"/>
        <v>2.3821903219059075E-101</v>
      </c>
      <c r="IL95" s="82">
        <f t="shared" si="130"/>
        <v>8.8361421663453238E-113</v>
      </c>
      <c r="IM95" s="82">
        <f t="shared" si="130"/>
        <v>6.3694742246286311E-132</v>
      </c>
      <c r="IN95" s="82">
        <f t="shared" si="130"/>
        <v>8.6161034786745028E-117</v>
      </c>
      <c r="IO95" s="82">
        <f t="shared" si="130"/>
        <v>8.4665303195575779E-118</v>
      </c>
      <c r="IP95" s="82">
        <f t="shared" si="130"/>
        <v>9.3532105175904406E-109</v>
      </c>
      <c r="IQ95" s="82">
        <f t="shared" si="130"/>
        <v>1.5720120037152958E-105</v>
      </c>
      <c r="IR95" s="82">
        <f t="shared" si="130"/>
        <v>2.376125965965663E-104</v>
      </c>
      <c r="IS95" s="82">
        <f t="shared" si="130"/>
        <v>9.0622381980936752E-109</v>
      </c>
      <c r="IT95" s="82">
        <f t="shared" si="130"/>
        <v>2.4101760644800661E-108</v>
      </c>
      <c r="IU95" s="82">
        <f t="shared" si="130"/>
        <v>1.2116546576542647E-99</v>
      </c>
      <c r="IV95" s="82">
        <f t="shared" si="130"/>
        <v>1.9332991737302515E-67</v>
      </c>
      <c r="IW95" s="82">
        <f t="shared" si="130"/>
        <v>2.4487422043518881E-50</v>
      </c>
      <c r="IY95" s="82">
        <f t="shared" si="131"/>
        <v>0.53589197514369213</v>
      </c>
      <c r="IZ95" s="82">
        <f t="shared" si="131"/>
        <v>2.4028852942464433E-2</v>
      </c>
      <c r="JA95" s="82">
        <f t="shared" si="131"/>
        <v>1.8020788398504042E-2</v>
      </c>
      <c r="JB95" s="82">
        <f t="shared" si="131"/>
        <v>2.1983350858483682E-2</v>
      </c>
      <c r="JC95" s="82">
        <f t="shared" si="131"/>
        <v>1.7157082766358939E-2</v>
      </c>
      <c r="JD95" s="82">
        <f t="shared" si="131"/>
        <v>6.4445159112854103E-2</v>
      </c>
      <c r="JE95" s="82">
        <f t="shared" si="131"/>
        <v>7.4105345613852736E-2</v>
      </c>
      <c r="JF95" s="82">
        <f t="shared" si="131"/>
        <v>7.9432120989748126E-2</v>
      </c>
      <c r="JG95" s="82">
        <f t="shared" si="131"/>
        <v>0.12470803127318829</v>
      </c>
      <c r="JH95" s="82">
        <f t="shared" si="131"/>
        <v>0.17603046565820663</v>
      </c>
      <c r="JI95" s="82">
        <f t="shared" si="131"/>
        <v>0.14966602036869325</v>
      </c>
      <c r="JJ95" s="82">
        <f t="shared" si="131"/>
        <v>0.11009058089812337</v>
      </c>
      <c r="JK95" s="82">
        <f t="shared" si="131"/>
        <v>7.2664463056555093E-2</v>
      </c>
      <c r="JL95" s="82">
        <f t="shared" si="131"/>
        <v>6.2413493749742699E-2</v>
      </c>
      <c r="JM95" s="82">
        <f t="shared" si="131"/>
        <v>2.644516323384646E-2</v>
      </c>
    </row>
    <row r="96" spans="2:273" x14ac:dyDescent="0.25">
      <c r="B96" s="2">
        <v>69</v>
      </c>
      <c r="C96" s="37">
        <v>0.43370399999999998</v>
      </c>
      <c r="D96" s="37">
        <v>0.280366</v>
      </c>
      <c r="E96" s="37">
        <v>0.275731</v>
      </c>
      <c r="F96" s="37">
        <v>0.294184</v>
      </c>
      <c r="G96" s="37">
        <v>0.27361200000000002</v>
      </c>
      <c r="H96" s="37">
        <v>0.31442700000000001</v>
      </c>
      <c r="I96" s="37">
        <v>0.32727600000000001</v>
      </c>
      <c r="J96" s="37">
        <v>0.32357000000000002</v>
      </c>
      <c r="K96" s="37">
        <v>0.37699300000000002</v>
      </c>
      <c r="L96" s="37">
        <v>0.43076999999999999</v>
      </c>
      <c r="M96" s="37">
        <v>0.408582</v>
      </c>
      <c r="N96" s="37">
        <v>0.36087000000000002</v>
      </c>
      <c r="O96" s="37">
        <v>0.32192300000000001</v>
      </c>
      <c r="P96" s="37">
        <v>0.30265300000000001</v>
      </c>
      <c r="Q96" s="37">
        <v>0.271121</v>
      </c>
      <c r="S96" s="4">
        <f t="shared" si="132"/>
        <v>0.50805491733208974</v>
      </c>
      <c r="T96" s="4">
        <f t="shared" si="132"/>
        <v>0.27683105008652914</v>
      </c>
      <c r="U96" s="4">
        <f t="shared" si="132"/>
        <v>0.27008407018258074</v>
      </c>
      <c r="V96" s="4">
        <f t="shared" si="132"/>
        <v>0.30503808057226889</v>
      </c>
      <c r="W96" s="4">
        <f t="shared" si="132"/>
        <v>0.27577521849230802</v>
      </c>
      <c r="X96" s="4">
        <f t="shared" si="132"/>
        <v>0.32273117007206226</v>
      </c>
      <c r="Y96" s="4">
        <f t="shared" si="132"/>
        <v>0.33356771793987749</v>
      </c>
      <c r="Z96" s="4">
        <f t="shared" si="132"/>
        <v>0.32892248355155751</v>
      </c>
      <c r="AA96" s="4">
        <f t="shared" si="132"/>
        <v>0.36993083781930913</v>
      </c>
      <c r="AB96" s="4">
        <f t="shared" si="132"/>
        <v>0.4185132346442007</v>
      </c>
      <c r="AC96" s="4">
        <f t="shared" si="132"/>
        <v>0.39620816094884204</v>
      </c>
      <c r="AD96" s="4">
        <f t="shared" si="132"/>
        <v>0.35892292432451678</v>
      </c>
      <c r="AE96" s="4">
        <f t="shared" si="132"/>
        <v>0.32587471252999578</v>
      </c>
      <c r="AF96" s="4">
        <f t="shared" si="132"/>
        <v>0.30849410877009498</v>
      </c>
      <c r="AG96" s="4">
        <f t="shared" si="132"/>
        <v>0.27610177358018806</v>
      </c>
      <c r="AI96" s="4">
        <f t="shared" si="133"/>
        <v>-7.4350917332089761E-2</v>
      </c>
      <c r="AJ96" s="4">
        <f t="shared" si="133"/>
        <v>3.534949913470864E-3</v>
      </c>
      <c r="AK96" s="4">
        <f t="shared" si="133"/>
        <v>5.6469298174192661E-3</v>
      </c>
      <c r="AL96" s="4">
        <f t="shared" si="133"/>
        <v>-1.0854080572268887E-2</v>
      </c>
      <c r="AM96" s="4">
        <f t="shared" si="133"/>
        <v>-2.1632184923079945E-3</v>
      </c>
      <c r="AN96" s="4">
        <f t="shared" si="133"/>
        <v>-8.3041700720622447E-3</v>
      </c>
      <c r="AO96" s="4">
        <f t="shared" si="133"/>
        <v>-6.2917179398774836E-3</v>
      </c>
      <c r="AP96" s="4">
        <f t="shared" si="133"/>
        <v>-5.3524835515574853E-3</v>
      </c>
      <c r="AQ96" s="4">
        <f t="shared" si="133"/>
        <v>7.0621621806908896E-3</v>
      </c>
      <c r="AR96" s="4">
        <f t="shared" si="133"/>
        <v>1.2256765355799282E-2</v>
      </c>
      <c r="AS96" s="4">
        <f t="shared" si="133"/>
        <v>1.2373839051157964E-2</v>
      </c>
      <c r="AT96" s="4">
        <f t="shared" si="133"/>
        <v>1.9470756754832452E-3</v>
      </c>
      <c r="AU96" s="4">
        <f t="shared" si="133"/>
        <v>-3.9517125299957656E-3</v>
      </c>
      <c r="AV96" s="4">
        <f t="shared" si="133"/>
        <v>-5.8411087700949715E-3</v>
      </c>
      <c r="AW96" s="4">
        <f t="shared" si="133"/>
        <v>-4.9807735801880582E-3</v>
      </c>
      <c r="AY96" s="2">
        <f t="shared" si="125"/>
        <v>0.24202141997594767</v>
      </c>
      <c r="AZ96" s="2">
        <f t="shared" si="125"/>
        <v>0.23778940660497855</v>
      </c>
      <c r="BA96" s="2">
        <f t="shared" si="125"/>
        <v>0.24314324860441772</v>
      </c>
      <c r="BB96" s="2">
        <f t="shared" si="125"/>
        <v>0.26812127817092279</v>
      </c>
      <c r="BC96" s="2">
        <f t="shared" si="125"/>
        <v>0.24280486116104255</v>
      </c>
      <c r="BD96" s="2">
        <f t="shared" si="125"/>
        <v>0.23190043611367844</v>
      </c>
      <c r="BE96" s="2">
        <f t="shared" si="125"/>
        <v>0.23396483743540114</v>
      </c>
      <c r="BF96" s="2">
        <f t="shared" si="125"/>
        <v>0.22455647414841845</v>
      </c>
      <c r="BG96" s="2">
        <f t="shared" si="125"/>
        <v>0.22680443349494214</v>
      </c>
      <c r="BH96" s="2">
        <f t="shared" si="125"/>
        <v>0.23750097129618397</v>
      </c>
      <c r="BI96" s="2">
        <f t="shared" si="125"/>
        <v>0.23248294108933693</v>
      </c>
      <c r="BJ96" s="2">
        <f t="shared" si="125"/>
        <v>0.22210229641957904</v>
      </c>
      <c r="BK96" s="2">
        <f t="shared" si="125"/>
        <v>0.23127879129029327</v>
      </c>
      <c r="BL96" s="2">
        <f t="shared" si="125"/>
        <v>0.22927489510738483</v>
      </c>
      <c r="BM96" s="2">
        <f t="shared" si="125"/>
        <v>0.24212972434900978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0.50635018333333348</v>
      </c>
      <c r="DL96" s="2">
        <f t="shared" si="134"/>
        <v>0.2855031977591036</v>
      </c>
      <c r="DM96" s="2">
        <f t="shared" si="134"/>
        <v>0.30021868628952836</v>
      </c>
      <c r="DN96" s="2">
        <f t="shared" si="134"/>
        <v>0.29474154054054047</v>
      </c>
      <c r="DO96" s="2">
        <f t="shared" si="134"/>
        <v>0.28668722409453989</v>
      </c>
      <c r="DP96" s="2">
        <f t="shared" si="134"/>
        <v>0.28641501400560221</v>
      </c>
      <c r="DQ96" s="2">
        <f t="shared" si="134"/>
        <v>0.29321406528520494</v>
      </c>
      <c r="DR96" s="2">
        <f t="shared" si="134"/>
        <v>0.276639246100713</v>
      </c>
      <c r="DS96" s="2">
        <f t="shared" si="134"/>
        <v>0.28076862884897358</v>
      </c>
      <c r="DT96" s="2">
        <f t="shared" si="134"/>
        <v>0.31937101796187684</v>
      </c>
      <c r="DU96" s="2">
        <f t="shared" si="134"/>
        <v>0.28621012335043994</v>
      </c>
      <c r="DV96" s="2">
        <f t="shared" si="134"/>
        <v>0.29103433541055718</v>
      </c>
      <c r="DW96" s="2">
        <f t="shared" si="134"/>
        <v>0.29485911709001789</v>
      </c>
      <c r="DX96" s="2">
        <f t="shared" si="134"/>
        <v>0.26887002283868094</v>
      </c>
      <c r="DY96" s="2">
        <f t="shared" si="134"/>
        <v>0.28415600932009166</v>
      </c>
      <c r="EA96" s="2">
        <f t="shared" si="94"/>
        <v>0.23793655190107668</v>
      </c>
      <c r="EB96" s="2">
        <f t="shared" si="94"/>
        <v>0.23561155054690949</v>
      </c>
      <c r="EC96" s="2">
        <f t="shared" si="94"/>
        <v>0.2398734485576923</v>
      </c>
      <c r="ED96" s="2">
        <f t="shared" si="94"/>
        <v>0.26665555091345183</v>
      </c>
      <c r="EE96" s="2">
        <f t="shared" si="94"/>
        <v>0.24034744815584624</v>
      </c>
      <c r="EF96" s="2">
        <f t="shared" si="94"/>
        <v>0.22955797707840297</v>
      </c>
      <c r="EG96" s="2">
        <f t="shared" si="94"/>
        <v>0.23178566233852238</v>
      </c>
      <c r="EH96" s="2">
        <f t="shared" si="94"/>
        <v>0.22256519173214118</v>
      </c>
      <c r="EI96" s="2">
        <f t="shared" si="94"/>
        <v>0.22495190263270842</v>
      </c>
      <c r="EJ96" s="2">
        <f t="shared" si="94"/>
        <v>0.23487819428571433</v>
      </c>
      <c r="EK96" s="2">
        <f t="shared" si="94"/>
        <v>0.23062163453972875</v>
      </c>
      <c r="EL96" s="2">
        <f t="shared" si="94"/>
        <v>0.21979963792905879</v>
      </c>
      <c r="EM96" s="2">
        <f t="shared" si="135"/>
        <v>0.22892097389564861</v>
      </c>
      <c r="EN96" s="2">
        <f t="shared" si="135"/>
        <v>0.22777769612415572</v>
      </c>
      <c r="EO96" s="2">
        <f t="shared" si="135"/>
        <v>0.23973405041057694</v>
      </c>
      <c r="EQ96" s="2">
        <f t="shared" si="136"/>
        <v>0.22842743941235361</v>
      </c>
      <c r="ER96" s="2">
        <f t="shared" si="136"/>
        <v>0.23121465754955756</v>
      </c>
      <c r="ES96" s="2">
        <f t="shared" si="136"/>
        <v>0.23390322549389098</v>
      </c>
      <c r="ET96" s="2">
        <f t="shared" si="136"/>
        <v>0.25737261713807025</v>
      </c>
      <c r="EU96" s="2">
        <f t="shared" si="136"/>
        <v>0.23613351919523909</v>
      </c>
      <c r="EV96" s="2">
        <f t="shared" si="136"/>
        <v>0.22673299793079604</v>
      </c>
      <c r="EW96" s="2">
        <f t="shared" si="136"/>
        <v>0.2300825887261857</v>
      </c>
      <c r="EX96" s="2">
        <f t="shared" si="136"/>
        <v>0.22262077912494468</v>
      </c>
      <c r="EY96" s="2">
        <f t="shared" si="136"/>
        <v>0.22370399439993507</v>
      </c>
      <c r="EZ96" s="2">
        <f t="shared" si="136"/>
        <v>0.23302730841059643</v>
      </c>
      <c r="FA96" s="2">
        <f t="shared" si="136"/>
        <v>0.22747982553756257</v>
      </c>
      <c r="FB96" s="2">
        <f t="shared" si="136"/>
        <v>0.22047370728679333</v>
      </c>
      <c r="FC96" s="2">
        <f t="shared" si="136"/>
        <v>0.22971506720609222</v>
      </c>
      <c r="FD96" s="2">
        <f t="shared" si="136"/>
        <v>0.22881100459092379</v>
      </c>
      <c r="FE96" s="2">
        <f t="shared" si="136"/>
        <v>0.24108170409040863</v>
      </c>
      <c r="FG96" s="2">
        <f t="shared" si="137"/>
        <v>0.98464126073988001</v>
      </c>
      <c r="FH96" s="2">
        <f t="shared" si="137"/>
        <v>0.95626218918030104</v>
      </c>
      <c r="FI96" s="2">
        <f t="shared" si="137"/>
        <v>0.94578407199596637</v>
      </c>
      <c r="FJ96" s="2">
        <f t="shared" si="137"/>
        <v>0.94767759945643826</v>
      </c>
      <c r="FK96" s="2">
        <f t="shared" si="137"/>
        <v>0.94693842295824349</v>
      </c>
      <c r="FL96" s="2">
        <f t="shared" si="137"/>
        <v>0.95877884032406013</v>
      </c>
      <c r="FM96" s="2">
        <f t="shared" si="137"/>
        <v>0.96450992192382512</v>
      </c>
      <c r="FN96" s="2">
        <f t="shared" si="137"/>
        <v>0.9631755334066584</v>
      </c>
      <c r="FO96" s="2">
        <f t="shared" si="137"/>
        <v>0.9667924580410544</v>
      </c>
      <c r="FP96" s="2">
        <f t="shared" si="137"/>
        <v>0.9689414040576757</v>
      </c>
      <c r="FQ96" s="2">
        <f t="shared" si="137"/>
        <v>0.96647876528731114</v>
      </c>
      <c r="FR96" s="2">
        <f t="shared" si="137"/>
        <v>0.96768001668537384</v>
      </c>
      <c r="FS96" s="2">
        <f t="shared" si="137"/>
        <v>0.96424692663186906</v>
      </c>
      <c r="FT96" s="2">
        <f t="shared" si="137"/>
        <v>0.96357260753277518</v>
      </c>
      <c r="FU96" s="2">
        <f t="shared" si="137"/>
        <v>0.94607765826599466</v>
      </c>
      <c r="FW96" s="2">
        <f t="shared" si="127"/>
        <v>3.956931228190786E-3</v>
      </c>
      <c r="FX96" s="2">
        <f t="shared" si="127"/>
        <v>9.7691010075962492E-4</v>
      </c>
      <c r="FY96" s="2">
        <f t="shared" si="127"/>
        <v>3.1372655763643335E-4</v>
      </c>
      <c r="FZ96" s="2">
        <f t="shared" si="127"/>
        <v>4.0926085996862208E-4</v>
      </c>
      <c r="GA96" s="2">
        <f t="shared" si="127"/>
        <v>3.4376134148862247E-4</v>
      </c>
      <c r="GB96" s="2">
        <f t="shared" si="127"/>
        <v>4.4388384335529679E-4</v>
      </c>
      <c r="GC96" s="2">
        <f t="shared" si="127"/>
        <v>5.4238395042739392E-4</v>
      </c>
      <c r="GD96" s="2">
        <f t="shared" si="127"/>
        <v>6.1538441585116434E-4</v>
      </c>
      <c r="GE96" s="2">
        <f t="shared" si="127"/>
        <v>8.0568072033375643E-4</v>
      </c>
      <c r="GF96" s="2">
        <f t="shared" si="127"/>
        <v>7.8419752067981582E-4</v>
      </c>
      <c r="GG96" s="2">
        <f t="shared" si="127"/>
        <v>6.6465884397303463E-4</v>
      </c>
      <c r="GH96" s="2">
        <f t="shared" si="127"/>
        <v>5.2554902799743233E-4</v>
      </c>
      <c r="GI96" s="2">
        <f t="shared" si="127"/>
        <v>4.1068631833369833E-4</v>
      </c>
      <c r="GJ96" s="2">
        <f t="shared" si="127"/>
        <v>3.0259174073642641E-4</v>
      </c>
      <c r="GK96" s="2">
        <f t="shared" si="127"/>
        <v>2.5072437013564655E-4</v>
      </c>
      <c r="GM96" s="82">
        <f t="shared" si="128"/>
        <v>1.1139086244686252E-11</v>
      </c>
      <c r="GN96" s="82">
        <f t="shared" si="128"/>
        <v>3.7840539218106781E-5</v>
      </c>
      <c r="GO96" s="82">
        <f t="shared" si="128"/>
        <v>7.5876439899821141E-4</v>
      </c>
      <c r="GP96" s="82">
        <f t="shared" si="128"/>
        <v>9.7378289470256882E-7</v>
      </c>
      <c r="GQ96" s="82">
        <f t="shared" si="128"/>
        <v>1.1329269035645666E-6</v>
      </c>
      <c r="GR96" s="82">
        <f t="shared" si="128"/>
        <v>1.4506732932719233E-12</v>
      </c>
      <c r="GS96" s="82">
        <f t="shared" si="128"/>
        <v>2.8533640115114238E-14</v>
      </c>
      <c r="GT96" s="82">
        <f t="shared" si="128"/>
        <v>2.9061094162912665E-12</v>
      </c>
      <c r="GU96" s="82">
        <f t="shared" si="128"/>
        <v>4.0577642513107531E-15</v>
      </c>
      <c r="GV96" s="82">
        <f t="shared" si="128"/>
        <v>1.1925397635033477E-14</v>
      </c>
      <c r="GW96" s="82">
        <f t="shared" si="128"/>
        <v>2.9174314268328049E-14</v>
      </c>
      <c r="GX96" s="82">
        <f t="shared" si="128"/>
        <v>9.7541160270120693E-11</v>
      </c>
      <c r="GY96" s="82">
        <f t="shared" si="128"/>
        <v>9.6978845859874607E-8</v>
      </c>
      <c r="GZ96" s="82">
        <f t="shared" si="128"/>
        <v>7.2838230984984818E-9</v>
      </c>
      <c r="HA96" s="82">
        <f t="shared" si="128"/>
        <v>2.2233858212689469E-9</v>
      </c>
      <c r="HC96" s="82">
        <f t="shared" si="73"/>
        <v>0.57133119755954842</v>
      </c>
      <c r="HD96" s="82">
        <f t="shared" si="73"/>
        <v>3.4242728004719558E-2</v>
      </c>
      <c r="HE96" s="82">
        <f t="shared" si="73"/>
        <v>2.130837492114613E-2</v>
      </c>
      <c r="HF96" s="82">
        <f t="shared" si="73"/>
        <v>3.1604440968767016E-2</v>
      </c>
      <c r="HG96" s="82">
        <f t="shared" si="87"/>
        <v>2.5501518758705422E-2</v>
      </c>
      <c r="HH96" s="82">
        <f t="shared" si="87"/>
        <v>8.8451131086926607E-2</v>
      </c>
      <c r="HI96" s="82">
        <f t="shared" si="87"/>
        <v>0.10183661469625448</v>
      </c>
      <c r="HJ96" s="82">
        <f t="shared" si="87"/>
        <v>0.10792628764214422</v>
      </c>
      <c r="HK96" s="82">
        <f t="shared" si="87"/>
        <v>0.16582571890403375</v>
      </c>
      <c r="HL96" s="82">
        <f t="shared" si="87"/>
        <v>0.22823138677409149</v>
      </c>
      <c r="HM96" s="82">
        <f t="shared" si="87"/>
        <v>0.19608871514405132</v>
      </c>
      <c r="HN96" s="82">
        <f t="shared" si="87"/>
        <v>0.1457573594305438</v>
      </c>
      <c r="HO96" s="82">
        <f t="shared" si="87"/>
        <v>9.6493367656445506E-2</v>
      </c>
      <c r="HP96" s="82">
        <f t="shared" si="87"/>
        <v>8.5201001695470319E-2</v>
      </c>
      <c r="HQ96" s="82">
        <f t="shared" si="87"/>
        <v>4.1218025068305367E-2</v>
      </c>
      <c r="HS96" s="82">
        <f t="shared" si="129"/>
        <v>3.1452825203837816E-6</v>
      </c>
      <c r="HT96" s="82">
        <f t="shared" si="129"/>
        <v>2.3503989102351634E-14</v>
      </c>
      <c r="HU96" s="82">
        <f t="shared" si="129"/>
        <v>6.6557587358171399E-16</v>
      </c>
      <c r="HV96" s="82">
        <f t="shared" si="129"/>
        <v>3.3109039435891992E-17</v>
      </c>
      <c r="HW96" s="82">
        <f t="shared" si="129"/>
        <v>1.7624266140081687E-19</v>
      </c>
      <c r="HX96" s="82">
        <f t="shared" si="129"/>
        <v>5.9552358489618212E-17</v>
      </c>
      <c r="HY96" s="82">
        <f t="shared" si="129"/>
        <v>6.2640758146938116E-17</v>
      </c>
      <c r="HZ96" s="82">
        <f t="shared" si="129"/>
        <v>8.3818748270577405E-16</v>
      </c>
      <c r="IA96" s="82">
        <f t="shared" si="129"/>
        <v>4.512359300259734E-15</v>
      </c>
      <c r="IB96" s="82">
        <f t="shared" si="129"/>
        <v>1.2924442378986999E-14</v>
      </c>
      <c r="IC96" s="82">
        <f t="shared" si="129"/>
        <v>3.3526151590702897E-15</v>
      </c>
      <c r="ID96" s="82">
        <f t="shared" si="129"/>
        <v>1.8456358317762924E-15</v>
      </c>
      <c r="IE96" s="82">
        <f t="shared" si="129"/>
        <v>8.1853965622011222E-15</v>
      </c>
      <c r="IF96" s="82">
        <f t="shared" si="129"/>
        <v>4.5040568933461214E-16</v>
      </c>
      <c r="IG96" s="82">
        <f t="shared" si="129"/>
        <v>6.5331834783722312E-14</v>
      </c>
      <c r="II96" s="82">
        <f t="shared" si="130"/>
        <v>5.8549976267704115E-52</v>
      </c>
      <c r="IJ96" s="82">
        <f t="shared" si="130"/>
        <v>1.6293065588797984E-88</v>
      </c>
      <c r="IK96" s="82">
        <f t="shared" si="130"/>
        <v>4.0627903143832572E-99</v>
      </c>
      <c r="IL96" s="82">
        <f t="shared" si="130"/>
        <v>3.2926189982483095E-110</v>
      </c>
      <c r="IM96" s="82">
        <f t="shared" si="130"/>
        <v>5.674179234494664E-129</v>
      </c>
      <c r="IN96" s="82">
        <f t="shared" si="130"/>
        <v>4.2366258139258266E-114</v>
      </c>
      <c r="IO96" s="82">
        <f t="shared" si="130"/>
        <v>5.1771385780277267E-115</v>
      </c>
      <c r="IP96" s="82">
        <f t="shared" si="130"/>
        <v>3.8311141123384209E-106</v>
      </c>
      <c r="IQ96" s="82">
        <f t="shared" si="130"/>
        <v>6.670596078326044E-103</v>
      </c>
      <c r="IR96" s="82">
        <f t="shared" si="130"/>
        <v>9.2062152000610587E-102</v>
      </c>
      <c r="IS96" s="82">
        <f t="shared" si="130"/>
        <v>3.9532145980408704E-106</v>
      </c>
      <c r="IT96" s="82">
        <f t="shared" si="130"/>
        <v>8.529825165066383E-106</v>
      </c>
      <c r="IU96" s="82">
        <f t="shared" si="130"/>
        <v>2.2463161524136064E-97</v>
      </c>
      <c r="IV96" s="82">
        <f t="shared" si="130"/>
        <v>5.654886478572171E-66</v>
      </c>
      <c r="IW96" s="82">
        <f t="shared" si="130"/>
        <v>2.8185071337245891E-49</v>
      </c>
      <c r="IY96" s="82">
        <f t="shared" si="131"/>
        <v>0.57133434285320794</v>
      </c>
      <c r="IZ96" s="82">
        <f t="shared" si="131"/>
        <v>3.4280568543961165E-2</v>
      </c>
      <c r="JA96" s="82">
        <f t="shared" si="131"/>
        <v>2.2067139320145007E-2</v>
      </c>
      <c r="JB96" s="82">
        <f t="shared" si="131"/>
        <v>3.1605414751661752E-2</v>
      </c>
      <c r="JC96" s="82">
        <f t="shared" si="131"/>
        <v>2.5502651685608987E-2</v>
      </c>
      <c r="JD96" s="82">
        <f t="shared" si="131"/>
        <v>8.8451131088377336E-2</v>
      </c>
      <c r="JE96" s="82">
        <f t="shared" si="131"/>
        <v>0.10183661469628308</v>
      </c>
      <c r="JF96" s="82">
        <f t="shared" si="131"/>
        <v>0.10792628764505116</v>
      </c>
      <c r="JG96" s="82">
        <f t="shared" si="131"/>
        <v>0.16582571890404232</v>
      </c>
      <c r="JH96" s="82">
        <f t="shared" si="131"/>
        <v>0.22823138677411636</v>
      </c>
      <c r="JI96" s="82">
        <f t="shared" si="131"/>
        <v>0.19608871514408385</v>
      </c>
      <c r="JJ96" s="82">
        <f t="shared" si="131"/>
        <v>0.1457573595280868</v>
      </c>
      <c r="JK96" s="82">
        <f t="shared" si="131"/>
        <v>9.649346463529955E-2</v>
      </c>
      <c r="JL96" s="82">
        <f t="shared" si="131"/>
        <v>8.5201008979293863E-2</v>
      </c>
      <c r="JM96" s="82">
        <f t="shared" si="131"/>
        <v>4.1218027291756519E-2</v>
      </c>
    </row>
    <row r="97" spans="2:273" x14ac:dyDescent="0.25">
      <c r="B97" s="2">
        <v>70</v>
      </c>
      <c r="C97" s="37">
        <v>0.42604599999999998</v>
      </c>
      <c r="D97" s="37">
        <v>0.29488700000000001</v>
      </c>
      <c r="E97" s="37">
        <v>0.27950599999999998</v>
      </c>
      <c r="F97" s="37">
        <v>0.307031</v>
      </c>
      <c r="G97" s="37">
        <v>0.28119899999999998</v>
      </c>
      <c r="H97" s="37">
        <v>0.34640199999999999</v>
      </c>
      <c r="I97" s="37">
        <v>0.36259400000000003</v>
      </c>
      <c r="J97" s="37">
        <v>0.35741499999999998</v>
      </c>
      <c r="K97" s="37">
        <v>0.41131099999999998</v>
      </c>
      <c r="L97" s="37">
        <v>0.46818500000000002</v>
      </c>
      <c r="M97" s="37">
        <v>0.44087900000000002</v>
      </c>
      <c r="N97" s="37">
        <v>0.39575700000000003</v>
      </c>
      <c r="O97" s="37">
        <v>0.34860999999999998</v>
      </c>
      <c r="P97" s="37">
        <v>0.32485599999999998</v>
      </c>
      <c r="Q97" s="37">
        <v>0.28956900000000002</v>
      </c>
      <c r="S97" s="4">
        <f t="shared" si="132"/>
        <v>0.48594219820474904</v>
      </c>
      <c r="T97" s="4">
        <f t="shared" si="132"/>
        <v>0.2895225026958676</v>
      </c>
      <c r="U97" s="4">
        <f t="shared" si="132"/>
        <v>0.27831116215448021</v>
      </c>
      <c r="V97" s="4">
        <f t="shared" si="132"/>
        <v>0.31688013482727528</v>
      </c>
      <c r="W97" s="4">
        <f t="shared" si="132"/>
        <v>0.2878415365625524</v>
      </c>
      <c r="X97" s="4">
        <f t="shared" si="132"/>
        <v>0.34650331449974953</v>
      </c>
      <c r="Y97" s="4">
        <f t="shared" si="132"/>
        <v>0.35921295566332984</v>
      </c>
      <c r="Z97" s="4">
        <f t="shared" si="132"/>
        <v>0.35471876826467441</v>
      </c>
      <c r="AA97" s="4">
        <f t="shared" si="132"/>
        <v>0.40048985817724725</v>
      </c>
      <c r="AB97" s="4">
        <f t="shared" si="132"/>
        <v>0.45090105434155281</v>
      </c>
      <c r="AC97" s="4">
        <f t="shared" si="132"/>
        <v>0.4280015742767258</v>
      </c>
      <c r="AD97" s="4">
        <f t="shared" si="132"/>
        <v>0.3884105615981332</v>
      </c>
      <c r="AE97" s="4">
        <f t="shared" si="132"/>
        <v>0.3477164789774268</v>
      </c>
      <c r="AF97" s="4">
        <f t="shared" si="132"/>
        <v>0.32904020867391881</v>
      </c>
      <c r="AG97" s="4">
        <f t="shared" si="132"/>
        <v>0.28984954320485579</v>
      </c>
      <c r="AI97" s="4">
        <f t="shared" si="133"/>
        <v>-5.9896198204749063E-2</v>
      </c>
      <c r="AJ97" s="4">
        <f t="shared" si="133"/>
        <v>5.3644973041324095E-3</v>
      </c>
      <c r="AK97" s="4">
        <f t="shared" si="133"/>
        <v>1.1948378455197695E-3</v>
      </c>
      <c r="AL97" s="4">
        <f t="shared" si="133"/>
        <v>-9.8491348272752854E-3</v>
      </c>
      <c r="AM97" s="4">
        <f t="shared" si="133"/>
        <v>-6.6425365625524257E-3</v>
      </c>
      <c r="AN97" s="4">
        <f t="shared" si="133"/>
        <v>-1.0131449974953854E-4</v>
      </c>
      <c r="AO97" s="4">
        <f t="shared" si="133"/>
        <v>3.3810443366701914E-3</v>
      </c>
      <c r="AP97" s="4">
        <f t="shared" si="133"/>
        <v>2.6962317353255716E-3</v>
      </c>
      <c r="AQ97" s="4">
        <f t="shared" si="133"/>
        <v>1.0821141822752733E-2</v>
      </c>
      <c r="AR97" s="4">
        <f t="shared" si="133"/>
        <v>1.7283945658447208E-2</v>
      </c>
      <c r="AS97" s="4">
        <f t="shared" si="133"/>
        <v>1.2877425723274216E-2</v>
      </c>
      <c r="AT97" s="4">
        <f t="shared" si="133"/>
        <v>7.3464384018668283E-3</v>
      </c>
      <c r="AU97" s="4">
        <f t="shared" si="133"/>
        <v>8.9352102257317378E-4</v>
      </c>
      <c r="AV97" s="4">
        <f t="shared" si="133"/>
        <v>-4.1842086739188322E-3</v>
      </c>
      <c r="AW97" s="4">
        <f t="shared" si="133"/>
        <v>-2.8054320485576545E-4</v>
      </c>
      <c r="AY97" s="2">
        <f t="shared" si="125"/>
        <v>0.24122138382853078</v>
      </c>
      <c r="AZ97" s="2">
        <f t="shared" si="125"/>
        <v>0.23728724461324996</v>
      </c>
      <c r="BA97" s="2">
        <f t="shared" si="125"/>
        <v>0.24250482665198372</v>
      </c>
      <c r="BB97" s="2">
        <f t="shared" si="125"/>
        <v>0.26734680897638918</v>
      </c>
      <c r="BC97" s="2">
        <f t="shared" si="125"/>
        <v>0.24227873426980881</v>
      </c>
      <c r="BD97" s="2">
        <f t="shared" si="125"/>
        <v>0.23135378641666579</v>
      </c>
      <c r="BE97" s="2">
        <f t="shared" si="125"/>
        <v>0.23334086533659917</v>
      </c>
      <c r="BF97" s="2">
        <f t="shared" si="125"/>
        <v>0.22406546299746918</v>
      </c>
      <c r="BG97" s="2">
        <f t="shared" si="125"/>
        <v>0.22635973193922795</v>
      </c>
      <c r="BH97" s="2">
        <f t="shared" si="125"/>
        <v>0.23689149273039328</v>
      </c>
      <c r="BI97" s="2">
        <f t="shared" si="125"/>
        <v>0.23193443255924689</v>
      </c>
      <c r="BJ97" s="2">
        <f t="shared" si="125"/>
        <v>0.22164541538166932</v>
      </c>
      <c r="BK97" s="2">
        <f t="shared" si="125"/>
        <v>0.23078536619639128</v>
      </c>
      <c r="BL97" s="2">
        <f t="shared" si="125"/>
        <v>0.22888985618679489</v>
      </c>
      <c r="BM97" s="2">
        <f t="shared" si="125"/>
        <v>0.24173534496073515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0.5102005894202899</v>
      </c>
      <c r="DL97" s="2">
        <f t="shared" si="134"/>
        <v>0.28616350980392152</v>
      </c>
      <c r="DM97" s="2">
        <f t="shared" si="134"/>
        <v>0.30100148101542834</v>
      </c>
      <c r="DN97" s="2">
        <f t="shared" si="134"/>
        <v>0.29530210810810809</v>
      </c>
      <c r="DO97" s="2">
        <f t="shared" si="134"/>
        <v>0.28714366834445781</v>
      </c>
      <c r="DP97" s="2">
        <f t="shared" si="134"/>
        <v>0.28713972801120446</v>
      </c>
      <c r="DQ97" s="2">
        <f t="shared" si="134"/>
        <v>0.29409342557932261</v>
      </c>
      <c r="DR97" s="2">
        <f t="shared" si="134"/>
        <v>0.27716189282531195</v>
      </c>
      <c r="DS97" s="2">
        <f t="shared" si="134"/>
        <v>0.28125789644428151</v>
      </c>
      <c r="DT97" s="2">
        <f t="shared" si="134"/>
        <v>0.3204412875733138</v>
      </c>
      <c r="DU97" s="2">
        <f t="shared" si="134"/>
        <v>0.28678539259530794</v>
      </c>
      <c r="DV97" s="2">
        <f t="shared" si="134"/>
        <v>0.29177785978739001</v>
      </c>
      <c r="DW97" s="2">
        <f t="shared" si="134"/>
        <v>0.29564855726381467</v>
      </c>
      <c r="DX97" s="2">
        <f t="shared" si="134"/>
        <v>0.26915093293226383</v>
      </c>
      <c r="DY97" s="2">
        <f t="shared" si="134"/>
        <v>0.28486240672268909</v>
      </c>
      <c r="EA97" s="2">
        <f t="shared" si="94"/>
        <v>0.23743553179676982</v>
      </c>
      <c r="EB97" s="2">
        <f t="shared" si="94"/>
        <v>0.23525320426615395</v>
      </c>
      <c r="EC97" s="2">
        <f t="shared" si="94"/>
        <v>0.23944873725961538</v>
      </c>
      <c r="ED97" s="2">
        <f t="shared" si="94"/>
        <v>0.26594342709907026</v>
      </c>
      <c r="EE97" s="2">
        <f t="shared" si="94"/>
        <v>0.2399875623394577</v>
      </c>
      <c r="EF97" s="2">
        <f t="shared" si="94"/>
        <v>0.22916778033628524</v>
      </c>
      <c r="EG97" s="2">
        <f t="shared" si="94"/>
        <v>0.23130312292402808</v>
      </c>
      <c r="EH97" s="2">
        <f t="shared" si="94"/>
        <v>0.22221404307433187</v>
      </c>
      <c r="EI97" s="2">
        <f t="shared" si="94"/>
        <v>0.22464109505973207</v>
      </c>
      <c r="EJ97" s="2">
        <f t="shared" si="94"/>
        <v>0.23445060908424911</v>
      </c>
      <c r="EK97" s="2">
        <f t="shared" si="94"/>
        <v>0.23020167048909906</v>
      </c>
      <c r="EL97" s="2">
        <f t="shared" si="94"/>
        <v>0.21950874521006936</v>
      </c>
      <c r="EM97" s="2">
        <f t="shared" si="135"/>
        <v>0.22859157856465254</v>
      </c>
      <c r="EN97" s="2">
        <f t="shared" si="135"/>
        <v>0.22750138698708822</v>
      </c>
      <c r="EO97" s="2">
        <f t="shared" si="135"/>
        <v>0.23949319974112454</v>
      </c>
      <c r="EQ97" s="2">
        <f t="shared" si="136"/>
        <v>0.22820565687625369</v>
      </c>
      <c r="ER97" s="2">
        <f t="shared" si="136"/>
        <v>0.23097278299320048</v>
      </c>
      <c r="ES97" s="2">
        <f t="shared" si="136"/>
        <v>0.23361694616303433</v>
      </c>
      <c r="ET97" s="2">
        <f t="shared" si="136"/>
        <v>0.25691183589135902</v>
      </c>
      <c r="EU97" s="2">
        <f t="shared" si="136"/>
        <v>0.23588775900322012</v>
      </c>
      <c r="EV97" s="2">
        <f t="shared" si="136"/>
        <v>0.22642843536651075</v>
      </c>
      <c r="EW97" s="2">
        <f t="shared" si="136"/>
        <v>0.22965718993869402</v>
      </c>
      <c r="EX97" s="2">
        <f t="shared" si="136"/>
        <v>0.22226648709854463</v>
      </c>
      <c r="EY97" s="2">
        <f t="shared" si="136"/>
        <v>0.22343671057014902</v>
      </c>
      <c r="EZ97" s="2">
        <f t="shared" si="136"/>
        <v>0.23265508071689714</v>
      </c>
      <c r="FA97" s="2">
        <f t="shared" si="136"/>
        <v>0.22715873216406648</v>
      </c>
      <c r="FB97" s="2">
        <f t="shared" si="136"/>
        <v>0.22016454887810039</v>
      </c>
      <c r="FC97" s="2">
        <f t="shared" si="136"/>
        <v>0.22936363704653037</v>
      </c>
      <c r="FD97" s="2">
        <f t="shared" si="136"/>
        <v>0.22850007502427525</v>
      </c>
      <c r="FE97" s="2">
        <f t="shared" si="136"/>
        <v>0.24077681136103929</v>
      </c>
      <c r="FG97" s="2">
        <f t="shared" si="137"/>
        <v>0.98597370814898955</v>
      </c>
      <c r="FH97" s="2">
        <f t="shared" si="137"/>
        <v>0.95995653704709605</v>
      </c>
      <c r="FI97" s="2">
        <f t="shared" si="137"/>
        <v>0.95031747980475589</v>
      </c>
      <c r="FJ97" s="2">
        <f t="shared" si="137"/>
        <v>0.95206070041886559</v>
      </c>
      <c r="FK97" s="2">
        <f t="shared" si="137"/>
        <v>0.95138026866182601</v>
      </c>
      <c r="FL97" s="2">
        <f t="shared" si="137"/>
        <v>0.9622690046696134</v>
      </c>
      <c r="FM97" s="2">
        <f t="shared" si="137"/>
        <v>0.96753127264044814</v>
      </c>
      <c r="FN97" s="2">
        <f t="shared" si="137"/>
        <v>0.96630651523708755</v>
      </c>
      <c r="FO97" s="2">
        <f t="shared" si="137"/>
        <v>0.96962561074338416</v>
      </c>
      <c r="FP97" s="2">
        <f t="shared" si="137"/>
        <v>0.9715966024786391</v>
      </c>
      <c r="FQ97" s="2">
        <f t="shared" si="137"/>
        <v>0.96933783236730431</v>
      </c>
      <c r="FR97" s="2">
        <f t="shared" si="137"/>
        <v>0.97043976123976372</v>
      </c>
      <c r="FS97" s="2">
        <f t="shared" si="137"/>
        <v>0.9672899074265664</v>
      </c>
      <c r="FT97" s="2">
        <f t="shared" si="137"/>
        <v>0.96667099657579036</v>
      </c>
      <c r="FU97" s="2">
        <f t="shared" si="137"/>
        <v>0.95058779963902207</v>
      </c>
      <c r="FW97" s="2">
        <f t="shared" si="127"/>
        <v>4.3370331200499358E-3</v>
      </c>
      <c r="FX97" s="2">
        <f t="shared" si="127"/>
        <v>1.0710596771388279E-3</v>
      </c>
      <c r="FY97" s="2">
        <f t="shared" si="127"/>
        <v>3.4398391837246967E-4</v>
      </c>
      <c r="FZ97" s="2">
        <f t="shared" si="127"/>
        <v>4.487278915820011E-4</v>
      </c>
      <c r="GA97" s="2">
        <f t="shared" si="127"/>
        <v>3.769143150772398E-4</v>
      </c>
      <c r="GB97" s="2">
        <f t="shared" si="127"/>
        <v>4.8668811338610962E-4</v>
      </c>
      <c r="GC97" s="2">
        <f t="shared" si="127"/>
        <v>5.9468105697739926E-4</v>
      </c>
      <c r="GD97" s="2">
        <f t="shared" si="127"/>
        <v>6.7471553557069705E-4</v>
      </c>
      <c r="GE97" s="2">
        <f t="shared" si="127"/>
        <v>8.8334268012243543E-4</v>
      </c>
      <c r="GF97" s="2">
        <f t="shared" si="127"/>
        <v>8.5979043290287645E-4</v>
      </c>
      <c r="GG97" s="2">
        <f t="shared" si="127"/>
        <v>7.2873719995431854E-4</v>
      </c>
      <c r="GH97" s="2">
        <f t="shared" si="127"/>
        <v>5.7622383333738798E-4</v>
      </c>
      <c r="GI97" s="2">
        <f t="shared" si="127"/>
        <v>4.5029075196313727E-4</v>
      </c>
      <c r="GJ97" s="2">
        <f t="shared" si="127"/>
        <v>3.3177556035891864E-4</v>
      </c>
      <c r="GK97" s="2">
        <f t="shared" si="127"/>
        <v>2.7490715524671849E-4</v>
      </c>
      <c r="GM97" s="82">
        <f t="shared" si="128"/>
        <v>1.31360927578231E-12</v>
      </c>
      <c r="GN97" s="82">
        <f t="shared" si="128"/>
        <v>6.8738360830598453E-6</v>
      </c>
      <c r="GO97" s="82">
        <f t="shared" si="128"/>
        <v>1.6146720739104853E-4</v>
      </c>
      <c r="GP97" s="82">
        <f t="shared" si="128"/>
        <v>8.8219414195984707E-8</v>
      </c>
      <c r="GQ97" s="82">
        <f t="shared" si="128"/>
        <v>9.0346429264558487E-8</v>
      </c>
      <c r="GR97" s="82">
        <f t="shared" si="128"/>
        <v>3.0389541957227366E-14</v>
      </c>
      <c r="GS97" s="82">
        <f t="shared" si="128"/>
        <v>4.2882050488404957E-16</v>
      </c>
      <c r="GT97" s="82">
        <f t="shared" si="128"/>
        <v>7.4957552130421379E-14</v>
      </c>
      <c r="GU97" s="82">
        <f t="shared" si="128"/>
        <v>5.6282875034015041E-17</v>
      </c>
      <c r="GV97" s="82">
        <f t="shared" si="128"/>
        <v>2.4600551197853607E-16</v>
      </c>
      <c r="GW97" s="82">
        <f t="shared" si="128"/>
        <v>5.9396968724599805E-16</v>
      </c>
      <c r="GX97" s="82">
        <f t="shared" si="128"/>
        <v>4.7008547695524983E-12</v>
      </c>
      <c r="GY97" s="82">
        <f t="shared" si="128"/>
        <v>9.9998164559885581E-9</v>
      </c>
      <c r="GZ97" s="82">
        <f t="shared" si="128"/>
        <v>6.2459102285748344E-10</v>
      </c>
      <c r="HA97" s="82">
        <f t="shared" si="128"/>
        <v>1.8616345749338406E-10</v>
      </c>
      <c r="HC97" s="82">
        <f t="shared" si="73"/>
        <v>0.57746729374694372</v>
      </c>
      <c r="HD97" s="82">
        <f t="shared" si="73"/>
        <v>4.8285720916005248E-2</v>
      </c>
      <c r="HE97" s="82">
        <f t="shared" si="73"/>
        <v>2.9787518126054967E-2</v>
      </c>
      <c r="HF97" s="82">
        <f t="shared" si="73"/>
        <v>4.4648633142646985E-2</v>
      </c>
      <c r="HG97" s="82">
        <f t="shared" si="87"/>
        <v>3.7171676473527274E-2</v>
      </c>
      <c r="HH97" s="82">
        <f t="shared" si="87"/>
        <v>0.11919467153947541</v>
      </c>
      <c r="HI97" s="82">
        <f t="shared" si="87"/>
        <v>0.13726166292777503</v>
      </c>
      <c r="HJ97" s="82">
        <f t="shared" si="87"/>
        <v>0.14396668067858062</v>
      </c>
      <c r="HK97" s="82">
        <f t="shared" si="87"/>
        <v>0.21639320944232124</v>
      </c>
      <c r="HL97" s="82">
        <f t="shared" si="87"/>
        <v>0.29059120988646436</v>
      </c>
      <c r="HM97" s="82">
        <f t="shared" si="87"/>
        <v>0.25226652330569349</v>
      </c>
      <c r="HN97" s="82">
        <f t="shared" si="87"/>
        <v>0.18965977858885741</v>
      </c>
      <c r="HO97" s="82">
        <f t="shared" si="87"/>
        <v>0.12620096010344342</v>
      </c>
      <c r="HP97" s="82">
        <f t="shared" si="87"/>
        <v>0.11428973666248078</v>
      </c>
      <c r="HQ97" s="82">
        <f t="shared" si="87"/>
        <v>6.2455424434560231E-2</v>
      </c>
      <c r="HS97" s="82">
        <f t="shared" si="129"/>
        <v>6.3284191596145563E-6</v>
      </c>
      <c r="HT97" s="82">
        <f t="shared" si="129"/>
        <v>7.6217456482532477E-14</v>
      </c>
      <c r="HU97" s="82">
        <f t="shared" si="129"/>
        <v>2.0666956185148505E-15</v>
      </c>
      <c r="HV97" s="82">
        <f t="shared" si="129"/>
        <v>1.2022530583135008E-16</v>
      </c>
      <c r="HW97" s="82">
        <f t="shared" si="129"/>
        <v>7.5878880135999868E-19</v>
      </c>
      <c r="HX97" s="82">
        <f t="shared" si="129"/>
        <v>2.2189887220005235E-16</v>
      </c>
      <c r="HY97" s="82">
        <f t="shared" si="129"/>
        <v>2.4274516242593576E-16</v>
      </c>
      <c r="HZ97" s="82">
        <f t="shared" si="129"/>
        <v>2.9981000899399877E-15</v>
      </c>
      <c r="IA97" s="82">
        <f t="shared" si="129"/>
        <v>1.6046180191208434E-14</v>
      </c>
      <c r="IB97" s="82">
        <f t="shared" si="129"/>
        <v>4.4479361925121681E-14</v>
      </c>
      <c r="IC97" s="82">
        <f t="shared" si="129"/>
        <v>1.1829053196771475E-14</v>
      </c>
      <c r="ID97" s="82">
        <f t="shared" si="129"/>
        <v>6.3224392122804324E-15</v>
      </c>
      <c r="IE97" s="82">
        <f t="shared" si="129"/>
        <v>2.5023657890617236E-14</v>
      </c>
      <c r="IF97" s="82">
        <f t="shared" si="129"/>
        <v>1.504399588436995E-15</v>
      </c>
      <c r="IG97" s="82">
        <f t="shared" si="129"/>
        <v>1.7673656252679885E-13</v>
      </c>
      <c r="II97" s="82">
        <f t="shared" si="130"/>
        <v>2.662639333677746E-50</v>
      </c>
      <c r="IJ97" s="82">
        <f t="shared" si="130"/>
        <v>3.1534883233494941E-86</v>
      </c>
      <c r="IK97" s="82">
        <f t="shared" si="130"/>
        <v>6.5380148323053732E-97</v>
      </c>
      <c r="IL97" s="82">
        <f t="shared" si="130"/>
        <v>1.1448768885556512E-107</v>
      </c>
      <c r="IM97" s="82">
        <f t="shared" si="130"/>
        <v>4.6767715836900384E-126</v>
      </c>
      <c r="IN97" s="82">
        <f t="shared" si="130"/>
        <v>1.9360932128406101E-111</v>
      </c>
      <c r="IO97" s="82">
        <f t="shared" si="130"/>
        <v>2.9287265406442198E-112</v>
      </c>
      <c r="IP97" s="82">
        <f t="shared" si="130"/>
        <v>1.4570584365341914E-103</v>
      </c>
      <c r="IQ97" s="82">
        <f t="shared" si="130"/>
        <v>2.6197355863577315E-100</v>
      </c>
      <c r="IR97" s="82">
        <f t="shared" si="130"/>
        <v>3.3060402737153394E-99</v>
      </c>
      <c r="IS97" s="82">
        <f t="shared" si="130"/>
        <v>1.5987286986154977E-103</v>
      </c>
      <c r="IT97" s="82">
        <f t="shared" si="130"/>
        <v>2.8122593163714679E-103</v>
      </c>
      <c r="IU97" s="82">
        <f t="shared" si="130"/>
        <v>3.9178546238659676E-95</v>
      </c>
      <c r="IV97" s="82">
        <f t="shared" si="130"/>
        <v>1.5925307440732639E-64</v>
      </c>
      <c r="IW97" s="82">
        <f t="shared" si="130"/>
        <v>3.1584759402891726E-48</v>
      </c>
      <c r="IY97" s="82">
        <f t="shared" si="131"/>
        <v>0.57747362216741693</v>
      </c>
      <c r="IZ97" s="82">
        <f t="shared" si="131"/>
        <v>4.8292594752164526E-2</v>
      </c>
      <c r="JA97" s="82">
        <f t="shared" si="131"/>
        <v>2.9948985333448083E-2</v>
      </c>
      <c r="JB97" s="82">
        <f t="shared" si="131"/>
        <v>4.46487213620613E-2</v>
      </c>
      <c r="JC97" s="82">
        <f t="shared" si="131"/>
        <v>3.7171766819956535E-2</v>
      </c>
      <c r="JD97" s="82">
        <f t="shared" si="131"/>
        <v>0.11919467153950603</v>
      </c>
      <c r="JE97" s="82">
        <f t="shared" si="131"/>
        <v>0.1372616629277757</v>
      </c>
      <c r="JF97" s="82">
        <f t="shared" si="131"/>
        <v>0.14396668067865859</v>
      </c>
      <c r="JG97" s="82">
        <f t="shared" si="131"/>
        <v>0.21639320944233734</v>
      </c>
      <c r="JH97" s="82">
        <f t="shared" si="131"/>
        <v>0.29059120988650905</v>
      </c>
      <c r="JI97" s="82">
        <f t="shared" si="131"/>
        <v>0.25226652330570593</v>
      </c>
      <c r="JJ97" s="82">
        <f t="shared" si="131"/>
        <v>0.18965977859356459</v>
      </c>
      <c r="JK97" s="82">
        <f t="shared" si="131"/>
        <v>0.1262009701032849</v>
      </c>
      <c r="JL97" s="82">
        <f t="shared" si="131"/>
        <v>0.1142897372870733</v>
      </c>
      <c r="JM97" s="82">
        <f t="shared" si="131"/>
        <v>6.2455424620900424E-2</v>
      </c>
    </row>
    <row r="98" spans="2:273" x14ac:dyDescent="0.25">
      <c r="B98" s="2">
        <v>71</v>
      </c>
      <c r="C98" s="37">
        <v>0.41193299999999999</v>
      </c>
      <c r="D98" s="37">
        <v>0.31201000000000001</v>
      </c>
      <c r="E98" s="37">
        <v>0.28556799999999999</v>
      </c>
      <c r="F98" s="37">
        <v>0.32544600000000001</v>
      </c>
      <c r="G98" s="37">
        <v>0.298765</v>
      </c>
      <c r="H98" s="37">
        <v>0.37922299999999998</v>
      </c>
      <c r="I98" s="37">
        <v>0.40115899999999999</v>
      </c>
      <c r="J98" s="37">
        <v>0.39144800000000002</v>
      </c>
      <c r="K98" s="37">
        <v>0.44592599999999999</v>
      </c>
      <c r="L98" s="37">
        <v>0.49670399999999998</v>
      </c>
      <c r="M98" s="37">
        <v>0.47451100000000002</v>
      </c>
      <c r="N98" s="37">
        <v>0.43232500000000001</v>
      </c>
      <c r="O98" s="37">
        <v>0.37758999999999998</v>
      </c>
      <c r="P98" s="37">
        <v>0.35267700000000002</v>
      </c>
      <c r="Q98" s="37">
        <v>0.30817299999999997</v>
      </c>
      <c r="S98" s="4">
        <f t="shared" si="132"/>
        <v>0.45082085998065569</v>
      </c>
      <c r="T98" s="4">
        <f t="shared" si="132"/>
        <v>0.30528678230354245</v>
      </c>
      <c r="U98" s="4">
        <f t="shared" si="132"/>
        <v>0.28889437586868516</v>
      </c>
      <c r="V98" s="4">
        <f t="shared" si="132"/>
        <v>0.33171754654785635</v>
      </c>
      <c r="W98" s="4">
        <f t="shared" si="132"/>
        <v>0.30332929304162654</v>
      </c>
      <c r="X98" s="4">
        <f t="shared" si="132"/>
        <v>0.37373918292673919</v>
      </c>
      <c r="Y98" s="4">
        <f t="shared" si="132"/>
        <v>0.38825748235677443</v>
      </c>
      <c r="Z98" s="4">
        <f t="shared" si="132"/>
        <v>0.38367648945448785</v>
      </c>
      <c r="AA98" s="4">
        <f t="shared" si="132"/>
        <v>0.43308429353643912</v>
      </c>
      <c r="AB98" s="4">
        <f t="shared" si="132"/>
        <v>0.48369924172090861</v>
      </c>
      <c r="AC98" s="4">
        <f t="shared" si="132"/>
        <v>0.46105256710712994</v>
      </c>
      <c r="AD98" s="4">
        <f t="shared" si="132"/>
        <v>0.42032477055799</v>
      </c>
      <c r="AE98" s="4">
        <f t="shared" si="132"/>
        <v>0.37231382447700312</v>
      </c>
      <c r="AF98" s="4">
        <f t="shared" si="132"/>
        <v>0.35259397603122589</v>
      </c>
      <c r="AG98" s="4">
        <f t="shared" si="132"/>
        <v>0.30736069143044137</v>
      </c>
      <c r="AI98" s="4">
        <f t="shared" si="133"/>
        <v>-3.8887859980655692E-2</v>
      </c>
      <c r="AJ98" s="4">
        <f t="shared" si="133"/>
        <v>6.7232176964575618E-3</v>
      </c>
      <c r="AK98" s="4">
        <f t="shared" si="133"/>
        <v>-3.3263758686851719E-3</v>
      </c>
      <c r="AL98" s="4">
        <f t="shared" si="133"/>
        <v>-6.2715465478563326E-3</v>
      </c>
      <c r="AM98" s="4">
        <f t="shared" si="133"/>
        <v>-4.5642930416265326E-3</v>
      </c>
      <c r="AN98" s="4">
        <f t="shared" si="133"/>
        <v>5.4838170732607883E-3</v>
      </c>
      <c r="AO98" s="4">
        <f t="shared" si="133"/>
        <v>1.2901517643225557E-2</v>
      </c>
      <c r="AP98" s="4">
        <f t="shared" si="133"/>
        <v>7.7715105455121725E-3</v>
      </c>
      <c r="AQ98" s="4">
        <f t="shared" si="133"/>
        <v>1.2841706463560865E-2</v>
      </c>
      <c r="AR98" s="4">
        <f t="shared" si="133"/>
        <v>1.3004758279091366E-2</v>
      </c>
      <c r="AS98" s="4">
        <f t="shared" si="133"/>
        <v>1.3458432892870076E-2</v>
      </c>
      <c r="AT98" s="4">
        <f t="shared" si="133"/>
        <v>1.2000229442010013E-2</v>
      </c>
      <c r="AU98" s="4">
        <f t="shared" si="133"/>
        <v>5.2761755229968621E-3</v>
      </c>
      <c r="AV98" s="4">
        <f t="shared" si="133"/>
        <v>8.3023968774131873E-5</v>
      </c>
      <c r="AW98" s="4">
        <f t="shared" si="133"/>
        <v>8.1230856955860631E-4</v>
      </c>
      <c r="AY98" s="2">
        <f t="shared" si="125"/>
        <v>0.24044125561806323</v>
      </c>
      <c r="AZ98" s="2">
        <f t="shared" si="125"/>
        <v>0.23679312344649403</v>
      </c>
      <c r="BA98" s="2">
        <f t="shared" si="125"/>
        <v>0.24187809416207934</v>
      </c>
      <c r="BB98" s="2">
        <f t="shared" si="125"/>
        <v>0.26657189559622202</v>
      </c>
      <c r="BC98" s="2">
        <f t="shared" si="125"/>
        <v>0.24176234900736163</v>
      </c>
      <c r="BD98" s="2">
        <f t="shared" si="125"/>
        <v>0.23081618262921005</v>
      </c>
      <c r="BE98" s="2">
        <f t="shared" si="125"/>
        <v>0.23272465447504556</v>
      </c>
      <c r="BF98" s="2">
        <f t="shared" si="125"/>
        <v>0.22358336486228611</v>
      </c>
      <c r="BG98" s="2">
        <f t="shared" si="125"/>
        <v>0.22592397476988699</v>
      </c>
      <c r="BH98" s="2">
        <f t="shared" si="125"/>
        <v>0.23629338267330882</v>
      </c>
      <c r="BI98" s="2">
        <f t="shared" si="125"/>
        <v>0.23139386111142354</v>
      </c>
      <c r="BJ98" s="2">
        <f t="shared" si="125"/>
        <v>0.22119961759554302</v>
      </c>
      <c r="BK98" s="2">
        <f t="shared" si="125"/>
        <v>0.2303022421189696</v>
      </c>
      <c r="BL98" s="2">
        <f t="shared" si="125"/>
        <v>0.22851213617890309</v>
      </c>
      <c r="BM98" s="2">
        <f t="shared" si="125"/>
        <v>0.24134905715948501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0.51405099550724653</v>
      </c>
      <c r="DL98" s="2">
        <f t="shared" si="134"/>
        <v>0.28682382184873945</v>
      </c>
      <c r="DM98" s="2">
        <f t="shared" si="134"/>
        <v>0.30178427574132832</v>
      </c>
      <c r="DN98" s="2">
        <f t="shared" si="134"/>
        <v>0.29586267567567565</v>
      </c>
      <c r="DO98" s="2">
        <f t="shared" si="134"/>
        <v>0.28760011259437573</v>
      </c>
      <c r="DP98" s="2">
        <f t="shared" si="134"/>
        <v>0.28786444201680672</v>
      </c>
      <c r="DQ98" s="2">
        <f t="shared" si="134"/>
        <v>0.29497278587344022</v>
      </c>
      <c r="DR98" s="2">
        <f t="shared" si="134"/>
        <v>0.2776845395499109</v>
      </c>
      <c r="DS98" s="2">
        <f t="shared" si="134"/>
        <v>0.28174716403958944</v>
      </c>
      <c r="DT98" s="2">
        <f t="shared" si="134"/>
        <v>0.32151155718475077</v>
      </c>
      <c r="DU98" s="2">
        <f t="shared" si="134"/>
        <v>0.287360661840176</v>
      </c>
      <c r="DV98" s="2">
        <f t="shared" si="134"/>
        <v>0.29252138416422285</v>
      </c>
      <c r="DW98" s="2">
        <f t="shared" si="134"/>
        <v>0.29643799743761146</v>
      </c>
      <c r="DX98" s="2">
        <f t="shared" si="134"/>
        <v>0.26943184302584672</v>
      </c>
      <c r="DY98" s="2">
        <f t="shared" si="134"/>
        <v>0.28556880412528646</v>
      </c>
      <c r="EA98" s="2">
        <f t="shared" si="94"/>
        <v>0.23693451169246296</v>
      </c>
      <c r="EB98" s="2">
        <f t="shared" si="94"/>
        <v>0.23489485798539841</v>
      </c>
      <c r="EC98" s="2">
        <f t="shared" si="94"/>
        <v>0.23902402596153846</v>
      </c>
      <c r="ED98" s="2">
        <f t="shared" si="94"/>
        <v>0.26523130328468864</v>
      </c>
      <c r="EE98" s="2">
        <f t="shared" si="94"/>
        <v>0.23962767652306913</v>
      </c>
      <c r="EF98" s="2">
        <f t="shared" si="94"/>
        <v>0.22877758359416753</v>
      </c>
      <c r="EG98" s="2">
        <f t="shared" si="94"/>
        <v>0.23082058350953374</v>
      </c>
      <c r="EH98" s="2">
        <f t="shared" si="94"/>
        <v>0.22186289441652254</v>
      </c>
      <c r="EI98" s="2">
        <f t="shared" si="94"/>
        <v>0.22433028748675568</v>
      </c>
      <c r="EJ98" s="2">
        <f t="shared" si="94"/>
        <v>0.2340230238827839</v>
      </c>
      <c r="EK98" s="2">
        <f t="shared" si="94"/>
        <v>0.22978170643846937</v>
      </c>
      <c r="EL98" s="2">
        <f t="shared" si="94"/>
        <v>0.21921785249107995</v>
      </c>
      <c r="EM98" s="2">
        <f t="shared" si="135"/>
        <v>0.22826218323365646</v>
      </c>
      <c r="EN98" s="2">
        <f t="shared" si="135"/>
        <v>0.22722507785002072</v>
      </c>
      <c r="EO98" s="2">
        <f t="shared" si="135"/>
        <v>0.23925234907167217</v>
      </c>
      <c r="EQ98" s="2">
        <f t="shared" si="136"/>
        <v>0.22798387434015377</v>
      </c>
      <c r="ER98" s="2">
        <f t="shared" si="136"/>
        <v>0.23073090843684341</v>
      </c>
      <c r="ES98" s="2">
        <f t="shared" si="136"/>
        <v>0.23333066683217768</v>
      </c>
      <c r="ET98" s="2">
        <f t="shared" si="136"/>
        <v>0.25645105464464774</v>
      </c>
      <c r="EU98" s="2">
        <f t="shared" si="136"/>
        <v>0.23564199881120113</v>
      </c>
      <c r="EV98" s="2">
        <f t="shared" si="136"/>
        <v>0.22612387280222546</v>
      </c>
      <c r="EW98" s="2">
        <f t="shared" si="136"/>
        <v>0.22923179115120235</v>
      </c>
      <c r="EX98" s="2">
        <f t="shared" si="136"/>
        <v>0.22191219507214457</v>
      </c>
      <c r="EY98" s="2">
        <f t="shared" si="136"/>
        <v>0.223169426740363</v>
      </c>
      <c r="EZ98" s="2">
        <f t="shared" si="136"/>
        <v>0.23228285302319784</v>
      </c>
      <c r="FA98" s="2">
        <f t="shared" si="136"/>
        <v>0.22683763879057042</v>
      </c>
      <c r="FB98" s="2">
        <f t="shared" si="136"/>
        <v>0.21985539046940747</v>
      </c>
      <c r="FC98" s="2">
        <f t="shared" si="136"/>
        <v>0.22901220688696849</v>
      </c>
      <c r="FD98" s="2">
        <f t="shared" si="136"/>
        <v>0.2281891454576267</v>
      </c>
      <c r="FE98" s="2">
        <f t="shared" si="136"/>
        <v>0.24047191863166995</v>
      </c>
      <c r="FG98" s="2">
        <f t="shared" si="137"/>
        <v>0.98719206273095539</v>
      </c>
      <c r="FH98" s="2">
        <f t="shared" si="137"/>
        <v>0.96335079828532211</v>
      </c>
      <c r="FI98" s="2">
        <f t="shared" si="137"/>
        <v>0.95449005527391195</v>
      </c>
      <c r="FJ98" s="2">
        <f t="shared" si="137"/>
        <v>0.9560936360163742</v>
      </c>
      <c r="FK98" s="2">
        <f t="shared" si="137"/>
        <v>0.95546776871113004</v>
      </c>
      <c r="FL98" s="2">
        <f t="shared" si="137"/>
        <v>0.96547430076761653</v>
      </c>
      <c r="FM98" s="2">
        <f t="shared" si="137"/>
        <v>0.97030332840369415</v>
      </c>
      <c r="FN98" s="2">
        <f t="shared" si="137"/>
        <v>0.96917980523745817</v>
      </c>
      <c r="FO98" s="2">
        <f t="shared" si="137"/>
        <v>0.9722239931305614</v>
      </c>
      <c r="FP98" s="2">
        <f t="shared" si="137"/>
        <v>0.97403089182175928</v>
      </c>
      <c r="FQ98" s="2">
        <f t="shared" si="137"/>
        <v>0.97196012089444483</v>
      </c>
      <c r="FR98" s="2">
        <f t="shared" si="137"/>
        <v>0.97297043847163633</v>
      </c>
      <c r="FS98" s="2">
        <f t="shared" si="137"/>
        <v>0.97008193282259836</v>
      </c>
      <c r="FT98" s="2">
        <f t="shared" si="137"/>
        <v>0.9695141851849266</v>
      </c>
      <c r="FU98" s="2">
        <f t="shared" si="137"/>
        <v>0.954738753632001</v>
      </c>
      <c r="FW98" s="2">
        <f t="shared" si="127"/>
        <v>4.7534732603950955E-3</v>
      </c>
      <c r="FX98" s="2">
        <f t="shared" si="127"/>
        <v>1.1742722406140103E-3</v>
      </c>
      <c r="FY98" s="2">
        <f t="shared" si="127"/>
        <v>3.771583495847947E-4</v>
      </c>
      <c r="FZ98" s="2">
        <f t="shared" si="127"/>
        <v>4.9199904927301722E-4</v>
      </c>
      <c r="GA98" s="2">
        <f t="shared" si="127"/>
        <v>4.1326330038431804E-4</v>
      </c>
      <c r="GB98" s="2">
        <f t="shared" si="127"/>
        <v>5.3361784873522979E-4</v>
      </c>
      <c r="GC98" s="2">
        <f t="shared" si="127"/>
        <v>6.5201740394788248E-4</v>
      </c>
      <c r="GD98" s="2">
        <f t="shared" si="127"/>
        <v>7.3976271824831795E-4</v>
      </c>
      <c r="GE98" s="2">
        <f t="shared" si="127"/>
        <v>9.6848345111314425E-4</v>
      </c>
      <c r="GF98" s="2">
        <f t="shared" si="127"/>
        <v>9.4266326804146158E-4</v>
      </c>
      <c r="GG98" s="2">
        <f t="shared" si="127"/>
        <v>7.9898827579948171E-4</v>
      </c>
      <c r="GH98" s="2">
        <f t="shared" si="127"/>
        <v>6.3178174668709279E-4</v>
      </c>
      <c r="GI98" s="2">
        <f t="shared" si="127"/>
        <v>4.9371254298025526E-4</v>
      </c>
      <c r="GJ98" s="2">
        <f t="shared" si="127"/>
        <v>3.6377302389688226E-4</v>
      </c>
      <c r="GK98" s="2">
        <f t="shared" si="127"/>
        <v>3.0142170722054695E-4</v>
      </c>
      <c r="GM98" s="82">
        <f t="shared" si="128"/>
        <v>1.4155779809500855E-13</v>
      </c>
      <c r="GN98" s="82">
        <f t="shared" si="128"/>
        <v>1.0794654334576994E-6</v>
      </c>
      <c r="GO98" s="82">
        <f t="shared" si="128"/>
        <v>2.893818613523839E-5</v>
      </c>
      <c r="GP98" s="82">
        <f t="shared" si="128"/>
        <v>6.4951085573508591E-9</v>
      </c>
      <c r="GQ98" s="82">
        <f t="shared" si="128"/>
        <v>5.7130896590389012E-9</v>
      </c>
      <c r="GR98" s="82">
        <f t="shared" si="128"/>
        <v>4.869715753745845E-16</v>
      </c>
      <c r="GS98" s="82">
        <f t="shared" si="128"/>
        <v>4.8903568523744337E-18</v>
      </c>
      <c r="GT98" s="82">
        <f t="shared" si="128"/>
        <v>1.5103511240063003E-15</v>
      </c>
      <c r="GU98" s="82">
        <f t="shared" si="128"/>
        <v>5.9606260815927644E-19</v>
      </c>
      <c r="GV98" s="82">
        <f t="shared" si="128"/>
        <v>4.0311266904636927E-18</v>
      </c>
      <c r="GW98" s="82">
        <f t="shared" si="128"/>
        <v>9.5290657033452736E-18</v>
      </c>
      <c r="GX98" s="82">
        <f t="shared" si="128"/>
        <v>1.8602289175881923E-13</v>
      </c>
      <c r="GY98" s="82">
        <f t="shared" si="128"/>
        <v>8.7882963654904374E-10</v>
      </c>
      <c r="GZ98" s="82">
        <f t="shared" si="128"/>
        <v>4.5639183887408082E-11</v>
      </c>
      <c r="HA98" s="82">
        <f t="shared" si="128"/>
        <v>1.3395615535346845E-11</v>
      </c>
      <c r="HC98" s="82">
        <f t="shared" si="73"/>
        <v>0.54861876397310527</v>
      </c>
      <c r="HD98" s="82">
        <f t="shared" si="73"/>
        <v>6.6878660527217165E-2</v>
      </c>
      <c r="HE98" s="82">
        <f t="shared" si="73"/>
        <v>4.1019462148173216E-2</v>
      </c>
      <c r="HF98" s="82">
        <f t="shared" si="73"/>
        <v>6.1968454916991725E-2</v>
      </c>
      <c r="HG98" s="82">
        <f t="shared" si="87"/>
        <v>5.3109780212425794E-2</v>
      </c>
      <c r="HH98" s="82">
        <f t="shared" si="87"/>
        <v>0.15774385943263067</v>
      </c>
      <c r="HI98" s="82">
        <f t="shared" si="87"/>
        <v>0.18151075191223701</v>
      </c>
      <c r="HJ98" s="82">
        <f t="shared" si="87"/>
        <v>0.18858678507204665</v>
      </c>
      <c r="HK98" s="82">
        <f t="shared" si="87"/>
        <v>0.27720528984450304</v>
      </c>
      <c r="HL98" s="82">
        <f t="shared" si="87"/>
        <v>0.36331093175306894</v>
      </c>
      <c r="HM98" s="82">
        <f t="shared" si="87"/>
        <v>0.31871012715465369</v>
      </c>
      <c r="HN98" s="82">
        <f t="shared" si="87"/>
        <v>0.24258663329477567</v>
      </c>
      <c r="HO98" s="82">
        <f t="shared" si="87"/>
        <v>0.16258935092626761</v>
      </c>
      <c r="HP98" s="82">
        <f t="shared" si="87"/>
        <v>0.15068120129441825</v>
      </c>
      <c r="HQ98" s="82">
        <f t="shared" si="87"/>
        <v>9.2033393353720044E-2</v>
      </c>
      <c r="HS98" s="82">
        <f t="shared" si="129"/>
        <v>1.2474764454847896E-5</v>
      </c>
      <c r="HT98" s="82">
        <f t="shared" si="129"/>
        <v>2.4151597587281122E-13</v>
      </c>
      <c r="HU98" s="82">
        <f t="shared" si="129"/>
        <v>6.2956288766071656E-15</v>
      </c>
      <c r="HV98" s="82">
        <f t="shared" si="129"/>
        <v>4.2670338843906135E-16</v>
      </c>
      <c r="HW98" s="82">
        <f t="shared" si="129"/>
        <v>3.1840344335459632E-18</v>
      </c>
      <c r="HX98" s="82">
        <f t="shared" si="129"/>
        <v>8.0708736400452444E-16</v>
      </c>
      <c r="HY98" s="82">
        <f t="shared" si="129"/>
        <v>9.1684699318649521E-16</v>
      </c>
      <c r="HZ98" s="82">
        <f t="shared" si="129"/>
        <v>1.0464896260945217E-14</v>
      </c>
      <c r="IA98" s="82">
        <f t="shared" si="129"/>
        <v>5.5624828823903586E-14</v>
      </c>
      <c r="IB98" s="82">
        <f t="shared" si="129"/>
        <v>1.492957466042649E-13</v>
      </c>
      <c r="IC98" s="82">
        <f t="shared" si="129"/>
        <v>4.0708335960104913E-14</v>
      </c>
      <c r="ID98" s="82">
        <f t="shared" si="129"/>
        <v>2.1158448115202186E-14</v>
      </c>
      <c r="IE98" s="82">
        <f t="shared" si="129"/>
        <v>7.4977412961854427E-14</v>
      </c>
      <c r="IF98" s="82">
        <f t="shared" si="129"/>
        <v>4.918108175309785E-15</v>
      </c>
      <c r="IG98" s="82">
        <f t="shared" si="129"/>
        <v>4.7003482895318806E-13</v>
      </c>
      <c r="II98" s="82">
        <f t="shared" si="130"/>
        <v>1.1362914550081991E-48</v>
      </c>
      <c r="IJ98" s="82">
        <f t="shared" si="130"/>
        <v>5.6903536438450827E-84</v>
      </c>
      <c r="IK98" s="82">
        <f t="shared" si="130"/>
        <v>9.9275530355497024E-95</v>
      </c>
      <c r="IL98" s="82">
        <f t="shared" si="130"/>
        <v>3.7146341048452114E-105</v>
      </c>
      <c r="IM98" s="82">
        <f t="shared" si="130"/>
        <v>3.566434446995851E-123</v>
      </c>
      <c r="IN98" s="82">
        <f t="shared" si="130"/>
        <v>8.2230103566883142E-109</v>
      </c>
      <c r="IO98" s="82">
        <f t="shared" si="130"/>
        <v>1.5327599919202461E-109</v>
      </c>
      <c r="IP98" s="82">
        <f t="shared" si="130"/>
        <v>5.1453867606322987E-101</v>
      </c>
      <c r="IQ98" s="82">
        <f t="shared" si="130"/>
        <v>9.5221752808316235E-98</v>
      </c>
      <c r="IR98" s="82">
        <f t="shared" si="130"/>
        <v>1.1004044969443338E-96</v>
      </c>
      <c r="IS98" s="82">
        <f t="shared" si="130"/>
        <v>5.9939116657316836E-101</v>
      </c>
      <c r="IT98" s="82">
        <f t="shared" si="130"/>
        <v>8.6376586891525566E-101</v>
      </c>
      <c r="IU98" s="82">
        <f t="shared" si="130"/>
        <v>6.4285434779991702E-93</v>
      </c>
      <c r="IV98" s="82">
        <f t="shared" si="130"/>
        <v>4.3180942245800623E-63</v>
      </c>
      <c r="IW98" s="82">
        <f t="shared" si="130"/>
        <v>3.4460336786815462E-47</v>
      </c>
      <c r="IY98" s="82">
        <f t="shared" si="131"/>
        <v>0.5486312387377017</v>
      </c>
      <c r="IZ98" s="82">
        <f t="shared" si="131"/>
        <v>6.6879739992892137E-2</v>
      </c>
      <c r="JA98" s="82">
        <f t="shared" si="131"/>
        <v>4.1048400334314748E-2</v>
      </c>
      <c r="JB98" s="82">
        <f t="shared" si="131"/>
        <v>6.1968461412100703E-2</v>
      </c>
      <c r="JC98" s="82">
        <f t="shared" si="131"/>
        <v>5.3109785925515456E-2</v>
      </c>
      <c r="JD98" s="82">
        <f t="shared" si="131"/>
        <v>0.15774385943263197</v>
      </c>
      <c r="JE98" s="82">
        <f t="shared" si="131"/>
        <v>0.18151075191223792</v>
      </c>
      <c r="JF98" s="82">
        <f t="shared" si="131"/>
        <v>0.18858678507205862</v>
      </c>
      <c r="JG98" s="82">
        <f t="shared" si="131"/>
        <v>0.27720528984455867</v>
      </c>
      <c r="JH98" s="82">
        <f t="shared" si="131"/>
        <v>0.36331093175321821</v>
      </c>
      <c r="JI98" s="82">
        <f t="shared" si="131"/>
        <v>0.31871012715469438</v>
      </c>
      <c r="JJ98" s="82">
        <f t="shared" si="131"/>
        <v>0.24258663329498284</v>
      </c>
      <c r="JK98" s="82">
        <f t="shared" si="131"/>
        <v>0.16258935180517223</v>
      </c>
      <c r="JL98" s="82">
        <f t="shared" si="131"/>
        <v>0.15068120134006235</v>
      </c>
      <c r="JM98" s="82">
        <f t="shared" si="131"/>
        <v>9.2033393367585703E-2</v>
      </c>
    </row>
    <row r="99" spans="2:273" x14ac:dyDescent="0.25">
      <c r="B99" s="2">
        <v>72</v>
      </c>
      <c r="C99" s="37">
        <v>0.402671</v>
      </c>
      <c r="D99" s="37">
        <v>0.332347</v>
      </c>
      <c r="E99" s="37">
        <v>0.29683100000000001</v>
      </c>
      <c r="F99" s="37">
        <v>0.342692</v>
      </c>
      <c r="G99" s="37">
        <v>0.31802900000000001</v>
      </c>
      <c r="H99" s="37">
        <v>0.41808699999999999</v>
      </c>
      <c r="I99" s="37">
        <v>0.43703900000000001</v>
      </c>
      <c r="J99" s="37">
        <v>0.429898</v>
      </c>
      <c r="K99" s="37">
        <v>0.47968300000000003</v>
      </c>
      <c r="L99" s="37">
        <v>0.52009799999999995</v>
      </c>
      <c r="M99" s="37">
        <v>0.50222100000000003</v>
      </c>
      <c r="N99" s="37">
        <v>0.46645500000000001</v>
      </c>
      <c r="O99" s="37">
        <v>0.41162300000000002</v>
      </c>
      <c r="P99" s="37">
        <v>0.38486199999999998</v>
      </c>
      <c r="Q99" s="37">
        <v>0.33429399999999998</v>
      </c>
      <c r="S99" s="4">
        <f t="shared" si="132"/>
        <v>0.4073047650381374</v>
      </c>
      <c r="T99" s="4">
        <f t="shared" si="132"/>
        <v>0.32431880708810118</v>
      </c>
      <c r="U99" s="4">
        <f t="shared" si="132"/>
        <v>0.30201239344506575</v>
      </c>
      <c r="V99" s="4">
        <f t="shared" si="132"/>
        <v>0.34977916273623583</v>
      </c>
      <c r="W99" s="4">
        <f t="shared" si="132"/>
        <v>0.32260078111851725</v>
      </c>
      <c r="X99" s="4">
        <f t="shared" si="132"/>
        <v>0.40396844056592995</v>
      </c>
      <c r="Y99" s="4">
        <f t="shared" si="132"/>
        <v>0.42002557169316096</v>
      </c>
      <c r="Z99" s="4">
        <f t="shared" si="132"/>
        <v>0.41511613805728892</v>
      </c>
      <c r="AA99" s="4">
        <f t="shared" si="132"/>
        <v>0.46646658800450924</v>
      </c>
      <c r="AB99" s="4">
        <f t="shared" si="132"/>
        <v>0.51483459367099327</v>
      </c>
      <c r="AC99" s="4">
        <f t="shared" si="132"/>
        <v>0.4937123494329716</v>
      </c>
      <c r="AD99" s="4">
        <f t="shared" si="132"/>
        <v>0.45360891459101566</v>
      </c>
      <c r="AE99" s="4">
        <f t="shared" si="132"/>
        <v>0.39928296140818575</v>
      </c>
      <c r="AF99" s="4">
        <f t="shared" si="132"/>
        <v>0.37880079329447658</v>
      </c>
      <c r="AG99" s="4">
        <f t="shared" si="132"/>
        <v>0.32870285477815603</v>
      </c>
      <c r="AI99" s="4">
        <f t="shared" si="133"/>
        <v>-4.633765038137394E-3</v>
      </c>
      <c r="AJ99" s="4">
        <f t="shared" si="133"/>
        <v>8.0281929118988238E-3</v>
      </c>
      <c r="AK99" s="4">
        <f t="shared" si="133"/>
        <v>-5.1813934450657406E-3</v>
      </c>
      <c r="AL99" s="4">
        <f t="shared" si="133"/>
        <v>-7.0871627362358303E-3</v>
      </c>
      <c r="AM99" s="4">
        <f t="shared" si="133"/>
        <v>-4.5717811185172486E-3</v>
      </c>
      <c r="AN99" s="4">
        <f t="shared" si="133"/>
        <v>1.4118559434070033E-2</v>
      </c>
      <c r="AO99" s="4">
        <f t="shared" si="133"/>
        <v>1.7013428306839051E-2</v>
      </c>
      <c r="AP99" s="4">
        <f t="shared" si="133"/>
        <v>1.4781861942711083E-2</v>
      </c>
      <c r="AQ99" s="4">
        <f t="shared" si="133"/>
        <v>1.3216411995490784E-2</v>
      </c>
      <c r="AR99" s="4">
        <f t="shared" si="133"/>
        <v>5.2634063290066813E-3</v>
      </c>
      <c r="AS99" s="4">
        <f t="shared" si="133"/>
        <v>8.5086505670284307E-3</v>
      </c>
      <c r="AT99" s="4">
        <f t="shared" si="133"/>
        <v>1.2846085408984353E-2</v>
      </c>
      <c r="AU99" s="4">
        <f t="shared" si="133"/>
        <v>1.2340038591814262E-2</v>
      </c>
      <c r="AV99" s="4">
        <f t="shared" si="133"/>
        <v>6.0612067055234031E-3</v>
      </c>
      <c r="AW99" s="4">
        <f t="shared" si="133"/>
        <v>5.5911452218439517E-3</v>
      </c>
      <c r="AY99" s="2">
        <f t="shared" si="125"/>
        <v>0.23967984605685619</v>
      </c>
      <c r="AZ99" s="2">
        <f t="shared" si="125"/>
        <v>0.23630677249754237</v>
      </c>
      <c r="BA99" s="2">
        <f t="shared" si="125"/>
        <v>0.24126270969029123</v>
      </c>
      <c r="BB99" s="2">
        <f t="shared" si="125"/>
        <v>0.26579707023515758</v>
      </c>
      <c r="BC99" s="2">
        <f t="shared" si="125"/>
        <v>0.24125533218614351</v>
      </c>
      <c r="BD99" s="2">
        <f t="shared" si="125"/>
        <v>0.23028728256627498</v>
      </c>
      <c r="BE99" s="2">
        <f t="shared" si="125"/>
        <v>0.23211596107748286</v>
      </c>
      <c r="BF99" s="2">
        <f t="shared" si="125"/>
        <v>0.22310973196355344</v>
      </c>
      <c r="BG99" s="2">
        <f t="shared" si="125"/>
        <v>0.22549665955607925</v>
      </c>
      <c r="BH99" s="2">
        <f t="shared" si="125"/>
        <v>0.23570608745127852</v>
      </c>
      <c r="BI99" s="2">
        <f t="shared" si="125"/>
        <v>0.23086085335662412</v>
      </c>
      <c r="BJ99" s="2">
        <f t="shared" si="125"/>
        <v>0.22076428102369738</v>
      </c>
      <c r="BK99" s="2">
        <f t="shared" si="125"/>
        <v>0.22982891864069749</v>
      </c>
      <c r="BL99" s="2">
        <f t="shared" si="125"/>
        <v>0.22814132125020659</v>
      </c>
      <c r="BM99" s="2">
        <f t="shared" si="125"/>
        <v>0.24097066762169583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0.51790140159420295</v>
      </c>
      <c r="DL99" s="2">
        <f t="shared" si="134"/>
        <v>0.28748413389355743</v>
      </c>
      <c r="DM99" s="2">
        <f t="shared" si="134"/>
        <v>0.30256707046722831</v>
      </c>
      <c r="DN99" s="2">
        <f t="shared" si="134"/>
        <v>0.29642324324324321</v>
      </c>
      <c r="DO99" s="2">
        <f t="shared" si="134"/>
        <v>0.28805655684429365</v>
      </c>
      <c r="DP99" s="2">
        <f t="shared" si="134"/>
        <v>0.28858915602240898</v>
      </c>
      <c r="DQ99" s="2">
        <f t="shared" si="134"/>
        <v>0.29585214616755789</v>
      </c>
      <c r="DR99" s="2">
        <f t="shared" si="134"/>
        <v>0.2782071862745098</v>
      </c>
      <c r="DS99" s="2">
        <f t="shared" si="134"/>
        <v>0.28223643163489737</v>
      </c>
      <c r="DT99" s="2">
        <f t="shared" si="134"/>
        <v>0.32258182679618774</v>
      </c>
      <c r="DU99" s="2">
        <f t="shared" si="134"/>
        <v>0.28793593108504401</v>
      </c>
      <c r="DV99" s="2">
        <f t="shared" si="134"/>
        <v>0.29326490854105569</v>
      </c>
      <c r="DW99" s="2">
        <f t="shared" si="134"/>
        <v>0.29722743761140824</v>
      </c>
      <c r="DX99" s="2">
        <f t="shared" si="134"/>
        <v>0.2697127531194296</v>
      </c>
      <c r="DY99" s="2">
        <f t="shared" si="134"/>
        <v>0.28627520152788388</v>
      </c>
      <c r="EA99" s="2">
        <f t="shared" si="94"/>
        <v>0.2364334915881561</v>
      </c>
      <c r="EB99" s="2">
        <f t="shared" si="94"/>
        <v>0.23453651170464287</v>
      </c>
      <c r="EC99" s="2">
        <f t="shared" si="94"/>
        <v>0.23859931466346154</v>
      </c>
      <c r="ED99" s="2">
        <f t="shared" si="94"/>
        <v>0.26451917947030701</v>
      </c>
      <c r="EE99" s="2">
        <f t="shared" si="94"/>
        <v>0.23926779070668058</v>
      </c>
      <c r="EF99" s="2">
        <f t="shared" si="94"/>
        <v>0.22838738685204982</v>
      </c>
      <c r="EG99" s="2">
        <f t="shared" si="94"/>
        <v>0.23033804409503944</v>
      </c>
      <c r="EH99" s="2">
        <f t="shared" si="94"/>
        <v>0.22151174575871324</v>
      </c>
      <c r="EI99" s="2">
        <f t="shared" si="94"/>
        <v>0.2240194799137793</v>
      </c>
      <c r="EJ99" s="2">
        <f t="shared" si="94"/>
        <v>0.23359543868131871</v>
      </c>
      <c r="EK99" s="2">
        <f t="shared" si="94"/>
        <v>0.22936174238783971</v>
      </c>
      <c r="EL99" s="2">
        <f t="shared" si="94"/>
        <v>0.21892695977209053</v>
      </c>
      <c r="EM99" s="2">
        <f t="shared" si="135"/>
        <v>0.22793278790266036</v>
      </c>
      <c r="EN99" s="2">
        <f t="shared" si="135"/>
        <v>0.22694876871295322</v>
      </c>
      <c r="EO99" s="2">
        <f t="shared" si="135"/>
        <v>0.2390114984022198</v>
      </c>
      <c r="EQ99" s="2">
        <f t="shared" si="136"/>
        <v>0.22776209180405385</v>
      </c>
      <c r="ER99" s="2">
        <f t="shared" si="136"/>
        <v>0.23048903388048633</v>
      </c>
      <c r="ES99" s="2">
        <f t="shared" si="136"/>
        <v>0.233044387501321</v>
      </c>
      <c r="ET99" s="2">
        <f t="shared" si="136"/>
        <v>0.25599027339793651</v>
      </c>
      <c r="EU99" s="2">
        <f t="shared" si="136"/>
        <v>0.23539623861918216</v>
      </c>
      <c r="EV99" s="2">
        <f t="shared" si="136"/>
        <v>0.22581931023794014</v>
      </c>
      <c r="EW99" s="2">
        <f t="shared" si="136"/>
        <v>0.22880639236371064</v>
      </c>
      <c r="EX99" s="2">
        <f t="shared" si="136"/>
        <v>0.22155790304574449</v>
      </c>
      <c r="EY99" s="2">
        <f t="shared" si="136"/>
        <v>0.22290214291057694</v>
      </c>
      <c r="EZ99" s="2">
        <f t="shared" si="136"/>
        <v>0.23191062532949855</v>
      </c>
      <c r="FA99" s="2">
        <f t="shared" si="136"/>
        <v>0.22651654541707433</v>
      </c>
      <c r="FB99" s="2">
        <f t="shared" si="136"/>
        <v>0.21954623206071455</v>
      </c>
      <c r="FC99" s="2">
        <f t="shared" si="136"/>
        <v>0.22866077672740664</v>
      </c>
      <c r="FD99" s="2">
        <f t="shared" si="136"/>
        <v>0.22787821589097815</v>
      </c>
      <c r="FE99" s="2">
        <f t="shared" si="136"/>
        <v>0.2401670259023006</v>
      </c>
      <c r="FG99" s="2">
        <f t="shared" si="137"/>
        <v>0.98830584353836903</v>
      </c>
      <c r="FH99" s="2">
        <f t="shared" si="137"/>
        <v>0.96646739710821339</v>
      </c>
      <c r="FI99" s="2">
        <f t="shared" si="137"/>
        <v>0.95832756476855807</v>
      </c>
      <c r="FJ99" s="2">
        <f t="shared" si="137"/>
        <v>0.95980162237655198</v>
      </c>
      <c r="FK99" s="2">
        <f t="shared" si="137"/>
        <v>0.95922635681011859</v>
      </c>
      <c r="FL99" s="2">
        <f t="shared" si="137"/>
        <v>0.96841624016094585</v>
      </c>
      <c r="FM99" s="2">
        <f t="shared" si="137"/>
        <v>0.97284535893595603</v>
      </c>
      <c r="FN99" s="2">
        <f t="shared" si="137"/>
        <v>0.97181521559328388</v>
      </c>
      <c r="FO99" s="2">
        <f t="shared" si="137"/>
        <v>0.97460591784090278</v>
      </c>
      <c r="FP99" s="2">
        <f t="shared" si="137"/>
        <v>0.97626164972191032</v>
      </c>
      <c r="FQ99" s="2">
        <f t="shared" si="137"/>
        <v>0.97436407723372775</v>
      </c>
      <c r="FR99" s="2">
        <f t="shared" si="137"/>
        <v>0.97528997885145574</v>
      </c>
      <c r="FS99" s="2">
        <f t="shared" si="137"/>
        <v>0.97264238044874418</v>
      </c>
      <c r="FT99" s="2">
        <f t="shared" si="137"/>
        <v>0.97212182543399017</v>
      </c>
      <c r="FU99" s="2">
        <f t="shared" si="137"/>
        <v>0.95855620282560638</v>
      </c>
      <c r="FW99" s="2">
        <f t="shared" si="127"/>
        <v>5.209690587873037E-3</v>
      </c>
      <c r="FX99" s="2">
        <f t="shared" si="127"/>
        <v>1.2874180544312378E-3</v>
      </c>
      <c r="FY99" s="2">
        <f t="shared" si="127"/>
        <v>4.1353085943526325E-4</v>
      </c>
      <c r="FZ99" s="2">
        <f t="shared" si="127"/>
        <v>5.3944062432540645E-4</v>
      </c>
      <c r="GA99" s="2">
        <f t="shared" si="127"/>
        <v>4.5311613199060756E-4</v>
      </c>
      <c r="GB99" s="2">
        <f t="shared" si="127"/>
        <v>5.8507021534097816E-4</v>
      </c>
      <c r="GC99" s="2">
        <f t="shared" si="127"/>
        <v>7.14877897209634E-4</v>
      </c>
      <c r="GD99" s="2">
        <f t="shared" si="127"/>
        <v>8.1107580360991469E-4</v>
      </c>
      <c r="GE99" s="2">
        <f t="shared" si="127"/>
        <v>1.0618217734605034E-3</v>
      </c>
      <c r="GF99" s="2">
        <f t="shared" si="127"/>
        <v>1.0335157251245956E-3</v>
      </c>
      <c r="GG99" s="2">
        <f t="shared" si="127"/>
        <v>8.7600569653496438E-4</v>
      </c>
      <c r="GH99" s="2">
        <f t="shared" si="127"/>
        <v>6.9269268815313253E-4</v>
      </c>
      <c r="GI99" s="2">
        <f t="shared" si="127"/>
        <v>5.4131925415328529E-4</v>
      </c>
      <c r="GJ99" s="2">
        <f t="shared" si="127"/>
        <v>3.98855190760359E-4</v>
      </c>
      <c r="GK99" s="2">
        <f t="shared" si="127"/>
        <v>3.3049271887755773E-4</v>
      </c>
      <c r="GM99" s="82">
        <f t="shared" si="128"/>
        <v>1.3939405764150817E-14</v>
      </c>
      <c r="GN99" s="82">
        <f t="shared" si="128"/>
        <v>1.4649774934415317E-7</v>
      </c>
      <c r="GO99" s="82">
        <f t="shared" si="128"/>
        <v>4.3634435762384585E-6</v>
      </c>
      <c r="GP99" s="82">
        <f t="shared" si="128"/>
        <v>3.8848997201020904E-10</v>
      </c>
      <c r="GQ99" s="82">
        <f t="shared" si="128"/>
        <v>2.863271239556061E-10</v>
      </c>
      <c r="GR99" s="82">
        <f t="shared" si="128"/>
        <v>5.9684741078294039E-18</v>
      </c>
      <c r="GS99" s="82">
        <f t="shared" si="128"/>
        <v>4.2316755332817325E-20</v>
      </c>
      <c r="GT99" s="82">
        <f t="shared" si="128"/>
        <v>2.377139968098791E-17</v>
      </c>
      <c r="GU99" s="82">
        <f t="shared" si="128"/>
        <v>4.8195122697083147E-21</v>
      </c>
      <c r="GV99" s="82">
        <f t="shared" si="128"/>
        <v>5.2468749635229533E-20</v>
      </c>
      <c r="GW99" s="82">
        <f t="shared" si="128"/>
        <v>1.204590137425207E-19</v>
      </c>
      <c r="GX99" s="82">
        <f t="shared" si="128"/>
        <v>6.0439187583376082E-15</v>
      </c>
      <c r="GY99" s="82">
        <f t="shared" si="128"/>
        <v>6.5820034987068297E-11</v>
      </c>
      <c r="GZ99" s="82">
        <f t="shared" si="128"/>
        <v>2.8416151029168648E-12</v>
      </c>
      <c r="HA99" s="82">
        <f t="shared" si="128"/>
        <v>8.2832701633518783E-13</v>
      </c>
      <c r="HC99" s="82">
        <f t="shared" si="73"/>
        <v>0.4861114150078536</v>
      </c>
      <c r="HD99" s="82">
        <f t="shared" si="73"/>
        <v>9.1002697092973026E-2</v>
      </c>
      <c r="HE99" s="82">
        <f t="shared" si="73"/>
        <v>5.5650556822638066E-2</v>
      </c>
      <c r="HF99" s="82">
        <f t="shared" si="73"/>
        <v>8.4510707698946919E-2</v>
      </c>
      <c r="HG99" s="82">
        <f t="shared" si="87"/>
        <v>7.4394263644298853E-2</v>
      </c>
      <c r="HH99" s="82">
        <f t="shared" si="87"/>
        <v>0.20507024616145267</v>
      </c>
      <c r="HI99" s="82">
        <f t="shared" si="87"/>
        <v>0.23555483162028024</v>
      </c>
      <c r="HJ99" s="82">
        <f t="shared" si="87"/>
        <v>0.24265951384492013</v>
      </c>
      <c r="HK99" s="82">
        <f t="shared" si="87"/>
        <v>0.34867684705640961</v>
      </c>
      <c r="HL99" s="82">
        <f t="shared" si="87"/>
        <v>0.44534483377635115</v>
      </c>
      <c r="HM99" s="82">
        <f t="shared" si="87"/>
        <v>0.39516529877139939</v>
      </c>
      <c r="HN99" s="82">
        <f t="shared" si="87"/>
        <v>0.30498892640013403</v>
      </c>
      <c r="HO99" s="82">
        <f t="shared" si="87"/>
        <v>0.20638170908621811</v>
      </c>
      <c r="HP99" s="82">
        <f t="shared" si="87"/>
        <v>0.19529990195838093</v>
      </c>
      <c r="HQ99" s="82">
        <f t="shared" si="87"/>
        <v>0.1319406982652675</v>
      </c>
      <c r="HS99" s="82">
        <f t="shared" si="129"/>
        <v>2.4092963375219068E-5</v>
      </c>
      <c r="HT99" s="82">
        <f t="shared" si="129"/>
        <v>7.4786315720220071E-13</v>
      </c>
      <c r="HU99" s="82">
        <f t="shared" si="129"/>
        <v>1.881435879936465E-14</v>
      </c>
      <c r="HV99" s="82">
        <f t="shared" si="129"/>
        <v>1.4802732383496187E-15</v>
      </c>
      <c r="HW99" s="82">
        <f t="shared" si="129"/>
        <v>1.3022255759709203E-17</v>
      </c>
      <c r="HX99" s="82">
        <f t="shared" si="129"/>
        <v>2.865501045981647E-15</v>
      </c>
      <c r="HY99" s="82">
        <f t="shared" si="129"/>
        <v>3.3752163926927955E-15</v>
      </c>
      <c r="HZ99" s="82">
        <f t="shared" si="129"/>
        <v>3.5646223651040515E-14</v>
      </c>
      <c r="IA99" s="82">
        <f t="shared" si="129"/>
        <v>1.8797564337106541E-13</v>
      </c>
      <c r="IB99" s="82">
        <f t="shared" si="129"/>
        <v>4.8874849696331279E-13</v>
      </c>
      <c r="IC99" s="82">
        <f t="shared" si="129"/>
        <v>1.3664392425146161E-13</v>
      </c>
      <c r="ID99" s="82">
        <f t="shared" si="129"/>
        <v>6.9175005006581282E-14</v>
      </c>
      <c r="IE99" s="82">
        <f t="shared" si="129"/>
        <v>2.2018289067778273E-13</v>
      </c>
      <c r="IF99" s="82">
        <f t="shared" si="129"/>
        <v>1.5736684307824309E-14</v>
      </c>
      <c r="IG99" s="82">
        <f t="shared" si="129"/>
        <v>1.2289661583626701E-12</v>
      </c>
      <c r="II99" s="82">
        <f t="shared" si="130"/>
        <v>4.5505409391128236E-47</v>
      </c>
      <c r="IJ99" s="82">
        <f t="shared" si="130"/>
        <v>9.5730206994051131E-82</v>
      </c>
      <c r="IK99" s="82">
        <f t="shared" si="130"/>
        <v>1.4223768542806257E-92</v>
      </c>
      <c r="IL99" s="82">
        <f t="shared" si="130"/>
        <v>1.1246430704817787E-102</v>
      </c>
      <c r="IM99" s="82">
        <f t="shared" si="130"/>
        <v>2.5163363468618705E-120</v>
      </c>
      <c r="IN99" s="82">
        <f t="shared" si="130"/>
        <v>3.2459016250816135E-106</v>
      </c>
      <c r="IO99" s="82">
        <f t="shared" si="130"/>
        <v>7.4212564245072504E-107</v>
      </c>
      <c r="IP99" s="82">
        <f t="shared" si="130"/>
        <v>1.6871355840743668E-98</v>
      </c>
      <c r="IQ99" s="82">
        <f t="shared" si="130"/>
        <v>3.2033376601735526E-95</v>
      </c>
      <c r="IR99" s="82">
        <f t="shared" si="130"/>
        <v>3.3948116950580399E-94</v>
      </c>
      <c r="IS99" s="82">
        <f t="shared" si="130"/>
        <v>2.083333904349192E-98</v>
      </c>
      <c r="IT99" s="82">
        <f t="shared" si="130"/>
        <v>2.4715180075999276E-98</v>
      </c>
      <c r="IU99" s="82">
        <f t="shared" si="130"/>
        <v>9.9235064112563172E-91</v>
      </c>
      <c r="IV99" s="82">
        <f t="shared" si="130"/>
        <v>1.1272962148478039E-61</v>
      </c>
      <c r="IW99" s="82">
        <f t="shared" si="130"/>
        <v>3.6605484315040018E-46</v>
      </c>
      <c r="IY99" s="82">
        <f t="shared" si="131"/>
        <v>0.48613550797124278</v>
      </c>
      <c r="IZ99" s="82">
        <f t="shared" si="131"/>
        <v>9.1002843591470234E-2</v>
      </c>
      <c r="JA99" s="82">
        <f t="shared" si="131"/>
        <v>5.5654920266233116E-2</v>
      </c>
      <c r="JB99" s="82">
        <f t="shared" si="131"/>
        <v>8.451070808743838E-2</v>
      </c>
      <c r="JC99" s="82">
        <f t="shared" si="131"/>
        <v>7.4394263930625995E-2</v>
      </c>
      <c r="JD99" s="82">
        <f t="shared" si="131"/>
        <v>0.20507024616145553</v>
      </c>
      <c r="JE99" s="82">
        <f t="shared" si="131"/>
        <v>0.23555483162028362</v>
      </c>
      <c r="JF99" s="82">
        <f t="shared" si="131"/>
        <v>0.24265951384495579</v>
      </c>
      <c r="JG99" s="82">
        <f t="shared" si="131"/>
        <v>0.34867684705659757</v>
      </c>
      <c r="JH99" s="82">
        <f t="shared" si="131"/>
        <v>0.44534483377683992</v>
      </c>
      <c r="JI99" s="82">
        <f t="shared" si="131"/>
        <v>0.39516529877153606</v>
      </c>
      <c r="JJ99" s="82">
        <f t="shared" si="131"/>
        <v>0.30498892640020925</v>
      </c>
      <c r="JK99" s="82">
        <f t="shared" si="131"/>
        <v>0.20638170915225834</v>
      </c>
      <c r="JL99" s="82">
        <f t="shared" si="131"/>
        <v>0.19529990196123828</v>
      </c>
      <c r="JM99" s="82">
        <f t="shared" si="131"/>
        <v>0.1319406982673248</v>
      </c>
    </row>
    <row r="100" spans="2:273" x14ac:dyDescent="0.25">
      <c r="B100" s="2">
        <v>73</v>
      </c>
      <c r="C100" s="37">
        <v>0.38604699999999997</v>
      </c>
      <c r="D100" s="37">
        <v>0.36244500000000002</v>
      </c>
      <c r="E100" s="37">
        <v>0.307564</v>
      </c>
      <c r="F100" s="37">
        <v>0.36938100000000001</v>
      </c>
      <c r="G100" s="37">
        <v>0.34703600000000001</v>
      </c>
      <c r="H100" s="37">
        <v>0.45444899999999999</v>
      </c>
      <c r="I100" s="37">
        <v>0.473769</v>
      </c>
      <c r="J100" s="37">
        <v>0.47017700000000001</v>
      </c>
      <c r="K100" s="37">
        <v>0.50373599999999996</v>
      </c>
      <c r="L100" s="37">
        <v>0.53384100000000001</v>
      </c>
      <c r="M100" s="37">
        <v>0.52082200000000001</v>
      </c>
      <c r="N100" s="37">
        <v>0.49571500000000002</v>
      </c>
      <c r="O100" s="37">
        <v>0.44303399999999998</v>
      </c>
      <c r="P100" s="37">
        <v>0.41848299999999999</v>
      </c>
      <c r="Q100" s="37">
        <v>0.36338500000000001</v>
      </c>
      <c r="S100" s="4">
        <f t="shared" si="132"/>
        <v>0.36183068879401448</v>
      </c>
      <c r="T100" s="4">
        <f t="shared" si="132"/>
        <v>0.34665168399440183</v>
      </c>
      <c r="U100" s="4">
        <f t="shared" si="132"/>
        <v>0.31785263389250273</v>
      </c>
      <c r="V100" s="4">
        <f t="shared" si="132"/>
        <v>0.37114375144560502</v>
      </c>
      <c r="W100" s="4">
        <f t="shared" si="132"/>
        <v>0.34584872535852346</v>
      </c>
      <c r="X100" s="4">
        <f t="shared" si="132"/>
        <v>0.43640644005689827</v>
      </c>
      <c r="Y100" s="4">
        <f t="shared" si="132"/>
        <v>0.45348750980329244</v>
      </c>
      <c r="Z100" s="4">
        <f t="shared" si="132"/>
        <v>0.44804000816700473</v>
      </c>
      <c r="AA100" s="4">
        <f t="shared" si="132"/>
        <v>0.49890281978007356</v>
      </c>
      <c r="AB100" s="4">
        <f t="shared" si="132"/>
        <v>0.54048456547826973</v>
      </c>
      <c r="AC100" s="4">
        <f t="shared" si="132"/>
        <v>0.52320858052966579</v>
      </c>
      <c r="AD100" s="4">
        <f t="shared" si="132"/>
        <v>0.48664688970571929</v>
      </c>
      <c r="AE100" s="4">
        <f t="shared" si="132"/>
        <v>0.42802192599413713</v>
      </c>
      <c r="AF100" s="4">
        <f t="shared" si="132"/>
        <v>0.40704656862239674</v>
      </c>
      <c r="AG100" s="4">
        <f t="shared" si="132"/>
        <v>0.35354224778311316</v>
      </c>
      <c r="AI100" s="4">
        <f t="shared" si="133"/>
        <v>2.4216311205985497E-2</v>
      </c>
      <c r="AJ100" s="4">
        <f t="shared" si="133"/>
        <v>1.579331600559819E-2</v>
      </c>
      <c r="AK100" s="4">
        <f t="shared" si="133"/>
        <v>-1.028863389250273E-2</v>
      </c>
      <c r="AL100" s="4">
        <f t="shared" si="133"/>
        <v>-1.7627514456050042E-3</v>
      </c>
      <c r="AM100" s="4">
        <f t="shared" si="133"/>
        <v>1.1872746414765545E-3</v>
      </c>
      <c r="AN100" s="4">
        <f t="shared" si="133"/>
        <v>1.8042559943101721E-2</v>
      </c>
      <c r="AO100" s="4">
        <f t="shared" si="133"/>
        <v>2.0281490196707552E-2</v>
      </c>
      <c r="AP100" s="4">
        <f t="shared" si="133"/>
        <v>2.2136991832995279E-2</v>
      </c>
      <c r="AQ100" s="4">
        <f t="shared" si="133"/>
        <v>4.8331802199264029E-3</v>
      </c>
      <c r="AR100" s="4">
        <f t="shared" si="133"/>
        <v>-6.6435654782697195E-3</v>
      </c>
      <c r="AS100" s="4">
        <f t="shared" si="133"/>
        <v>-2.3865805296657827E-3</v>
      </c>
      <c r="AT100" s="4">
        <f t="shared" si="133"/>
        <v>9.068110294280729E-3</v>
      </c>
      <c r="AU100" s="4">
        <f t="shared" si="133"/>
        <v>1.5012074005862852E-2</v>
      </c>
      <c r="AV100" s="4">
        <f t="shared" si="133"/>
        <v>1.1436431377603251E-2</v>
      </c>
      <c r="AW100" s="4">
        <f t="shared" si="133"/>
        <v>9.842752216886852E-3</v>
      </c>
      <c r="AY100" s="2">
        <f t="shared" si="125"/>
        <v>0.23893601639899362</v>
      </c>
      <c r="AZ100" s="2">
        <f t="shared" si="125"/>
        <v>0.23582790297592046</v>
      </c>
      <c r="BA100" s="2">
        <f t="shared" si="125"/>
        <v>0.24065829576305134</v>
      </c>
      <c r="BB100" s="2">
        <f t="shared" si="125"/>
        <v>0.26502278205956986</v>
      </c>
      <c r="BC100" s="2">
        <f t="shared" si="125"/>
        <v>0.24075729513650376</v>
      </c>
      <c r="BD100" s="2">
        <f t="shared" si="125"/>
        <v>0.22976673018975838</v>
      </c>
      <c r="BE100" s="2">
        <f t="shared" si="125"/>
        <v>0.23151452169353706</v>
      </c>
      <c r="BF100" s="2">
        <f t="shared" si="125"/>
        <v>0.22264412168922015</v>
      </c>
      <c r="BG100" s="2">
        <f t="shared" si="125"/>
        <v>0.22507729847329999</v>
      </c>
      <c r="BH100" s="2">
        <f t="shared" si="125"/>
        <v>0.23512905800876771</v>
      </c>
      <c r="BI100" s="2">
        <f t="shared" si="125"/>
        <v>0.23033503670457503</v>
      </c>
      <c r="BJ100" s="2">
        <f t="shared" si="125"/>
        <v>0.22033880171767886</v>
      </c>
      <c r="BK100" s="2">
        <f t="shared" si="125"/>
        <v>0.22936489863825346</v>
      </c>
      <c r="BL100" s="2">
        <f t="shared" si="125"/>
        <v>0.2277770095301756</v>
      </c>
      <c r="BM100" s="2">
        <f t="shared" si="125"/>
        <v>0.24059995114591184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0.52175180768115947</v>
      </c>
      <c r="DL100" s="2">
        <f t="shared" si="134"/>
        <v>0.28814444593837529</v>
      </c>
      <c r="DM100" s="2">
        <f t="shared" si="134"/>
        <v>0.30334986519312829</v>
      </c>
      <c r="DN100" s="2">
        <f t="shared" si="134"/>
        <v>0.29698381081081077</v>
      </c>
      <c r="DO100" s="2">
        <f t="shared" si="134"/>
        <v>0.28851300109421163</v>
      </c>
      <c r="DP100" s="2">
        <f t="shared" si="134"/>
        <v>0.28931387002801118</v>
      </c>
      <c r="DQ100" s="2">
        <f t="shared" si="134"/>
        <v>0.29673150646167551</v>
      </c>
      <c r="DR100" s="2">
        <f t="shared" si="134"/>
        <v>0.27872983299910875</v>
      </c>
      <c r="DS100" s="2">
        <f t="shared" si="134"/>
        <v>0.2827256992302053</v>
      </c>
      <c r="DT100" s="2">
        <f t="shared" si="134"/>
        <v>0.32365209640762466</v>
      </c>
      <c r="DU100" s="2">
        <f t="shared" si="134"/>
        <v>0.28851120032991207</v>
      </c>
      <c r="DV100" s="2">
        <f t="shared" si="134"/>
        <v>0.29400843291788853</v>
      </c>
      <c r="DW100" s="2">
        <f t="shared" si="134"/>
        <v>0.29801687778520503</v>
      </c>
      <c r="DX100" s="2">
        <f t="shared" si="134"/>
        <v>0.26999366321301249</v>
      </c>
      <c r="DY100" s="2">
        <f t="shared" si="134"/>
        <v>0.28698159893048125</v>
      </c>
      <c r="EA100" s="2">
        <f t="shared" si="94"/>
        <v>0.23593247148384922</v>
      </c>
      <c r="EB100" s="2">
        <f t="shared" si="94"/>
        <v>0.23417816542388734</v>
      </c>
      <c r="EC100" s="2">
        <f t="shared" si="94"/>
        <v>0.2381746033653846</v>
      </c>
      <c r="ED100" s="2">
        <f t="shared" si="94"/>
        <v>0.26380705565592544</v>
      </c>
      <c r="EE100" s="2">
        <f t="shared" si="94"/>
        <v>0.23890790489029201</v>
      </c>
      <c r="EF100" s="2">
        <f t="shared" si="94"/>
        <v>0.22799719010993208</v>
      </c>
      <c r="EG100" s="2">
        <f t="shared" si="94"/>
        <v>0.22985550468054511</v>
      </c>
      <c r="EH100" s="2">
        <f t="shared" si="94"/>
        <v>0.22116059710090391</v>
      </c>
      <c r="EI100" s="2">
        <f t="shared" si="94"/>
        <v>0.22370867234080294</v>
      </c>
      <c r="EJ100" s="2">
        <f t="shared" si="94"/>
        <v>0.2331678534798535</v>
      </c>
      <c r="EK100" s="2">
        <f t="shared" si="94"/>
        <v>0.22894177833721002</v>
      </c>
      <c r="EL100" s="2">
        <f t="shared" si="94"/>
        <v>0.2186360670531011</v>
      </c>
      <c r="EM100" s="2">
        <f t="shared" si="135"/>
        <v>0.22760339257166429</v>
      </c>
      <c r="EN100" s="2">
        <f t="shared" si="135"/>
        <v>0.22667245957588572</v>
      </c>
      <c r="EO100" s="2">
        <f t="shared" si="135"/>
        <v>0.2387706477327674</v>
      </c>
      <c r="EQ100" s="2">
        <f t="shared" si="136"/>
        <v>0.22754030926795393</v>
      </c>
      <c r="ER100" s="2">
        <f t="shared" si="136"/>
        <v>0.23024715932412926</v>
      </c>
      <c r="ES100" s="2">
        <f t="shared" si="136"/>
        <v>0.23275810817046436</v>
      </c>
      <c r="ET100" s="2">
        <f t="shared" si="136"/>
        <v>0.25552949215122522</v>
      </c>
      <c r="EU100" s="2">
        <f t="shared" si="136"/>
        <v>0.23515047842716319</v>
      </c>
      <c r="EV100" s="2">
        <f t="shared" si="136"/>
        <v>0.22551474767365484</v>
      </c>
      <c r="EW100" s="2">
        <f t="shared" si="136"/>
        <v>0.22838099357621897</v>
      </c>
      <c r="EX100" s="2">
        <f t="shared" si="136"/>
        <v>0.22120361101934444</v>
      </c>
      <c r="EY100" s="2">
        <f t="shared" si="136"/>
        <v>0.22263485908079089</v>
      </c>
      <c r="EZ100" s="2">
        <f t="shared" si="136"/>
        <v>0.23153839763579925</v>
      </c>
      <c r="FA100" s="2">
        <f t="shared" si="136"/>
        <v>0.22619545204357827</v>
      </c>
      <c r="FB100" s="2">
        <f t="shared" si="136"/>
        <v>0.21923707365202161</v>
      </c>
      <c r="FC100" s="2">
        <f t="shared" si="136"/>
        <v>0.2283093465678448</v>
      </c>
      <c r="FD100" s="2">
        <f t="shared" si="136"/>
        <v>0.2275672863243296</v>
      </c>
      <c r="FE100" s="2">
        <f t="shared" si="136"/>
        <v>0.23986213317293126</v>
      </c>
      <c r="FG100" s="2">
        <f t="shared" si="137"/>
        <v>0.98932381719536333</v>
      </c>
      <c r="FH100" s="2">
        <f t="shared" si="137"/>
        <v>0.96932740302225584</v>
      </c>
      <c r="FI100" s="2">
        <f t="shared" si="137"/>
        <v>0.96185441809939864</v>
      </c>
      <c r="FJ100" s="2">
        <f t="shared" si="137"/>
        <v>0.96320851159716225</v>
      </c>
      <c r="FK100" s="2">
        <f t="shared" si="137"/>
        <v>0.96268010515398228</v>
      </c>
      <c r="FL100" s="2">
        <f t="shared" si="137"/>
        <v>0.97111499643050014</v>
      </c>
      <c r="FM100" s="2">
        <f t="shared" si="137"/>
        <v>0.97517535914698039</v>
      </c>
      <c r="FN100" s="2">
        <f t="shared" si="137"/>
        <v>0.97423126580147223</v>
      </c>
      <c r="FO100" s="2">
        <f t="shared" si="137"/>
        <v>0.97678845785338198</v>
      </c>
      <c r="FP100" s="2">
        <f t="shared" si="137"/>
        <v>0.97830505262135548</v>
      </c>
      <c r="FQ100" s="2">
        <f t="shared" si="137"/>
        <v>0.97656690291388237</v>
      </c>
      <c r="FR100" s="2">
        <f t="shared" si="137"/>
        <v>0.97741508844045255</v>
      </c>
      <c r="FS100" s="2">
        <f t="shared" si="137"/>
        <v>0.97498934944299742</v>
      </c>
      <c r="FT100" s="2">
        <f t="shared" si="137"/>
        <v>0.97451228182327609</v>
      </c>
      <c r="FU100" s="2">
        <f t="shared" si="137"/>
        <v>0.96206447186908406</v>
      </c>
      <c r="FW100" s="2">
        <f t="shared" si="127"/>
        <v>5.7094424494394044E-3</v>
      </c>
      <c r="FX100" s="2">
        <f t="shared" si="127"/>
        <v>1.4114505128820394E-3</v>
      </c>
      <c r="FY100" s="2">
        <f t="shared" si="127"/>
        <v>4.5340948125591315E-4</v>
      </c>
      <c r="FZ100" s="2">
        <f t="shared" si="127"/>
        <v>5.9145410089663886E-4</v>
      </c>
      <c r="GA100" s="2">
        <f t="shared" si="127"/>
        <v>4.9681024057788084E-4</v>
      </c>
      <c r="GB100" s="2">
        <f t="shared" si="127"/>
        <v>6.4148052499154269E-4</v>
      </c>
      <c r="GC100" s="2">
        <f t="shared" si="127"/>
        <v>7.8379396882314082E-4</v>
      </c>
      <c r="GD100" s="2">
        <f t="shared" si="127"/>
        <v>8.8925734868477188E-4</v>
      </c>
      <c r="GE100" s="2">
        <f t="shared" si="127"/>
        <v>1.1641451646746581E-3</v>
      </c>
      <c r="GF100" s="2">
        <f t="shared" si="127"/>
        <v>1.1331144731625993E-3</v>
      </c>
      <c r="GG100" s="2">
        <f t="shared" si="127"/>
        <v>9.6043997393178092E-4</v>
      </c>
      <c r="GH100" s="2">
        <f t="shared" si="127"/>
        <v>7.5947167389243096E-4</v>
      </c>
      <c r="GI100" s="2">
        <f t="shared" si="127"/>
        <v>5.9351376277547716E-4</v>
      </c>
      <c r="GJ100" s="2">
        <f t="shared" si="127"/>
        <v>4.3731919168208739E-4</v>
      </c>
      <c r="GK100" s="2">
        <f t="shared" si="127"/>
        <v>3.6236650605357993E-4</v>
      </c>
      <c r="GM100" s="82">
        <f t="shared" si="128"/>
        <v>1.2542573875657686E-15</v>
      </c>
      <c r="GN100" s="82">
        <f t="shared" si="128"/>
        <v>1.717742714518456E-8</v>
      </c>
      <c r="GO100" s="82">
        <f t="shared" si="128"/>
        <v>5.5314335557819113E-7</v>
      </c>
      <c r="GP100" s="82">
        <f t="shared" si="128"/>
        <v>1.8873258946347459E-11</v>
      </c>
      <c r="GQ100" s="82">
        <f t="shared" si="128"/>
        <v>1.1369351781485744E-11</v>
      </c>
      <c r="GR100" s="82">
        <f t="shared" si="128"/>
        <v>5.5946766551605491E-20</v>
      </c>
      <c r="GS100" s="82">
        <f t="shared" si="128"/>
        <v>2.7782084412169478E-22</v>
      </c>
      <c r="GT100" s="82">
        <f t="shared" si="128"/>
        <v>2.9222485940364637E-19</v>
      </c>
      <c r="GU100" s="82">
        <f t="shared" si="128"/>
        <v>2.9750159593412883E-23</v>
      </c>
      <c r="GV100" s="82">
        <f t="shared" si="128"/>
        <v>5.4244390571958475E-22</v>
      </c>
      <c r="GW100" s="82">
        <f t="shared" si="128"/>
        <v>1.1998228463191215E-21</v>
      </c>
      <c r="GX100" s="82">
        <f t="shared" si="128"/>
        <v>1.6121640927407537E-16</v>
      </c>
      <c r="GY100" s="82">
        <f t="shared" si="128"/>
        <v>4.2006463219158956E-12</v>
      </c>
      <c r="GZ100" s="82">
        <f t="shared" si="128"/>
        <v>1.5075317159722549E-13</v>
      </c>
      <c r="HA100" s="82">
        <f t="shared" si="128"/>
        <v>4.4013041836318545E-14</v>
      </c>
      <c r="HC100" s="82">
        <f t="shared" si="73"/>
        <v>0.39903415162552514</v>
      </c>
      <c r="HD100" s="82">
        <f t="shared" si="73"/>
        <v>0.12167627686314557</v>
      </c>
      <c r="HE100" s="82">
        <f t="shared" si="73"/>
        <v>7.4392630690815614E-2</v>
      </c>
      <c r="HF100" s="82">
        <f t="shared" si="73"/>
        <v>0.11327004562975725</v>
      </c>
      <c r="HG100" s="82">
        <f t="shared" si="87"/>
        <v>0.10218858465047848</v>
      </c>
      <c r="HH100" s="82">
        <f t="shared" si="87"/>
        <v>0.2619578540626144</v>
      </c>
      <c r="HI100" s="82">
        <f t="shared" ref="HI100:HQ128" si="138" xml:space="preserve"> _xlfn.NORM.DIST($B100, I$8, ABS(I$12), TRUE) * _xlfn.NORM.DIST(($B100 - I$8)*I$16, 0, ABS(I$12), TRUE) * 2</f>
        <v>0.30009009360020455</v>
      </c>
      <c r="HJ100" s="82">
        <f t="shared" si="138"/>
        <v>0.30679765038295564</v>
      </c>
      <c r="HK100" s="82">
        <f t="shared" si="138"/>
        <v>0.43043575972890397</v>
      </c>
      <c r="HL100" s="82">
        <f t="shared" si="138"/>
        <v>0.53199931826145141</v>
      </c>
      <c r="HM100" s="82">
        <f t="shared" si="138"/>
        <v>0.47926369962955384</v>
      </c>
      <c r="HN100" s="82">
        <f t="shared" si="138"/>
        <v>0.37655211670936878</v>
      </c>
      <c r="HO100" s="82">
        <f t="shared" si="138"/>
        <v>0.25815735354045666</v>
      </c>
      <c r="HP100" s="82">
        <f t="shared" si="138"/>
        <v>0.24890814591240293</v>
      </c>
      <c r="HQ100" s="82">
        <f t="shared" si="138"/>
        <v>0.1840900211467679</v>
      </c>
      <c r="HS100" s="82">
        <f t="shared" si="129"/>
        <v>4.5592092225001087E-5</v>
      </c>
      <c r="HT100" s="82">
        <f t="shared" si="129"/>
        <v>2.2630281623739463E-12</v>
      </c>
      <c r="HU100" s="82">
        <f t="shared" si="129"/>
        <v>5.5160942496452536E-14</v>
      </c>
      <c r="HV100" s="82">
        <f t="shared" si="129"/>
        <v>5.0193586123710546E-15</v>
      </c>
      <c r="HW100" s="82">
        <f t="shared" si="129"/>
        <v>5.1910020198689199E-17</v>
      </c>
      <c r="HX100" s="82">
        <f t="shared" si="129"/>
        <v>9.9311763383394269E-15</v>
      </c>
      <c r="HY100" s="82">
        <f t="shared" si="129"/>
        <v>1.21107474075743E-14</v>
      </c>
      <c r="HZ100" s="82">
        <f t="shared" si="129"/>
        <v>1.1849177819425325E-13</v>
      </c>
      <c r="IA100" s="82">
        <f t="shared" si="129"/>
        <v>6.1926649003046488E-13</v>
      </c>
      <c r="IB100" s="82">
        <f t="shared" si="129"/>
        <v>1.5605580099724556E-12</v>
      </c>
      <c r="IC100" s="82">
        <f t="shared" si="129"/>
        <v>4.4738128651380885E-13</v>
      </c>
      <c r="ID100" s="82">
        <f t="shared" si="129"/>
        <v>2.2094637723548631E-13</v>
      </c>
      <c r="IE100" s="82">
        <f t="shared" si="129"/>
        <v>6.3374606016550239E-13</v>
      </c>
      <c r="IF100" s="82">
        <f t="shared" si="129"/>
        <v>4.928487625009531E-14</v>
      </c>
      <c r="IG100" s="82">
        <f t="shared" si="129"/>
        <v>3.1590785279433864E-12</v>
      </c>
      <c r="II100" s="82">
        <f t="shared" si="130"/>
        <v>1.7101591132352928E-45</v>
      </c>
      <c r="IJ100" s="82">
        <f t="shared" si="130"/>
        <v>1.5014906584438865E-79</v>
      </c>
      <c r="IK100" s="82">
        <f t="shared" si="130"/>
        <v>1.9229352256944075E-90</v>
      </c>
      <c r="IL100" s="82">
        <f t="shared" si="130"/>
        <v>3.1772861057273523E-100</v>
      </c>
      <c r="IM100" s="82">
        <f t="shared" si="130"/>
        <v>1.6426722623710612E-117</v>
      </c>
      <c r="IN100" s="82">
        <f t="shared" si="130"/>
        <v>1.1908070242183207E-103</v>
      </c>
      <c r="IO100" s="82">
        <f t="shared" si="130"/>
        <v>3.3242247586692449E-104</v>
      </c>
      <c r="IP100" s="82">
        <f t="shared" si="130"/>
        <v>5.1365870364695609E-96</v>
      </c>
      <c r="IQ100" s="82">
        <f t="shared" si="130"/>
        <v>9.9737647609000063E-93</v>
      </c>
      <c r="IR100" s="82">
        <f t="shared" si="130"/>
        <v>9.7073375664733279E-92</v>
      </c>
      <c r="IS100" s="82">
        <f t="shared" si="130"/>
        <v>6.7130867566025484E-96</v>
      </c>
      <c r="IT100" s="82">
        <f t="shared" si="130"/>
        <v>6.5881013131242423E-96</v>
      </c>
      <c r="IU100" s="82">
        <f t="shared" si="130"/>
        <v>1.4411445601518934E-88</v>
      </c>
      <c r="IV100" s="82">
        <f t="shared" si="130"/>
        <v>2.8335244261676073E-60</v>
      </c>
      <c r="IW100" s="82">
        <f t="shared" si="130"/>
        <v>3.7858091517632239E-45</v>
      </c>
      <c r="IY100" s="82">
        <f t="shared" si="131"/>
        <v>0.3990797437177514</v>
      </c>
      <c r="IZ100" s="82">
        <f t="shared" si="131"/>
        <v>0.12167629404283574</v>
      </c>
      <c r="JA100" s="82">
        <f t="shared" si="131"/>
        <v>7.4393183834226356E-2</v>
      </c>
      <c r="JB100" s="82">
        <f t="shared" si="131"/>
        <v>0.11327004564863553</v>
      </c>
      <c r="JC100" s="82">
        <f t="shared" si="131"/>
        <v>0.10218858466184788</v>
      </c>
      <c r="JD100" s="82">
        <f t="shared" si="131"/>
        <v>0.26195785406262434</v>
      </c>
      <c r="JE100" s="82">
        <f t="shared" si="131"/>
        <v>0.30009009360021666</v>
      </c>
      <c r="JF100" s="82">
        <f t="shared" si="131"/>
        <v>0.30679765038307416</v>
      </c>
      <c r="JG100" s="82">
        <f t="shared" si="131"/>
        <v>0.43043575972952325</v>
      </c>
      <c r="JH100" s="82">
        <f t="shared" si="131"/>
        <v>0.53199931826301194</v>
      </c>
      <c r="JI100" s="82">
        <f t="shared" si="131"/>
        <v>0.47926369963000121</v>
      </c>
      <c r="JJ100" s="82">
        <f t="shared" si="131"/>
        <v>0.37655211670958988</v>
      </c>
      <c r="JK100" s="82">
        <f t="shared" si="131"/>
        <v>0.25815735354529107</v>
      </c>
      <c r="JL100" s="82">
        <f t="shared" si="131"/>
        <v>0.24890814591260296</v>
      </c>
      <c r="JM100" s="82">
        <f t="shared" si="131"/>
        <v>0.184090021149971</v>
      </c>
    </row>
    <row r="101" spans="2:273" x14ac:dyDescent="0.25">
      <c r="B101" s="2">
        <v>74</v>
      </c>
      <c r="C101" s="37">
        <v>0.37087199999999998</v>
      </c>
      <c r="D101" s="37">
        <v>0.39474599999999999</v>
      </c>
      <c r="E101" s="37">
        <v>0.326631</v>
      </c>
      <c r="F101" s="37">
        <v>0.40072999999999998</v>
      </c>
      <c r="G101" s="37">
        <v>0.37751600000000002</v>
      </c>
      <c r="H101" s="37">
        <v>0.48801600000000001</v>
      </c>
      <c r="I101" s="37">
        <v>0.49920700000000001</v>
      </c>
      <c r="J101" s="37">
        <v>0.49649199999999999</v>
      </c>
      <c r="K101" s="37">
        <v>0.523034</v>
      </c>
      <c r="L101" s="37">
        <v>0.53457600000000005</v>
      </c>
      <c r="M101" s="37">
        <v>0.53017700000000001</v>
      </c>
      <c r="N101" s="37">
        <v>0.51439100000000004</v>
      </c>
      <c r="O101" s="37">
        <v>0.47179900000000002</v>
      </c>
      <c r="P101" s="37">
        <v>0.44888099999999997</v>
      </c>
      <c r="Q101" s="37">
        <v>0.39158100000000001</v>
      </c>
      <c r="S101" s="4">
        <f t="shared" si="132"/>
        <v>0.3206102141746035</v>
      </c>
      <c r="T101" s="4">
        <f t="shared" si="132"/>
        <v>0.3721040542249513</v>
      </c>
      <c r="U101" s="4">
        <f t="shared" si="132"/>
        <v>0.3365227236506656</v>
      </c>
      <c r="V101" s="4">
        <f t="shared" si="132"/>
        <v>0.39568983335675123</v>
      </c>
      <c r="W101" s="4">
        <f t="shared" si="132"/>
        <v>0.3730224147616783</v>
      </c>
      <c r="X101" s="4">
        <f t="shared" si="132"/>
        <v>0.46995778274869188</v>
      </c>
      <c r="Y101" s="4">
        <f t="shared" si="132"/>
        <v>0.48724053592834704</v>
      </c>
      <c r="Z101" s="4">
        <f t="shared" si="132"/>
        <v>0.48113906403371137</v>
      </c>
      <c r="AA101" s="4">
        <f t="shared" si="132"/>
        <v>0.52742934752717985</v>
      </c>
      <c r="AB101" s="4">
        <f t="shared" si="132"/>
        <v>0.55335459150692712</v>
      </c>
      <c r="AC101" s="4">
        <f t="shared" si="132"/>
        <v>0.54430945566332734</v>
      </c>
      <c r="AD101" s="4">
        <f t="shared" si="132"/>
        <v>0.51675207367606879</v>
      </c>
      <c r="AE101" s="4">
        <f t="shared" si="132"/>
        <v>0.45769041242002084</v>
      </c>
      <c r="AF101" s="4">
        <f t="shared" si="132"/>
        <v>0.43643131435323934</v>
      </c>
      <c r="AG101" s="4">
        <f t="shared" si="132"/>
        <v>0.38101543984410019</v>
      </c>
      <c r="AI101" s="4">
        <f t="shared" si="133"/>
        <v>5.0261785825396477E-2</v>
      </c>
      <c r="AJ101" s="4">
        <f t="shared" si="133"/>
        <v>2.2641945775048689E-2</v>
      </c>
      <c r="AK101" s="4">
        <f t="shared" si="133"/>
        <v>-9.8917236506655959E-3</v>
      </c>
      <c r="AL101" s="4">
        <f t="shared" si="133"/>
        <v>5.0401666432487446E-3</v>
      </c>
      <c r="AM101" s="4">
        <f t="shared" si="133"/>
        <v>4.4935852383217179E-3</v>
      </c>
      <c r="AN101" s="4">
        <f t="shared" si="133"/>
        <v>1.8058217251308128E-2</v>
      </c>
      <c r="AO101" s="4">
        <f t="shared" si="133"/>
        <v>1.1966464071652971E-2</v>
      </c>
      <c r="AP101" s="4">
        <f t="shared" si="133"/>
        <v>1.5352935966288617E-2</v>
      </c>
      <c r="AQ101" s="4">
        <f t="shared" si="133"/>
        <v>-4.3953475271798492E-3</v>
      </c>
      <c r="AR101" s="4">
        <f t="shared" si="133"/>
        <v>-1.8778591506927067E-2</v>
      </c>
      <c r="AS101" s="4">
        <f t="shared" si="133"/>
        <v>-1.4132455663327326E-2</v>
      </c>
      <c r="AT101" s="4">
        <f t="shared" si="133"/>
        <v>-2.3610736760687479E-3</v>
      </c>
      <c r="AU101" s="4">
        <f t="shared" si="133"/>
        <v>1.4108587579979182E-2</v>
      </c>
      <c r="AV101" s="4">
        <f t="shared" si="133"/>
        <v>1.2449685646760633E-2</v>
      </c>
      <c r="AW101" s="4">
        <f t="shared" si="133"/>
        <v>1.0565560155899822E-2</v>
      </c>
      <c r="AY101" s="2">
        <f t="shared" si="125"/>
        <v>0.23820867981426672</v>
      </c>
      <c r="AZ101" s="2">
        <f t="shared" si="125"/>
        <v>0.23535621334985038</v>
      </c>
      <c r="BA101" s="2">
        <f t="shared" si="125"/>
        <v>0.24006444788693818</v>
      </c>
      <c r="BB101" s="2">
        <f t="shared" si="125"/>
        <v>0.26424940604185887</v>
      </c>
      <c r="BC101" s="2">
        <f t="shared" si="125"/>
        <v>0.24026783964092796</v>
      </c>
      <c r="BD101" s="2">
        <f t="shared" si="125"/>
        <v>0.22925416093699522</v>
      </c>
      <c r="BE101" s="2">
        <f t="shared" si="125"/>
        <v>0.23092005862278261</v>
      </c>
      <c r="BF101" s="2">
        <f t="shared" si="125"/>
        <v>0.22218609960834323</v>
      </c>
      <c r="BG101" s="2">
        <f t="shared" si="125"/>
        <v>0.2246654201707487</v>
      </c>
      <c r="BH101" s="2">
        <f t="shared" si="125"/>
        <v>0.23456175386527095</v>
      </c>
      <c r="BI101" s="2">
        <f t="shared" si="125"/>
        <v>0.22981604246427326</v>
      </c>
      <c r="BJ101" s="2">
        <f t="shared" si="125"/>
        <v>0.21992259608629788</v>
      </c>
      <c r="BK101" s="2">
        <f t="shared" si="125"/>
        <v>0.22890969205160808</v>
      </c>
      <c r="BL101" s="2">
        <f t="shared" si="125"/>
        <v>0.22741881268232719</v>
      </c>
      <c r="BM101" s="2">
        <f t="shared" si="125"/>
        <v>0.24023665762019158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0.525602213768116</v>
      </c>
      <c r="DL101" s="2">
        <f t="shared" si="134"/>
        <v>0.28880475798319327</v>
      </c>
      <c r="DM101" s="2">
        <f t="shared" si="134"/>
        <v>0.30413265991902827</v>
      </c>
      <c r="DN101" s="2">
        <f t="shared" si="134"/>
        <v>0.29754437837837833</v>
      </c>
      <c r="DO101" s="2">
        <f t="shared" si="134"/>
        <v>0.28896944534412955</v>
      </c>
      <c r="DP101" s="2">
        <f t="shared" si="134"/>
        <v>0.29003858403361343</v>
      </c>
      <c r="DQ101" s="2">
        <f t="shared" si="134"/>
        <v>0.29761086675579318</v>
      </c>
      <c r="DR101" s="2">
        <f t="shared" si="134"/>
        <v>0.27925247972370765</v>
      </c>
      <c r="DS101" s="2">
        <f t="shared" si="134"/>
        <v>0.28321496682551317</v>
      </c>
      <c r="DT101" s="2">
        <f t="shared" si="134"/>
        <v>0.32472236601906163</v>
      </c>
      <c r="DU101" s="2">
        <f t="shared" si="134"/>
        <v>0.28908646957478012</v>
      </c>
      <c r="DV101" s="2">
        <f t="shared" si="134"/>
        <v>0.29475195729472137</v>
      </c>
      <c r="DW101" s="2">
        <f t="shared" si="134"/>
        <v>0.29880631795900181</v>
      </c>
      <c r="DX101" s="2">
        <f t="shared" si="134"/>
        <v>0.27027457330659538</v>
      </c>
      <c r="DY101" s="2">
        <f t="shared" si="134"/>
        <v>0.28768799633307868</v>
      </c>
      <c r="EA101" s="2">
        <f t="shared" si="94"/>
        <v>0.23543145137954236</v>
      </c>
      <c r="EB101" s="2">
        <f t="shared" si="94"/>
        <v>0.2338198191431318</v>
      </c>
      <c r="EC101" s="2">
        <f t="shared" si="94"/>
        <v>0.23774989206730768</v>
      </c>
      <c r="ED101" s="2">
        <f t="shared" si="94"/>
        <v>0.26309493184154381</v>
      </c>
      <c r="EE101" s="2">
        <f t="shared" si="94"/>
        <v>0.23854801907390347</v>
      </c>
      <c r="EF101" s="2">
        <f t="shared" si="94"/>
        <v>0.22760699336781437</v>
      </c>
      <c r="EG101" s="2">
        <f t="shared" si="94"/>
        <v>0.2293729652660508</v>
      </c>
      <c r="EH101" s="2">
        <f t="shared" si="94"/>
        <v>0.22080944844309461</v>
      </c>
      <c r="EI101" s="2">
        <f t="shared" si="94"/>
        <v>0.22339786476782655</v>
      </c>
      <c r="EJ101" s="2">
        <f t="shared" si="94"/>
        <v>0.23274026827838831</v>
      </c>
      <c r="EK101" s="2">
        <f t="shared" si="94"/>
        <v>0.22852181428658033</v>
      </c>
      <c r="EL101" s="2">
        <f t="shared" si="94"/>
        <v>0.21834517433411169</v>
      </c>
      <c r="EM101" s="2">
        <f t="shared" si="135"/>
        <v>0.22727399724066821</v>
      </c>
      <c r="EN101" s="2">
        <f t="shared" si="135"/>
        <v>0.22639615043881822</v>
      </c>
      <c r="EO101" s="2">
        <f t="shared" si="135"/>
        <v>0.23852979706331504</v>
      </c>
      <c r="EQ101" s="2">
        <f t="shared" si="136"/>
        <v>0.22731852673185401</v>
      </c>
      <c r="ER101" s="2">
        <f t="shared" si="136"/>
        <v>0.23000528476777216</v>
      </c>
      <c r="ES101" s="2">
        <f t="shared" si="136"/>
        <v>0.23247182883960771</v>
      </c>
      <c r="ET101" s="2">
        <f t="shared" si="136"/>
        <v>0.255068710904514</v>
      </c>
      <c r="EU101" s="2">
        <f t="shared" si="136"/>
        <v>0.23490471823514419</v>
      </c>
      <c r="EV101" s="2">
        <f t="shared" si="136"/>
        <v>0.22521018510936955</v>
      </c>
      <c r="EW101" s="2">
        <f t="shared" si="136"/>
        <v>0.22795559478872726</v>
      </c>
      <c r="EX101" s="2">
        <f t="shared" si="136"/>
        <v>0.22084931899294438</v>
      </c>
      <c r="EY101" s="2">
        <f t="shared" si="136"/>
        <v>0.22236757525100487</v>
      </c>
      <c r="EZ101" s="2">
        <f t="shared" si="136"/>
        <v>0.23116616994209996</v>
      </c>
      <c r="FA101" s="2">
        <f t="shared" si="136"/>
        <v>0.22587435867008218</v>
      </c>
      <c r="FB101" s="2">
        <f t="shared" si="136"/>
        <v>0.21892791524332869</v>
      </c>
      <c r="FC101" s="2">
        <f t="shared" si="136"/>
        <v>0.22795791640828295</v>
      </c>
      <c r="FD101" s="2">
        <f t="shared" si="136"/>
        <v>0.22725635675768105</v>
      </c>
      <c r="FE101" s="2">
        <f t="shared" si="136"/>
        <v>0.23955724044356191</v>
      </c>
      <c r="FG101" s="2">
        <f t="shared" si="137"/>
        <v>0.99025405032750913</v>
      </c>
      <c r="FH101" s="2">
        <f t="shared" si="137"/>
        <v>0.97195055767763072</v>
      </c>
      <c r="FI101" s="2">
        <f t="shared" si="137"/>
        <v>0.96509365626009214</v>
      </c>
      <c r="FJ101" s="2">
        <f t="shared" si="137"/>
        <v>0.96633678747231877</v>
      </c>
      <c r="FK101" s="2">
        <f t="shared" si="137"/>
        <v>0.96585171708176032</v>
      </c>
      <c r="FL101" s="2">
        <f t="shared" si="137"/>
        <v>0.97358943943480669</v>
      </c>
      <c r="FM101" s="2">
        <f t="shared" si="137"/>
        <v>0.97731009691924109</v>
      </c>
      <c r="FN101" s="2">
        <f t="shared" si="137"/>
        <v>0.9764452277271064</v>
      </c>
      <c r="FO101" s="2">
        <f t="shared" si="137"/>
        <v>0.97878749831197132</v>
      </c>
      <c r="FP101" s="2">
        <f t="shared" si="137"/>
        <v>0.98017613064656961</v>
      </c>
      <c r="FQ101" s="2">
        <f t="shared" si="137"/>
        <v>0.97858460594457719</v>
      </c>
      <c r="FR101" s="2">
        <f t="shared" si="137"/>
        <v>0.97936130206552829</v>
      </c>
      <c r="FS101" s="2">
        <f t="shared" si="137"/>
        <v>0.97713970772128134</v>
      </c>
      <c r="FT101" s="2">
        <f t="shared" si="137"/>
        <v>0.97670267717608106</v>
      </c>
      <c r="FU101" s="2">
        <f t="shared" si="137"/>
        <v>0.96528651648089381</v>
      </c>
      <c r="FW101" s="2">
        <f t="shared" si="127"/>
        <v>6.2568326648338836E-3</v>
      </c>
      <c r="FX101" s="2">
        <f t="shared" si="127"/>
        <v>1.5474139944483944E-3</v>
      </c>
      <c r="FY101" s="2">
        <f t="shared" si="127"/>
        <v>4.9713186352140005E-4</v>
      </c>
      <c r="FZ101" s="2">
        <f t="shared" si="127"/>
        <v>6.4847952183871513E-4</v>
      </c>
      <c r="GA101" s="2">
        <f t="shared" si="127"/>
        <v>5.4471548746243769E-4</v>
      </c>
      <c r="GB101" s="2">
        <f t="shared" si="127"/>
        <v>7.0332588084991794E-4</v>
      </c>
      <c r="GC101" s="2">
        <f t="shared" si="127"/>
        <v>8.5934801402134833E-4</v>
      </c>
      <c r="GD101" s="2">
        <f t="shared" si="127"/>
        <v>9.7496764727233315E-4</v>
      </c>
      <c r="GE101" s="2">
        <f t="shared" si="127"/>
        <v>1.2763164412081191E-3</v>
      </c>
      <c r="GF101" s="2">
        <f t="shared" si="127"/>
        <v>1.2422995043312268E-3</v>
      </c>
      <c r="GG101" s="2">
        <f t="shared" si="127"/>
        <v>1.0530039171810085E-3</v>
      </c>
      <c r="GH101" s="2">
        <f t="shared" si="127"/>
        <v>8.3268311827334085E-4</v>
      </c>
      <c r="GI101" s="2">
        <f t="shared" si="127"/>
        <v>6.507376380170258E-4</v>
      </c>
      <c r="GJ101" s="2">
        <f t="shared" si="127"/>
        <v>4.7949072787342088E-4</v>
      </c>
      <c r="GK101" s="2">
        <f t="shared" si="127"/>
        <v>3.9731308264948437E-4</v>
      </c>
      <c r="GM101" s="82">
        <f t="shared" si="128"/>
        <v>1.0312112944865558E-16</v>
      </c>
      <c r="GN101" s="82">
        <f t="shared" si="128"/>
        <v>1.7398728987430668E-9</v>
      </c>
      <c r="GO101" s="82">
        <f t="shared" si="128"/>
        <v>5.8920144528017053E-8</v>
      </c>
      <c r="GP101" s="82">
        <f t="shared" si="128"/>
        <v>7.4460511179713438E-13</v>
      </c>
      <c r="GQ101" s="82">
        <f t="shared" si="128"/>
        <v>3.5759463529939543E-13</v>
      </c>
      <c r="GR101" s="82">
        <f t="shared" si="128"/>
        <v>4.0106944342158438E-22</v>
      </c>
      <c r="GS101" s="82">
        <f t="shared" si="128"/>
        <v>1.3838202204996225E-24</v>
      </c>
      <c r="GT101" s="82">
        <f t="shared" si="128"/>
        <v>2.8057308402902817E-21</v>
      </c>
      <c r="GU101" s="82">
        <f t="shared" si="128"/>
        <v>1.4019583909222797E-25</v>
      </c>
      <c r="GV101" s="82">
        <f t="shared" si="128"/>
        <v>4.4542758772843639E-24</v>
      </c>
      <c r="GW101" s="82">
        <f t="shared" si="128"/>
        <v>9.4161083318359323E-24</v>
      </c>
      <c r="GX101" s="82">
        <f t="shared" si="128"/>
        <v>3.530387867039595E-18</v>
      </c>
      <c r="GY101" s="82">
        <f t="shared" si="128"/>
        <v>2.2843174735674488E-13</v>
      </c>
      <c r="GZ101" s="82">
        <f t="shared" si="128"/>
        <v>6.8145062316493191E-15</v>
      </c>
      <c r="HA101" s="82">
        <f t="shared" si="128"/>
        <v>2.0093748733209818E-15</v>
      </c>
      <c r="HC101" s="82">
        <f t="shared" si="73"/>
        <v>0.30177655583507945</v>
      </c>
      <c r="HD101" s="82">
        <f t="shared" si="73"/>
        <v>0.15989567255790679</v>
      </c>
      <c r="HE101" s="82">
        <f t="shared" si="73"/>
        <v>9.800162070994313E-2</v>
      </c>
      <c r="HF101" s="82">
        <f t="shared" si="73"/>
        <v>0.14923570900759392</v>
      </c>
      <c r="HG101" s="82">
        <f t="shared" si="73"/>
        <v>0.13767929561312159</v>
      </c>
      <c r="HH101" s="82">
        <f t="shared" si="73"/>
        <v>0.32890701865393163</v>
      </c>
      <c r="HI101" s="82">
        <f t="shared" si="138"/>
        <v>0.37536006557056772</v>
      </c>
      <c r="HJ101" s="82">
        <f t="shared" si="138"/>
        <v>0.38122585783130308</v>
      </c>
      <c r="HK101" s="82">
        <f t="shared" si="138"/>
        <v>0.51964671525535389</v>
      </c>
      <c r="HL101" s="82">
        <f t="shared" si="138"/>
        <v>0.60984593871103865</v>
      </c>
      <c r="HM101" s="82">
        <f t="shared" si="138"/>
        <v>0.56311105982748277</v>
      </c>
      <c r="HN101" s="82">
        <f t="shared" si="138"/>
        <v>0.45506158692813936</v>
      </c>
      <c r="HO101" s="82">
        <f t="shared" si="138"/>
        <v>0.31825545328246907</v>
      </c>
      <c r="HP101" s="82">
        <f t="shared" si="138"/>
        <v>0.31198177113274916</v>
      </c>
      <c r="HQ101" s="82">
        <f t="shared" si="138"/>
        <v>0.25000028423572918</v>
      </c>
      <c r="HS101" s="82">
        <f t="shared" si="129"/>
        <v>8.4538117334663059E-5</v>
      </c>
      <c r="HT101" s="82">
        <f t="shared" si="129"/>
        <v>6.6920070830209985E-12</v>
      </c>
      <c r="HU101" s="82">
        <f t="shared" si="129"/>
        <v>1.5866105855067984E-13</v>
      </c>
      <c r="HV101" s="82">
        <f t="shared" si="129"/>
        <v>1.6636053606779644E-14</v>
      </c>
      <c r="HW101" s="82">
        <f t="shared" si="129"/>
        <v>2.0168696695331058E-16</v>
      </c>
      <c r="HX101" s="82">
        <f t="shared" si="129"/>
        <v>3.3599030312649099E-14</v>
      </c>
      <c r="HY101" s="82">
        <f t="shared" si="129"/>
        <v>4.2355642584062325E-14</v>
      </c>
      <c r="HZ101" s="82">
        <f t="shared" si="129"/>
        <v>3.843843009559073E-13</v>
      </c>
      <c r="IA101" s="82">
        <f t="shared" si="129"/>
        <v>1.9888606521017917E-12</v>
      </c>
      <c r="IB101" s="82">
        <f t="shared" si="129"/>
        <v>4.8600270995715287E-12</v>
      </c>
      <c r="IC101" s="82">
        <f t="shared" si="129"/>
        <v>1.4287397232214313E-12</v>
      </c>
      <c r="ID101" s="82">
        <f t="shared" si="129"/>
        <v>6.8945077573874165E-13</v>
      </c>
      <c r="IE101" s="82">
        <f t="shared" si="129"/>
        <v>1.7878494987418991E-12</v>
      </c>
      <c r="IF101" s="82">
        <f t="shared" si="129"/>
        <v>1.510791910291128E-13</v>
      </c>
      <c r="IG101" s="82">
        <f t="shared" si="129"/>
        <v>7.9835511990520503E-12</v>
      </c>
      <c r="II101" s="82">
        <f t="shared" si="130"/>
        <v>6.0313532511246796E-44</v>
      </c>
      <c r="IJ101" s="82">
        <f t="shared" si="130"/>
        <v>2.1956466270001527E-77</v>
      </c>
      <c r="IK101" s="82">
        <f t="shared" si="130"/>
        <v>2.4529775404540344E-88</v>
      </c>
      <c r="IL101" s="82">
        <f t="shared" si="130"/>
        <v>8.3761116760655658E-98</v>
      </c>
      <c r="IM101" s="82">
        <f t="shared" si="130"/>
        <v>9.9216162787260538E-115</v>
      </c>
      <c r="IN101" s="82">
        <f t="shared" si="130"/>
        <v>4.0602294422137004E-101</v>
      </c>
      <c r="IO101" s="82">
        <f t="shared" si="130"/>
        <v>1.3775734309737151E-101</v>
      </c>
      <c r="IP101" s="82">
        <f t="shared" si="130"/>
        <v>1.4520911952008882E-93</v>
      </c>
      <c r="IQ101" s="82">
        <f t="shared" si="130"/>
        <v>2.874137056434255E-90</v>
      </c>
      <c r="IR101" s="82">
        <f t="shared" si="130"/>
        <v>2.5728102511647067E-89</v>
      </c>
      <c r="IS101" s="82">
        <f t="shared" si="130"/>
        <v>2.0054064374067733E-93</v>
      </c>
      <c r="IT101" s="82">
        <f t="shared" si="130"/>
        <v>1.6360149164796158E-93</v>
      </c>
      <c r="IU101" s="82">
        <f t="shared" si="130"/>
        <v>1.9689801607263229E-86</v>
      </c>
      <c r="IV101" s="82">
        <f t="shared" si="130"/>
        <v>6.8574118108490754E-59</v>
      </c>
      <c r="IW101" s="82">
        <f t="shared" si="130"/>
        <v>3.8120488930125072E-44</v>
      </c>
      <c r="IY101" s="82">
        <f t="shared" si="131"/>
        <v>0.30186109395241423</v>
      </c>
      <c r="IZ101" s="82">
        <f t="shared" si="131"/>
        <v>0.15989567430447171</v>
      </c>
      <c r="JA101" s="82">
        <f t="shared" si="131"/>
        <v>9.8001679630246322E-2</v>
      </c>
      <c r="JB101" s="82">
        <f t="shared" si="131"/>
        <v>0.14923570900835514</v>
      </c>
      <c r="JC101" s="82">
        <f t="shared" si="131"/>
        <v>0.13767929561347939</v>
      </c>
      <c r="JD101" s="82">
        <f t="shared" si="131"/>
        <v>0.32890701865396521</v>
      </c>
      <c r="JE101" s="82">
        <f t="shared" si="131"/>
        <v>0.37536006557061008</v>
      </c>
      <c r="JF101" s="82">
        <f t="shared" si="131"/>
        <v>0.38122585783168744</v>
      </c>
      <c r="JG101" s="82">
        <f t="shared" si="131"/>
        <v>0.51964671525734274</v>
      </c>
      <c r="JH101" s="82">
        <f t="shared" si="131"/>
        <v>0.60984593871589865</v>
      </c>
      <c r="JI101" s="82">
        <f t="shared" si="131"/>
        <v>0.56311105982891152</v>
      </c>
      <c r="JJ101" s="82">
        <f t="shared" si="131"/>
        <v>0.45506158692882881</v>
      </c>
      <c r="JK101" s="82">
        <f t="shared" si="131"/>
        <v>0.31825545328448535</v>
      </c>
      <c r="JL101" s="82">
        <f t="shared" si="131"/>
        <v>0.31198177113290709</v>
      </c>
      <c r="JM101" s="82">
        <f t="shared" si="131"/>
        <v>0.25000028424371473</v>
      </c>
    </row>
    <row r="102" spans="2:273" x14ac:dyDescent="0.25">
      <c r="B102" s="2">
        <v>75</v>
      </c>
      <c r="C102" s="37">
        <v>0.354599</v>
      </c>
      <c r="D102" s="37">
        <v>0.42761900000000003</v>
      </c>
      <c r="E102" s="37">
        <v>0.34813699999999997</v>
      </c>
      <c r="F102" s="37">
        <v>0.438554</v>
      </c>
      <c r="G102" s="37">
        <v>0.41136200000000001</v>
      </c>
      <c r="H102" s="37">
        <v>0.51414400000000005</v>
      </c>
      <c r="I102" s="37">
        <v>0.52314700000000003</v>
      </c>
      <c r="J102" s="37">
        <v>0.51735500000000001</v>
      </c>
      <c r="K102" s="37">
        <v>0.5292</v>
      </c>
      <c r="L102" s="37">
        <v>0.52968599999999999</v>
      </c>
      <c r="M102" s="37">
        <v>0.52822100000000005</v>
      </c>
      <c r="N102" s="37">
        <v>0.52681900000000004</v>
      </c>
      <c r="O102" s="37">
        <v>0.497002</v>
      </c>
      <c r="P102" s="37">
        <v>0.47428799999999999</v>
      </c>
      <c r="Q102" s="37">
        <v>0.41406100000000001</v>
      </c>
      <c r="S102" s="4">
        <f t="shared" si="132"/>
        <v>0.28777345631205359</v>
      </c>
      <c r="T102" s="4">
        <f t="shared" si="132"/>
        <v>0.400236815822405</v>
      </c>
      <c r="U102" s="4">
        <f t="shared" si="132"/>
        <v>0.35800374675092361</v>
      </c>
      <c r="V102" s="4">
        <f t="shared" si="132"/>
        <v>0.42305404541051522</v>
      </c>
      <c r="W102" s="4">
        <f t="shared" si="132"/>
        <v>0.40376157686798086</v>
      </c>
      <c r="X102" s="4">
        <f t="shared" si="132"/>
        <v>0.5032349485341171</v>
      </c>
      <c r="Y102" s="4">
        <f t="shared" si="132"/>
        <v>0.51927444911446907</v>
      </c>
      <c r="Z102" s="4">
        <f t="shared" si="132"/>
        <v>0.51266824831180913</v>
      </c>
      <c r="AA102" s="4">
        <f t="shared" si="132"/>
        <v>0.54577352920103872</v>
      </c>
      <c r="AB102" s="4">
        <f t="shared" si="132"/>
        <v>0.54266537621560029</v>
      </c>
      <c r="AC102" s="4">
        <f t="shared" si="132"/>
        <v>0.54818489339076859</v>
      </c>
      <c r="AD102" s="4">
        <f t="shared" si="132"/>
        <v>0.53927414718600453</v>
      </c>
      <c r="AE102" s="4">
        <f t="shared" si="132"/>
        <v>0.48712231403067524</v>
      </c>
      <c r="AF102" s="4">
        <f t="shared" si="132"/>
        <v>0.46566797273888622</v>
      </c>
      <c r="AG102" s="4">
        <f t="shared" si="132"/>
        <v>0.40949425023675406</v>
      </c>
      <c r="AI102" s="4">
        <f t="shared" si="133"/>
        <v>6.6825543687946409E-2</v>
      </c>
      <c r="AJ102" s="4">
        <f t="shared" si="133"/>
        <v>2.7382184177595026E-2</v>
      </c>
      <c r="AK102" s="4">
        <f t="shared" si="133"/>
        <v>-9.8667467509236384E-3</v>
      </c>
      <c r="AL102" s="4">
        <f t="shared" si="133"/>
        <v>1.5499954589484777E-2</v>
      </c>
      <c r="AM102" s="4">
        <f t="shared" si="133"/>
        <v>7.6004231320191407E-3</v>
      </c>
      <c r="AN102" s="4">
        <f t="shared" si="133"/>
        <v>1.0909051465882946E-2</v>
      </c>
      <c r="AO102" s="4">
        <f t="shared" si="133"/>
        <v>3.8725508855309565E-3</v>
      </c>
      <c r="AP102" s="4">
        <f t="shared" si="133"/>
        <v>4.6867516881908822E-3</v>
      </c>
      <c r="AQ102" s="4">
        <f t="shared" si="133"/>
        <v>-1.6573529201038717E-2</v>
      </c>
      <c r="AR102" s="4">
        <f t="shared" si="133"/>
        <v>-1.2979376215600302E-2</v>
      </c>
      <c r="AS102" s="4">
        <f t="shared" si="133"/>
        <v>-1.9963893390768539E-2</v>
      </c>
      <c r="AT102" s="4">
        <f t="shared" si="133"/>
        <v>-1.2455147186004489E-2</v>
      </c>
      <c r="AU102" s="4">
        <f t="shared" si="133"/>
        <v>9.8796859693247585E-3</v>
      </c>
      <c r="AV102" s="4">
        <f t="shared" si="133"/>
        <v>8.6200272611137718E-3</v>
      </c>
      <c r="AW102" s="4">
        <f t="shared" si="133"/>
        <v>4.5667497632459475E-3</v>
      </c>
      <c r="AY102" s="2">
        <f t="shared" si="125"/>
        <v>0.23749680213733382</v>
      </c>
      <c r="AZ102" s="2">
        <f t="shared" si="125"/>
        <v>0.23489139403590678</v>
      </c>
      <c r="BA102" s="2">
        <f t="shared" si="125"/>
        <v>0.23948074239875375</v>
      </c>
      <c r="BB102" s="2">
        <f t="shared" si="125"/>
        <v>0.26347725123342169</v>
      </c>
      <c r="BC102" s="2">
        <f t="shared" si="125"/>
        <v>0.23978656300531689</v>
      </c>
      <c r="BD102" s="2">
        <f t="shared" si="125"/>
        <v>0.22874920626125522</v>
      </c>
      <c r="BE102" s="2">
        <f t="shared" si="125"/>
        <v>0.23033228459232166</v>
      </c>
      <c r="BF102" s="2">
        <f t="shared" si="125"/>
        <v>0.22173524189419008</v>
      </c>
      <c r="BG102" s="2">
        <f t="shared" si="125"/>
        <v>0.22426057115661222</v>
      </c>
      <c r="BH102" s="2">
        <f t="shared" si="125"/>
        <v>0.23400364632553647</v>
      </c>
      <c r="BI102" s="2">
        <f t="shared" si="125"/>
        <v>0.22930350839100835</v>
      </c>
      <c r="BJ102" s="2">
        <f t="shared" si="125"/>
        <v>0.21951510257144977</v>
      </c>
      <c r="BK102" s="2">
        <f t="shared" si="125"/>
        <v>0.22846281894867124</v>
      </c>
      <c r="BL102" s="2">
        <f t="shared" si="125"/>
        <v>0.22706635706676681</v>
      </c>
      <c r="BM102" s="2">
        <f t="shared" si="125"/>
        <v>0.23988051813725056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0.52945261985507253</v>
      </c>
      <c r="DL102" s="2">
        <f t="shared" si="134"/>
        <v>0.2894650700280112</v>
      </c>
      <c r="DM102" s="2">
        <f t="shared" si="134"/>
        <v>0.30491545464492825</v>
      </c>
      <c r="DN102" s="2">
        <f t="shared" si="134"/>
        <v>0.29810494594594589</v>
      </c>
      <c r="DO102" s="2">
        <f t="shared" si="134"/>
        <v>0.28942588959404747</v>
      </c>
      <c r="DP102" s="2">
        <f t="shared" si="134"/>
        <v>0.29076329803921569</v>
      </c>
      <c r="DQ102" s="2">
        <f t="shared" si="134"/>
        <v>0.29849022704991079</v>
      </c>
      <c r="DR102" s="2">
        <f t="shared" si="134"/>
        <v>0.2797751264483066</v>
      </c>
      <c r="DS102" s="2">
        <f t="shared" si="134"/>
        <v>0.2837042344208211</v>
      </c>
      <c r="DT102" s="2">
        <f t="shared" si="134"/>
        <v>0.32579263563049854</v>
      </c>
      <c r="DU102" s="2">
        <f t="shared" si="134"/>
        <v>0.28966173881964813</v>
      </c>
      <c r="DV102" s="2">
        <f t="shared" si="134"/>
        <v>0.29549548167155426</v>
      </c>
      <c r="DW102" s="2">
        <f t="shared" si="134"/>
        <v>0.29959575813279865</v>
      </c>
      <c r="DX102" s="2">
        <f t="shared" si="134"/>
        <v>0.27055548340017826</v>
      </c>
      <c r="DY102" s="2">
        <f t="shared" si="134"/>
        <v>0.2883943937356761</v>
      </c>
      <c r="EA102" s="2">
        <f t="shared" si="94"/>
        <v>0.2349304312752355</v>
      </c>
      <c r="EB102" s="2">
        <f t="shared" si="94"/>
        <v>0.23346147286237626</v>
      </c>
      <c r="EC102" s="2">
        <f t="shared" si="94"/>
        <v>0.23732518076923076</v>
      </c>
      <c r="ED102" s="2">
        <f t="shared" si="94"/>
        <v>0.26238280802716218</v>
      </c>
      <c r="EE102" s="2">
        <f t="shared" si="94"/>
        <v>0.23818813325751492</v>
      </c>
      <c r="EF102" s="2">
        <f t="shared" si="94"/>
        <v>0.22721679662569666</v>
      </c>
      <c r="EG102" s="2">
        <f t="shared" si="94"/>
        <v>0.2288904258515565</v>
      </c>
      <c r="EH102" s="2">
        <f t="shared" si="94"/>
        <v>0.22045829978528531</v>
      </c>
      <c r="EI102" s="2">
        <f t="shared" si="94"/>
        <v>0.2230870571948502</v>
      </c>
      <c r="EJ102" s="2">
        <f t="shared" si="94"/>
        <v>0.2323126830769231</v>
      </c>
      <c r="EK102" s="2">
        <f t="shared" si="94"/>
        <v>0.22810185023595067</v>
      </c>
      <c r="EL102" s="2">
        <f t="shared" si="94"/>
        <v>0.21805428161512225</v>
      </c>
      <c r="EM102" s="2">
        <f t="shared" si="135"/>
        <v>0.22694460190967214</v>
      </c>
      <c r="EN102" s="2">
        <f t="shared" si="135"/>
        <v>0.22611984130175072</v>
      </c>
      <c r="EO102" s="2">
        <f t="shared" si="135"/>
        <v>0.23828894639386267</v>
      </c>
      <c r="EQ102" s="2">
        <f t="shared" si="136"/>
        <v>0.2270967441957541</v>
      </c>
      <c r="ER102" s="2">
        <f t="shared" si="136"/>
        <v>0.22976341021141508</v>
      </c>
      <c r="ES102" s="2">
        <f t="shared" si="136"/>
        <v>0.23218554950875106</v>
      </c>
      <c r="ET102" s="2">
        <f t="shared" si="136"/>
        <v>0.25460792965780271</v>
      </c>
      <c r="EU102" s="2">
        <f t="shared" si="136"/>
        <v>0.23465895804312523</v>
      </c>
      <c r="EV102" s="2">
        <f t="shared" si="136"/>
        <v>0.22490562254508425</v>
      </c>
      <c r="EW102" s="2">
        <f t="shared" si="136"/>
        <v>0.22753019600123559</v>
      </c>
      <c r="EX102" s="2">
        <f t="shared" si="136"/>
        <v>0.2204950269665443</v>
      </c>
      <c r="EY102" s="2">
        <f t="shared" si="136"/>
        <v>0.22210029142121882</v>
      </c>
      <c r="EZ102" s="2">
        <f t="shared" si="136"/>
        <v>0.23079394224840066</v>
      </c>
      <c r="FA102" s="2">
        <f t="shared" si="136"/>
        <v>0.22555326529658612</v>
      </c>
      <c r="FB102" s="2">
        <f t="shared" si="136"/>
        <v>0.21861875683463577</v>
      </c>
      <c r="FC102" s="2">
        <f t="shared" si="136"/>
        <v>0.2276064862487211</v>
      </c>
      <c r="FD102" s="2">
        <f t="shared" si="136"/>
        <v>0.2269454271910325</v>
      </c>
      <c r="FE102" s="2">
        <f t="shared" si="136"/>
        <v>0.23925234771419257</v>
      </c>
      <c r="FG102" s="2">
        <f t="shared" si="137"/>
        <v>0.99110395956676067</v>
      </c>
      <c r="FH102" s="2">
        <f t="shared" si="137"/>
        <v>0.97435531227241001</v>
      </c>
      <c r="FI102" s="2">
        <f t="shared" si="137"/>
        <v>0.96806695764289985</v>
      </c>
      <c r="FJ102" s="2">
        <f t="shared" si="137"/>
        <v>0.96920757820112957</v>
      </c>
      <c r="FK102" s="2">
        <f t="shared" si="137"/>
        <v>0.96876253729272854</v>
      </c>
      <c r="FL102" s="2">
        <f t="shared" si="137"/>
        <v>0.97585717836265717</v>
      </c>
      <c r="FM102" s="2">
        <f t="shared" si="137"/>
        <v>0.97926516606525049</v>
      </c>
      <c r="FN102" s="2">
        <f t="shared" si="137"/>
        <v>0.97847317663561317</v>
      </c>
      <c r="FO102" s="2">
        <f t="shared" si="137"/>
        <v>0.98061779221706291</v>
      </c>
      <c r="FP102" s="2">
        <f t="shared" si="137"/>
        <v>0.98188882520985543</v>
      </c>
      <c r="FQ102" s="2">
        <f t="shared" si="137"/>
        <v>0.98043205617461204</v>
      </c>
      <c r="FR102" s="2">
        <f t="shared" si="137"/>
        <v>0.98114303987892026</v>
      </c>
      <c r="FS102" s="2">
        <f t="shared" si="137"/>
        <v>0.97910914457416021</v>
      </c>
      <c r="FT102" s="2">
        <f t="shared" si="137"/>
        <v>0.97870894426851907</v>
      </c>
      <c r="FU102" s="2">
        <f t="shared" si="137"/>
        <v>0.96824393069430004</v>
      </c>
      <c r="FW102" s="2">
        <f t="shared" si="127"/>
        <v>6.8563417773918733E-3</v>
      </c>
      <c r="FX102" s="2">
        <f t="shared" si="127"/>
        <v>1.6964524390324623E-3</v>
      </c>
      <c r="FY102" s="2">
        <f t="shared" si="127"/>
        <v>5.4506810619264485E-4</v>
      </c>
      <c r="FZ102" s="2">
        <f t="shared" si="127"/>
        <v>7.1099917329359988E-4</v>
      </c>
      <c r="GA102" s="2">
        <f t="shared" si="127"/>
        <v>5.9723726839378151E-4</v>
      </c>
      <c r="GB102" s="2">
        <f t="shared" si="127"/>
        <v>7.7112916769330961E-4</v>
      </c>
      <c r="GC102" s="2">
        <f t="shared" si="127"/>
        <v>9.4217824583312025E-4</v>
      </c>
      <c r="GD102" s="2">
        <f t="shared" si="127"/>
        <v>1.0689302202676523E-3</v>
      </c>
      <c r="GE102" s="2">
        <f t="shared" si="127"/>
        <v>1.3992808463268466E-3</v>
      </c>
      <c r="GF102" s="2">
        <f t="shared" si="127"/>
        <v>1.3619910783896079E-3</v>
      </c>
      <c r="GG102" s="2">
        <f t="shared" si="127"/>
        <v>1.1544785499516277E-3</v>
      </c>
      <c r="GH102" s="2">
        <f t="shared" si="127"/>
        <v>9.1294554130457914E-4</v>
      </c>
      <c r="GI102" s="2">
        <f t="shared" si="127"/>
        <v>7.1347483812275118E-4</v>
      </c>
      <c r="GJ102" s="2">
        <f t="shared" si="127"/>
        <v>5.2572680803334186E-4</v>
      </c>
      <c r="GK102" s="2">
        <f t="shared" si="127"/>
        <v>4.3562843363690511E-4</v>
      </c>
      <c r="GM102" s="82">
        <f t="shared" si="128"/>
        <v>7.7466142145583188E-18</v>
      </c>
      <c r="GN102" s="82">
        <f t="shared" si="128"/>
        <v>1.5221650767318308E-10</v>
      </c>
      <c r="GO102" s="82">
        <f t="shared" si="128"/>
        <v>5.2715871267361995E-9</v>
      </c>
      <c r="GP102" s="82">
        <f t="shared" si="128"/>
        <v>2.3854996814933345E-14</v>
      </c>
      <c r="GQ102" s="82">
        <f t="shared" si="128"/>
        <v>8.9076596927089548E-15</v>
      </c>
      <c r="GR102" s="82">
        <f t="shared" si="128"/>
        <v>2.1987817859526654E-24</v>
      </c>
      <c r="GS102" s="82">
        <f t="shared" si="128"/>
        <v>5.2292854515331241E-27</v>
      </c>
      <c r="GT102" s="82">
        <f t="shared" si="128"/>
        <v>2.1039097142164311E-23</v>
      </c>
      <c r="GU102" s="82">
        <f t="shared" si="128"/>
        <v>5.0434432585464534E-28</v>
      </c>
      <c r="GV102" s="82">
        <f t="shared" si="128"/>
        <v>2.9050593653523222E-26</v>
      </c>
      <c r="GW102" s="82">
        <f t="shared" si="128"/>
        <v>5.8222296438397336E-26</v>
      </c>
      <c r="GX102" s="82">
        <f t="shared" si="128"/>
        <v>6.3466832836045602E-20</v>
      </c>
      <c r="GY102" s="82">
        <f t="shared" si="128"/>
        <v>1.0584382844311253E-14</v>
      </c>
      <c r="GZ102" s="82">
        <f t="shared" si="128"/>
        <v>2.6245989636155612E-16</v>
      </c>
      <c r="HA102" s="82">
        <f t="shared" si="128"/>
        <v>7.8812216660186853E-17</v>
      </c>
      <c r="HC102" s="82">
        <f t="shared" si="73"/>
        <v>0.20933122271430629</v>
      </c>
      <c r="HD102" s="82">
        <f t="shared" si="73"/>
        <v>0.20655716610127095</v>
      </c>
      <c r="HE102" s="82">
        <f t="shared" si="73"/>
        <v>0.12724692286014525</v>
      </c>
      <c r="HF102" s="82">
        <f t="shared" si="73"/>
        <v>0.19332407290757289</v>
      </c>
      <c r="HG102" s="82">
        <f t="shared" si="73"/>
        <v>0.1819922445502424</v>
      </c>
      <c r="HH102" s="82">
        <f t="shared" si="73"/>
        <v>0.40601279935476775</v>
      </c>
      <c r="HI102" s="82">
        <f t="shared" si="138"/>
        <v>0.46054238462878705</v>
      </c>
      <c r="HJ102" s="82">
        <f t="shared" si="138"/>
        <v>0.46537818459136615</v>
      </c>
      <c r="HK102" s="82">
        <f t="shared" si="138"/>
        <v>0.60586205715710861</v>
      </c>
      <c r="HL102" s="82">
        <f t="shared" si="138"/>
        <v>0.65225604573155282</v>
      </c>
      <c r="HM102" s="82">
        <f t="shared" si="138"/>
        <v>0.62830825396464363</v>
      </c>
      <c r="HN102" s="82">
        <f t="shared" si="138"/>
        <v>0.53404407019694589</v>
      </c>
      <c r="HO102" s="82">
        <f t="shared" si="138"/>
        <v>0.38653547220401124</v>
      </c>
      <c r="HP102" s="82">
        <f t="shared" si="138"/>
        <v>0.38440590877392095</v>
      </c>
      <c r="HQ102" s="82">
        <f t="shared" si="138"/>
        <v>0.33007666289195475</v>
      </c>
      <c r="HS102" s="82">
        <f t="shared" si="129"/>
        <v>1.5360433278874231E-4</v>
      </c>
      <c r="HT102" s="82">
        <f t="shared" si="129"/>
        <v>1.9338773257360814E-11</v>
      </c>
      <c r="HU102" s="82">
        <f t="shared" si="129"/>
        <v>4.4772373247658265E-13</v>
      </c>
      <c r="HV102" s="82">
        <f t="shared" si="129"/>
        <v>5.3895639513605656E-14</v>
      </c>
      <c r="HW102" s="82">
        <f t="shared" si="129"/>
        <v>7.6378575657011641E-16</v>
      </c>
      <c r="HX102" s="82">
        <f t="shared" si="129"/>
        <v>1.1096470810701267E-13</v>
      </c>
      <c r="HY102" s="82">
        <f t="shared" si="129"/>
        <v>1.4438743889091037E-13</v>
      </c>
      <c r="HZ102" s="82">
        <f t="shared" si="129"/>
        <v>1.2168942324459708E-12</v>
      </c>
      <c r="IA102" s="82">
        <f t="shared" si="129"/>
        <v>6.2271602095130226E-12</v>
      </c>
      <c r="IB102" s="82">
        <f t="shared" si="129"/>
        <v>1.4762844303456988E-11</v>
      </c>
      <c r="IC102" s="82">
        <f t="shared" si="129"/>
        <v>4.4506555332315136E-12</v>
      </c>
      <c r="ID102" s="82">
        <f t="shared" si="129"/>
        <v>2.1018663558149239E-12</v>
      </c>
      <c r="IE102" s="82">
        <f t="shared" si="129"/>
        <v>4.9435201364855805E-12</v>
      </c>
      <c r="IF102" s="82">
        <f t="shared" si="129"/>
        <v>4.5330625758307383E-13</v>
      </c>
      <c r="IG102" s="82">
        <f t="shared" si="129"/>
        <v>1.9835895727776549E-11</v>
      </c>
      <c r="II102" s="82">
        <f t="shared" si="130"/>
        <v>1.9961931033782534E-42</v>
      </c>
      <c r="IJ102" s="82">
        <f t="shared" si="130"/>
        <v>2.9934416860542336E-75</v>
      </c>
      <c r="IK102" s="82">
        <f t="shared" si="130"/>
        <v>2.9525883194592548E-86</v>
      </c>
      <c r="IL102" s="82">
        <f t="shared" si="130"/>
        <v>2.0605101507528402E-95</v>
      </c>
      <c r="IM102" s="82">
        <f t="shared" si="130"/>
        <v>5.5445299573288581E-112</v>
      </c>
      <c r="IN102" s="82">
        <f t="shared" si="130"/>
        <v>1.2866624172074359E-98</v>
      </c>
      <c r="IO102" s="82">
        <f t="shared" si="130"/>
        <v>5.2814408218337636E-99</v>
      </c>
      <c r="IP102" s="82">
        <f t="shared" si="130"/>
        <v>3.8116204694307879E-91</v>
      </c>
      <c r="IQ102" s="82">
        <f t="shared" si="130"/>
        <v>7.6656672610836012E-88</v>
      </c>
      <c r="IR102" s="82">
        <f t="shared" si="130"/>
        <v>6.3203441006422678E-87</v>
      </c>
      <c r="IS102" s="82">
        <f t="shared" si="130"/>
        <v>5.5539418087895959E-91</v>
      </c>
      <c r="IT102" s="82">
        <f t="shared" si="130"/>
        <v>3.784831639041799E-91</v>
      </c>
      <c r="IU102" s="82">
        <f t="shared" si="130"/>
        <v>2.5308602921220929E-84</v>
      </c>
      <c r="IV102" s="82">
        <f t="shared" si="130"/>
        <v>1.5978620739348517E-57</v>
      </c>
      <c r="IW102" s="82">
        <f t="shared" si="130"/>
        <v>3.7372031219283951E-43</v>
      </c>
      <c r="IY102" s="82">
        <f t="shared" si="131"/>
        <v>0.20948482704709503</v>
      </c>
      <c r="IZ102" s="82">
        <f t="shared" si="131"/>
        <v>0.20655716627282625</v>
      </c>
      <c r="JA102" s="82">
        <f t="shared" si="131"/>
        <v>0.12724692813218011</v>
      </c>
      <c r="JB102" s="82">
        <f t="shared" si="131"/>
        <v>0.19332407290765063</v>
      </c>
      <c r="JC102" s="82">
        <f t="shared" si="131"/>
        <v>0.18199224455025209</v>
      </c>
      <c r="JD102" s="82">
        <f t="shared" si="131"/>
        <v>0.40601279935487872</v>
      </c>
      <c r="JE102" s="82">
        <f t="shared" si="131"/>
        <v>0.46054238462893143</v>
      </c>
      <c r="JF102" s="82">
        <f t="shared" si="131"/>
        <v>0.46537818459258307</v>
      </c>
      <c r="JG102" s="82">
        <f t="shared" si="131"/>
        <v>0.60586205716333574</v>
      </c>
      <c r="JH102" s="82">
        <f t="shared" si="131"/>
        <v>0.65225604574631568</v>
      </c>
      <c r="JI102" s="82">
        <f t="shared" si="131"/>
        <v>0.62830825396909429</v>
      </c>
      <c r="JJ102" s="82">
        <f t="shared" si="131"/>
        <v>0.53404407019904776</v>
      </c>
      <c r="JK102" s="82">
        <f t="shared" si="131"/>
        <v>0.38653547220896539</v>
      </c>
      <c r="JL102" s="82">
        <f t="shared" si="131"/>
        <v>0.38440590877437453</v>
      </c>
      <c r="JM102" s="82">
        <f t="shared" si="131"/>
        <v>0.33007666291179072</v>
      </c>
    </row>
    <row r="103" spans="2:273" x14ac:dyDescent="0.25">
      <c r="B103" s="2">
        <v>76</v>
      </c>
      <c r="C103" s="37">
        <v>0.33665</v>
      </c>
      <c r="D103" s="37">
        <v>0.46434999999999998</v>
      </c>
      <c r="E103" s="37">
        <v>0.379301</v>
      </c>
      <c r="F103" s="37">
        <v>0.46912999999999999</v>
      </c>
      <c r="G103" s="37">
        <v>0.44981500000000002</v>
      </c>
      <c r="H103" s="37">
        <v>0.536713</v>
      </c>
      <c r="I103" s="37">
        <v>0.53703599999999996</v>
      </c>
      <c r="J103" s="37">
        <v>0.53011799999999998</v>
      </c>
      <c r="K103" s="37">
        <v>0.52754800000000002</v>
      </c>
      <c r="L103" s="37">
        <v>0.503332</v>
      </c>
      <c r="M103" s="37">
        <v>0.51559699999999997</v>
      </c>
      <c r="N103" s="37">
        <v>0.527451</v>
      </c>
      <c r="O103" s="37">
        <v>0.515957</v>
      </c>
      <c r="P103" s="37">
        <v>0.49574499999999999</v>
      </c>
      <c r="Q103" s="37">
        <v>0.43627500000000002</v>
      </c>
      <c r="S103" s="4">
        <f t="shared" si="132"/>
        <v>0.26460221669278</v>
      </c>
      <c r="T103" s="4">
        <f t="shared" si="132"/>
        <v>0.43031122756454709</v>
      </c>
      <c r="U103" s="4">
        <f t="shared" si="132"/>
        <v>0.38211715644074373</v>
      </c>
      <c r="V103" s="4">
        <f t="shared" si="132"/>
        <v>0.45260482575652555</v>
      </c>
      <c r="W103" s="4">
        <f t="shared" si="132"/>
        <v>0.43734508119878035</v>
      </c>
      <c r="X103" s="4">
        <f t="shared" si="132"/>
        <v>0.53441686140884437</v>
      </c>
      <c r="Y103" s="4">
        <f t="shared" si="132"/>
        <v>0.54583296619062771</v>
      </c>
      <c r="Z103" s="4">
        <f t="shared" si="132"/>
        <v>0.53954262136274334</v>
      </c>
      <c r="AA103" s="4">
        <f t="shared" si="132"/>
        <v>0.54231567876106734</v>
      </c>
      <c r="AB103" s="4">
        <f t="shared" si="132"/>
        <v>0.50011710214056249</v>
      </c>
      <c r="AC103" s="4">
        <f t="shared" si="132"/>
        <v>0.52473531103861248</v>
      </c>
      <c r="AD103" s="4">
        <f t="shared" si="132"/>
        <v>0.54705206107914051</v>
      </c>
      <c r="AE103" s="4">
        <f t="shared" si="132"/>
        <v>0.51449667768693585</v>
      </c>
      <c r="AF103" s="4">
        <f t="shared" si="132"/>
        <v>0.49268572296936741</v>
      </c>
      <c r="AG103" s="4">
        <f t="shared" si="132"/>
        <v>0.43599359811268162</v>
      </c>
      <c r="AI103" s="4">
        <f t="shared" si="133"/>
        <v>7.2047783307220004E-2</v>
      </c>
      <c r="AJ103" s="4">
        <f t="shared" si="133"/>
        <v>3.4038772435452891E-2</v>
      </c>
      <c r="AK103" s="4">
        <f t="shared" si="133"/>
        <v>-2.8161564407437334E-3</v>
      </c>
      <c r="AL103" s="4">
        <f t="shared" si="133"/>
        <v>1.6525174243474439E-2</v>
      </c>
      <c r="AM103" s="4">
        <f t="shared" si="133"/>
        <v>1.246991880121967E-2</v>
      </c>
      <c r="AN103" s="4">
        <f t="shared" si="133"/>
        <v>2.2961385911556276E-3</v>
      </c>
      <c r="AO103" s="4">
        <f t="shared" si="133"/>
        <v>-8.796966190627753E-3</v>
      </c>
      <c r="AP103" s="4">
        <f t="shared" si="133"/>
        <v>-9.4246213627433573E-3</v>
      </c>
      <c r="AQ103" s="4">
        <f t="shared" si="133"/>
        <v>-1.4767678761067327E-2</v>
      </c>
      <c r="AR103" s="4">
        <f t="shared" si="133"/>
        <v>3.2148978594375155E-3</v>
      </c>
      <c r="AS103" s="4">
        <f t="shared" si="133"/>
        <v>-9.1383110386125121E-3</v>
      </c>
      <c r="AT103" s="4">
        <f t="shared" si="133"/>
        <v>-1.9601061079140503E-2</v>
      </c>
      <c r="AU103" s="4">
        <f t="shared" si="133"/>
        <v>1.4603223130641441E-3</v>
      </c>
      <c r="AV103" s="4">
        <f t="shared" si="133"/>
        <v>3.0592770306325789E-3</v>
      </c>
      <c r="AW103" s="4">
        <f t="shared" si="133"/>
        <v>2.8140188731839988E-4</v>
      </c>
      <c r="AY103" s="2">
        <f t="shared" si="125"/>
        <v>0.2367994021066375</v>
      </c>
      <c r="AZ103" s="2">
        <f t="shared" si="125"/>
        <v>0.23443313140556796</v>
      </c>
      <c r="BA103" s="2">
        <f t="shared" si="125"/>
        <v>0.23890674324391425</v>
      </c>
      <c r="BB103" s="2">
        <f t="shared" si="125"/>
        <v>0.26270656843975054</v>
      </c>
      <c r="BC103" s="2">
        <f t="shared" si="125"/>
        <v>0.23931306234585314</v>
      </c>
      <c r="BD103" s="2">
        <f t="shared" si="125"/>
        <v>0.22825149746274201</v>
      </c>
      <c r="BE103" s="2">
        <f t="shared" si="125"/>
        <v>0.22975090675684576</v>
      </c>
      <c r="BF103" s="2">
        <f t="shared" si="125"/>
        <v>0.22129113723068247</v>
      </c>
      <c r="BG103" s="2">
        <f t="shared" si="125"/>
        <v>0.22386231677108351</v>
      </c>
      <c r="BH103" s="2">
        <f t="shared" si="125"/>
        <v>0.23345422103680227</v>
      </c>
      <c r="BI103" s="2">
        <f t="shared" si="125"/>
        <v>0.22879708074710325</v>
      </c>
      <c r="BJ103" s="2">
        <f t="shared" si="125"/>
        <v>0.21911578281712943</v>
      </c>
      <c r="BK103" s="2">
        <f t="shared" si="125"/>
        <v>0.22802381197139093</v>
      </c>
      <c r="BL103" s="2">
        <f t="shared" si="125"/>
        <v>0.22671928455274104</v>
      </c>
      <c r="BM103" s="2">
        <f t="shared" si="125"/>
        <v>0.23953125031568712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0.53330302594202905</v>
      </c>
      <c r="DL103" s="2">
        <f t="shared" si="134"/>
        <v>0.29012538207282912</v>
      </c>
      <c r="DM103" s="2">
        <f t="shared" si="134"/>
        <v>0.30569824937082823</v>
      </c>
      <c r="DN103" s="2">
        <f t="shared" si="134"/>
        <v>0.29866551351351345</v>
      </c>
      <c r="DO103" s="2">
        <f t="shared" si="134"/>
        <v>0.28988233384396539</v>
      </c>
      <c r="DP103" s="2">
        <f t="shared" si="134"/>
        <v>0.29148801204481795</v>
      </c>
      <c r="DQ103" s="2">
        <f t="shared" si="134"/>
        <v>0.29936958734402846</v>
      </c>
      <c r="DR103" s="2">
        <f t="shared" si="134"/>
        <v>0.2802977731729055</v>
      </c>
      <c r="DS103" s="2">
        <f t="shared" si="134"/>
        <v>0.28419350201612903</v>
      </c>
      <c r="DT103" s="2">
        <f t="shared" si="134"/>
        <v>0.32686290524193551</v>
      </c>
      <c r="DU103" s="2">
        <f t="shared" si="134"/>
        <v>0.29023700806451619</v>
      </c>
      <c r="DV103" s="2">
        <f t="shared" si="134"/>
        <v>0.2962390060483871</v>
      </c>
      <c r="DW103" s="2">
        <f t="shared" si="134"/>
        <v>0.30038519830659544</v>
      </c>
      <c r="DX103" s="2">
        <f t="shared" si="134"/>
        <v>0.27083639349376115</v>
      </c>
      <c r="DY103" s="2">
        <f t="shared" si="134"/>
        <v>0.28910079113827347</v>
      </c>
      <c r="EA103" s="2">
        <f t="shared" si="94"/>
        <v>0.23442941117092864</v>
      </c>
      <c r="EB103" s="2">
        <f t="shared" si="94"/>
        <v>0.23310312658162072</v>
      </c>
      <c r="EC103" s="2">
        <f t="shared" si="94"/>
        <v>0.23690046947115384</v>
      </c>
      <c r="ED103" s="2">
        <f t="shared" si="94"/>
        <v>0.26167068421278061</v>
      </c>
      <c r="EE103" s="2">
        <f t="shared" si="94"/>
        <v>0.23782824744112635</v>
      </c>
      <c r="EF103" s="2">
        <f t="shared" si="94"/>
        <v>0.22682659988357892</v>
      </c>
      <c r="EG103" s="2">
        <f t="shared" si="94"/>
        <v>0.22840788643706217</v>
      </c>
      <c r="EH103" s="2">
        <f t="shared" si="94"/>
        <v>0.22010715112747598</v>
      </c>
      <c r="EI103" s="2">
        <f t="shared" si="94"/>
        <v>0.22277624962187381</v>
      </c>
      <c r="EJ103" s="2">
        <f t="shared" si="94"/>
        <v>0.23188509787545791</v>
      </c>
      <c r="EK103" s="2">
        <f t="shared" si="94"/>
        <v>0.22768188618532098</v>
      </c>
      <c r="EL103" s="2">
        <f t="shared" si="94"/>
        <v>0.21776338889613284</v>
      </c>
      <c r="EM103" s="2">
        <f t="shared" si="135"/>
        <v>0.22661520657867604</v>
      </c>
      <c r="EN103" s="2">
        <f t="shared" si="135"/>
        <v>0.22584353216468323</v>
      </c>
      <c r="EO103" s="2">
        <f t="shared" si="135"/>
        <v>0.2380480957244103</v>
      </c>
      <c r="EQ103" s="2">
        <f t="shared" si="136"/>
        <v>0.22687496165965418</v>
      </c>
      <c r="ER103" s="2">
        <f t="shared" si="136"/>
        <v>0.22952153565505801</v>
      </c>
      <c r="ES103" s="2">
        <f t="shared" si="136"/>
        <v>0.23189927017789441</v>
      </c>
      <c r="ET103" s="2">
        <f t="shared" si="136"/>
        <v>0.25414714841109143</v>
      </c>
      <c r="EU103" s="2">
        <f t="shared" si="136"/>
        <v>0.23441319785110626</v>
      </c>
      <c r="EV103" s="2">
        <f t="shared" si="136"/>
        <v>0.22460105998079893</v>
      </c>
      <c r="EW103" s="2">
        <f t="shared" si="136"/>
        <v>0.22710479721374388</v>
      </c>
      <c r="EX103" s="2">
        <f t="shared" si="136"/>
        <v>0.22014073494014424</v>
      </c>
      <c r="EY103" s="2">
        <f t="shared" si="136"/>
        <v>0.22183300759143276</v>
      </c>
      <c r="EZ103" s="2">
        <f t="shared" si="136"/>
        <v>0.23042171455470137</v>
      </c>
      <c r="FA103" s="2">
        <f t="shared" si="136"/>
        <v>0.22523217192309003</v>
      </c>
      <c r="FB103" s="2">
        <f t="shared" si="136"/>
        <v>0.21830959842594283</v>
      </c>
      <c r="FC103" s="2">
        <f t="shared" si="136"/>
        <v>0.22725505608915925</v>
      </c>
      <c r="FD103" s="2">
        <f t="shared" si="136"/>
        <v>0.22663449762438395</v>
      </c>
      <c r="FE103" s="2">
        <f t="shared" si="136"/>
        <v>0.23894745498482323</v>
      </c>
      <c r="FG103" s="2">
        <f t="shared" si="137"/>
        <v>0.99188035900688987</v>
      </c>
      <c r="FH103" s="2">
        <f t="shared" si="137"/>
        <v>0.97655887298286936</v>
      </c>
      <c r="FI103" s="2">
        <f t="shared" si="137"/>
        <v>0.9707946591917761</v>
      </c>
      <c r="FJ103" s="2">
        <f t="shared" si="137"/>
        <v>0.97184068271350688</v>
      </c>
      <c r="FK103" s="2">
        <f t="shared" si="137"/>
        <v>0.97143257619219614</v>
      </c>
      <c r="FL103" s="2">
        <f t="shared" si="137"/>
        <v>0.97793461132305637</v>
      </c>
      <c r="FM103" s="2">
        <f t="shared" si="137"/>
        <v>0.98105504274944622</v>
      </c>
      <c r="FN103" s="2">
        <f t="shared" si="137"/>
        <v>0.98033004636216092</v>
      </c>
      <c r="FO103" s="2">
        <f t="shared" si="137"/>
        <v>0.98229301849664996</v>
      </c>
      <c r="FP103" s="2">
        <f t="shared" si="137"/>
        <v>0.98345604805003661</v>
      </c>
      <c r="FQ103" s="2">
        <f t="shared" si="137"/>
        <v>0.98212304317386012</v>
      </c>
      <c r="FR103" s="2">
        <f t="shared" si="137"/>
        <v>0.98277366589931447</v>
      </c>
      <c r="FS103" s="2">
        <f t="shared" si="137"/>
        <v>0.98091222685851664</v>
      </c>
      <c r="FT103" s="2">
        <f t="shared" si="137"/>
        <v>0.98054588139354182</v>
      </c>
      <c r="FU103" s="2">
        <f t="shared" si="137"/>
        <v>0.97095696883399207</v>
      </c>
      <c r="FW103" s="2">
        <f t="shared" si="127"/>
        <v>7.5128596015990815E-3</v>
      </c>
      <c r="FX103" s="2">
        <f t="shared" si="127"/>
        <v>1.859818712416122E-3</v>
      </c>
      <c r="FY103" s="2">
        <f t="shared" si="127"/>
        <v>5.9762386649487589E-4</v>
      </c>
      <c r="FZ103" s="2">
        <f t="shared" si="127"/>
        <v>7.7954161761961758E-4</v>
      </c>
      <c r="GA103" s="2">
        <f t="shared" si="127"/>
        <v>6.5481991174946711E-4</v>
      </c>
      <c r="GB103" s="2">
        <f t="shared" si="127"/>
        <v>8.4546341871605073E-4</v>
      </c>
      <c r="GC103" s="2">
        <f t="shared" si="127"/>
        <v>1.032984005544036E-3</v>
      </c>
      <c r="GD103" s="2">
        <f t="shared" si="127"/>
        <v>1.1719378195801026E-3</v>
      </c>
      <c r="GE103" s="2">
        <f t="shared" si="127"/>
        <v>1.5340738381689567E-3</v>
      </c>
      <c r="GF103" s="2">
        <f t="shared" si="127"/>
        <v>1.4931973110220871E-3</v>
      </c>
      <c r="GG103" s="2">
        <f t="shared" si="127"/>
        <v>1.2657195795486448E-3</v>
      </c>
      <c r="GH103" s="2">
        <f t="shared" si="127"/>
        <v>1.0009367184620642E-3</v>
      </c>
      <c r="GI103" s="2">
        <f t="shared" si="127"/>
        <v>7.8225575710688146E-4</v>
      </c>
      <c r="GJ103" s="2">
        <f t="shared" si="127"/>
        <v>5.7641874550096661E-4</v>
      </c>
      <c r="GK103" s="2">
        <f t="shared" si="127"/>
        <v>4.7763700466654449E-4</v>
      </c>
      <c r="GM103" s="82">
        <f t="shared" si="128"/>
        <v>5.316951696703138E-19</v>
      </c>
      <c r="GN103" s="82">
        <f t="shared" si="128"/>
        <v>1.1501673946724094E-11</v>
      </c>
      <c r="GO103" s="82">
        <f t="shared" si="128"/>
        <v>3.9605325355254199E-10</v>
      </c>
      <c r="GP103" s="82">
        <f t="shared" si="128"/>
        <v>6.2056038681302058E-16</v>
      </c>
      <c r="GQ103" s="82">
        <f t="shared" si="128"/>
        <v>1.7571645041233791E-16</v>
      </c>
      <c r="GR103" s="82">
        <f t="shared" si="128"/>
        <v>9.2182499839780979E-27</v>
      </c>
      <c r="GS103" s="82">
        <f t="shared" si="128"/>
        <v>1.499129796646817E-29</v>
      </c>
      <c r="GT103" s="82">
        <f t="shared" si="128"/>
        <v>1.2321056102501987E-25</v>
      </c>
      <c r="GU103" s="82">
        <f t="shared" si="128"/>
        <v>1.3850062980173606E-30</v>
      </c>
      <c r="GV103" s="82">
        <f t="shared" si="128"/>
        <v>1.504783662653609E-28</v>
      </c>
      <c r="GW103" s="82">
        <f t="shared" si="128"/>
        <v>2.836324637330822E-28</v>
      </c>
      <c r="GX103" s="82">
        <f t="shared" si="128"/>
        <v>9.3664037515462432E-22</v>
      </c>
      <c r="GY103" s="82">
        <f t="shared" si="128"/>
        <v>4.1786353401720238E-16</v>
      </c>
      <c r="GZ103" s="82">
        <f t="shared" si="128"/>
        <v>8.6128093241504166E-18</v>
      </c>
      <c r="HA103" s="82">
        <f t="shared" si="128"/>
        <v>2.6553908036024021E-18</v>
      </c>
      <c r="HC103" s="82">
        <f t="shared" si="73"/>
        <v>0.13272442066467371</v>
      </c>
      <c r="HD103" s="82">
        <f t="shared" si="73"/>
        <v>0.2623440450387462</v>
      </c>
      <c r="HE103" s="82">
        <f t="shared" si="73"/>
        <v>0.1628718286466489</v>
      </c>
      <c r="HF103" s="82">
        <f t="shared" si="73"/>
        <v>0.24629961047789781</v>
      </c>
      <c r="HG103" s="82">
        <f t="shared" si="73"/>
        <v>0.2360848442952275</v>
      </c>
      <c r="HH103" s="82">
        <f t="shared" si="73"/>
        <v>0.49252574727144205</v>
      </c>
      <c r="HI103" s="82">
        <f t="shared" si="138"/>
        <v>0.55122348264401877</v>
      </c>
      <c r="HJ103" s="82">
        <f t="shared" si="138"/>
        <v>0.55592134744447097</v>
      </c>
      <c r="HK103" s="82">
        <f t="shared" si="138"/>
        <v>0.66285883046876648</v>
      </c>
      <c r="HL103" s="82">
        <f t="shared" si="138"/>
        <v>0.6265926107019687</v>
      </c>
      <c r="HM103" s="82">
        <f t="shared" si="138"/>
        <v>0.64566997780373447</v>
      </c>
      <c r="HN103" s="82">
        <f t="shared" si="138"/>
        <v>0.59977652432234929</v>
      </c>
      <c r="HO103" s="82">
        <f t="shared" si="138"/>
        <v>0.46163885149334583</v>
      </c>
      <c r="HP103" s="82">
        <f t="shared" si="138"/>
        <v>0.46450498021109987</v>
      </c>
      <c r="HQ103" s="82">
        <f t="shared" si="138"/>
        <v>0.42167815854389801</v>
      </c>
      <c r="HS103" s="82">
        <f t="shared" si="129"/>
        <v>2.7350688869293903E-4</v>
      </c>
      <c r="HT103" s="82">
        <f t="shared" si="129"/>
        <v>5.4615444935014767E-11</v>
      </c>
      <c r="HU103" s="82">
        <f t="shared" si="129"/>
        <v>1.2395267613489754E-12</v>
      </c>
      <c r="HV103" s="82">
        <f t="shared" si="129"/>
        <v>1.7067266207910084E-13</v>
      </c>
      <c r="HW103" s="82">
        <f t="shared" si="129"/>
        <v>2.8192791327936149E-15</v>
      </c>
      <c r="HX103" s="82">
        <f t="shared" si="129"/>
        <v>3.5775160232771758E-13</v>
      </c>
      <c r="HY103" s="82">
        <f t="shared" si="129"/>
        <v>4.7976942015192013E-13</v>
      </c>
      <c r="HZ103" s="82">
        <f t="shared" si="129"/>
        <v>3.7597349791127459E-12</v>
      </c>
      <c r="IA103" s="82">
        <f t="shared" si="129"/>
        <v>1.9008299367473331E-11</v>
      </c>
      <c r="IB103" s="82">
        <f t="shared" si="129"/>
        <v>4.3740400836337108E-11</v>
      </c>
      <c r="IC103" s="82">
        <f t="shared" si="129"/>
        <v>1.3523796028321502E-11</v>
      </c>
      <c r="ID103" s="82">
        <f t="shared" si="129"/>
        <v>6.2603633317991218E-12</v>
      </c>
      <c r="IE103" s="82">
        <f t="shared" si="129"/>
        <v>1.3397918070475162E-11</v>
      </c>
      <c r="IF103" s="82">
        <f t="shared" si="129"/>
        <v>1.3313146233121347E-12</v>
      </c>
      <c r="IG103" s="82">
        <f t="shared" si="129"/>
        <v>4.8454329347794198E-11</v>
      </c>
      <c r="II103" s="82">
        <f t="shared" si="130"/>
        <v>6.200188857930291E-41</v>
      </c>
      <c r="IJ103" s="82">
        <f t="shared" si="130"/>
        <v>3.8049607482055879E-73</v>
      </c>
      <c r="IK103" s="82">
        <f t="shared" si="130"/>
        <v>3.3534679199132704E-84</v>
      </c>
      <c r="IL103" s="82">
        <f t="shared" si="130"/>
        <v>4.7299322897544326E-93</v>
      </c>
      <c r="IM103" s="82">
        <f t="shared" si="130"/>
        <v>2.8668134885793389E-109</v>
      </c>
      <c r="IN103" s="82">
        <f t="shared" si="130"/>
        <v>3.7895292903288579E-96</v>
      </c>
      <c r="IO103" s="82">
        <f t="shared" si="130"/>
        <v>1.8732911316006532E-96</v>
      </c>
      <c r="IP103" s="82">
        <f t="shared" si="130"/>
        <v>9.2901761239213761E-89</v>
      </c>
      <c r="IQ103" s="82">
        <f t="shared" si="130"/>
        <v>1.8922951074818268E-85</v>
      </c>
      <c r="IR103" s="82">
        <f t="shared" si="130"/>
        <v>1.4391341434564105E-84</v>
      </c>
      <c r="IS103" s="82">
        <f t="shared" si="130"/>
        <v>1.4260052060856539E-88</v>
      </c>
      <c r="IT103" s="82">
        <f t="shared" si="130"/>
        <v>8.1571805735114631E-89</v>
      </c>
      <c r="IU103" s="82">
        <f t="shared" si="130"/>
        <v>3.0604813726551953E-82</v>
      </c>
      <c r="IV103" s="82">
        <f t="shared" si="130"/>
        <v>3.5848056346185686E-56</v>
      </c>
      <c r="IW103" s="82">
        <f t="shared" si="130"/>
        <v>3.5671781033164422E-42</v>
      </c>
      <c r="IY103" s="82">
        <f t="shared" si="131"/>
        <v>0.13299792755336665</v>
      </c>
      <c r="IZ103" s="82">
        <f t="shared" si="131"/>
        <v>0.26234404510486331</v>
      </c>
      <c r="JA103" s="82">
        <f t="shared" si="131"/>
        <v>0.16287182904394168</v>
      </c>
      <c r="JB103" s="82">
        <f t="shared" si="131"/>
        <v>0.24629961047806909</v>
      </c>
      <c r="JC103" s="82">
        <f t="shared" si="131"/>
        <v>0.23608484429523049</v>
      </c>
      <c r="JD103" s="82">
        <f t="shared" si="131"/>
        <v>0.49252574727179982</v>
      </c>
      <c r="JE103" s="82">
        <f t="shared" si="131"/>
        <v>0.5512234826444985</v>
      </c>
      <c r="JF103" s="82">
        <f t="shared" si="131"/>
        <v>0.55592134744823074</v>
      </c>
      <c r="JG103" s="82">
        <f t="shared" si="131"/>
        <v>0.66285883048777483</v>
      </c>
      <c r="JH103" s="82">
        <f t="shared" si="131"/>
        <v>0.62659261074570916</v>
      </c>
      <c r="JI103" s="82">
        <f t="shared" si="131"/>
        <v>0.64566997781725832</v>
      </c>
      <c r="JJ103" s="82">
        <f t="shared" si="131"/>
        <v>0.59977652432860962</v>
      </c>
      <c r="JK103" s="82">
        <f t="shared" si="131"/>
        <v>0.46163885150674416</v>
      </c>
      <c r="JL103" s="82">
        <f t="shared" si="131"/>
        <v>0.4645049802124312</v>
      </c>
      <c r="JM103" s="82">
        <f t="shared" si="131"/>
        <v>0.42167815859235236</v>
      </c>
    </row>
    <row r="104" spans="2:273" x14ac:dyDescent="0.25">
      <c r="B104" s="2">
        <v>77</v>
      </c>
      <c r="C104" s="37">
        <v>0.31818200000000002</v>
      </c>
      <c r="D104" s="37">
        <v>0.49226399999999998</v>
      </c>
      <c r="E104" s="37">
        <v>0.411825</v>
      </c>
      <c r="F104" s="37">
        <v>0.50158599999999998</v>
      </c>
      <c r="G104" s="37">
        <v>0.48014099999999998</v>
      </c>
      <c r="H104" s="37">
        <v>0.548543</v>
      </c>
      <c r="I104" s="37">
        <v>0.53549400000000003</v>
      </c>
      <c r="J104" s="37">
        <v>0.53219899999999998</v>
      </c>
      <c r="K104" s="37">
        <v>0.50525500000000001</v>
      </c>
      <c r="L104" s="37">
        <v>0.45427499999999998</v>
      </c>
      <c r="M104" s="37">
        <v>0.48572300000000002</v>
      </c>
      <c r="N104" s="37">
        <v>0.52116399999999996</v>
      </c>
      <c r="O104" s="37">
        <v>0.52874900000000002</v>
      </c>
      <c r="P104" s="37">
        <v>0.50535799999999997</v>
      </c>
      <c r="Q104" s="37">
        <v>0.44625199999999998</v>
      </c>
      <c r="S104" s="4">
        <f t="shared" si="132"/>
        <v>0.25000982649878523</v>
      </c>
      <c r="T104" s="4">
        <f t="shared" si="132"/>
        <v>0.46120246567949613</v>
      </c>
      <c r="U104" s="4">
        <f t="shared" si="132"/>
        <v>0.40850111047769089</v>
      </c>
      <c r="V104" s="4">
        <f t="shared" si="132"/>
        <v>0.48343065802068619</v>
      </c>
      <c r="W104" s="4">
        <f t="shared" si="132"/>
        <v>0.47263705138342477</v>
      </c>
      <c r="X104" s="4">
        <f t="shared" si="132"/>
        <v>0.56009819606586153</v>
      </c>
      <c r="Y104" s="4">
        <f t="shared" si="132"/>
        <v>0.55878674933136674</v>
      </c>
      <c r="Z104" s="4">
        <f t="shared" si="132"/>
        <v>0.55455905332188682</v>
      </c>
      <c r="AA104" s="4">
        <f t="shared" si="132"/>
        <v>0.50440401453134287</v>
      </c>
      <c r="AB104" s="4">
        <f t="shared" si="132"/>
        <v>0.43025502731615101</v>
      </c>
      <c r="AC104" s="4">
        <f t="shared" si="132"/>
        <v>0.47056862761198653</v>
      </c>
      <c r="AD104" s="4">
        <f t="shared" si="132"/>
        <v>0.53202223868743825</v>
      </c>
      <c r="AE104" s="4">
        <f t="shared" si="132"/>
        <v>0.5365480045958958</v>
      </c>
      <c r="AF104" s="4">
        <f t="shared" si="132"/>
        <v>0.51366473250728628</v>
      </c>
      <c r="AG104" s="4">
        <f t="shared" si="132"/>
        <v>0.4551553795269912</v>
      </c>
      <c r="AI104" s="4">
        <f t="shared" si="133"/>
        <v>6.8172173501214794E-2</v>
      </c>
      <c r="AJ104" s="4">
        <f t="shared" si="133"/>
        <v>3.1061534320503847E-2</v>
      </c>
      <c r="AK104" s="4">
        <f t="shared" si="133"/>
        <v>3.3238895223091092E-3</v>
      </c>
      <c r="AL104" s="4">
        <f t="shared" si="133"/>
        <v>1.8155341979313788E-2</v>
      </c>
      <c r="AM104" s="4">
        <f t="shared" si="133"/>
        <v>7.5039486165752178E-3</v>
      </c>
      <c r="AN104" s="4">
        <f t="shared" si="133"/>
        <v>-1.1555196065861528E-2</v>
      </c>
      <c r="AO104" s="4">
        <f t="shared" si="133"/>
        <v>-2.3292749331366713E-2</v>
      </c>
      <c r="AP104" s="4">
        <f t="shared" si="133"/>
        <v>-2.2360053321886841E-2</v>
      </c>
      <c r="AQ104" s="4">
        <f t="shared" si="133"/>
        <v>8.5098546865713942E-4</v>
      </c>
      <c r="AR104" s="4">
        <f t="shared" si="133"/>
        <v>2.4019972683848978E-2</v>
      </c>
      <c r="AS104" s="4">
        <f t="shared" si="133"/>
        <v>1.5154372388013482E-2</v>
      </c>
      <c r="AT104" s="4">
        <f t="shared" si="133"/>
        <v>-1.0858238687438293E-2</v>
      </c>
      <c r="AU104" s="4">
        <f t="shared" si="133"/>
        <v>-7.7990045958957754E-3</v>
      </c>
      <c r="AV104" s="4">
        <f t="shared" si="133"/>
        <v>-8.3067325072863074E-3</v>
      </c>
      <c r="AW104" s="4">
        <f t="shared" si="133"/>
        <v>-8.9033795269912175E-3</v>
      </c>
      <c r="AY104" s="2">
        <f t="shared" si="125"/>
        <v>0.23611555119381361</v>
      </c>
      <c r="AZ104" s="2">
        <f t="shared" si="125"/>
        <v>0.23398111117708256</v>
      </c>
      <c r="BA104" s="2">
        <f t="shared" si="125"/>
        <v>0.2383420077750126</v>
      </c>
      <c r="BB104" s="2">
        <f t="shared" si="125"/>
        <v>0.26193755728938545</v>
      </c>
      <c r="BC104" s="2">
        <f t="shared" si="125"/>
        <v>0.238846938170032</v>
      </c>
      <c r="BD104" s="2">
        <f t="shared" si="125"/>
        <v>0.22776066888602223</v>
      </c>
      <c r="BE104" s="2">
        <f t="shared" si="125"/>
        <v>0.22917563009078867</v>
      </c>
      <c r="BF104" s="2">
        <f t="shared" si="125"/>
        <v>0.22085338827052112</v>
      </c>
      <c r="BG104" s="2">
        <f t="shared" si="125"/>
        <v>0.22347024181002378</v>
      </c>
      <c r="BH104" s="2">
        <f t="shared" si="125"/>
        <v>0.23291297997906546</v>
      </c>
      <c r="BI104" s="2">
        <f t="shared" si="125"/>
        <v>0.22829641593844563</v>
      </c>
      <c r="BJ104" s="2">
        <f t="shared" si="125"/>
        <v>0.21872412240862282</v>
      </c>
      <c r="BK104" s="2">
        <f t="shared" si="125"/>
        <v>0.22759221824296386</v>
      </c>
      <c r="BL104" s="2">
        <f t="shared" si="125"/>
        <v>0.22637725303408635</v>
      </c>
      <c r="BM104" s="2">
        <f t="shared" si="125"/>
        <v>0.23918856289008872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0.53715343202898558</v>
      </c>
      <c r="DL104" s="2">
        <f t="shared" si="134"/>
        <v>0.29078569411764704</v>
      </c>
      <c r="DM104" s="2">
        <f t="shared" si="134"/>
        <v>0.30648104409672827</v>
      </c>
      <c r="DN104" s="2">
        <f t="shared" si="134"/>
        <v>0.29922608108108106</v>
      </c>
      <c r="DO104" s="2">
        <f t="shared" si="134"/>
        <v>0.29033877809388337</v>
      </c>
      <c r="DP104" s="2">
        <f t="shared" si="134"/>
        <v>0.29221272605042015</v>
      </c>
      <c r="DQ104" s="2">
        <f t="shared" si="134"/>
        <v>0.30024894763814614</v>
      </c>
      <c r="DR104" s="2">
        <f t="shared" si="134"/>
        <v>0.28082041989750445</v>
      </c>
      <c r="DS104" s="2">
        <f t="shared" si="134"/>
        <v>0.28468276961143696</v>
      </c>
      <c r="DT104" s="2">
        <f t="shared" si="134"/>
        <v>0.32793317485337248</v>
      </c>
      <c r="DU104" s="2">
        <f t="shared" si="134"/>
        <v>0.29081227730938419</v>
      </c>
      <c r="DV104" s="2">
        <f t="shared" si="134"/>
        <v>0.29698253042521994</v>
      </c>
      <c r="DW104" s="2">
        <f t="shared" si="134"/>
        <v>0.30117463848039222</v>
      </c>
      <c r="DX104" s="2">
        <f t="shared" si="134"/>
        <v>0.27111730358734404</v>
      </c>
      <c r="DY104" s="2">
        <f t="shared" si="134"/>
        <v>0.2898071885408709</v>
      </c>
      <c r="EA104" s="2">
        <f t="shared" si="94"/>
        <v>0.23392839106662178</v>
      </c>
      <c r="EB104" s="2">
        <f t="shared" si="94"/>
        <v>0.23274478030086518</v>
      </c>
      <c r="EC104" s="2">
        <f t="shared" si="94"/>
        <v>0.23647575817307692</v>
      </c>
      <c r="ED104" s="2">
        <f t="shared" si="94"/>
        <v>0.26095856039839899</v>
      </c>
      <c r="EE104" s="2">
        <f t="shared" si="94"/>
        <v>0.23746836162473778</v>
      </c>
      <c r="EF104" s="2">
        <f t="shared" si="94"/>
        <v>0.22643640314146121</v>
      </c>
      <c r="EG104" s="2">
        <f t="shared" si="94"/>
        <v>0.22792534702256784</v>
      </c>
      <c r="EH104" s="2">
        <f t="shared" si="94"/>
        <v>0.21975600246966667</v>
      </c>
      <c r="EI104" s="2">
        <f t="shared" si="94"/>
        <v>0.22246544204889745</v>
      </c>
      <c r="EJ104" s="2">
        <f t="shared" si="94"/>
        <v>0.2314575126739927</v>
      </c>
      <c r="EK104" s="2">
        <f t="shared" si="94"/>
        <v>0.22726192213469129</v>
      </c>
      <c r="EL104" s="2">
        <f t="shared" si="94"/>
        <v>0.21747249617714343</v>
      </c>
      <c r="EM104" s="2">
        <f t="shared" si="135"/>
        <v>0.22628581124767996</v>
      </c>
      <c r="EN104" s="2">
        <f t="shared" si="135"/>
        <v>0.22556722302761573</v>
      </c>
      <c r="EO104" s="2">
        <f t="shared" si="135"/>
        <v>0.23780724505495793</v>
      </c>
      <c r="EQ104" s="2">
        <f t="shared" si="136"/>
        <v>0.22665317912355426</v>
      </c>
      <c r="ER104" s="2">
        <f t="shared" si="136"/>
        <v>0.22927966109870093</v>
      </c>
      <c r="ES104" s="2">
        <f t="shared" si="136"/>
        <v>0.23161299084703776</v>
      </c>
      <c r="ET104" s="2">
        <f t="shared" si="136"/>
        <v>0.2536863671643802</v>
      </c>
      <c r="EU104" s="2">
        <f t="shared" si="136"/>
        <v>0.23416743765908726</v>
      </c>
      <c r="EV104" s="2">
        <f t="shared" si="136"/>
        <v>0.22429649741651364</v>
      </c>
      <c r="EW104" s="2">
        <f t="shared" si="136"/>
        <v>0.2266793984262522</v>
      </c>
      <c r="EX104" s="2">
        <f t="shared" si="136"/>
        <v>0.21978644291374419</v>
      </c>
      <c r="EY104" s="2">
        <f t="shared" si="136"/>
        <v>0.22156572376164674</v>
      </c>
      <c r="EZ104" s="2">
        <f t="shared" si="136"/>
        <v>0.23004948686100207</v>
      </c>
      <c r="FA104" s="2">
        <f t="shared" si="136"/>
        <v>0.22491107854959397</v>
      </c>
      <c r="FB104" s="2">
        <f t="shared" si="136"/>
        <v>0.21800044001724991</v>
      </c>
      <c r="FC104" s="2">
        <f t="shared" si="136"/>
        <v>0.2269036259295974</v>
      </c>
      <c r="FD104" s="2">
        <f t="shared" si="136"/>
        <v>0.2263235680577354</v>
      </c>
      <c r="FE104" s="2">
        <f t="shared" si="136"/>
        <v>0.23864256225545388</v>
      </c>
      <c r="FG104" s="2">
        <f t="shared" si="137"/>
        <v>0.99258950504565735</v>
      </c>
      <c r="FH104" s="2">
        <f t="shared" si="137"/>
        <v>0.97857725226202508</v>
      </c>
      <c r="FI104" s="2">
        <f t="shared" si="137"/>
        <v>0.97329578937913708</v>
      </c>
      <c r="FJ104" s="2">
        <f t="shared" si="137"/>
        <v>0.97425460766901728</v>
      </c>
      <c r="FK104" s="2">
        <f t="shared" si="137"/>
        <v>0.9738805453560837</v>
      </c>
      <c r="FL104" s="2">
        <f t="shared" si="137"/>
        <v>0.97983697954478299</v>
      </c>
      <c r="FM104" s="2">
        <f t="shared" si="137"/>
        <v>0.98269314395733054</v>
      </c>
      <c r="FN104" s="2">
        <f t="shared" si="137"/>
        <v>0.98202968708457883</v>
      </c>
      <c r="FO104" s="2">
        <f t="shared" si="137"/>
        <v>0.9838258412343649</v>
      </c>
      <c r="FP104" s="2">
        <f t="shared" si="137"/>
        <v>0.98488974066592416</v>
      </c>
      <c r="FQ104" s="2">
        <f t="shared" si="137"/>
        <v>0.98367033538972692</v>
      </c>
      <c r="FR104" s="2">
        <f t="shared" si="137"/>
        <v>0.98426554738527106</v>
      </c>
      <c r="FS104" s="2">
        <f t="shared" si="137"/>
        <v>0.98256245734407788</v>
      </c>
      <c r="FT104" s="2">
        <f t="shared" si="137"/>
        <v>0.98222721036027438</v>
      </c>
      <c r="FU104" s="2">
        <f t="shared" si="137"/>
        <v>0.97344457913611326</v>
      </c>
      <c r="FW104" s="2">
        <f t="shared" si="127"/>
        <v>8.2317201696320962E-3</v>
      </c>
      <c r="FX104" s="2">
        <f t="shared" si="127"/>
        <v>2.0388848258540123E-3</v>
      </c>
      <c r="FY104" s="2">
        <f t="shared" si="127"/>
        <v>6.5524375927626384E-4</v>
      </c>
      <c r="FZ104" s="2">
        <f t="shared" si="127"/>
        <v>8.5468610681604972E-4</v>
      </c>
      <c r="GA104" s="2">
        <f t="shared" si="127"/>
        <v>7.1795039851140212E-4</v>
      </c>
      <c r="GB104" s="2">
        <f t="shared" si="127"/>
        <v>9.2695659353523999E-4</v>
      </c>
      <c r="GC104" s="2">
        <f t="shared" si="127"/>
        <v>1.1325315704564232E-3</v>
      </c>
      <c r="GD104" s="2">
        <f t="shared" si="127"/>
        <v>1.2848589919642766E-3</v>
      </c>
      <c r="GE104" s="2">
        <f t="shared" si="127"/>
        <v>1.6818295961803754E-3</v>
      </c>
      <c r="GF104" s="2">
        <f t="shared" si="127"/>
        <v>1.6370224630100501E-3</v>
      </c>
      <c r="GG104" s="2">
        <f t="shared" si="127"/>
        <v>1.387664467673418E-3</v>
      </c>
      <c r="GH104" s="2">
        <f t="shared" si="127"/>
        <v>1.0973993132314067E-3</v>
      </c>
      <c r="GI104" s="2">
        <f t="shared" si="127"/>
        <v>8.576616532147089E-4</v>
      </c>
      <c r="GJ104" s="2">
        <f t="shared" si="127"/>
        <v>6.3199543986023634E-4</v>
      </c>
      <c r="GK104" s="2">
        <f t="shared" si="127"/>
        <v>5.2369442863354099E-4</v>
      </c>
      <c r="GM104" s="82">
        <f t="shared" si="128"/>
        <v>3.3341283384539202E-20</v>
      </c>
      <c r="GN104" s="82">
        <f t="shared" si="128"/>
        <v>7.5058071665074216E-13</v>
      </c>
      <c r="GO104" s="82">
        <f t="shared" si="128"/>
        <v>2.4981585747115469E-11</v>
      </c>
      <c r="GP104" s="82">
        <f t="shared" si="128"/>
        <v>1.3107669096708943E-17</v>
      </c>
      <c r="GQ104" s="82">
        <f t="shared" si="128"/>
        <v>2.74480399793062E-18</v>
      </c>
      <c r="GR104" s="82">
        <f t="shared" si="128"/>
        <v>2.9553107412974866E-29</v>
      </c>
      <c r="GS104" s="82">
        <f t="shared" si="128"/>
        <v>3.2602874083008796E-32</v>
      </c>
      <c r="GT104" s="82">
        <f t="shared" si="128"/>
        <v>5.635021900065418E-28</v>
      </c>
      <c r="GU104" s="82">
        <f t="shared" si="128"/>
        <v>2.9033135167809375E-33</v>
      </c>
      <c r="GV104" s="82">
        <f t="shared" si="128"/>
        <v>6.1903817823424058E-31</v>
      </c>
      <c r="GW104" s="82">
        <f t="shared" si="128"/>
        <v>1.0885638875859817E-30</v>
      </c>
      <c r="GX104" s="82">
        <f t="shared" si="128"/>
        <v>1.1347255999871676E-23</v>
      </c>
      <c r="GY104" s="82">
        <f t="shared" si="128"/>
        <v>1.4055822210989971E-17</v>
      </c>
      <c r="GZ104" s="82">
        <f t="shared" si="128"/>
        <v>2.4080763991506255E-19</v>
      </c>
      <c r="HA104" s="82">
        <f t="shared" si="128"/>
        <v>7.6844696380159584E-20</v>
      </c>
      <c r="HC104" s="82">
        <f t="shared" si="73"/>
        <v>7.6716306858278238E-2</v>
      </c>
      <c r="HD104" s="82">
        <f t="shared" si="73"/>
        <v>0.32749587452773332</v>
      </c>
      <c r="HE104" s="82">
        <f t="shared" si="73"/>
        <v>0.20554645046603234</v>
      </c>
      <c r="HF104" s="82">
        <f t="shared" si="73"/>
        <v>0.30867865800001049</v>
      </c>
      <c r="HG104" s="82">
        <f t="shared" si="73"/>
        <v>0.30058070549915372</v>
      </c>
      <c r="HH104" s="82">
        <f t="shared" si="73"/>
        <v>0.58440340309611216</v>
      </c>
      <c r="HI104" s="82">
        <f t="shared" si="138"/>
        <v>0.63254139183667135</v>
      </c>
      <c r="HJ104" s="82">
        <f t="shared" si="138"/>
        <v>0.6400521042458519</v>
      </c>
      <c r="HK104" s="82">
        <f t="shared" si="138"/>
        <v>0.65021562386159082</v>
      </c>
      <c r="HL104" s="82">
        <f t="shared" si="138"/>
        <v>0.51935272102765428</v>
      </c>
      <c r="HM104" s="82">
        <f t="shared" si="138"/>
        <v>0.58930197311634658</v>
      </c>
      <c r="HN104" s="82">
        <f t="shared" si="138"/>
        <v>0.63104751017979133</v>
      </c>
      <c r="HO104" s="82">
        <f t="shared" si="138"/>
        <v>0.53909208239821793</v>
      </c>
      <c r="HP104" s="82">
        <f t="shared" si="138"/>
        <v>0.54648873485312133</v>
      </c>
      <c r="HQ104" s="82">
        <f t="shared" si="138"/>
        <v>0.51492763265392194</v>
      </c>
      <c r="HS104" s="82">
        <f t="shared" si="129"/>
        <v>4.7728217106145882E-4</v>
      </c>
      <c r="HT104" s="82">
        <f t="shared" si="129"/>
        <v>1.5073859612279577E-10</v>
      </c>
      <c r="HU104" s="82">
        <f t="shared" si="129"/>
        <v>3.366765780196304E-12</v>
      </c>
      <c r="HV104" s="82">
        <f t="shared" si="129"/>
        <v>5.2830827193815674E-13</v>
      </c>
      <c r="HW104" s="82">
        <f t="shared" si="129"/>
        <v>1.014339725387664E-14</v>
      </c>
      <c r="HX104" s="82">
        <f t="shared" si="129"/>
        <v>1.1259620511130561E-12</v>
      </c>
      <c r="HY104" s="82">
        <f t="shared" si="129"/>
        <v>1.5539189226474356E-12</v>
      </c>
      <c r="HZ104" s="82">
        <f t="shared" si="129"/>
        <v>1.133670200057816E-11</v>
      </c>
      <c r="IA104" s="82">
        <f t="shared" si="129"/>
        <v>5.6568309675829836E-11</v>
      </c>
      <c r="IB104" s="82">
        <f t="shared" si="129"/>
        <v>1.2641138736822254E-10</v>
      </c>
      <c r="IC104" s="82">
        <f t="shared" si="129"/>
        <v>4.0085353960400829E-11</v>
      </c>
      <c r="ID104" s="82">
        <f t="shared" si="129"/>
        <v>1.821772571968744E-11</v>
      </c>
      <c r="IE104" s="82">
        <f t="shared" si="129"/>
        <v>3.5591010034919163E-11</v>
      </c>
      <c r="IF104" s="82">
        <f t="shared" si="129"/>
        <v>3.8271702158781611E-12</v>
      </c>
      <c r="IG104" s="82">
        <f t="shared" si="129"/>
        <v>1.1637072718886426E-10</v>
      </c>
      <c r="II104" s="82">
        <f t="shared" si="130"/>
        <v>1.8072872610456818E-39</v>
      </c>
      <c r="IJ104" s="82">
        <f t="shared" si="130"/>
        <v>4.5092380445848617E-71</v>
      </c>
      <c r="IK104" s="82">
        <f t="shared" si="130"/>
        <v>3.5939243270884022E-82</v>
      </c>
      <c r="IL104" s="82">
        <f t="shared" si="130"/>
        <v>1.0131756001540431E-90</v>
      </c>
      <c r="IM104" s="82">
        <f t="shared" si="130"/>
        <v>1.3714759385319332E-106</v>
      </c>
      <c r="IN104" s="82">
        <f t="shared" si="130"/>
        <v>1.0373238514040987E-93</v>
      </c>
      <c r="IO104" s="82">
        <f t="shared" si="130"/>
        <v>6.1471714981353197E-94</v>
      </c>
      <c r="IP104" s="82">
        <f t="shared" si="130"/>
        <v>2.1025139457052554E-86</v>
      </c>
      <c r="IQ104" s="82">
        <f t="shared" si="130"/>
        <v>4.3234112905848402E-83</v>
      </c>
      <c r="IR104" s="82">
        <f t="shared" si="130"/>
        <v>3.0373284596828732E-82</v>
      </c>
      <c r="IS104" s="82">
        <f t="shared" si="130"/>
        <v>3.3944071836425628E-86</v>
      </c>
      <c r="IT104" s="82">
        <f t="shared" si="130"/>
        <v>1.6378335144163641E-86</v>
      </c>
      <c r="IU104" s="82">
        <f t="shared" si="130"/>
        <v>3.4818319731001762E-80</v>
      </c>
      <c r="IV104" s="82">
        <f t="shared" si="130"/>
        <v>7.7435612738033188E-55</v>
      </c>
      <c r="IW104" s="82">
        <f t="shared" si="130"/>
        <v>3.3150809329079942E-41</v>
      </c>
      <c r="IY104" s="82">
        <f t="shared" si="131"/>
        <v>7.719358902933969E-2</v>
      </c>
      <c r="IZ104" s="82">
        <f t="shared" si="131"/>
        <v>0.32749587467922248</v>
      </c>
      <c r="JA104" s="82">
        <f t="shared" si="131"/>
        <v>0.20554645049438069</v>
      </c>
      <c r="JB104" s="82">
        <f t="shared" si="131"/>
        <v>0.30867865800053879</v>
      </c>
      <c r="JC104" s="82">
        <f t="shared" si="131"/>
        <v>0.30058070549916388</v>
      </c>
      <c r="JD104" s="82">
        <f t="shared" si="131"/>
        <v>0.58440340309723815</v>
      </c>
      <c r="JE104" s="82">
        <f t="shared" si="131"/>
        <v>0.63254139183822522</v>
      </c>
      <c r="JF104" s="82">
        <f t="shared" si="131"/>
        <v>0.64005210425718861</v>
      </c>
      <c r="JG104" s="82">
        <f t="shared" si="131"/>
        <v>0.65021562391815912</v>
      </c>
      <c r="JH104" s="82">
        <f t="shared" si="131"/>
        <v>0.51935272115406572</v>
      </c>
      <c r="JI104" s="82">
        <f t="shared" si="131"/>
        <v>0.58930197315643196</v>
      </c>
      <c r="JJ104" s="82">
        <f t="shared" si="131"/>
        <v>0.63104751019800909</v>
      </c>
      <c r="JK104" s="82">
        <f t="shared" si="131"/>
        <v>0.53909208243380891</v>
      </c>
      <c r="JL104" s="82">
        <f t="shared" si="131"/>
        <v>0.54648873485694849</v>
      </c>
      <c r="JM104" s="82">
        <f t="shared" si="131"/>
        <v>0.51492763277029263</v>
      </c>
    </row>
    <row r="105" spans="2:273" x14ac:dyDescent="0.25">
      <c r="B105" s="2">
        <v>78</v>
      </c>
      <c r="C105" s="37">
        <v>0.29659099999999999</v>
      </c>
      <c r="D105" s="37">
        <v>0.51746700000000001</v>
      </c>
      <c r="E105" s="37">
        <v>0.4471</v>
      </c>
      <c r="F105" s="37">
        <v>0.52660899999999999</v>
      </c>
      <c r="G105" s="37">
        <v>0.50789700000000004</v>
      </c>
      <c r="H105" s="37">
        <v>0.55137100000000006</v>
      </c>
      <c r="I105" s="37">
        <v>0.52536300000000002</v>
      </c>
      <c r="J105" s="37">
        <v>0.52576299999999998</v>
      </c>
      <c r="K105" s="37">
        <v>0.45194899999999999</v>
      </c>
      <c r="L105" s="37">
        <v>0.36540800000000001</v>
      </c>
      <c r="M105" s="37">
        <v>0.41617500000000002</v>
      </c>
      <c r="N105" s="37">
        <v>0.49594700000000003</v>
      </c>
      <c r="O105" s="37">
        <v>0.52748899999999999</v>
      </c>
      <c r="P105" s="37">
        <v>0.50659200000000004</v>
      </c>
      <c r="Q105" s="37">
        <v>0.44656899999999999</v>
      </c>
      <c r="S105" s="4">
        <f t="shared" si="132"/>
        <v>0.24171264649327029</v>
      </c>
      <c r="T105" s="4">
        <f t="shared" si="132"/>
        <v>0.49114273353021798</v>
      </c>
      <c r="U105" s="4">
        <f t="shared" si="132"/>
        <v>0.43659828664733963</v>
      </c>
      <c r="V105" s="4">
        <f t="shared" si="132"/>
        <v>0.51429810018566979</v>
      </c>
      <c r="W105" s="4">
        <f t="shared" si="132"/>
        <v>0.50792097212312837</v>
      </c>
      <c r="X105" s="4">
        <f t="shared" si="132"/>
        <v>0.57164640695508062</v>
      </c>
      <c r="Y105" s="4">
        <f t="shared" si="132"/>
        <v>0.54450136553305639</v>
      </c>
      <c r="Z105" s="4">
        <f t="shared" si="132"/>
        <v>0.54369540632133284</v>
      </c>
      <c r="AA105" s="4">
        <f t="shared" si="132"/>
        <v>0.43233939271644994</v>
      </c>
      <c r="AB105" s="4">
        <f t="shared" si="132"/>
        <v>0.35306315826289797</v>
      </c>
      <c r="AC105" s="4">
        <f t="shared" si="132"/>
        <v>0.39663342490114117</v>
      </c>
      <c r="AD105" s="4">
        <f t="shared" si="132"/>
        <v>0.4901020753105787</v>
      </c>
      <c r="AE105" s="4">
        <f t="shared" si="132"/>
        <v>0.54756296637672774</v>
      </c>
      <c r="AF105" s="4">
        <f t="shared" si="132"/>
        <v>0.52192314918730631</v>
      </c>
      <c r="AG105" s="4">
        <f t="shared" si="132"/>
        <v>0.45899694751134923</v>
      </c>
      <c r="AI105" s="4">
        <f t="shared" si="133"/>
        <v>5.4878353506729705E-2</v>
      </c>
      <c r="AJ105" s="4">
        <f t="shared" si="133"/>
        <v>2.6324266469782032E-2</v>
      </c>
      <c r="AK105" s="4">
        <f t="shared" si="133"/>
        <v>1.0501713352660369E-2</v>
      </c>
      <c r="AL105" s="4">
        <f t="shared" si="133"/>
        <v>1.2310899814330201E-2</v>
      </c>
      <c r="AM105" s="4">
        <f t="shared" si="133"/>
        <v>-2.3972123128324085E-5</v>
      </c>
      <c r="AN105" s="4">
        <f t="shared" si="133"/>
        <v>-2.0275406955080566E-2</v>
      </c>
      <c r="AO105" s="4">
        <f t="shared" si="133"/>
        <v>-1.9138365533056367E-2</v>
      </c>
      <c r="AP105" s="4">
        <f t="shared" si="133"/>
        <v>-1.7932406321332861E-2</v>
      </c>
      <c r="AQ105" s="4">
        <f t="shared" si="133"/>
        <v>1.9609607283550046E-2</v>
      </c>
      <c r="AR105" s="4">
        <f t="shared" si="133"/>
        <v>1.2344841737102041E-2</v>
      </c>
      <c r="AS105" s="4">
        <f t="shared" si="133"/>
        <v>1.9541575098858843E-2</v>
      </c>
      <c r="AT105" s="4">
        <f t="shared" si="133"/>
        <v>5.8449246894213269E-3</v>
      </c>
      <c r="AU105" s="4">
        <f t="shared" si="133"/>
        <v>-2.0073966376727759E-2</v>
      </c>
      <c r="AV105" s="4">
        <f t="shared" si="133"/>
        <v>-1.533114918730627E-2</v>
      </c>
      <c r="AW105" s="4">
        <f t="shared" si="133"/>
        <v>-1.2427947511349235E-2</v>
      </c>
      <c r="AY105" s="2">
        <f t="shared" si="125"/>
        <v>0.23544437311188757</v>
      </c>
      <c r="AZ105" s="2">
        <f t="shared" si="125"/>
        <v>0.23353502125880371</v>
      </c>
      <c r="BA105" s="2">
        <f t="shared" si="125"/>
        <v>0.23778609166334877</v>
      </c>
      <c r="BB105" s="2">
        <f t="shared" si="125"/>
        <v>0.26117037270267351</v>
      </c>
      <c r="BC105" s="2">
        <f t="shared" si="125"/>
        <v>0.23838779732844206</v>
      </c>
      <c r="BD105" s="2">
        <f t="shared" si="125"/>
        <v>0.22727636055602482</v>
      </c>
      <c r="BE105" s="2">
        <f t="shared" si="125"/>
        <v>0.22860616023877781</v>
      </c>
      <c r="BF105" s="2">
        <f t="shared" si="125"/>
        <v>0.22042161270732957</v>
      </c>
      <c r="BG105" s="2">
        <f t="shared" si="125"/>
        <v>0.22308395085544078</v>
      </c>
      <c r="BH105" s="2">
        <f t="shared" si="125"/>
        <v>0.23237944296661248</v>
      </c>
      <c r="BI105" s="2">
        <f t="shared" si="125"/>
        <v>0.22780118178370964</v>
      </c>
      <c r="BJ105" s="2">
        <f t="shared" si="125"/>
        <v>0.218339631250517</v>
      </c>
      <c r="BK105" s="2">
        <f t="shared" si="125"/>
        <v>0.22716760080903931</v>
      </c>
      <c r="BL105" s="2">
        <f t="shared" si="125"/>
        <v>0.22603993669487835</v>
      </c>
      <c r="BM105" s="2">
        <f t="shared" si="125"/>
        <v>0.2388521596346008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0.5410038381159421</v>
      </c>
      <c r="DL105" s="2">
        <f t="shared" si="134"/>
        <v>0.29144600616246497</v>
      </c>
      <c r="DM105" s="2">
        <f t="shared" si="134"/>
        <v>0.30726383882262825</v>
      </c>
      <c r="DN105" s="2">
        <f t="shared" si="134"/>
        <v>0.29978664864864862</v>
      </c>
      <c r="DO105" s="2">
        <f t="shared" si="134"/>
        <v>0.29079522234380129</v>
      </c>
      <c r="DP105" s="2">
        <f t="shared" si="134"/>
        <v>0.2929374400560224</v>
      </c>
      <c r="DQ105" s="2">
        <f t="shared" si="134"/>
        <v>0.30112830793226375</v>
      </c>
      <c r="DR105" s="2">
        <f t="shared" si="134"/>
        <v>0.2813430666221034</v>
      </c>
      <c r="DS105" s="2">
        <f t="shared" si="134"/>
        <v>0.28517203720674489</v>
      </c>
      <c r="DT105" s="2">
        <f t="shared" si="134"/>
        <v>0.32900344446480945</v>
      </c>
      <c r="DU105" s="2">
        <f t="shared" si="134"/>
        <v>0.29138754655425225</v>
      </c>
      <c r="DV105" s="2">
        <f t="shared" si="134"/>
        <v>0.29772605480205278</v>
      </c>
      <c r="DW105" s="2">
        <f t="shared" si="134"/>
        <v>0.30196407865418901</v>
      </c>
      <c r="DX105" s="2">
        <f t="shared" si="134"/>
        <v>0.27139821368092693</v>
      </c>
      <c r="DY105" s="2">
        <f t="shared" si="134"/>
        <v>0.29051358594346832</v>
      </c>
      <c r="EA105" s="2">
        <f t="shared" si="94"/>
        <v>0.23342737096231492</v>
      </c>
      <c r="EB105" s="2">
        <f t="shared" si="94"/>
        <v>0.23238643402010964</v>
      </c>
      <c r="EC105" s="2">
        <f t="shared" si="94"/>
        <v>0.236051046875</v>
      </c>
      <c r="ED105" s="2">
        <f t="shared" si="94"/>
        <v>0.26024643658401736</v>
      </c>
      <c r="EE105" s="2">
        <f t="shared" si="94"/>
        <v>0.23710847580834923</v>
      </c>
      <c r="EF105" s="2">
        <f t="shared" si="94"/>
        <v>0.2260462063993435</v>
      </c>
      <c r="EG105" s="2">
        <f t="shared" si="94"/>
        <v>0.22744280760807353</v>
      </c>
      <c r="EH105" s="2">
        <f t="shared" si="94"/>
        <v>0.21940485381185737</v>
      </c>
      <c r="EI105" s="2">
        <f t="shared" si="94"/>
        <v>0.22215463447592107</v>
      </c>
      <c r="EJ105" s="2">
        <f t="shared" si="94"/>
        <v>0.23102992747252749</v>
      </c>
      <c r="EK105" s="2">
        <f t="shared" si="94"/>
        <v>0.22684195808406163</v>
      </c>
      <c r="EL105" s="2">
        <f t="shared" si="94"/>
        <v>0.21718160345815399</v>
      </c>
      <c r="EM105" s="2">
        <f t="shared" si="135"/>
        <v>0.22595641591668389</v>
      </c>
      <c r="EN105" s="2">
        <f t="shared" si="135"/>
        <v>0.22529091389054823</v>
      </c>
      <c r="EO105" s="2">
        <f t="shared" si="135"/>
        <v>0.23756639438550553</v>
      </c>
      <c r="EQ105" s="2">
        <f t="shared" si="136"/>
        <v>0.22643139658745437</v>
      </c>
      <c r="ER105" s="2">
        <f t="shared" si="136"/>
        <v>0.22903778654234386</v>
      </c>
      <c r="ES105" s="2">
        <f t="shared" si="136"/>
        <v>0.23132671151618112</v>
      </c>
      <c r="ET105" s="2">
        <f t="shared" si="136"/>
        <v>0.25322558591766892</v>
      </c>
      <c r="EU105" s="2">
        <f t="shared" si="136"/>
        <v>0.2339216774670683</v>
      </c>
      <c r="EV105" s="2">
        <f t="shared" si="136"/>
        <v>0.22399193485222835</v>
      </c>
      <c r="EW105" s="2">
        <f t="shared" si="136"/>
        <v>0.22625399963876053</v>
      </c>
      <c r="EX105" s="2">
        <f t="shared" si="136"/>
        <v>0.21943215088734411</v>
      </c>
      <c r="EY105" s="2">
        <f t="shared" si="136"/>
        <v>0.22129843993186069</v>
      </c>
      <c r="EZ105" s="2">
        <f t="shared" si="136"/>
        <v>0.22967725916730275</v>
      </c>
      <c r="FA105" s="2">
        <f t="shared" si="136"/>
        <v>0.22458998517609788</v>
      </c>
      <c r="FB105" s="2">
        <f t="shared" si="136"/>
        <v>0.217691281608557</v>
      </c>
      <c r="FC105" s="2">
        <f t="shared" si="136"/>
        <v>0.22655219577003555</v>
      </c>
      <c r="FD105" s="2">
        <f t="shared" si="136"/>
        <v>0.22601263849108685</v>
      </c>
      <c r="FE105" s="2">
        <f t="shared" si="136"/>
        <v>0.23833766952608454</v>
      </c>
      <c r="FG105" s="2">
        <f t="shared" si="137"/>
        <v>0.99323713859864837</v>
      </c>
      <c r="FH105" s="2">
        <f t="shared" si="137"/>
        <v>0.98042532418549289</v>
      </c>
      <c r="FI105" s="2">
        <f t="shared" si="137"/>
        <v>0.97558811030202353</v>
      </c>
      <c r="FJ105" s="2">
        <f t="shared" si="137"/>
        <v>0.97646661258429523</v>
      </c>
      <c r="FK105" s="2">
        <f t="shared" si="137"/>
        <v>0.97612390150733264</v>
      </c>
      <c r="FL105" s="2">
        <f t="shared" si="137"/>
        <v>0.98157842457180755</v>
      </c>
      <c r="FM105" s="2">
        <f t="shared" si="137"/>
        <v>0.98419188685044334</v>
      </c>
      <c r="FN105" s="2">
        <f t="shared" si="137"/>
        <v>0.98358492443604695</v>
      </c>
      <c r="FO105" s="2">
        <f t="shared" si="137"/>
        <v>0.98522796906278942</v>
      </c>
      <c r="FP105" s="2">
        <f t="shared" si="137"/>
        <v>0.98620093330401248</v>
      </c>
      <c r="FQ105" s="2">
        <f t="shared" si="137"/>
        <v>0.98508573956362033</v>
      </c>
      <c r="FR105" s="2">
        <f t="shared" si="137"/>
        <v>0.98563011411344503</v>
      </c>
      <c r="FS105" s="2">
        <f t="shared" si="137"/>
        <v>0.98407233403336991</v>
      </c>
      <c r="FT105" s="2">
        <f t="shared" si="137"/>
        <v>0.98376563569558539</v>
      </c>
      <c r="FU105" s="2">
        <f t="shared" si="137"/>
        <v>0.97572444633213828</v>
      </c>
      <c r="FW105" s="2">
        <f t="shared" si="127"/>
        <v>9.018739166835715E-3</v>
      </c>
      <c r="FX105" s="2">
        <f t="shared" si="127"/>
        <v>2.235153083659481E-3</v>
      </c>
      <c r="FY105" s="2">
        <f t="shared" si="127"/>
        <v>7.1841507934895853E-4</v>
      </c>
      <c r="FZ105" s="2">
        <f t="shared" si="127"/>
        <v>9.3706741142795234E-4</v>
      </c>
      <c r="GA105" s="2">
        <f t="shared" si="127"/>
        <v>7.8716243384660588E-4</v>
      </c>
      <c r="GB105" s="2">
        <f t="shared" si="127"/>
        <v>1.0162968050413026E-3</v>
      </c>
      <c r="GC105" s="2">
        <f t="shared" si="127"/>
        <v>1.2416605039072546E-3</v>
      </c>
      <c r="GD105" s="2">
        <f t="shared" si="127"/>
        <v>1.4086452529052209E-3</v>
      </c>
      <c r="GE105" s="2">
        <f t="shared" si="127"/>
        <v>1.8437903086354194E-3</v>
      </c>
      <c r="GF105" s="2">
        <f t="shared" si="127"/>
        <v>1.7946759915912149E-3</v>
      </c>
      <c r="GG105" s="2">
        <f t="shared" si="127"/>
        <v>1.5213401563129341E-3</v>
      </c>
      <c r="GH105" s="2">
        <f t="shared" si="127"/>
        <v>1.203147036100535E-3</v>
      </c>
      <c r="GI105" s="2">
        <f t="shared" si="127"/>
        <v>9.4032949424357993E-4</v>
      </c>
      <c r="GJ105" s="2">
        <f t="shared" si="127"/>
        <v>6.9292696949207122E-4</v>
      </c>
      <c r="GK105" s="2">
        <f t="shared" si="127"/>
        <v>5.7419051140889053E-4</v>
      </c>
      <c r="GM105" s="82">
        <f t="shared" si="128"/>
        <v>1.9100841733430837E-21</v>
      </c>
      <c r="GN105" s="82">
        <f t="shared" si="128"/>
        <v>4.2301909631494347E-14</v>
      </c>
      <c r="GO105" s="82">
        <f t="shared" si="128"/>
        <v>1.3227771883139533E-12</v>
      </c>
      <c r="GP105" s="82">
        <f t="shared" si="128"/>
        <v>2.2479808900537439E-19</v>
      </c>
      <c r="GQ105" s="82">
        <f t="shared" si="128"/>
        <v>3.3950257636206219E-20</v>
      </c>
      <c r="GR105" s="82">
        <f t="shared" si="128"/>
        <v>7.2448319102379241E-32</v>
      </c>
      <c r="GS105" s="82">
        <f t="shared" si="128"/>
        <v>5.3786846425149187E-35</v>
      </c>
      <c r="GT105" s="82">
        <f t="shared" si="128"/>
        <v>2.0125913026636496E-30</v>
      </c>
      <c r="GU105" s="82">
        <f t="shared" si="128"/>
        <v>4.6455451265931299E-36</v>
      </c>
      <c r="GV105" s="82">
        <f t="shared" si="128"/>
        <v>2.0223946046091071E-33</v>
      </c>
      <c r="GW105" s="82">
        <f t="shared" si="128"/>
        <v>3.2912691173787316E-33</v>
      </c>
      <c r="GX105" s="82">
        <f t="shared" si="128"/>
        <v>1.1284693399428713E-25</v>
      </c>
      <c r="GY105" s="82">
        <f t="shared" si="128"/>
        <v>4.0283184605000394E-19</v>
      </c>
      <c r="GZ105" s="82">
        <f t="shared" si="128"/>
        <v>5.7362285252315373E-21</v>
      </c>
      <c r="HA105" s="82">
        <f t="shared" si="128"/>
        <v>1.9098484325123988E-21</v>
      </c>
      <c r="HC105" s="82">
        <f t="shared" si="73"/>
        <v>4.03447889281471E-2</v>
      </c>
      <c r="HD105" s="82">
        <f t="shared" si="73"/>
        <v>0.40120176001680974</v>
      </c>
      <c r="HE105" s="82">
        <f t="shared" si="73"/>
        <v>0.25581510703286553</v>
      </c>
      <c r="HF105" s="82">
        <f t="shared" si="73"/>
        <v>0.38054173772316735</v>
      </c>
      <c r="HG105" s="82">
        <f t="shared" si="73"/>
        <v>0.37536433160014004</v>
      </c>
      <c r="HH105" s="82">
        <f t="shared" si="73"/>
        <v>0.66562418528140843</v>
      </c>
      <c r="HI105" s="82">
        <f t="shared" si="138"/>
        <v>0.67129893891384718</v>
      </c>
      <c r="HJ105" s="82">
        <f t="shared" si="138"/>
        <v>0.68490520748817807</v>
      </c>
      <c r="HK105" s="82">
        <f t="shared" si="138"/>
        <v>0.5424503737848273</v>
      </c>
      <c r="HL105" s="82">
        <f t="shared" si="138"/>
        <v>0.35853949020202786</v>
      </c>
      <c r="HM105" s="82">
        <f t="shared" si="138"/>
        <v>0.46126495737709045</v>
      </c>
      <c r="HN105" s="82">
        <f t="shared" si="138"/>
        <v>0.60656802178150826</v>
      </c>
      <c r="HO105" s="82">
        <f t="shared" si="138"/>
        <v>0.60805003633639954</v>
      </c>
      <c r="HP105" s="82">
        <f t="shared" si="138"/>
        <v>0.6162022513228691</v>
      </c>
      <c r="HQ105" s="82">
        <f t="shared" si="138"/>
        <v>0.5877404120166978</v>
      </c>
      <c r="HS105" s="82">
        <f t="shared" si="129"/>
        <v>8.16309622978788E-4</v>
      </c>
      <c r="HT105" s="82">
        <f t="shared" si="129"/>
        <v>4.0659761029753152E-10</v>
      </c>
      <c r="HU105" s="82">
        <f t="shared" si="129"/>
        <v>8.9719441211629024E-12</v>
      </c>
      <c r="HV105" s="82">
        <f t="shared" si="129"/>
        <v>1.5985654292733198E-12</v>
      </c>
      <c r="HW105" s="82">
        <f t="shared" si="129"/>
        <v>3.5572468346191884E-14</v>
      </c>
      <c r="HX105" s="82">
        <f t="shared" si="129"/>
        <v>3.4595423065693971E-12</v>
      </c>
      <c r="HY105" s="82">
        <f t="shared" si="129"/>
        <v>4.9059699128291229E-12</v>
      </c>
      <c r="HZ105" s="82">
        <f t="shared" si="129"/>
        <v>3.3361816923045782E-11</v>
      </c>
      <c r="IA105" s="82">
        <f t="shared" si="129"/>
        <v>1.6413062174342265E-10</v>
      </c>
      <c r="IB105" s="82">
        <f t="shared" si="129"/>
        <v>3.5636111250652593E-10</v>
      </c>
      <c r="IC105" s="82">
        <f t="shared" si="129"/>
        <v>1.1590297340243475E-10</v>
      </c>
      <c r="ID105" s="82">
        <f t="shared" si="129"/>
        <v>5.1796091099852698E-11</v>
      </c>
      <c r="IE105" s="82">
        <f t="shared" si="129"/>
        <v>9.2672733669892034E-11</v>
      </c>
      <c r="IF105" s="82">
        <f t="shared" si="129"/>
        <v>1.0769348964859E-11</v>
      </c>
      <c r="IG105" s="82">
        <f t="shared" si="129"/>
        <v>2.7478365999321027E-10</v>
      </c>
      <c r="II105" s="82">
        <f t="shared" si="130"/>
        <v>4.9439602921249829E-38</v>
      </c>
      <c r="IJ105" s="82">
        <f t="shared" si="130"/>
        <v>4.9823294528670393E-69</v>
      </c>
      <c r="IK105" s="82">
        <f t="shared" si="130"/>
        <v>3.6343676096138382E-80</v>
      </c>
      <c r="IL105" s="82">
        <f t="shared" si="130"/>
        <v>2.025191003659725E-88</v>
      </c>
      <c r="IM105" s="82">
        <f t="shared" si="130"/>
        <v>6.0706152510078699E-104</v>
      </c>
      <c r="IN105" s="82">
        <f t="shared" si="130"/>
        <v>2.639087587387086E-91</v>
      </c>
      <c r="IO105" s="82">
        <f t="shared" si="130"/>
        <v>1.8662277778319319E-91</v>
      </c>
      <c r="IP105" s="82">
        <f t="shared" si="130"/>
        <v>4.4183147624175594E-84</v>
      </c>
      <c r="IQ105" s="82">
        <f t="shared" si="130"/>
        <v>9.1425110582728595E-81</v>
      </c>
      <c r="IR105" s="82">
        <f t="shared" si="130"/>
        <v>5.9417532415021785E-80</v>
      </c>
      <c r="IS105" s="82">
        <f t="shared" si="130"/>
        <v>7.4908667400117647E-84</v>
      </c>
      <c r="IT105" s="82">
        <f t="shared" si="130"/>
        <v>3.0636393464396855E-84</v>
      </c>
      <c r="IU105" s="82">
        <f t="shared" si="130"/>
        <v>3.7266980708987179E-78</v>
      </c>
      <c r="IV105" s="82">
        <f t="shared" si="130"/>
        <v>1.6105204930125337E-53</v>
      </c>
      <c r="IW105" s="82">
        <f t="shared" si="130"/>
        <v>2.9995505160082453E-40</v>
      </c>
      <c r="IY105" s="82">
        <f t="shared" si="131"/>
        <v>4.1161098551125888E-2</v>
      </c>
      <c r="IZ105" s="82">
        <f t="shared" si="131"/>
        <v>0.40120176042344963</v>
      </c>
      <c r="JA105" s="82">
        <f t="shared" si="131"/>
        <v>0.25581510704316024</v>
      </c>
      <c r="JB105" s="82">
        <f t="shared" si="131"/>
        <v>0.3805417377247659</v>
      </c>
      <c r="JC105" s="82">
        <f t="shared" si="131"/>
        <v>0.37536433160017563</v>
      </c>
      <c r="JD105" s="82">
        <f t="shared" si="131"/>
        <v>0.665624185284868</v>
      </c>
      <c r="JE105" s="82">
        <f t="shared" si="131"/>
        <v>0.67129893891875314</v>
      </c>
      <c r="JF105" s="82">
        <f t="shared" si="131"/>
        <v>0.68490520752153994</v>
      </c>
      <c r="JG105" s="82">
        <f t="shared" si="131"/>
        <v>0.5424503739489579</v>
      </c>
      <c r="JH105" s="82">
        <f t="shared" si="131"/>
        <v>0.35853949055838896</v>
      </c>
      <c r="JI105" s="82">
        <f t="shared" si="131"/>
        <v>0.4612649574929934</v>
      </c>
      <c r="JJ105" s="82">
        <f t="shared" si="131"/>
        <v>0.60656802183330438</v>
      </c>
      <c r="JK105" s="82">
        <f t="shared" si="131"/>
        <v>0.60805003642907229</v>
      </c>
      <c r="JL105" s="82">
        <f t="shared" si="131"/>
        <v>0.61620225133363848</v>
      </c>
      <c r="JM105" s="82">
        <f t="shared" si="131"/>
        <v>0.58774041229148144</v>
      </c>
    </row>
    <row r="106" spans="2:273" x14ac:dyDescent="0.25">
      <c r="B106" s="2">
        <v>79</v>
      </c>
      <c r="C106" s="37">
        <v>0.27501700000000001</v>
      </c>
      <c r="D106" s="37">
        <v>0.53178099999999995</v>
      </c>
      <c r="E106" s="37">
        <v>0.47900599999999999</v>
      </c>
      <c r="F106" s="37">
        <v>0.54531200000000002</v>
      </c>
      <c r="G106" s="37">
        <v>0.53377300000000005</v>
      </c>
      <c r="H106" s="37">
        <v>0.53985000000000005</v>
      </c>
      <c r="I106" s="37">
        <v>0.49841000000000002</v>
      </c>
      <c r="J106" s="37">
        <v>0.49605900000000003</v>
      </c>
      <c r="K106" s="37">
        <v>0.35340899999999997</v>
      </c>
      <c r="L106" s="37">
        <v>0.27473900000000001</v>
      </c>
      <c r="M106" s="37">
        <v>0.32175900000000002</v>
      </c>
      <c r="N106" s="37">
        <v>0.44850800000000002</v>
      </c>
      <c r="O106" s="37">
        <v>0.52442299999999997</v>
      </c>
      <c r="P106" s="37">
        <v>0.49810700000000002</v>
      </c>
      <c r="Q106" s="37">
        <v>0.44143900000000003</v>
      </c>
      <c r="S106" s="4">
        <f t="shared" si="132"/>
        <v>0.23735013119038073</v>
      </c>
      <c r="T106" s="4">
        <f t="shared" si="132"/>
        <v>0.5171306429716841</v>
      </c>
      <c r="U106" s="4">
        <f t="shared" si="132"/>
        <v>0.46565425035654701</v>
      </c>
      <c r="V106" s="4">
        <f t="shared" si="132"/>
        <v>0.54337693208884619</v>
      </c>
      <c r="W106" s="4">
        <f t="shared" si="132"/>
        <v>0.54033245922020712</v>
      </c>
      <c r="X106" s="4">
        <f t="shared" si="132"/>
        <v>0.55216577396123434</v>
      </c>
      <c r="Y106" s="4">
        <f t="shared" si="132"/>
        <v>0.49205895379409392</v>
      </c>
      <c r="Z106" s="4">
        <f t="shared" si="132"/>
        <v>0.49294866890922578</v>
      </c>
      <c r="AA106" s="4">
        <f t="shared" si="132"/>
        <v>0.3480524767982362</v>
      </c>
      <c r="AB106" s="4">
        <f t="shared" si="132"/>
        <v>0.29115683333622699</v>
      </c>
      <c r="AC106" s="4">
        <f t="shared" si="132"/>
        <v>0.32452544109848952</v>
      </c>
      <c r="AD106" s="4">
        <f t="shared" si="132"/>
        <v>0.42659527311145895</v>
      </c>
      <c r="AE106" s="4">
        <f t="shared" si="132"/>
        <v>0.53965846406017248</v>
      </c>
      <c r="AF106" s="4">
        <f t="shared" si="132"/>
        <v>0.50879237023305746</v>
      </c>
      <c r="AG106" s="4">
        <f t="shared" si="132"/>
        <v>0.44005809684831831</v>
      </c>
      <c r="AI106" s="4">
        <f t="shared" si="133"/>
        <v>3.7666868809619281E-2</v>
      </c>
      <c r="AJ106" s="4">
        <f t="shared" si="133"/>
        <v>1.4650357028315852E-2</v>
      </c>
      <c r="AK106" s="4">
        <f t="shared" si="133"/>
        <v>1.3351749643452981E-2</v>
      </c>
      <c r="AL106" s="4">
        <f t="shared" si="133"/>
        <v>1.9350679111538316E-3</v>
      </c>
      <c r="AM106" s="4">
        <f t="shared" si="133"/>
        <v>-6.5594592202070645E-3</v>
      </c>
      <c r="AN106" s="4">
        <f t="shared" si="133"/>
        <v>-1.2315773961234289E-2</v>
      </c>
      <c r="AO106" s="4">
        <f t="shared" si="133"/>
        <v>6.3510462059060968E-3</v>
      </c>
      <c r="AP106" s="4">
        <f t="shared" si="133"/>
        <v>3.1103310907742432E-3</v>
      </c>
      <c r="AQ106" s="4">
        <f t="shared" si="133"/>
        <v>5.3565232017637743E-3</v>
      </c>
      <c r="AR106" s="4">
        <f t="shared" si="133"/>
        <v>-1.6417833336226983E-2</v>
      </c>
      <c r="AS106" s="4">
        <f t="shared" si="133"/>
        <v>-2.7664410984895027E-3</v>
      </c>
      <c r="AT106" s="4">
        <f t="shared" si="133"/>
        <v>2.1912726888541068E-2</v>
      </c>
      <c r="AU106" s="4">
        <f t="shared" si="133"/>
        <v>-1.523546406017251E-2</v>
      </c>
      <c r="AV106" s="4">
        <f t="shared" si="133"/>
        <v>-1.0685370233057434E-2</v>
      </c>
      <c r="AW106" s="4">
        <f t="shared" si="133"/>
        <v>1.3809031516817116E-3</v>
      </c>
      <c r="AY106" s="2">
        <f t="shared" si="125"/>
        <v>0.23478504307942255</v>
      </c>
      <c r="AZ106" s="2">
        <f t="shared" si="125"/>
        <v>0.23309455410685281</v>
      </c>
      <c r="BA106" s="2">
        <f t="shared" si="125"/>
        <v>0.23723855301460167</v>
      </c>
      <c r="BB106" s="2">
        <f t="shared" si="125"/>
        <v>0.26040513077709143</v>
      </c>
      <c r="BC106" s="2">
        <f t="shared" si="125"/>
        <v>0.23793525541042904</v>
      </c>
      <c r="BD106" s="2">
        <f t="shared" si="125"/>
        <v>0.22679822032016672</v>
      </c>
      <c r="BE106" s="2">
        <f t="shared" si="125"/>
        <v>0.22804220588650853</v>
      </c>
      <c r="BF106" s="2">
        <f t="shared" si="125"/>
        <v>0.21999544401812829</v>
      </c>
      <c r="BG106" s="2">
        <f t="shared" si="125"/>
        <v>0.22270306836254455</v>
      </c>
      <c r="BH106" s="2">
        <f t="shared" si="125"/>
        <v>0.23185314873134855</v>
      </c>
      <c r="BI106" s="2">
        <f t="shared" si="125"/>
        <v>0.22731105846794544</v>
      </c>
      <c r="BJ106" s="2">
        <f t="shared" si="125"/>
        <v>0.21796184364423776</v>
      </c>
      <c r="BK106" s="2">
        <f t="shared" si="125"/>
        <v>0.22674953967894829</v>
      </c>
      <c r="BL106" s="2">
        <f t="shared" si="125"/>
        <v>0.22570702606722293</v>
      </c>
      <c r="BM106" s="2">
        <f t="shared" si="125"/>
        <v>0.23852174268427256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0.54485424420289863</v>
      </c>
      <c r="DL106" s="2">
        <f t="shared" si="134"/>
        <v>0.29210631820728289</v>
      </c>
      <c r="DM106" s="2">
        <f t="shared" si="134"/>
        <v>0.30804663354852824</v>
      </c>
      <c r="DN106" s="2">
        <f t="shared" si="134"/>
        <v>0.30034721621621618</v>
      </c>
      <c r="DO106" s="2">
        <f t="shared" si="134"/>
        <v>0.29125166659371921</v>
      </c>
      <c r="DP106" s="2">
        <f t="shared" si="134"/>
        <v>0.29366215406162466</v>
      </c>
      <c r="DQ106" s="2">
        <f t="shared" si="134"/>
        <v>0.30200766822638142</v>
      </c>
      <c r="DR106" s="2">
        <f t="shared" si="134"/>
        <v>0.2818657133467023</v>
      </c>
      <c r="DS106" s="2">
        <f t="shared" si="134"/>
        <v>0.28566130480205276</v>
      </c>
      <c r="DT106" s="2">
        <f t="shared" si="134"/>
        <v>0.33007371407624636</v>
      </c>
      <c r="DU106" s="2">
        <f t="shared" si="134"/>
        <v>0.29196281579912026</v>
      </c>
      <c r="DV106" s="2">
        <f t="shared" si="134"/>
        <v>0.29846957917888561</v>
      </c>
      <c r="DW106" s="2">
        <f t="shared" si="134"/>
        <v>0.30275351882798579</v>
      </c>
      <c r="DX106" s="2">
        <f t="shared" si="134"/>
        <v>0.27167912377450981</v>
      </c>
      <c r="DY106" s="2">
        <f t="shared" si="134"/>
        <v>0.29121998334606569</v>
      </c>
      <c r="EA106" s="2">
        <f t="shared" si="94"/>
        <v>0.23292635085800806</v>
      </c>
      <c r="EB106" s="2">
        <f t="shared" si="94"/>
        <v>0.2320280877393541</v>
      </c>
      <c r="EC106" s="2">
        <f t="shared" si="94"/>
        <v>0.23562633557692308</v>
      </c>
      <c r="ED106" s="2">
        <f t="shared" si="94"/>
        <v>0.25953431276963573</v>
      </c>
      <c r="EE106" s="2">
        <f t="shared" si="94"/>
        <v>0.23674858999196069</v>
      </c>
      <c r="EF106" s="2">
        <f t="shared" si="94"/>
        <v>0.22565600965722576</v>
      </c>
      <c r="EG106" s="2">
        <f t="shared" si="94"/>
        <v>0.22696026819357923</v>
      </c>
      <c r="EH106" s="2">
        <f t="shared" si="94"/>
        <v>0.21905370515404804</v>
      </c>
      <c r="EI106" s="2">
        <f t="shared" si="94"/>
        <v>0.22184382690294471</v>
      </c>
      <c r="EJ106" s="2">
        <f t="shared" si="94"/>
        <v>0.2306023422710623</v>
      </c>
      <c r="EK106" s="2">
        <f t="shared" si="94"/>
        <v>0.22642199403343194</v>
      </c>
      <c r="EL106" s="2">
        <f t="shared" si="94"/>
        <v>0.21689071073916458</v>
      </c>
      <c r="EM106" s="2">
        <f t="shared" si="135"/>
        <v>0.22562702058568779</v>
      </c>
      <c r="EN106" s="2">
        <f t="shared" si="135"/>
        <v>0.22501460475348073</v>
      </c>
      <c r="EO106" s="2">
        <f t="shared" si="135"/>
        <v>0.23732554371605316</v>
      </c>
      <c r="EQ106" s="2">
        <f t="shared" si="136"/>
        <v>0.22620961405135442</v>
      </c>
      <c r="ER106" s="2">
        <f t="shared" si="136"/>
        <v>0.22879591198598678</v>
      </c>
      <c r="ES106" s="2">
        <f t="shared" si="136"/>
        <v>0.23104043218532447</v>
      </c>
      <c r="ET106" s="2">
        <f t="shared" si="136"/>
        <v>0.25276480467095769</v>
      </c>
      <c r="EU106" s="2">
        <f t="shared" si="136"/>
        <v>0.2336759172750493</v>
      </c>
      <c r="EV106" s="2">
        <f t="shared" si="136"/>
        <v>0.22368737228794305</v>
      </c>
      <c r="EW106" s="2">
        <f t="shared" si="136"/>
        <v>0.22582860085126882</v>
      </c>
      <c r="EX106" s="2">
        <f t="shared" si="136"/>
        <v>0.21907785886094405</v>
      </c>
      <c r="EY106" s="2">
        <f t="shared" si="136"/>
        <v>0.22103115610207466</v>
      </c>
      <c r="EZ106" s="2">
        <f t="shared" si="136"/>
        <v>0.22930503147360348</v>
      </c>
      <c r="FA106" s="2">
        <f t="shared" si="136"/>
        <v>0.22426889180260182</v>
      </c>
      <c r="FB106" s="2">
        <f t="shared" si="136"/>
        <v>0.21738212319986405</v>
      </c>
      <c r="FC106" s="2">
        <f t="shared" si="136"/>
        <v>0.2262007656104737</v>
      </c>
      <c r="FD106" s="2">
        <f t="shared" si="136"/>
        <v>0.2257017089244383</v>
      </c>
      <c r="FE106" s="2">
        <f t="shared" si="136"/>
        <v>0.2380327767967152</v>
      </c>
      <c r="FG106" s="2">
        <f t="shared" si="137"/>
        <v>0.99382852470808636</v>
      </c>
      <c r="FH106" s="2">
        <f t="shared" si="137"/>
        <v>0.98211688232634642</v>
      </c>
      <c r="FI106" s="2">
        <f t="shared" si="137"/>
        <v>0.97768816657674917</v>
      </c>
      <c r="FJ106" s="2">
        <f t="shared" si="137"/>
        <v>0.97849276091564119</v>
      </c>
      <c r="FK106" s="2">
        <f t="shared" si="137"/>
        <v>0.97817889677322523</v>
      </c>
      <c r="FL106" s="2">
        <f t="shared" si="137"/>
        <v>0.98317204712015971</v>
      </c>
      <c r="FM106" s="2">
        <f t="shared" si="137"/>
        <v>0.98556274806899502</v>
      </c>
      <c r="FN106" s="2">
        <f t="shared" si="137"/>
        <v>0.98500761893040911</v>
      </c>
      <c r="FO106" s="2">
        <f t="shared" si="137"/>
        <v>0.98651021393066884</v>
      </c>
      <c r="FP106" s="2">
        <f t="shared" si="137"/>
        <v>0.98739980284034645</v>
      </c>
      <c r="FQ106" s="2">
        <f t="shared" si="137"/>
        <v>0.98638015959631575</v>
      </c>
      <c r="FR106" s="2">
        <f t="shared" si="137"/>
        <v>0.98687791682532644</v>
      </c>
      <c r="FS106" s="2">
        <f t="shared" si="137"/>
        <v>0.98545340949956739</v>
      </c>
      <c r="FT106" s="2">
        <f t="shared" si="137"/>
        <v>0.98517290404744629</v>
      </c>
      <c r="FU106" s="2">
        <f t="shared" si="137"/>
        <v>0.97781304089858623</v>
      </c>
      <c r="FW106" s="2">
        <f t="shared" si="127"/>
        <v>9.8802539287308876E-3</v>
      </c>
      <c r="FX106" s="2">
        <f t="shared" si="127"/>
        <v>2.4502682367641441E-3</v>
      </c>
      <c r="FY106" s="2">
        <f t="shared" si="127"/>
        <v>7.8767187565330506E-4</v>
      </c>
      <c r="FZ106" s="2">
        <f t="shared" si="127"/>
        <v>1.0273811029418692E-3</v>
      </c>
      <c r="GA106" s="2">
        <f t="shared" si="127"/>
        <v>8.6304090274739878E-4</v>
      </c>
      <c r="GB106" s="2">
        <f t="shared" si="127"/>
        <v>1.1142380359607271E-3</v>
      </c>
      <c r="GC106" s="2">
        <f t="shared" si="127"/>
        <v>1.361290596236586E-3</v>
      </c>
      <c r="GD106" s="2">
        <f t="shared" si="127"/>
        <v>1.5443389247642571E-3</v>
      </c>
      <c r="GE106" s="2">
        <f t="shared" si="127"/>
        <v>2.0213163086891918E-3</v>
      </c>
      <c r="GF106" s="2">
        <f t="shared" si="127"/>
        <v>1.9674824300397694E-3</v>
      </c>
      <c r="GG106" s="2">
        <f t="shared" si="127"/>
        <v>1.6678715065490985E-3</v>
      </c>
      <c r="GH106" s="2">
        <f t="shared" si="127"/>
        <v>1.3190713773891093E-3</v>
      </c>
      <c r="GI106" s="2">
        <f t="shared" si="127"/>
        <v>1.0309572578525768E-3</v>
      </c>
      <c r="GJ106" s="2">
        <f t="shared" si="127"/>
        <v>7.5972852393494359E-4</v>
      </c>
      <c r="GK106" s="2">
        <f t="shared" si="127"/>
        <v>6.2955250095738345E-4</v>
      </c>
      <c r="GM106" s="82">
        <f t="shared" si="128"/>
        <v>9.9966606784346041E-23</v>
      </c>
      <c r="GN106" s="82">
        <f t="shared" si="128"/>
        <v>2.0589305387751361E-15</v>
      </c>
      <c r="GO106" s="82">
        <f t="shared" si="128"/>
        <v>5.879201851423858E-14</v>
      </c>
      <c r="GP106" s="82">
        <f t="shared" si="128"/>
        <v>3.1302202944739442E-21</v>
      </c>
      <c r="GQ106" s="82">
        <f t="shared" si="128"/>
        <v>3.3250225813658143E-22</v>
      </c>
      <c r="GR106" s="82">
        <f t="shared" si="128"/>
        <v>1.3580115025472129E-34</v>
      </c>
      <c r="GS106" s="82">
        <f t="shared" si="128"/>
        <v>6.7310292121479182E-38</v>
      </c>
      <c r="GT106" s="82">
        <f t="shared" si="128"/>
        <v>5.6132086581302097E-33</v>
      </c>
      <c r="GU106" s="82">
        <f t="shared" si="128"/>
        <v>5.6736280101551348E-39</v>
      </c>
      <c r="GV106" s="82">
        <f t="shared" si="128"/>
        <v>5.246844327024274E-36</v>
      </c>
      <c r="GW106" s="82">
        <f t="shared" si="128"/>
        <v>7.8390278525342294E-36</v>
      </c>
      <c r="GX106" s="82">
        <f t="shared" si="128"/>
        <v>9.2120594981431359E-28</v>
      </c>
      <c r="GY106" s="82">
        <f t="shared" si="128"/>
        <v>9.8362300989498847E-21</v>
      </c>
      <c r="GZ106" s="82">
        <f t="shared" si="128"/>
        <v>1.1641193879082218E-22</v>
      </c>
      <c r="HA106" s="82">
        <f t="shared" si="128"/>
        <v>4.0760034943869939E-23</v>
      </c>
      <c r="HC106" s="82">
        <f t="shared" si="73"/>
        <v>1.9276400500790828E-2</v>
      </c>
      <c r="HD106" s="82">
        <f t="shared" si="73"/>
        <v>0.48012777642287313</v>
      </c>
      <c r="HE106" s="82">
        <f t="shared" si="73"/>
        <v>0.31403559343149995</v>
      </c>
      <c r="HF106" s="82">
        <f t="shared" si="73"/>
        <v>0.46087532521970542</v>
      </c>
      <c r="HG106" s="82">
        <f t="shared" si="73"/>
        <v>0.45835678315081196</v>
      </c>
      <c r="HH106" s="82">
        <f t="shared" si="73"/>
        <v>0.69547301612406287</v>
      </c>
      <c r="HI106" s="82">
        <f t="shared" si="138"/>
        <v>0.62557087905633224</v>
      </c>
      <c r="HJ106" s="82">
        <f t="shared" si="138"/>
        <v>0.64297970493477841</v>
      </c>
      <c r="HK106" s="82">
        <f t="shared" si="138"/>
        <v>0.3668467429666713</v>
      </c>
      <c r="HL106" s="82">
        <f t="shared" si="138"/>
        <v>0.20061235738662786</v>
      </c>
      <c r="HM106" s="82">
        <f t="shared" si="138"/>
        <v>0.30076219841869589</v>
      </c>
      <c r="HN106" s="82">
        <f t="shared" si="138"/>
        <v>0.51949847475411759</v>
      </c>
      <c r="HO106" s="82">
        <f t="shared" si="138"/>
        <v>0.64902053270864735</v>
      </c>
      <c r="HP106" s="82">
        <f t="shared" si="138"/>
        <v>0.64907837659223122</v>
      </c>
      <c r="HQ106" s="82">
        <f t="shared" si="138"/>
        <v>0.60785940230366065</v>
      </c>
      <c r="HS106" s="82">
        <f t="shared" si="129"/>
        <v>1.3684869170486689E-3</v>
      </c>
      <c r="HT106" s="82">
        <f t="shared" si="129"/>
        <v>1.0718796709611231E-9</v>
      </c>
      <c r="HU106" s="82">
        <f t="shared" si="129"/>
        <v>2.3457548398795731E-11</v>
      </c>
      <c r="HV106" s="82">
        <f t="shared" si="129"/>
        <v>4.7282430188769391E-12</v>
      </c>
      <c r="HW106" s="82">
        <f t="shared" si="129"/>
        <v>1.2160082362835651E-13</v>
      </c>
      <c r="HX106" s="82">
        <f t="shared" si="129"/>
        <v>1.0377051436018846E-11</v>
      </c>
      <c r="HY106" s="82">
        <f t="shared" si="129"/>
        <v>1.5098393064448906E-11</v>
      </c>
      <c r="HZ106" s="82">
        <f t="shared" si="129"/>
        <v>9.5819745158333575E-11</v>
      </c>
      <c r="IA106" s="82">
        <f t="shared" si="129"/>
        <v>4.6430450403828554E-10</v>
      </c>
      <c r="IB106" s="82">
        <f t="shared" si="129"/>
        <v>9.799539832815244E-10</v>
      </c>
      <c r="IC106" s="82">
        <f t="shared" si="129"/>
        <v>3.2691513752900963E-10</v>
      </c>
      <c r="ID106" s="82">
        <f t="shared" si="129"/>
        <v>1.4388533622374321E-10</v>
      </c>
      <c r="IE106" s="82">
        <f t="shared" si="129"/>
        <v>2.3652625918167352E-10</v>
      </c>
      <c r="IF106" s="82">
        <f t="shared" si="129"/>
        <v>2.9663513924915908E-11</v>
      </c>
      <c r="IG106" s="82">
        <f t="shared" si="129"/>
        <v>6.3794018105388533E-10</v>
      </c>
      <c r="II106" s="82">
        <f t="shared" si="130"/>
        <v>1.2692705770782726E-36</v>
      </c>
      <c r="IJ106" s="82">
        <f t="shared" si="130"/>
        <v>5.132640337397673E-67</v>
      </c>
      <c r="IK106" s="82">
        <f t="shared" si="130"/>
        <v>3.4679723899457077E-78</v>
      </c>
      <c r="IL106" s="82">
        <f t="shared" si="130"/>
        <v>3.7774665945396209E-86</v>
      </c>
      <c r="IM106" s="82">
        <f t="shared" si="130"/>
        <v>2.4861925839184292E-101</v>
      </c>
      <c r="IN106" s="82">
        <f t="shared" si="130"/>
        <v>6.240301393289951E-89</v>
      </c>
      <c r="IO106" s="82">
        <f t="shared" si="130"/>
        <v>5.2417390364634085E-89</v>
      </c>
      <c r="IP106" s="82">
        <f t="shared" si="130"/>
        <v>8.621434386585587E-82</v>
      </c>
      <c r="IQ106" s="82">
        <f t="shared" si="130"/>
        <v>1.7894034561134694E-78</v>
      </c>
      <c r="IR106" s="82">
        <f t="shared" si="130"/>
        <v>1.0773886095542575E-77</v>
      </c>
      <c r="IS106" s="82">
        <f t="shared" si="130"/>
        <v>1.5325966497070547E-81</v>
      </c>
      <c r="IT106" s="82">
        <f t="shared" si="130"/>
        <v>5.3388270776453415E-82</v>
      </c>
      <c r="IU106" s="82">
        <f t="shared" si="130"/>
        <v>3.7526740305512259E-76</v>
      </c>
      <c r="IV106" s="82">
        <f t="shared" si="130"/>
        <v>3.225104642451402E-52</v>
      </c>
      <c r="IW106" s="82">
        <f t="shared" si="130"/>
        <v>2.6424843932844126E-39</v>
      </c>
      <c r="IY106" s="82">
        <f t="shared" si="131"/>
        <v>2.0644887417839496E-2</v>
      </c>
      <c r="IZ106" s="82">
        <f t="shared" si="131"/>
        <v>0.48012777749475488</v>
      </c>
      <c r="JA106" s="82">
        <f t="shared" si="131"/>
        <v>0.3140355934550163</v>
      </c>
      <c r="JB106" s="82">
        <f t="shared" si="131"/>
        <v>0.46087532522443364</v>
      </c>
      <c r="JC106" s="82">
        <f t="shared" si="131"/>
        <v>0.45835678315093359</v>
      </c>
      <c r="JD106" s="82">
        <f t="shared" si="131"/>
        <v>0.6954730161344399</v>
      </c>
      <c r="JE106" s="82">
        <f t="shared" si="131"/>
        <v>0.62557087907143061</v>
      </c>
      <c r="JF106" s="82">
        <f t="shared" si="131"/>
        <v>0.6429797050305982</v>
      </c>
      <c r="JG106" s="82">
        <f t="shared" si="131"/>
        <v>0.36684674343097579</v>
      </c>
      <c r="JH106" s="82">
        <f t="shared" si="131"/>
        <v>0.20061235836658184</v>
      </c>
      <c r="JI106" s="82">
        <f t="shared" si="131"/>
        <v>0.30076219874561105</v>
      </c>
      <c r="JJ106" s="82">
        <f t="shared" si="131"/>
        <v>0.51949847489800294</v>
      </c>
      <c r="JK106" s="82">
        <f t="shared" si="131"/>
        <v>0.64902053294517359</v>
      </c>
      <c r="JL106" s="82">
        <f t="shared" si="131"/>
        <v>0.64907837662189471</v>
      </c>
      <c r="JM106" s="82">
        <f t="shared" si="131"/>
        <v>0.60785940294160079</v>
      </c>
    </row>
    <row r="107" spans="2:273" x14ac:dyDescent="0.25">
      <c r="B107" s="2">
        <v>80</v>
      </c>
      <c r="C107" s="37">
        <v>0.25609999999999999</v>
      </c>
      <c r="D107" s="37">
        <v>0.54016200000000003</v>
      </c>
      <c r="E107" s="37">
        <v>0.50658000000000003</v>
      </c>
      <c r="F107" s="37">
        <v>0.55643900000000002</v>
      </c>
      <c r="G107" s="37">
        <v>0.54704699999999995</v>
      </c>
      <c r="H107" s="37">
        <v>0.49887399999999998</v>
      </c>
      <c r="I107" s="37">
        <v>0.435168</v>
      </c>
      <c r="J107" s="37">
        <v>0.43280000000000002</v>
      </c>
      <c r="K107" s="37">
        <v>0.272202</v>
      </c>
      <c r="L107" s="37">
        <v>0.23686499999999999</v>
      </c>
      <c r="M107" s="37">
        <v>0.253388</v>
      </c>
      <c r="N107" s="37">
        <v>0.37031900000000001</v>
      </c>
      <c r="O107" s="37">
        <v>0.50332399999999999</v>
      </c>
      <c r="P107" s="37">
        <v>0.470528</v>
      </c>
      <c r="Q107" s="37">
        <v>0.40570499999999998</v>
      </c>
      <c r="S107" s="4">
        <f t="shared" si="132"/>
        <v>0.2351173094685598</v>
      </c>
      <c r="T107" s="4">
        <f t="shared" si="132"/>
        <v>0.53414433095556246</v>
      </c>
      <c r="U107" s="4">
        <f t="shared" si="132"/>
        <v>0.49470118493677034</v>
      </c>
      <c r="V107" s="4">
        <f t="shared" si="132"/>
        <v>0.5672724913269076</v>
      </c>
      <c r="W107" s="4">
        <f t="shared" si="132"/>
        <v>0.56463381447134242</v>
      </c>
      <c r="X107" s="4">
        <f t="shared" si="132"/>
        <v>0.48747526624801213</v>
      </c>
      <c r="Y107" s="4">
        <f t="shared" si="132"/>
        <v>0.40945336814681899</v>
      </c>
      <c r="Z107" s="4">
        <f t="shared" si="132"/>
        <v>0.40772417491515733</v>
      </c>
      <c r="AA107" s="4">
        <f t="shared" si="132"/>
        <v>0.28047212781200437</v>
      </c>
      <c r="AB107" s="4">
        <f t="shared" si="132"/>
        <v>0.25427718224181051</v>
      </c>
      <c r="AC107" s="4">
        <f t="shared" si="132"/>
        <v>0.2720409711366088</v>
      </c>
      <c r="AD107" s="4">
        <f t="shared" si="132"/>
        <v>0.35619971971643155</v>
      </c>
      <c r="AE107" s="4">
        <f t="shared" si="132"/>
        <v>0.50641740261684465</v>
      </c>
      <c r="AF107" s="4">
        <f t="shared" si="132"/>
        <v>0.4688655241930213</v>
      </c>
      <c r="AG107" s="4">
        <f t="shared" si="132"/>
        <v>0.39818559170092682</v>
      </c>
      <c r="AI107" s="4">
        <f t="shared" si="133"/>
        <v>2.0982690531440196E-2</v>
      </c>
      <c r="AJ107" s="4">
        <f t="shared" si="133"/>
        <v>6.017669044437568E-3</v>
      </c>
      <c r="AK107" s="4">
        <f t="shared" si="133"/>
        <v>1.1878815063229686E-2</v>
      </c>
      <c r="AL107" s="4">
        <f t="shared" si="133"/>
        <v>-1.0833491326907585E-2</v>
      </c>
      <c r="AM107" s="4">
        <f t="shared" si="133"/>
        <v>-1.7586814471342471E-2</v>
      </c>
      <c r="AN107" s="4">
        <f t="shared" si="133"/>
        <v>1.1398733751987855E-2</v>
      </c>
      <c r="AO107" s="4">
        <f t="shared" si="133"/>
        <v>2.5714631853181014E-2</v>
      </c>
      <c r="AP107" s="4">
        <f t="shared" si="133"/>
        <v>2.5075825084842684E-2</v>
      </c>
      <c r="AQ107" s="4">
        <f t="shared" si="133"/>
        <v>-8.2701278120043686E-3</v>
      </c>
      <c r="AR107" s="4">
        <f t="shared" si="133"/>
        <v>-1.7412182241810514E-2</v>
      </c>
      <c r="AS107" s="4">
        <f t="shared" si="133"/>
        <v>-1.8652971136608798E-2</v>
      </c>
      <c r="AT107" s="4">
        <f t="shared" si="133"/>
        <v>1.4119280283568458E-2</v>
      </c>
      <c r="AU107" s="4">
        <f t="shared" si="133"/>
        <v>-3.0934026168446538E-3</v>
      </c>
      <c r="AV107" s="4">
        <f t="shared" si="133"/>
        <v>1.6624758069787027E-3</v>
      </c>
      <c r="AW107" s="4">
        <f t="shared" si="133"/>
        <v>7.5194082990731603E-3</v>
      </c>
      <c r="AY107" s="2">
        <f t="shared" si="125"/>
        <v>0.23413678690788117</v>
      </c>
      <c r="AZ107" s="2">
        <f t="shared" si="125"/>
        <v>0.23265940865602364</v>
      </c>
      <c r="BA107" s="2">
        <f t="shared" si="125"/>
        <v>0.23669895577633418</v>
      </c>
      <c r="BB107" s="2">
        <f t="shared" si="125"/>
        <v>0.25964191411383081</v>
      </c>
      <c r="BC107" s="2">
        <f t="shared" si="125"/>
        <v>0.23748893865234388</v>
      </c>
      <c r="BD107" s="2">
        <f t="shared" si="125"/>
        <v>0.22632590555910798</v>
      </c>
      <c r="BE107" s="2">
        <f t="shared" si="125"/>
        <v>0.22748348070967842</v>
      </c>
      <c r="BF107" s="2">
        <f t="shared" si="125"/>
        <v>0.21957453192656412</v>
      </c>
      <c r="BG107" s="2">
        <f t="shared" si="125"/>
        <v>0.22232723854713701</v>
      </c>
      <c r="BH107" s="2">
        <f t="shared" si="125"/>
        <v>0.23133365565106614</v>
      </c>
      <c r="BI107" s="2">
        <f t="shared" si="125"/>
        <v>0.2268257392271015</v>
      </c>
      <c r="BJ107" s="2">
        <f t="shared" si="125"/>
        <v>0.21759031811841276</v>
      </c>
      <c r="BK107" s="2">
        <f t="shared" si="125"/>
        <v>0.22633763252626274</v>
      </c>
      <c r="BL107" s="2">
        <f t="shared" si="125"/>
        <v>0.22537822791806894</v>
      </c>
      <c r="BM107" s="2">
        <f t="shared" si="125"/>
        <v>0.23819701531669912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0.54870465028985516</v>
      </c>
      <c r="DL107" s="2">
        <f t="shared" si="134"/>
        <v>0.29276663025210081</v>
      </c>
      <c r="DM107" s="2">
        <f t="shared" si="134"/>
        <v>0.30882942827442822</v>
      </c>
      <c r="DN107" s="2">
        <f t="shared" si="134"/>
        <v>0.30090778378378374</v>
      </c>
      <c r="DO107" s="2">
        <f t="shared" si="134"/>
        <v>0.29170811084363713</v>
      </c>
      <c r="DP107" s="2">
        <f t="shared" si="134"/>
        <v>0.29438686806722691</v>
      </c>
      <c r="DQ107" s="2">
        <f t="shared" si="134"/>
        <v>0.30288702852049909</v>
      </c>
      <c r="DR107" s="2">
        <f t="shared" si="134"/>
        <v>0.28238836007130125</v>
      </c>
      <c r="DS107" s="2">
        <f t="shared" si="134"/>
        <v>0.28615057239736069</v>
      </c>
      <c r="DT107" s="2">
        <f t="shared" si="134"/>
        <v>0.33114398368768333</v>
      </c>
      <c r="DU107" s="2">
        <f t="shared" si="134"/>
        <v>0.29253808504398832</v>
      </c>
      <c r="DV107" s="2">
        <f t="shared" si="134"/>
        <v>0.29921310355571845</v>
      </c>
      <c r="DW107" s="2">
        <f t="shared" si="134"/>
        <v>0.30354295900178258</v>
      </c>
      <c r="DX107" s="2">
        <f t="shared" si="134"/>
        <v>0.2719600338680927</v>
      </c>
      <c r="DY107" s="2">
        <f t="shared" si="134"/>
        <v>0.29192638074866312</v>
      </c>
      <c r="EA107" s="2">
        <f t="shared" si="94"/>
        <v>0.2324253307537012</v>
      </c>
      <c r="EB107" s="2">
        <f t="shared" si="94"/>
        <v>0.23166974145859856</v>
      </c>
      <c r="EC107" s="2">
        <f t="shared" si="94"/>
        <v>0.23520162427884614</v>
      </c>
      <c r="ED107" s="2">
        <f t="shared" si="94"/>
        <v>0.25882218895525416</v>
      </c>
      <c r="EE107" s="2">
        <f t="shared" si="94"/>
        <v>0.23638870417557212</v>
      </c>
      <c r="EF107" s="2">
        <f t="shared" si="94"/>
        <v>0.22526581291510805</v>
      </c>
      <c r="EG107" s="2">
        <f t="shared" si="94"/>
        <v>0.2264777287790849</v>
      </c>
      <c r="EH107" s="2">
        <f t="shared" si="94"/>
        <v>0.21870255649623874</v>
      </c>
      <c r="EI107" s="2">
        <f t="shared" si="94"/>
        <v>0.22153301932996833</v>
      </c>
      <c r="EJ107" s="2">
        <f t="shared" si="94"/>
        <v>0.23017475706959711</v>
      </c>
      <c r="EK107" s="2">
        <f t="shared" si="94"/>
        <v>0.22600202998280225</v>
      </c>
      <c r="EL107" s="2">
        <f t="shared" si="94"/>
        <v>0.21659981802017514</v>
      </c>
      <c r="EM107" s="2">
        <f t="shared" si="135"/>
        <v>0.22529762525469171</v>
      </c>
      <c r="EN107" s="2">
        <f t="shared" si="135"/>
        <v>0.2247382956164132</v>
      </c>
      <c r="EO107" s="2">
        <f t="shared" si="135"/>
        <v>0.23708469304660079</v>
      </c>
      <c r="EQ107" s="2">
        <f t="shared" si="136"/>
        <v>0.22598783151525453</v>
      </c>
      <c r="ER107" s="2">
        <f t="shared" si="136"/>
        <v>0.22855403742962971</v>
      </c>
      <c r="ES107" s="2">
        <f t="shared" si="136"/>
        <v>0.23075415285446782</v>
      </c>
      <c r="ET107" s="2">
        <f t="shared" si="136"/>
        <v>0.2523040234242464</v>
      </c>
      <c r="EU107" s="2">
        <f t="shared" si="136"/>
        <v>0.23343015708303033</v>
      </c>
      <c r="EV107" s="2">
        <f t="shared" si="136"/>
        <v>0.22338280972365776</v>
      </c>
      <c r="EW107" s="2">
        <f t="shared" si="136"/>
        <v>0.22540320206377712</v>
      </c>
      <c r="EX107" s="2">
        <f t="shared" si="136"/>
        <v>0.218723566834544</v>
      </c>
      <c r="EY107" s="2">
        <f t="shared" si="136"/>
        <v>0.22076387227228861</v>
      </c>
      <c r="EZ107" s="2">
        <f t="shared" si="136"/>
        <v>0.22893280377990416</v>
      </c>
      <c r="FA107" s="2">
        <f t="shared" si="136"/>
        <v>0.22394779842910573</v>
      </c>
      <c r="FB107" s="2">
        <f t="shared" si="136"/>
        <v>0.21707296479117114</v>
      </c>
      <c r="FC107" s="2">
        <f t="shared" si="136"/>
        <v>0.22584933545091185</v>
      </c>
      <c r="FD107" s="2">
        <f t="shared" si="136"/>
        <v>0.22539077935778976</v>
      </c>
      <c r="FE107" s="2">
        <f t="shared" si="136"/>
        <v>0.23772788406734585</v>
      </c>
      <c r="FG107" s="2">
        <f t="shared" si="137"/>
        <v>0.99436848959967472</v>
      </c>
      <c r="FH107" s="2">
        <f t="shared" si="137"/>
        <v>0.9836646989087845</v>
      </c>
      <c r="FI107" s="2">
        <f t="shared" si="137"/>
        <v>0.97961133906323006</v>
      </c>
      <c r="FJ107" s="2">
        <f t="shared" si="137"/>
        <v>0.98034797526189754</v>
      </c>
      <c r="FK107" s="2">
        <f t="shared" si="137"/>
        <v>0.98006063333658489</v>
      </c>
      <c r="FL107" s="2">
        <f t="shared" si="137"/>
        <v>0.9846299665074284</v>
      </c>
      <c r="FM107" s="2">
        <f t="shared" si="137"/>
        <v>0.98681632223673432</v>
      </c>
      <c r="FN107" s="2">
        <f t="shared" si="137"/>
        <v>0.98630872487808896</v>
      </c>
      <c r="FO107" s="2">
        <f t="shared" si="137"/>
        <v>0.98768254862425264</v>
      </c>
      <c r="FP107" s="2">
        <f t="shared" si="137"/>
        <v>0.98849572904837413</v>
      </c>
      <c r="FQ107" s="2">
        <f t="shared" si="137"/>
        <v>0.98756365422559445</v>
      </c>
      <c r="FR107" s="2">
        <f t="shared" si="137"/>
        <v>0.98801868426963257</v>
      </c>
      <c r="FS107" s="2">
        <f t="shared" si="137"/>
        <v>0.9867163494818918</v>
      </c>
      <c r="FT107" s="2">
        <f t="shared" si="137"/>
        <v>0.98645986299108335</v>
      </c>
      <c r="FU107" s="2">
        <f t="shared" si="137"/>
        <v>0.97972567302460456</v>
      </c>
      <c r="FW107" s="2">
        <f t="shared" si="127"/>
        <v>1.0823166048634333E-2</v>
      </c>
      <c r="FX107" s="2">
        <f t="shared" si="127"/>
        <v>2.6860307254743154E-3</v>
      </c>
      <c r="FY107" s="2">
        <f t="shared" si="127"/>
        <v>8.6359940971945503E-4</v>
      </c>
      <c r="FZ107" s="2">
        <f t="shared" si="127"/>
        <v>1.1263893309349791E-3</v>
      </c>
      <c r="GA107" s="2">
        <f t="shared" si="127"/>
        <v>9.4622674502291184E-4</v>
      </c>
      <c r="GB107" s="2">
        <f t="shared" si="127"/>
        <v>1.2216063894535413E-3</v>
      </c>
      <c r="GC107" s="2">
        <f t="shared" si="127"/>
        <v>1.4924294493736613E-3</v>
      </c>
      <c r="GD107" s="2">
        <f t="shared" si="127"/>
        <v>1.6930816976946216E-3</v>
      </c>
      <c r="GE107" s="2">
        <f t="shared" si="127"/>
        <v>2.2158971313469707E-3</v>
      </c>
      <c r="GF107" s="2">
        <f t="shared" si="127"/>
        <v>2.1568921663832571E-3</v>
      </c>
      <c r="GG107" s="2">
        <f t="shared" si="127"/>
        <v>1.828490512577213E-3</v>
      </c>
      <c r="GH107" s="2">
        <f t="shared" si="127"/>
        <v>1.446148965193415E-3</v>
      </c>
      <c r="GI107" s="2">
        <f t="shared" si="127"/>
        <v>1.1303097282507417E-3</v>
      </c>
      <c r="GJ107" s="2">
        <f t="shared" si="127"/>
        <v>8.3296470747067954E-4</v>
      </c>
      <c r="GK107" s="2">
        <f t="shared" si="127"/>
        <v>6.902486662417977E-4</v>
      </c>
      <c r="GM107" s="82">
        <f t="shared" si="128"/>
        <v>4.7793791765413114E-24</v>
      </c>
      <c r="GN107" s="82">
        <f t="shared" si="128"/>
        <v>8.6543965785247279E-17</v>
      </c>
      <c r="GO107" s="82">
        <f t="shared" si="128"/>
        <v>2.1932711707661133E-15</v>
      </c>
      <c r="GP107" s="82">
        <f t="shared" si="128"/>
        <v>3.5388341646191966E-23</v>
      </c>
      <c r="GQ107" s="82">
        <f t="shared" si="128"/>
        <v>2.5784222156872454E-24</v>
      </c>
      <c r="GR107" s="82">
        <f t="shared" si="128"/>
        <v>1.9462808571620329E-37</v>
      </c>
      <c r="GS107" s="82">
        <f t="shared" si="128"/>
        <v>6.3892759789496457E-41</v>
      </c>
      <c r="GT107" s="82">
        <f t="shared" si="128"/>
        <v>1.2224847375279601E-35</v>
      </c>
      <c r="GU107" s="82">
        <f t="shared" si="128"/>
        <v>5.2886572815443008E-42</v>
      </c>
      <c r="GV107" s="82">
        <f t="shared" si="128"/>
        <v>1.080914650094363E-38</v>
      </c>
      <c r="GW107" s="82">
        <f t="shared" si="128"/>
        <v>1.4707080119475351E-38</v>
      </c>
      <c r="GX107" s="82">
        <f t="shared" si="128"/>
        <v>6.1727236501307874E-30</v>
      </c>
      <c r="GY107" s="82">
        <f t="shared" si="128"/>
        <v>2.0462584493601396E-22</v>
      </c>
      <c r="GZ107" s="82">
        <f t="shared" si="128"/>
        <v>2.0126343027100566E-24</v>
      </c>
      <c r="HA107" s="82">
        <f t="shared" si="128"/>
        <v>7.4692122290150283E-25</v>
      </c>
      <c r="HC107" s="82">
        <f t="shared" si="73"/>
        <v>8.3591535650551843E-3</v>
      </c>
      <c r="HD107" s="82">
        <f t="shared" si="73"/>
        <v>0.55581721635524473</v>
      </c>
      <c r="HE107" s="82">
        <f t="shared" si="73"/>
        <v>0.38027069955228482</v>
      </c>
      <c r="HF107" s="82">
        <f t="shared" si="73"/>
        <v>0.54534696126135418</v>
      </c>
      <c r="HG107" s="82">
        <f t="shared" si="73"/>
        <v>0.54253123948340032</v>
      </c>
      <c r="HH107" s="82">
        <f t="shared" si="73"/>
        <v>0.62140124621522741</v>
      </c>
      <c r="HI107" s="82">
        <f t="shared" si="138"/>
        <v>0.48438080554988611</v>
      </c>
      <c r="HJ107" s="82">
        <f t="shared" si="138"/>
        <v>0.4963246448389248</v>
      </c>
      <c r="HK107" s="82">
        <f t="shared" si="138"/>
        <v>0.19378715247589678</v>
      </c>
      <c r="HL107" s="82">
        <f t="shared" si="138"/>
        <v>8.9208477356818985E-2</v>
      </c>
      <c r="HM107" s="82">
        <f t="shared" si="138"/>
        <v>0.15982200704457622</v>
      </c>
      <c r="HN107" s="82">
        <f t="shared" si="138"/>
        <v>0.38787474090387503</v>
      </c>
      <c r="HO107" s="82">
        <f t="shared" si="138"/>
        <v>0.63824416004135909</v>
      </c>
      <c r="HP107" s="82">
        <f t="shared" si="138"/>
        <v>0.61843025900805493</v>
      </c>
      <c r="HQ107" s="82">
        <f t="shared" si="138"/>
        <v>0.55056192256619985</v>
      </c>
      <c r="HS107" s="82">
        <f t="shared" si="129"/>
        <v>2.2488920302898689E-3</v>
      </c>
      <c r="HT107" s="82">
        <f t="shared" si="129"/>
        <v>2.7617108273369236E-9</v>
      </c>
      <c r="HU107" s="82">
        <f t="shared" si="129"/>
        <v>6.0173759558882696E-11</v>
      </c>
      <c r="HV107" s="82">
        <f t="shared" si="129"/>
        <v>1.3671077172445883E-11</v>
      </c>
      <c r="HW107" s="82">
        <f t="shared" si="129"/>
        <v>4.0518943162031291E-13</v>
      </c>
      <c r="HX107" s="82">
        <f t="shared" si="129"/>
        <v>3.0387704427975995E-11</v>
      </c>
      <c r="HY107" s="82">
        <f t="shared" si="129"/>
        <v>4.5295496317418888E-11</v>
      </c>
      <c r="HZ107" s="82">
        <f t="shared" si="129"/>
        <v>2.6860378479208845E-10</v>
      </c>
      <c r="IA107" s="82">
        <f t="shared" si="129"/>
        <v>1.2806313556933166E-9</v>
      </c>
      <c r="IB107" s="82">
        <f t="shared" si="129"/>
        <v>2.628715776486831E-9</v>
      </c>
      <c r="IC107" s="82">
        <f t="shared" si="129"/>
        <v>8.9953398998472713E-10</v>
      </c>
      <c r="ID107" s="82">
        <f t="shared" si="129"/>
        <v>3.9053670145417117E-10</v>
      </c>
      <c r="IE107" s="82">
        <f t="shared" si="129"/>
        <v>5.9173867179370697E-10</v>
      </c>
      <c r="IF107" s="82">
        <f t="shared" si="129"/>
        <v>7.9980569732456933E-11</v>
      </c>
      <c r="IG107" s="82">
        <f t="shared" si="129"/>
        <v>1.4561869447062023E-9</v>
      </c>
      <c r="II107" s="82">
        <f t="shared" si="130"/>
        <v>3.0582373035935306E-35</v>
      </c>
      <c r="IJ107" s="82">
        <f t="shared" si="130"/>
        <v>4.9298224453546441E-65</v>
      </c>
      <c r="IK107" s="82">
        <f t="shared" si="130"/>
        <v>3.1225616930275034E-76</v>
      </c>
      <c r="IL107" s="82">
        <f t="shared" si="130"/>
        <v>6.574922436367794E-84</v>
      </c>
      <c r="IM107" s="82">
        <f t="shared" si="130"/>
        <v>9.4209828940561118E-99</v>
      </c>
      <c r="IN107" s="82">
        <f t="shared" si="130"/>
        <v>1.3714238723643162E-86</v>
      </c>
      <c r="IO107" s="82">
        <f t="shared" si="130"/>
        <v>1.3621025815490891E-86</v>
      </c>
      <c r="IP107" s="82">
        <f t="shared" si="130"/>
        <v>1.5621037920662327E-79</v>
      </c>
      <c r="IQ107" s="82">
        <f t="shared" si="130"/>
        <v>3.2415862216187675E-76</v>
      </c>
      <c r="IR107" s="82">
        <f t="shared" si="130"/>
        <v>1.8107884706110357E-75</v>
      </c>
      <c r="IS107" s="82">
        <f t="shared" si="130"/>
        <v>2.907058700172254E-79</v>
      </c>
      <c r="IT107" s="82">
        <f t="shared" si="130"/>
        <v>8.6675551230471192E-80</v>
      </c>
      <c r="IU107" s="82">
        <f t="shared" si="130"/>
        <v>3.5551643854937155E-74</v>
      </c>
      <c r="IV107" s="82">
        <f t="shared" si="130"/>
        <v>6.2183493118262628E-51</v>
      </c>
      <c r="IW107" s="82">
        <f t="shared" si="130"/>
        <v>2.2665455155839479E-38</v>
      </c>
      <c r="IY107" s="82">
        <f t="shared" si="131"/>
        <v>1.0608045595345053E-2</v>
      </c>
      <c r="IZ107" s="82">
        <f t="shared" si="131"/>
        <v>0.5558172191169557</v>
      </c>
      <c r="JA107" s="82">
        <f t="shared" si="131"/>
        <v>0.38027069961246079</v>
      </c>
      <c r="JB107" s="82">
        <f t="shared" si="131"/>
        <v>0.54534696127502524</v>
      </c>
      <c r="JC107" s="82">
        <f t="shared" si="131"/>
        <v>0.54253123948380555</v>
      </c>
      <c r="JD107" s="82">
        <f t="shared" si="131"/>
        <v>0.6214012462456151</v>
      </c>
      <c r="JE107" s="82">
        <f t="shared" si="131"/>
        <v>0.4843808055951816</v>
      </c>
      <c r="JF107" s="82">
        <f t="shared" si="131"/>
        <v>0.49632464510752861</v>
      </c>
      <c r="JG107" s="82">
        <f t="shared" si="131"/>
        <v>0.19378715375652814</v>
      </c>
      <c r="JH107" s="82">
        <f t="shared" si="131"/>
        <v>8.9208479985534758E-2</v>
      </c>
      <c r="JI107" s="82">
        <f t="shared" si="131"/>
        <v>0.15982200794411022</v>
      </c>
      <c r="JJ107" s="82">
        <f t="shared" si="131"/>
        <v>0.38787474129441174</v>
      </c>
      <c r="JK107" s="82">
        <f t="shared" si="131"/>
        <v>0.63824416063309775</v>
      </c>
      <c r="JL107" s="82">
        <f t="shared" si="131"/>
        <v>0.61843025908803551</v>
      </c>
      <c r="JM107" s="82">
        <f t="shared" si="131"/>
        <v>0.55056192402238679</v>
      </c>
    </row>
    <row r="108" spans="2:273" x14ac:dyDescent="0.25">
      <c r="B108" s="2">
        <v>81</v>
      </c>
      <c r="C108" s="37">
        <v>0.23897499999999999</v>
      </c>
      <c r="D108" s="37">
        <v>0.53703100000000004</v>
      </c>
      <c r="E108" s="37">
        <v>0.52985300000000002</v>
      </c>
      <c r="F108" s="37">
        <v>0.55624899999999999</v>
      </c>
      <c r="G108" s="37">
        <v>0.55490200000000001</v>
      </c>
      <c r="H108" s="37">
        <v>0.41083599999999998</v>
      </c>
      <c r="I108" s="37">
        <v>0.33078299999999999</v>
      </c>
      <c r="J108" s="37">
        <v>0.320386</v>
      </c>
      <c r="K108" s="37">
        <v>0.230602</v>
      </c>
      <c r="L108" s="37">
        <v>0.23213400000000001</v>
      </c>
      <c r="M108" s="37">
        <v>0.23131599999999999</v>
      </c>
      <c r="N108" s="37">
        <v>0.28430800000000001</v>
      </c>
      <c r="O108" s="37">
        <v>0.46440700000000001</v>
      </c>
      <c r="P108" s="37">
        <v>0.42222799999999999</v>
      </c>
      <c r="Q108" s="37">
        <v>0.35665200000000002</v>
      </c>
      <c r="S108" s="4">
        <f t="shared" si="132"/>
        <v>0.23389680186999892</v>
      </c>
      <c r="T108" s="4">
        <f t="shared" si="132"/>
        <v>0.53515714953421611</v>
      </c>
      <c r="U108" s="4">
        <f t="shared" si="132"/>
        <v>0.52240808173330122</v>
      </c>
      <c r="V108" s="4">
        <f t="shared" si="132"/>
        <v>0.57925667317691676</v>
      </c>
      <c r="W108" s="4">
        <f t="shared" si="132"/>
        <v>0.57215251723408711</v>
      </c>
      <c r="X108" s="4">
        <f t="shared" si="132"/>
        <v>0.39090869387733379</v>
      </c>
      <c r="Y108" s="4">
        <f t="shared" si="132"/>
        <v>0.32553830090537744</v>
      </c>
      <c r="Z108" s="4">
        <f t="shared" si="132"/>
        <v>0.31918502376978719</v>
      </c>
      <c r="AA108" s="4">
        <f t="shared" si="132"/>
        <v>0.24228761832274381</v>
      </c>
      <c r="AB108" s="4">
        <f t="shared" si="132"/>
        <v>0.23770911548937063</v>
      </c>
      <c r="AC108" s="4">
        <f t="shared" si="132"/>
        <v>0.24305506787626538</v>
      </c>
      <c r="AD108" s="4">
        <f t="shared" si="132"/>
        <v>0.29548851740751642</v>
      </c>
      <c r="AE108" s="4">
        <f t="shared" si="132"/>
        <v>0.44909585475527292</v>
      </c>
      <c r="AF108" s="4">
        <f t="shared" si="132"/>
        <v>0.40712905208483496</v>
      </c>
      <c r="AG108" s="4">
        <f t="shared" si="132"/>
        <v>0.3445212120290389</v>
      </c>
      <c r="AI108" s="4">
        <f t="shared" si="133"/>
        <v>5.0781981300010715E-3</v>
      </c>
      <c r="AJ108" s="4">
        <f t="shared" si="133"/>
        <v>1.8738504657839217E-3</v>
      </c>
      <c r="AK108" s="4">
        <f t="shared" si="133"/>
        <v>7.4449182666987967E-3</v>
      </c>
      <c r="AL108" s="4">
        <f t="shared" si="133"/>
        <v>-2.3007673176916765E-2</v>
      </c>
      <c r="AM108" s="4">
        <f t="shared" si="133"/>
        <v>-1.7250517234087104E-2</v>
      </c>
      <c r="AN108" s="4">
        <f t="shared" si="133"/>
        <v>1.9927306122666189E-2</v>
      </c>
      <c r="AO108" s="4">
        <f t="shared" si="133"/>
        <v>5.2446990946225513E-3</v>
      </c>
      <c r="AP108" s="4">
        <f t="shared" si="133"/>
        <v>1.2009762302128135E-3</v>
      </c>
      <c r="AQ108" s="4">
        <f t="shared" si="133"/>
        <v>-1.1685618322743813E-2</v>
      </c>
      <c r="AR108" s="4">
        <f t="shared" si="133"/>
        <v>-5.575115489370619E-3</v>
      </c>
      <c r="AS108" s="4">
        <f t="shared" si="133"/>
        <v>-1.1739067876265386E-2</v>
      </c>
      <c r="AT108" s="4">
        <f t="shared" si="133"/>
        <v>-1.118051740751641E-2</v>
      </c>
      <c r="AU108" s="4">
        <f t="shared" si="133"/>
        <v>1.5311145244727098E-2</v>
      </c>
      <c r="AV108" s="4">
        <f t="shared" si="133"/>
        <v>1.5098947915165029E-2</v>
      </c>
      <c r="AW108" s="4">
        <f t="shared" si="133"/>
        <v>1.2130787970961121E-2</v>
      </c>
      <c r="AY108" s="2">
        <f t="shared" si="125"/>
        <v>0.23349887997069654</v>
      </c>
      <c r="AZ108" s="2">
        <f t="shared" si="125"/>
        <v>0.23222929187849845</v>
      </c>
      <c r="BA108" s="2">
        <f t="shared" si="125"/>
        <v>0.23616687252025037</v>
      </c>
      <c r="BB108" s="2">
        <f t="shared" si="125"/>
        <v>0.25888077661590292</v>
      </c>
      <c r="BC108" s="2">
        <f t="shared" si="125"/>
        <v>0.23704848542203963</v>
      </c>
      <c r="BD108" s="2">
        <f t="shared" si="125"/>
        <v>0.22585908452337747</v>
      </c>
      <c r="BE108" s="2">
        <f t="shared" si="125"/>
        <v>0.22692970495394305</v>
      </c>
      <c r="BF108" s="2">
        <f t="shared" si="125"/>
        <v>0.21915854263169682</v>
      </c>
      <c r="BG108" s="2">
        <f t="shared" si="125"/>
        <v>0.22195612511155513</v>
      </c>
      <c r="BH108" s="2">
        <f t="shared" si="125"/>
        <v>0.23082054217879</v>
      </c>
      <c r="BI108" s="2">
        <f t="shared" si="125"/>
        <v>0.22634493080513721</v>
      </c>
      <c r="BJ108" s="2">
        <f t="shared" si="125"/>
        <v>0.21722463705852404</v>
      </c>
      <c r="BK108" s="2">
        <f t="shared" si="125"/>
        <v>0.22593149510153843</v>
      </c>
      <c r="BL108" s="2">
        <f t="shared" si="125"/>
        <v>0.22505326499722803</v>
      </c>
      <c r="BM108" s="2">
        <f t="shared" si="125"/>
        <v>0.23787768425359915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>
        <f t="shared" si="126"/>
        <v>0.23897499999999999</v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>
        <f t="shared" si="110"/>
        <v>0.23897499999999999</v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0.55255505637681168</v>
      </c>
      <c r="DL108" s="2">
        <f t="shared" si="134"/>
        <v>0.29342694229691874</v>
      </c>
      <c r="DM108" s="2">
        <f t="shared" si="134"/>
        <v>0.3096122230003282</v>
      </c>
      <c r="DN108" s="2">
        <f t="shared" si="134"/>
        <v>0.3014683513513513</v>
      </c>
      <c r="DO108" s="2">
        <f t="shared" si="134"/>
        <v>0.2921645550935551</v>
      </c>
      <c r="DP108" s="2">
        <f t="shared" si="134"/>
        <v>0.29511158207282912</v>
      </c>
      <c r="DQ108" s="2">
        <f t="shared" si="134"/>
        <v>0.30376638881461671</v>
      </c>
      <c r="DR108" s="2">
        <f t="shared" si="134"/>
        <v>0.2829110067959002</v>
      </c>
      <c r="DS108" s="2">
        <f t="shared" si="134"/>
        <v>0.28663983999266862</v>
      </c>
      <c r="DT108" s="2">
        <f t="shared" si="134"/>
        <v>0.33221425329912024</v>
      </c>
      <c r="DU108" s="2">
        <f t="shared" si="134"/>
        <v>0.29311335428885632</v>
      </c>
      <c r="DV108" s="2">
        <f t="shared" si="134"/>
        <v>0.29995662793255129</v>
      </c>
      <c r="DW108" s="2">
        <f t="shared" si="134"/>
        <v>0.30433239917557942</v>
      </c>
      <c r="DX108" s="2">
        <f t="shared" si="134"/>
        <v>0.27224094396167564</v>
      </c>
      <c r="DY108" s="2">
        <f t="shared" si="134"/>
        <v>0.29263277815126049</v>
      </c>
      <c r="EA108" s="2">
        <f t="shared" si="94"/>
        <v>0.23192431064939431</v>
      </c>
      <c r="EB108" s="2">
        <f t="shared" si="94"/>
        <v>0.23131139517784302</v>
      </c>
      <c r="EC108" s="2">
        <f t="shared" si="94"/>
        <v>0.23477691298076922</v>
      </c>
      <c r="ED108" s="2">
        <f t="shared" si="94"/>
        <v>0.25811006514087254</v>
      </c>
      <c r="EE108" s="2">
        <f t="shared" si="94"/>
        <v>0.23602881835918357</v>
      </c>
      <c r="EF108" s="2">
        <f t="shared" si="94"/>
        <v>0.22487561617299034</v>
      </c>
      <c r="EG108" s="2">
        <f t="shared" si="94"/>
        <v>0.22599518936459059</v>
      </c>
      <c r="EH108" s="2">
        <f t="shared" si="94"/>
        <v>0.21835140783842943</v>
      </c>
      <c r="EI108" s="2">
        <f t="shared" si="94"/>
        <v>0.22122221175699197</v>
      </c>
      <c r="EJ108" s="2">
        <f t="shared" si="94"/>
        <v>0.2297471718681319</v>
      </c>
      <c r="EK108" s="2">
        <f t="shared" si="94"/>
        <v>0.22558206593217259</v>
      </c>
      <c r="EL108" s="2">
        <f t="shared" si="94"/>
        <v>0.21630892530118573</v>
      </c>
      <c r="EM108" s="2">
        <f t="shared" si="135"/>
        <v>0.22496822992369564</v>
      </c>
      <c r="EN108" s="2">
        <f t="shared" si="135"/>
        <v>0.2244619864793457</v>
      </c>
      <c r="EO108" s="2">
        <f t="shared" si="135"/>
        <v>0.23684384237714839</v>
      </c>
      <c r="EQ108" s="2">
        <f t="shared" si="136"/>
        <v>0.22576604897915462</v>
      </c>
      <c r="ER108" s="2">
        <f t="shared" si="136"/>
        <v>0.22831216287327263</v>
      </c>
      <c r="ES108" s="2">
        <f t="shared" si="136"/>
        <v>0.23046787352361117</v>
      </c>
      <c r="ET108" s="2">
        <f t="shared" si="136"/>
        <v>0.25184324217753518</v>
      </c>
      <c r="EU108" s="2">
        <f t="shared" si="136"/>
        <v>0.23318439689101136</v>
      </c>
      <c r="EV108" s="2">
        <f t="shared" si="136"/>
        <v>0.22307824715937244</v>
      </c>
      <c r="EW108" s="2">
        <f t="shared" si="136"/>
        <v>0.22497780327628544</v>
      </c>
      <c r="EX108" s="2">
        <f t="shared" si="136"/>
        <v>0.21836927480814392</v>
      </c>
      <c r="EY108" s="2">
        <f t="shared" si="136"/>
        <v>0.22049658844250258</v>
      </c>
      <c r="EZ108" s="2">
        <f t="shared" si="136"/>
        <v>0.22856057608620486</v>
      </c>
      <c r="FA108" s="2">
        <f t="shared" si="136"/>
        <v>0.22362670505560966</v>
      </c>
      <c r="FB108" s="2">
        <f t="shared" si="136"/>
        <v>0.21676380638247822</v>
      </c>
      <c r="FC108" s="2">
        <f t="shared" si="136"/>
        <v>0.22549790529135</v>
      </c>
      <c r="FD108" s="2">
        <f t="shared" si="136"/>
        <v>0.22507984979114121</v>
      </c>
      <c r="FE108" s="2">
        <f t="shared" si="136"/>
        <v>0.23742299133797651</v>
      </c>
      <c r="FG108" s="2">
        <f t="shared" si="137"/>
        <v>0.99486145526302927</v>
      </c>
      <c r="FH108" s="2">
        <f t="shared" si="137"/>
        <v>0.98508058422526945</v>
      </c>
      <c r="FI108" s="2">
        <f t="shared" si="137"/>
        <v>0.98137190176839295</v>
      </c>
      <c r="FJ108" s="2">
        <f t="shared" si="137"/>
        <v>0.98204609515678942</v>
      </c>
      <c r="FK108" s="2">
        <f t="shared" si="137"/>
        <v>0.98178312090348996</v>
      </c>
      <c r="FL108" s="2">
        <f t="shared" si="137"/>
        <v>0.9859633797796139</v>
      </c>
      <c r="FM108" s="2">
        <f t="shared" si="137"/>
        <v>0.98796237908740026</v>
      </c>
      <c r="FN108" s="2">
        <f t="shared" si="137"/>
        <v>0.98749834814667581</v>
      </c>
      <c r="FO108" s="2">
        <f t="shared" si="137"/>
        <v>0.98875416256864201</v>
      </c>
      <c r="FP108" s="2">
        <f t="shared" si="137"/>
        <v>0.98949734887260221</v>
      </c>
      <c r="FQ108" s="2">
        <f t="shared" si="137"/>
        <v>0.98864549302779126</v>
      </c>
      <c r="FR108" s="2">
        <f t="shared" si="137"/>
        <v>0.98906137840580566</v>
      </c>
      <c r="FS108" s="2">
        <f t="shared" si="137"/>
        <v>0.98787099014521207</v>
      </c>
      <c r="FT108" s="2">
        <f t="shared" si="137"/>
        <v>0.98763651861163948</v>
      </c>
      <c r="FU108" s="2">
        <f t="shared" si="137"/>
        <v>0.98147654966550502</v>
      </c>
      <c r="FW108" s="2">
        <f t="shared" si="127"/>
        <v>1.185498661403204E-2</v>
      </c>
      <c r="FX108" s="2">
        <f t="shared" si="127"/>
        <v>2.9444110999522276E-3</v>
      </c>
      <c r="FY108" s="2">
        <f t="shared" si="127"/>
        <v>9.4683903373893828E-4</v>
      </c>
      <c r="FZ108" s="2">
        <f t="shared" si="127"/>
        <v>1.234927139723045E-3</v>
      </c>
      <c r="GA108" s="2">
        <f t="shared" si="127"/>
        <v>1.03742228798565E-3</v>
      </c>
      <c r="GB108" s="2">
        <f t="shared" si="127"/>
        <v>1.3393069217597462E-3</v>
      </c>
      <c r="GC108" s="2">
        <f t="shared" si="127"/>
        <v>1.6361807619225753E-3</v>
      </c>
      <c r="GD108" s="2">
        <f t="shared" si="127"/>
        <v>1.8561239763714361E-3</v>
      </c>
      <c r="GE108" s="2">
        <f t="shared" si="127"/>
        <v>2.4291635688431417E-3</v>
      </c>
      <c r="GF108" s="2">
        <f t="shared" si="127"/>
        <v>2.3644931972335412E-3</v>
      </c>
      <c r="GG108" s="2">
        <f t="shared" si="127"/>
        <v>2.0045463579423765E-3</v>
      </c>
      <c r="GH108" s="2">
        <f t="shared" si="127"/>
        <v>1.5854496038580769E-3</v>
      </c>
      <c r="GI108" s="2">
        <f t="shared" si="127"/>
        <v>1.2392248341453476E-3</v>
      </c>
      <c r="GJ108" s="2">
        <f t="shared" si="127"/>
        <v>9.1325424810895619E-4</v>
      </c>
      <c r="GK108" s="2">
        <f t="shared" si="127"/>
        <v>7.5679221467100997E-4</v>
      </c>
      <c r="GM108" s="82">
        <f t="shared" si="128"/>
        <v>2.087297628997911E-25</v>
      </c>
      <c r="GN108" s="82">
        <f t="shared" si="128"/>
        <v>3.1415146246692568E-18</v>
      </c>
      <c r="GO108" s="82">
        <f t="shared" si="128"/>
        <v>6.8674237733135691E-17</v>
      </c>
      <c r="GP108" s="82">
        <f t="shared" si="128"/>
        <v>3.2481333833674701E-25</v>
      </c>
      <c r="GQ108" s="82">
        <f t="shared" si="128"/>
        <v>1.5831012124608254E-26</v>
      </c>
      <c r="GR108" s="82">
        <f t="shared" si="128"/>
        <v>2.1325999043322872E-40</v>
      </c>
      <c r="GS108" s="82">
        <f t="shared" si="128"/>
        <v>4.6000698008755436E-44</v>
      </c>
      <c r="GT108" s="82">
        <f t="shared" si="128"/>
        <v>2.0788895337730217E-38</v>
      </c>
      <c r="GU108" s="82">
        <f t="shared" si="128"/>
        <v>3.7624248816122786E-45</v>
      </c>
      <c r="GV108" s="82">
        <f t="shared" si="128"/>
        <v>1.76816031911155E-41</v>
      </c>
      <c r="GW108" s="82">
        <f t="shared" si="128"/>
        <v>2.1733569875037605E-41</v>
      </c>
      <c r="GX108" s="82">
        <f t="shared" si="128"/>
        <v>3.3949484874421702E-32</v>
      </c>
      <c r="GY108" s="82">
        <f t="shared" si="128"/>
        <v>3.6266575587267856E-24</v>
      </c>
      <c r="GZ108" s="82">
        <f t="shared" si="128"/>
        <v>2.9642007616217944E-26</v>
      </c>
      <c r="HA108" s="82">
        <f t="shared" si="128"/>
        <v>1.1751055804291112E-26</v>
      </c>
      <c r="HC108" s="82">
        <f t="shared" si="73"/>
        <v>3.2877416593650372E-3</v>
      </c>
      <c r="HD108" s="82">
        <f t="shared" si="73"/>
        <v>0.61232350744758335</v>
      </c>
      <c r="HE108" s="82">
        <f t="shared" si="73"/>
        <v>0.45392044146803751</v>
      </c>
      <c r="HF108" s="82">
        <f t="shared" si="73"/>
        <v>0.62131459424941815</v>
      </c>
      <c r="HG108" s="82">
        <f t="shared" si="73"/>
        <v>0.61152065709861181</v>
      </c>
      <c r="HH108" s="82">
        <f t="shared" si="73"/>
        <v>0.44036630356512968</v>
      </c>
      <c r="HI108" s="82">
        <f t="shared" si="138"/>
        <v>0.29731967390591019</v>
      </c>
      <c r="HJ108" s="82">
        <f t="shared" si="138"/>
        <v>0.29779769194321143</v>
      </c>
      <c r="HK108" s="82">
        <f t="shared" si="138"/>
        <v>7.790274487580387E-2</v>
      </c>
      <c r="HL108" s="82">
        <f t="shared" si="138"/>
        <v>3.1102097970578741E-2</v>
      </c>
      <c r="HM108" s="82">
        <f t="shared" si="138"/>
        <v>6.8139640229201104E-2</v>
      </c>
      <c r="HN108" s="82">
        <f t="shared" si="138"/>
        <v>0.2481025173738266</v>
      </c>
      <c r="HO108" s="82">
        <f t="shared" si="138"/>
        <v>0.56190494909365918</v>
      </c>
      <c r="HP108" s="82">
        <f t="shared" si="138"/>
        <v>0.51570120116138873</v>
      </c>
      <c r="HQ108" s="82">
        <f t="shared" si="138"/>
        <v>0.42335333524080498</v>
      </c>
      <c r="HS108" s="82">
        <f t="shared" si="129"/>
        <v>3.6230824538394293E-3</v>
      </c>
      <c r="HT108" s="82">
        <f t="shared" si="129"/>
        <v>6.9545988479287509E-9</v>
      </c>
      <c r="HU108" s="82">
        <f t="shared" si="129"/>
        <v>1.5144904176706147E-10</v>
      </c>
      <c r="HV108" s="82">
        <f t="shared" si="129"/>
        <v>3.864086856610807E-11</v>
      </c>
      <c r="HW108" s="82">
        <f t="shared" si="129"/>
        <v>1.3160922511119969E-12</v>
      </c>
      <c r="HX108" s="82">
        <f t="shared" si="129"/>
        <v>8.6875854574356955E-11</v>
      </c>
      <c r="HY108" s="82">
        <f t="shared" si="129"/>
        <v>1.3246693112824474E-10</v>
      </c>
      <c r="HZ108" s="82">
        <f t="shared" si="129"/>
        <v>7.3490482288766062E-10</v>
      </c>
      <c r="IA108" s="82">
        <f t="shared" si="129"/>
        <v>3.4440159196489821E-9</v>
      </c>
      <c r="IB108" s="82">
        <f t="shared" si="129"/>
        <v>6.8788560979819386E-9</v>
      </c>
      <c r="IC108" s="82">
        <f t="shared" si="129"/>
        <v>2.4146456849234505E-9</v>
      </c>
      <c r="ID108" s="82">
        <f t="shared" si="129"/>
        <v>1.035720460521101E-9</v>
      </c>
      <c r="IE108" s="82">
        <f t="shared" si="129"/>
        <v>1.4511478259449046E-9</v>
      </c>
      <c r="IF108" s="82">
        <f t="shared" si="129"/>
        <v>2.1109738189177489E-10</v>
      </c>
      <c r="IG108" s="82">
        <f t="shared" si="129"/>
        <v>3.2682028131114008E-9</v>
      </c>
      <c r="II108" s="82">
        <f t="shared" si="130"/>
        <v>6.9156423817263684E-34</v>
      </c>
      <c r="IJ108" s="82">
        <f t="shared" si="130"/>
        <v>4.4147575029798056E-63</v>
      </c>
      <c r="IK108" s="82">
        <f t="shared" si="130"/>
        <v>2.6529977138767794E-74</v>
      </c>
      <c r="IL108" s="82">
        <f t="shared" si="130"/>
        <v>1.0679183677270786E-81</v>
      </c>
      <c r="IM108" s="82">
        <f t="shared" si="130"/>
        <v>3.3030791107221907E-96</v>
      </c>
      <c r="IN108" s="82">
        <f t="shared" si="130"/>
        <v>2.8012660744895171E-84</v>
      </c>
      <c r="IO108" s="82">
        <f t="shared" si="130"/>
        <v>3.2746904510004832E-84</v>
      </c>
      <c r="IP108" s="82">
        <f t="shared" si="130"/>
        <v>2.6281503506203532E-77</v>
      </c>
      <c r="IQ108" s="82">
        <f t="shared" si="130"/>
        <v>5.4352087007385731E-74</v>
      </c>
      <c r="IR108" s="82">
        <f t="shared" si="130"/>
        <v>2.8210021005051452E-73</v>
      </c>
      <c r="IS108" s="82">
        <f t="shared" si="130"/>
        <v>5.112254044965583E-77</v>
      </c>
      <c r="IT108" s="82">
        <f t="shared" si="130"/>
        <v>1.3109683746863032E-77</v>
      </c>
      <c r="IU108" s="82">
        <f t="shared" si="130"/>
        <v>3.1687122309690137E-72</v>
      </c>
      <c r="IV108" s="82">
        <f t="shared" si="130"/>
        <v>1.1544149517399671E-49</v>
      </c>
      <c r="IW108" s="82">
        <f t="shared" si="130"/>
        <v>1.8928396983365858E-37</v>
      </c>
      <c r="IY108" s="82">
        <f t="shared" si="131"/>
        <v>6.9108241132044661E-3</v>
      </c>
      <c r="IZ108" s="82">
        <f t="shared" si="131"/>
        <v>0.61232351440218225</v>
      </c>
      <c r="JA108" s="82">
        <f t="shared" si="131"/>
        <v>0.45392044161948658</v>
      </c>
      <c r="JB108" s="82">
        <f t="shared" si="131"/>
        <v>0.62131459428805902</v>
      </c>
      <c r="JC108" s="82">
        <f t="shared" si="131"/>
        <v>0.61152065709992787</v>
      </c>
      <c r="JD108" s="82">
        <f t="shared" si="131"/>
        <v>0.44036630365200552</v>
      </c>
      <c r="JE108" s="82">
        <f t="shared" si="131"/>
        <v>0.29731967403837711</v>
      </c>
      <c r="JF108" s="82">
        <f t="shared" si="131"/>
        <v>0.29779769267811623</v>
      </c>
      <c r="JG108" s="82">
        <f t="shared" si="131"/>
        <v>7.790274831981979E-2</v>
      </c>
      <c r="JH108" s="82">
        <f t="shared" si="131"/>
        <v>3.110210484943484E-2</v>
      </c>
      <c r="JI108" s="82">
        <f t="shared" si="131"/>
        <v>6.8139642643846796E-2</v>
      </c>
      <c r="JJ108" s="82">
        <f t="shared" si="131"/>
        <v>0.24810251840954706</v>
      </c>
      <c r="JK108" s="82">
        <f t="shared" si="131"/>
        <v>0.56190495054480705</v>
      </c>
      <c r="JL108" s="82">
        <f t="shared" si="131"/>
        <v>0.5157012013724861</v>
      </c>
      <c r="JM108" s="82">
        <f t="shared" si="131"/>
        <v>0.4233533385090078</v>
      </c>
    </row>
    <row r="109" spans="2:273" x14ac:dyDescent="0.25">
      <c r="B109" s="2">
        <v>82</v>
      </c>
      <c r="C109" s="37">
        <v>0.229684</v>
      </c>
      <c r="D109" s="37">
        <v>0.52441199999999999</v>
      </c>
      <c r="E109" s="37">
        <v>0.547319</v>
      </c>
      <c r="F109" s="37">
        <v>0.55239199999999999</v>
      </c>
      <c r="G109" s="37">
        <v>0.54869999999999997</v>
      </c>
      <c r="H109" s="37">
        <v>0.289518</v>
      </c>
      <c r="I109" s="37">
        <v>0.24174399999999999</v>
      </c>
      <c r="J109" s="37">
        <v>0.23685700000000001</v>
      </c>
      <c r="K109" s="37">
        <v>0.21937499999999999</v>
      </c>
      <c r="L109" s="37">
        <v>0.23350499999999999</v>
      </c>
      <c r="M109" s="37">
        <v>0.227884</v>
      </c>
      <c r="N109" s="37">
        <v>0.23736599999999999</v>
      </c>
      <c r="O109" s="37">
        <v>0.399864</v>
      </c>
      <c r="P109" s="37">
        <v>0.35002899999999998</v>
      </c>
      <c r="Q109" s="37">
        <v>0.296431</v>
      </c>
      <c r="S109" s="4">
        <f t="shared" si="132"/>
        <v>0.23310898673821176</v>
      </c>
      <c r="T109" s="4">
        <f t="shared" si="132"/>
        <v>0.51356136497184102</v>
      </c>
      <c r="U109" s="4">
        <f t="shared" si="132"/>
        <v>0.54648188275111531</v>
      </c>
      <c r="V109" s="4">
        <f t="shared" si="132"/>
        <v>0.56886385318610277</v>
      </c>
      <c r="W109" s="4">
        <f t="shared" si="132"/>
        <v>0.55273173234963702</v>
      </c>
      <c r="X109" s="4">
        <f t="shared" si="132"/>
        <v>0.30255276841045803</v>
      </c>
      <c r="Y109" s="4">
        <f t="shared" si="132"/>
        <v>0.26692716320531906</v>
      </c>
      <c r="Z109" s="4">
        <f t="shared" si="132"/>
        <v>0.2580710138036722</v>
      </c>
      <c r="AA109" s="4">
        <f t="shared" si="132"/>
        <v>0.22685092871990398</v>
      </c>
      <c r="AB109" s="4">
        <f t="shared" si="132"/>
        <v>0.2319023227022356</v>
      </c>
      <c r="AC109" s="4">
        <f t="shared" si="132"/>
        <v>0.23071833075882314</v>
      </c>
      <c r="AD109" s="4">
        <f t="shared" si="132"/>
        <v>0.25390546305830819</v>
      </c>
      <c r="AE109" s="4">
        <f t="shared" si="132"/>
        <v>0.37964373876518903</v>
      </c>
      <c r="AF109" s="4">
        <f t="shared" si="132"/>
        <v>0.33968423303420431</v>
      </c>
      <c r="AG109" s="4">
        <f t="shared" si="132"/>
        <v>0.29571346592510056</v>
      </c>
      <c r="AI109" s="4">
        <f t="shared" si="133"/>
        <v>-3.4249867382117605E-3</v>
      </c>
      <c r="AJ109" s="4">
        <f t="shared" si="133"/>
        <v>1.0850635028158973E-2</v>
      </c>
      <c r="AK109" s="4">
        <f t="shared" si="133"/>
        <v>8.3711724888468897E-4</v>
      </c>
      <c r="AL109" s="4">
        <f t="shared" si="133"/>
        <v>-1.6471853186102781E-2</v>
      </c>
      <c r="AM109" s="4">
        <f t="shared" si="133"/>
        <v>-4.0317323496370516E-3</v>
      </c>
      <c r="AN109" s="4">
        <f t="shared" si="133"/>
        <v>-1.3034768410458031E-2</v>
      </c>
      <c r="AO109" s="4">
        <f t="shared" si="133"/>
        <v>-2.5183163205319076E-2</v>
      </c>
      <c r="AP109" s="4">
        <f t="shared" si="133"/>
        <v>-2.1214013803672188E-2</v>
      </c>
      <c r="AQ109" s="4">
        <f t="shared" si="133"/>
        <v>-7.4759287199039903E-3</v>
      </c>
      <c r="AR109" s="4">
        <f t="shared" si="133"/>
        <v>1.6026772977643933E-3</v>
      </c>
      <c r="AS109" s="4">
        <f t="shared" si="133"/>
        <v>-2.8343307588231392E-3</v>
      </c>
      <c r="AT109" s="4">
        <f t="shared" si="133"/>
        <v>-1.6539463058308196E-2</v>
      </c>
      <c r="AU109" s="4">
        <f t="shared" si="133"/>
        <v>2.0220261234810966E-2</v>
      </c>
      <c r="AV109" s="4">
        <f t="shared" si="133"/>
        <v>1.0344766965795671E-2</v>
      </c>
      <c r="AW109" s="4">
        <f t="shared" si="133"/>
        <v>7.1753407489943966E-4</v>
      </c>
      <c r="AY109" s="2">
        <f t="shared" si="125"/>
        <v>0.23287064610482125</v>
      </c>
      <c r="AZ109" s="2">
        <f t="shared" si="125"/>
        <v>0.23180392002044242</v>
      </c>
      <c r="BA109" s="2">
        <f t="shared" si="125"/>
        <v>0.23564188667653238</v>
      </c>
      <c r="BB109" s="2">
        <f t="shared" si="125"/>
        <v>0.25812174779163949</v>
      </c>
      <c r="BC109" s="2">
        <f t="shared" si="125"/>
        <v>0.23661354733794041</v>
      </c>
      <c r="BD109" s="2">
        <f t="shared" si="125"/>
        <v>0.2253974373478298</v>
      </c>
      <c r="BE109" s="2">
        <f t="shared" si="125"/>
        <v>0.2263806066941623</v>
      </c>
      <c r="BF109" s="2">
        <f t="shared" si="125"/>
        <v>0.21874715884186424</v>
      </c>
      <c r="BG109" s="2">
        <f t="shared" si="125"/>
        <v>0.22158941084233116</v>
      </c>
      <c r="BH109" s="2">
        <f t="shared" si="125"/>
        <v>0.230313407022807</v>
      </c>
      <c r="BI109" s="2">
        <f t="shared" si="125"/>
        <v>0.22586835372076727</v>
      </c>
      <c r="BJ109" s="2">
        <f t="shared" si="125"/>
        <v>0.21686440617608066</v>
      </c>
      <c r="BK109" s="2">
        <f t="shared" si="125"/>
        <v>0.22553076140400619</v>
      </c>
      <c r="BL109" s="2">
        <f t="shared" si="125"/>
        <v>0.22473187567447828</v>
      </c>
      <c r="BM109" s="2">
        <f t="shared" si="125"/>
        <v>0.23756346153834931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>
        <f t="shared" si="126"/>
        <v>0.229684</v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>
        <f t="shared" si="126"/>
        <v>0.23350499999999999</v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>
        <f t="shared" si="110"/>
        <v>0.229684</v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>
        <f t="shared" si="119"/>
        <v>0.23350499999999999</v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0.55640546246376821</v>
      </c>
      <c r="DL109" s="2">
        <f t="shared" si="134"/>
        <v>0.29408725434173666</v>
      </c>
      <c r="DM109" s="2">
        <f t="shared" si="134"/>
        <v>0.31039501772622818</v>
      </c>
      <c r="DN109" s="2">
        <f t="shared" si="134"/>
        <v>0.30202891891891886</v>
      </c>
      <c r="DO109" s="2">
        <f t="shared" si="134"/>
        <v>0.29262099934347302</v>
      </c>
      <c r="DP109" s="2">
        <f t="shared" si="134"/>
        <v>0.29583629607843137</v>
      </c>
      <c r="DQ109" s="2">
        <f t="shared" si="134"/>
        <v>0.30464574910873432</v>
      </c>
      <c r="DR109" s="2">
        <f t="shared" si="134"/>
        <v>0.2834336535204991</v>
      </c>
      <c r="DS109" s="2">
        <f t="shared" si="134"/>
        <v>0.28712910758797655</v>
      </c>
      <c r="DT109" s="2">
        <f t="shared" si="134"/>
        <v>0.33328452291055721</v>
      </c>
      <c r="DU109" s="2">
        <f t="shared" si="134"/>
        <v>0.29368862353372438</v>
      </c>
      <c r="DV109" s="2">
        <f t="shared" si="134"/>
        <v>0.30070015230938413</v>
      </c>
      <c r="DW109" s="2">
        <f t="shared" si="134"/>
        <v>0.3051218393493762</v>
      </c>
      <c r="DX109" s="2">
        <f t="shared" si="134"/>
        <v>0.27252185405525853</v>
      </c>
      <c r="DY109" s="2">
        <f t="shared" si="134"/>
        <v>0.29333917555385791</v>
      </c>
      <c r="EA109" s="2">
        <f t="shared" si="94"/>
        <v>0.23142329054508745</v>
      </c>
      <c r="EB109" s="2">
        <f t="shared" si="94"/>
        <v>0.23095304889708748</v>
      </c>
      <c r="EC109" s="2">
        <f t="shared" si="94"/>
        <v>0.2343522016826923</v>
      </c>
      <c r="ED109" s="2">
        <f t="shared" si="94"/>
        <v>0.25739794132649091</v>
      </c>
      <c r="EE109" s="2">
        <f t="shared" si="94"/>
        <v>0.235668932542795</v>
      </c>
      <c r="EF109" s="2">
        <f t="shared" si="94"/>
        <v>0.22448541943087263</v>
      </c>
      <c r="EG109" s="2">
        <f t="shared" si="94"/>
        <v>0.22551264995009626</v>
      </c>
      <c r="EH109" s="2">
        <f t="shared" si="94"/>
        <v>0.2180002591806201</v>
      </c>
      <c r="EI109" s="2">
        <f t="shared" si="94"/>
        <v>0.22091140418401559</v>
      </c>
      <c r="EJ109" s="2">
        <f t="shared" si="94"/>
        <v>0.22931958666666669</v>
      </c>
      <c r="EK109" s="2">
        <f t="shared" si="94"/>
        <v>0.2251621018815429</v>
      </c>
      <c r="EL109" s="2">
        <f t="shared" si="94"/>
        <v>0.21601803258219629</v>
      </c>
      <c r="EM109" s="2">
        <f t="shared" si="135"/>
        <v>0.22463883459269957</v>
      </c>
      <c r="EN109" s="2">
        <f t="shared" si="135"/>
        <v>0.22418567734227821</v>
      </c>
      <c r="EO109" s="2">
        <f t="shared" si="135"/>
        <v>0.23660299170769603</v>
      </c>
      <c r="EQ109" s="2">
        <f t="shared" si="136"/>
        <v>0.2255442664430547</v>
      </c>
      <c r="ER109" s="2">
        <f t="shared" si="136"/>
        <v>0.22807028831691556</v>
      </c>
      <c r="ES109" s="2">
        <f t="shared" si="136"/>
        <v>0.23018159419275452</v>
      </c>
      <c r="ET109" s="2">
        <f t="shared" si="136"/>
        <v>0.25138246093082389</v>
      </c>
      <c r="EU109" s="2">
        <f t="shared" si="136"/>
        <v>0.23293863669899237</v>
      </c>
      <c r="EV109" s="2">
        <f t="shared" si="136"/>
        <v>0.22277368459508715</v>
      </c>
      <c r="EW109" s="2">
        <f t="shared" si="136"/>
        <v>0.22455240448879377</v>
      </c>
      <c r="EX109" s="2">
        <f t="shared" si="136"/>
        <v>0.21801498278174386</v>
      </c>
      <c r="EY109" s="2">
        <f t="shared" si="136"/>
        <v>0.22022930461271653</v>
      </c>
      <c r="EZ109" s="2">
        <f t="shared" si="136"/>
        <v>0.22818834839250557</v>
      </c>
      <c r="FA109" s="2">
        <f t="shared" si="136"/>
        <v>0.22330561168211358</v>
      </c>
      <c r="FB109" s="2">
        <f t="shared" si="136"/>
        <v>0.2164546479737853</v>
      </c>
      <c r="FC109" s="2">
        <f t="shared" si="136"/>
        <v>0.22514647513178815</v>
      </c>
      <c r="FD109" s="2">
        <f t="shared" si="136"/>
        <v>0.22476892022449266</v>
      </c>
      <c r="FE109" s="2">
        <f t="shared" si="136"/>
        <v>0.23711809860860716</v>
      </c>
      <c r="FG109" s="2">
        <f t="shared" si="137"/>
        <v>0.99531147164779499</v>
      </c>
      <c r="FH109" s="2">
        <f t="shared" si="137"/>
        <v>0.98637544550530221</v>
      </c>
      <c r="FI109" s="2">
        <f t="shared" si="137"/>
        <v>0.98298308056165906</v>
      </c>
      <c r="FJ109" s="2">
        <f t="shared" si="137"/>
        <v>0.98359993618953678</v>
      </c>
      <c r="FK109" s="2">
        <f t="shared" si="137"/>
        <v>0.9833593356852478</v>
      </c>
      <c r="FL109" s="2">
        <f t="shared" si="137"/>
        <v>0.98718261984384581</v>
      </c>
      <c r="FM109" s="2">
        <f t="shared" si="137"/>
        <v>0.98900991877165501</v>
      </c>
      <c r="FN109" s="2">
        <f t="shared" si="137"/>
        <v>0.98858580226994452</v>
      </c>
      <c r="FO109" s="2">
        <f t="shared" si="137"/>
        <v>0.98973351555750444</v>
      </c>
      <c r="FP109" s="2">
        <f t="shared" si="137"/>
        <v>0.99041260843474999</v>
      </c>
      <c r="FQ109" s="2">
        <f t="shared" si="137"/>
        <v>0.98963421037969312</v>
      </c>
      <c r="FR109" s="2">
        <f t="shared" si="137"/>
        <v>0.99001424745004296</v>
      </c>
      <c r="FS109" s="2">
        <f t="shared" si="137"/>
        <v>0.98892639355204037</v>
      </c>
      <c r="FT109" s="2">
        <f t="shared" si="137"/>
        <v>0.98871209138372529</v>
      </c>
      <c r="FU109" s="2">
        <f t="shared" si="137"/>
        <v>0.98307883333178647</v>
      </c>
      <c r="FW109" s="2">
        <f t="shared" si="127"/>
        <v>1.2983884050026848E-2</v>
      </c>
      <c r="FX109" s="2">
        <f t="shared" si="127"/>
        <v>3.2275657122379391E-3</v>
      </c>
      <c r="FY109" s="2">
        <f t="shared" si="127"/>
        <v>1.0380935266121858E-3</v>
      </c>
      <c r="FZ109" s="2">
        <f t="shared" si="127"/>
        <v>1.3539093729724499E-3</v>
      </c>
      <c r="GA109" s="2">
        <f t="shared" si="127"/>
        <v>1.1373970784527749E-3</v>
      </c>
      <c r="GB109" s="2">
        <f t="shared" si="127"/>
        <v>1.4683311088408075E-3</v>
      </c>
      <c r="GC109" s="2">
        <f t="shared" si="127"/>
        <v>1.7937533760794115E-3</v>
      </c>
      <c r="GD109" s="2">
        <f t="shared" si="127"/>
        <v>2.0348350803345641E-3</v>
      </c>
      <c r="GE109" s="2">
        <f t="shared" si="127"/>
        <v>2.6629008071556463E-3</v>
      </c>
      <c r="GF109" s="2">
        <f t="shared" si="127"/>
        <v>2.5920239379110086E-3</v>
      </c>
      <c r="GG109" s="2">
        <f t="shared" si="127"/>
        <v>2.1975163859238936E-3</v>
      </c>
      <c r="GH109" s="2">
        <f t="shared" si="127"/>
        <v>1.7381450527563372E-3</v>
      </c>
      <c r="GI109" s="2">
        <f t="shared" si="127"/>
        <v>1.3586205765606849E-3</v>
      </c>
      <c r="GJ109" s="2">
        <f t="shared" si="127"/>
        <v>1.0012751491118627E-3</v>
      </c>
      <c r="GK109" s="2">
        <f t="shared" si="127"/>
        <v>8.2974557939731485E-4</v>
      </c>
      <c r="GM109" s="82">
        <f t="shared" si="128"/>
        <v>8.3267686202489998E-27</v>
      </c>
      <c r="GN109" s="82">
        <f t="shared" si="128"/>
        <v>9.847838863723609E-20</v>
      </c>
      <c r="GO109" s="82">
        <f t="shared" si="128"/>
        <v>1.8047318656228033E-18</v>
      </c>
      <c r="GP109" s="82">
        <f t="shared" si="128"/>
        <v>2.4203504023164761E-27</v>
      </c>
      <c r="GQ109" s="82">
        <f t="shared" si="128"/>
        <v>7.6956253476031061E-29</v>
      </c>
      <c r="GR109" s="82">
        <f t="shared" si="128"/>
        <v>1.7864402287821894E-43</v>
      </c>
      <c r="GS109" s="82">
        <f t="shared" si="128"/>
        <v>2.5118651513385499E-47</v>
      </c>
      <c r="GT109" s="82">
        <f t="shared" si="128"/>
        <v>2.7602762206094922E-41</v>
      </c>
      <c r="GU109" s="82">
        <f t="shared" si="128"/>
        <v>2.0426997057133996E-48</v>
      </c>
      <c r="GV109" s="82">
        <f t="shared" si="128"/>
        <v>2.2964893596558113E-44</v>
      </c>
      <c r="GW109" s="82">
        <f t="shared" si="128"/>
        <v>2.5295913194137636E-44</v>
      </c>
      <c r="GX109" s="82">
        <f t="shared" si="128"/>
        <v>1.5325239631000458E-34</v>
      </c>
      <c r="GY109" s="82">
        <f t="shared" si="128"/>
        <v>5.4758560811839029E-26</v>
      </c>
      <c r="GZ109" s="82">
        <f t="shared" si="128"/>
        <v>3.7188035325029548E-28</v>
      </c>
      <c r="HA109" s="82">
        <f t="shared" si="128"/>
        <v>1.587089491828488E-28</v>
      </c>
      <c r="HC109" s="82">
        <f t="shared" si="73"/>
        <v>1.1723066018016249E-3</v>
      </c>
      <c r="HD109" s="82">
        <f t="shared" si="73"/>
        <v>0.62804550069771381</v>
      </c>
      <c r="HE109" s="82">
        <f t="shared" si="73"/>
        <v>0.53241437217566356</v>
      </c>
      <c r="HF109" s="82">
        <f t="shared" si="73"/>
        <v>0.66292192119127102</v>
      </c>
      <c r="HG109" s="82">
        <f t="shared" si="73"/>
        <v>0.63878120123957127</v>
      </c>
      <c r="HH109" s="82">
        <f t="shared" si="73"/>
        <v>0.23265262215308871</v>
      </c>
      <c r="HI109" s="82">
        <f t="shared" si="138"/>
        <v>0.13973248688415099</v>
      </c>
      <c r="HJ109" s="82">
        <f t="shared" si="138"/>
        <v>0.13326181933407838</v>
      </c>
      <c r="HK109" s="82">
        <f t="shared" si="138"/>
        <v>2.3418213202428546E-2</v>
      </c>
      <c r="HL109" s="82">
        <f t="shared" si="138"/>
        <v>8.4236691690178327E-3</v>
      </c>
      <c r="HM109" s="82">
        <f t="shared" si="138"/>
        <v>2.3057121091545219E-2</v>
      </c>
      <c r="HN109" s="82">
        <f t="shared" si="138"/>
        <v>0.13418427129893798</v>
      </c>
      <c r="HO109" s="82">
        <f t="shared" si="138"/>
        <v>0.43140455497364072</v>
      </c>
      <c r="HP109" s="82">
        <f t="shared" si="138"/>
        <v>0.3657221376699259</v>
      </c>
      <c r="HQ109" s="82">
        <f t="shared" si="138"/>
        <v>0.26958285417617639</v>
      </c>
      <c r="HS109" s="82">
        <f t="shared" si="129"/>
        <v>5.7228520549909984E-3</v>
      </c>
      <c r="HT109" s="82">
        <f t="shared" si="129"/>
        <v>1.7117453271705894E-8</v>
      </c>
      <c r="HU109" s="82">
        <f t="shared" si="129"/>
        <v>3.7399648849172159E-10</v>
      </c>
      <c r="HV109" s="82">
        <f t="shared" si="129"/>
        <v>1.0676780418177843E-10</v>
      </c>
      <c r="HW109" s="82">
        <f t="shared" si="129"/>
        <v>4.1670546077077493E-12</v>
      </c>
      <c r="HX109" s="82">
        <f t="shared" si="129"/>
        <v>2.4248605698613263E-10</v>
      </c>
      <c r="HY109" s="82">
        <f t="shared" si="129"/>
        <v>3.7765776960377874E-10</v>
      </c>
      <c r="HZ109" s="82">
        <f t="shared" si="129"/>
        <v>1.9625585923333702E-9</v>
      </c>
      <c r="IA109" s="82">
        <f t="shared" si="129"/>
        <v>9.0310573596051113E-9</v>
      </c>
      <c r="IB109" s="82">
        <f t="shared" si="129"/>
        <v>1.7560479334639093E-8</v>
      </c>
      <c r="IC109" s="82">
        <f t="shared" si="129"/>
        <v>6.3234557618197892E-9</v>
      </c>
      <c r="ID109" s="82">
        <f t="shared" si="129"/>
        <v>2.6839157353574588E-9</v>
      </c>
      <c r="IE109" s="82">
        <f t="shared" si="129"/>
        <v>3.4884528735561728E-9</v>
      </c>
      <c r="IF109" s="82">
        <f t="shared" si="129"/>
        <v>5.4541342426899499E-10</v>
      </c>
      <c r="IG109" s="82">
        <f t="shared" si="129"/>
        <v>7.2121125093516596E-9</v>
      </c>
      <c r="II109" s="82">
        <f t="shared" si="130"/>
        <v>1.467727042887168E-32</v>
      </c>
      <c r="IJ109" s="82">
        <f t="shared" si="130"/>
        <v>3.686131115257261E-61</v>
      </c>
      <c r="IK109" s="82">
        <f t="shared" si="130"/>
        <v>2.1269392255751347E-72</v>
      </c>
      <c r="IL109" s="82">
        <f t="shared" si="130"/>
        <v>1.6186205349382231E-79</v>
      </c>
      <c r="IM109" s="82">
        <f t="shared" si="130"/>
        <v>1.0715317519747003E-93</v>
      </c>
      <c r="IN109" s="82">
        <f t="shared" si="130"/>
        <v>5.3180909921816725E-82</v>
      </c>
      <c r="IO109" s="82">
        <f t="shared" si="130"/>
        <v>7.2838190735755379E-82</v>
      </c>
      <c r="IP109" s="82">
        <f t="shared" si="130"/>
        <v>4.1058499247600448E-75</v>
      </c>
      <c r="IQ109" s="82">
        <f t="shared" si="130"/>
        <v>8.4350401248539053E-72</v>
      </c>
      <c r="IR109" s="82">
        <f t="shared" si="130"/>
        <v>4.0736371845806261E-71</v>
      </c>
      <c r="IS109" s="82">
        <f t="shared" si="130"/>
        <v>8.3350158514016098E-75</v>
      </c>
      <c r="IT109" s="82">
        <f t="shared" si="130"/>
        <v>1.8472899304174146E-75</v>
      </c>
      <c r="IU109" s="82">
        <f t="shared" si="130"/>
        <v>2.6571270649567883E-70</v>
      </c>
      <c r="IV109" s="82">
        <f t="shared" si="130"/>
        <v>2.0635079140335892E-48</v>
      </c>
      <c r="IW109" s="82">
        <f t="shared" si="130"/>
        <v>1.5390838390646695E-36</v>
      </c>
      <c r="IY109" s="82">
        <f t="shared" si="131"/>
        <v>6.8951586567926231E-3</v>
      </c>
      <c r="IZ109" s="82">
        <f t="shared" si="131"/>
        <v>0.62804551781516704</v>
      </c>
      <c r="JA109" s="82">
        <f t="shared" si="131"/>
        <v>0.53241437254966006</v>
      </c>
      <c r="JB109" s="82">
        <f t="shared" si="131"/>
        <v>0.66292192129803884</v>
      </c>
      <c r="JC109" s="82">
        <f t="shared" si="131"/>
        <v>0.63878120124373827</v>
      </c>
      <c r="JD109" s="82">
        <f t="shared" si="131"/>
        <v>0.23265262239557477</v>
      </c>
      <c r="JE109" s="82">
        <f t="shared" si="131"/>
        <v>0.13973248726180876</v>
      </c>
      <c r="JF109" s="82">
        <f t="shared" si="131"/>
        <v>0.13326182129663697</v>
      </c>
      <c r="JG109" s="82">
        <f t="shared" si="131"/>
        <v>2.3418222233485907E-2</v>
      </c>
      <c r="JH109" s="82">
        <f t="shared" si="131"/>
        <v>8.4236867294971672E-3</v>
      </c>
      <c r="JI109" s="82">
        <f t="shared" si="131"/>
        <v>2.3057127415000982E-2</v>
      </c>
      <c r="JJ109" s="82">
        <f t="shared" si="131"/>
        <v>0.13418427398285371</v>
      </c>
      <c r="JK109" s="82">
        <f t="shared" si="131"/>
        <v>0.43140455846209358</v>
      </c>
      <c r="JL109" s="82">
        <f t="shared" si="131"/>
        <v>0.36572213821533933</v>
      </c>
      <c r="JM109" s="82">
        <f t="shared" si="131"/>
        <v>0.26958286138828891</v>
      </c>
    </row>
    <row r="110" spans="2:273" x14ac:dyDescent="0.25">
      <c r="B110" s="2">
        <v>83</v>
      </c>
      <c r="C110" s="37">
        <v>0.22597300000000001</v>
      </c>
      <c r="D110" s="37">
        <v>0.50009800000000004</v>
      </c>
      <c r="E110" s="37">
        <v>0.54682900000000001</v>
      </c>
      <c r="F110" s="37">
        <v>0.53033399999999997</v>
      </c>
      <c r="G110" s="37">
        <v>0.51955799999999996</v>
      </c>
      <c r="H110" s="37">
        <v>0.236404</v>
      </c>
      <c r="I110" s="37">
        <v>0.21779499999999999</v>
      </c>
      <c r="J110" s="37">
        <v>0.21825900000000001</v>
      </c>
      <c r="K110" s="37">
        <v>0.216667</v>
      </c>
      <c r="L110" s="37">
        <v>0.22949600000000001</v>
      </c>
      <c r="M110" s="37">
        <v>0.22692399999999999</v>
      </c>
      <c r="N110" s="37">
        <v>0.21714</v>
      </c>
      <c r="O110" s="37">
        <v>0.31246600000000002</v>
      </c>
      <c r="P110" s="37">
        <v>0.27786899999999998</v>
      </c>
      <c r="Q110" s="37">
        <v>0.25248500000000001</v>
      </c>
      <c r="S110" s="4">
        <f t="shared" si="132"/>
        <v>0.23249874970267542</v>
      </c>
      <c r="T110" s="4">
        <f t="shared" si="132"/>
        <v>0.46804223367449838</v>
      </c>
      <c r="U110" s="4">
        <f t="shared" si="132"/>
        <v>0.56232018437201059</v>
      </c>
      <c r="V110" s="4">
        <f t="shared" si="132"/>
        <v>0.52729348583124414</v>
      </c>
      <c r="W110" s="4">
        <f t="shared" si="132"/>
        <v>0.50184713151640037</v>
      </c>
      <c r="X110" s="4">
        <f t="shared" si="132"/>
        <v>0.25046495729141005</v>
      </c>
      <c r="Y110" s="4">
        <f t="shared" si="132"/>
        <v>0.23817922750109172</v>
      </c>
      <c r="Z110" s="4">
        <f t="shared" si="132"/>
        <v>0.22944940277331635</v>
      </c>
      <c r="AA110" s="4">
        <f t="shared" si="132"/>
        <v>0.22222200626976896</v>
      </c>
      <c r="AB110" s="4">
        <f t="shared" si="132"/>
        <v>0.2300914364297062</v>
      </c>
      <c r="AC110" s="4">
        <f t="shared" si="132"/>
        <v>0.22649211294123267</v>
      </c>
      <c r="AD110" s="4">
        <f t="shared" si="132"/>
        <v>0.2310533345949434</v>
      </c>
      <c r="AE110" s="4">
        <f t="shared" si="132"/>
        <v>0.31537023980259937</v>
      </c>
      <c r="AF110" s="4">
        <f t="shared" si="132"/>
        <v>0.28428691523500255</v>
      </c>
      <c r="AG110" s="4">
        <f t="shared" si="132"/>
        <v>0.26268730829516318</v>
      </c>
      <c r="AI110" s="4">
        <f t="shared" si="133"/>
        <v>-6.5257497026754152E-3</v>
      </c>
      <c r="AJ110" s="4">
        <f t="shared" si="133"/>
        <v>3.2055766325501667E-2</v>
      </c>
      <c r="AK110" s="4">
        <f t="shared" si="133"/>
        <v>-1.549118437201058E-2</v>
      </c>
      <c r="AL110" s="4">
        <f t="shared" si="133"/>
        <v>3.0405141687558368E-3</v>
      </c>
      <c r="AM110" s="4">
        <f t="shared" si="133"/>
        <v>1.7710868483599596E-2</v>
      </c>
      <c r="AN110" s="4">
        <f t="shared" si="133"/>
        <v>-1.4060957291410048E-2</v>
      </c>
      <c r="AO110" s="4">
        <f t="shared" si="133"/>
        <v>-2.0384227501091728E-2</v>
      </c>
      <c r="AP110" s="4">
        <f t="shared" si="133"/>
        <v>-1.1190402773316344E-2</v>
      </c>
      <c r="AQ110" s="4">
        <f t="shared" si="133"/>
        <v>-5.5550062697689584E-3</v>
      </c>
      <c r="AR110" s="4">
        <f t="shared" si="133"/>
        <v>-5.9543642970619204E-4</v>
      </c>
      <c r="AS110" s="4">
        <f t="shared" si="133"/>
        <v>4.3188705876731626E-4</v>
      </c>
      <c r="AT110" s="4">
        <f t="shared" si="133"/>
        <v>-1.39133345949434E-2</v>
      </c>
      <c r="AU110" s="4">
        <f t="shared" si="133"/>
        <v>-2.904239802599351E-3</v>
      </c>
      <c r="AV110" s="4">
        <f t="shared" si="133"/>
        <v>-6.4179152350025692E-3</v>
      </c>
      <c r="AW110" s="4">
        <f t="shared" si="133"/>
        <v>-1.0202308295163165E-2</v>
      </c>
      <c r="AY110" s="2">
        <f t="shared" ref="AY110:BM126" si="139">IF(OR($B110 &lt; C$230, $B110 &gt; C$233), #N/A, ((1-FG110)*DK110) + (FG110 - FW110)*EA110 + (FW110*EQ110))</f>
        <v>0.23225145648872469</v>
      </c>
      <c r="AZ110" s="2">
        <f t="shared" si="139"/>
        <v>0.23138301956202881</v>
      </c>
      <c r="BA110" s="2">
        <f t="shared" si="139"/>
        <v>0.23512359429152979</v>
      </c>
      <c r="BB110" s="2">
        <f t="shared" si="139"/>
        <v>0.25736483659953613</v>
      </c>
      <c r="BC110" s="2">
        <f t="shared" si="139"/>
        <v>0.23618379007558774</v>
      </c>
      <c r="BD110" s="2">
        <f t="shared" si="139"/>
        <v>0.22494065679073644</v>
      </c>
      <c r="BE110" s="2">
        <f t="shared" si="139"/>
        <v>0.22583592281661177</v>
      </c>
      <c r="BF110" s="2">
        <f t="shared" si="139"/>
        <v>0.21834007964825392</v>
      </c>
      <c r="BG110" s="2">
        <f t="shared" si="139"/>
        <v>0.22122679710817569</v>
      </c>
      <c r="BH110" s="2">
        <f t="shared" si="139"/>
        <v>0.22981186912097698</v>
      </c>
      <c r="BI110" s="2">
        <f t="shared" si="139"/>
        <v>0.2253957423765848</v>
      </c>
      <c r="BJ110" s="2">
        <f t="shared" si="139"/>
        <v>0.21650925385191724</v>
      </c>
      <c r="BK110" s="2">
        <f t="shared" si="139"/>
        <v>0.22513508365331966</v>
      </c>
      <c r="BL110" s="2">
        <f t="shared" si="139"/>
        <v>0.22441381348972905</v>
      </c>
      <c r="BM110" s="2">
        <f t="shared" si="139"/>
        <v>0.23725406604143434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>
        <f t="shared" ref="CE110:CS126" si="140">IF(AND(IY110 &lt; $CS$22, $B110 &gt; C$231, $B110 &lt; C$232), C110, "")</f>
        <v>0.22597300000000001</v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>
        <f t="shared" si="140"/>
        <v>0.216667</v>
      </c>
      <c r="CN110" s="2">
        <f t="shared" si="140"/>
        <v>0.22949600000000001</v>
      </c>
      <c r="CO110" s="2">
        <f t="shared" si="140"/>
        <v>0.22692399999999999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>
        <f t="shared" si="110"/>
        <v>0.22597300000000001</v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>
        <f t="shared" si="118"/>
        <v>0.216667</v>
      </c>
      <c r="DD110" s="2">
        <f t="shared" si="119"/>
        <v>0.22949600000000001</v>
      </c>
      <c r="DE110" s="2">
        <f t="shared" si="120"/>
        <v>0.22692399999999999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0.56025586855072473</v>
      </c>
      <c r="DL110" s="2">
        <f t="shared" si="134"/>
        <v>0.29474756638655458</v>
      </c>
      <c r="DM110" s="2">
        <f t="shared" si="134"/>
        <v>0.31117781245212817</v>
      </c>
      <c r="DN110" s="2">
        <f t="shared" si="134"/>
        <v>0.30258948648648643</v>
      </c>
      <c r="DO110" s="2">
        <f t="shared" si="134"/>
        <v>0.29307744359339094</v>
      </c>
      <c r="DP110" s="2">
        <f t="shared" si="134"/>
        <v>0.29656101008403363</v>
      </c>
      <c r="DQ110" s="2">
        <f t="shared" si="134"/>
        <v>0.30552510940285199</v>
      </c>
      <c r="DR110" s="2">
        <f t="shared" si="134"/>
        <v>0.28395630024509805</v>
      </c>
      <c r="DS110" s="2">
        <f t="shared" si="134"/>
        <v>0.28761837518328448</v>
      </c>
      <c r="DT110" s="2">
        <f t="shared" si="134"/>
        <v>0.33435479252199418</v>
      </c>
      <c r="DU110" s="2">
        <f t="shared" si="134"/>
        <v>0.29426389277859244</v>
      </c>
      <c r="DV110" s="2">
        <f t="shared" si="134"/>
        <v>0.30144367668621697</v>
      </c>
      <c r="DW110" s="2">
        <f t="shared" si="134"/>
        <v>0.30591127952317299</v>
      </c>
      <c r="DX110" s="2">
        <f t="shared" si="134"/>
        <v>0.27280276414884141</v>
      </c>
      <c r="DY110" s="2">
        <f t="shared" si="134"/>
        <v>0.29404557295645528</v>
      </c>
      <c r="EA110" s="2">
        <f t="shared" si="94"/>
        <v>0.23092227044078059</v>
      </c>
      <c r="EB110" s="2">
        <f t="shared" si="94"/>
        <v>0.23059470261633194</v>
      </c>
      <c r="EC110" s="2">
        <f t="shared" si="94"/>
        <v>0.23392749038461538</v>
      </c>
      <c r="ED110" s="2">
        <f t="shared" si="94"/>
        <v>0.25668581751210934</v>
      </c>
      <c r="EE110" s="2">
        <f t="shared" si="94"/>
        <v>0.23530904672640646</v>
      </c>
      <c r="EF110" s="2">
        <f t="shared" si="94"/>
        <v>0.2240952226887549</v>
      </c>
      <c r="EG110" s="2">
        <f t="shared" si="94"/>
        <v>0.22503011053560196</v>
      </c>
      <c r="EH110" s="2">
        <f t="shared" si="94"/>
        <v>0.2176491105228108</v>
      </c>
      <c r="EI110" s="2">
        <f t="shared" si="94"/>
        <v>0.22060059661103923</v>
      </c>
      <c r="EJ110" s="2">
        <f t="shared" si="94"/>
        <v>0.2288920014652015</v>
      </c>
      <c r="EK110" s="2">
        <f t="shared" si="94"/>
        <v>0.22474213783091321</v>
      </c>
      <c r="EL110" s="2">
        <f t="shared" si="94"/>
        <v>0.21572713986320688</v>
      </c>
      <c r="EM110" s="2">
        <f t="shared" si="135"/>
        <v>0.22430943926170346</v>
      </c>
      <c r="EN110" s="2">
        <f t="shared" si="135"/>
        <v>0.22390936820521071</v>
      </c>
      <c r="EO110" s="2">
        <f t="shared" si="135"/>
        <v>0.23636214103824366</v>
      </c>
      <c r="EQ110" s="2">
        <f t="shared" si="136"/>
        <v>0.22532248390695478</v>
      </c>
      <c r="ER110" s="2">
        <f t="shared" si="136"/>
        <v>0.22782841376055848</v>
      </c>
      <c r="ES110" s="2">
        <f t="shared" si="136"/>
        <v>0.22989531486189788</v>
      </c>
      <c r="ET110" s="2">
        <f t="shared" si="136"/>
        <v>0.25092167968411261</v>
      </c>
      <c r="EU110" s="2">
        <f t="shared" si="136"/>
        <v>0.2326928765069734</v>
      </c>
      <c r="EV110" s="2">
        <f t="shared" si="136"/>
        <v>0.22246912203080185</v>
      </c>
      <c r="EW110" s="2">
        <f t="shared" si="136"/>
        <v>0.22412700570130206</v>
      </c>
      <c r="EX110" s="2">
        <f t="shared" si="136"/>
        <v>0.21766069075534381</v>
      </c>
      <c r="EY110" s="2">
        <f t="shared" si="136"/>
        <v>0.21996202078293048</v>
      </c>
      <c r="EZ110" s="2">
        <f t="shared" si="136"/>
        <v>0.22781612069880627</v>
      </c>
      <c r="FA110" s="2">
        <f t="shared" si="136"/>
        <v>0.22298451830861749</v>
      </c>
      <c r="FB110" s="2">
        <f t="shared" si="136"/>
        <v>0.21614548956509236</v>
      </c>
      <c r="FC110" s="2">
        <f t="shared" si="136"/>
        <v>0.2247950449722263</v>
      </c>
      <c r="FD110" s="2">
        <f t="shared" si="136"/>
        <v>0.22445799065784411</v>
      </c>
      <c r="FE110" s="2">
        <f t="shared" si="136"/>
        <v>0.23681320587923782</v>
      </c>
      <c r="FG110" s="2">
        <f t="shared" si="137"/>
        <v>0.9957222465791582</v>
      </c>
      <c r="FH110" s="2">
        <f t="shared" si="137"/>
        <v>0.98755934459859662</v>
      </c>
      <c r="FI110" s="2">
        <f t="shared" si="137"/>
        <v>0.98445711258516844</v>
      </c>
      <c r="FJ110" s="2">
        <f t="shared" si="137"/>
        <v>0.98502134942881148</v>
      </c>
      <c r="FK110" s="2">
        <f t="shared" si="137"/>
        <v>0.98480127983389187</v>
      </c>
      <c r="FL110" s="2">
        <f t="shared" si="137"/>
        <v>0.98829721207214072</v>
      </c>
      <c r="FM110" s="2">
        <f t="shared" si="137"/>
        <v>0.98996722502045242</v>
      </c>
      <c r="FN110" s="2">
        <f t="shared" si="137"/>
        <v>0.98957966253515162</v>
      </c>
      <c r="FO110" s="2">
        <f t="shared" si="137"/>
        <v>0.99062838916153273</v>
      </c>
      <c r="FP110" s="2">
        <f t="shared" si="137"/>
        <v>0.99124881258746211</v>
      </c>
      <c r="FQ110" s="2">
        <f t="shared" si="137"/>
        <v>0.99053765712127928</v>
      </c>
      <c r="FR110" s="2">
        <f t="shared" si="137"/>
        <v>0.99088487654160229</v>
      </c>
      <c r="FS110" s="2">
        <f t="shared" si="137"/>
        <v>0.98989090101393529</v>
      </c>
      <c r="FT110" s="2">
        <f t="shared" si="137"/>
        <v>0.98969506999162005</v>
      </c>
      <c r="FU110" s="2">
        <f t="shared" si="137"/>
        <v>0.98454470151078355</v>
      </c>
      <c r="FW110" s="2">
        <f t="shared" ref="FW110:GK126" si="141">POWER(10,($B110-C$232)/C$229)/(1+POWER(10,($B110-C$232)/C$229))</f>
        <v>1.42187344978061E-2</v>
      </c>
      <c r="FX110" s="2">
        <f t="shared" si="141"/>
        <v>3.537853778798276E-3</v>
      </c>
      <c r="FY110" s="2">
        <f t="shared" si="141"/>
        <v>1.1381329296154795E-3</v>
      </c>
      <c r="FZ110" s="2">
        <f t="shared" si="141"/>
        <v>1.4843382187018082E-3</v>
      </c>
      <c r="GA110" s="2">
        <f t="shared" si="141"/>
        <v>1.2469942591894097E-3</v>
      </c>
      <c r="GB110" s="2">
        <f t="shared" si="141"/>
        <v>1.6097650031346791E-3</v>
      </c>
      <c r="GC110" s="2">
        <f t="shared" si="141"/>
        <v>1.9664711523875323E-3</v>
      </c>
      <c r="GD110" s="2">
        <f t="shared" si="141"/>
        <v>2.2307143706947101E-3</v>
      </c>
      <c r="GE110" s="2">
        <f t="shared" si="141"/>
        <v>2.9190627316837713E-3</v>
      </c>
      <c r="GF110" s="2">
        <f t="shared" si="141"/>
        <v>2.8413871753297723E-3</v>
      </c>
      <c r="GG110" s="2">
        <f t="shared" si="141"/>
        <v>2.4090180610914138E-3</v>
      </c>
      <c r="GH110" s="2">
        <f t="shared" si="141"/>
        <v>1.9055186097599783E-3</v>
      </c>
      <c r="GI110" s="2">
        <f t="shared" si="141"/>
        <v>1.4895025991071406E-3</v>
      </c>
      <c r="GJ110" s="2">
        <f t="shared" si="141"/>
        <v>1.0977703233884023E-3</v>
      </c>
      <c r="GK110" s="2">
        <f t="shared" si="141"/>
        <v>9.0972511051625078E-4</v>
      </c>
      <c r="GM110" s="82">
        <f t="shared" ref="GM110:HA126" si="142" xml:space="preserve"> _xlfn.NORM.DIST($B110, C$7, ABS(C$11), TRUE) * _xlfn.NORM.DIST(($B110 - C$7)*C$15, 0, ABS(C$11), TRUE) * 2</f>
        <v>3.0341107523195423E-28</v>
      </c>
      <c r="GN110" s="82">
        <f t="shared" si="142"/>
        <v>2.6658313439612774E-21</v>
      </c>
      <c r="GO110" s="82">
        <f t="shared" si="142"/>
        <v>3.9805269293050744E-20</v>
      </c>
      <c r="GP110" s="82">
        <f t="shared" si="142"/>
        <v>1.4641077023084772E-29</v>
      </c>
      <c r="GQ110" s="82">
        <f t="shared" si="142"/>
        <v>2.9617114003730059E-31</v>
      </c>
      <c r="GR110" s="82">
        <f t="shared" si="142"/>
        <v>1.1439720698797142E-46</v>
      </c>
      <c r="GS110" s="82">
        <f t="shared" si="142"/>
        <v>1.0402149092548872E-50</v>
      </c>
      <c r="GT110" s="82">
        <f t="shared" si="142"/>
        <v>2.8614305902162897E-44</v>
      </c>
      <c r="GU110" s="82">
        <f t="shared" si="142"/>
        <v>8.4631373279839358E-52</v>
      </c>
      <c r="GV110" s="82">
        <f t="shared" si="142"/>
        <v>2.3680742003435715E-47</v>
      </c>
      <c r="GW110" s="82">
        <f t="shared" si="142"/>
        <v>2.3187749692902634E-47</v>
      </c>
      <c r="GX110" s="82">
        <f t="shared" si="142"/>
        <v>5.6777898120249327E-37</v>
      </c>
      <c r="GY110" s="82">
        <f t="shared" si="142"/>
        <v>7.0433642803696612E-28</v>
      </c>
      <c r="GZ110" s="82">
        <f t="shared" si="142"/>
        <v>3.9740029442560902E-30</v>
      </c>
      <c r="HA110" s="82">
        <f t="shared" si="142"/>
        <v>1.839976495254687E-30</v>
      </c>
      <c r="HC110" s="82">
        <f t="shared" si="73"/>
        <v>3.78862874968748E-4</v>
      </c>
      <c r="HD110" s="82">
        <f t="shared" si="73"/>
        <v>0.58537909290647216</v>
      </c>
      <c r="HE110" s="82">
        <f t="shared" si="73"/>
        <v>0.60786994838629849</v>
      </c>
      <c r="HF110" s="82">
        <f t="shared" si="73"/>
        <v>0.63729317251894302</v>
      </c>
      <c r="HG110" s="82">
        <f t="shared" si="73"/>
        <v>0.59853431228358145</v>
      </c>
      <c r="HH110" s="82">
        <f t="shared" si="73"/>
        <v>8.7735051309658252E-2</v>
      </c>
      <c r="HI110" s="82">
        <f t="shared" si="138"/>
        <v>4.9099920785012179E-2</v>
      </c>
      <c r="HJ110" s="82">
        <f t="shared" si="138"/>
        <v>4.3252493014809754E-2</v>
      </c>
      <c r="HK110" s="82">
        <f t="shared" si="138"/>
        <v>5.2034898408063373E-3</v>
      </c>
      <c r="HL110" s="82">
        <f t="shared" si="138"/>
        <v>1.7613084557776342E-3</v>
      </c>
      <c r="HM110" s="82">
        <f t="shared" si="138"/>
        <v>6.1465559407212385E-3</v>
      </c>
      <c r="HN110" s="82">
        <f t="shared" si="138"/>
        <v>6.077916832492769E-2</v>
      </c>
      <c r="HO110" s="82">
        <f t="shared" si="138"/>
        <v>0.28269955146303766</v>
      </c>
      <c r="HP110" s="82">
        <f t="shared" si="138"/>
        <v>0.21566899249482249</v>
      </c>
      <c r="HQ110" s="82">
        <f t="shared" si="138"/>
        <v>0.13958189693787676</v>
      </c>
      <c r="HS110" s="82">
        <f t="shared" ref="HS110:IG126" si="143" xml:space="preserve"> _xlfn.NORM.DIST($B110, C$9, ABS(C$13), TRUE) * _xlfn.NORM.DIST(($B110 - C$9)*C$17, 0, ABS(C$13), TRUE) * 2</f>
        <v>8.8637711503145398E-3</v>
      </c>
      <c r="HT110" s="82">
        <f t="shared" si="143"/>
        <v>4.1180503322006524E-8</v>
      </c>
      <c r="HU110" s="82">
        <f t="shared" si="143"/>
        <v>9.061858343470165E-10</v>
      </c>
      <c r="HV110" s="82">
        <f t="shared" si="143"/>
        <v>2.8839757703135123E-10</v>
      </c>
      <c r="HW110" s="82">
        <f t="shared" si="143"/>
        <v>1.2861605549549922E-11</v>
      </c>
      <c r="HX110" s="82">
        <f t="shared" si="143"/>
        <v>6.6080107337314332E-10</v>
      </c>
      <c r="HY110" s="82">
        <f t="shared" si="143"/>
        <v>1.0496364240882846E-9</v>
      </c>
      <c r="HZ110" s="82">
        <f t="shared" si="143"/>
        <v>5.1156185639223424E-9</v>
      </c>
      <c r="IA110" s="82">
        <f t="shared" si="143"/>
        <v>2.3091812182152889E-8</v>
      </c>
      <c r="IB110" s="82">
        <f t="shared" si="143"/>
        <v>4.373386628439516E-8</v>
      </c>
      <c r="IC110" s="82">
        <f t="shared" si="143"/>
        <v>1.6155989619359824E-8</v>
      </c>
      <c r="ID110" s="82">
        <f t="shared" si="143"/>
        <v>6.7959741965047129E-9</v>
      </c>
      <c r="IE110" s="82">
        <f t="shared" si="143"/>
        <v>8.2205801401274528E-9</v>
      </c>
      <c r="IF110" s="82">
        <f t="shared" si="143"/>
        <v>1.3795012070953009E-9</v>
      </c>
      <c r="IG110" s="82">
        <f t="shared" si="143"/>
        <v>1.5648940743360847E-8</v>
      </c>
      <c r="II110" s="82">
        <f t="shared" ref="II110:IW126" si="144" xml:space="preserve"> _xlfn.NORM.DIST($B110, C$10, ABS(C$14), TRUE) * _xlfn.NORM.DIST(($B110 - C$10)*C$18, 0, ABS(C$14), TRUE) * 2</f>
        <v>2.9235933518257323E-31</v>
      </c>
      <c r="IJ110" s="82">
        <f t="shared" si="144"/>
        <v>2.8696334529786212E-59</v>
      </c>
      <c r="IK110" s="82">
        <f t="shared" si="144"/>
        <v>1.6090428977054722E-70</v>
      </c>
      <c r="IL110" s="82">
        <f t="shared" si="144"/>
        <v>2.2893586661491213E-77</v>
      </c>
      <c r="IM110" s="82">
        <f t="shared" si="144"/>
        <v>3.2162996323319731E-91</v>
      </c>
      <c r="IN110" s="82">
        <f t="shared" si="144"/>
        <v>9.3837889706059777E-80</v>
      </c>
      <c r="IO110" s="82">
        <f t="shared" si="144"/>
        <v>1.4989220621788569E-79</v>
      </c>
      <c r="IP110" s="82">
        <f t="shared" si="144"/>
        <v>5.9562261338057055E-73</v>
      </c>
      <c r="IQ110" s="82">
        <f t="shared" si="144"/>
        <v>1.2116395381456745E-69</v>
      </c>
      <c r="IR110" s="82">
        <f t="shared" si="144"/>
        <v>5.4526492660167518E-69</v>
      </c>
      <c r="IS110" s="82">
        <f t="shared" si="144"/>
        <v>1.2599073496881941E-72</v>
      </c>
      <c r="IT110" s="82">
        <f t="shared" si="144"/>
        <v>2.4250888723283672E-73</v>
      </c>
      <c r="IU110" s="82">
        <f t="shared" si="144"/>
        <v>2.0962857586903204E-68</v>
      </c>
      <c r="IV110" s="82">
        <f t="shared" si="144"/>
        <v>3.5514819923494827E-47</v>
      </c>
      <c r="IW110" s="82">
        <f t="shared" si="144"/>
        <v>1.2184606483037523E-35</v>
      </c>
      <c r="IY110" s="82">
        <f t="shared" ref="IY110:JM126" si="145">GM110+HC110+HS110+II110</f>
        <v>9.2426340252832872E-3</v>
      </c>
      <c r="IZ110" s="82">
        <f t="shared" si="145"/>
        <v>0.58537913408697551</v>
      </c>
      <c r="JA110" s="82">
        <f t="shared" si="145"/>
        <v>0.60786994929248428</v>
      </c>
      <c r="JB110" s="82">
        <f t="shared" si="145"/>
        <v>0.63729317280734055</v>
      </c>
      <c r="JC110" s="82">
        <f t="shared" si="145"/>
        <v>0.59853431229644305</v>
      </c>
      <c r="JD110" s="82">
        <f t="shared" si="145"/>
        <v>8.7735051970459318E-2</v>
      </c>
      <c r="JE110" s="82">
        <f t="shared" si="145"/>
        <v>4.9099921834648605E-2</v>
      </c>
      <c r="JF110" s="82">
        <f t="shared" si="145"/>
        <v>4.3252498130428314E-2</v>
      </c>
      <c r="JG110" s="82">
        <f t="shared" si="145"/>
        <v>5.2035129326185193E-3</v>
      </c>
      <c r="JH110" s="82">
        <f t="shared" si="145"/>
        <v>1.7613521896439187E-3</v>
      </c>
      <c r="JI110" s="82">
        <f t="shared" si="145"/>
        <v>6.1465720967108575E-3</v>
      </c>
      <c r="JJ110" s="82">
        <f t="shared" si="145"/>
        <v>6.0779175120901884E-2</v>
      </c>
      <c r="JK110" s="82">
        <f t="shared" si="145"/>
        <v>0.28269955968361782</v>
      </c>
      <c r="JL110" s="82">
        <f t="shared" si="145"/>
        <v>0.2156689938743237</v>
      </c>
      <c r="JM110" s="82">
        <f t="shared" si="145"/>
        <v>0.13958191258681751</v>
      </c>
    </row>
    <row r="111" spans="2:273" x14ac:dyDescent="0.25">
      <c r="B111" s="2">
        <v>84</v>
      </c>
      <c r="C111" s="37">
        <v>0.226714</v>
      </c>
      <c r="D111" s="37">
        <v>0.45244099999999998</v>
      </c>
      <c r="E111" s="37">
        <v>0.54654499999999995</v>
      </c>
      <c r="F111" s="37">
        <v>0.47734199999999999</v>
      </c>
      <c r="G111" s="37">
        <v>0.45535100000000001</v>
      </c>
      <c r="H111" s="37">
        <v>0.223493</v>
      </c>
      <c r="I111" s="37">
        <v>0.219084</v>
      </c>
      <c r="J111" s="37">
        <v>0.21134900000000001</v>
      </c>
      <c r="K111" s="37">
        <v>0.21691299999999999</v>
      </c>
      <c r="L111" s="37">
        <v>0.231207</v>
      </c>
      <c r="M111" s="37">
        <v>0.223659</v>
      </c>
      <c r="N111" s="37">
        <v>0.217366</v>
      </c>
      <c r="O111" s="37">
        <v>0.24874099999999999</v>
      </c>
      <c r="P111" s="37">
        <v>0.23053100000000001</v>
      </c>
      <c r="Q111" s="37">
        <v>0.23363999999999999</v>
      </c>
      <c r="S111" s="4">
        <f t="shared" si="132"/>
        <v>0.23197184578133906</v>
      </c>
      <c r="T111" s="4">
        <f t="shared" si="132"/>
        <v>0.40629047793989626</v>
      </c>
      <c r="U111" s="4">
        <f t="shared" si="132"/>
        <v>0.56180247075798229</v>
      </c>
      <c r="V111" s="4">
        <f t="shared" si="132"/>
        <v>0.45791991928532916</v>
      </c>
      <c r="W111" s="4">
        <f t="shared" si="132"/>
        <v>0.4282609937130965</v>
      </c>
      <c r="X111" s="4">
        <f t="shared" si="132"/>
        <v>0.23029294522399488</v>
      </c>
      <c r="Y111" s="4">
        <f t="shared" si="132"/>
        <v>0.22803148004652329</v>
      </c>
      <c r="Z111" s="4">
        <f t="shared" si="132"/>
        <v>0.22014999970526644</v>
      </c>
      <c r="AA111" s="4">
        <f t="shared" si="132"/>
        <v>0.22100442747762275</v>
      </c>
      <c r="AB111" s="4">
        <f t="shared" si="132"/>
        <v>0.22935292240171265</v>
      </c>
      <c r="AC111" s="4">
        <f t="shared" si="132"/>
        <v>0.22511874032337703</v>
      </c>
      <c r="AD111" s="4">
        <f t="shared" si="132"/>
        <v>0.22086070425839741</v>
      </c>
      <c r="AE111" s="4">
        <f t="shared" si="132"/>
        <v>0.26878918902380777</v>
      </c>
      <c r="AF111" s="4">
        <f t="shared" si="132"/>
        <v>0.24938790754958778</v>
      </c>
      <c r="AG111" s="4">
        <f t="shared" si="132"/>
        <v>0.24574576128303302</v>
      </c>
      <c r="AI111" s="4">
        <f t="shared" si="133"/>
        <v>-5.25784578133906E-3</v>
      </c>
      <c r="AJ111" s="4">
        <f t="shared" si="133"/>
        <v>4.6150522060103727E-2</v>
      </c>
      <c r="AK111" s="4">
        <f t="shared" si="133"/>
        <v>-1.5257470757982339E-2</v>
      </c>
      <c r="AL111" s="4">
        <f t="shared" si="133"/>
        <v>1.9422080714670831E-2</v>
      </c>
      <c r="AM111" s="4">
        <f t="shared" si="133"/>
        <v>2.7090006286903501E-2</v>
      </c>
      <c r="AN111" s="4">
        <f t="shared" si="133"/>
        <v>-6.7999452239948799E-3</v>
      </c>
      <c r="AO111" s="4">
        <f t="shared" si="133"/>
        <v>-8.9474800465232929E-3</v>
      </c>
      <c r="AP111" s="4">
        <f t="shared" si="133"/>
        <v>-8.8009997052664324E-3</v>
      </c>
      <c r="AQ111" s="4">
        <f t="shared" si="133"/>
        <v>-4.0914274776227555E-3</v>
      </c>
      <c r="AR111" s="4">
        <f t="shared" si="133"/>
        <v>1.8540775982873459E-3</v>
      </c>
      <c r="AS111" s="4">
        <f t="shared" si="133"/>
        <v>-1.4597403233770345E-3</v>
      </c>
      <c r="AT111" s="4">
        <f t="shared" si="133"/>
        <v>-3.494704258397402E-3</v>
      </c>
      <c r="AU111" s="4">
        <f t="shared" si="133"/>
        <v>-2.0048189023807783E-2</v>
      </c>
      <c r="AV111" s="4">
        <f t="shared" si="133"/>
        <v>-1.885690754958777E-2</v>
      </c>
      <c r="AW111" s="4">
        <f t="shared" si="133"/>
        <v>-1.2105761283033034E-2</v>
      </c>
      <c r="AY111" s="2">
        <f t="shared" si="139"/>
        <v>0.23164072853483025</v>
      </c>
      <c r="AZ111" s="2">
        <f t="shared" si="139"/>
        <v>0.23096632794205346</v>
      </c>
      <c r="BA111" s="2">
        <f t="shared" si="139"/>
        <v>0.23461160537384648</v>
      </c>
      <c r="BB111" s="2">
        <f t="shared" si="139"/>
        <v>0.25661003487123984</v>
      </c>
      <c r="BC111" s="2">
        <f t="shared" si="139"/>
        <v>0.23575889390924124</v>
      </c>
      <c r="BD111" s="2">
        <f t="shared" si="139"/>
        <v>0.22448844873938456</v>
      </c>
      <c r="BE111" s="2">
        <f t="shared" si="139"/>
        <v>0.22529539976342958</v>
      </c>
      <c r="BF111" s="2">
        <f t="shared" si="139"/>
        <v>0.2179370202683287</v>
      </c>
      <c r="BG111" s="2">
        <f t="shared" si="139"/>
        <v>0.22086800328280679</v>
      </c>
      <c r="BH111" s="2">
        <f t="shared" si="139"/>
        <v>0.22931556744743525</v>
      </c>
      <c r="BI111" s="2">
        <f t="shared" si="139"/>
        <v>0.22492684503937282</v>
      </c>
      <c r="BJ111" s="2">
        <f t="shared" si="139"/>
        <v>0.21615883038318703</v>
      </c>
      <c r="BK111" s="2">
        <f t="shared" si="139"/>
        <v>0.22474413209726535</v>
      </c>
      <c r="BL111" s="2">
        <f t="shared" si="139"/>
        <v>0.22409884663671659</v>
      </c>
      <c r="BM111" s="2">
        <f t="shared" si="139"/>
        <v>0.23694922464148341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>
        <f t="shared" si="140"/>
        <v>0.21134900000000001</v>
      </c>
      <c r="CM111" s="2">
        <f t="shared" si="140"/>
        <v>0.21691299999999999</v>
      </c>
      <c r="CN111" s="2">
        <f t="shared" si="140"/>
        <v>0.231207</v>
      </c>
      <c r="CO111" s="2">
        <f t="shared" si="140"/>
        <v>0.223659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>
        <f t="shared" si="117"/>
        <v>0.21134900000000001</v>
      </c>
      <c r="DC111" s="2">
        <f t="shared" si="118"/>
        <v>0.21691299999999999</v>
      </c>
      <c r="DD111" s="2">
        <f t="shared" si="119"/>
        <v>0.231207</v>
      </c>
      <c r="DE111" s="2">
        <f t="shared" si="120"/>
        <v>0.223659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0.56410627463768126</v>
      </c>
      <c r="DL111" s="2">
        <f t="shared" si="134"/>
        <v>0.29540787843137251</v>
      </c>
      <c r="DM111" s="2">
        <f t="shared" si="134"/>
        <v>0.3119606071780282</v>
      </c>
      <c r="DN111" s="2">
        <f t="shared" si="134"/>
        <v>0.30315005405405404</v>
      </c>
      <c r="DO111" s="2">
        <f t="shared" si="134"/>
        <v>0.29353388784330886</v>
      </c>
      <c r="DP111" s="2">
        <f t="shared" si="134"/>
        <v>0.29728572408963583</v>
      </c>
      <c r="DQ111" s="2">
        <f t="shared" si="134"/>
        <v>0.30640446969696966</v>
      </c>
      <c r="DR111" s="2">
        <f t="shared" si="134"/>
        <v>0.284478946969697</v>
      </c>
      <c r="DS111" s="2">
        <f t="shared" si="134"/>
        <v>0.28810764277859235</v>
      </c>
      <c r="DT111" s="2">
        <f t="shared" si="134"/>
        <v>0.33542506213343115</v>
      </c>
      <c r="DU111" s="2">
        <f t="shared" si="134"/>
        <v>0.29483916202346044</v>
      </c>
      <c r="DV111" s="2">
        <f t="shared" si="134"/>
        <v>0.30218720106304986</v>
      </c>
      <c r="DW111" s="2">
        <f t="shared" si="134"/>
        <v>0.30670071969696977</v>
      </c>
      <c r="DX111" s="2">
        <f t="shared" si="134"/>
        <v>0.2730836742424243</v>
      </c>
      <c r="DY111" s="2">
        <f t="shared" si="134"/>
        <v>0.29475197035905271</v>
      </c>
      <c r="EA111" s="2">
        <f t="shared" si="94"/>
        <v>0.23042125033647373</v>
      </c>
      <c r="EB111" s="2">
        <f t="shared" si="94"/>
        <v>0.23023635633557638</v>
      </c>
      <c r="EC111" s="2">
        <f t="shared" si="94"/>
        <v>0.23350277908653846</v>
      </c>
      <c r="ED111" s="2">
        <f t="shared" si="94"/>
        <v>0.25597369369772771</v>
      </c>
      <c r="EE111" s="2">
        <f t="shared" si="94"/>
        <v>0.23494916091001788</v>
      </c>
      <c r="EF111" s="2">
        <f t="shared" si="94"/>
        <v>0.22370502594663719</v>
      </c>
      <c r="EG111" s="2">
        <f t="shared" si="94"/>
        <v>0.22454757112110763</v>
      </c>
      <c r="EH111" s="2">
        <f t="shared" si="94"/>
        <v>0.21729796186500147</v>
      </c>
      <c r="EI111" s="2">
        <f t="shared" si="94"/>
        <v>0.22028978903806284</v>
      </c>
      <c r="EJ111" s="2">
        <f t="shared" si="94"/>
        <v>0.22846441626373629</v>
      </c>
      <c r="EK111" s="2">
        <f t="shared" si="94"/>
        <v>0.22432217378028355</v>
      </c>
      <c r="EL111" s="2">
        <f t="shared" si="94"/>
        <v>0.21543624714421744</v>
      </c>
      <c r="EM111" s="2">
        <f t="shared" si="135"/>
        <v>0.22398004393070739</v>
      </c>
      <c r="EN111" s="2">
        <f t="shared" si="135"/>
        <v>0.22363305906814321</v>
      </c>
      <c r="EO111" s="2">
        <f t="shared" si="135"/>
        <v>0.23612129036879129</v>
      </c>
      <c r="EQ111" s="2">
        <f t="shared" si="136"/>
        <v>0.22510070137085486</v>
      </c>
      <c r="ER111" s="2">
        <f t="shared" si="136"/>
        <v>0.22758653920420141</v>
      </c>
      <c r="ES111" s="2">
        <f t="shared" si="136"/>
        <v>0.22960903553104123</v>
      </c>
      <c r="ET111" s="2">
        <f t="shared" si="136"/>
        <v>0.25046089843740138</v>
      </c>
      <c r="EU111" s="2">
        <f t="shared" si="136"/>
        <v>0.23244711631495441</v>
      </c>
      <c r="EV111" s="2">
        <f t="shared" si="136"/>
        <v>0.22216455946651656</v>
      </c>
      <c r="EW111" s="2">
        <f t="shared" si="136"/>
        <v>0.22370160691381039</v>
      </c>
      <c r="EX111" s="2">
        <f t="shared" si="136"/>
        <v>0.21730639872894372</v>
      </c>
      <c r="EY111" s="2">
        <f t="shared" si="136"/>
        <v>0.21969473695314445</v>
      </c>
      <c r="EZ111" s="2">
        <f t="shared" si="136"/>
        <v>0.22744389300510698</v>
      </c>
      <c r="FA111" s="2">
        <f t="shared" si="136"/>
        <v>0.22266342493512142</v>
      </c>
      <c r="FB111" s="2">
        <f t="shared" si="136"/>
        <v>0.21583633115639944</v>
      </c>
      <c r="FC111" s="2">
        <f t="shared" si="136"/>
        <v>0.22444361481266445</v>
      </c>
      <c r="FD111" s="2">
        <f t="shared" si="136"/>
        <v>0.22414706109119556</v>
      </c>
      <c r="FE111" s="2">
        <f t="shared" si="136"/>
        <v>0.23650831314986848</v>
      </c>
      <c r="FG111" s="2">
        <f t="shared" si="137"/>
        <v>0.99609717350408045</v>
      </c>
      <c r="FH111" s="2">
        <f t="shared" si="137"/>
        <v>0.98864155398377518</v>
      </c>
      <c r="FI111" s="2">
        <f t="shared" si="137"/>
        <v>0.98580530545879008</v>
      </c>
      <c r="FJ111" s="2">
        <f t="shared" si="137"/>
        <v>0.98632128032994015</v>
      </c>
      <c r="FK111" s="2">
        <f t="shared" si="137"/>
        <v>0.98612004048019897</v>
      </c>
      <c r="FL111" s="2">
        <f t="shared" si="137"/>
        <v>0.98931592897365694</v>
      </c>
      <c r="FM111" s="2">
        <f t="shared" si="137"/>
        <v>0.99084191593806059</v>
      </c>
      <c r="FN111" s="2">
        <f t="shared" si="137"/>
        <v>0.99048781778362283</v>
      </c>
      <c r="FO111" s="2">
        <f t="shared" si="137"/>
        <v>0.99144593565016204</v>
      </c>
      <c r="FP111" s="2">
        <f t="shared" si="137"/>
        <v>0.99201267190293729</v>
      </c>
      <c r="FQ111" s="2">
        <f t="shared" si="137"/>
        <v>0.99136304974570288</v>
      </c>
      <c r="FR111" s="2">
        <f t="shared" si="137"/>
        <v>0.99168023588630427</v>
      </c>
      <c r="FS111" s="2">
        <f t="shared" si="137"/>
        <v>0.99077218408814127</v>
      </c>
      <c r="FT111" s="2">
        <f t="shared" si="137"/>
        <v>0.99059326283668414</v>
      </c>
      <c r="FU111" s="2">
        <f t="shared" si="137"/>
        <v>0.9858854058335087</v>
      </c>
      <c r="FW111" s="2">
        <f t="shared" si="141"/>
        <v>1.5569174593269876E-2</v>
      </c>
      <c r="FX111" s="2">
        <f t="shared" si="141"/>
        <v>3.8778559175125563E-3</v>
      </c>
      <c r="FY111" s="2">
        <f t="shared" si="141"/>
        <v>1.2478009268401678E-3</v>
      </c>
      <c r="FZ111" s="2">
        <f t="shared" si="141"/>
        <v>1.6273114512992829E-3</v>
      </c>
      <c r="GA111" s="2">
        <f t="shared" si="141"/>
        <v>1.3671375386664969E-3</v>
      </c>
      <c r="GB111" s="2">
        <f t="shared" si="141"/>
        <v>1.7647981409518508E-3</v>
      </c>
      <c r="GC111" s="2">
        <f t="shared" si="141"/>
        <v>2.1557837432190012E-3</v>
      </c>
      <c r="GD111" s="2">
        <f t="shared" si="141"/>
        <v>2.4454033810711717E-3</v>
      </c>
      <c r="GE111" s="2">
        <f t="shared" si="141"/>
        <v>3.1997874954105142E-3</v>
      </c>
      <c r="GF111" s="2">
        <f t="shared" si="141"/>
        <v>3.1146652554169215E-3</v>
      </c>
      <c r="GG111" s="2">
        <f t="shared" si="141"/>
        <v>2.6408220042805977E-3</v>
      </c>
      <c r="GH111" s="2">
        <f t="shared" si="141"/>
        <v>2.0889755685931698E-3</v>
      </c>
      <c r="GI111" s="2">
        <f t="shared" si="141"/>
        <v>1.6329724574900184E-3</v>
      </c>
      <c r="GJ111" s="2">
        <f t="shared" si="141"/>
        <v>1.2035537545064005E-3</v>
      </c>
      <c r="GK111" s="2">
        <f t="shared" si="141"/>
        <v>9.9740620718103204E-4</v>
      </c>
      <c r="GM111" s="82">
        <f t="shared" si="142"/>
        <v>1.0097958139542459E-29</v>
      </c>
      <c r="GN111" s="82">
        <f t="shared" si="142"/>
        <v>6.2316409217604258E-23</v>
      </c>
      <c r="GO111" s="82">
        <f t="shared" si="142"/>
        <v>7.3683356925235972E-22</v>
      </c>
      <c r="GP111" s="82">
        <f t="shared" si="142"/>
        <v>7.189447401221569E-32</v>
      </c>
      <c r="GQ111" s="82">
        <f t="shared" si="142"/>
        <v>9.0237233046430424E-34</v>
      </c>
      <c r="GR111" s="82">
        <f t="shared" si="142"/>
        <v>5.5996715873198952E-50</v>
      </c>
      <c r="GS111" s="82">
        <f t="shared" si="142"/>
        <v>3.2667816839990197E-54</v>
      </c>
      <c r="GT111" s="82">
        <f t="shared" si="142"/>
        <v>2.3157903447381428E-47</v>
      </c>
      <c r="GU111" s="82">
        <f t="shared" si="142"/>
        <v>2.6756188724459923E-55</v>
      </c>
      <c r="GV111" s="82">
        <f t="shared" si="142"/>
        <v>1.9386085635413084E-50</v>
      </c>
      <c r="GW111" s="82">
        <f t="shared" si="142"/>
        <v>1.6739035692338213E-50</v>
      </c>
      <c r="GX111" s="82">
        <f t="shared" si="142"/>
        <v>1.7263494068642763E-39</v>
      </c>
      <c r="GY111" s="82">
        <f t="shared" si="142"/>
        <v>7.7174289001533007E-30</v>
      </c>
      <c r="GZ111" s="82">
        <f t="shared" si="142"/>
        <v>3.6170829103847458E-32</v>
      </c>
      <c r="HA111" s="82">
        <f t="shared" si="142"/>
        <v>1.8309499098845521E-32</v>
      </c>
      <c r="HC111" s="82">
        <f t="shared" si="73"/>
        <v>1.109600285149796E-4</v>
      </c>
      <c r="HD111" s="82">
        <f t="shared" si="73"/>
        <v>0.48453252024383947</v>
      </c>
      <c r="HE111" s="82">
        <f t="shared" si="73"/>
        <v>0.66231473713957734</v>
      </c>
      <c r="HF111" s="82">
        <f t="shared" si="73"/>
        <v>0.52946241779468683</v>
      </c>
      <c r="HG111" s="82">
        <f t="shared" si="73"/>
        <v>0.48720838591658477</v>
      </c>
      <c r="HH111" s="82">
        <f t="shared" si="73"/>
        <v>2.2957585170378447E-2</v>
      </c>
      <c r="HI111" s="82">
        <f t="shared" si="138"/>
        <v>1.2698034826142242E-2</v>
      </c>
      <c r="HJ111" s="82">
        <f t="shared" si="138"/>
        <v>9.9990076859980872E-3</v>
      </c>
      <c r="HK111" s="82">
        <f t="shared" si="138"/>
        <v>8.4812337230454049E-4</v>
      </c>
      <c r="HL111" s="82">
        <f t="shared" si="138"/>
        <v>2.8312212268280057E-4</v>
      </c>
      <c r="HM111" s="82">
        <f t="shared" si="138"/>
        <v>1.2843785811212601E-3</v>
      </c>
      <c r="HN111" s="82">
        <f t="shared" si="138"/>
        <v>2.2899873155049905E-2</v>
      </c>
      <c r="HO111" s="82">
        <f t="shared" si="138"/>
        <v>0.15555492954779951</v>
      </c>
      <c r="HP111" s="82">
        <f t="shared" si="138"/>
        <v>0.10402686394714833</v>
      </c>
      <c r="HQ111" s="82">
        <f t="shared" si="138"/>
        <v>5.8018610546580203E-2</v>
      </c>
      <c r="HS111" s="82">
        <f t="shared" si="143"/>
        <v>1.3463182463028791E-2</v>
      </c>
      <c r="HT111" s="82">
        <f t="shared" si="143"/>
        <v>9.6837300524379819E-8</v>
      </c>
      <c r="HU111" s="82">
        <f t="shared" si="143"/>
        <v>2.1543849945379714E-9</v>
      </c>
      <c r="HV111" s="82">
        <f t="shared" si="143"/>
        <v>7.6157009267441469E-10</v>
      </c>
      <c r="HW111" s="82">
        <f t="shared" si="143"/>
        <v>3.8698429775579416E-11</v>
      </c>
      <c r="HX111" s="82">
        <f t="shared" si="143"/>
        <v>1.7581722862118315E-9</v>
      </c>
      <c r="HY111" s="82">
        <f t="shared" si="143"/>
        <v>2.844072413238132E-9</v>
      </c>
      <c r="HZ111" s="82">
        <f t="shared" si="143"/>
        <v>1.3015770057952836E-8</v>
      </c>
      <c r="IA111" s="82">
        <f t="shared" si="143"/>
        <v>5.7575524201729359E-8</v>
      </c>
      <c r="IB111" s="82">
        <f t="shared" si="143"/>
        <v>1.0626140446484027E-7</v>
      </c>
      <c r="IC111" s="82">
        <f t="shared" si="143"/>
        <v>4.0272104560047158E-8</v>
      </c>
      <c r="ID111" s="82">
        <f t="shared" si="143"/>
        <v>1.6815226538568024E-8</v>
      </c>
      <c r="IE111" s="82">
        <f t="shared" si="143"/>
        <v>1.8990217123906289E-8</v>
      </c>
      <c r="IF111" s="82">
        <f t="shared" si="143"/>
        <v>3.4157087534631496E-9</v>
      </c>
      <c r="IG111" s="82">
        <f t="shared" si="143"/>
        <v>3.3387516430365647E-8</v>
      </c>
      <c r="II111" s="82">
        <f t="shared" si="144"/>
        <v>5.4658219333323904E-30</v>
      </c>
      <c r="IJ111" s="82">
        <f t="shared" si="144"/>
        <v>2.0829427311852185E-57</v>
      </c>
      <c r="IK111" s="82">
        <f t="shared" si="144"/>
        <v>1.1486204955103129E-68</v>
      </c>
      <c r="IL111" s="82">
        <f t="shared" si="144"/>
        <v>3.021668097012595E-75</v>
      </c>
      <c r="IM111" s="82">
        <f t="shared" si="144"/>
        <v>8.9325510591606075E-89</v>
      </c>
      <c r="IN111" s="82">
        <f t="shared" si="144"/>
        <v>1.5389488559093066E-77</v>
      </c>
      <c r="IO111" s="82">
        <f t="shared" si="144"/>
        <v>2.8538597014357251E-77</v>
      </c>
      <c r="IP111" s="82">
        <f t="shared" si="144"/>
        <v>8.0233796769736433E-71</v>
      </c>
      <c r="IQ111" s="82">
        <f t="shared" si="144"/>
        <v>1.6109360282414226E-67</v>
      </c>
      <c r="IR111" s="82">
        <f t="shared" si="144"/>
        <v>6.7652248143609012E-67</v>
      </c>
      <c r="IS111" s="82">
        <f t="shared" si="144"/>
        <v>1.7656795659655337E-70</v>
      </c>
      <c r="IT111" s="82">
        <f t="shared" si="144"/>
        <v>2.9660100247025182E-71</v>
      </c>
      <c r="IU111" s="82">
        <f t="shared" si="144"/>
        <v>1.55596421430634E-66</v>
      </c>
      <c r="IV111" s="82">
        <f t="shared" si="144"/>
        <v>5.8853780821095773E-46</v>
      </c>
      <c r="IW111" s="82">
        <f t="shared" si="144"/>
        <v>9.3921133890647246E-35</v>
      </c>
      <c r="IY111" s="82">
        <f t="shared" si="145"/>
        <v>1.357414249154377E-2</v>
      </c>
      <c r="IZ111" s="82">
        <f t="shared" si="145"/>
        <v>0.48453261708113998</v>
      </c>
      <c r="JA111" s="82">
        <f t="shared" si="145"/>
        <v>0.66231473929396234</v>
      </c>
      <c r="JB111" s="82">
        <f t="shared" si="145"/>
        <v>0.52946241855625698</v>
      </c>
      <c r="JC111" s="82">
        <f t="shared" si="145"/>
        <v>0.48720838595528321</v>
      </c>
      <c r="JD111" s="82">
        <f t="shared" si="145"/>
        <v>2.2957586928550731E-2</v>
      </c>
      <c r="JE111" s="82">
        <f t="shared" si="145"/>
        <v>1.2698037670214655E-2</v>
      </c>
      <c r="JF111" s="82">
        <f t="shared" si="145"/>
        <v>9.9990207017681444E-3</v>
      </c>
      <c r="JG111" s="82">
        <f t="shared" si="145"/>
        <v>8.4818094782874217E-4</v>
      </c>
      <c r="JH111" s="82">
        <f t="shared" si="145"/>
        <v>2.8322838408726542E-4</v>
      </c>
      <c r="JI111" s="82">
        <f t="shared" si="145"/>
        <v>1.2844188532258201E-3</v>
      </c>
      <c r="JJ111" s="82">
        <f t="shared" si="145"/>
        <v>2.2899889970276442E-2</v>
      </c>
      <c r="JK111" s="82">
        <f t="shared" si="145"/>
        <v>0.15555494853801663</v>
      </c>
      <c r="JL111" s="82">
        <f t="shared" si="145"/>
        <v>0.10402686736285709</v>
      </c>
      <c r="JM111" s="82">
        <f t="shared" si="145"/>
        <v>5.8018643934096635E-2</v>
      </c>
    </row>
    <row r="112" spans="2:273" x14ac:dyDescent="0.25">
      <c r="B112" s="2">
        <v>85</v>
      </c>
      <c r="C112" s="37">
        <v>0.22428600000000001</v>
      </c>
      <c r="D112" s="37">
        <v>0.36903599999999998</v>
      </c>
      <c r="E112" s="37">
        <v>0.52928500000000001</v>
      </c>
      <c r="F112" s="37">
        <v>0.39566600000000002</v>
      </c>
      <c r="G112" s="37">
        <v>0.36103499999999999</v>
      </c>
      <c r="H112" s="37">
        <v>0.223408</v>
      </c>
      <c r="I112" s="37">
        <v>0.21901899999999999</v>
      </c>
      <c r="J112" s="37">
        <v>0.21676300000000001</v>
      </c>
      <c r="K112" s="37">
        <v>0.21817800000000001</v>
      </c>
      <c r="L112" s="37">
        <v>0.23024</v>
      </c>
      <c r="M112" s="37">
        <v>0.22992499999999999</v>
      </c>
      <c r="N112" s="37">
        <v>0.216497</v>
      </c>
      <c r="O112" s="37">
        <v>0.22739799999999999</v>
      </c>
      <c r="P112" s="37">
        <v>0.22153300000000001</v>
      </c>
      <c r="Q112" s="37">
        <v>0.23124400000000001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0.231501520023045</v>
      </c>
      <c r="T112" s="4">
        <f t="shared" si="146"/>
        <v>0.34282937679014897</v>
      </c>
      <c r="U112" s="4">
        <f t="shared" si="146"/>
        <v>0.53537611910463578</v>
      </c>
      <c r="V112" s="4">
        <f t="shared" si="146"/>
        <v>0.38000088644102864</v>
      </c>
      <c r="W112" s="4">
        <f t="shared" si="146"/>
        <v>0.35230411292696945</v>
      </c>
      <c r="X112" s="4">
        <f t="shared" si="146"/>
        <v>0.2249310649714828</v>
      </c>
      <c r="Y112" s="4">
        <f t="shared" si="146"/>
        <v>0.22519547388722208</v>
      </c>
      <c r="Z112" s="4">
        <f t="shared" si="146"/>
        <v>0.21784466582402839</v>
      </c>
      <c r="AA112" s="4">
        <f t="shared" si="146"/>
        <v>0.22052626726419566</v>
      </c>
      <c r="AB112" s="4">
        <f t="shared" si="146"/>
        <v>0.22882799679989829</v>
      </c>
      <c r="AC112" s="4">
        <f t="shared" si="146"/>
        <v>0.22448733841458862</v>
      </c>
      <c r="AD112" s="4">
        <f t="shared" si="146"/>
        <v>0.2170573284233667</v>
      </c>
      <c r="AE112" s="4">
        <f t="shared" si="146"/>
        <v>0.24205738353530851</v>
      </c>
      <c r="AF112" s="4">
        <f t="shared" si="146"/>
        <v>0.23234198038363646</v>
      </c>
      <c r="AG112" s="4">
        <f t="shared" si="146"/>
        <v>0.23903033102346219</v>
      </c>
      <c r="AI112" s="4">
        <f t="shared" ref="AI112:AW128" si="147">IF(OR($B112 &lt; C$230, $B112 &gt; C$233), 0, C112-S112)</f>
        <v>-7.2155200230449856E-3</v>
      </c>
      <c r="AJ112" s="4">
        <f t="shared" si="147"/>
        <v>2.620662320985101E-2</v>
      </c>
      <c r="AK112" s="4">
        <f t="shared" si="147"/>
        <v>-6.0911191046357782E-3</v>
      </c>
      <c r="AL112" s="4">
        <f t="shared" si="147"/>
        <v>1.5665113558971377E-2</v>
      </c>
      <c r="AM112" s="4">
        <f t="shared" si="147"/>
        <v>8.7308870730305466E-3</v>
      </c>
      <c r="AN112" s="4">
        <f t="shared" si="147"/>
        <v>-1.5230649714828015E-3</v>
      </c>
      <c r="AO112" s="4">
        <f t="shared" si="147"/>
        <v>-6.1764738872220892E-3</v>
      </c>
      <c r="AP112" s="4">
        <f t="shared" si="147"/>
        <v>-1.0816658240283827E-3</v>
      </c>
      <c r="AQ112" s="4">
        <f t="shared" si="147"/>
        <v>-2.3482672641956526E-3</v>
      </c>
      <c r="AR112" s="4">
        <f t="shared" si="147"/>
        <v>1.412003200101708E-3</v>
      </c>
      <c r="AS112" s="4">
        <f t="shared" si="147"/>
        <v>5.4376615854113686E-3</v>
      </c>
      <c r="AT112" s="4">
        <f t="shared" si="147"/>
        <v>-5.6032842336670163E-4</v>
      </c>
      <c r="AU112" s="4">
        <f t="shared" si="147"/>
        <v>-1.4659383535308518E-2</v>
      </c>
      <c r="AV112" s="4">
        <f t="shared" si="147"/>
        <v>-1.0808980383636452E-2</v>
      </c>
      <c r="AW112" s="4">
        <f t="shared" si="147"/>
        <v>-7.7863310234621841E-3</v>
      </c>
      <c r="AY112" s="2">
        <f t="shared" si="139"/>
        <v>0.23103792482911509</v>
      </c>
      <c r="AZ112" s="2">
        <f t="shared" si="139"/>
        <v>0.23055359408409767</v>
      </c>
      <c r="BA112" s="2">
        <f t="shared" si="139"/>
        <v>0.23410554488767535</v>
      </c>
      <c r="BB112" s="2">
        <f t="shared" si="139"/>
        <v>0.25585732034940556</v>
      </c>
      <c r="BC112" s="2">
        <f t="shared" si="139"/>
        <v>0.23533855403099341</v>
      </c>
      <c r="BD112" s="2">
        <f t="shared" si="139"/>
        <v>0.22404053251941577</v>
      </c>
      <c r="BE112" s="2">
        <f t="shared" si="139"/>
        <v>0.22475879407440968</v>
      </c>
      <c r="BF112" s="2">
        <f t="shared" si="139"/>
        <v>0.21753771168519317</v>
      </c>
      <c r="BG112" s="2">
        <f t="shared" si="139"/>
        <v>0.22051276611352777</v>
      </c>
      <c r="BH112" s="2">
        <f t="shared" si="139"/>
        <v>0.22882416068484082</v>
      </c>
      <c r="BI112" s="2">
        <f t="shared" si="139"/>
        <v>0.22446142371683239</v>
      </c>
      <c r="BJ112" s="2">
        <f t="shared" si="139"/>
        <v>0.21581280715914142</v>
      </c>
      <c r="BK112" s="2">
        <f t="shared" si="139"/>
        <v>0.22435759468660874</v>
      </c>
      <c r="BL112" s="2">
        <f t="shared" si="139"/>
        <v>0.22378675739757933</v>
      </c>
      <c r="BM112" s="2">
        <f t="shared" si="139"/>
        <v>0.23664867312521273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>
        <f t="shared" si="140"/>
        <v>0.223408</v>
      </c>
      <c r="CK112" s="2">
        <f t="shared" si="140"/>
        <v>0.21901899999999999</v>
      </c>
      <c r="CL112" s="2">
        <f t="shared" si="140"/>
        <v>0.21676300000000001</v>
      </c>
      <c r="CM112" s="2">
        <f t="shared" si="140"/>
        <v>0.21817800000000001</v>
      </c>
      <c r="CN112" s="2">
        <f t="shared" si="140"/>
        <v>0.23024</v>
      </c>
      <c r="CO112" s="2">
        <f t="shared" si="140"/>
        <v>0.22992499999999999</v>
      </c>
      <c r="CP112" s="2">
        <f t="shared" si="140"/>
        <v>0.216497</v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>
        <f t="shared" si="115"/>
        <v>0.223408</v>
      </c>
      <c r="DA112" s="2">
        <f t="shared" si="116"/>
        <v>0.21901899999999999</v>
      </c>
      <c r="DB112" s="2">
        <f t="shared" si="117"/>
        <v>0.21676300000000001</v>
      </c>
      <c r="DC112" s="2">
        <f t="shared" si="118"/>
        <v>0.21817800000000001</v>
      </c>
      <c r="DD112" s="2">
        <f t="shared" si="119"/>
        <v>0.23024</v>
      </c>
      <c r="DE112" s="2">
        <f t="shared" si="120"/>
        <v>0.22992499999999999</v>
      </c>
      <c r="DF112" s="2">
        <f t="shared" si="121"/>
        <v>0.216497</v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0.56795668072463779</v>
      </c>
      <c r="DL112" s="2">
        <f t="shared" si="148"/>
        <v>0.29606819047619043</v>
      </c>
      <c r="DM112" s="2">
        <f t="shared" si="148"/>
        <v>0.31274340190392819</v>
      </c>
      <c r="DN112" s="2">
        <f t="shared" si="148"/>
        <v>0.3037106216216216</v>
      </c>
      <c r="DO112" s="2">
        <f t="shared" si="148"/>
        <v>0.29399033209322684</v>
      </c>
      <c r="DP112" s="2">
        <f t="shared" si="148"/>
        <v>0.29801043809523808</v>
      </c>
      <c r="DQ112" s="2">
        <f t="shared" si="148"/>
        <v>0.30728382999108728</v>
      </c>
      <c r="DR112" s="2">
        <f t="shared" si="148"/>
        <v>0.2850015936942959</v>
      </c>
      <c r="DS112" s="2">
        <f t="shared" si="148"/>
        <v>0.28859691037390028</v>
      </c>
      <c r="DT112" s="2">
        <f t="shared" si="148"/>
        <v>0.33649533174486806</v>
      </c>
      <c r="DU112" s="2">
        <f t="shared" si="148"/>
        <v>0.2954144312683285</v>
      </c>
      <c r="DV112" s="2">
        <f t="shared" si="148"/>
        <v>0.3029307254398827</v>
      </c>
      <c r="DW112" s="2">
        <f t="shared" si="148"/>
        <v>0.30749015987076656</v>
      </c>
      <c r="DX112" s="2">
        <f t="shared" si="148"/>
        <v>0.27336458433600719</v>
      </c>
      <c r="DY112" s="2">
        <f t="shared" si="148"/>
        <v>0.29545836776165013</v>
      </c>
      <c r="EA112" s="2">
        <f t="shared" si="94"/>
        <v>0.22992023023216687</v>
      </c>
      <c r="EB112" s="2">
        <f t="shared" si="94"/>
        <v>0.22987801005482084</v>
      </c>
      <c r="EC112" s="2">
        <f t="shared" si="94"/>
        <v>0.23307806778846152</v>
      </c>
      <c r="ED112" s="2">
        <f t="shared" si="94"/>
        <v>0.25526156988334608</v>
      </c>
      <c r="EE112" s="2">
        <f t="shared" si="94"/>
        <v>0.23458927509362934</v>
      </c>
      <c r="EF112" s="2">
        <f t="shared" si="94"/>
        <v>0.22331482920451945</v>
      </c>
      <c r="EG112" s="2">
        <f t="shared" si="94"/>
        <v>0.22406503170661332</v>
      </c>
      <c r="EH112" s="2">
        <f t="shared" si="94"/>
        <v>0.21694681320719217</v>
      </c>
      <c r="EI112" s="2">
        <f t="shared" si="94"/>
        <v>0.21997898146508649</v>
      </c>
      <c r="EJ112" s="2">
        <f t="shared" si="94"/>
        <v>0.2280368310622711</v>
      </c>
      <c r="EK112" s="2">
        <f t="shared" si="94"/>
        <v>0.22390220972965386</v>
      </c>
      <c r="EL112" s="2">
        <f t="shared" si="94"/>
        <v>0.21514535442522803</v>
      </c>
      <c r="EM112" s="2">
        <f t="shared" si="135"/>
        <v>0.22365064859971132</v>
      </c>
      <c r="EN112" s="2">
        <f t="shared" si="135"/>
        <v>0.22335674993107571</v>
      </c>
      <c r="EO112" s="2">
        <f t="shared" si="135"/>
        <v>0.23588043969933889</v>
      </c>
      <c r="EQ112" s="2">
        <f t="shared" ref="EQ112:FE128" si="149">CU$228*$B112+CU$229</f>
        <v>0.22487891883475494</v>
      </c>
      <c r="ER112" s="2">
        <f t="shared" si="149"/>
        <v>0.22734466464784431</v>
      </c>
      <c r="ES112" s="2">
        <f t="shared" si="149"/>
        <v>0.22932275620018458</v>
      </c>
      <c r="ET112" s="2">
        <f t="shared" si="149"/>
        <v>0.2500001171906901</v>
      </c>
      <c r="EU112" s="2">
        <f t="shared" si="149"/>
        <v>0.23220135612293544</v>
      </c>
      <c r="EV112" s="2">
        <f t="shared" si="149"/>
        <v>0.22185999690223127</v>
      </c>
      <c r="EW112" s="2">
        <f t="shared" si="149"/>
        <v>0.22327620812631868</v>
      </c>
      <c r="EX112" s="2">
        <f t="shared" si="149"/>
        <v>0.21695210670254367</v>
      </c>
      <c r="EY112" s="2">
        <f t="shared" si="149"/>
        <v>0.2194274531233584</v>
      </c>
      <c r="EZ112" s="2">
        <f t="shared" si="149"/>
        <v>0.22707166531140768</v>
      </c>
      <c r="FA112" s="2">
        <f t="shared" si="149"/>
        <v>0.22234233156162536</v>
      </c>
      <c r="FB112" s="2">
        <f t="shared" si="149"/>
        <v>0.21552717274770652</v>
      </c>
      <c r="FC112" s="2">
        <f t="shared" si="149"/>
        <v>0.2240921846531026</v>
      </c>
      <c r="FD112" s="2">
        <f t="shared" si="149"/>
        <v>0.22383613152454701</v>
      </c>
      <c r="FE112" s="2">
        <f t="shared" si="149"/>
        <v>0.23620342042049913</v>
      </c>
      <c r="FG112" s="2">
        <f t="shared" ref="FG112:FU128" si="150">POWER(10,($B112-C$231)/C$229)/(1+POWER(10,($B112-C$231)/C$229))</f>
        <v>0.99643935718396681</v>
      </c>
      <c r="FH112" s="2">
        <f t="shared" si="150"/>
        <v>0.98963061073858805</v>
      </c>
      <c r="FI112" s="2">
        <f t="shared" si="150"/>
        <v>0.98703809556728617</v>
      </c>
      <c r="FJ112" s="2">
        <f t="shared" si="150"/>
        <v>0.98750982648106078</v>
      </c>
      <c r="FK112" s="2">
        <f t="shared" si="150"/>
        <v>0.98732584770351173</v>
      </c>
      <c r="FL112" s="2">
        <f t="shared" si="150"/>
        <v>0.99024684264354312</v>
      </c>
      <c r="FM112" s="2">
        <f t="shared" si="150"/>
        <v>0.99164099227796376</v>
      </c>
      <c r="FN112" s="2">
        <f t="shared" si="150"/>
        <v>0.9913175197465357</v>
      </c>
      <c r="FO112" s="2">
        <f t="shared" si="150"/>
        <v>0.9921927243297084</v>
      </c>
      <c r="FP112" s="2">
        <f t="shared" si="150"/>
        <v>0.99271034704231664</v>
      </c>
      <c r="FQ112" s="2">
        <f t="shared" si="150"/>
        <v>0.99211701701309163</v>
      </c>
      <c r="FR112" s="2">
        <f t="shared" si="150"/>
        <v>0.99240672629854121</v>
      </c>
      <c r="FS112" s="2">
        <f t="shared" si="150"/>
        <v>0.99157729306663589</v>
      </c>
      <c r="FT112" s="2">
        <f t="shared" si="150"/>
        <v>0.99141384706336866</v>
      </c>
      <c r="FU112" s="2">
        <f t="shared" si="150"/>
        <v>0.9871113302847988</v>
      </c>
      <c r="FW112" s="2">
        <f t="shared" si="141"/>
        <v>1.7045656433619241E-2</v>
      </c>
      <c r="FX112" s="2">
        <f t="shared" si="141"/>
        <v>4.2503942675193541E-3</v>
      </c>
      <c r="FY112" s="2">
        <f t="shared" si="141"/>
        <v>1.3680218193038206E-3</v>
      </c>
      <c r="FZ112" s="2">
        <f t="shared" si="141"/>
        <v>1.7840314316181025E-3</v>
      </c>
      <c r="GA112" s="2">
        <f t="shared" si="141"/>
        <v>1.4988388069914131E-3</v>
      </c>
      <c r="GB112" s="2">
        <f t="shared" si="141"/>
        <v>1.9347332656759143E-3</v>
      </c>
      <c r="GC112" s="2">
        <f t="shared" si="141"/>
        <v>2.3632783409308455E-3</v>
      </c>
      <c r="GD112" s="2">
        <f t="shared" si="141"/>
        <v>2.6806990358702672E-3</v>
      </c>
      <c r="GE112" s="2">
        <f t="shared" si="141"/>
        <v>3.5074144480574223E-3</v>
      </c>
      <c r="GF112" s="2">
        <f t="shared" si="141"/>
        <v>3.4141366020683794E-3</v>
      </c>
      <c r="GG112" s="2">
        <f t="shared" si="141"/>
        <v>2.8948661885346621E-3</v>
      </c>
      <c r="GH112" s="2">
        <f t="shared" si="141"/>
        <v>2.2900546242674777E-3</v>
      </c>
      <c r="GI112" s="2">
        <f t="shared" si="141"/>
        <v>1.7902366494926018E-3</v>
      </c>
      <c r="GJ112" s="2">
        <f t="shared" si="141"/>
        <v>1.3195172317223335E-3</v>
      </c>
      <c r="GK112" s="2">
        <f t="shared" si="141"/>
        <v>1.0935289308227456E-3</v>
      </c>
      <c r="GM112" s="82">
        <f t="shared" si="142"/>
        <v>3.0695034642254697E-31</v>
      </c>
      <c r="GN112" s="82">
        <f t="shared" si="142"/>
        <v>1.2578712580995405E-24</v>
      </c>
      <c r="GO112" s="82">
        <f t="shared" si="142"/>
        <v>1.1446960404118084E-23</v>
      </c>
      <c r="GP112" s="82">
        <f t="shared" si="142"/>
        <v>2.8656376548832607E-34</v>
      </c>
      <c r="GQ112" s="82">
        <f t="shared" si="142"/>
        <v>2.1764644411247446E-36</v>
      </c>
      <c r="GR112" s="82">
        <f t="shared" si="142"/>
        <v>2.0950894879241109E-53</v>
      </c>
      <c r="GS112" s="82">
        <f t="shared" si="142"/>
        <v>7.7797027724898216E-58</v>
      </c>
      <c r="GT112" s="82">
        <f t="shared" si="142"/>
        <v>1.4631078329750802E-50</v>
      </c>
      <c r="GU112" s="82">
        <f t="shared" si="142"/>
        <v>6.4544503759370232E-59</v>
      </c>
      <c r="GV112" s="82">
        <f t="shared" si="142"/>
        <v>1.2598692346086952E-53</v>
      </c>
      <c r="GW112" s="82">
        <f t="shared" si="142"/>
        <v>9.5157107819590922E-54</v>
      </c>
      <c r="GX112" s="82">
        <f t="shared" si="142"/>
        <v>4.3075907648393361E-42</v>
      </c>
      <c r="GY112" s="82">
        <f t="shared" si="142"/>
        <v>7.2029451225786857E-32</v>
      </c>
      <c r="GZ112" s="82">
        <f t="shared" si="142"/>
        <v>2.8039490280433099E-34</v>
      </c>
      <c r="HA112" s="82">
        <f t="shared" si="142"/>
        <v>1.563737466796102E-34</v>
      </c>
      <c r="HC112" s="82">
        <f t="shared" si="73"/>
        <v>2.9449621323961301E-5</v>
      </c>
      <c r="HD112" s="82">
        <f t="shared" si="73"/>
        <v>0.34927661982800295</v>
      </c>
      <c r="HE112" s="82">
        <f t="shared" si="73"/>
        <v>0.66775147221854092</v>
      </c>
      <c r="HF112" s="82">
        <f t="shared" si="73"/>
        <v>0.36633609826719937</v>
      </c>
      <c r="HG112" s="82">
        <f t="shared" si="73"/>
        <v>0.33530080458367434</v>
      </c>
      <c r="HH112" s="82">
        <f t="shared" si="73"/>
        <v>4.0941969096964653E-3</v>
      </c>
      <c r="HI112" s="82">
        <f t="shared" si="138"/>
        <v>2.3921102438552548E-3</v>
      </c>
      <c r="HJ112" s="82">
        <f t="shared" si="138"/>
        <v>1.6272351977741711E-3</v>
      </c>
      <c r="HK112" s="82">
        <f t="shared" si="138"/>
        <v>1.0089284282326589E-4</v>
      </c>
      <c r="HL112" s="82">
        <f t="shared" si="138"/>
        <v>3.4890197973858999E-5</v>
      </c>
      <c r="HM112" s="82">
        <f t="shared" si="138"/>
        <v>2.0965927074038238E-4</v>
      </c>
      <c r="HN112" s="82">
        <f t="shared" si="138"/>
        <v>7.1425734286673943E-3</v>
      </c>
      <c r="HO112" s="82">
        <f t="shared" si="138"/>
        <v>7.101942650385841E-2</v>
      </c>
      <c r="HP112" s="82">
        <f t="shared" si="138"/>
        <v>4.056513763234991E-2</v>
      </c>
      <c r="HQ112" s="82">
        <f t="shared" si="138"/>
        <v>1.9193904393734341E-2</v>
      </c>
      <c r="HS112" s="82">
        <f t="shared" si="143"/>
        <v>2.0056563199023481E-2</v>
      </c>
      <c r="HT112" s="82">
        <f t="shared" si="143"/>
        <v>2.2259029969099342E-7</v>
      </c>
      <c r="HU112" s="82">
        <f t="shared" si="143"/>
        <v>5.0256664607099485E-9</v>
      </c>
      <c r="HV112" s="82">
        <f t="shared" si="143"/>
        <v>1.9660964479536149E-9</v>
      </c>
      <c r="HW112" s="82">
        <f t="shared" si="143"/>
        <v>1.1350977580120614E-10</v>
      </c>
      <c r="HX112" s="82">
        <f t="shared" si="143"/>
        <v>4.5674096779155767E-9</v>
      </c>
      <c r="HY112" s="82">
        <f t="shared" si="143"/>
        <v>7.5130498579918148E-9</v>
      </c>
      <c r="HZ112" s="82">
        <f t="shared" si="143"/>
        <v>3.2325914126509261E-8</v>
      </c>
      <c r="IA112" s="82">
        <f t="shared" si="143"/>
        <v>1.3998896900389391E-7</v>
      </c>
      <c r="IB112" s="82">
        <f t="shared" si="143"/>
        <v>2.5189833487242765E-7</v>
      </c>
      <c r="IC112" s="82">
        <f t="shared" si="143"/>
        <v>9.7944807038898316E-8</v>
      </c>
      <c r="ID112" s="82">
        <f t="shared" si="143"/>
        <v>4.0656903986308606E-8</v>
      </c>
      <c r="IE112" s="82">
        <f t="shared" si="143"/>
        <v>4.3005628523575571E-8</v>
      </c>
      <c r="IF112" s="82">
        <f t="shared" si="143"/>
        <v>8.27964749212001E-9</v>
      </c>
      <c r="IG112" s="82">
        <f t="shared" si="143"/>
        <v>7.0043560140829981E-8</v>
      </c>
      <c r="II112" s="82">
        <f t="shared" si="144"/>
        <v>9.5911191312329372E-29</v>
      </c>
      <c r="IJ112" s="82">
        <f t="shared" si="144"/>
        <v>1.4097016035268715E-55</v>
      </c>
      <c r="IK112" s="82">
        <f t="shared" si="144"/>
        <v>7.7372038619095809E-67</v>
      </c>
      <c r="IL112" s="82">
        <f t="shared" si="144"/>
        <v>3.7217417828736903E-73</v>
      </c>
      <c r="IM112" s="82">
        <f t="shared" si="144"/>
        <v>2.2954313874356314E-86</v>
      </c>
      <c r="IN112" s="82">
        <f t="shared" si="144"/>
        <v>2.3458279201034558E-75</v>
      </c>
      <c r="IO112" s="82">
        <f t="shared" si="144"/>
        <v>5.0271590691860737E-75</v>
      </c>
      <c r="IP112" s="82">
        <f t="shared" si="144"/>
        <v>1.0036089255154085E-68</v>
      </c>
      <c r="IQ112" s="82">
        <f t="shared" si="144"/>
        <v>1.9824630263279646E-65</v>
      </c>
      <c r="IR112" s="82">
        <f t="shared" si="144"/>
        <v>7.7805388985598579E-65</v>
      </c>
      <c r="IS112" s="82">
        <f t="shared" si="144"/>
        <v>2.2941897480430193E-68</v>
      </c>
      <c r="IT112" s="82">
        <f t="shared" si="144"/>
        <v>3.3796572382389392E-69</v>
      </c>
      <c r="IU112" s="82">
        <f t="shared" si="144"/>
        <v>1.0865809939420216E-64</v>
      </c>
      <c r="IV112" s="82">
        <f t="shared" si="144"/>
        <v>9.3907971666038015E-45</v>
      </c>
      <c r="IW112" s="82">
        <f t="shared" si="144"/>
        <v>7.0488717251528575E-34</v>
      </c>
      <c r="IY112" s="82">
        <f t="shared" si="145"/>
        <v>2.0086012820347443E-2</v>
      </c>
      <c r="IZ112" s="82">
        <f t="shared" si="145"/>
        <v>0.34927684241830265</v>
      </c>
      <c r="JA112" s="82">
        <f t="shared" si="145"/>
        <v>0.66775147724420736</v>
      </c>
      <c r="JB112" s="82">
        <f t="shared" si="145"/>
        <v>0.36633610023329582</v>
      </c>
      <c r="JC112" s="82">
        <f t="shared" si="145"/>
        <v>0.3353008046971841</v>
      </c>
      <c r="JD112" s="82">
        <f t="shared" si="145"/>
        <v>4.0942014771061432E-3</v>
      </c>
      <c r="JE112" s="82">
        <f t="shared" si="145"/>
        <v>2.3921177569051128E-3</v>
      </c>
      <c r="JF112" s="82">
        <f t="shared" si="145"/>
        <v>1.6272675236882975E-3</v>
      </c>
      <c r="JG112" s="82">
        <f t="shared" si="145"/>
        <v>1.0103283179226978E-4</v>
      </c>
      <c r="JH112" s="82">
        <f t="shared" si="145"/>
        <v>3.5142096308731426E-5</v>
      </c>
      <c r="JI112" s="82">
        <f t="shared" si="145"/>
        <v>2.0975721554742128E-4</v>
      </c>
      <c r="JJ112" s="82">
        <f t="shared" si="145"/>
        <v>7.142614085571381E-3</v>
      </c>
      <c r="JK112" s="82">
        <f t="shared" si="145"/>
        <v>7.1019469509486927E-2</v>
      </c>
      <c r="JL112" s="82">
        <f t="shared" si="145"/>
        <v>4.0565145911997405E-2</v>
      </c>
      <c r="JM112" s="82">
        <f t="shared" si="145"/>
        <v>1.9193974437294481E-2</v>
      </c>
    </row>
    <row r="113" spans="2:273" x14ac:dyDescent="0.25">
      <c r="B113" s="2">
        <v>86</v>
      </c>
      <c r="C113" s="37">
        <v>0.223909</v>
      </c>
      <c r="D113" s="37">
        <v>0.28786200000000001</v>
      </c>
      <c r="E113" s="37">
        <v>0.49138500000000002</v>
      </c>
      <c r="F113" s="37">
        <v>0.29957699999999998</v>
      </c>
      <c r="G113" s="37">
        <v>0.285715</v>
      </c>
      <c r="H113" s="37">
        <v>0.22156799999999999</v>
      </c>
      <c r="I113" s="37">
        <v>0.21698899999999999</v>
      </c>
      <c r="J113" s="37">
        <v>0.21395400000000001</v>
      </c>
      <c r="K113" s="37">
        <v>0.21715999999999999</v>
      </c>
      <c r="L113" s="37">
        <v>0.22533600000000001</v>
      </c>
      <c r="M113" s="37">
        <v>0.22622999999999999</v>
      </c>
      <c r="N113" s="37">
        <v>0.21449499999999999</v>
      </c>
      <c r="O113" s="37">
        <v>0.22515299999999999</v>
      </c>
      <c r="P113" s="37">
        <v>0.21982499999999999</v>
      </c>
      <c r="Q113" s="37">
        <v>0.230596</v>
      </c>
      <c r="S113" s="4">
        <f t="shared" si="146"/>
        <v>0.23108532341179966</v>
      </c>
      <c r="T113" s="4">
        <f t="shared" si="146"/>
        <v>0.29131101195586562</v>
      </c>
      <c r="U113" s="4">
        <f t="shared" si="146"/>
        <v>0.47965877905141741</v>
      </c>
      <c r="V113" s="4">
        <f t="shared" si="146"/>
        <v>0.31657413460966488</v>
      </c>
      <c r="W113" s="4">
        <f t="shared" si="146"/>
        <v>0.29323927609508332</v>
      </c>
      <c r="X113" s="4">
        <f t="shared" si="146"/>
        <v>0.22368769378241002</v>
      </c>
      <c r="Y113" s="4">
        <f t="shared" si="146"/>
        <v>0.22427567060490644</v>
      </c>
      <c r="Z113" s="4">
        <f t="shared" si="146"/>
        <v>0.21717131605217341</v>
      </c>
      <c r="AA113" s="4">
        <f t="shared" si="146"/>
        <v>0.22016186875824736</v>
      </c>
      <c r="AB113" s="4">
        <f t="shared" si="146"/>
        <v>0.2283377671501618</v>
      </c>
      <c r="AC113" s="4">
        <f t="shared" si="146"/>
        <v>0.22400199860076858</v>
      </c>
      <c r="AD113" s="4">
        <f t="shared" si="146"/>
        <v>0.21573947379665845</v>
      </c>
      <c r="AE113" s="4">
        <f t="shared" si="146"/>
        <v>0.22977776032248493</v>
      </c>
      <c r="AF113" s="4">
        <f t="shared" si="146"/>
        <v>0.22577489342814391</v>
      </c>
      <c r="AG113" s="4">
        <f t="shared" si="146"/>
        <v>0.2368534932371085</v>
      </c>
      <c r="AI113" s="4">
        <f t="shared" si="147"/>
        <v>-7.1763234117996622E-3</v>
      </c>
      <c r="AJ113" s="4">
        <f t="shared" si="147"/>
        <v>-3.4490119558656107E-3</v>
      </c>
      <c r="AK113" s="4">
        <f t="shared" si="147"/>
        <v>1.1726220948582611E-2</v>
      </c>
      <c r="AL113" s="4">
        <f t="shared" si="147"/>
        <v>-1.6997134609664899E-2</v>
      </c>
      <c r="AM113" s="4">
        <f t="shared" si="147"/>
        <v>-7.5242760950833265E-3</v>
      </c>
      <c r="AN113" s="4">
        <f t="shared" si="147"/>
        <v>-2.1196937824100315E-3</v>
      </c>
      <c r="AO113" s="4">
        <f t="shared" si="147"/>
        <v>-7.2866706049064534E-3</v>
      </c>
      <c r="AP113" s="4">
        <f t="shared" si="147"/>
        <v>-3.2173160521734023E-3</v>
      </c>
      <c r="AQ113" s="4">
        <f t="shared" si="147"/>
        <v>-3.0018687582473724E-3</v>
      </c>
      <c r="AR113" s="4">
        <f t="shared" si="147"/>
        <v>-3.0017671501617882E-3</v>
      </c>
      <c r="AS113" s="4">
        <f t="shared" si="147"/>
        <v>2.2280013992314052E-3</v>
      </c>
      <c r="AT113" s="4">
        <f t="shared" si="147"/>
        <v>-1.2444737966584574E-3</v>
      </c>
      <c r="AU113" s="4">
        <f t="shared" si="147"/>
        <v>-4.6247603224849332E-3</v>
      </c>
      <c r="AV113" s="4">
        <f t="shared" si="147"/>
        <v>-5.9498934281439209E-3</v>
      </c>
      <c r="AW113" s="4">
        <f t="shared" si="147"/>
        <v>-6.2574932371085024E-3</v>
      </c>
      <c r="AY113" s="2">
        <f t="shared" si="139"/>
        <v>0.23044255214591708</v>
      </c>
      <c r="AZ113" s="2">
        <f t="shared" si="139"/>
        <v>0.23014457875726022</v>
      </c>
      <c r="BA113" s="2">
        <f t="shared" si="139"/>
        <v>0.23360505344622834</v>
      </c>
      <c r="BB113" s="2">
        <f t="shared" si="139"/>
        <v>0.25510665937637295</v>
      </c>
      <c r="BC113" s="2">
        <f t="shared" si="139"/>
        <v>0.23492248068503441</v>
      </c>
      <c r="BD113" s="2">
        <f t="shared" si="139"/>
        <v>0.22359664104083193</v>
      </c>
      <c r="BE113" s="2">
        <f t="shared" si="139"/>
        <v>0.22422587275737738</v>
      </c>
      <c r="BF113" s="2">
        <f t="shared" si="139"/>
        <v>0.21714190020533281</v>
      </c>
      <c r="BG113" s="2">
        <f t="shared" si="139"/>
        <v>0.22016083905326397</v>
      </c>
      <c r="BH113" s="2">
        <f t="shared" si="139"/>
        <v>0.22833732679087559</v>
      </c>
      <c r="BI113" s="2">
        <f t="shared" si="139"/>
        <v>0.22399925395273365</v>
      </c>
      <c r="BJ113" s="2">
        <f t="shared" si="139"/>
        <v>0.21547087578683546</v>
      </c>
      <c r="BK113" s="2">
        <f t="shared" si="139"/>
        <v>0.22397517664398284</v>
      </c>
      <c r="BL113" s="2">
        <f t="shared" si="139"/>
        <v>0.22347734154290011</v>
      </c>
      <c r="BM113" s="2">
        <f t="shared" si="139"/>
        <v>0.23635215684532043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>
        <f t="shared" si="140"/>
        <v>0.22156799999999999</v>
      </c>
      <c r="CK113" s="2">
        <f t="shared" si="140"/>
        <v>0.21698899999999999</v>
      </c>
      <c r="CL113" s="2">
        <f t="shared" si="140"/>
        <v>0.21395400000000001</v>
      </c>
      <c r="CM113" s="2">
        <f t="shared" si="140"/>
        <v>0.21715999999999999</v>
      </c>
      <c r="CN113" s="2">
        <f t="shared" si="140"/>
        <v>0.22533600000000001</v>
      </c>
      <c r="CO113" s="2">
        <f t="shared" si="140"/>
        <v>0.22622999999999999</v>
      </c>
      <c r="CP113" s="2">
        <f t="shared" si="140"/>
        <v>0.21449499999999999</v>
      </c>
      <c r="CQ113" s="2" t="str">
        <f t="shared" si="140"/>
        <v/>
      </c>
      <c r="CR113" s="2" t="str">
        <f t="shared" si="140"/>
        <v/>
      </c>
      <c r="CS113" s="2">
        <f t="shared" si="140"/>
        <v>0.230596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>
        <f t="shared" si="115"/>
        <v>0.22156799999999999</v>
      </c>
      <c r="DA113" s="2">
        <f t="shared" si="116"/>
        <v>0.21698899999999999</v>
      </c>
      <c r="DB113" s="2">
        <f t="shared" si="117"/>
        <v>0.21395400000000001</v>
      </c>
      <c r="DC113" s="2">
        <f t="shared" si="118"/>
        <v>0.21715999999999999</v>
      </c>
      <c r="DD113" s="2">
        <f t="shared" si="119"/>
        <v>0.22533600000000001</v>
      </c>
      <c r="DE113" s="2">
        <f t="shared" si="120"/>
        <v>0.22622999999999999</v>
      </c>
      <c r="DF113" s="2">
        <f t="shared" si="121"/>
        <v>0.21449499999999999</v>
      </c>
      <c r="DG113" s="2" t="str">
        <f t="shared" si="122"/>
        <v/>
      </c>
      <c r="DH113" s="2" t="str">
        <f t="shared" si="123"/>
        <v/>
      </c>
      <c r="DI113" s="2">
        <f t="shared" si="124"/>
        <v>0.230596</v>
      </c>
      <c r="DK113" s="2">
        <f t="shared" si="148"/>
        <v>0.57180708681159431</v>
      </c>
      <c r="DL113" s="2">
        <f t="shared" si="148"/>
        <v>0.29672850252100835</v>
      </c>
      <c r="DM113" s="2">
        <f t="shared" si="148"/>
        <v>0.31352619662982817</v>
      </c>
      <c r="DN113" s="2">
        <f t="shared" si="148"/>
        <v>0.30427118918918916</v>
      </c>
      <c r="DO113" s="2">
        <f t="shared" si="148"/>
        <v>0.29444677634314476</v>
      </c>
      <c r="DP113" s="2">
        <f t="shared" si="148"/>
        <v>0.29873515210084034</v>
      </c>
      <c r="DQ113" s="2">
        <f t="shared" si="148"/>
        <v>0.30816319028520495</v>
      </c>
      <c r="DR113" s="2">
        <f t="shared" si="148"/>
        <v>0.28552424041889485</v>
      </c>
      <c r="DS113" s="2">
        <f t="shared" si="148"/>
        <v>0.28908617796920821</v>
      </c>
      <c r="DT113" s="2">
        <f t="shared" si="148"/>
        <v>0.33756560135630503</v>
      </c>
      <c r="DU113" s="2">
        <f t="shared" si="148"/>
        <v>0.29598970051319651</v>
      </c>
      <c r="DV113" s="2">
        <f t="shared" si="148"/>
        <v>0.30367424981671554</v>
      </c>
      <c r="DW113" s="2">
        <f t="shared" si="148"/>
        <v>0.30827960004456334</v>
      </c>
      <c r="DX113" s="2">
        <f t="shared" si="148"/>
        <v>0.27364549442959007</v>
      </c>
      <c r="DY113" s="2">
        <f t="shared" si="148"/>
        <v>0.2961647651642475</v>
      </c>
      <c r="EA113" s="2">
        <f t="shared" si="94"/>
        <v>0.22941921012785998</v>
      </c>
      <c r="EB113" s="2">
        <f t="shared" si="94"/>
        <v>0.2295196637740653</v>
      </c>
      <c r="EC113" s="2">
        <f t="shared" si="94"/>
        <v>0.2326533564903846</v>
      </c>
      <c r="ED113" s="2">
        <f t="shared" si="94"/>
        <v>0.25454944606896446</v>
      </c>
      <c r="EE113" s="2">
        <f t="shared" si="94"/>
        <v>0.2342293892772408</v>
      </c>
      <c r="EF113" s="2">
        <f t="shared" si="94"/>
        <v>0.22292463246240174</v>
      </c>
      <c r="EG113" s="2">
        <f t="shared" si="94"/>
        <v>0.22358249229211902</v>
      </c>
      <c r="EH113" s="2">
        <f t="shared" si="94"/>
        <v>0.21659566454938287</v>
      </c>
      <c r="EI113" s="2">
        <f t="shared" si="94"/>
        <v>0.2196681738921101</v>
      </c>
      <c r="EJ113" s="2">
        <f t="shared" si="94"/>
        <v>0.22760924586080589</v>
      </c>
      <c r="EK113" s="2">
        <f t="shared" si="94"/>
        <v>0.22348224567902419</v>
      </c>
      <c r="EL113" s="2">
        <f t="shared" si="94"/>
        <v>0.21485446170623862</v>
      </c>
      <c r="EM113" s="2">
        <f t="shared" si="135"/>
        <v>0.22332125326871521</v>
      </c>
      <c r="EN113" s="2">
        <f t="shared" si="135"/>
        <v>0.22308044079400821</v>
      </c>
      <c r="EO113" s="2">
        <f t="shared" si="135"/>
        <v>0.23563958902988652</v>
      </c>
      <c r="EQ113" s="2">
        <f t="shared" si="149"/>
        <v>0.22465713629865502</v>
      </c>
      <c r="ER113" s="2">
        <f t="shared" si="149"/>
        <v>0.22710279009148723</v>
      </c>
      <c r="ES113" s="2">
        <f t="shared" si="149"/>
        <v>0.22903647686932793</v>
      </c>
      <c r="ET113" s="2">
        <f t="shared" si="149"/>
        <v>0.24953933594397884</v>
      </c>
      <c r="EU113" s="2">
        <f t="shared" si="149"/>
        <v>0.23195559593091647</v>
      </c>
      <c r="EV113" s="2">
        <f t="shared" si="149"/>
        <v>0.22155543433794594</v>
      </c>
      <c r="EW113" s="2">
        <f t="shared" si="149"/>
        <v>0.22285080933882701</v>
      </c>
      <c r="EX113" s="2">
        <f t="shared" si="149"/>
        <v>0.21659781467614361</v>
      </c>
      <c r="EY113" s="2">
        <f t="shared" si="149"/>
        <v>0.21916016929357235</v>
      </c>
      <c r="EZ113" s="2">
        <f t="shared" si="149"/>
        <v>0.22669943761770839</v>
      </c>
      <c r="FA113" s="2">
        <f t="shared" si="149"/>
        <v>0.22202123818812927</v>
      </c>
      <c r="FB113" s="2">
        <f t="shared" si="149"/>
        <v>0.21521801433901361</v>
      </c>
      <c r="FC113" s="2">
        <f t="shared" si="149"/>
        <v>0.22374075449354075</v>
      </c>
      <c r="FD113" s="2">
        <f t="shared" si="149"/>
        <v>0.22352520195789846</v>
      </c>
      <c r="FE113" s="2">
        <f t="shared" si="149"/>
        <v>0.23589852769112979</v>
      </c>
      <c r="FG113" s="2">
        <f t="shared" si="150"/>
        <v>0.9967516374513018</v>
      </c>
      <c r="FH113" s="2">
        <f t="shared" si="150"/>
        <v>0.99053436821179053</v>
      </c>
      <c r="FI113" s="2">
        <f t="shared" si="150"/>
        <v>0.98816510487685583</v>
      </c>
      <c r="FJ113" s="2">
        <f t="shared" si="150"/>
        <v>0.98859629369338042</v>
      </c>
      <c r="FK113" s="2">
        <f t="shared" si="150"/>
        <v>0.98842813091615545</v>
      </c>
      <c r="FL113" s="2">
        <f t="shared" si="150"/>
        <v>0.99109737478813198</v>
      </c>
      <c r="FM113" s="2">
        <f t="shared" si="150"/>
        <v>0.99237088311996069</v>
      </c>
      <c r="FN113" s="2">
        <f t="shared" si="150"/>
        <v>0.99207542980881824</v>
      </c>
      <c r="FO113" s="2">
        <f t="shared" si="150"/>
        <v>0.9928747852564489</v>
      </c>
      <c r="FP113" s="2">
        <f t="shared" si="150"/>
        <v>0.99334749049836923</v>
      </c>
      <c r="FQ113" s="2">
        <f t="shared" si="150"/>
        <v>0.99280564394140935</v>
      </c>
      <c r="FR113" s="2">
        <f t="shared" si="150"/>
        <v>0.99307022211482188</v>
      </c>
      <c r="FS113" s="2">
        <f t="shared" si="150"/>
        <v>0.99231270287100604</v>
      </c>
      <c r="FT113" s="2">
        <f t="shared" si="150"/>
        <v>0.99216341500444283</v>
      </c>
      <c r="FU113" s="2">
        <f t="shared" si="150"/>
        <v>0.98823204791310337</v>
      </c>
      <c r="FW113" s="2">
        <f t="shared" si="141"/>
        <v>1.8659504425512272E-2</v>
      </c>
      <c r="FX113" s="2">
        <f t="shared" si="141"/>
        <v>4.6585543042512289E-3</v>
      </c>
      <c r="FY113" s="2">
        <f t="shared" si="141"/>
        <v>1.4998081456204164E-3</v>
      </c>
      <c r="FZ113" s="2">
        <f t="shared" si="141"/>
        <v>1.9558149308746236E-3</v>
      </c>
      <c r="GA113" s="2">
        <f t="shared" si="141"/>
        <v>1.643206455095433E-3</v>
      </c>
      <c r="GB113" s="2">
        <f t="shared" si="141"/>
        <v>2.1209969367787054E-3</v>
      </c>
      <c r="GC113" s="2">
        <f t="shared" si="141"/>
        <v>2.5906924818457932E-3</v>
      </c>
      <c r="GD113" s="2">
        <f t="shared" si="141"/>
        <v>2.9385680443173735E-3</v>
      </c>
      <c r="GE113" s="2">
        <f t="shared" si="141"/>
        <v>3.8445025296926904E-3</v>
      </c>
      <c r="GF113" s="2">
        <f t="shared" si="141"/>
        <v>3.7422936696806771E-3</v>
      </c>
      <c r="GG113" s="2">
        <f t="shared" si="141"/>
        <v>3.1732713888559991E-3</v>
      </c>
      <c r="GH113" s="2">
        <f t="shared" si="141"/>
        <v>2.5104403059533786E-3</v>
      </c>
      <c r="GI113" s="2">
        <f t="shared" si="141"/>
        <v>1.9626164713381516E-3</v>
      </c>
      <c r="GJ113" s="2">
        <f t="shared" si="141"/>
        <v>1.4466377103225076E-3</v>
      </c>
      <c r="GK113" s="2">
        <f t="shared" si="141"/>
        <v>1.1989041430752665E-3</v>
      </c>
      <c r="GM113" s="82">
        <f t="shared" si="142"/>
        <v>8.5216006332648572E-33</v>
      </c>
      <c r="GN113" s="82">
        <f t="shared" si="142"/>
        <v>2.1923916957749805E-26</v>
      </c>
      <c r="GO113" s="82">
        <f t="shared" si="142"/>
        <v>1.4924242869660884E-25</v>
      </c>
      <c r="GP113" s="82">
        <f t="shared" si="142"/>
        <v>9.2709618234756799E-37</v>
      </c>
      <c r="GQ113" s="82">
        <f t="shared" si="142"/>
        <v>4.1554410291987505E-39</v>
      </c>
      <c r="GR113" s="82">
        <f t="shared" si="142"/>
        <v>5.9911319325338567E-57</v>
      </c>
      <c r="GS113" s="82">
        <f t="shared" si="142"/>
        <v>1.4048431214911939E-61</v>
      </c>
      <c r="GT113" s="82">
        <f t="shared" si="142"/>
        <v>7.2159006259299432E-54</v>
      </c>
      <c r="GU113" s="82">
        <f t="shared" si="142"/>
        <v>1.1879912122654085E-62</v>
      </c>
      <c r="GV113" s="82">
        <f t="shared" si="142"/>
        <v>6.4994833448478821E-57</v>
      </c>
      <c r="GW113" s="82">
        <f t="shared" si="142"/>
        <v>4.2595857220124431E-57</v>
      </c>
      <c r="GX113" s="82">
        <f t="shared" si="142"/>
        <v>8.8201403532241766E-45</v>
      </c>
      <c r="GY113" s="82">
        <f t="shared" si="142"/>
        <v>5.7262792842769144E-34</v>
      </c>
      <c r="GZ113" s="82">
        <f t="shared" si="142"/>
        <v>1.8511415192303262E-36</v>
      </c>
      <c r="HA113" s="82">
        <f t="shared" si="142"/>
        <v>1.1461643011228372E-36</v>
      </c>
      <c r="HC113" s="82">
        <f t="shared" si="73"/>
        <v>7.0832122532773716E-6</v>
      </c>
      <c r="HD113" s="82">
        <f t="shared" si="73"/>
        <v>0.21593322926265365</v>
      </c>
      <c r="HE113" s="82">
        <f t="shared" si="73"/>
        <v>0.60033132894121288</v>
      </c>
      <c r="HF113" s="82">
        <f t="shared" si="73"/>
        <v>0.20510009632033496</v>
      </c>
      <c r="HG113" s="82">
        <f t="shared" si="73"/>
        <v>0.19106289496003614</v>
      </c>
      <c r="HH113" s="82">
        <f t="shared" si="73"/>
        <v>4.9197578917603536E-4</v>
      </c>
      <c r="HI113" s="82">
        <f t="shared" si="138"/>
        <v>3.2604292267590418E-4</v>
      </c>
      <c r="HJ113" s="82">
        <f t="shared" si="138"/>
        <v>1.8500577799821267E-4</v>
      </c>
      <c r="HK113" s="82">
        <f t="shared" si="138"/>
        <v>8.7309257072673896E-6</v>
      </c>
      <c r="HL113" s="82">
        <f t="shared" si="138"/>
        <v>3.2902260816318336E-6</v>
      </c>
      <c r="HM113" s="82">
        <f t="shared" si="138"/>
        <v>2.6675444928238635E-5</v>
      </c>
      <c r="HN113" s="82">
        <f t="shared" si="138"/>
        <v>1.8381033126213041E-3</v>
      </c>
      <c r="HO113" s="82">
        <f t="shared" si="138"/>
        <v>2.6674881974675733E-2</v>
      </c>
      <c r="HP113" s="82">
        <f t="shared" si="138"/>
        <v>1.2684694423556738E-2</v>
      </c>
      <c r="HQ113" s="82">
        <f t="shared" si="138"/>
        <v>5.0252404595104569E-3</v>
      </c>
      <c r="HS113" s="82">
        <f t="shared" si="143"/>
        <v>2.9309390998722352E-2</v>
      </c>
      <c r="HT113" s="82">
        <f t="shared" si="143"/>
        <v>5.0014662707686446E-7</v>
      </c>
      <c r="HU113" s="82">
        <f t="shared" si="143"/>
        <v>1.1503679855211375E-8</v>
      </c>
      <c r="HV113" s="82">
        <f t="shared" si="143"/>
        <v>4.9623424524726993E-9</v>
      </c>
      <c r="HW113" s="82">
        <f t="shared" si="143"/>
        <v>3.2458255696668626E-10</v>
      </c>
      <c r="HX113" s="82">
        <f t="shared" si="143"/>
        <v>1.1585325147270753E-8</v>
      </c>
      <c r="HY113" s="82">
        <f t="shared" si="143"/>
        <v>1.9349921814923089E-8</v>
      </c>
      <c r="HZ113" s="82">
        <f t="shared" si="143"/>
        <v>7.8370923009456957E-8</v>
      </c>
      <c r="IA113" s="82">
        <f t="shared" si="143"/>
        <v>3.3192692307318581E-7</v>
      </c>
      <c r="IB113" s="82">
        <f t="shared" si="143"/>
        <v>5.8261839117809614E-7</v>
      </c>
      <c r="IC113" s="82">
        <f t="shared" si="143"/>
        <v>2.3242377603393719E-7</v>
      </c>
      <c r="ID113" s="82">
        <f t="shared" si="143"/>
        <v>9.606379731633905E-8</v>
      </c>
      <c r="IE113" s="82">
        <f t="shared" si="143"/>
        <v>9.5477111436842586E-8</v>
      </c>
      <c r="IF113" s="82">
        <f t="shared" si="143"/>
        <v>1.9648325121480075E-8</v>
      </c>
      <c r="IG113" s="82">
        <f t="shared" si="143"/>
        <v>1.4449271182564902E-7</v>
      </c>
      <c r="II113" s="82">
        <f t="shared" si="144"/>
        <v>1.5796736803154854E-27</v>
      </c>
      <c r="IJ113" s="82">
        <f t="shared" si="144"/>
        <v>8.8956954955484528E-54</v>
      </c>
      <c r="IK113" s="82">
        <f t="shared" si="144"/>
        <v>4.9180426381539838E-65</v>
      </c>
      <c r="IL113" s="82">
        <f t="shared" si="144"/>
        <v>4.2777441420428737E-71</v>
      </c>
      <c r="IM113" s="82">
        <f t="shared" si="144"/>
        <v>5.4578962192576328E-84</v>
      </c>
      <c r="IN113" s="82">
        <f t="shared" si="144"/>
        <v>3.3235082203145902E-73</v>
      </c>
      <c r="IO113" s="82">
        <f t="shared" si="144"/>
        <v>8.1931702377386596E-73</v>
      </c>
      <c r="IP113" s="82">
        <f t="shared" si="144"/>
        <v>1.1657240883024278E-66</v>
      </c>
      <c r="IQ113" s="82">
        <f t="shared" si="144"/>
        <v>2.2581738514177982E-63</v>
      </c>
      <c r="IR113" s="82">
        <f t="shared" si="144"/>
        <v>8.2945605059385444E-63</v>
      </c>
      <c r="IS113" s="82">
        <f t="shared" si="144"/>
        <v>2.7637206444401435E-66</v>
      </c>
      <c r="IT113" s="82">
        <f t="shared" si="144"/>
        <v>3.5878198972640747E-67</v>
      </c>
      <c r="IU113" s="82">
        <f t="shared" si="144"/>
        <v>7.1390513683351405E-63</v>
      </c>
      <c r="IV113" s="82">
        <f t="shared" si="144"/>
        <v>1.4427664947560695E-43</v>
      </c>
      <c r="IW113" s="82">
        <f t="shared" si="144"/>
        <v>5.1508902006139466E-33</v>
      </c>
      <c r="IY113" s="82">
        <f t="shared" si="145"/>
        <v>2.9316474210975631E-2</v>
      </c>
      <c r="IZ113" s="82">
        <f t="shared" si="145"/>
        <v>0.21593372940928074</v>
      </c>
      <c r="JA113" s="82">
        <f t="shared" si="145"/>
        <v>0.60033134044489278</v>
      </c>
      <c r="JB113" s="82">
        <f t="shared" si="145"/>
        <v>0.20510010128267742</v>
      </c>
      <c r="JC113" s="82">
        <f t="shared" si="145"/>
        <v>0.1910628952846187</v>
      </c>
      <c r="JD113" s="82">
        <f t="shared" si="145"/>
        <v>4.9198737450118261E-4</v>
      </c>
      <c r="JE113" s="82">
        <f t="shared" si="145"/>
        <v>3.2606227259771909E-4</v>
      </c>
      <c r="JF113" s="82">
        <f t="shared" si="145"/>
        <v>1.8508414892122213E-4</v>
      </c>
      <c r="JG113" s="82">
        <f t="shared" si="145"/>
        <v>9.0628526303405754E-6</v>
      </c>
      <c r="JH113" s="82">
        <f t="shared" si="145"/>
        <v>3.8728444728099295E-6</v>
      </c>
      <c r="JI113" s="82">
        <f t="shared" si="145"/>
        <v>2.6907868704272574E-5</v>
      </c>
      <c r="JJ113" s="82">
        <f t="shared" si="145"/>
        <v>1.8381993764186204E-3</v>
      </c>
      <c r="JK113" s="82">
        <f t="shared" si="145"/>
        <v>2.6674977451787169E-2</v>
      </c>
      <c r="JL113" s="82">
        <f t="shared" si="145"/>
        <v>1.268471407188186E-2</v>
      </c>
      <c r="JM113" s="82">
        <f t="shared" si="145"/>
        <v>5.0253849522222827E-3</v>
      </c>
    </row>
    <row r="114" spans="2:273" x14ac:dyDescent="0.25">
      <c r="B114" s="2">
        <v>87</v>
      </c>
      <c r="C114" s="37">
        <v>0.22398000000000001</v>
      </c>
      <c r="D114" s="37">
        <v>0.24146699999999999</v>
      </c>
      <c r="E114" s="37">
        <v>0.41821199999999997</v>
      </c>
      <c r="F114" s="37">
        <v>0.25807400000000003</v>
      </c>
      <c r="G114" s="37">
        <v>0.24932399999999999</v>
      </c>
      <c r="H114" s="37">
        <v>0.221303</v>
      </c>
      <c r="I114" s="37">
        <v>0.218747</v>
      </c>
      <c r="J114" s="37">
        <v>0.21549599999999999</v>
      </c>
      <c r="K114" s="37">
        <v>0.218638</v>
      </c>
      <c r="L114" s="37">
        <v>0.22578300000000001</v>
      </c>
      <c r="M114" s="37">
        <v>0.215029</v>
      </c>
      <c r="N114" s="37">
        <v>0.21296200000000001</v>
      </c>
      <c r="O114" s="37">
        <v>0.21995999999999999</v>
      </c>
      <c r="P114" s="37">
        <v>0.217892</v>
      </c>
      <c r="Q114" s="37">
        <v>0.22984399999999999</v>
      </c>
      <c r="S114" s="4">
        <f t="shared" si="146"/>
        <v>0.23072809897043822</v>
      </c>
      <c r="T114" s="4">
        <f t="shared" si="146"/>
        <v>0.25774430813471488</v>
      </c>
      <c r="U114" s="4">
        <f t="shared" si="146"/>
        <v>0.40498400913147958</v>
      </c>
      <c r="V114" s="4">
        <f t="shared" si="146"/>
        <v>0.27827613793114914</v>
      </c>
      <c r="W114" s="4">
        <f t="shared" si="146"/>
        <v>0.25799075273294764</v>
      </c>
      <c r="X114" s="4">
        <f t="shared" si="146"/>
        <v>0.2231626787098894</v>
      </c>
      <c r="Y114" s="4">
        <f t="shared" si="146"/>
        <v>0.22370045888339141</v>
      </c>
      <c r="Z114" s="4">
        <f t="shared" si="146"/>
        <v>0.21675133119803444</v>
      </c>
      <c r="AA114" s="4">
        <f t="shared" si="146"/>
        <v>0.21981221034699228</v>
      </c>
      <c r="AB114" s="4">
        <f t="shared" si="146"/>
        <v>0.22785511529435712</v>
      </c>
      <c r="AC114" s="4">
        <f t="shared" si="146"/>
        <v>0.22354047463997975</v>
      </c>
      <c r="AD114" s="4">
        <f t="shared" si="146"/>
        <v>0.21517992539188538</v>
      </c>
      <c r="AE114" s="4">
        <f t="shared" si="146"/>
        <v>0.2251382091399266</v>
      </c>
      <c r="AF114" s="4">
        <f t="shared" si="146"/>
        <v>0.22365712849102304</v>
      </c>
      <c r="AG114" s="4">
        <f t="shared" si="146"/>
        <v>0.23614151212782097</v>
      </c>
      <c r="AI114" s="4">
        <f t="shared" si="147"/>
        <v>-6.7480989704382099E-3</v>
      </c>
      <c r="AJ114" s="4">
        <f t="shared" si="147"/>
        <v>-1.6277308134714896E-2</v>
      </c>
      <c r="AK114" s="4">
        <f t="shared" si="147"/>
        <v>1.322799086852039E-2</v>
      </c>
      <c r="AL114" s="4">
        <f t="shared" si="147"/>
        <v>-2.0202137931149111E-2</v>
      </c>
      <c r="AM114" s="4">
        <f t="shared" si="147"/>
        <v>-8.6667527329476468E-3</v>
      </c>
      <c r="AN114" s="4">
        <f t="shared" si="147"/>
        <v>-1.8596787098894008E-3</v>
      </c>
      <c r="AO114" s="4">
        <f t="shared" si="147"/>
        <v>-4.9534588833914095E-3</v>
      </c>
      <c r="AP114" s="4">
        <f t="shared" si="147"/>
        <v>-1.2553311980344484E-3</v>
      </c>
      <c r="AQ114" s="4">
        <f t="shared" si="147"/>
        <v>-1.1742103469922771E-3</v>
      </c>
      <c r="AR114" s="4">
        <f t="shared" si="147"/>
        <v>-2.0721152943571075E-3</v>
      </c>
      <c r="AS114" s="4">
        <f t="shared" si="147"/>
        <v>-8.5114746399797547E-3</v>
      </c>
      <c r="AT114" s="4">
        <f t="shared" si="147"/>
        <v>-2.217925391885367E-3</v>
      </c>
      <c r="AU114" s="4">
        <f t="shared" si="147"/>
        <v>-5.178209139926615E-3</v>
      </c>
      <c r="AV114" s="4">
        <f t="shared" si="147"/>
        <v>-5.765128491023036E-3</v>
      </c>
      <c r="AW114" s="4">
        <f t="shared" si="147"/>
        <v>-6.2975121278209811E-3</v>
      </c>
      <c r="AY114" s="2">
        <f t="shared" si="139"/>
        <v>0.22985416056180363</v>
      </c>
      <c r="AZ114" s="2">
        <f t="shared" si="139"/>
        <v>0.22973905480082835</v>
      </c>
      <c r="BA114" s="2">
        <f t="shared" si="139"/>
        <v>0.23310978775239807</v>
      </c>
      <c r="BB114" s="2">
        <f t="shared" si="139"/>
        <v>0.25435800926834734</v>
      </c>
      <c r="BC114" s="2">
        <f t="shared" si="139"/>
        <v>0.23451039915022143</v>
      </c>
      <c r="BD114" s="2">
        <f t="shared" si="139"/>
        <v>0.22315652080964149</v>
      </c>
      <c r="BE114" s="2">
        <f t="shared" si="139"/>
        <v>0.22369641351480934</v>
      </c>
      <c r="BF114" s="2">
        <f t="shared" si="139"/>
        <v>0.21674934695389983</v>
      </c>
      <c r="BG114" s="2">
        <f t="shared" si="139"/>
        <v>0.21981199157097628</v>
      </c>
      <c r="BH114" s="2">
        <f t="shared" si="139"/>
        <v>0.22785476248374098</v>
      </c>
      <c r="BI114" s="2">
        <f t="shared" si="139"/>
        <v>0.22354012455961422</v>
      </c>
      <c r="BJ114" s="2">
        <f t="shared" si="139"/>
        <v>0.21513274718443365</v>
      </c>
      <c r="BK114" s="2">
        <f t="shared" si="139"/>
        <v>0.22359659994989936</v>
      </c>
      <c r="BL114" s="2">
        <f t="shared" si="139"/>
        <v>0.22317040770937763</v>
      </c>
      <c r="BM114" s="2">
        <f t="shared" si="139"/>
        <v>0.23605943117125675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>
        <f t="shared" si="140"/>
        <v>0.221303</v>
      </c>
      <c r="CK114" s="2">
        <f t="shared" si="140"/>
        <v>0.218747</v>
      </c>
      <c r="CL114" s="2">
        <f t="shared" si="140"/>
        <v>0.21549599999999999</v>
      </c>
      <c r="CM114" s="2">
        <f t="shared" si="140"/>
        <v>0.218638</v>
      </c>
      <c r="CN114" s="2">
        <f t="shared" si="140"/>
        <v>0.22578300000000001</v>
      </c>
      <c r="CO114" s="2">
        <f t="shared" si="140"/>
        <v>0.215029</v>
      </c>
      <c r="CP114" s="2">
        <f t="shared" si="140"/>
        <v>0.21296200000000001</v>
      </c>
      <c r="CQ114" s="2">
        <f t="shared" si="140"/>
        <v>0.21995999999999999</v>
      </c>
      <c r="CR114" s="2">
        <f t="shared" si="140"/>
        <v>0.217892</v>
      </c>
      <c r="CS114" s="2">
        <f t="shared" si="140"/>
        <v>0.22984399999999999</v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>
        <f t="shared" si="115"/>
        <v>0.221303</v>
      </c>
      <c r="DA114" s="2">
        <f t="shared" si="116"/>
        <v>0.218747</v>
      </c>
      <c r="DB114" s="2">
        <f t="shared" si="117"/>
        <v>0.21549599999999999</v>
      </c>
      <c r="DC114" s="2">
        <f t="shared" si="118"/>
        <v>0.218638</v>
      </c>
      <c r="DD114" s="2">
        <f t="shared" si="119"/>
        <v>0.22578300000000001</v>
      </c>
      <c r="DE114" s="2">
        <f t="shared" si="120"/>
        <v>0.215029</v>
      </c>
      <c r="DF114" s="2">
        <f t="shared" si="121"/>
        <v>0.21296200000000001</v>
      </c>
      <c r="DG114" s="2">
        <f t="shared" si="122"/>
        <v>0.21995999999999999</v>
      </c>
      <c r="DH114" s="2">
        <f t="shared" si="123"/>
        <v>0.217892</v>
      </c>
      <c r="DI114" s="2">
        <f t="shared" si="124"/>
        <v>0.22984399999999999</v>
      </c>
      <c r="DK114" s="2">
        <f t="shared" si="148"/>
        <v>0.57565749289855084</v>
      </c>
      <c r="DL114" s="2">
        <f t="shared" si="148"/>
        <v>0.29738881456582633</v>
      </c>
      <c r="DM114" s="2">
        <f t="shared" si="148"/>
        <v>0.31430899135572815</v>
      </c>
      <c r="DN114" s="2">
        <f t="shared" si="148"/>
        <v>0.30483175675675672</v>
      </c>
      <c r="DO114" s="2">
        <f t="shared" si="148"/>
        <v>0.29490322059306268</v>
      </c>
      <c r="DP114" s="2">
        <f t="shared" si="148"/>
        <v>0.2994598661064426</v>
      </c>
      <c r="DQ114" s="2">
        <f t="shared" si="148"/>
        <v>0.30904255057932262</v>
      </c>
      <c r="DR114" s="2">
        <f t="shared" si="148"/>
        <v>0.28604688714349374</v>
      </c>
      <c r="DS114" s="2">
        <f t="shared" si="148"/>
        <v>0.28957544556451614</v>
      </c>
      <c r="DT114" s="2">
        <f t="shared" si="148"/>
        <v>0.33863587096774195</v>
      </c>
      <c r="DU114" s="2">
        <f t="shared" si="148"/>
        <v>0.29656496975806457</v>
      </c>
      <c r="DV114" s="2">
        <f t="shared" si="148"/>
        <v>0.30441777419354837</v>
      </c>
      <c r="DW114" s="2">
        <f t="shared" si="148"/>
        <v>0.30906904021836012</v>
      </c>
      <c r="DX114" s="2">
        <f t="shared" si="148"/>
        <v>0.27392640452317296</v>
      </c>
      <c r="DY114" s="2">
        <f t="shared" si="148"/>
        <v>0.29687116256684493</v>
      </c>
      <c r="EA114" s="2">
        <f t="shared" si="94"/>
        <v>0.22891819002355313</v>
      </c>
      <c r="EB114" s="2">
        <f t="shared" si="94"/>
        <v>0.22916131749330976</v>
      </c>
      <c r="EC114" s="2">
        <f t="shared" si="94"/>
        <v>0.23222864519230768</v>
      </c>
      <c r="ED114" s="2">
        <f t="shared" si="94"/>
        <v>0.25383732225458289</v>
      </c>
      <c r="EE114" s="2">
        <f t="shared" si="94"/>
        <v>0.23386950346085222</v>
      </c>
      <c r="EF114" s="2">
        <f t="shared" si="94"/>
        <v>0.22253443572028403</v>
      </c>
      <c r="EG114" s="2">
        <f t="shared" si="94"/>
        <v>0.22309995287762469</v>
      </c>
      <c r="EH114" s="2">
        <f t="shared" si="94"/>
        <v>0.21624451589157354</v>
      </c>
      <c r="EI114" s="2">
        <f t="shared" si="94"/>
        <v>0.21935736631913375</v>
      </c>
      <c r="EJ114" s="2">
        <f t="shared" si="94"/>
        <v>0.2271816606593407</v>
      </c>
      <c r="EK114" s="2">
        <f t="shared" si="94"/>
        <v>0.2230622816283945</v>
      </c>
      <c r="EL114" s="2">
        <f t="shared" si="94"/>
        <v>0.21456356898724918</v>
      </c>
      <c r="EM114" s="2">
        <f t="shared" si="135"/>
        <v>0.22299185793771914</v>
      </c>
      <c r="EN114" s="2">
        <f t="shared" si="135"/>
        <v>0.22280413165694071</v>
      </c>
      <c r="EO114" s="2">
        <f t="shared" si="135"/>
        <v>0.23539873836043415</v>
      </c>
      <c r="EQ114" s="2">
        <f t="shared" si="149"/>
        <v>0.22443535376255511</v>
      </c>
      <c r="ER114" s="2">
        <f t="shared" si="149"/>
        <v>0.22686091553513016</v>
      </c>
      <c r="ES114" s="2">
        <f t="shared" si="149"/>
        <v>0.22875019753847128</v>
      </c>
      <c r="ET114" s="2">
        <f t="shared" si="149"/>
        <v>0.24907855469726758</v>
      </c>
      <c r="EU114" s="2">
        <f t="shared" si="149"/>
        <v>0.23170983573889747</v>
      </c>
      <c r="EV114" s="2">
        <f t="shared" si="149"/>
        <v>0.22125087177366065</v>
      </c>
      <c r="EW114" s="2">
        <f t="shared" si="149"/>
        <v>0.2224254105513353</v>
      </c>
      <c r="EX114" s="2">
        <f t="shared" si="149"/>
        <v>0.21624352264974353</v>
      </c>
      <c r="EY114" s="2">
        <f t="shared" si="149"/>
        <v>0.21889288546378632</v>
      </c>
      <c r="EZ114" s="2">
        <f t="shared" si="149"/>
        <v>0.22632720992400909</v>
      </c>
      <c r="FA114" s="2">
        <f t="shared" si="149"/>
        <v>0.22170014481463318</v>
      </c>
      <c r="FB114" s="2">
        <f t="shared" si="149"/>
        <v>0.21490885593032066</v>
      </c>
      <c r="FC114" s="2">
        <f t="shared" si="149"/>
        <v>0.2233893243339789</v>
      </c>
      <c r="FD114" s="2">
        <f t="shared" si="149"/>
        <v>0.22321427239124991</v>
      </c>
      <c r="FE114" s="2">
        <f t="shared" si="149"/>
        <v>0.23559363496176045</v>
      </c>
      <c r="FG114" s="2">
        <f t="shared" si="150"/>
        <v>0.99703661114757069</v>
      </c>
      <c r="FH114" s="2">
        <f t="shared" si="150"/>
        <v>0.99136004522278043</v>
      </c>
      <c r="FI114" s="2">
        <f t="shared" si="150"/>
        <v>0.98919519586342808</v>
      </c>
      <c r="FJ114" s="2">
        <f t="shared" si="150"/>
        <v>0.98958925006654108</v>
      </c>
      <c r="FK114" s="2">
        <f t="shared" si="150"/>
        <v>0.98943557327469434</v>
      </c>
      <c r="FL114" s="2">
        <f t="shared" si="150"/>
        <v>0.99187434420136911</v>
      </c>
      <c r="FM114" s="2">
        <f t="shared" si="150"/>
        <v>0.99303748891910215</v>
      </c>
      <c r="FN114" s="2">
        <f t="shared" si="150"/>
        <v>0.99276766315147502</v>
      </c>
      <c r="FO114" s="2">
        <f t="shared" si="150"/>
        <v>0.9934976503272146</v>
      </c>
      <c r="FP114" s="2">
        <f t="shared" si="150"/>
        <v>0.99392928574072958</v>
      </c>
      <c r="FQ114" s="2">
        <f t="shared" si="150"/>
        <v>0.99343451317277642</v>
      </c>
      <c r="FR114" s="2">
        <f t="shared" si="150"/>
        <v>0.99367611149284352</v>
      </c>
      <c r="FS114" s="2">
        <f t="shared" si="150"/>
        <v>0.99298435631988713</v>
      </c>
      <c r="FT114" s="2">
        <f t="shared" si="150"/>
        <v>0.9928480180019289</v>
      </c>
      <c r="FU114" s="2">
        <f t="shared" si="150"/>
        <v>0.98925637562995328</v>
      </c>
      <c r="FW114" s="2">
        <f t="shared" si="141"/>
        <v>2.0422973594845274E-2</v>
      </c>
      <c r="FX114" s="2">
        <f t="shared" si="141"/>
        <v>5.1057084650259063E-3</v>
      </c>
      <c r="FY114" s="2">
        <f t="shared" si="141"/>
        <v>1.644269006344203E-3</v>
      </c>
      <c r="FZ114" s="2">
        <f t="shared" si="141"/>
        <v>2.1441038489431559E-3</v>
      </c>
      <c r="GA114" s="2">
        <f t="shared" si="141"/>
        <v>1.8014544587228864E-3</v>
      </c>
      <c r="GB114" s="2">
        <f t="shared" si="141"/>
        <v>2.3251510996913317E-3</v>
      </c>
      <c r="GC114" s="2">
        <f t="shared" si="141"/>
        <v>2.8399279924956832E-3</v>
      </c>
      <c r="GD114" s="2">
        <f t="shared" si="141"/>
        <v>3.2211625639450465E-3</v>
      </c>
      <c r="GE114" s="2">
        <f t="shared" si="141"/>
        <v>4.2138502368143944E-3</v>
      </c>
      <c r="GF114" s="2">
        <f t="shared" si="141"/>
        <v>4.1018624359924665E-3</v>
      </c>
      <c r="GG114" s="2">
        <f t="shared" si="141"/>
        <v>3.4783579838131703E-3</v>
      </c>
      <c r="GH114" s="2">
        <f t="shared" si="141"/>
        <v>2.7519765219091896E-3</v>
      </c>
      <c r="GI114" s="2">
        <f t="shared" si="141"/>
        <v>2.151558771212619E-3</v>
      </c>
      <c r="GJ114" s="2">
        <f t="shared" si="141"/>
        <v>1.5859853527025699E-3</v>
      </c>
      <c r="GK114" s="2">
        <f t="shared" si="141"/>
        <v>1.3144202156468879E-3</v>
      </c>
      <c r="GM114" s="82">
        <f t="shared" si="142"/>
        <v>2.1606260220413527E-34</v>
      </c>
      <c r="GN114" s="82">
        <f t="shared" si="142"/>
        <v>3.2993695834231206E-28</v>
      </c>
      <c r="GO114" s="82">
        <f t="shared" si="142"/>
        <v>1.632914193161304E-27</v>
      </c>
      <c r="GP114" s="82">
        <f t="shared" si="142"/>
        <v>2.4343333484620418E-39</v>
      </c>
      <c r="GQ114" s="82">
        <f t="shared" si="142"/>
        <v>6.2799809944688947E-42</v>
      </c>
      <c r="GR114" s="82">
        <f t="shared" si="142"/>
        <v>1.3093504490085538E-60</v>
      </c>
      <c r="GS114" s="82">
        <f t="shared" si="142"/>
        <v>1.9234967179108391E-65</v>
      </c>
      <c r="GT114" s="82">
        <f t="shared" si="142"/>
        <v>2.7779123807973764E-57</v>
      </c>
      <c r="GU114" s="82">
        <f t="shared" si="142"/>
        <v>1.6682602697224437E-66</v>
      </c>
      <c r="GV114" s="82">
        <f t="shared" si="142"/>
        <v>2.6615142681435227E-60</v>
      </c>
      <c r="GW114" s="82">
        <f t="shared" si="142"/>
        <v>1.5013651932727318E-60</v>
      </c>
      <c r="GX114" s="82">
        <f t="shared" si="142"/>
        <v>1.4819417888918042E-47</v>
      </c>
      <c r="GY114" s="82">
        <f t="shared" si="142"/>
        <v>3.8773911595124832E-36</v>
      </c>
      <c r="GZ114" s="82">
        <f t="shared" si="142"/>
        <v>1.0407447221129369E-38</v>
      </c>
      <c r="HA114" s="82">
        <f t="shared" si="142"/>
        <v>7.2094210142009344E-39</v>
      </c>
      <c r="HC114" s="82">
        <f t="shared" si="73"/>
        <v>1.543970863475392E-6</v>
      </c>
      <c r="HD114" s="82">
        <f t="shared" si="73"/>
        <v>0.11318654713735127</v>
      </c>
      <c r="HE114" s="82">
        <f t="shared" si="73"/>
        <v>0.46427036257056731</v>
      </c>
      <c r="HF114" s="82">
        <f t="shared" si="73"/>
        <v>9.1009260097295444E-2</v>
      </c>
      <c r="HG114" s="82">
        <f t="shared" si="73"/>
        <v>8.8789151360376239E-2</v>
      </c>
      <c r="HH114" s="82">
        <f t="shared" si="73"/>
        <v>3.9542839089931951E-5</v>
      </c>
      <c r="HI114" s="82">
        <f t="shared" si="138"/>
        <v>3.2010106291875224E-5</v>
      </c>
      <c r="HJ114" s="82">
        <f t="shared" si="138"/>
        <v>1.4621823451555178E-5</v>
      </c>
      <c r="HK114" s="82">
        <f t="shared" si="138"/>
        <v>5.484286460344418E-7</v>
      </c>
      <c r="HL114" s="82">
        <f t="shared" si="138"/>
        <v>2.3715178379853487E-7</v>
      </c>
      <c r="HM114" s="82">
        <f t="shared" si="138"/>
        <v>2.6414489386092756E-6</v>
      </c>
      <c r="HN114" s="82">
        <f t="shared" si="138"/>
        <v>3.8938747494008812E-4</v>
      </c>
      <c r="HO114" s="82">
        <f t="shared" si="138"/>
        <v>8.1929750977625428E-3</v>
      </c>
      <c r="HP114" s="82">
        <f t="shared" si="138"/>
        <v>3.1629304375522748E-3</v>
      </c>
      <c r="HQ114" s="82">
        <f t="shared" si="138"/>
        <v>1.0374755057280069E-3</v>
      </c>
      <c r="HS114" s="82">
        <f t="shared" si="143"/>
        <v>4.202102077131796E-2</v>
      </c>
      <c r="HT114" s="82">
        <f t="shared" si="143"/>
        <v>1.0985810793337909E-6</v>
      </c>
      <c r="HU114" s="82">
        <f t="shared" si="143"/>
        <v>2.5838165981216961E-8</v>
      </c>
      <c r="HV114" s="82">
        <f t="shared" si="143"/>
        <v>1.2245220403535093E-8</v>
      </c>
      <c r="HW114" s="82">
        <f t="shared" si="143"/>
        <v>9.048570524356511E-10</v>
      </c>
      <c r="HX114" s="82">
        <f t="shared" si="143"/>
        <v>2.8693854775383431E-8</v>
      </c>
      <c r="HY114" s="82">
        <f t="shared" si="143"/>
        <v>4.8589664588628777E-8</v>
      </c>
      <c r="HZ114" s="82">
        <f t="shared" si="143"/>
        <v>1.8548008120130995E-7</v>
      </c>
      <c r="IA114" s="82">
        <f t="shared" si="143"/>
        <v>7.6754153654817904E-7</v>
      </c>
      <c r="IB114" s="82">
        <f t="shared" si="143"/>
        <v>1.3148330610813332E-6</v>
      </c>
      <c r="IC114" s="82">
        <f t="shared" si="143"/>
        <v>5.3816894066556342E-7</v>
      </c>
      <c r="ID114" s="82">
        <f t="shared" si="143"/>
        <v>2.2181621066463107E-7</v>
      </c>
      <c r="IE114" s="82">
        <f t="shared" si="143"/>
        <v>2.0780846952287438E-7</v>
      </c>
      <c r="IF114" s="82">
        <f t="shared" si="143"/>
        <v>4.5649180696076018E-8</v>
      </c>
      <c r="IG114" s="82">
        <f t="shared" si="143"/>
        <v>2.9310723403585076E-7</v>
      </c>
      <c r="II114" s="82">
        <f t="shared" si="144"/>
        <v>2.4420770569144591E-26</v>
      </c>
      <c r="IJ114" s="82">
        <f t="shared" si="144"/>
        <v>5.2340703820012323E-52</v>
      </c>
      <c r="IK114" s="82">
        <f t="shared" si="144"/>
        <v>2.9498751469389344E-63</v>
      </c>
      <c r="IL114" s="82">
        <f t="shared" si="144"/>
        <v>4.5883348219033295E-69</v>
      </c>
      <c r="IM114" s="82">
        <f t="shared" si="144"/>
        <v>1.2007727585980627E-81</v>
      </c>
      <c r="IN114" s="82">
        <f t="shared" si="144"/>
        <v>4.3765183694267252E-71</v>
      </c>
      <c r="IO114" s="82">
        <f t="shared" si="144"/>
        <v>1.2354458279377471E-70</v>
      </c>
      <c r="IP114" s="82">
        <f t="shared" si="144"/>
        <v>1.2573446401878529E-64</v>
      </c>
      <c r="IQ114" s="82">
        <f t="shared" si="144"/>
        <v>2.3808872674371339E-61</v>
      </c>
      <c r="IR114" s="82">
        <f t="shared" si="144"/>
        <v>8.1966612442264461E-61</v>
      </c>
      <c r="IS114" s="82">
        <f t="shared" si="144"/>
        <v>3.0868083615320524E-64</v>
      </c>
      <c r="IT114" s="82">
        <f t="shared" si="144"/>
        <v>3.5485385217237628E-65</v>
      </c>
      <c r="IU114" s="82">
        <f t="shared" si="144"/>
        <v>4.4130357476315836E-61</v>
      </c>
      <c r="IV114" s="82">
        <f t="shared" si="144"/>
        <v>2.1343093777339758E-42</v>
      </c>
      <c r="IW114" s="82">
        <f t="shared" si="144"/>
        <v>3.6648263547838256E-32</v>
      </c>
      <c r="IY114" s="82">
        <f t="shared" si="145"/>
        <v>4.2022564742181433E-2</v>
      </c>
      <c r="IZ114" s="82">
        <f t="shared" si="145"/>
        <v>0.1131876457184306</v>
      </c>
      <c r="JA114" s="82">
        <f t="shared" si="145"/>
        <v>0.4642703884087333</v>
      </c>
      <c r="JB114" s="82">
        <f t="shared" si="145"/>
        <v>9.1009272342515851E-2</v>
      </c>
      <c r="JC114" s="82">
        <f t="shared" si="145"/>
        <v>8.878915226523329E-2</v>
      </c>
      <c r="JD114" s="82">
        <f t="shared" si="145"/>
        <v>3.9571532944707332E-5</v>
      </c>
      <c r="JE114" s="82">
        <f t="shared" si="145"/>
        <v>3.2058695956463856E-5</v>
      </c>
      <c r="JF114" s="82">
        <f t="shared" si="145"/>
        <v>1.4807303532756488E-5</v>
      </c>
      <c r="JG114" s="82">
        <f t="shared" si="145"/>
        <v>1.3159701825826208E-6</v>
      </c>
      <c r="JH114" s="82">
        <f t="shared" si="145"/>
        <v>1.5519848448798682E-6</v>
      </c>
      <c r="JI114" s="82">
        <f t="shared" si="145"/>
        <v>3.1796178792748391E-6</v>
      </c>
      <c r="JJ114" s="82">
        <f t="shared" si="145"/>
        <v>3.8960929115075272E-4</v>
      </c>
      <c r="JK114" s="82">
        <f t="shared" si="145"/>
        <v>8.1931829062320653E-3</v>
      </c>
      <c r="JL114" s="82">
        <f t="shared" si="145"/>
        <v>3.1629760867329707E-3</v>
      </c>
      <c r="JM114" s="82">
        <f t="shared" si="145"/>
        <v>1.0377686129620428E-3</v>
      </c>
    </row>
    <row r="115" spans="2:273" x14ac:dyDescent="0.25">
      <c r="B115" s="2">
        <v>88</v>
      </c>
      <c r="C115" s="37">
        <v>0.223104</v>
      </c>
      <c r="D115" s="37">
        <v>0.230986</v>
      </c>
      <c r="E115" s="37">
        <v>0.329071</v>
      </c>
      <c r="F115" s="37">
        <v>0.25217400000000001</v>
      </c>
      <c r="G115" s="37">
        <v>0.23183699999999999</v>
      </c>
      <c r="H115" s="37">
        <v>0.21979199999999999</v>
      </c>
      <c r="I115" s="37">
        <v>0.216226</v>
      </c>
      <c r="J115" s="37">
        <v>0.21013699999999999</v>
      </c>
      <c r="K115" s="37">
        <v>0.21882299999999999</v>
      </c>
      <c r="L115" s="37">
        <v>0.222695</v>
      </c>
      <c r="M115" s="37">
        <v>0.21960199999999999</v>
      </c>
      <c r="N115" s="37">
        <v>0.21286099999999999</v>
      </c>
      <c r="O115" s="37">
        <v>0.21843499999999999</v>
      </c>
      <c r="P115" s="37">
        <v>0.212503</v>
      </c>
      <c r="Q115" s="37">
        <v>0.22956199999999999</v>
      </c>
      <c r="S115" s="4">
        <f t="shared" si="146"/>
        <v>0.23043580917785023</v>
      </c>
      <c r="T115" s="4">
        <f t="shared" si="146"/>
        <v>0.24001574298214468</v>
      </c>
      <c r="U115" s="4">
        <f t="shared" si="146"/>
        <v>0.33221810237313826</v>
      </c>
      <c r="V115" s="4">
        <f t="shared" si="146"/>
        <v>0.26081609063072098</v>
      </c>
      <c r="W115" s="4">
        <f t="shared" si="146"/>
        <v>0.2416493152846487</v>
      </c>
      <c r="X115" s="4">
        <f t="shared" si="146"/>
        <v>0.22272021613964191</v>
      </c>
      <c r="Y115" s="4">
        <f t="shared" si="146"/>
        <v>0.22317046181844233</v>
      </c>
      <c r="Z115" s="4">
        <f t="shared" si="146"/>
        <v>0.21636003171329143</v>
      </c>
      <c r="AA115" s="4">
        <f t="shared" si="146"/>
        <v>0.2194663830409411</v>
      </c>
      <c r="AB115" s="4">
        <f t="shared" si="146"/>
        <v>0.22737690149820522</v>
      </c>
      <c r="AC115" s="4">
        <f t="shared" si="146"/>
        <v>0.22308415023714065</v>
      </c>
      <c r="AD115" s="4">
        <f t="shared" si="146"/>
        <v>0.21480501246615916</v>
      </c>
      <c r="AE115" s="4">
        <f t="shared" si="146"/>
        <v>0.2235520006276564</v>
      </c>
      <c r="AF115" s="4">
        <f t="shared" si="146"/>
        <v>0.22294681464391458</v>
      </c>
      <c r="AG115" s="4">
        <f t="shared" si="146"/>
        <v>0.23578163169588606</v>
      </c>
      <c r="AI115" s="4">
        <f t="shared" si="147"/>
        <v>-7.3318091778502292E-3</v>
      </c>
      <c r="AJ115" s="4">
        <f t="shared" si="147"/>
        <v>-9.0297429821446784E-3</v>
      </c>
      <c r="AK115" s="4">
        <f t="shared" si="147"/>
        <v>-3.1471023731382552E-3</v>
      </c>
      <c r="AL115" s="4">
        <f t="shared" si="147"/>
        <v>-8.6420906307209666E-3</v>
      </c>
      <c r="AM115" s="4">
        <f t="shared" si="147"/>
        <v>-9.8123152846487094E-3</v>
      </c>
      <c r="AN115" s="4">
        <f t="shared" si="147"/>
        <v>-2.9282161396419204E-3</v>
      </c>
      <c r="AO115" s="4">
        <f t="shared" si="147"/>
        <v>-6.9444618184423268E-3</v>
      </c>
      <c r="AP115" s="4">
        <f t="shared" si="147"/>
        <v>-6.2230317132914437E-3</v>
      </c>
      <c r="AQ115" s="4">
        <f t="shared" si="147"/>
        <v>-6.4338304094110899E-4</v>
      </c>
      <c r="AR115" s="4">
        <f t="shared" si="147"/>
        <v>-4.6819014982052154E-3</v>
      </c>
      <c r="AS115" s="4">
        <f t="shared" si="147"/>
        <v>-3.4821502371406576E-3</v>
      </c>
      <c r="AT115" s="4">
        <f t="shared" si="147"/>
        <v>-1.9440124661591618E-3</v>
      </c>
      <c r="AU115" s="4">
        <f t="shared" si="147"/>
        <v>-5.1170006276564095E-3</v>
      </c>
      <c r="AV115" s="4">
        <f t="shared" si="147"/>
        <v>-1.0443814643914584E-2</v>
      </c>
      <c r="AW115" s="4">
        <f t="shared" si="147"/>
        <v>-6.2196316958860742E-3</v>
      </c>
      <c r="AY115" s="2">
        <f t="shared" si="139"/>
        <v>0.22927234268852476</v>
      </c>
      <c r="AZ115" s="2">
        <f t="shared" si="139"/>
        <v>0.22933680723891436</v>
      </c>
      <c r="BA115" s="2">
        <f t="shared" si="139"/>
        <v>0.23261942082844794</v>
      </c>
      <c r="BB115" s="2">
        <f t="shared" si="139"/>
        <v>0.25361132040815548</v>
      </c>
      <c r="BC115" s="2">
        <f t="shared" si="139"/>
        <v>0.23410204959999634</v>
      </c>
      <c r="BD115" s="2">
        <f t="shared" si="139"/>
        <v>0.22271993183052777</v>
      </c>
      <c r="BE115" s="2">
        <f t="shared" si="139"/>
        <v>0.22317020485109554</v>
      </c>
      <c r="BF115" s="2">
        <f t="shared" si="139"/>
        <v>0.21635982732383027</v>
      </c>
      <c r="BG115" s="2">
        <f t="shared" si="139"/>
        <v>0.21946600845293893</v>
      </c>
      <c r="BH115" s="2">
        <f t="shared" si="139"/>
        <v>0.2273761826678867</v>
      </c>
      <c r="BI115" s="2">
        <f t="shared" si="139"/>
        <v>0.22308383730559572</v>
      </c>
      <c r="BJ115" s="2">
        <f t="shared" si="139"/>
        <v>0.21479815065676325</v>
      </c>
      <c r="BK115" s="2">
        <f t="shared" si="139"/>
        <v>0.22322160276556241</v>
      </c>
      <c r="BL115" s="2">
        <f t="shared" si="139"/>
        <v>0.22286577676517069</v>
      </c>
      <c r="BM115" s="2">
        <f t="shared" si="139"/>
        <v>0.23577026176389321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>
        <f t="shared" si="140"/>
        <v>0.21979199999999999</v>
      </c>
      <c r="CK115" s="2">
        <f t="shared" si="140"/>
        <v>0.216226</v>
      </c>
      <c r="CL115" s="2">
        <f t="shared" si="140"/>
        <v>0.21013699999999999</v>
      </c>
      <c r="CM115" s="2">
        <f t="shared" si="140"/>
        <v>0.21882299999999999</v>
      </c>
      <c r="CN115" s="2">
        <f t="shared" si="140"/>
        <v>0.222695</v>
      </c>
      <c r="CO115" s="2">
        <f t="shared" si="140"/>
        <v>0.21960199999999999</v>
      </c>
      <c r="CP115" s="2">
        <f t="shared" si="140"/>
        <v>0.21286099999999999</v>
      </c>
      <c r="CQ115" s="2">
        <f t="shared" si="140"/>
        <v>0.21843499999999999</v>
      </c>
      <c r="CR115" s="2">
        <f t="shared" si="140"/>
        <v>0.212503</v>
      </c>
      <c r="CS115" s="2">
        <f t="shared" si="140"/>
        <v>0.22956199999999999</v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>
        <f t="shared" si="115"/>
        <v>0.21979199999999999</v>
      </c>
      <c r="DA115" s="2">
        <f t="shared" si="116"/>
        <v>0.216226</v>
      </c>
      <c r="DB115" s="2">
        <f t="shared" si="117"/>
        <v>0.21013699999999999</v>
      </c>
      <c r="DC115" s="2">
        <f t="shared" si="118"/>
        <v>0.21882299999999999</v>
      </c>
      <c r="DD115" s="2">
        <f t="shared" si="119"/>
        <v>0.222695</v>
      </c>
      <c r="DE115" s="2">
        <f t="shared" si="120"/>
        <v>0.21960199999999999</v>
      </c>
      <c r="DF115" s="2">
        <f t="shared" si="121"/>
        <v>0.21286099999999999</v>
      </c>
      <c r="DG115" s="2">
        <f t="shared" si="122"/>
        <v>0.21843499999999999</v>
      </c>
      <c r="DH115" s="2">
        <f t="shared" si="123"/>
        <v>0.212503</v>
      </c>
      <c r="DI115" s="2">
        <f t="shared" si="124"/>
        <v>0.22956199999999999</v>
      </c>
      <c r="DK115" s="2">
        <f t="shared" si="148"/>
        <v>0.57950789898550736</v>
      </c>
      <c r="DL115" s="2">
        <f t="shared" si="148"/>
        <v>0.2980491266106442</v>
      </c>
      <c r="DM115" s="2">
        <f t="shared" si="148"/>
        <v>0.31509178608162813</v>
      </c>
      <c r="DN115" s="2">
        <f t="shared" si="148"/>
        <v>0.30539232432432428</v>
      </c>
      <c r="DO115" s="2">
        <f t="shared" si="148"/>
        <v>0.2953596648429806</v>
      </c>
      <c r="DP115" s="2">
        <f t="shared" si="148"/>
        <v>0.3001845801120448</v>
      </c>
      <c r="DQ115" s="2">
        <f t="shared" si="148"/>
        <v>0.30992191087344023</v>
      </c>
      <c r="DR115" s="2">
        <f t="shared" si="148"/>
        <v>0.2865695338680927</v>
      </c>
      <c r="DS115" s="2">
        <f t="shared" si="148"/>
        <v>0.29006471315982407</v>
      </c>
      <c r="DT115" s="2">
        <f t="shared" si="148"/>
        <v>0.33970614057917892</v>
      </c>
      <c r="DU115" s="2">
        <f t="shared" si="148"/>
        <v>0.29714023900293257</v>
      </c>
      <c r="DV115" s="2">
        <f t="shared" si="148"/>
        <v>0.30516129857038121</v>
      </c>
      <c r="DW115" s="2">
        <f t="shared" si="148"/>
        <v>0.30985848039215691</v>
      </c>
      <c r="DX115" s="2">
        <f t="shared" si="148"/>
        <v>0.27420731461675585</v>
      </c>
      <c r="DY115" s="2">
        <f t="shared" si="148"/>
        <v>0.2975775599694423</v>
      </c>
      <c r="EA115" s="2">
        <f t="shared" si="94"/>
        <v>0.22841716991924627</v>
      </c>
      <c r="EB115" s="2">
        <f t="shared" si="94"/>
        <v>0.22880297121255422</v>
      </c>
      <c r="EC115" s="2">
        <f t="shared" si="94"/>
        <v>0.23180393389423076</v>
      </c>
      <c r="ED115" s="2">
        <f t="shared" si="94"/>
        <v>0.25312519844020126</v>
      </c>
      <c r="EE115" s="2">
        <f t="shared" si="94"/>
        <v>0.23350961764446368</v>
      </c>
      <c r="EF115" s="2">
        <f t="shared" si="94"/>
        <v>0.22214423897816632</v>
      </c>
      <c r="EG115" s="2">
        <f t="shared" si="94"/>
        <v>0.22261741346313038</v>
      </c>
      <c r="EH115" s="2">
        <f t="shared" si="94"/>
        <v>0.21589336723376423</v>
      </c>
      <c r="EI115" s="2">
        <f t="shared" si="94"/>
        <v>0.21904655874615736</v>
      </c>
      <c r="EJ115" s="2">
        <f t="shared" si="94"/>
        <v>0.22675407545787549</v>
      </c>
      <c r="EK115" s="2">
        <f t="shared" si="94"/>
        <v>0.22264231757776481</v>
      </c>
      <c r="EL115" s="2">
        <f t="shared" si="94"/>
        <v>0.21427267626825977</v>
      </c>
      <c r="EM115" s="2">
        <f t="shared" si="135"/>
        <v>0.22266246260672307</v>
      </c>
      <c r="EN115" s="2">
        <f t="shared" si="135"/>
        <v>0.22252782251987321</v>
      </c>
      <c r="EO115" s="2">
        <f t="shared" si="135"/>
        <v>0.23515788769098178</v>
      </c>
      <c r="EQ115" s="2">
        <f t="shared" si="149"/>
        <v>0.22421357122645519</v>
      </c>
      <c r="ER115" s="2">
        <f t="shared" si="149"/>
        <v>0.22661904097877308</v>
      </c>
      <c r="ES115" s="2">
        <f t="shared" si="149"/>
        <v>0.22846391820761464</v>
      </c>
      <c r="ET115" s="2">
        <f t="shared" si="149"/>
        <v>0.24861777345055633</v>
      </c>
      <c r="EU115" s="2">
        <f t="shared" si="149"/>
        <v>0.23146407554687851</v>
      </c>
      <c r="EV115" s="2">
        <f t="shared" si="149"/>
        <v>0.22094630920937536</v>
      </c>
      <c r="EW115" s="2">
        <f t="shared" si="149"/>
        <v>0.22200001176384362</v>
      </c>
      <c r="EX115" s="2">
        <f t="shared" si="149"/>
        <v>0.21588923062334348</v>
      </c>
      <c r="EY115" s="2">
        <f t="shared" si="149"/>
        <v>0.21862560163400027</v>
      </c>
      <c r="EZ115" s="2">
        <f t="shared" si="149"/>
        <v>0.2259549822303098</v>
      </c>
      <c r="FA115" s="2">
        <f t="shared" si="149"/>
        <v>0.22137905144113712</v>
      </c>
      <c r="FB115" s="2">
        <f t="shared" si="149"/>
        <v>0.21459969752162775</v>
      </c>
      <c r="FC115" s="2">
        <f t="shared" si="149"/>
        <v>0.22303789417441705</v>
      </c>
      <c r="FD115" s="2">
        <f t="shared" si="149"/>
        <v>0.22290334282460136</v>
      </c>
      <c r="FE115" s="2">
        <f t="shared" si="149"/>
        <v>0.2352887422323911</v>
      </c>
      <c r="FG115" s="2">
        <f t="shared" si="150"/>
        <v>0.99729665235800935</v>
      </c>
      <c r="FH115" s="2">
        <f t="shared" si="150"/>
        <v>0.99211427268533159</v>
      </c>
      <c r="FI115" s="2">
        <f t="shared" si="150"/>
        <v>0.99013652424823362</v>
      </c>
      <c r="FJ115" s="2">
        <f t="shared" si="150"/>
        <v>0.99049657776507194</v>
      </c>
      <c r="FK115" s="2">
        <f t="shared" si="150"/>
        <v>0.99035616383842862</v>
      </c>
      <c r="FL115" s="2">
        <f t="shared" si="150"/>
        <v>0.99258401162828591</v>
      </c>
      <c r="FM115" s="2">
        <f t="shared" si="150"/>
        <v>0.99364622193858576</v>
      </c>
      <c r="FN115" s="2">
        <f t="shared" si="150"/>
        <v>0.99339983026841838</v>
      </c>
      <c r="FO115" s="2">
        <f t="shared" si="150"/>
        <v>0.99406639178454714</v>
      </c>
      <c r="FP115" s="2">
        <f t="shared" si="150"/>
        <v>0.99446048382128027</v>
      </c>
      <c r="FQ115" s="2">
        <f t="shared" si="150"/>
        <v>0.99400874374906378</v>
      </c>
      <c r="FR115" s="2">
        <f t="shared" si="150"/>
        <v>0.99422933414197634</v>
      </c>
      <c r="FS115" s="2">
        <f t="shared" si="150"/>
        <v>0.99359770477800402</v>
      </c>
      <c r="FT115" s="2">
        <f t="shared" si="150"/>
        <v>0.99347320760470559</v>
      </c>
      <c r="FU115" s="2">
        <f t="shared" si="150"/>
        <v>0.99019242680102593</v>
      </c>
      <c r="FW115" s="2">
        <f t="shared" si="141"/>
        <v>2.2349308802642385E-2</v>
      </c>
      <c r="FX115" s="2">
        <f t="shared" si="141"/>
        <v>5.5955417024360155E-3</v>
      </c>
      <c r="FY115" s="2">
        <f t="shared" si="141"/>
        <v>1.8026191535642385E-3</v>
      </c>
      <c r="FZ115" s="2">
        <f t="shared" si="141"/>
        <v>2.3504769026926366E-3</v>
      </c>
      <c r="GA115" s="2">
        <f t="shared" si="141"/>
        <v>1.9749122934517535E-3</v>
      </c>
      <c r="GB115" s="2">
        <f t="shared" si="141"/>
        <v>2.548905696752147E-3</v>
      </c>
      <c r="GC115" s="2">
        <f t="shared" si="141"/>
        <v>3.1130661698708889E-3</v>
      </c>
      <c r="GD115" s="2">
        <f t="shared" si="141"/>
        <v>3.5308372324136706E-3</v>
      </c>
      <c r="GE115" s="2">
        <f t="shared" si="141"/>
        <v>4.6185172729007228E-3</v>
      </c>
      <c r="GF115" s="2">
        <f t="shared" si="141"/>
        <v>4.4958235461366371E-3</v>
      </c>
      <c r="GG115" s="2">
        <f t="shared" si="141"/>
        <v>3.8126642120286918E-3</v>
      </c>
      <c r="GH115" s="2">
        <f t="shared" si="141"/>
        <v>3.0166813063969558E-3</v>
      </c>
      <c r="GI115" s="2">
        <f t="shared" si="141"/>
        <v>2.3586476757871291E-3</v>
      </c>
      <c r="GJ115" s="2">
        <f t="shared" si="141"/>
        <v>1.7387323099835553E-3</v>
      </c>
      <c r="GK115" s="2">
        <f t="shared" si="141"/>
        <v>1.4410503632634475E-3</v>
      </c>
      <c r="GM115" s="82">
        <f t="shared" si="142"/>
        <v>5.0030067757903E-36</v>
      </c>
      <c r="GN115" s="82">
        <f t="shared" si="142"/>
        <v>4.287027485742026E-30</v>
      </c>
      <c r="GO115" s="82">
        <f t="shared" si="142"/>
        <v>1.499301956026101E-29</v>
      </c>
      <c r="GP115" s="82">
        <f t="shared" si="142"/>
        <v>5.1875354622133777E-42</v>
      </c>
      <c r="GQ115" s="82">
        <f t="shared" si="142"/>
        <v>7.5119138201594905E-45</v>
      </c>
      <c r="GR115" s="82">
        <f t="shared" si="142"/>
        <v>2.1868515130460834E-64</v>
      </c>
      <c r="GS115" s="82">
        <f t="shared" si="142"/>
        <v>1.9967868993158821E-69</v>
      </c>
      <c r="GT115" s="82">
        <f t="shared" si="142"/>
        <v>8.347143815581122E-61</v>
      </c>
      <c r="GU115" s="82">
        <f t="shared" si="142"/>
        <v>1.7872681317854595E-70</v>
      </c>
      <c r="GV115" s="82">
        <f t="shared" si="142"/>
        <v>8.6507768934644218E-64</v>
      </c>
      <c r="GW115" s="82">
        <f t="shared" si="142"/>
        <v>4.1665533763979923E-64</v>
      </c>
      <c r="GX115" s="82">
        <f t="shared" si="142"/>
        <v>2.0430603758269664E-50</v>
      </c>
      <c r="GY115" s="82">
        <f t="shared" si="142"/>
        <v>2.2360998662873154E-38</v>
      </c>
      <c r="GZ115" s="82">
        <f t="shared" si="142"/>
        <v>4.9826696364445992E-41</v>
      </c>
      <c r="HA115" s="82">
        <f t="shared" si="142"/>
        <v>3.891359041394598E-41</v>
      </c>
      <c r="HC115" s="82">
        <f t="shared" si="73"/>
        <v>3.0502165539197268E-7</v>
      </c>
      <c r="HD115" s="82">
        <f t="shared" si="73"/>
        <v>4.9886244273825792E-2</v>
      </c>
      <c r="HE115" s="82">
        <f t="shared" si="73"/>
        <v>0.29971698399653479</v>
      </c>
      <c r="HF115" s="82">
        <f t="shared" si="73"/>
        <v>3.1550132285687225E-2</v>
      </c>
      <c r="HG115" s="82">
        <f t="shared" si="73"/>
        <v>3.3293870942682838E-2</v>
      </c>
      <c r="HH115" s="82">
        <f t="shared" si="73"/>
        <v>2.1158066052725895E-6</v>
      </c>
      <c r="HI115" s="82">
        <f t="shared" si="138"/>
        <v>2.2571207144574307E-6</v>
      </c>
      <c r="HJ115" s="82">
        <f t="shared" si="138"/>
        <v>8.0072518143642376E-7</v>
      </c>
      <c r="HK115" s="82">
        <f t="shared" si="138"/>
        <v>2.4971079534095968E-8</v>
      </c>
      <c r="HL115" s="82">
        <f t="shared" si="138"/>
        <v>1.3055238650819423E-8</v>
      </c>
      <c r="HM115" s="82">
        <f t="shared" si="138"/>
        <v>2.0337429006880223E-7</v>
      </c>
      <c r="HN115" s="82">
        <f t="shared" si="138"/>
        <v>6.7798153363593489E-5</v>
      </c>
      <c r="HO115" s="82">
        <f t="shared" si="138"/>
        <v>2.0490489277468333E-3</v>
      </c>
      <c r="HP115" s="82">
        <f t="shared" si="138"/>
        <v>6.2648203120047247E-4</v>
      </c>
      <c r="HQ115" s="82">
        <f t="shared" si="138"/>
        <v>1.6852492548019313E-4</v>
      </c>
      <c r="HS115" s="82">
        <f t="shared" si="143"/>
        <v>5.9116781583706209E-2</v>
      </c>
      <c r="HT115" s="82">
        <f t="shared" si="143"/>
        <v>2.3589995346013642E-6</v>
      </c>
      <c r="HU115" s="82">
        <f t="shared" si="143"/>
        <v>5.6947925114258313E-8</v>
      </c>
      <c r="HV115" s="82">
        <f t="shared" si="143"/>
        <v>2.954310663840086E-8</v>
      </c>
      <c r="HW115" s="82">
        <f t="shared" si="143"/>
        <v>2.459287441728177E-9</v>
      </c>
      <c r="HX115" s="82">
        <f t="shared" si="143"/>
        <v>6.9394579742158875E-8</v>
      </c>
      <c r="HY115" s="82">
        <f t="shared" si="143"/>
        <v>1.1896680622402355E-7</v>
      </c>
      <c r="HZ115" s="82">
        <f t="shared" si="143"/>
        <v>4.2854243146132826E-7</v>
      </c>
      <c r="IA115" s="82">
        <f t="shared" si="143"/>
        <v>1.7309775013159507E-6</v>
      </c>
      <c r="IB115" s="82">
        <f t="shared" si="143"/>
        <v>2.8953721428733933E-6</v>
      </c>
      <c r="IC115" s="82">
        <f t="shared" si="143"/>
        <v>1.2159446931331869E-6</v>
      </c>
      <c r="ID115" s="82">
        <f t="shared" si="143"/>
        <v>5.0055308858329293E-7</v>
      </c>
      <c r="IE115" s="82">
        <f t="shared" si="143"/>
        <v>4.4343439182175721E-7</v>
      </c>
      <c r="IF115" s="82">
        <f t="shared" si="143"/>
        <v>1.0383554036313909E-7</v>
      </c>
      <c r="IG115" s="82">
        <f t="shared" si="143"/>
        <v>5.8468210387180948E-7</v>
      </c>
      <c r="II115" s="82">
        <f t="shared" si="144"/>
        <v>3.5436879558980196E-25</v>
      </c>
      <c r="IJ115" s="82">
        <f t="shared" si="144"/>
        <v>2.8715106891064495E-50</v>
      </c>
      <c r="IK115" s="82">
        <f t="shared" si="144"/>
        <v>1.6696309947775279E-61</v>
      </c>
      <c r="IL115" s="82">
        <f t="shared" si="144"/>
        <v>4.5927191258007076E-67</v>
      </c>
      <c r="IM115" s="82">
        <f t="shared" si="144"/>
        <v>2.4444070519778755E-79</v>
      </c>
      <c r="IN115" s="82">
        <f t="shared" si="144"/>
        <v>5.356671561766442E-69</v>
      </c>
      <c r="IO115" s="82">
        <f t="shared" si="144"/>
        <v>1.7236178672673131E-68</v>
      </c>
      <c r="IP115" s="82">
        <f t="shared" si="144"/>
        <v>1.2593416973802681E-62</v>
      </c>
      <c r="IQ115" s="82">
        <f t="shared" si="144"/>
        <v>2.3235571526844778E-59</v>
      </c>
      <c r="IR115" s="82">
        <f t="shared" si="144"/>
        <v>7.5083469018084024E-59</v>
      </c>
      <c r="IS115" s="82">
        <f t="shared" si="144"/>
        <v>3.19653471064867E-62</v>
      </c>
      <c r="IT115" s="82">
        <f t="shared" si="144"/>
        <v>3.2698847201526438E-63</v>
      </c>
      <c r="IU115" s="82">
        <f t="shared" si="144"/>
        <v>2.5665851024509394E-59</v>
      </c>
      <c r="IV115" s="82">
        <f t="shared" si="144"/>
        <v>3.0401062878993887E-41</v>
      </c>
      <c r="IW115" s="82">
        <f t="shared" si="144"/>
        <v>2.5388382723324038E-31</v>
      </c>
      <c r="IY115" s="82">
        <f t="shared" si="145"/>
        <v>5.91170866053616E-2</v>
      </c>
      <c r="IZ115" s="82">
        <f t="shared" si="145"/>
        <v>4.9888603273360393E-2</v>
      </c>
      <c r="JA115" s="82">
        <f t="shared" si="145"/>
        <v>0.29971704094445989</v>
      </c>
      <c r="JB115" s="82">
        <f t="shared" si="145"/>
        <v>3.1550161828793867E-2</v>
      </c>
      <c r="JC115" s="82">
        <f t="shared" si="145"/>
        <v>3.3293873401970278E-2</v>
      </c>
      <c r="JD115" s="82">
        <f t="shared" si="145"/>
        <v>2.1852011850147483E-6</v>
      </c>
      <c r="JE115" s="82">
        <f t="shared" si="145"/>
        <v>2.3760875206814541E-6</v>
      </c>
      <c r="JF115" s="82">
        <f t="shared" si="145"/>
        <v>1.2292676128977521E-6</v>
      </c>
      <c r="JG115" s="82">
        <f t="shared" si="145"/>
        <v>1.7559485808500467E-6</v>
      </c>
      <c r="JH115" s="82">
        <f t="shared" si="145"/>
        <v>2.9084273815242127E-6</v>
      </c>
      <c r="JI115" s="82">
        <f t="shared" si="145"/>
        <v>1.4193189832019892E-6</v>
      </c>
      <c r="JJ115" s="82">
        <f t="shared" si="145"/>
        <v>6.8298706452176776E-5</v>
      </c>
      <c r="JK115" s="82">
        <f t="shared" si="145"/>
        <v>2.049492362138655E-3</v>
      </c>
      <c r="JL115" s="82">
        <f t="shared" si="145"/>
        <v>6.265858667408356E-4</v>
      </c>
      <c r="JM115" s="82">
        <f t="shared" si="145"/>
        <v>1.6910960758406495E-4</v>
      </c>
    </row>
    <row r="116" spans="2:273" x14ac:dyDescent="0.25">
      <c r="B116" s="2">
        <v>89</v>
      </c>
      <c r="C116" s="37">
        <v>0.22461700000000001</v>
      </c>
      <c r="D116" s="37">
        <v>0.22989000000000001</v>
      </c>
      <c r="E116" s="37">
        <v>0.26697399999999999</v>
      </c>
      <c r="F116" s="37">
        <v>0.25050299999999998</v>
      </c>
      <c r="G116" s="37">
        <v>0.22744300000000001</v>
      </c>
      <c r="H116" s="37">
        <v>0.218194</v>
      </c>
      <c r="I116" s="37">
        <v>0.213668</v>
      </c>
      <c r="J116" s="37">
        <v>0.21346100000000001</v>
      </c>
      <c r="K116" s="37">
        <v>0.21507599999999999</v>
      </c>
      <c r="L116" s="37">
        <v>0.22935800000000001</v>
      </c>
      <c r="M116" s="37">
        <v>0.21884799999999999</v>
      </c>
      <c r="N116" s="37">
        <v>0.21446599999999999</v>
      </c>
      <c r="O116" s="37">
        <v>0.220719</v>
      </c>
      <c r="P116" s="37">
        <v>0.219635</v>
      </c>
      <c r="Q116" s="37">
        <v>0.22865199999999999</v>
      </c>
      <c r="S116" s="4">
        <f t="shared" si="146"/>
        <v>0.23021302921086362</v>
      </c>
      <c r="T116" s="4">
        <f t="shared" si="146"/>
        <v>0.23230640885077844</v>
      </c>
      <c r="U116" s="4">
        <f t="shared" si="146"/>
        <v>0.27891403229606787</v>
      </c>
      <c r="V116" s="4">
        <f t="shared" si="146"/>
        <v>0.25452898219007913</v>
      </c>
      <c r="W116" s="4">
        <f t="shared" si="146"/>
        <v>0.23561788141766388</v>
      </c>
      <c r="X116" s="4">
        <f t="shared" si="146"/>
        <v>0.22228668064303078</v>
      </c>
      <c r="Y116" s="4">
        <f t="shared" si="146"/>
        <v>0.22264711474753709</v>
      </c>
      <c r="Z116" s="4">
        <f t="shared" si="146"/>
        <v>0.21597339061563983</v>
      </c>
      <c r="AA116" s="4">
        <f t="shared" si="146"/>
        <v>0.2191234836936386</v>
      </c>
      <c r="AB116" s="4">
        <f t="shared" si="146"/>
        <v>0.22690281441465115</v>
      </c>
      <c r="AC116" s="4">
        <f t="shared" si="146"/>
        <v>0.2226308484085178</v>
      </c>
      <c r="AD116" s="4">
        <f t="shared" si="146"/>
        <v>0.21446795407346431</v>
      </c>
      <c r="AE116" s="4">
        <f t="shared" si="146"/>
        <v>0.22290708525824376</v>
      </c>
      <c r="AF116" s="4">
        <f t="shared" si="146"/>
        <v>0.22257403809730505</v>
      </c>
      <c r="AG116" s="4">
        <f t="shared" si="146"/>
        <v>0.23548763774729542</v>
      </c>
      <c r="AI116" s="4">
        <f t="shared" si="147"/>
        <v>-5.5960292108636067E-3</v>
      </c>
      <c r="AJ116" s="4">
        <f t="shared" si="147"/>
        <v>-2.4164088507784287E-3</v>
      </c>
      <c r="AK116" s="4">
        <f t="shared" si="147"/>
        <v>-1.1940032296067882E-2</v>
      </c>
      <c r="AL116" s="4">
        <f t="shared" si="147"/>
        <v>-4.0259821900791581E-3</v>
      </c>
      <c r="AM116" s="4">
        <f t="shared" si="147"/>
        <v>-8.1748814176638707E-3</v>
      </c>
      <c r="AN116" s="4">
        <f t="shared" si="147"/>
        <v>-4.0926806430307827E-3</v>
      </c>
      <c r="AO116" s="4">
        <f t="shared" si="147"/>
        <v>-8.979114747537098E-3</v>
      </c>
      <c r="AP116" s="4">
        <f t="shared" si="147"/>
        <v>-2.5123906156398201E-3</v>
      </c>
      <c r="AQ116" s="4">
        <f t="shared" si="147"/>
        <v>-4.0474836936386094E-3</v>
      </c>
      <c r="AR116" s="4">
        <f t="shared" si="147"/>
        <v>2.4551855853488513E-3</v>
      </c>
      <c r="AS116" s="4">
        <f t="shared" si="147"/>
        <v>-3.7828484085178082E-3</v>
      </c>
      <c r="AT116" s="4">
        <f t="shared" si="147"/>
        <v>-1.9540734643164193E-6</v>
      </c>
      <c r="AU116" s="4">
        <f t="shared" si="147"/>
        <v>-2.188085258243766E-3</v>
      </c>
      <c r="AV116" s="4">
        <f t="shared" si="147"/>
        <v>-2.9390380973050578E-3</v>
      </c>
      <c r="AW116" s="4">
        <f t="shared" si="147"/>
        <v>-6.8356377472954255E-3</v>
      </c>
      <c r="AY116" s="2">
        <f t="shared" si="139"/>
        <v>0.22869673304149829</v>
      </c>
      <c r="AZ116" s="2">
        <f t="shared" si="139"/>
        <v>0.22893763330805336</v>
      </c>
      <c r="BA116" s="2">
        <f t="shared" si="139"/>
        <v>0.23213364207158874</v>
      </c>
      <c r="BB116" s="2">
        <f t="shared" si="139"/>
        <v>0.25286653808782372</v>
      </c>
      <c r="BC116" s="2">
        <f t="shared" si="139"/>
        <v>0.23369718686496493</v>
      </c>
      <c r="BD116" s="2">
        <f t="shared" si="139"/>
        <v>0.22228664742268092</v>
      </c>
      <c r="BE116" s="2">
        <f t="shared" si="139"/>
        <v>0.22264704608188127</v>
      </c>
      <c r="BF116" s="2">
        <f t="shared" si="139"/>
        <v>0.21597313039252891</v>
      </c>
      <c r="BG116" s="2">
        <f t="shared" si="139"/>
        <v>0.21912268910526925</v>
      </c>
      <c r="BH116" s="2">
        <f t="shared" si="139"/>
        <v>0.22690131981812448</v>
      </c>
      <c r="BI116" s="2">
        <f t="shared" si="139"/>
        <v>0.22263020656963889</v>
      </c>
      <c r="BJ116" s="2">
        <f t="shared" si="139"/>
        <v>0.21446683296513744</v>
      </c>
      <c r="BK116" s="2">
        <f t="shared" si="139"/>
        <v>0.22284993880915546</v>
      </c>
      <c r="BL116" s="2">
        <f t="shared" si="139"/>
        <v>0.22256328117112015</v>
      </c>
      <c r="BM116" s="2">
        <f t="shared" si="139"/>
        <v>0.2354844247014703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>
        <f t="shared" si="140"/>
        <v>0.25050299999999998</v>
      </c>
      <c r="CI116" s="2">
        <f t="shared" si="140"/>
        <v>0.22744300000000001</v>
      </c>
      <c r="CJ116" s="2">
        <f t="shared" si="140"/>
        <v>0.218194</v>
      </c>
      <c r="CK116" s="2">
        <f t="shared" si="140"/>
        <v>0.213668</v>
      </c>
      <c r="CL116" s="2">
        <f t="shared" si="140"/>
        <v>0.21346100000000001</v>
      </c>
      <c r="CM116" s="2">
        <f t="shared" si="140"/>
        <v>0.21507599999999999</v>
      </c>
      <c r="CN116" s="2">
        <f t="shared" si="140"/>
        <v>0.22935800000000001</v>
      </c>
      <c r="CO116" s="2">
        <f t="shared" si="140"/>
        <v>0.21884799999999999</v>
      </c>
      <c r="CP116" s="2">
        <f t="shared" si="140"/>
        <v>0.21446599999999999</v>
      </c>
      <c r="CQ116" s="2">
        <f t="shared" si="140"/>
        <v>0.220719</v>
      </c>
      <c r="CR116" s="2">
        <f t="shared" si="140"/>
        <v>0.219635</v>
      </c>
      <c r="CS116" s="2">
        <f t="shared" si="140"/>
        <v>0.22865199999999999</v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>
        <f t="shared" si="113"/>
        <v>0.25050299999999998</v>
      </c>
      <c r="CY116" s="2">
        <f t="shared" si="114"/>
        <v>0.22744300000000001</v>
      </c>
      <c r="CZ116" s="2">
        <f t="shared" si="115"/>
        <v>0.218194</v>
      </c>
      <c r="DA116" s="2">
        <f t="shared" si="116"/>
        <v>0.213668</v>
      </c>
      <c r="DB116" s="2">
        <f t="shared" si="117"/>
        <v>0.21346100000000001</v>
      </c>
      <c r="DC116" s="2">
        <f t="shared" si="118"/>
        <v>0.21507599999999999</v>
      </c>
      <c r="DD116" s="2">
        <f t="shared" si="119"/>
        <v>0.22935800000000001</v>
      </c>
      <c r="DE116" s="2">
        <f t="shared" si="120"/>
        <v>0.21884799999999999</v>
      </c>
      <c r="DF116" s="2">
        <f t="shared" si="121"/>
        <v>0.21446599999999999</v>
      </c>
      <c r="DG116" s="2">
        <f t="shared" si="122"/>
        <v>0.220719</v>
      </c>
      <c r="DH116" s="2">
        <f t="shared" si="123"/>
        <v>0.219635</v>
      </c>
      <c r="DI116" s="2">
        <f t="shared" si="124"/>
        <v>0.22865199999999999</v>
      </c>
      <c r="DK116" s="2">
        <f t="shared" si="148"/>
        <v>0.58335830507246378</v>
      </c>
      <c r="DL116" s="2">
        <f t="shared" si="148"/>
        <v>0.29870943865546218</v>
      </c>
      <c r="DM116" s="2">
        <f t="shared" si="148"/>
        <v>0.31587458080752812</v>
      </c>
      <c r="DN116" s="2">
        <f t="shared" si="148"/>
        <v>0.30595289189189184</v>
      </c>
      <c r="DO116" s="2">
        <f t="shared" si="148"/>
        <v>0.29581610909289857</v>
      </c>
      <c r="DP116" s="2">
        <f t="shared" si="148"/>
        <v>0.30090929411764705</v>
      </c>
      <c r="DQ116" s="2">
        <f t="shared" si="148"/>
        <v>0.3108012711675579</v>
      </c>
      <c r="DR116" s="2">
        <f t="shared" si="148"/>
        <v>0.28709218059269165</v>
      </c>
      <c r="DS116" s="2">
        <f t="shared" si="148"/>
        <v>0.29055398075513195</v>
      </c>
      <c r="DT116" s="2">
        <f t="shared" si="148"/>
        <v>0.34077641019061589</v>
      </c>
      <c r="DU116" s="2">
        <f t="shared" si="148"/>
        <v>0.29771550824780063</v>
      </c>
      <c r="DV116" s="2">
        <f t="shared" si="148"/>
        <v>0.30590482294721405</v>
      </c>
      <c r="DW116" s="2">
        <f t="shared" si="148"/>
        <v>0.31064792056595369</v>
      </c>
      <c r="DX116" s="2">
        <f t="shared" si="148"/>
        <v>0.27448822471033874</v>
      </c>
      <c r="DY116" s="2">
        <f t="shared" si="148"/>
        <v>0.29828395737203972</v>
      </c>
      <c r="EA116" s="2">
        <f t="shared" si="94"/>
        <v>0.22791614981493941</v>
      </c>
      <c r="EB116" s="2">
        <f t="shared" si="94"/>
        <v>0.22844462493179868</v>
      </c>
      <c r="EC116" s="2">
        <f t="shared" si="94"/>
        <v>0.23137922259615384</v>
      </c>
      <c r="ED116" s="2">
        <f t="shared" si="94"/>
        <v>0.25241307462581963</v>
      </c>
      <c r="EE116" s="2">
        <f t="shared" ref="EE116:EL147" si="151">CI$228*$B116+CI$229</f>
        <v>0.23314973182807511</v>
      </c>
      <c r="EF116" s="2">
        <f t="shared" si="151"/>
        <v>0.22175404223604858</v>
      </c>
      <c r="EG116" s="2">
        <f t="shared" si="151"/>
        <v>0.22213487404863605</v>
      </c>
      <c r="EH116" s="2">
        <f t="shared" si="151"/>
        <v>0.2155422185759549</v>
      </c>
      <c r="EI116" s="2">
        <f t="shared" si="151"/>
        <v>0.218735751173181</v>
      </c>
      <c r="EJ116" s="2">
        <f t="shared" si="151"/>
        <v>0.22632649025641027</v>
      </c>
      <c r="EK116" s="2">
        <f t="shared" si="151"/>
        <v>0.22222235352713515</v>
      </c>
      <c r="EL116" s="2">
        <f t="shared" si="151"/>
        <v>0.21398178354927033</v>
      </c>
      <c r="EM116" s="2">
        <f t="shared" si="135"/>
        <v>0.22233306727572699</v>
      </c>
      <c r="EN116" s="2">
        <f t="shared" si="135"/>
        <v>0.22225151338280572</v>
      </c>
      <c r="EO116" s="2">
        <f t="shared" si="135"/>
        <v>0.23491703702152938</v>
      </c>
      <c r="EQ116" s="2">
        <f t="shared" si="149"/>
        <v>0.22399178869035527</v>
      </c>
      <c r="ER116" s="2">
        <f t="shared" si="149"/>
        <v>0.22637716642241601</v>
      </c>
      <c r="ES116" s="2">
        <f t="shared" si="149"/>
        <v>0.22817763887675799</v>
      </c>
      <c r="ET116" s="2">
        <f t="shared" si="149"/>
        <v>0.24815699220384507</v>
      </c>
      <c r="EU116" s="2">
        <f t="shared" si="149"/>
        <v>0.23121831535485954</v>
      </c>
      <c r="EV116" s="2">
        <f t="shared" si="149"/>
        <v>0.22064174664509006</v>
      </c>
      <c r="EW116" s="2">
        <f t="shared" si="149"/>
        <v>0.22157461297635195</v>
      </c>
      <c r="EX116" s="2">
        <f t="shared" si="149"/>
        <v>0.21553493859694339</v>
      </c>
      <c r="EY116" s="2">
        <f t="shared" si="149"/>
        <v>0.21835831780421425</v>
      </c>
      <c r="EZ116" s="2">
        <f t="shared" si="149"/>
        <v>0.2255827545366105</v>
      </c>
      <c r="FA116" s="2">
        <f t="shared" si="149"/>
        <v>0.22105795806764103</v>
      </c>
      <c r="FB116" s="2">
        <f t="shared" si="149"/>
        <v>0.21429053911293483</v>
      </c>
      <c r="FC116" s="2">
        <f t="shared" si="149"/>
        <v>0.2226864640148552</v>
      </c>
      <c r="FD116" s="2">
        <f t="shared" si="149"/>
        <v>0.22259241325795281</v>
      </c>
      <c r="FE116" s="2">
        <f t="shared" si="149"/>
        <v>0.23498384950302176</v>
      </c>
      <c r="FG116" s="2">
        <f t="shared" si="150"/>
        <v>0.99753393105575283</v>
      </c>
      <c r="FH116" s="2">
        <f t="shared" si="150"/>
        <v>0.99280313760847594</v>
      </c>
      <c r="FI116" s="2">
        <f t="shared" si="150"/>
        <v>0.99099658933004431</v>
      </c>
      <c r="FJ116" s="2">
        <f t="shared" si="150"/>
        <v>0.99132552232862592</v>
      </c>
      <c r="FK116" s="2">
        <f t="shared" si="150"/>
        <v>0.99119724728501635</v>
      </c>
      <c r="FL116" s="2">
        <f t="shared" si="150"/>
        <v>0.99323212200009181</v>
      </c>
      <c r="FM116" s="2">
        <f t="shared" si="150"/>
        <v>0.99420204411104496</v>
      </c>
      <c r="FN116" s="2">
        <f t="shared" si="150"/>
        <v>0.99397707588981443</v>
      </c>
      <c r="FO116" s="2">
        <f t="shared" si="150"/>
        <v>0.99458565819994438</v>
      </c>
      <c r="FP116" s="2">
        <f t="shared" si="150"/>
        <v>0.99494543751862385</v>
      </c>
      <c r="FQ116" s="2">
        <f t="shared" si="150"/>
        <v>0.99453302735782656</v>
      </c>
      <c r="FR116" s="2">
        <f t="shared" si="150"/>
        <v>0.99473441655535577</v>
      </c>
      <c r="FS116" s="2">
        <f t="shared" si="150"/>
        <v>0.99415774622887698</v>
      </c>
      <c r="FT116" s="2">
        <f t="shared" si="150"/>
        <v>0.99404407417858553</v>
      </c>
      <c r="FU116" s="2">
        <f t="shared" si="150"/>
        <v>0.9910476614234639</v>
      </c>
      <c r="FW116" s="2">
        <f t="shared" si="141"/>
        <v>2.4452804151189583E-2</v>
      </c>
      <c r="FX116" s="2">
        <f t="shared" si="141"/>
        <v>6.1320790831131738E-3</v>
      </c>
      <c r="FY116" s="2">
        <f t="shared" si="141"/>
        <v>1.9761889120130578E-3</v>
      </c>
      <c r="FZ116" s="2">
        <f t="shared" si="141"/>
        <v>2.5766623652044725E-3</v>
      </c>
      <c r="GA116" s="2">
        <f t="shared" si="141"/>
        <v>2.1650357518657589E-3</v>
      </c>
      <c r="GB116" s="2">
        <f t="shared" si="141"/>
        <v>2.7941324047301374E-3</v>
      </c>
      <c r="GC116" s="2">
        <f t="shared" si="141"/>
        <v>3.4123842926496468E-3</v>
      </c>
      <c r="GD116" s="2">
        <f t="shared" si="141"/>
        <v>3.8701676714717366E-3</v>
      </c>
      <c r="GE116" s="2">
        <f t="shared" si="141"/>
        <v>5.0618479985539994E-3</v>
      </c>
      <c r="GF116" s="2">
        <f t="shared" si="141"/>
        <v>4.9274352222122841E-3</v>
      </c>
      <c r="GG116" s="2">
        <f t="shared" si="141"/>
        <v>4.1789659911771098E-3</v>
      </c>
      <c r="GH116" s="2">
        <f t="shared" si="141"/>
        <v>3.306762863782699E-3</v>
      </c>
      <c r="GI116" s="2">
        <f t="shared" si="141"/>
        <v>2.5856173707777229E-3</v>
      </c>
      <c r="GJ116" s="2">
        <f t="shared" si="141"/>
        <v>1.9061623085628765E-3</v>
      </c>
      <c r="GK116" s="2">
        <f t="shared" si="141"/>
        <v>1.5798606549311553E-3</v>
      </c>
      <c r="GM116" s="82">
        <f t="shared" si="142"/>
        <v>1.0579474391411468E-37</v>
      </c>
      <c r="GN116" s="82">
        <f t="shared" si="142"/>
        <v>4.8092242206776405E-32</v>
      </c>
      <c r="GO116" s="82">
        <f t="shared" si="142"/>
        <v>1.1551906804192632E-31</v>
      </c>
      <c r="GP116" s="82">
        <f t="shared" si="142"/>
        <v>8.9710320744001913E-45</v>
      </c>
      <c r="GQ116" s="82">
        <f t="shared" si="142"/>
        <v>7.1116324247233262E-48</v>
      </c>
      <c r="GR116" s="82">
        <f t="shared" si="142"/>
        <v>2.79110443557108E-68</v>
      </c>
      <c r="GS116" s="82">
        <f t="shared" si="142"/>
        <v>1.5715478474096496E-73</v>
      </c>
      <c r="GT116" s="82">
        <f t="shared" si="142"/>
        <v>1.9576146652202545E-64</v>
      </c>
      <c r="GU116" s="82">
        <f t="shared" si="142"/>
        <v>1.4607328145354623E-74</v>
      </c>
      <c r="GV116" s="82">
        <f t="shared" si="142"/>
        <v>2.2317149964117343E-67</v>
      </c>
      <c r="GW116" s="82">
        <f t="shared" si="142"/>
        <v>9.103727453400949E-68</v>
      </c>
      <c r="GX116" s="82">
        <f t="shared" si="142"/>
        <v>2.3110333901595851E-53</v>
      </c>
      <c r="GY116" s="82">
        <f t="shared" si="142"/>
        <v>1.0982658264840563E-40</v>
      </c>
      <c r="GZ116" s="82">
        <f t="shared" si="142"/>
        <v>2.0312928465926872E-43</v>
      </c>
      <c r="HA116" s="82">
        <f t="shared" si="142"/>
        <v>1.8023056694124949E-43</v>
      </c>
      <c r="HC116" s="82">
        <f t="shared" si="73"/>
        <v>5.461687164155106E-8</v>
      </c>
      <c r="HD116" s="82">
        <f t="shared" si="73"/>
        <v>1.8378011243611166E-2</v>
      </c>
      <c r="HE116" s="82">
        <f t="shared" si="73"/>
        <v>0.15788237209285563</v>
      </c>
      <c r="HF116" s="82">
        <f t="shared" si="73"/>
        <v>8.4617993292293026E-3</v>
      </c>
      <c r="HG116" s="82">
        <f t="shared" si="73"/>
        <v>9.9999838071885647E-3</v>
      </c>
      <c r="HH116" s="82">
        <f t="shared" si="73"/>
        <v>7.5131414233133648E-8</v>
      </c>
      <c r="HI116" s="82">
        <f t="shared" si="138"/>
        <v>1.1409303115660851E-7</v>
      </c>
      <c r="HJ116" s="82">
        <f t="shared" si="138"/>
        <v>3.0318451506828142E-8</v>
      </c>
      <c r="HK116" s="82">
        <f t="shared" si="138"/>
        <v>8.2344621653514711E-10</v>
      </c>
      <c r="HL116" s="82">
        <f t="shared" si="138"/>
        <v>5.4866864087010836E-10</v>
      </c>
      <c r="HM116" s="82">
        <f t="shared" si="138"/>
        <v>1.2168100711871943E-8</v>
      </c>
      <c r="HN116" s="82">
        <f t="shared" si="138"/>
        <v>9.6924777742342986E-6</v>
      </c>
      <c r="HO116" s="82">
        <f t="shared" si="138"/>
        <v>4.1604812989331016E-4</v>
      </c>
      <c r="HP116" s="82">
        <f t="shared" si="138"/>
        <v>9.8309701165525824E-5</v>
      </c>
      <c r="HQ116" s="82">
        <f t="shared" si="138"/>
        <v>2.1511025620700834E-5</v>
      </c>
      <c r="HS116" s="82">
        <f t="shared" si="143"/>
        <v>8.1624738693283794E-2</v>
      </c>
      <c r="HT116" s="82">
        <f t="shared" si="143"/>
        <v>4.9522571486524466E-6</v>
      </c>
      <c r="HU116" s="82">
        <f t="shared" si="143"/>
        <v>1.2316735253102191E-7</v>
      </c>
      <c r="HV116" s="82">
        <f t="shared" si="143"/>
        <v>6.9689590829185995E-8</v>
      </c>
      <c r="HW116" s="82">
        <f t="shared" si="143"/>
        <v>6.5166673769631477E-9</v>
      </c>
      <c r="HX116" s="82">
        <f t="shared" si="143"/>
        <v>1.6388255713123795E-7</v>
      </c>
      <c r="HY116" s="82">
        <f t="shared" si="143"/>
        <v>2.8401517301837044E-7</v>
      </c>
      <c r="HZ116" s="82">
        <f t="shared" si="143"/>
        <v>9.666336005914883E-7</v>
      </c>
      <c r="IA116" s="82">
        <f t="shared" si="143"/>
        <v>3.807430715267379E-6</v>
      </c>
      <c r="IB116" s="82">
        <f t="shared" si="143"/>
        <v>6.2216690869837584E-6</v>
      </c>
      <c r="IC116" s="82">
        <f t="shared" si="143"/>
        <v>2.6809314767375818E-6</v>
      </c>
      <c r="ID116" s="82">
        <f t="shared" si="143"/>
        <v>1.1039431392820256E-6</v>
      </c>
      <c r="IE116" s="82">
        <f t="shared" si="143"/>
        <v>9.2770658632434426E-7</v>
      </c>
      <c r="IF116" s="82">
        <f t="shared" si="143"/>
        <v>2.3124762604412578E-7</v>
      </c>
      <c r="IG116" s="82">
        <f t="shared" si="143"/>
        <v>1.1469279923516098E-6</v>
      </c>
      <c r="II116" s="82">
        <f t="shared" si="144"/>
        <v>4.826881767013831E-24</v>
      </c>
      <c r="IJ116" s="82">
        <f t="shared" si="144"/>
        <v>1.4689163421532206E-48</v>
      </c>
      <c r="IK116" s="82">
        <f t="shared" si="144"/>
        <v>8.9175469841793043E-60</v>
      </c>
      <c r="IL116" s="82">
        <f t="shared" si="144"/>
        <v>4.2900469037019128E-65</v>
      </c>
      <c r="IM116" s="82">
        <f t="shared" si="144"/>
        <v>4.6043257422687135E-77</v>
      </c>
      <c r="IN116" s="82">
        <f t="shared" si="144"/>
        <v>6.0939452857488441E-67</v>
      </c>
      <c r="IO116" s="82">
        <f t="shared" si="144"/>
        <v>2.2248828266494461E-66</v>
      </c>
      <c r="IP116" s="82">
        <f t="shared" si="144"/>
        <v>1.1712970630745005E-60</v>
      </c>
      <c r="IQ116" s="82">
        <f t="shared" si="144"/>
        <v>2.0989642351290446E-57</v>
      </c>
      <c r="IR116" s="82">
        <f t="shared" si="144"/>
        <v>6.3755760491921193E-57</v>
      </c>
      <c r="IS116" s="82">
        <f t="shared" si="144"/>
        <v>3.069072147451322E-60</v>
      </c>
      <c r="IT116" s="82">
        <f t="shared" si="144"/>
        <v>2.8072600647209776E-61</v>
      </c>
      <c r="IU116" s="82">
        <f t="shared" si="144"/>
        <v>1.4044233776940427E-57</v>
      </c>
      <c r="IV116" s="82">
        <f t="shared" si="144"/>
        <v>4.1695834051454029E-40</v>
      </c>
      <c r="IW116" s="82">
        <f t="shared" si="144"/>
        <v>1.712495272300707E-30</v>
      </c>
      <c r="IY116" s="82">
        <f t="shared" si="145"/>
        <v>8.162479331015543E-2</v>
      </c>
      <c r="IZ116" s="82">
        <f t="shared" si="145"/>
        <v>1.8382963500759818E-2</v>
      </c>
      <c r="JA116" s="82">
        <f t="shared" si="145"/>
        <v>0.15788249526020817</v>
      </c>
      <c r="JB116" s="82">
        <f t="shared" si="145"/>
        <v>8.4618690188201316E-3</v>
      </c>
      <c r="JC116" s="82">
        <f t="shared" si="145"/>
        <v>9.9999903238559423E-3</v>
      </c>
      <c r="JD116" s="82">
        <f t="shared" si="145"/>
        <v>2.3901397136437158E-7</v>
      </c>
      <c r="JE116" s="82">
        <f t="shared" si="145"/>
        <v>3.9810820417497896E-7</v>
      </c>
      <c r="JF116" s="82">
        <f t="shared" si="145"/>
        <v>9.9695205209831646E-7</v>
      </c>
      <c r="JG116" s="82">
        <f t="shared" si="145"/>
        <v>3.8082541614839142E-6</v>
      </c>
      <c r="JH116" s="82">
        <f t="shared" si="145"/>
        <v>6.2222177556246288E-6</v>
      </c>
      <c r="JI116" s="82">
        <f t="shared" si="145"/>
        <v>2.6930995774494536E-6</v>
      </c>
      <c r="JJ116" s="82">
        <f t="shared" si="145"/>
        <v>1.0796420913516325E-5</v>
      </c>
      <c r="JK116" s="82">
        <f t="shared" si="145"/>
        <v>4.1697583647963451E-4</v>
      </c>
      <c r="JL116" s="82">
        <f t="shared" si="145"/>
        <v>9.8540948791569957E-5</v>
      </c>
      <c r="JM116" s="82">
        <f t="shared" si="145"/>
        <v>2.2657953613052442E-5</v>
      </c>
    </row>
    <row r="117" spans="2:273" x14ac:dyDescent="0.25">
      <c r="B117" s="2">
        <v>90</v>
      </c>
      <c r="C117" s="37">
        <v>0.224</v>
      </c>
      <c r="D117" s="37">
        <v>0.22839499999999999</v>
      </c>
      <c r="E117" s="37">
        <v>0.24260599999999999</v>
      </c>
      <c r="F117" s="37">
        <v>0.247088</v>
      </c>
      <c r="G117" s="37">
        <v>0.23252700000000001</v>
      </c>
      <c r="H117" s="37">
        <v>0.21862400000000001</v>
      </c>
      <c r="I117" s="37">
        <v>0.22215699999999999</v>
      </c>
      <c r="J117" s="37">
        <v>0.214389</v>
      </c>
      <c r="K117" s="37">
        <v>0.21665899999999999</v>
      </c>
      <c r="L117" s="37">
        <v>0.22539799999999999</v>
      </c>
      <c r="M117" s="37">
        <v>0.21748100000000001</v>
      </c>
      <c r="N117" s="37">
        <v>0.21620200000000001</v>
      </c>
      <c r="O117" s="37">
        <v>0.221579</v>
      </c>
      <c r="P117" s="37">
        <v>0.21478900000000001</v>
      </c>
      <c r="Q117" s="37">
        <v>0.227269</v>
      </c>
      <c r="S117" s="4">
        <f t="shared" si="146"/>
        <v>0.23006146750614723</v>
      </c>
      <c r="T117" s="4">
        <f t="shared" si="146"/>
        <v>0.22941634809627004</v>
      </c>
      <c r="U117" s="4">
        <f t="shared" si="146"/>
        <v>0.24916387599826287</v>
      </c>
      <c r="V117" s="4">
        <f t="shared" si="146"/>
        <v>0.25241528422791126</v>
      </c>
      <c r="W117" s="4">
        <f t="shared" si="146"/>
        <v>0.23368027552823412</v>
      </c>
      <c r="X117" s="4">
        <f t="shared" si="146"/>
        <v>0.22185651077240409</v>
      </c>
      <c r="Y117" s="4">
        <f t="shared" si="146"/>
        <v>0.22212688151959434</v>
      </c>
      <c r="Z117" s="4">
        <f t="shared" si="146"/>
        <v>0.21558960863954707</v>
      </c>
      <c r="AA117" s="4">
        <f t="shared" si="146"/>
        <v>0.21878349678952233</v>
      </c>
      <c r="AB117" s="4">
        <f t="shared" si="146"/>
        <v>0.22643295584171622</v>
      </c>
      <c r="AC117" s="4">
        <f t="shared" si="146"/>
        <v>0.2221803954857435</v>
      </c>
      <c r="AD117" s="4">
        <f t="shared" si="146"/>
        <v>0.21413936192190175</v>
      </c>
      <c r="AE117" s="4">
        <f t="shared" si="146"/>
        <v>0.22248981671075488</v>
      </c>
      <c r="AF117" s="4">
        <f t="shared" si="146"/>
        <v>0.22226431535275795</v>
      </c>
      <c r="AG117" s="4">
        <f t="shared" si="146"/>
        <v>0.2352059763767618</v>
      </c>
      <c r="AI117" s="4">
        <f t="shared" si="147"/>
        <v>-6.0614675061472223E-3</v>
      </c>
      <c r="AJ117" s="4">
        <f t="shared" si="147"/>
        <v>-1.0213480962700527E-3</v>
      </c>
      <c r="AK117" s="4">
        <f t="shared" si="147"/>
        <v>-6.5578759982628798E-3</v>
      </c>
      <c r="AL117" s="4">
        <f t="shared" si="147"/>
        <v>-5.3272842279112609E-3</v>
      </c>
      <c r="AM117" s="4">
        <f t="shared" si="147"/>
        <v>-1.1532755282341045E-3</v>
      </c>
      <c r="AN117" s="4">
        <f t="shared" si="147"/>
        <v>-3.2325107724040791E-3</v>
      </c>
      <c r="AO117" s="4">
        <f t="shared" si="147"/>
        <v>3.0118480405655346E-5</v>
      </c>
      <c r="AP117" s="4">
        <f t="shared" si="147"/>
        <v>-1.2006086395470739E-3</v>
      </c>
      <c r="AQ117" s="4">
        <f t="shared" si="147"/>
        <v>-2.1244967895223399E-3</v>
      </c>
      <c r="AR117" s="4">
        <f t="shared" si="147"/>
        <v>-1.0349558417162286E-3</v>
      </c>
      <c r="AS117" s="4">
        <f t="shared" si="147"/>
        <v>-4.6993954857434961E-3</v>
      </c>
      <c r="AT117" s="4">
        <f t="shared" si="147"/>
        <v>2.0626380780982556E-3</v>
      </c>
      <c r="AU117" s="4">
        <f t="shared" si="147"/>
        <v>-9.1081671075488035E-4</v>
      </c>
      <c r="AV117" s="4">
        <f t="shared" si="147"/>
        <v>-7.4753153527579441E-3</v>
      </c>
      <c r="AW117" s="4">
        <f t="shared" si="147"/>
        <v>-7.9369763767618007E-3</v>
      </c>
      <c r="AY117" s="2">
        <f t="shared" si="139"/>
        <v>0.22812700755682599</v>
      </c>
      <c r="AZ117" s="2">
        <f t="shared" si="139"/>
        <v>0.22854134241803103</v>
      </c>
      <c r="BA117" s="2">
        <f t="shared" si="139"/>
        <v>0.2316521571677907</v>
      </c>
      <c r="BB117" s="2">
        <f t="shared" si="139"/>
        <v>0.25212360413028734</v>
      </c>
      <c r="BC117" s="2">
        <f t="shared" si="139"/>
        <v>0.23329558012009846</v>
      </c>
      <c r="BD117" s="2">
        <f t="shared" si="139"/>
        <v>0.22185645396803957</v>
      </c>
      <c r="BE117" s="2">
        <f t="shared" si="139"/>
        <v>0.22212674726426557</v>
      </c>
      <c r="BF117" s="2">
        <f t="shared" si="139"/>
        <v>0.21558905831762998</v>
      </c>
      <c r="BG117" s="2">
        <f t="shared" si="139"/>
        <v>0.21878184686629082</v>
      </c>
      <c r="BH117" s="2">
        <f t="shared" si="139"/>
        <v>0.22642992333757186</v>
      </c>
      <c r="BI117" s="2">
        <f t="shared" si="139"/>
        <v>0.22217905897758713</v>
      </c>
      <c r="BJ117" s="2">
        <f t="shared" si="139"/>
        <v>0.21413855740120241</v>
      </c>
      <c r="BK117" s="2">
        <f t="shared" si="139"/>
        <v>0.22248137669962523</v>
      </c>
      <c r="BL117" s="2">
        <f t="shared" si="139"/>
        <v>0.22226276434446315</v>
      </c>
      <c r="BM117" s="2">
        <f t="shared" si="139"/>
        <v>0.23520170648083866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>
        <f t="shared" si="140"/>
        <v>0.22839499999999999</v>
      </c>
      <c r="CG117" s="2" t="str">
        <f t="shared" si="140"/>
        <v/>
      </c>
      <c r="CH117" s="2">
        <f t="shared" si="140"/>
        <v>0.247088</v>
      </c>
      <c r="CI117" s="2">
        <f t="shared" si="140"/>
        <v>0.23252700000000001</v>
      </c>
      <c r="CJ117" s="2">
        <f t="shared" si="140"/>
        <v>0.21862400000000001</v>
      </c>
      <c r="CK117" s="2">
        <f t="shared" si="140"/>
        <v>0.22215699999999999</v>
      </c>
      <c r="CL117" s="2">
        <f t="shared" si="140"/>
        <v>0.214389</v>
      </c>
      <c r="CM117" s="2">
        <f t="shared" si="140"/>
        <v>0.21665899999999999</v>
      </c>
      <c r="CN117" s="2">
        <f t="shared" si="140"/>
        <v>0.22539799999999999</v>
      </c>
      <c r="CO117" s="2">
        <f t="shared" si="140"/>
        <v>0.21748100000000001</v>
      </c>
      <c r="CP117" s="2">
        <f t="shared" si="140"/>
        <v>0.21620200000000001</v>
      </c>
      <c r="CQ117" s="2">
        <f t="shared" si="140"/>
        <v>0.221579</v>
      </c>
      <c r="CR117" s="2">
        <f t="shared" si="140"/>
        <v>0.21478900000000001</v>
      </c>
      <c r="CS117" s="2">
        <f t="shared" si="140"/>
        <v>0.227269</v>
      </c>
      <c r="CU117" s="2" t="str">
        <f t="shared" si="110"/>
        <v/>
      </c>
      <c r="CV117" s="2">
        <f t="shared" si="111"/>
        <v>0.22839499999999999</v>
      </c>
      <c r="CW117" s="2" t="str">
        <f t="shared" si="112"/>
        <v/>
      </c>
      <c r="CX117" s="2">
        <f t="shared" si="113"/>
        <v>0.247088</v>
      </c>
      <c r="CY117" s="2">
        <f t="shared" si="114"/>
        <v>0.23252700000000001</v>
      </c>
      <c r="CZ117" s="2">
        <f t="shared" si="115"/>
        <v>0.21862400000000001</v>
      </c>
      <c r="DA117" s="2">
        <f t="shared" si="116"/>
        <v>0.22215699999999999</v>
      </c>
      <c r="DB117" s="2">
        <f t="shared" si="117"/>
        <v>0.214389</v>
      </c>
      <c r="DC117" s="2">
        <f t="shared" si="118"/>
        <v>0.21665899999999999</v>
      </c>
      <c r="DD117" s="2">
        <f t="shared" si="119"/>
        <v>0.22539799999999999</v>
      </c>
      <c r="DE117" s="2">
        <f t="shared" si="120"/>
        <v>0.21748100000000001</v>
      </c>
      <c r="DF117" s="2">
        <f t="shared" si="121"/>
        <v>0.21620200000000001</v>
      </c>
      <c r="DG117" s="2">
        <f t="shared" si="122"/>
        <v>0.221579</v>
      </c>
      <c r="DH117" s="2">
        <f t="shared" si="123"/>
        <v>0.21478900000000001</v>
      </c>
      <c r="DI117" s="2">
        <f t="shared" si="124"/>
        <v>0.227269</v>
      </c>
      <c r="DK117" s="2">
        <f t="shared" si="148"/>
        <v>0.58720871115942042</v>
      </c>
      <c r="DL117" s="2">
        <f t="shared" si="148"/>
        <v>0.2993697507002801</v>
      </c>
      <c r="DM117" s="2">
        <f t="shared" si="148"/>
        <v>0.3166573755334281</v>
      </c>
      <c r="DN117" s="2">
        <f t="shared" si="148"/>
        <v>0.3065134594594594</v>
      </c>
      <c r="DO117" s="2">
        <f t="shared" si="148"/>
        <v>0.29627255334281649</v>
      </c>
      <c r="DP117" s="2">
        <f t="shared" si="148"/>
        <v>0.30163400812324931</v>
      </c>
      <c r="DQ117" s="2">
        <f t="shared" si="148"/>
        <v>0.31168063146167552</v>
      </c>
      <c r="DR117" s="2">
        <f t="shared" si="148"/>
        <v>0.28761482731729054</v>
      </c>
      <c r="DS117" s="2">
        <f t="shared" si="148"/>
        <v>0.29104324835043988</v>
      </c>
      <c r="DT117" s="2">
        <f t="shared" si="148"/>
        <v>0.34184667980205286</v>
      </c>
      <c r="DU117" s="2">
        <f t="shared" si="148"/>
        <v>0.29829077749266864</v>
      </c>
      <c r="DV117" s="2">
        <f t="shared" si="148"/>
        <v>0.30664834732404689</v>
      </c>
      <c r="DW117" s="2">
        <f t="shared" si="148"/>
        <v>0.31143736073975048</v>
      </c>
      <c r="DX117" s="2">
        <f t="shared" si="148"/>
        <v>0.27476913480392162</v>
      </c>
      <c r="DY117" s="2">
        <f t="shared" si="148"/>
        <v>0.29899035477463709</v>
      </c>
      <c r="EA117" s="2">
        <f t="shared" ref="EA117:EK159" si="152">CE$228*$B117+CE$229</f>
        <v>0.22741512971063255</v>
      </c>
      <c r="EB117" s="2">
        <f t="shared" si="152"/>
        <v>0.22808627865104314</v>
      </c>
      <c r="EC117" s="2">
        <f t="shared" si="152"/>
        <v>0.23095451129807693</v>
      </c>
      <c r="ED117" s="2">
        <f t="shared" si="152"/>
        <v>0.25170095081143806</v>
      </c>
      <c r="EE117" s="2">
        <f t="shared" si="151"/>
        <v>0.23278984601168656</v>
      </c>
      <c r="EF117" s="2">
        <f t="shared" si="151"/>
        <v>0.22136384549393087</v>
      </c>
      <c r="EG117" s="2">
        <f t="shared" si="151"/>
        <v>0.22165233463414175</v>
      </c>
      <c r="EH117" s="2">
        <f t="shared" si="151"/>
        <v>0.2151910699181456</v>
      </c>
      <c r="EI117" s="2">
        <f t="shared" si="151"/>
        <v>0.21842494360020462</v>
      </c>
      <c r="EJ117" s="2">
        <f t="shared" si="151"/>
        <v>0.22589890505494509</v>
      </c>
      <c r="EK117" s="2">
        <f t="shared" si="151"/>
        <v>0.22180238947650546</v>
      </c>
      <c r="EL117" s="2">
        <f t="shared" si="151"/>
        <v>0.21369089083028092</v>
      </c>
      <c r="EM117" s="2">
        <f t="shared" si="135"/>
        <v>0.22200367194473089</v>
      </c>
      <c r="EN117" s="2">
        <f t="shared" si="135"/>
        <v>0.22197520424573822</v>
      </c>
      <c r="EO117" s="2">
        <f t="shared" si="135"/>
        <v>0.23467618635207702</v>
      </c>
      <c r="EQ117" s="2">
        <f t="shared" si="149"/>
        <v>0.22377000615425535</v>
      </c>
      <c r="ER117" s="2">
        <f t="shared" si="149"/>
        <v>0.22613529186605894</v>
      </c>
      <c r="ES117" s="2">
        <f t="shared" si="149"/>
        <v>0.22789135954590134</v>
      </c>
      <c r="ET117" s="2">
        <f t="shared" si="149"/>
        <v>0.24769621095713382</v>
      </c>
      <c r="EU117" s="2">
        <f t="shared" si="149"/>
        <v>0.23097255516284054</v>
      </c>
      <c r="EV117" s="2">
        <f t="shared" si="149"/>
        <v>0.22033718408080477</v>
      </c>
      <c r="EW117" s="2">
        <f t="shared" si="149"/>
        <v>0.22114921418886024</v>
      </c>
      <c r="EX117" s="2">
        <f t="shared" si="149"/>
        <v>0.21518064657054334</v>
      </c>
      <c r="EY117" s="2">
        <f t="shared" si="149"/>
        <v>0.21809103397442819</v>
      </c>
      <c r="EZ117" s="2">
        <f t="shared" si="149"/>
        <v>0.22521052684291121</v>
      </c>
      <c r="FA117" s="2">
        <f t="shared" si="149"/>
        <v>0.22073686469414497</v>
      </c>
      <c r="FB117" s="2">
        <f t="shared" si="149"/>
        <v>0.21398138070424189</v>
      </c>
      <c r="FC117" s="2">
        <f t="shared" si="149"/>
        <v>0.22233503385529335</v>
      </c>
      <c r="FD117" s="2">
        <f t="shared" si="149"/>
        <v>0.22228148369130427</v>
      </c>
      <c r="FE117" s="2">
        <f t="shared" si="149"/>
        <v>0.23467895677365241</v>
      </c>
      <c r="FG117" s="2">
        <f t="shared" si="150"/>
        <v>0.99775043026410237</v>
      </c>
      <c r="FH117" s="2">
        <f t="shared" si="150"/>
        <v>0.99343222447277657</v>
      </c>
      <c r="FI117" s="2">
        <f t="shared" si="150"/>
        <v>0.99178228178051731</v>
      </c>
      <c r="FJ117" s="2">
        <f t="shared" si="150"/>
        <v>0.99208273940956393</v>
      </c>
      <c r="FK117" s="2">
        <f t="shared" si="150"/>
        <v>0.99196557106636218</v>
      </c>
      <c r="FL117" s="2">
        <f t="shared" si="150"/>
        <v>0.99382394406392494</v>
      </c>
      <c r="FM117" s="2">
        <f t="shared" si="150"/>
        <v>0.99470950239734046</v>
      </c>
      <c r="FN117" s="2">
        <f t="shared" si="150"/>
        <v>0.99450411537163841</v>
      </c>
      <c r="FO117" s="2">
        <f t="shared" si="150"/>
        <v>0.99505970801852184</v>
      </c>
      <c r="FP117" s="2">
        <f t="shared" si="150"/>
        <v>0.99538813311615892</v>
      </c>
      <c r="FQ117" s="2">
        <f t="shared" si="150"/>
        <v>0.99501166213009029</v>
      </c>
      <c r="FR117" s="2">
        <f t="shared" si="150"/>
        <v>0.99519550483179142</v>
      </c>
      <c r="FS117" s="2">
        <f t="shared" si="150"/>
        <v>0.99466906083850748</v>
      </c>
      <c r="FT117" s="2">
        <f t="shared" si="150"/>
        <v>0.99456528299144686</v>
      </c>
      <c r="FU117" s="2">
        <f t="shared" si="150"/>
        <v>0.99182893376018266</v>
      </c>
      <c r="FW117" s="2">
        <f t="shared" si="141"/>
        <v>2.6748861676688288E-2</v>
      </c>
      <c r="FX117" s="2">
        <f t="shared" si="141"/>
        <v>6.7197155477847778E-3</v>
      </c>
      <c r="FY117" s="2">
        <f t="shared" si="141"/>
        <v>2.1664350028445488E-3</v>
      </c>
      <c r="FZ117" s="2">
        <f t="shared" si="141"/>
        <v>2.8245519419957408E-3</v>
      </c>
      <c r="GA117" s="2">
        <f t="shared" si="141"/>
        <v>2.3734187390662457E-3</v>
      </c>
      <c r="GB117" s="2">
        <f t="shared" si="141"/>
        <v>3.0628795897306676E-3</v>
      </c>
      <c r="GC117" s="2">
        <f t="shared" si="141"/>
        <v>3.7403735654190384E-3</v>
      </c>
      <c r="GD117" s="2">
        <f t="shared" si="141"/>
        <v>4.2419705713878297E-3</v>
      </c>
      <c r="GE117" s="2">
        <f t="shared" si="141"/>
        <v>5.5474967983634464E-3</v>
      </c>
      <c r="GF117" s="2">
        <f t="shared" si="141"/>
        <v>5.400258055052916E-3</v>
      </c>
      <c r="GG117" s="2">
        <f t="shared" si="141"/>
        <v>4.580298411155829E-3</v>
      </c>
      <c r="GH117" s="2">
        <f t="shared" si="141"/>
        <v>3.6246370101374482E-3</v>
      </c>
      <c r="GI117" s="2">
        <f t="shared" si="141"/>
        <v>2.8343660218672303E-3</v>
      </c>
      <c r="GJ117" s="2">
        <f t="shared" si="141"/>
        <v>2.0896811108125925E-3</v>
      </c>
      <c r="GK117" s="2">
        <f t="shared" si="141"/>
        <v>1.7320187631287456E-3</v>
      </c>
      <c r="GM117" s="82">
        <f t="shared" si="142"/>
        <v>2.0429971963702482E-39</v>
      </c>
      <c r="GN117" s="82">
        <f t="shared" si="142"/>
        <v>4.6576617502942728E-34</v>
      </c>
      <c r="GO117" s="82">
        <f t="shared" si="142"/>
        <v>7.4686119572412593E-34</v>
      </c>
      <c r="GP117" s="82">
        <f t="shared" si="142"/>
        <v>1.2589236605919256E-47</v>
      </c>
      <c r="GQ117" s="82">
        <f t="shared" si="142"/>
        <v>5.3283187798403049E-51</v>
      </c>
      <c r="GR117" s="82">
        <f t="shared" si="142"/>
        <v>2.7221039610687588E-72</v>
      </c>
      <c r="GS117" s="82">
        <f t="shared" si="142"/>
        <v>9.3768998353062928E-78</v>
      </c>
      <c r="GT117" s="82">
        <f t="shared" si="142"/>
        <v>3.5831602849997129E-68</v>
      </c>
      <c r="GU117" s="82">
        <f t="shared" si="142"/>
        <v>9.1072666098773885E-79</v>
      </c>
      <c r="GV117" s="82">
        <f t="shared" si="142"/>
        <v>4.5694278192086105E-71</v>
      </c>
      <c r="GW117" s="82">
        <f t="shared" si="142"/>
        <v>1.5660101962572646E-71</v>
      </c>
      <c r="GX117" s="82">
        <f t="shared" si="142"/>
        <v>2.1448040754219391E-56</v>
      </c>
      <c r="GY117" s="82">
        <f t="shared" si="142"/>
        <v>4.5937700246826583E-43</v>
      </c>
      <c r="GZ117" s="82">
        <f t="shared" si="142"/>
        <v>7.0510859950769202E-46</v>
      </c>
      <c r="HA117" s="82">
        <f t="shared" si="142"/>
        <v>7.1624623164184508E-46</v>
      </c>
      <c r="HC117" s="82">
        <f t="shared" si="73"/>
        <v>8.8642694563512034E-9</v>
      </c>
      <c r="HD117" s="82">
        <f t="shared" si="73"/>
        <v>5.6354707869556726E-3</v>
      </c>
      <c r="HE117" s="82">
        <f t="shared" si="73"/>
        <v>6.6765885301950434E-2</v>
      </c>
      <c r="HF117" s="82">
        <f t="shared" si="73"/>
        <v>1.7441668002437587E-3</v>
      </c>
      <c r="HG117" s="82">
        <f t="shared" si="73"/>
        <v>2.3937862517807679E-3</v>
      </c>
      <c r="HH117" s="82">
        <f t="shared" si="73"/>
        <v>1.7669678517530841E-9</v>
      </c>
      <c r="HI117" s="82">
        <f t="shared" si="138"/>
        <v>4.1293316069831935E-9</v>
      </c>
      <c r="HJ117" s="82">
        <f t="shared" si="138"/>
        <v>7.9264009990662309E-10</v>
      </c>
      <c r="HK117" s="82">
        <f t="shared" si="138"/>
        <v>1.9655641445862875E-11</v>
      </c>
      <c r="HL117" s="82">
        <f t="shared" si="138"/>
        <v>1.7599298335182998E-11</v>
      </c>
      <c r="HM117" s="82">
        <f t="shared" si="138"/>
        <v>5.6555883291687316E-10</v>
      </c>
      <c r="HN117" s="82">
        <f t="shared" si="138"/>
        <v>1.1369785019889092E-6</v>
      </c>
      <c r="HO117" s="82">
        <f t="shared" si="138"/>
        <v>6.8440978387195834E-5</v>
      </c>
      <c r="HP117" s="82">
        <f t="shared" si="138"/>
        <v>1.2200697994648527E-5</v>
      </c>
      <c r="HQ117" s="82">
        <f t="shared" si="138"/>
        <v>2.1561508271395548E-6</v>
      </c>
      <c r="HS117" s="82">
        <f t="shared" si="143"/>
        <v>0.11063449788744205</v>
      </c>
      <c r="HT117" s="82">
        <f t="shared" si="143"/>
        <v>1.0164316408846931E-5</v>
      </c>
      <c r="HU117" s="82">
        <f t="shared" si="143"/>
        <v>2.6141204463149913E-7</v>
      </c>
      <c r="HV117" s="82">
        <f t="shared" si="143"/>
        <v>1.6073677369674904E-7</v>
      </c>
      <c r="HW117" s="82">
        <f t="shared" si="143"/>
        <v>1.6836121776722309E-8</v>
      </c>
      <c r="HX117" s="82">
        <f t="shared" si="143"/>
        <v>3.7794276915906108E-7</v>
      </c>
      <c r="HY117" s="82">
        <f t="shared" si="143"/>
        <v>6.6116370419709574E-7</v>
      </c>
      <c r="HZ117" s="82">
        <f t="shared" si="143"/>
        <v>2.1287273441966494E-6</v>
      </c>
      <c r="IA117" s="82">
        <f t="shared" si="143"/>
        <v>8.1685741842130444E-6</v>
      </c>
      <c r="IB117" s="82">
        <f t="shared" si="143"/>
        <v>1.3046718519588554E-5</v>
      </c>
      <c r="IC117" s="82">
        <f t="shared" si="143"/>
        <v>5.7684009855958557E-6</v>
      </c>
      <c r="ID117" s="82">
        <f t="shared" si="143"/>
        <v>2.3795813055454125E-6</v>
      </c>
      <c r="IE117" s="82">
        <f t="shared" si="143"/>
        <v>1.9029217148936822E-6</v>
      </c>
      <c r="IF117" s="82">
        <f t="shared" si="143"/>
        <v>5.0424343540208113E-7</v>
      </c>
      <c r="IG117" s="82">
        <f t="shared" si="143"/>
        <v>2.2125173024767409E-6</v>
      </c>
      <c r="II117" s="82">
        <f t="shared" si="144"/>
        <v>6.1716978311737061E-23</v>
      </c>
      <c r="IJ117" s="82">
        <f t="shared" si="144"/>
        <v>7.0065494272235273E-47</v>
      </c>
      <c r="IK117" s="82">
        <f t="shared" si="144"/>
        <v>4.494495963402454E-58</v>
      </c>
      <c r="IL117" s="82">
        <f t="shared" si="144"/>
        <v>3.739681166183469E-63</v>
      </c>
      <c r="IM117" s="82">
        <f t="shared" si="144"/>
        <v>8.0249280663982722E-75</v>
      </c>
      <c r="IN117" s="82">
        <f t="shared" si="144"/>
        <v>6.4438065355006821E-65</v>
      </c>
      <c r="IO117" s="82">
        <f t="shared" si="144"/>
        <v>2.6572086628489417E-64</v>
      </c>
      <c r="IP117" s="82">
        <f t="shared" si="144"/>
        <v>1.0116457439604087E-58</v>
      </c>
      <c r="IQ117" s="82">
        <f t="shared" si="144"/>
        <v>1.7550850359579983E-55</v>
      </c>
      <c r="IR117" s="82">
        <f t="shared" si="144"/>
        <v>5.0184143407362342E-55</v>
      </c>
      <c r="IS117" s="82">
        <f t="shared" si="144"/>
        <v>2.7320997710305132E-58</v>
      </c>
      <c r="IT117" s="82">
        <f t="shared" si="144"/>
        <v>2.2454508648923485E-59</v>
      </c>
      <c r="IU117" s="82">
        <f t="shared" si="144"/>
        <v>7.2304876831061435E-56</v>
      </c>
      <c r="IV117" s="82">
        <f t="shared" si="144"/>
        <v>5.5064487585166841E-39</v>
      </c>
      <c r="IW117" s="82">
        <f t="shared" si="144"/>
        <v>1.124705217551721E-29</v>
      </c>
      <c r="IY117" s="82">
        <f t="shared" si="145"/>
        <v>0.11063450675171151</v>
      </c>
      <c r="IZ117" s="82">
        <f t="shared" si="145"/>
        <v>5.6456351033645196E-3</v>
      </c>
      <c r="JA117" s="82">
        <f t="shared" si="145"/>
        <v>6.676614671399507E-2</v>
      </c>
      <c r="JB117" s="82">
        <f t="shared" si="145"/>
        <v>1.7443275370174554E-3</v>
      </c>
      <c r="JC117" s="82">
        <f t="shared" si="145"/>
        <v>2.3938030879025445E-3</v>
      </c>
      <c r="JD117" s="82">
        <f t="shared" si="145"/>
        <v>3.7970973701081418E-7</v>
      </c>
      <c r="JE117" s="82">
        <f t="shared" si="145"/>
        <v>6.652930358040789E-7</v>
      </c>
      <c r="JF117" s="82">
        <f t="shared" si="145"/>
        <v>2.1295199842965562E-6</v>
      </c>
      <c r="JG117" s="82">
        <f t="shared" si="145"/>
        <v>8.1685938398544896E-6</v>
      </c>
      <c r="JH117" s="82">
        <f t="shared" si="145"/>
        <v>1.304673611888689E-5</v>
      </c>
      <c r="JI117" s="82">
        <f t="shared" si="145"/>
        <v>5.7689665444287722E-6</v>
      </c>
      <c r="JJ117" s="82">
        <f t="shared" si="145"/>
        <v>3.5165598075343219E-6</v>
      </c>
      <c r="JK117" s="82">
        <f t="shared" si="145"/>
        <v>7.0343900102089516E-5</v>
      </c>
      <c r="JL117" s="82">
        <f t="shared" si="145"/>
        <v>1.2704941430050608E-5</v>
      </c>
      <c r="JM117" s="82">
        <f t="shared" si="145"/>
        <v>4.3686681296162953E-6</v>
      </c>
    </row>
    <row r="118" spans="2:273" x14ac:dyDescent="0.25">
      <c r="B118" s="2">
        <v>91</v>
      </c>
      <c r="C118" s="37">
        <v>0.22276799999999999</v>
      </c>
      <c r="D118" s="37">
        <v>0.228383</v>
      </c>
      <c r="E118" s="37">
        <v>0.23182700000000001</v>
      </c>
      <c r="F118" s="37">
        <v>0.24743399999999999</v>
      </c>
      <c r="G118" s="37">
        <v>0.22503400000000001</v>
      </c>
      <c r="H118" s="37">
        <v>0.219529</v>
      </c>
      <c r="I118" s="37">
        <v>0.22154399999999999</v>
      </c>
      <c r="J118" s="37">
        <v>0.21166699999999999</v>
      </c>
      <c r="K118" s="37">
        <v>0.21542</v>
      </c>
      <c r="L118" s="37">
        <v>0.22217799999999999</v>
      </c>
      <c r="M118" s="37">
        <v>0.218779</v>
      </c>
      <c r="N118" s="37">
        <v>0.21227799999999999</v>
      </c>
      <c r="O118" s="37">
        <v>0.2248</v>
      </c>
      <c r="P118" s="37">
        <v>0.21907499999999999</v>
      </c>
      <c r="Q118" s="37">
        <v>0.223634</v>
      </c>
      <c r="S118" s="4">
        <f t="shared" si="146"/>
        <v>0.22997878614006687</v>
      </c>
      <c r="T118" s="4">
        <f t="shared" si="146"/>
        <v>0.22833465148629906</v>
      </c>
      <c r="U118" s="4">
        <f t="shared" si="146"/>
        <v>0.23633716678146383</v>
      </c>
      <c r="V118" s="4">
        <f t="shared" si="146"/>
        <v>0.25142120352982661</v>
      </c>
      <c r="W118" s="4">
        <f t="shared" si="146"/>
        <v>0.2329573935296631</v>
      </c>
      <c r="X118" s="4">
        <f t="shared" si="146"/>
        <v>0.22142927453301409</v>
      </c>
      <c r="Y118" s="4">
        <f t="shared" si="146"/>
        <v>0.22160942404481915</v>
      </c>
      <c r="Z118" s="4">
        <f t="shared" si="146"/>
        <v>0.21520857250764883</v>
      </c>
      <c r="AA118" s="4">
        <f t="shared" si="146"/>
        <v>0.21844664693828975</v>
      </c>
      <c r="AB118" s="4">
        <f t="shared" si="146"/>
        <v>0.22596775752563866</v>
      </c>
      <c r="AC118" s="4">
        <f t="shared" si="146"/>
        <v>0.22173294890533918</v>
      </c>
      <c r="AD118" s="4">
        <f t="shared" si="146"/>
        <v>0.21381460563258139</v>
      </c>
      <c r="AE118" s="4">
        <f t="shared" si="146"/>
        <v>0.22211773685002081</v>
      </c>
      <c r="AF118" s="4">
        <f t="shared" si="146"/>
        <v>0.22196516544021322</v>
      </c>
      <c r="AG118" s="4">
        <f t="shared" si="146"/>
        <v>0.23492966657187392</v>
      </c>
      <c r="AI118" s="4">
        <f t="shared" si="147"/>
        <v>-7.2107861400668716E-3</v>
      </c>
      <c r="AJ118" s="4">
        <f t="shared" si="147"/>
        <v>4.8348513700946505E-5</v>
      </c>
      <c r="AK118" s="4">
        <f t="shared" si="147"/>
        <v>-4.5101667814638202E-3</v>
      </c>
      <c r="AL118" s="4">
        <f t="shared" si="147"/>
        <v>-3.9872035298266217E-3</v>
      </c>
      <c r="AM118" s="4">
        <f t="shared" si="147"/>
        <v>-7.923393529663092E-3</v>
      </c>
      <c r="AN118" s="4">
        <f t="shared" si="147"/>
        <v>-1.9002745330140847E-3</v>
      </c>
      <c r="AO118" s="4">
        <f t="shared" si="147"/>
        <v>-6.5424044819156757E-5</v>
      </c>
      <c r="AP118" s="4">
        <f t="shared" si="147"/>
        <v>-3.5415725076488325E-3</v>
      </c>
      <c r="AQ118" s="4">
        <f t="shared" si="147"/>
        <v>-3.0266469382897454E-3</v>
      </c>
      <c r="AR118" s="4">
        <f t="shared" si="147"/>
        <v>-3.7897575256386762E-3</v>
      </c>
      <c r="AS118" s="4">
        <f t="shared" si="147"/>
        <v>-2.9539489053391765E-3</v>
      </c>
      <c r="AT118" s="4">
        <f t="shared" si="147"/>
        <v>-1.5366056325814004E-3</v>
      </c>
      <c r="AU118" s="4">
        <f t="shared" si="147"/>
        <v>2.682263149979186E-3</v>
      </c>
      <c r="AV118" s="4">
        <f t="shared" si="147"/>
        <v>-2.8901654402132271E-3</v>
      </c>
      <c r="AW118" s="4">
        <f t="shared" si="147"/>
        <v>-1.1295666571873919E-2</v>
      </c>
      <c r="AY118" s="2">
        <f t="shared" si="139"/>
        <v>0.22756288326640062</v>
      </c>
      <c r="AZ118" s="2">
        <f t="shared" si="139"/>
        <v>0.2281477560637778</v>
      </c>
      <c r="BA118" s="2">
        <f t="shared" si="139"/>
        <v>0.23117468789209833</v>
      </c>
      <c r="BB118" s="2">
        <f t="shared" si="139"/>
        <v>0.25138245831756495</v>
      </c>
      <c r="BC118" s="2">
        <f t="shared" si="139"/>
        <v>0.23289701251552625</v>
      </c>
      <c r="BD118" s="2">
        <f t="shared" si="139"/>
        <v>0.22142915060861415</v>
      </c>
      <c r="BE118" s="2">
        <f t="shared" si="139"/>
        <v>0.22160912906424832</v>
      </c>
      <c r="BF118" s="2">
        <f t="shared" si="139"/>
        <v>0.21520742572139301</v>
      </c>
      <c r="BG118" s="2">
        <f t="shared" si="139"/>
        <v>0.21844330833577053</v>
      </c>
      <c r="BH118" s="2">
        <f t="shared" si="139"/>
        <v>0.22596175890252115</v>
      </c>
      <c r="BI118" s="2">
        <f t="shared" si="139"/>
        <v>0.2217302330296376</v>
      </c>
      <c r="BJ118" s="2">
        <f t="shared" si="139"/>
        <v>0.21381310287261363</v>
      </c>
      <c r="BK118" s="2">
        <f t="shared" si="139"/>
        <v>0.22211569927966693</v>
      </c>
      <c r="BL118" s="2">
        <f t="shared" si="139"/>
        <v>0.22196408003028903</v>
      </c>
      <c r="BM118" s="2">
        <f t="shared" si="139"/>
        <v>0.23492190391492765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0.228383</v>
      </c>
      <c r="CG118" s="2" t="str">
        <f t="shared" si="140"/>
        <v/>
      </c>
      <c r="CH118" s="2">
        <f t="shared" si="140"/>
        <v>0.24743399999999999</v>
      </c>
      <c r="CI118" s="2">
        <f t="shared" si="140"/>
        <v>0.22503400000000001</v>
      </c>
      <c r="CJ118" s="2">
        <f t="shared" si="140"/>
        <v>0.219529</v>
      </c>
      <c r="CK118" s="2">
        <f t="shared" si="140"/>
        <v>0.22154399999999999</v>
      </c>
      <c r="CL118" s="2">
        <f t="shared" si="140"/>
        <v>0.21166699999999999</v>
      </c>
      <c r="CM118" s="2">
        <f t="shared" si="140"/>
        <v>0.21542</v>
      </c>
      <c r="CN118" s="2">
        <f t="shared" si="140"/>
        <v>0.22217799999999999</v>
      </c>
      <c r="CO118" s="2">
        <f t="shared" si="140"/>
        <v>0.218779</v>
      </c>
      <c r="CP118" s="2">
        <f t="shared" si="140"/>
        <v>0.21227799999999999</v>
      </c>
      <c r="CQ118" s="2">
        <f t="shared" si="140"/>
        <v>0.2248</v>
      </c>
      <c r="CR118" s="2">
        <f t="shared" si="140"/>
        <v>0.21907499999999999</v>
      </c>
      <c r="CS118" s="2">
        <f t="shared" si="140"/>
        <v>0.223634</v>
      </c>
      <c r="CU118" s="2" t="str">
        <f t="shared" si="110"/>
        <v/>
      </c>
      <c r="CV118" s="2">
        <f t="shared" si="111"/>
        <v>0.228383</v>
      </c>
      <c r="CW118" s="2" t="str">
        <f t="shared" si="112"/>
        <v/>
      </c>
      <c r="CX118" s="2">
        <f t="shared" si="113"/>
        <v>0.24743399999999999</v>
      </c>
      <c r="CY118" s="2">
        <f t="shared" si="114"/>
        <v>0.22503400000000001</v>
      </c>
      <c r="CZ118" s="2">
        <f t="shared" si="115"/>
        <v>0.219529</v>
      </c>
      <c r="DA118" s="2">
        <f t="shared" si="116"/>
        <v>0.22154399999999999</v>
      </c>
      <c r="DB118" s="2">
        <f t="shared" si="117"/>
        <v>0.21166699999999999</v>
      </c>
      <c r="DC118" s="2">
        <f t="shared" si="118"/>
        <v>0.21542</v>
      </c>
      <c r="DD118" s="2">
        <f t="shared" si="119"/>
        <v>0.22217799999999999</v>
      </c>
      <c r="DE118" s="2">
        <f t="shared" si="120"/>
        <v>0.218779</v>
      </c>
      <c r="DF118" s="2">
        <f t="shared" si="121"/>
        <v>0.21227799999999999</v>
      </c>
      <c r="DG118" s="2">
        <f t="shared" si="122"/>
        <v>0.2248</v>
      </c>
      <c r="DH118" s="2">
        <f t="shared" si="123"/>
        <v>0.21907499999999999</v>
      </c>
      <c r="DI118" s="2">
        <f t="shared" si="124"/>
        <v>0.223634</v>
      </c>
      <c r="DK118" s="2">
        <f t="shared" si="148"/>
        <v>0.59105911724637683</v>
      </c>
      <c r="DL118" s="2">
        <f t="shared" si="148"/>
        <v>0.30003006274509803</v>
      </c>
      <c r="DM118" s="2">
        <f t="shared" si="148"/>
        <v>0.31744017025932808</v>
      </c>
      <c r="DN118" s="2">
        <f t="shared" si="148"/>
        <v>0.30707402702702702</v>
      </c>
      <c r="DO118" s="2">
        <f t="shared" si="148"/>
        <v>0.29672899759273441</v>
      </c>
      <c r="DP118" s="2">
        <f t="shared" si="148"/>
        <v>0.30235872212885151</v>
      </c>
      <c r="DQ118" s="2">
        <f t="shared" si="148"/>
        <v>0.31255999175579319</v>
      </c>
      <c r="DR118" s="2">
        <f t="shared" si="148"/>
        <v>0.2881374740418895</v>
      </c>
      <c r="DS118" s="2">
        <f t="shared" si="148"/>
        <v>0.29153251594574781</v>
      </c>
      <c r="DT118" s="2">
        <f t="shared" si="148"/>
        <v>0.34291694941348977</v>
      </c>
      <c r="DU118" s="2">
        <f t="shared" si="148"/>
        <v>0.29886604673753669</v>
      </c>
      <c r="DV118" s="2">
        <f t="shared" si="148"/>
        <v>0.30739187170087978</v>
      </c>
      <c r="DW118" s="2">
        <f t="shared" si="148"/>
        <v>0.31222680091354732</v>
      </c>
      <c r="DX118" s="2">
        <f t="shared" si="148"/>
        <v>0.27505004489750451</v>
      </c>
      <c r="DY118" s="2">
        <f t="shared" si="148"/>
        <v>0.29969675217723452</v>
      </c>
      <c r="EA118" s="2">
        <f t="shared" si="152"/>
        <v>0.22691410960632569</v>
      </c>
      <c r="EB118" s="2">
        <f t="shared" si="152"/>
        <v>0.2277279323702876</v>
      </c>
      <c r="EC118" s="2">
        <f t="shared" si="152"/>
        <v>0.23052980000000001</v>
      </c>
      <c r="ED118" s="2">
        <f t="shared" si="152"/>
        <v>0.25098882699705644</v>
      </c>
      <c r="EE118" s="2">
        <f t="shared" si="151"/>
        <v>0.23242996019529799</v>
      </c>
      <c r="EF118" s="2">
        <f t="shared" si="151"/>
        <v>0.22097364875181313</v>
      </c>
      <c r="EG118" s="2">
        <f t="shared" si="151"/>
        <v>0.22116979521964741</v>
      </c>
      <c r="EH118" s="2">
        <f t="shared" si="151"/>
        <v>0.2148399212603363</v>
      </c>
      <c r="EI118" s="2">
        <f t="shared" si="151"/>
        <v>0.21811413602722823</v>
      </c>
      <c r="EJ118" s="2">
        <f t="shared" si="151"/>
        <v>0.22547131985347987</v>
      </c>
      <c r="EK118" s="2">
        <f t="shared" si="151"/>
        <v>0.22138242542587577</v>
      </c>
      <c r="EL118" s="2">
        <f t="shared" si="151"/>
        <v>0.21339999811129151</v>
      </c>
      <c r="EM118" s="2">
        <f t="shared" si="135"/>
        <v>0.22167427661373482</v>
      </c>
      <c r="EN118" s="2">
        <f t="shared" si="135"/>
        <v>0.22169889510867072</v>
      </c>
      <c r="EO118" s="2">
        <f t="shared" si="135"/>
        <v>0.23443533568262465</v>
      </c>
      <c r="EQ118" s="2">
        <f t="shared" si="149"/>
        <v>0.22354822361815543</v>
      </c>
      <c r="ER118" s="2">
        <f t="shared" si="149"/>
        <v>0.22589341730970186</v>
      </c>
      <c r="ES118" s="2">
        <f t="shared" si="149"/>
        <v>0.22760508021504466</v>
      </c>
      <c r="ET118" s="2">
        <f t="shared" si="149"/>
        <v>0.24723542971042256</v>
      </c>
      <c r="EU118" s="2">
        <f t="shared" si="149"/>
        <v>0.23072679497082157</v>
      </c>
      <c r="EV118" s="2">
        <f t="shared" si="149"/>
        <v>0.22003262151651945</v>
      </c>
      <c r="EW118" s="2">
        <f t="shared" si="149"/>
        <v>0.22072381540136857</v>
      </c>
      <c r="EX118" s="2">
        <f t="shared" si="149"/>
        <v>0.21482635454414328</v>
      </c>
      <c r="EY118" s="2">
        <f t="shared" si="149"/>
        <v>0.21782375014464214</v>
      </c>
      <c r="EZ118" s="2">
        <f t="shared" si="149"/>
        <v>0.22483829914921188</v>
      </c>
      <c r="FA118" s="2">
        <f t="shared" si="149"/>
        <v>0.22041577132064888</v>
      </c>
      <c r="FB118" s="2">
        <f t="shared" si="149"/>
        <v>0.21367222229554897</v>
      </c>
      <c r="FC118" s="2">
        <f t="shared" si="149"/>
        <v>0.2219836036957315</v>
      </c>
      <c r="FD118" s="2">
        <f t="shared" si="149"/>
        <v>0.22197055412465572</v>
      </c>
      <c r="FE118" s="2">
        <f t="shared" si="149"/>
        <v>0.23437406404428307</v>
      </c>
      <c r="FG118" s="2">
        <f t="shared" si="150"/>
        <v>0.99794796184115231</v>
      </c>
      <c r="FH118" s="2">
        <f t="shared" si="150"/>
        <v>0.99400665401568955</v>
      </c>
      <c r="FI118" s="2">
        <f t="shared" si="150"/>
        <v>0.9924999288316354</v>
      </c>
      <c r="FJ118" s="2">
        <f t="shared" si="150"/>
        <v>0.99277433888871658</v>
      </c>
      <c r="FK118" s="2">
        <f t="shared" si="150"/>
        <v>0.99266732994722928</v>
      </c>
      <c r="FL118" s="2">
        <f t="shared" si="150"/>
        <v>0.9943643074601014</v>
      </c>
      <c r="FM118" s="2">
        <f t="shared" si="150"/>
        <v>0.99517276173026936</v>
      </c>
      <c r="FN118" s="2">
        <f t="shared" si="150"/>
        <v>0.99498526863193792</v>
      </c>
      <c r="FO118" s="2">
        <f t="shared" si="150"/>
        <v>0.99549244076271626</v>
      </c>
      <c r="FP118" s="2">
        <f t="shared" si="150"/>
        <v>0.99579221991911426</v>
      </c>
      <c r="FQ118" s="2">
        <f t="shared" si="150"/>
        <v>0.99544858408633752</v>
      </c>
      <c r="FR118" s="2">
        <f t="shared" si="150"/>
        <v>0.9956163951885324</v>
      </c>
      <c r="FS118" s="2">
        <f t="shared" si="150"/>
        <v>0.99513584409615286</v>
      </c>
      <c r="FT118" s="2">
        <f t="shared" si="150"/>
        <v>0.99504110785604805</v>
      </c>
      <c r="FU118" s="2">
        <f t="shared" si="150"/>
        <v>0.99254253736362807</v>
      </c>
      <c r="FW118" s="2">
        <f t="shared" si="141"/>
        <v>2.9254048206743859E-2</v>
      </c>
      <c r="FX118" s="2">
        <f t="shared" si="141"/>
        <v>7.3632479443534564E-3</v>
      </c>
      <c r="FY118" s="2">
        <f t="shared" si="141"/>
        <v>2.3749523463055273E-3</v>
      </c>
      <c r="FZ118" s="2">
        <f t="shared" si="141"/>
        <v>3.0962158756786895E-3</v>
      </c>
      <c r="GA118" s="2">
        <f t="shared" si="141"/>
        <v>2.6018061279184548E-3</v>
      </c>
      <c r="GB118" s="2">
        <f t="shared" si="141"/>
        <v>3.3573885755417746E-3</v>
      </c>
      <c r="GC118" s="2">
        <f t="shared" si="141"/>
        <v>4.0997586025966481E-3</v>
      </c>
      <c r="GD118" s="2">
        <f t="shared" si="141"/>
        <v>4.6493254681051433E-3</v>
      </c>
      <c r="GE118" s="2">
        <f t="shared" si="141"/>
        <v>6.0794554821083889E-3</v>
      </c>
      <c r="GF118" s="2">
        <f t="shared" si="141"/>
        <v>5.9181817958468127E-3</v>
      </c>
      <c r="GG118" s="2">
        <f t="shared" si="141"/>
        <v>5.019979016313212E-3</v>
      </c>
      <c r="GH118" s="2">
        <f t="shared" si="141"/>
        <v>3.9729461174882134E-3</v>
      </c>
      <c r="GI118" s="2">
        <f t="shared" si="141"/>
        <v>3.1069709276197437E-3</v>
      </c>
      <c r="GJ118" s="2">
        <f t="shared" si="141"/>
        <v>2.290827924140842E-3</v>
      </c>
      <c r="GK118" s="2">
        <f t="shared" si="141"/>
        <v>1.898803515129318E-3</v>
      </c>
      <c r="GM118" s="82">
        <f t="shared" si="142"/>
        <v>3.602732087772793E-41</v>
      </c>
      <c r="GN118" s="82">
        <f t="shared" si="142"/>
        <v>3.894178007119538E-36</v>
      </c>
      <c r="GO118" s="82">
        <f t="shared" si="142"/>
        <v>4.0516286927607869E-36</v>
      </c>
      <c r="GP118" s="82">
        <f t="shared" si="142"/>
        <v>1.4335355194763608E-50</v>
      </c>
      <c r="GQ118" s="82">
        <f t="shared" si="142"/>
        <v>3.1592918786107313E-54</v>
      </c>
      <c r="GR118" s="82">
        <f t="shared" si="142"/>
        <v>2.0285466481532682E-76</v>
      </c>
      <c r="GS118" s="82">
        <f t="shared" si="142"/>
        <v>4.2413888702207284E-82</v>
      </c>
      <c r="GT118" s="82">
        <f t="shared" si="142"/>
        <v>5.1184199234333963E-72</v>
      </c>
      <c r="GU118" s="82">
        <f t="shared" si="142"/>
        <v>4.3313542931127087E-83</v>
      </c>
      <c r="GV118" s="82">
        <f t="shared" si="142"/>
        <v>7.4251924379804603E-75</v>
      </c>
      <c r="GW118" s="82">
        <f t="shared" si="142"/>
        <v>2.1207308809160801E-75</v>
      </c>
      <c r="GX118" s="82">
        <f t="shared" si="142"/>
        <v>1.6330812345566585E-59</v>
      </c>
      <c r="GY118" s="82">
        <f t="shared" si="142"/>
        <v>1.6362818202160683E-45</v>
      </c>
      <c r="GZ118" s="82">
        <f t="shared" si="142"/>
        <v>2.0839829263739755E-48</v>
      </c>
      <c r="HA118" s="82">
        <f t="shared" si="142"/>
        <v>2.4422215549400108E-48</v>
      </c>
      <c r="HC118" s="82">
        <f t="shared" si="73"/>
        <v>1.3040253132647527E-9</v>
      </c>
      <c r="HD118" s="82">
        <f t="shared" si="73"/>
        <v>1.4341987918808953E-3</v>
      </c>
      <c r="HE118" s="82">
        <f t="shared" si="73"/>
        <v>2.2409116214613656E-2</v>
      </c>
      <c r="HF118" s="82">
        <f t="shared" si="73"/>
        <v>2.7505803243199259E-4</v>
      </c>
      <c r="HG118" s="82">
        <f t="shared" si="73"/>
        <v>4.551434236216971E-4</v>
      </c>
      <c r="HH118" s="82">
        <f t="shared" si="73"/>
        <v>2.7487389232864919E-11</v>
      </c>
      <c r="HI118" s="82">
        <f t="shared" si="138"/>
        <v>1.0692904273319179E-10</v>
      </c>
      <c r="HJ118" s="82">
        <f t="shared" si="138"/>
        <v>1.4295986323676951E-11</v>
      </c>
      <c r="HK118" s="82">
        <f t="shared" si="138"/>
        <v>3.3951830574081756E-13</v>
      </c>
      <c r="HL118" s="82">
        <f t="shared" si="138"/>
        <v>4.3080860688966008E-13</v>
      </c>
      <c r="HM118" s="82">
        <f t="shared" si="138"/>
        <v>2.0416595061531292E-11</v>
      </c>
      <c r="HN118" s="82">
        <f t="shared" si="138"/>
        <v>1.0939604995865815E-7</v>
      </c>
      <c r="HO118" s="82">
        <f t="shared" si="138"/>
        <v>9.1085766408731024E-6</v>
      </c>
      <c r="HP118" s="82">
        <f t="shared" si="138"/>
        <v>1.1960954997250381E-6</v>
      </c>
      <c r="HQ118" s="82">
        <f t="shared" si="138"/>
        <v>1.696646644952202E-7</v>
      </c>
      <c r="HS118" s="82">
        <f t="shared" si="143"/>
        <v>0.14723708633607793</v>
      </c>
      <c r="HT118" s="82">
        <f t="shared" si="143"/>
        <v>2.0397383808205678E-5</v>
      </c>
      <c r="HU118" s="82">
        <f t="shared" si="143"/>
        <v>5.444768013779595E-7</v>
      </c>
      <c r="HV118" s="82">
        <f t="shared" si="143"/>
        <v>3.6250373567086907E-7</v>
      </c>
      <c r="HW118" s="82">
        <f t="shared" si="143"/>
        <v>4.2410466267305821E-8</v>
      </c>
      <c r="HX118" s="82">
        <f t="shared" si="143"/>
        <v>8.5118161040139366E-7</v>
      </c>
      <c r="HY118" s="82">
        <f t="shared" si="143"/>
        <v>1.5008851451441141E-6</v>
      </c>
      <c r="HZ118" s="82">
        <f t="shared" si="143"/>
        <v>4.5770780594533235E-6</v>
      </c>
      <c r="IA118" s="82">
        <f t="shared" si="143"/>
        <v>1.709458832053222E-5</v>
      </c>
      <c r="IB118" s="82">
        <f t="shared" si="143"/>
        <v>2.6700081405560053E-5</v>
      </c>
      <c r="IC118" s="82">
        <f t="shared" si="143"/>
        <v>1.211283641243822E-5</v>
      </c>
      <c r="ID118" s="82">
        <f t="shared" si="143"/>
        <v>5.0133797999160909E-6</v>
      </c>
      <c r="IE118" s="82">
        <f t="shared" si="143"/>
        <v>3.8271463764698295E-6</v>
      </c>
      <c r="IF118" s="82">
        <f t="shared" si="143"/>
        <v>1.0765876282009916E-6</v>
      </c>
      <c r="IG118" s="82">
        <f t="shared" si="143"/>
        <v>4.1974272234464219E-6</v>
      </c>
      <c r="II118" s="82">
        <f t="shared" si="144"/>
        <v>7.4076768109359509E-22</v>
      </c>
      <c r="IJ118" s="82">
        <f t="shared" si="144"/>
        <v>3.1162825789394567E-45</v>
      </c>
      <c r="IK118" s="82">
        <f t="shared" si="144"/>
        <v>2.1376175980660547E-56</v>
      </c>
      <c r="IL118" s="82">
        <f t="shared" si="144"/>
        <v>3.0422202216560521E-61</v>
      </c>
      <c r="IM118" s="82">
        <f t="shared" si="144"/>
        <v>1.2942010764364111E-72</v>
      </c>
      <c r="IN118" s="82">
        <f t="shared" si="144"/>
        <v>6.3333010954788734E-63</v>
      </c>
      <c r="IO118" s="82">
        <f t="shared" si="144"/>
        <v>2.9362983916073942E-62</v>
      </c>
      <c r="IP118" s="82">
        <f t="shared" si="144"/>
        <v>8.1139381218771042E-57</v>
      </c>
      <c r="IQ118" s="82">
        <f t="shared" si="144"/>
        <v>1.3584299575099155E-53</v>
      </c>
      <c r="IR118" s="82">
        <f t="shared" si="144"/>
        <v>3.6617613026572305E-53</v>
      </c>
      <c r="IS118" s="82">
        <f t="shared" si="144"/>
        <v>2.2550275783170708E-56</v>
      </c>
      <c r="IT118" s="82">
        <f t="shared" si="144"/>
        <v>1.6733960807136863E-57</v>
      </c>
      <c r="IU118" s="82">
        <f t="shared" si="144"/>
        <v>3.502413609323929E-54</v>
      </c>
      <c r="IV118" s="82">
        <f t="shared" si="144"/>
        <v>7.0020986121227911E-38</v>
      </c>
      <c r="IW118" s="82">
        <f t="shared" si="144"/>
        <v>7.1922601945632422E-29</v>
      </c>
      <c r="IY118" s="82">
        <f t="shared" si="145"/>
        <v>0.14723708764010324</v>
      </c>
      <c r="IZ118" s="82">
        <f t="shared" si="145"/>
        <v>1.4545961756891009E-3</v>
      </c>
      <c r="JA118" s="82">
        <f t="shared" si="145"/>
        <v>2.2409660691415034E-2</v>
      </c>
      <c r="JB118" s="82">
        <f t="shared" si="145"/>
        <v>2.7542053616766345E-4</v>
      </c>
      <c r="JC118" s="82">
        <f t="shared" si="145"/>
        <v>4.5518583408796443E-4</v>
      </c>
      <c r="JD118" s="82">
        <f t="shared" si="145"/>
        <v>8.5120909779062655E-7</v>
      </c>
      <c r="JE118" s="82">
        <f t="shared" si="145"/>
        <v>1.5009920741868474E-6</v>
      </c>
      <c r="JF118" s="82">
        <f t="shared" si="145"/>
        <v>4.5770923554396475E-6</v>
      </c>
      <c r="JG118" s="82">
        <f t="shared" si="145"/>
        <v>1.7094588660050527E-5</v>
      </c>
      <c r="JH118" s="82">
        <f t="shared" si="145"/>
        <v>2.670008183636866E-5</v>
      </c>
      <c r="JI118" s="82">
        <f t="shared" si="145"/>
        <v>1.2112856829033282E-5</v>
      </c>
      <c r="JJ118" s="82">
        <f t="shared" si="145"/>
        <v>5.122775849874749E-6</v>
      </c>
      <c r="JK118" s="82">
        <f t="shared" si="145"/>
        <v>1.2935723017342932E-5</v>
      </c>
      <c r="JL118" s="82">
        <f t="shared" si="145"/>
        <v>2.2726831279260295E-6</v>
      </c>
      <c r="JM118" s="82">
        <f t="shared" si="145"/>
        <v>4.3670918879416423E-6</v>
      </c>
    </row>
    <row r="119" spans="2:273" x14ac:dyDescent="0.25">
      <c r="B119" s="2">
        <v>92</v>
      </c>
      <c r="C119" s="37">
        <v>0.22350800000000001</v>
      </c>
      <c r="D119" s="37">
        <v>0.22531100000000001</v>
      </c>
      <c r="E119" s="37">
        <v>0.22803799999999999</v>
      </c>
      <c r="F119" s="37">
        <v>0.25012200000000001</v>
      </c>
      <c r="G119" s="37">
        <v>0.23104</v>
      </c>
      <c r="H119" s="37">
        <v>0.22276099999999999</v>
      </c>
      <c r="I119" s="37">
        <v>0.220975</v>
      </c>
      <c r="J119" s="37">
        <v>0.207481</v>
      </c>
      <c r="K119" s="37">
        <v>0.21038899999999999</v>
      </c>
      <c r="L119" s="37">
        <v>0.22406100000000001</v>
      </c>
      <c r="M119" s="37">
        <v>0.21613299999999999</v>
      </c>
      <c r="N119" s="37">
        <v>0.214531</v>
      </c>
      <c r="O119" s="37">
        <v>0.22258500000000001</v>
      </c>
      <c r="P119" s="37">
        <v>0.22100800000000001</v>
      </c>
      <c r="Q119" s="37">
        <v>0.228826</v>
      </c>
      <c r="S119" s="4">
        <f t="shared" si="146"/>
        <v>0.22995764608027403</v>
      </c>
      <c r="T119" s="4">
        <f t="shared" si="146"/>
        <v>0.22779037783807687</v>
      </c>
      <c r="U119" s="4">
        <f t="shared" si="146"/>
        <v>0.23188944625053126</v>
      </c>
      <c r="V119" s="4">
        <f t="shared" si="146"/>
        <v>0.25064700605066315</v>
      </c>
      <c r="W119" s="4">
        <f t="shared" si="146"/>
        <v>0.2325086959102968</v>
      </c>
      <c r="X119" s="4">
        <f t="shared" si="146"/>
        <v>0.22100481341449948</v>
      </c>
      <c r="Y119" s="4">
        <f t="shared" si="146"/>
        <v>0.22109465528204253</v>
      </c>
      <c r="Z119" s="4">
        <f t="shared" si="146"/>
        <v>0.21483039047123986</v>
      </c>
      <c r="AA119" s="4">
        <f t="shared" si="146"/>
        <v>0.21811349568762492</v>
      </c>
      <c r="AB119" s="4">
        <f t="shared" si="146"/>
        <v>0.22550817606705081</v>
      </c>
      <c r="AC119" s="4">
        <f t="shared" si="146"/>
        <v>0.22128895961278661</v>
      </c>
      <c r="AD119" s="4">
        <f t="shared" si="146"/>
        <v>0.21349325121118881</v>
      </c>
      <c r="AE119" s="4">
        <f t="shared" si="146"/>
        <v>0.22175502628625038</v>
      </c>
      <c r="AF119" s="4">
        <f t="shared" si="146"/>
        <v>0.22166913053068821</v>
      </c>
      <c r="AG119" s="4">
        <f t="shared" si="146"/>
        <v>0.23465891819265319</v>
      </c>
      <c r="AI119" s="4">
        <f t="shared" si="147"/>
        <v>-6.449646080274013E-3</v>
      </c>
      <c r="AJ119" s="4">
        <f t="shared" si="147"/>
        <v>-2.4793778380768627E-3</v>
      </c>
      <c r="AK119" s="4">
        <f t="shared" si="147"/>
        <v>-3.8514462505312708E-3</v>
      </c>
      <c r="AL119" s="4">
        <f t="shared" si="147"/>
        <v>-5.2500605066313488E-4</v>
      </c>
      <c r="AM119" s="4">
        <f t="shared" si="147"/>
        <v>-1.4686959102968022E-3</v>
      </c>
      <c r="AN119" s="4">
        <f t="shared" si="147"/>
        <v>1.7561865855005021E-3</v>
      </c>
      <c r="AO119" s="4">
        <f t="shared" si="147"/>
        <v>-1.1965528204252451E-4</v>
      </c>
      <c r="AP119" s="4">
        <f t="shared" si="147"/>
        <v>-7.3493904712398639E-3</v>
      </c>
      <c r="AQ119" s="4">
        <f t="shared" si="147"/>
        <v>-7.7244956876249271E-3</v>
      </c>
      <c r="AR119" s="4">
        <f t="shared" si="147"/>
        <v>-1.4471760670508038E-3</v>
      </c>
      <c r="AS119" s="4">
        <f t="shared" si="147"/>
        <v>-5.1559596127866147E-3</v>
      </c>
      <c r="AT119" s="4">
        <f t="shared" si="147"/>
        <v>1.037748788811188E-3</v>
      </c>
      <c r="AU119" s="4">
        <f t="shared" si="147"/>
        <v>8.2997371374962658E-4</v>
      </c>
      <c r="AV119" s="4">
        <f t="shared" si="147"/>
        <v>-6.611305306881976E-4</v>
      </c>
      <c r="AW119" s="4">
        <f t="shared" si="147"/>
        <v>-5.8329181926531914E-3</v>
      </c>
      <c r="AY119" s="2">
        <f t="shared" si="139"/>
        <v>0.2270041181371075</v>
      </c>
      <c r="AZ119" s="2">
        <f t="shared" si="139"/>
        <v>0.22775670770400661</v>
      </c>
      <c r="BA119" s="2">
        <f t="shared" si="139"/>
        <v>0.23070097182004851</v>
      </c>
      <c r="BB119" s="2">
        <f t="shared" si="139"/>
        <v>0.25064303965078139</v>
      </c>
      <c r="BC119" s="2">
        <f t="shared" si="139"/>
        <v>0.2325012807672468</v>
      </c>
      <c r="BD119" s="2">
        <f t="shared" si="139"/>
        <v>0.22100454890729249</v>
      </c>
      <c r="BE119" s="2">
        <f t="shared" si="139"/>
        <v>0.22109402257570318</v>
      </c>
      <c r="BF119" s="2">
        <f t="shared" si="139"/>
        <v>0.21482805907161034</v>
      </c>
      <c r="BG119" s="2">
        <f t="shared" si="139"/>
        <v>0.218106912726758</v>
      </c>
      <c r="BH119" s="2">
        <f t="shared" si="139"/>
        <v>0.2254966078052858</v>
      </c>
      <c r="BI119" s="2">
        <f t="shared" si="139"/>
        <v>0.22128357872839549</v>
      </c>
      <c r="BJ119" s="2">
        <f t="shared" si="139"/>
        <v>0.21349026300667809</v>
      </c>
      <c r="BK119" s="2">
        <f t="shared" si="139"/>
        <v>0.22175270292759652</v>
      </c>
      <c r="BL119" s="2">
        <f t="shared" si="139"/>
        <v>0.22166709168481444</v>
      </c>
      <c r="BM119" s="2">
        <f t="shared" si="139"/>
        <v>0.23464482394458183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0.22531100000000001</v>
      </c>
      <c r="CG119" s="2">
        <f t="shared" si="140"/>
        <v>0.22803799999999999</v>
      </c>
      <c r="CH119" s="2">
        <f t="shared" si="140"/>
        <v>0.25012200000000001</v>
      </c>
      <c r="CI119" s="2">
        <f t="shared" si="140"/>
        <v>0.23104</v>
      </c>
      <c r="CJ119" s="2">
        <f t="shared" si="140"/>
        <v>0.22276099999999999</v>
      </c>
      <c r="CK119" s="2">
        <f t="shared" si="140"/>
        <v>0.220975</v>
      </c>
      <c r="CL119" s="2">
        <f t="shared" si="140"/>
        <v>0.207481</v>
      </c>
      <c r="CM119" s="2">
        <f t="shared" si="140"/>
        <v>0.21038899999999999</v>
      </c>
      <c r="CN119" s="2">
        <f t="shared" si="140"/>
        <v>0.22406100000000001</v>
      </c>
      <c r="CO119" s="2">
        <f t="shared" si="140"/>
        <v>0.21613299999999999</v>
      </c>
      <c r="CP119" s="2">
        <f t="shared" si="140"/>
        <v>0.214531</v>
      </c>
      <c r="CQ119" s="2">
        <f t="shared" si="140"/>
        <v>0.22258500000000001</v>
      </c>
      <c r="CR119" s="2">
        <f t="shared" si="140"/>
        <v>0.22100800000000001</v>
      </c>
      <c r="CS119" s="2">
        <f t="shared" si="140"/>
        <v>0.228826</v>
      </c>
      <c r="CU119" s="2" t="str">
        <f t="shared" si="110"/>
        <v/>
      </c>
      <c r="CV119" s="2">
        <f t="shared" si="111"/>
        <v>0.22531100000000001</v>
      </c>
      <c r="CW119" s="2">
        <f t="shared" si="112"/>
        <v>0.22803799999999999</v>
      </c>
      <c r="CX119" s="2">
        <f t="shared" si="113"/>
        <v>0.25012200000000001</v>
      </c>
      <c r="CY119" s="2">
        <f t="shared" si="114"/>
        <v>0.23104</v>
      </c>
      <c r="CZ119" s="2">
        <f t="shared" si="115"/>
        <v>0.22276099999999999</v>
      </c>
      <c r="DA119" s="2">
        <f t="shared" si="116"/>
        <v>0.220975</v>
      </c>
      <c r="DB119" s="2">
        <f t="shared" si="117"/>
        <v>0.207481</v>
      </c>
      <c r="DC119" s="2">
        <f t="shared" si="118"/>
        <v>0.21038899999999999</v>
      </c>
      <c r="DD119" s="2">
        <f t="shared" si="119"/>
        <v>0.22406100000000001</v>
      </c>
      <c r="DE119" s="2">
        <f t="shared" si="120"/>
        <v>0.21613299999999999</v>
      </c>
      <c r="DF119" s="2">
        <f t="shared" si="121"/>
        <v>0.214531</v>
      </c>
      <c r="DG119" s="2">
        <f t="shared" si="122"/>
        <v>0.22258500000000001</v>
      </c>
      <c r="DH119" s="2">
        <f t="shared" si="123"/>
        <v>0.22100800000000001</v>
      </c>
      <c r="DI119" s="2">
        <f t="shared" si="124"/>
        <v>0.228826</v>
      </c>
      <c r="DK119" s="2">
        <f t="shared" si="148"/>
        <v>0.59490952333333347</v>
      </c>
      <c r="DL119" s="2">
        <f t="shared" si="148"/>
        <v>0.30069037478991595</v>
      </c>
      <c r="DM119" s="2">
        <f t="shared" si="148"/>
        <v>0.31822296498522806</v>
      </c>
      <c r="DN119" s="2">
        <f t="shared" si="148"/>
        <v>0.30763459459459458</v>
      </c>
      <c r="DO119" s="2">
        <f t="shared" si="148"/>
        <v>0.29718544184265239</v>
      </c>
      <c r="DP119" s="2">
        <f t="shared" si="148"/>
        <v>0.30308343613445377</v>
      </c>
      <c r="DQ119" s="2">
        <f t="shared" si="148"/>
        <v>0.3134393520499108</v>
      </c>
      <c r="DR119" s="2">
        <f t="shared" si="148"/>
        <v>0.28866012076648839</v>
      </c>
      <c r="DS119" s="2">
        <f t="shared" si="148"/>
        <v>0.29202178354105573</v>
      </c>
      <c r="DT119" s="2">
        <f t="shared" si="148"/>
        <v>0.34398721902492674</v>
      </c>
      <c r="DU119" s="2">
        <f t="shared" si="148"/>
        <v>0.29944131598240475</v>
      </c>
      <c r="DV119" s="2">
        <f t="shared" si="148"/>
        <v>0.30813539607771262</v>
      </c>
      <c r="DW119" s="2">
        <f t="shared" si="148"/>
        <v>0.3130162410873441</v>
      </c>
      <c r="DX119" s="2">
        <f t="shared" si="148"/>
        <v>0.2753309549910874</v>
      </c>
      <c r="DY119" s="2">
        <f t="shared" si="148"/>
        <v>0.30040314957983194</v>
      </c>
      <c r="EA119" s="2">
        <f t="shared" si="152"/>
        <v>0.22641308950201883</v>
      </c>
      <c r="EB119" s="2">
        <f t="shared" si="152"/>
        <v>0.22736958608953206</v>
      </c>
      <c r="EC119" s="2">
        <f t="shared" si="152"/>
        <v>0.23010508870192309</v>
      </c>
      <c r="ED119" s="2">
        <f t="shared" si="152"/>
        <v>0.25027670318267481</v>
      </c>
      <c r="EE119" s="2">
        <f t="shared" si="151"/>
        <v>0.23207007437890945</v>
      </c>
      <c r="EF119" s="2">
        <f t="shared" si="151"/>
        <v>0.22058345200969542</v>
      </c>
      <c r="EG119" s="2">
        <f t="shared" si="151"/>
        <v>0.22068725580515311</v>
      </c>
      <c r="EH119" s="2">
        <f t="shared" si="151"/>
        <v>0.21448877260252697</v>
      </c>
      <c r="EI119" s="2">
        <f t="shared" si="151"/>
        <v>0.21780332845425188</v>
      </c>
      <c r="EJ119" s="2">
        <f t="shared" si="151"/>
        <v>0.22504373465201469</v>
      </c>
      <c r="EK119" s="2">
        <f t="shared" si="151"/>
        <v>0.22096246137524611</v>
      </c>
      <c r="EL119" s="2">
        <f t="shared" si="151"/>
        <v>0.21310910539230207</v>
      </c>
      <c r="EM119" s="2">
        <f t="shared" si="135"/>
        <v>0.22134488128273874</v>
      </c>
      <c r="EN119" s="2">
        <f t="shared" si="135"/>
        <v>0.22142258597160322</v>
      </c>
      <c r="EO119" s="2">
        <f t="shared" si="135"/>
        <v>0.23419448501317228</v>
      </c>
      <c r="EQ119" s="2">
        <f t="shared" si="149"/>
        <v>0.22332644108205552</v>
      </c>
      <c r="ER119" s="2">
        <f t="shared" si="149"/>
        <v>0.22565154275334479</v>
      </c>
      <c r="ES119" s="2">
        <f t="shared" si="149"/>
        <v>0.22731880088418804</v>
      </c>
      <c r="ET119" s="2">
        <f t="shared" si="149"/>
        <v>0.24677464846371128</v>
      </c>
      <c r="EU119" s="2">
        <f t="shared" si="149"/>
        <v>0.23048103477880261</v>
      </c>
      <c r="EV119" s="2">
        <f t="shared" si="149"/>
        <v>0.21972805895223416</v>
      </c>
      <c r="EW119" s="2">
        <f t="shared" si="149"/>
        <v>0.22029841661387686</v>
      </c>
      <c r="EX119" s="2">
        <f t="shared" si="149"/>
        <v>0.2144720625177432</v>
      </c>
      <c r="EY119" s="2">
        <f t="shared" si="149"/>
        <v>0.21755646631485612</v>
      </c>
      <c r="EZ119" s="2">
        <f t="shared" si="149"/>
        <v>0.22446607145551262</v>
      </c>
      <c r="FA119" s="2">
        <f t="shared" si="149"/>
        <v>0.22009467794715282</v>
      </c>
      <c r="FB119" s="2">
        <f t="shared" si="149"/>
        <v>0.21336306388685605</v>
      </c>
      <c r="FC119" s="2">
        <f t="shared" si="149"/>
        <v>0.22163217353616965</v>
      </c>
      <c r="FD119" s="2">
        <f t="shared" si="149"/>
        <v>0.22165962455800717</v>
      </c>
      <c r="FE119" s="2">
        <f t="shared" si="149"/>
        <v>0.23406917131491373</v>
      </c>
      <c r="FG119" s="2">
        <f t="shared" si="150"/>
        <v>0.99812818098611766</v>
      </c>
      <c r="FH119" s="2">
        <f t="shared" si="150"/>
        <v>0.99453111948698969</v>
      </c>
      <c r="FI119" s="2">
        <f t="shared" si="150"/>
        <v>0.99315533683439794</v>
      </c>
      <c r="FJ119" s="2">
        <f t="shared" si="150"/>
        <v>0.9934059263658096</v>
      </c>
      <c r="FK119" s="2">
        <f t="shared" si="150"/>
        <v>0.9933082079164256</v>
      </c>
      <c r="FL119" s="2">
        <f t="shared" si="150"/>
        <v>0.99485763732226995</v>
      </c>
      <c r="FM119" s="2">
        <f t="shared" si="150"/>
        <v>0.99559563564368325</v>
      </c>
      <c r="FN119" s="2">
        <f t="shared" si="150"/>
        <v>0.99542449172943093</v>
      </c>
      <c r="FO119" s="2">
        <f t="shared" si="150"/>
        <v>0.9958874260024545</v>
      </c>
      <c r="FP119" s="2">
        <f t="shared" si="150"/>
        <v>0.99616103762287089</v>
      </c>
      <c r="FQ119" s="2">
        <f t="shared" si="150"/>
        <v>0.99584739633726649</v>
      </c>
      <c r="FR119" s="2">
        <f t="shared" si="150"/>
        <v>0.99600056227453182</v>
      </c>
      <c r="FS119" s="2">
        <f t="shared" si="150"/>
        <v>0.99556193763176837</v>
      </c>
      <c r="FT119" s="2">
        <f t="shared" si="150"/>
        <v>0.99547546242766194</v>
      </c>
      <c r="FU119" s="2">
        <f t="shared" si="150"/>
        <v>0.99319424747089646</v>
      </c>
      <c r="FW119" s="2">
        <f t="shared" si="141"/>
        <v>3.1986149010713054E-2</v>
      </c>
      <c r="FX119" s="2">
        <f t="shared" si="141"/>
        <v>8.0679094383628233E-3</v>
      </c>
      <c r="FY119" s="2">
        <f t="shared" si="141"/>
        <v>2.6034869247325712E-3</v>
      </c>
      <c r="FZ119" s="2">
        <f t="shared" si="141"/>
        <v>3.3939193757251754E-3</v>
      </c>
      <c r="GA119" s="2">
        <f t="shared" si="141"/>
        <v>2.8521077607178403E-3</v>
      </c>
      <c r="GB119" s="2">
        <f t="shared" si="141"/>
        <v>3.6801113265613116E-3</v>
      </c>
      <c r="GC119" s="2">
        <f t="shared" si="141"/>
        <v>4.4935185629321845E-3</v>
      </c>
      <c r="GD119" s="2">
        <f t="shared" si="141"/>
        <v>5.0955983284321719E-3</v>
      </c>
      <c r="GE119" s="2">
        <f t="shared" si="141"/>
        <v>6.6620828364750704E-3</v>
      </c>
      <c r="GF119" s="2">
        <f t="shared" si="141"/>
        <v>6.4854542644395274E-3</v>
      </c>
      <c r="GG119" s="2">
        <f t="shared" si="141"/>
        <v>5.5016329937337032E-3</v>
      </c>
      <c r="GH119" s="2">
        <f t="shared" si="141"/>
        <v>4.3545796702423581E-3</v>
      </c>
      <c r="GI119" s="2">
        <f t="shared" si="141"/>
        <v>3.4057050012515238E-3</v>
      </c>
      <c r="GJ119" s="2">
        <f t="shared" si="141"/>
        <v>2.5112878377910423E-3</v>
      </c>
      <c r="GK119" s="2">
        <f t="shared" si="141"/>
        <v>2.0816153154576459E-3</v>
      </c>
      <c r="GM119" s="82">
        <f t="shared" si="142"/>
        <v>5.8015915467425726E-43</v>
      </c>
      <c r="GN119" s="82">
        <f t="shared" si="142"/>
        <v>2.8106042208228382E-38</v>
      </c>
      <c r="GO119" s="82">
        <f t="shared" si="142"/>
        <v>1.8441837676190427E-38</v>
      </c>
      <c r="GP119" s="82">
        <f t="shared" si="142"/>
        <v>1.3244855733684821E-53</v>
      </c>
      <c r="GQ119" s="82">
        <f t="shared" si="142"/>
        <v>1.482331548895632E-57</v>
      </c>
      <c r="GR119" s="82">
        <f t="shared" si="142"/>
        <v>1.15504306208017E-80</v>
      </c>
      <c r="GS119" s="82">
        <f t="shared" si="142"/>
        <v>1.4543087466627665E-86</v>
      </c>
      <c r="GT119" s="82">
        <f t="shared" si="142"/>
        <v>5.7058239934629921E-76</v>
      </c>
      <c r="GU119" s="82">
        <f t="shared" si="142"/>
        <v>1.5713072671103018E-87</v>
      </c>
      <c r="GV119" s="82">
        <f t="shared" si="142"/>
        <v>9.5754867787063648E-79</v>
      </c>
      <c r="GW119" s="82">
        <f t="shared" si="142"/>
        <v>2.2608719088545123E-79</v>
      </c>
      <c r="GX119" s="82">
        <f t="shared" si="142"/>
        <v>1.020117175985748E-62</v>
      </c>
      <c r="GY119" s="82">
        <f t="shared" si="142"/>
        <v>4.9631394156555548E-48</v>
      </c>
      <c r="GZ119" s="82">
        <f t="shared" si="142"/>
        <v>5.2440858877355494E-51</v>
      </c>
      <c r="HA119" s="82">
        <f t="shared" si="142"/>
        <v>7.1446343284944299E-51</v>
      </c>
      <c r="HC119" s="82">
        <f t="shared" si="73"/>
        <v>1.7388174921185387E-10</v>
      </c>
      <c r="HD119" s="82">
        <f t="shared" si="73"/>
        <v>3.0231948673360232E-4</v>
      </c>
      <c r="HE119" s="82">
        <f t="shared" si="73"/>
        <v>5.9226464275568694E-3</v>
      </c>
      <c r="HF119" s="82">
        <f t="shared" si="73"/>
        <v>3.3086563077767221E-5</v>
      </c>
      <c r="HG119" s="82">
        <f t="shared" si="73"/>
        <v>6.8581134832223036E-5</v>
      </c>
      <c r="HH119" s="82">
        <f t="shared" si="73"/>
        <v>2.8260536325552851E-13</v>
      </c>
      <c r="HI119" s="82">
        <f t="shared" si="138"/>
        <v>1.9802347677837739E-12</v>
      </c>
      <c r="HJ119" s="82">
        <f t="shared" si="138"/>
        <v>1.7778316208701055E-13</v>
      </c>
      <c r="HK119" s="82">
        <f t="shared" si="138"/>
        <v>4.2431854309741685E-15</v>
      </c>
      <c r="HL119" s="82">
        <f t="shared" si="138"/>
        <v>8.0472731490822705E-15</v>
      </c>
      <c r="HM119" s="82">
        <f t="shared" si="138"/>
        <v>5.7240148518691615E-13</v>
      </c>
      <c r="HN119" s="82">
        <f t="shared" si="138"/>
        <v>8.6315580627335089E-9</v>
      </c>
      <c r="HO119" s="82">
        <f t="shared" si="138"/>
        <v>9.7977501430511664E-7</v>
      </c>
      <c r="HP119" s="82">
        <f t="shared" si="138"/>
        <v>9.2557969645618102E-8</v>
      </c>
      <c r="HQ119" s="82">
        <f t="shared" si="138"/>
        <v>1.0480000315491318E-8</v>
      </c>
      <c r="HS119" s="82">
        <f t="shared" si="143"/>
        <v>0.19244673319391298</v>
      </c>
      <c r="HT119" s="82">
        <f t="shared" si="143"/>
        <v>4.0023535945926554E-5</v>
      </c>
      <c r="HU119" s="82">
        <f t="shared" si="143"/>
        <v>1.1129335728127351E-6</v>
      </c>
      <c r="HV119" s="82">
        <f t="shared" si="143"/>
        <v>7.9941996676854235E-7</v>
      </c>
      <c r="HW119" s="82">
        <f t="shared" si="143"/>
        <v>1.0416787354288336E-7</v>
      </c>
      <c r="HX119" s="82">
        <f t="shared" si="143"/>
        <v>1.8721443338497212E-6</v>
      </c>
      <c r="HY119" s="82">
        <f t="shared" si="143"/>
        <v>3.3225972525390852E-6</v>
      </c>
      <c r="HZ119" s="82">
        <f t="shared" si="143"/>
        <v>9.60922484587176E-6</v>
      </c>
      <c r="IA119" s="82">
        <f t="shared" si="143"/>
        <v>3.4897612531809211E-5</v>
      </c>
      <c r="IB119" s="82">
        <f t="shared" si="143"/>
        <v>5.3329553224075678E-5</v>
      </c>
      <c r="IC119" s="82">
        <f t="shared" si="143"/>
        <v>2.4824566420451908E-5</v>
      </c>
      <c r="ID119" s="82">
        <f t="shared" si="143"/>
        <v>1.0324220805034736E-5</v>
      </c>
      <c r="IE119" s="82">
        <f t="shared" si="143"/>
        <v>7.5472547651564172E-6</v>
      </c>
      <c r="IF119" s="82">
        <f t="shared" si="143"/>
        <v>2.250713214630476E-6</v>
      </c>
      <c r="IG119" s="82">
        <f t="shared" si="143"/>
        <v>7.8313788487191348E-6</v>
      </c>
      <c r="II119" s="82">
        <f t="shared" si="144"/>
        <v>8.3466514420963025E-21</v>
      </c>
      <c r="IJ119" s="82">
        <f t="shared" si="144"/>
        <v>1.2924098944773049E-43</v>
      </c>
      <c r="IK119" s="82">
        <f t="shared" si="144"/>
        <v>9.5939035019550583E-55</v>
      </c>
      <c r="IL119" s="82">
        <f t="shared" si="144"/>
        <v>2.3095828993809602E-59</v>
      </c>
      <c r="IM119" s="82">
        <f t="shared" si="144"/>
        <v>1.9313051874656074E-70</v>
      </c>
      <c r="IN119" s="82">
        <f t="shared" si="144"/>
        <v>5.7858200827885041E-61</v>
      </c>
      <c r="IO119" s="82">
        <f t="shared" si="144"/>
        <v>3.0021650118313665E-60</v>
      </c>
      <c r="IP119" s="82">
        <f t="shared" si="144"/>
        <v>6.0433930832827078E-55</v>
      </c>
      <c r="IQ119" s="82">
        <f t="shared" si="144"/>
        <v>9.7325592424502955E-52</v>
      </c>
      <c r="IR119" s="82">
        <f t="shared" si="144"/>
        <v>2.476821197543723E-51</v>
      </c>
      <c r="IS119" s="82">
        <f t="shared" si="144"/>
        <v>1.7257475887829191E-54</v>
      </c>
      <c r="IT119" s="82">
        <f t="shared" si="144"/>
        <v>1.1619086264301566E-55</v>
      </c>
      <c r="IU119" s="82">
        <f t="shared" si="144"/>
        <v>1.5962498187770514E-52</v>
      </c>
      <c r="IV119" s="82">
        <f t="shared" si="144"/>
        <v>8.5736408788067407E-37</v>
      </c>
      <c r="IW119" s="82">
        <f t="shared" si="144"/>
        <v>4.4782866641883568E-28</v>
      </c>
      <c r="IY119" s="82">
        <f t="shared" si="145"/>
        <v>0.19244673336779472</v>
      </c>
      <c r="IZ119" s="82">
        <f t="shared" si="145"/>
        <v>3.4234302267952888E-4</v>
      </c>
      <c r="JA119" s="82">
        <f t="shared" si="145"/>
        <v>5.9237593611296824E-3</v>
      </c>
      <c r="JB119" s="82">
        <f t="shared" si="145"/>
        <v>3.3885983044535767E-5</v>
      </c>
      <c r="JC119" s="82">
        <f t="shared" si="145"/>
        <v>6.8685302705765914E-5</v>
      </c>
      <c r="JD119" s="82">
        <f t="shared" si="145"/>
        <v>1.8721446164550844E-6</v>
      </c>
      <c r="JE119" s="82">
        <f t="shared" si="145"/>
        <v>3.322599232773853E-6</v>
      </c>
      <c r="JF119" s="82">
        <f t="shared" si="145"/>
        <v>9.6092250236549226E-6</v>
      </c>
      <c r="JG119" s="82">
        <f t="shared" si="145"/>
        <v>3.4897612536052399E-5</v>
      </c>
      <c r="JH119" s="82">
        <f t="shared" si="145"/>
        <v>5.3329553232122952E-5</v>
      </c>
      <c r="JI119" s="82">
        <f t="shared" si="145"/>
        <v>2.4824566992853392E-5</v>
      </c>
      <c r="JJ119" s="82">
        <f t="shared" si="145"/>
        <v>1.0332852363097469E-5</v>
      </c>
      <c r="JK119" s="82">
        <f t="shared" si="145"/>
        <v>8.5270297794615334E-6</v>
      </c>
      <c r="JL119" s="82">
        <f t="shared" si="145"/>
        <v>2.3432711842760939E-6</v>
      </c>
      <c r="JM119" s="82">
        <f t="shared" si="145"/>
        <v>7.8418588490346254E-6</v>
      </c>
    </row>
    <row r="120" spans="2:273" x14ac:dyDescent="0.25">
      <c r="B120" s="2">
        <v>93</v>
      </c>
      <c r="C120" s="37">
        <v>0.22258500000000001</v>
      </c>
      <c r="D120" s="37">
        <v>0.226797</v>
      </c>
      <c r="E120" s="37">
        <v>0.224109</v>
      </c>
      <c r="F120" s="37">
        <v>0.24867900000000001</v>
      </c>
      <c r="G120" s="37">
        <v>0.23336299999999999</v>
      </c>
      <c r="H120" s="37">
        <v>0.22356899999999999</v>
      </c>
      <c r="I120" s="37">
        <v>0.22344700000000001</v>
      </c>
      <c r="J120" s="37">
        <v>0.209062</v>
      </c>
      <c r="K120" s="37">
        <v>0.21387300000000001</v>
      </c>
      <c r="L120" s="37">
        <v>0.22223200000000001</v>
      </c>
      <c r="M120" s="37">
        <v>0.216137</v>
      </c>
      <c r="N120" s="37">
        <v>0.21257000000000001</v>
      </c>
      <c r="O120" s="37">
        <v>0.21973999999999999</v>
      </c>
      <c r="P120" s="37">
        <v>0.220051</v>
      </c>
      <c r="Q120" s="37">
        <v>0.225216</v>
      </c>
      <c r="S120" s="4">
        <f t="shared" si="146"/>
        <v>0.22998502103511695</v>
      </c>
      <c r="T120" s="4">
        <f t="shared" si="146"/>
        <v>0.22737495463782795</v>
      </c>
      <c r="U120" s="4">
        <f t="shared" si="146"/>
        <v>0.23044324399231456</v>
      </c>
      <c r="V120" s="4">
        <f t="shared" si="146"/>
        <v>0.249905782808718</v>
      </c>
      <c r="W120" s="4">
        <f t="shared" si="146"/>
        <v>0.2321089351685045</v>
      </c>
      <c r="X120" s="4">
        <f t="shared" si="146"/>
        <v>0.22058302340475175</v>
      </c>
      <c r="Y120" s="4">
        <f t="shared" si="146"/>
        <v>0.22058259136270464</v>
      </c>
      <c r="Z120" s="4">
        <f t="shared" si="146"/>
        <v>0.21445541962861614</v>
      </c>
      <c r="AA120" s="4">
        <f t="shared" si="146"/>
        <v>0.21778515957487748</v>
      </c>
      <c r="AB120" s="4">
        <f t="shared" si="146"/>
        <v>0.22505601588645013</v>
      </c>
      <c r="AC120" s="4">
        <f t="shared" si="146"/>
        <v>0.22084935153976304</v>
      </c>
      <c r="AD120" s="4">
        <f t="shared" si="146"/>
        <v>0.21317566766563181</v>
      </c>
      <c r="AE120" s="4">
        <f t="shared" si="146"/>
        <v>0.2213964204473379</v>
      </c>
      <c r="AF120" s="4">
        <f t="shared" si="146"/>
        <v>0.22137571513042129</v>
      </c>
      <c r="AG120" s="4">
        <f t="shared" si="146"/>
        <v>0.23439544665924822</v>
      </c>
      <c r="AI120" s="4">
        <f t="shared" si="147"/>
        <v>-7.4000210351169438E-3</v>
      </c>
      <c r="AJ120" s="4">
        <f t="shared" si="147"/>
        <v>-5.7795463782794876E-4</v>
      </c>
      <c r="AK120" s="4">
        <f t="shared" si="147"/>
        <v>-6.3342439923145533E-3</v>
      </c>
      <c r="AL120" s="4">
        <f t="shared" si="147"/>
        <v>-1.2267828087179911E-3</v>
      </c>
      <c r="AM120" s="4">
        <f t="shared" si="147"/>
        <v>1.2540648314954828E-3</v>
      </c>
      <c r="AN120" s="4">
        <f t="shared" si="147"/>
        <v>2.9859765952482409E-3</v>
      </c>
      <c r="AO120" s="4">
        <f t="shared" si="147"/>
        <v>2.8644086372953681E-3</v>
      </c>
      <c r="AP120" s="4">
        <f t="shared" si="147"/>
        <v>-5.3934196286161418E-3</v>
      </c>
      <c r="AQ120" s="4">
        <f t="shared" si="147"/>
        <v>-3.9121595748774773E-3</v>
      </c>
      <c r="AR120" s="4">
        <f t="shared" si="147"/>
        <v>-2.8240158864501208E-3</v>
      </c>
      <c r="AS120" s="4">
        <f t="shared" si="147"/>
        <v>-4.7123515397630433E-3</v>
      </c>
      <c r="AT120" s="4">
        <f t="shared" si="147"/>
        <v>-6.0566766563180385E-4</v>
      </c>
      <c r="AU120" s="4">
        <f t="shared" si="147"/>
        <v>-1.6564204473379085E-3</v>
      </c>
      <c r="AV120" s="4">
        <f t="shared" si="147"/>
        <v>-1.324715130421289E-3</v>
      </c>
      <c r="AW120" s="4">
        <f t="shared" si="147"/>
        <v>-9.1794466592482193E-3</v>
      </c>
      <c r="AY120" s="2">
        <f t="shared" si="139"/>
        <v>0.22645051107632341</v>
      </c>
      <c r="AZ120" s="2">
        <f t="shared" si="139"/>
        <v>0.22736804262036922</v>
      </c>
      <c r="BA120" s="2">
        <f t="shared" si="139"/>
        <v>0.23023076197153156</v>
      </c>
      <c r="BB120" s="2">
        <f t="shared" si="139"/>
        <v>0.24990528746553081</v>
      </c>
      <c r="BC120" s="2">
        <f t="shared" si="139"/>
        <v>0.232108194721759</v>
      </c>
      <c r="BD120" s="2">
        <f t="shared" si="139"/>
        <v>0.22058247248453466</v>
      </c>
      <c r="BE120" s="2">
        <f t="shared" si="139"/>
        <v>0.22058126910327774</v>
      </c>
      <c r="BF120" s="2">
        <f t="shared" si="139"/>
        <v>0.2144507960654406</v>
      </c>
      <c r="BG120" s="2">
        <f t="shared" si="139"/>
        <v>0.21777251124464883</v>
      </c>
      <c r="BH120" s="2">
        <f t="shared" si="139"/>
        <v>0.22503426630431744</v>
      </c>
      <c r="BI120" s="2">
        <f t="shared" si="139"/>
        <v>0.22083895721539717</v>
      </c>
      <c r="BJ120" s="2">
        <f t="shared" si="139"/>
        <v>0.21316984527668026</v>
      </c>
      <c r="BK120" s="2">
        <f t="shared" si="139"/>
        <v>0.2213921968660425</v>
      </c>
      <c r="BL120" s="2">
        <f t="shared" si="139"/>
        <v>0.22137167187356177</v>
      </c>
      <c r="BM120" s="2">
        <f t="shared" si="139"/>
        <v>0.23437028338038254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>
        <f t="shared" si="140"/>
        <v>0.226797</v>
      </c>
      <c r="CG120" s="2">
        <f t="shared" si="140"/>
        <v>0.224109</v>
      </c>
      <c r="CH120" s="2">
        <f t="shared" si="140"/>
        <v>0.24867900000000001</v>
      </c>
      <c r="CI120" s="2">
        <f t="shared" si="140"/>
        <v>0.23336299999999999</v>
      </c>
      <c r="CJ120" s="2">
        <f t="shared" si="140"/>
        <v>0.22356899999999999</v>
      </c>
      <c r="CK120" s="2">
        <f t="shared" si="140"/>
        <v>0.22344700000000001</v>
      </c>
      <c r="CL120" s="2">
        <f t="shared" si="140"/>
        <v>0.209062</v>
      </c>
      <c r="CM120" s="2">
        <f t="shared" si="140"/>
        <v>0.21387300000000001</v>
      </c>
      <c r="CN120" s="2">
        <f t="shared" si="140"/>
        <v>0.22223200000000001</v>
      </c>
      <c r="CO120" s="2">
        <f t="shared" si="140"/>
        <v>0.216137</v>
      </c>
      <c r="CP120" s="2">
        <f t="shared" si="140"/>
        <v>0.21257000000000001</v>
      </c>
      <c r="CQ120" s="2">
        <f t="shared" si="140"/>
        <v>0.21973999999999999</v>
      </c>
      <c r="CR120" s="2">
        <f t="shared" si="140"/>
        <v>0.220051</v>
      </c>
      <c r="CS120" s="2">
        <f t="shared" si="140"/>
        <v>0.225216</v>
      </c>
      <c r="CU120" s="2" t="str">
        <f t="shared" si="110"/>
        <v/>
      </c>
      <c r="CV120" s="2">
        <f t="shared" si="111"/>
        <v>0.226797</v>
      </c>
      <c r="CW120" s="2">
        <f t="shared" si="112"/>
        <v>0.224109</v>
      </c>
      <c r="CX120" s="2">
        <f t="shared" si="113"/>
        <v>0.24867900000000001</v>
      </c>
      <c r="CY120" s="2">
        <f t="shared" si="114"/>
        <v>0.23336299999999999</v>
      </c>
      <c r="CZ120" s="2">
        <f t="shared" si="115"/>
        <v>0.22356899999999999</v>
      </c>
      <c r="DA120" s="2">
        <f t="shared" si="116"/>
        <v>0.22344700000000001</v>
      </c>
      <c r="DB120" s="2">
        <f t="shared" si="117"/>
        <v>0.209062</v>
      </c>
      <c r="DC120" s="2">
        <f t="shared" si="118"/>
        <v>0.21387300000000001</v>
      </c>
      <c r="DD120" s="2">
        <f t="shared" si="119"/>
        <v>0.22223200000000001</v>
      </c>
      <c r="DE120" s="2">
        <f t="shared" si="120"/>
        <v>0.216137</v>
      </c>
      <c r="DF120" s="2">
        <f t="shared" si="121"/>
        <v>0.21257000000000001</v>
      </c>
      <c r="DG120" s="2">
        <f t="shared" si="122"/>
        <v>0.21973999999999999</v>
      </c>
      <c r="DH120" s="2">
        <f t="shared" si="123"/>
        <v>0.220051</v>
      </c>
      <c r="DI120" s="2">
        <f t="shared" si="124"/>
        <v>0.225216</v>
      </c>
      <c r="DK120" s="2">
        <f t="shared" si="148"/>
        <v>0.59875992942028988</v>
      </c>
      <c r="DL120" s="2">
        <f t="shared" si="148"/>
        <v>0.30135068683473387</v>
      </c>
      <c r="DM120" s="2">
        <f t="shared" si="148"/>
        <v>0.3190057597111281</v>
      </c>
      <c r="DN120" s="2">
        <f t="shared" si="148"/>
        <v>0.30819516216216214</v>
      </c>
      <c r="DO120" s="2">
        <f t="shared" si="148"/>
        <v>0.29764188609257031</v>
      </c>
      <c r="DP120" s="2">
        <f t="shared" si="148"/>
        <v>0.30380815014005602</v>
      </c>
      <c r="DQ120" s="2">
        <f t="shared" si="148"/>
        <v>0.31431871234402847</v>
      </c>
      <c r="DR120" s="2">
        <f t="shared" si="148"/>
        <v>0.28918276749108734</v>
      </c>
      <c r="DS120" s="2">
        <f t="shared" si="148"/>
        <v>0.29251105113636361</v>
      </c>
      <c r="DT120" s="2">
        <f t="shared" si="148"/>
        <v>0.34505748863636365</v>
      </c>
      <c r="DU120" s="2">
        <f t="shared" si="148"/>
        <v>0.30001658522727276</v>
      </c>
      <c r="DV120" s="2">
        <f t="shared" si="148"/>
        <v>0.30887892045454546</v>
      </c>
      <c r="DW120" s="2">
        <f t="shared" si="148"/>
        <v>0.31380568126114089</v>
      </c>
      <c r="DX120" s="2">
        <f t="shared" si="148"/>
        <v>0.27561186508467028</v>
      </c>
      <c r="DY120" s="2">
        <f t="shared" si="148"/>
        <v>0.30110954698242931</v>
      </c>
      <c r="EA120" s="2">
        <f t="shared" si="152"/>
        <v>0.22591206939771197</v>
      </c>
      <c r="EB120" s="2">
        <f t="shared" si="152"/>
        <v>0.22701123980877652</v>
      </c>
      <c r="EC120" s="2">
        <f t="shared" si="152"/>
        <v>0.22968037740384614</v>
      </c>
      <c r="ED120" s="2">
        <f t="shared" si="152"/>
        <v>0.24956457936829324</v>
      </c>
      <c r="EE120" s="2">
        <f t="shared" si="151"/>
        <v>0.2317101885625209</v>
      </c>
      <c r="EF120" s="2">
        <f t="shared" si="151"/>
        <v>0.22019325526757771</v>
      </c>
      <c r="EG120" s="2">
        <f t="shared" si="151"/>
        <v>0.22020471639065881</v>
      </c>
      <c r="EH120" s="2">
        <f t="shared" si="151"/>
        <v>0.21413762394471766</v>
      </c>
      <c r="EI120" s="2">
        <f t="shared" si="151"/>
        <v>0.21749252088127552</v>
      </c>
      <c r="EJ120" s="2">
        <f t="shared" si="151"/>
        <v>0.22461614945054947</v>
      </c>
      <c r="EK120" s="2">
        <f t="shared" si="151"/>
        <v>0.22054249732461642</v>
      </c>
      <c r="EL120" s="2">
        <f t="shared" si="151"/>
        <v>0.21281821267331266</v>
      </c>
      <c r="EM120" s="2">
        <f t="shared" si="135"/>
        <v>0.22101548595174267</v>
      </c>
      <c r="EN120" s="2">
        <f t="shared" si="135"/>
        <v>0.22114627683453572</v>
      </c>
      <c r="EO120" s="2">
        <f t="shared" si="135"/>
        <v>0.23395363434371988</v>
      </c>
      <c r="EQ120" s="2">
        <f t="shared" si="149"/>
        <v>0.22310465854595563</v>
      </c>
      <c r="ER120" s="2">
        <f t="shared" si="149"/>
        <v>0.22540966819698771</v>
      </c>
      <c r="ES120" s="2">
        <f t="shared" si="149"/>
        <v>0.22703252155333137</v>
      </c>
      <c r="ET120" s="2">
        <f t="shared" si="149"/>
        <v>0.24631386721700002</v>
      </c>
      <c r="EU120" s="2">
        <f t="shared" si="149"/>
        <v>0.23023527458678361</v>
      </c>
      <c r="EV120" s="2">
        <f t="shared" si="149"/>
        <v>0.21942349638794886</v>
      </c>
      <c r="EW120" s="2">
        <f t="shared" si="149"/>
        <v>0.21987301782638519</v>
      </c>
      <c r="EX120" s="2">
        <f t="shared" si="149"/>
        <v>0.21411777049134315</v>
      </c>
      <c r="EY120" s="2">
        <f t="shared" si="149"/>
        <v>0.21728918248507006</v>
      </c>
      <c r="EZ120" s="2">
        <f t="shared" si="149"/>
        <v>0.22409384376181329</v>
      </c>
      <c r="FA120" s="2">
        <f t="shared" si="149"/>
        <v>0.21977358457365673</v>
      </c>
      <c r="FB120" s="2">
        <f t="shared" si="149"/>
        <v>0.21305390547816311</v>
      </c>
      <c r="FC120" s="2">
        <f t="shared" si="149"/>
        <v>0.2212807433766078</v>
      </c>
      <c r="FD120" s="2">
        <f t="shared" si="149"/>
        <v>0.22134869499135862</v>
      </c>
      <c r="FE120" s="2">
        <f t="shared" si="149"/>
        <v>0.23376427858554438</v>
      </c>
      <c r="FG120" s="2">
        <f t="shared" si="150"/>
        <v>0.99829259956154359</v>
      </c>
      <c r="FH120" s="2">
        <f t="shared" si="150"/>
        <v>0.99500992045570746</v>
      </c>
      <c r="FI120" s="2">
        <f t="shared" si="150"/>
        <v>0.99375383120755645</v>
      </c>
      <c r="FJ120" s="2">
        <f t="shared" si="150"/>
        <v>0.99398264205688136</v>
      </c>
      <c r="FK120" s="2">
        <f t="shared" si="150"/>
        <v>0.99389341749772409</v>
      </c>
      <c r="FL120" s="2">
        <f t="shared" si="150"/>
        <v>0.99530798649245056</v>
      </c>
      <c r="FM120" s="2">
        <f t="shared" si="150"/>
        <v>0.99598161469630186</v>
      </c>
      <c r="FN120" s="2">
        <f t="shared" si="150"/>
        <v>0.99582540619053161</v>
      </c>
      <c r="FO120" s="2">
        <f t="shared" si="150"/>
        <v>0.99624793020535241</v>
      </c>
      <c r="FP120" s="2">
        <f t="shared" si="150"/>
        <v>0.99649764164878751</v>
      </c>
      <c r="FQ120" s="2">
        <f t="shared" si="150"/>
        <v>0.99621139615239007</v>
      </c>
      <c r="FR120" s="2">
        <f t="shared" si="150"/>
        <v>0.99635118539902945</v>
      </c>
      <c r="FS120" s="2">
        <f t="shared" si="150"/>
        <v>0.99595085781881476</v>
      </c>
      <c r="FT120" s="2">
        <f t="shared" si="150"/>
        <v>0.99587192926362689</v>
      </c>
      <c r="FU120" s="2">
        <f t="shared" si="150"/>
        <v>0.99378936079117419</v>
      </c>
      <c r="FW120" s="2">
        <f t="shared" si="141"/>
        <v>3.4964216586694852E-2</v>
      </c>
      <c r="FX120" s="2">
        <f t="shared" si="141"/>
        <v>8.8394063939047311E-3</v>
      </c>
      <c r="FY120" s="2">
        <f t="shared" si="141"/>
        <v>2.8539497925971174E-3</v>
      </c>
      <c r="FZ120" s="2">
        <f t="shared" si="141"/>
        <v>3.7201404750579845E-3</v>
      </c>
      <c r="GA120" s="2">
        <f t="shared" si="141"/>
        <v>3.12641368926598E-3</v>
      </c>
      <c r="GB120" s="2">
        <f t="shared" si="141"/>
        <v>4.0337296512148648E-3</v>
      </c>
      <c r="GC120" s="2">
        <f t="shared" si="141"/>
        <v>4.9249100488819577E-3</v>
      </c>
      <c r="GD120" s="2">
        <f t="shared" si="141"/>
        <v>5.5844670604861769E-3</v>
      </c>
      <c r="GE120" s="2">
        <f t="shared" si="141"/>
        <v>7.3001364395360044E-3</v>
      </c>
      <c r="GF120" s="2">
        <f t="shared" si="141"/>
        <v>7.1067124880118664E-3</v>
      </c>
      <c r="GG120" s="2">
        <f t="shared" si="141"/>
        <v>6.0292203852295619E-3</v>
      </c>
      <c r="GH120" s="2">
        <f t="shared" si="141"/>
        <v>4.7726965470107491E-3</v>
      </c>
      <c r="GI120" s="2">
        <f t="shared" si="141"/>
        <v>3.7330546831654925E-3</v>
      </c>
      <c r="GJ120" s="2">
        <f t="shared" si="141"/>
        <v>2.7529053720191606E-3</v>
      </c>
      <c r="GK120" s="2">
        <f t="shared" si="141"/>
        <v>2.2819875134849226E-3</v>
      </c>
      <c r="GM120" s="82">
        <f t="shared" si="142"/>
        <v>8.5310869217672324E-45</v>
      </c>
      <c r="GN120" s="82">
        <f t="shared" si="142"/>
        <v>1.7510610285794962E-40</v>
      </c>
      <c r="GO120" s="82">
        <f t="shared" si="142"/>
        <v>7.042788122901507E-41</v>
      </c>
      <c r="GP120" s="82">
        <f t="shared" si="142"/>
        <v>9.9287516591477661E-57</v>
      </c>
      <c r="GQ120" s="82">
        <f t="shared" si="142"/>
        <v>5.5034559071536832E-61</v>
      </c>
      <c r="GR120" s="82">
        <f t="shared" si="142"/>
        <v>5.0248923393486945E-85</v>
      </c>
      <c r="GS120" s="82">
        <f t="shared" si="142"/>
        <v>3.7799718306477482E-91</v>
      </c>
      <c r="GT120" s="82">
        <f t="shared" si="142"/>
        <v>4.9636014185678268E-80</v>
      </c>
      <c r="GU120" s="82">
        <f t="shared" si="142"/>
        <v>4.3479520289867888E-92</v>
      </c>
      <c r="GV120" s="82">
        <f t="shared" si="142"/>
        <v>9.7995643915495011E-83</v>
      </c>
      <c r="GW120" s="82">
        <f t="shared" si="142"/>
        <v>1.8973641141675105E-83</v>
      </c>
      <c r="GX120" s="82">
        <f t="shared" si="142"/>
        <v>5.2275570549027953E-66</v>
      </c>
      <c r="GY120" s="82">
        <f t="shared" si="142"/>
        <v>1.2818810255103529E-50</v>
      </c>
      <c r="GZ120" s="82">
        <f t="shared" si="142"/>
        <v>1.1234839835945101E-53</v>
      </c>
      <c r="HA120" s="82">
        <f t="shared" si="142"/>
        <v>1.7932129000107622E-53</v>
      </c>
      <c r="HC120" s="82">
        <f t="shared" si="73"/>
        <v>2.1015336009499718E-11</v>
      </c>
      <c r="HD120" s="82">
        <f t="shared" si="73"/>
        <v>5.271269910351252E-5</v>
      </c>
      <c r="HE120" s="82">
        <f t="shared" si="73"/>
        <v>1.2258991686271631E-3</v>
      </c>
      <c r="HF120" s="82">
        <f t="shared" si="73"/>
        <v>3.0295888785545388E-6</v>
      </c>
      <c r="HG120" s="82">
        <f t="shared" si="73"/>
        <v>8.1773482162929532E-6</v>
      </c>
      <c r="HH120" s="82">
        <f t="shared" si="73"/>
        <v>1.9193362610422064E-15</v>
      </c>
      <c r="HI120" s="82">
        <f t="shared" si="138"/>
        <v>2.622016039185729E-14</v>
      </c>
      <c r="HJ120" s="82">
        <f t="shared" si="138"/>
        <v>1.5239450409619308E-15</v>
      </c>
      <c r="HK120" s="82">
        <f t="shared" si="138"/>
        <v>3.8364990211317481E-17</v>
      </c>
      <c r="HL120" s="82">
        <f t="shared" si="138"/>
        <v>1.147022009665988E-16</v>
      </c>
      <c r="HM120" s="82">
        <f t="shared" si="138"/>
        <v>1.2462667671850086E-14</v>
      </c>
      <c r="HN120" s="82">
        <f t="shared" si="138"/>
        <v>5.5842933537982452E-10</v>
      </c>
      <c r="HO120" s="82">
        <f t="shared" si="138"/>
        <v>8.512667515194894E-8</v>
      </c>
      <c r="HP120" s="82">
        <f t="shared" si="138"/>
        <v>5.6510259315607847E-9</v>
      </c>
      <c r="HQ120" s="82">
        <f t="shared" si="138"/>
        <v>5.0815033443696059E-10</v>
      </c>
      <c r="HS120" s="82">
        <f t="shared" si="143"/>
        <v>0.24710276217799199</v>
      </c>
      <c r="HT120" s="82">
        <f t="shared" si="143"/>
        <v>7.6793851238027435E-5</v>
      </c>
      <c r="HU120" s="82">
        <f t="shared" si="143"/>
        <v>2.2325864860145528E-6</v>
      </c>
      <c r="HV120" s="82">
        <f t="shared" si="143"/>
        <v>1.7239284857495498E-6</v>
      </c>
      <c r="HW120" s="82">
        <f t="shared" si="143"/>
        <v>2.4948286517066782E-7</v>
      </c>
      <c r="HX120" s="82">
        <f t="shared" si="143"/>
        <v>4.0215802462107201E-6</v>
      </c>
      <c r="HY120" s="82">
        <f t="shared" si="143"/>
        <v>7.1733530233095085E-6</v>
      </c>
      <c r="HZ120" s="82">
        <f t="shared" si="143"/>
        <v>1.9698970485694194E-5</v>
      </c>
      <c r="IA120" s="82">
        <f t="shared" si="143"/>
        <v>6.9500238006923505E-5</v>
      </c>
      <c r="IB120" s="82">
        <f t="shared" si="143"/>
        <v>1.0396732618391094E-4</v>
      </c>
      <c r="IC120" s="82">
        <f t="shared" si="143"/>
        <v>4.965805609814168E-5</v>
      </c>
      <c r="ID120" s="82">
        <f t="shared" si="143"/>
        <v>2.0782730450254175E-5</v>
      </c>
      <c r="IE120" s="82">
        <f t="shared" si="143"/>
        <v>1.4594183850508452E-5</v>
      </c>
      <c r="IF120" s="82">
        <f t="shared" si="143"/>
        <v>4.6075408448299287E-6</v>
      </c>
      <c r="IG120" s="82">
        <f t="shared" si="143"/>
        <v>1.437028168409563E-5</v>
      </c>
      <c r="II120" s="82">
        <f t="shared" si="144"/>
        <v>8.8289677612946296E-20</v>
      </c>
      <c r="IJ120" s="82">
        <f t="shared" si="144"/>
        <v>4.9980442672256311E-42</v>
      </c>
      <c r="IK120" s="82">
        <f t="shared" si="144"/>
        <v>4.0633103060735555E-53</v>
      </c>
      <c r="IL120" s="82">
        <f t="shared" si="144"/>
        <v>1.6363144059004781E-57</v>
      </c>
      <c r="IM120" s="82">
        <f t="shared" si="144"/>
        <v>2.6668081917791705E-68</v>
      </c>
      <c r="IN120" s="82">
        <f t="shared" si="144"/>
        <v>4.9130419549948185E-59</v>
      </c>
      <c r="IO120" s="82">
        <f t="shared" si="144"/>
        <v>2.8400945635478785E-58</v>
      </c>
      <c r="IP120" s="82">
        <f t="shared" si="144"/>
        <v>4.1800378541183084E-53</v>
      </c>
      <c r="IQ120" s="82">
        <f t="shared" si="144"/>
        <v>6.4546484283505684E-50</v>
      </c>
      <c r="IR120" s="82">
        <f t="shared" si="144"/>
        <v>1.5530495839463048E-49</v>
      </c>
      <c r="IS120" s="82">
        <f t="shared" si="144"/>
        <v>1.2245521901748679E-52</v>
      </c>
      <c r="IT120" s="82">
        <f t="shared" si="144"/>
        <v>7.5166994142331805E-54</v>
      </c>
      <c r="IU120" s="82">
        <f t="shared" si="144"/>
        <v>6.8449664198862268E-51</v>
      </c>
      <c r="IV120" s="82">
        <f t="shared" si="144"/>
        <v>1.0108475966314285E-35</v>
      </c>
      <c r="IW120" s="82">
        <f t="shared" si="144"/>
        <v>2.7150684349025396E-27</v>
      </c>
      <c r="IY120" s="82">
        <f t="shared" si="145"/>
        <v>0.24710276219900731</v>
      </c>
      <c r="IZ120" s="82">
        <f t="shared" si="145"/>
        <v>1.2950655034153996E-4</v>
      </c>
      <c r="JA120" s="82">
        <f t="shared" si="145"/>
        <v>1.2281317551131776E-3</v>
      </c>
      <c r="JB120" s="82">
        <f t="shared" si="145"/>
        <v>4.7535173643040884E-6</v>
      </c>
      <c r="JC120" s="82">
        <f t="shared" si="145"/>
        <v>8.4268310814636209E-6</v>
      </c>
      <c r="JD120" s="82">
        <f t="shared" si="145"/>
        <v>4.0215802481300561E-6</v>
      </c>
      <c r="JE120" s="82">
        <f t="shared" si="145"/>
        <v>7.1733530495296692E-6</v>
      </c>
      <c r="JF120" s="82">
        <f t="shared" si="145"/>
        <v>1.9698970487218139E-5</v>
      </c>
      <c r="JG120" s="82">
        <f t="shared" si="145"/>
        <v>6.9500238006961872E-5</v>
      </c>
      <c r="JH120" s="82">
        <f t="shared" si="145"/>
        <v>1.0396732618402565E-4</v>
      </c>
      <c r="JI120" s="82">
        <f t="shared" si="145"/>
        <v>4.9658056110604347E-5</v>
      </c>
      <c r="JJ120" s="82">
        <f t="shared" si="145"/>
        <v>2.0783288879589555E-5</v>
      </c>
      <c r="JK120" s="82">
        <f t="shared" si="145"/>
        <v>1.4679310525660401E-5</v>
      </c>
      <c r="JL120" s="82">
        <f t="shared" si="145"/>
        <v>4.6131918707614891E-6</v>
      </c>
      <c r="JM120" s="82">
        <f t="shared" si="145"/>
        <v>1.4370789834430067E-5</v>
      </c>
    </row>
    <row r="121" spans="2:273" x14ac:dyDescent="0.25">
      <c r="B121" s="2">
        <v>94</v>
      </c>
      <c r="C121" s="37">
        <v>0.22359000000000001</v>
      </c>
      <c r="D121" s="37">
        <v>0.22663</v>
      </c>
      <c r="E121" s="37">
        <v>0.228265</v>
      </c>
      <c r="F121" s="37">
        <v>0.24587200000000001</v>
      </c>
      <c r="G121" s="37">
        <v>0.23285800000000001</v>
      </c>
      <c r="H121" s="37">
        <v>0.21557399999999999</v>
      </c>
      <c r="I121" s="37">
        <v>0.22058700000000001</v>
      </c>
      <c r="J121" s="37">
        <v>0.210593</v>
      </c>
      <c r="K121" s="37">
        <v>0.21230199999999999</v>
      </c>
      <c r="L121" s="37">
        <v>0.22498299999999999</v>
      </c>
      <c r="M121" s="37">
        <v>0.216803</v>
      </c>
      <c r="N121" s="37">
        <v>0.21299399999999999</v>
      </c>
      <c r="O121" s="37">
        <v>0.22340099999999999</v>
      </c>
      <c r="P121" s="37">
        <v>0.213452</v>
      </c>
      <c r="Q121" s="37">
        <v>0.22823299999999999</v>
      </c>
      <c r="S121" s="4">
        <f t="shared" si="146"/>
        <v>0.2300414448906673</v>
      </c>
      <c r="T121" s="4">
        <f t="shared" si="146"/>
        <v>0.22698632599917326</v>
      </c>
      <c r="U121" s="4">
        <f t="shared" si="146"/>
        <v>0.2297934337164089</v>
      </c>
      <c r="V121" s="4">
        <f t="shared" si="146"/>
        <v>0.24916957799227329</v>
      </c>
      <c r="W121" s="4">
        <f t="shared" si="146"/>
        <v>0.23171770571210554</v>
      </c>
      <c r="X121" s="4">
        <f t="shared" si="146"/>
        <v>0.22016387634752638</v>
      </c>
      <c r="Y121" s="4">
        <f t="shared" si="146"/>
        <v>0.22007341225526569</v>
      </c>
      <c r="Z121" s="4">
        <f t="shared" si="146"/>
        <v>0.21408442965187816</v>
      </c>
      <c r="AA121" s="4">
        <f t="shared" si="146"/>
        <v>0.21746364752142502</v>
      </c>
      <c r="AB121" s="4">
        <f t="shared" si="146"/>
        <v>0.22461441074560132</v>
      </c>
      <c r="AC121" s="4">
        <f t="shared" si="146"/>
        <v>0.22041581703845417</v>
      </c>
      <c r="AD121" s="4">
        <f t="shared" si="146"/>
        <v>0.21286275023716469</v>
      </c>
      <c r="AE121" s="4">
        <f t="shared" si="146"/>
        <v>0.2210417605937936</v>
      </c>
      <c r="AF121" s="4">
        <f t="shared" si="146"/>
        <v>0.22108556621860659</v>
      </c>
      <c r="AG121" s="4">
        <f t="shared" si="146"/>
        <v>0.23414226303862321</v>
      </c>
      <c r="AI121" s="4">
        <f t="shared" si="147"/>
        <v>-6.4514448906672905E-3</v>
      </c>
      <c r="AJ121" s="4">
        <f t="shared" si="147"/>
        <v>-3.5632599917326258E-4</v>
      </c>
      <c r="AK121" s="4">
        <f t="shared" si="147"/>
        <v>-1.5284337164089001E-3</v>
      </c>
      <c r="AL121" s="4">
        <f t="shared" si="147"/>
        <v>-3.2975779922732873E-3</v>
      </c>
      <c r="AM121" s="4">
        <f t="shared" si="147"/>
        <v>1.1402942878944722E-3</v>
      </c>
      <c r="AN121" s="4">
        <f t="shared" si="147"/>
        <v>-4.5898763475263893E-3</v>
      </c>
      <c r="AO121" s="4">
        <f t="shared" si="147"/>
        <v>5.1358774473431179E-4</v>
      </c>
      <c r="AP121" s="4">
        <f t="shared" si="147"/>
        <v>-3.4914296518781529E-3</v>
      </c>
      <c r="AQ121" s="4">
        <f t="shared" si="147"/>
        <v>-5.1616475214250335E-3</v>
      </c>
      <c r="AR121" s="4">
        <f t="shared" si="147"/>
        <v>3.685892543986713E-4</v>
      </c>
      <c r="AS121" s="4">
        <f t="shared" si="147"/>
        <v>-3.6128170384541747E-3</v>
      </c>
      <c r="AT121" s="4">
        <f t="shared" si="147"/>
        <v>1.3124976283529488E-4</v>
      </c>
      <c r="AU121" s="4">
        <f t="shared" si="147"/>
        <v>2.3592394062063871E-3</v>
      </c>
      <c r="AV121" s="4">
        <f t="shared" si="147"/>
        <v>-7.6335662186065856E-3</v>
      </c>
      <c r="AW121" s="4">
        <f t="shared" si="147"/>
        <v>-5.9092630386232137E-3</v>
      </c>
      <c r="AY121" s="2">
        <f t="shared" si="139"/>
        <v>0.22590190210173441</v>
      </c>
      <c r="AZ121" s="2">
        <f t="shared" si="139"/>
        <v>0.22698161776923345</v>
      </c>
      <c r="BA121" s="2">
        <f t="shared" si="139"/>
        <v>0.22976382640554766</v>
      </c>
      <c r="BB121" s="2">
        <f t="shared" si="139"/>
        <v>0.24916914242428304</v>
      </c>
      <c r="BC121" s="2">
        <f t="shared" si="139"/>
        <v>0.23171757690659303</v>
      </c>
      <c r="BD121" s="2">
        <f t="shared" si="139"/>
        <v>0.22016275664162785</v>
      </c>
      <c r="BE121" s="2">
        <f t="shared" si="139"/>
        <v>0.22007071991997518</v>
      </c>
      <c r="BF121" s="2">
        <f t="shared" si="139"/>
        <v>0.2140754850213345</v>
      </c>
      <c r="BG121" s="2">
        <f t="shared" si="139"/>
        <v>0.21743996649716421</v>
      </c>
      <c r="BH121" s="2">
        <f t="shared" si="139"/>
        <v>0.22457454498937576</v>
      </c>
      <c r="BI121" s="2">
        <f t="shared" si="139"/>
        <v>0.22039624042289863</v>
      </c>
      <c r="BJ121" s="2">
        <f t="shared" si="139"/>
        <v>0.21285167015440457</v>
      </c>
      <c r="BK121" s="2">
        <f t="shared" si="139"/>
        <v>0.22103400247387231</v>
      </c>
      <c r="BL121" s="2">
        <f t="shared" si="139"/>
        <v>0.22107770168667612</v>
      </c>
      <c r="BM121" s="2">
        <f t="shared" si="139"/>
        <v>0.23409810858781174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0.22663</v>
      </c>
      <c r="CG121" s="2">
        <f t="shared" si="140"/>
        <v>0.228265</v>
      </c>
      <c r="CH121" s="2">
        <f t="shared" si="140"/>
        <v>0.24587200000000001</v>
      </c>
      <c r="CI121" s="2">
        <f t="shared" si="140"/>
        <v>0.23285800000000001</v>
      </c>
      <c r="CJ121" s="2">
        <f t="shared" si="140"/>
        <v>0.21557399999999999</v>
      </c>
      <c r="CK121" s="2">
        <f t="shared" si="140"/>
        <v>0.22058700000000001</v>
      </c>
      <c r="CL121" s="2">
        <f t="shared" si="140"/>
        <v>0.210593</v>
      </c>
      <c r="CM121" s="2">
        <f t="shared" si="140"/>
        <v>0.21230199999999999</v>
      </c>
      <c r="CN121" s="2">
        <f t="shared" si="140"/>
        <v>0.22498299999999999</v>
      </c>
      <c r="CO121" s="2">
        <f t="shared" si="140"/>
        <v>0.216803</v>
      </c>
      <c r="CP121" s="2">
        <f t="shared" si="140"/>
        <v>0.21299399999999999</v>
      </c>
      <c r="CQ121" s="2">
        <f t="shared" si="140"/>
        <v>0.22340099999999999</v>
      </c>
      <c r="CR121" s="2">
        <f t="shared" si="140"/>
        <v>0.213452</v>
      </c>
      <c r="CS121" s="2">
        <f t="shared" si="140"/>
        <v>0.22823299999999999</v>
      </c>
      <c r="CU121" s="2" t="str">
        <f t="shared" si="110"/>
        <v/>
      </c>
      <c r="CV121" s="2">
        <f t="shared" si="111"/>
        <v>0.22663</v>
      </c>
      <c r="CW121" s="2">
        <f t="shared" si="112"/>
        <v>0.228265</v>
      </c>
      <c r="CX121" s="2">
        <f t="shared" si="113"/>
        <v>0.24587200000000001</v>
      </c>
      <c r="CY121" s="2">
        <f t="shared" si="114"/>
        <v>0.23285800000000001</v>
      </c>
      <c r="CZ121" s="2">
        <f t="shared" si="115"/>
        <v>0.21557399999999999</v>
      </c>
      <c r="DA121" s="2">
        <f t="shared" si="116"/>
        <v>0.22058700000000001</v>
      </c>
      <c r="DB121" s="2">
        <f t="shared" si="117"/>
        <v>0.210593</v>
      </c>
      <c r="DC121" s="2">
        <f t="shared" si="118"/>
        <v>0.21230199999999999</v>
      </c>
      <c r="DD121" s="2">
        <f t="shared" si="119"/>
        <v>0.22498299999999999</v>
      </c>
      <c r="DE121" s="2">
        <f t="shared" si="120"/>
        <v>0.216803</v>
      </c>
      <c r="DF121" s="2">
        <f t="shared" si="121"/>
        <v>0.21299399999999999</v>
      </c>
      <c r="DG121" s="2">
        <f t="shared" si="122"/>
        <v>0.22340099999999999</v>
      </c>
      <c r="DH121" s="2">
        <f t="shared" si="123"/>
        <v>0.213452</v>
      </c>
      <c r="DI121" s="2">
        <f t="shared" si="124"/>
        <v>0.22823299999999999</v>
      </c>
      <c r="DK121" s="2">
        <f t="shared" si="148"/>
        <v>0.60261033550724652</v>
      </c>
      <c r="DL121" s="2">
        <f t="shared" si="148"/>
        <v>0.3020109988795518</v>
      </c>
      <c r="DM121" s="2">
        <f t="shared" si="148"/>
        <v>0.31978855443702808</v>
      </c>
      <c r="DN121" s="2">
        <f t="shared" si="148"/>
        <v>0.3087557297297297</v>
      </c>
      <c r="DO121" s="2">
        <f t="shared" si="148"/>
        <v>0.29809833034248823</v>
      </c>
      <c r="DP121" s="2">
        <f t="shared" si="148"/>
        <v>0.30453286414565828</v>
      </c>
      <c r="DQ121" s="2">
        <f t="shared" si="148"/>
        <v>0.31519807263814614</v>
      </c>
      <c r="DR121" s="2">
        <f t="shared" si="148"/>
        <v>0.2897054142156863</v>
      </c>
      <c r="DS121" s="2">
        <f t="shared" si="148"/>
        <v>0.29300031873167154</v>
      </c>
      <c r="DT121" s="2">
        <f t="shared" si="148"/>
        <v>0.34612775824780062</v>
      </c>
      <c r="DU121" s="2">
        <f t="shared" si="148"/>
        <v>0.30059185447214082</v>
      </c>
      <c r="DV121" s="2">
        <f t="shared" si="148"/>
        <v>0.3096224448313783</v>
      </c>
      <c r="DW121" s="2">
        <f t="shared" si="148"/>
        <v>0.31459512143493767</v>
      </c>
      <c r="DX121" s="2">
        <f t="shared" si="148"/>
        <v>0.27589277517825317</v>
      </c>
      <c r="DY121" s="2">
        <f t="shared" si="148"/>
        <v>0.30181594438502674</v>
      </c>
      <c r="EA121" s="2">
        <f t="shared" si="152"/>
        <v>0.22541104929340508</v>
      </c>
      <c r="EB121" s="2">
        <f t="shared" si="152"/>
        <v>0.22665289352802098</v>
      </c>
      <c r="EC121" s="2">
        <f t="shared" si="152"/>
        <v>0.22925566610576922</v>
      </c>
      <c r="ED121" s="2">
        <f t="shared" si="152"/>
        <v>0.24885245555391161</v>
      </c>
      <c r="EE121" s="2">
        <f t="shared" si="151"/>
        <v>0.23135030274613233</v>
      </c>
      <c r="EF121" s="2">
        <f t="shared" si="151"/>
        <v>0.21980305852546</v>
      </c>
      <c r="EG121" s="2">
        <f t="shared" si="151"/>
        <v>0.21972217697616447</v>
      </c>
      <c r="EH121" s="2">
        <f t="shared" si="151"/>
        <v>0.21378647528690836</v>
      </c>
      <c r="EI121" s="2">
        <f t="shared" si="151"/>
        <v>0.21718171330829913</v>
      </c>
      <c r="EJ121" s="2">
        <f t="shared" si="151"/>
        <v>0.22418856424908429</v>
      </c>
      <c r="EK121" s="2">
        <f t="shared" si="151"/>
        <v>0.22012253327398673</v>
      </c>
      <c r="EL121" s="2">
        <f t="shared" si="151"/>
        <v>0.21252731995432322</v>
      </c>
      <c r="EM121" s="2">
        <f t="shared" si="135"/>
        <v>0.22068609062074657</v>
      </c>
      <c r="EN121" s="2">
        <f t="shared" si="135"/>
        <v>0.22086996769746822</v>
      </c>
      <c r="EO121" s="2">
        <f t="shared" si="135"/>
        <v>0.23371278367426751</v>
      </c>
      <c r="EQ121" s="2">
        <f t="shared" si="149"/>
        <v>0.22288287600985571</v>
      </c>
      <c r="ER121" s="2">
        <f t="shared" si="149"/>
        <v>0.22516779364063064</v>
      </c>
      <c r="ES121" s="2">
        <f t="shared" si="149"/>
        <v>0.22674624222247472</v>
      </c>
      <c r="ET121" s="2">
        <f t="shared" si="149"/>
        <v>0.24585308597028876</v>
      </c>
      <c r="EU121" s="2">
        <f t="shared" si="149"/>
        <v>0.22998951439476464</v>
      </c>
      <c r="EV121" s="2">
        <f t="shared" si="149"/>
        <v>0.21911893382366357</v>
      </c>
      <c r="EW121" s="2">
        <f t="shared" si="149"/>
        <v>0.21944761903889348</v>
      </c>
      <c r="EX121" s="2">
        <f t="shared" si="149"/>
        <v>0.21376347846494309</v>
      </c>
      <c r="EY121" s="2">
        <f t="shared" si="149"/>
        <v>0.21702189865528404</v>
      </c>
      <c r="EZ121" s="2">
        <f t="shared" si="149"/>
        <v>0.22372161606811403</v>
      </c>
      <c r="FA121" s="2">
        <f t="shared" si="149"/>
        <v>0.21945249120016067</v>
      </c>
      <c r="FB121" s="2">
        <f t="shared" si="149"/>
        <v>0.21274474706947019</v>
      </c>
      <c r="FC121" s="2">
        <f t="shared" si="149"/>
        <v>0.22092931321704595</v>
      </c>
      <c r="FD121" s="2">
        <f t="shared" si="149"/>
        <v>0.22103776542471007</v>
      </c>
      <c r="FE121" s="2">
        <f t="shared" si="149"/>
        <v>0.23345938585617504</v>
      </c>
      <c r="FG121" s="2">
        <f t="shared" si="150"/>
        <v>0.99844259832029836</v>
      </c>
      <c r="FH121" s="2">
        <f t="shared" si="150"/>
        <v>0.99544699426487671</v>
      </c>
      <c r="FI121" s="2">
        <f t="shared" si="150"/>
        <v>0.99430029382597929</v>
      </c>
      <c r="FJ121" s="2">
        <f t="shared" si="150"/>
        <v>0.99450919715862907</v>
      </c>
      <c r="FK121" s="2">
        <f t="shared" si="150"/>
        <v>0.99442773651651084</v>
      </c>
      <c r="FL121" s="2">
        <f t="shared" si="150"/>
        <v>0.99571906545459343</v>
      </c>
      <c r="FM121" s="2">
        <f t="shared" si="150"/>
        <v>0.99633389280485019</v>
      </c>
      <c r="FN121" s="2">
        <f t="shared" si="150"/>
        <v>0.99619132619758399</v>
      </c>
      <c r="FO121" s="2">
        <f t="shared" si="150"/>
        <v>0.99657694158371746</v>
      </c>
      <c r="FP121" s="2">
        <f t="shared" si="150"/>
        <v>0.99680482656515701</v>
      </c>
      <c r="FQ121" s="2">
        <f t="shared" si="150"/>
        <v>0.99654360001302933</v>
      </c>
      <c r="FR121" s="2">
        <f t="shared" si="150"/>
        <v>0.99667117279272055</v>
      </c>
      <c r="FS121" s="2">
        <f t="shared" si="150"/>
        <v>0.99630582227672937</v>
      </c>
      <c r="FT121" s="2">
        <f t="shared" si="150"/>
        <v>0.9962337867581903</v>
      </c>
      <c r="FU121" s="2">
        <f t="shared" si="150"/>
        <v>0.99433273273673872</v>
      </c>
      <c r="FW121" s="2">
        <f t="shared" si="141"/>
        <v>3.8208612610102999E-2</v>
      </c>
      <c r="FX121" s="2">
        <f t="shared" si="141"/>
        <v>9.6839578018684744E-3</v>
      </c>
      <c r="FY121" s="2">
        <f t="shared" si="141"/>
        <v>3.1284323256254806E-3</v>
      </c>
      <c r="FZ121" s="2">
        <f t="shared" si="141"/>
        <v>4.0775894199128896E-3</v>
      </c>
      <c r="GA121" s="2">
        <f t="shared" si="141"/>
        <v>3.4270107505700188E-3</v>
      </c>
      <c r="GB121" s="2">
        <f t="shared" si="141"/>
        <v>4.4211760360536641E-3</v>
      </c>
      <c r="GC121" s="2">
        <f t="shared" si="141"/>
        <v>5.3974918875227497E-3</v>
      </c>
      <c r="GD121" s="2">
        <f t="shared" si="141"/>
        <v>6.119949066977058E-3</v>
      </c>
      <c r="GE121" s="2">
        <f t="shared" si="141"/>
        <v>7.9988068432043733E-3</v>
      </c>
      <c r="GF121" s="2">
        <f t="shared" si="141"/>
        <v>7.7870161777772008E-3</v>
      </c>
      <c r="GG121" s="2">
        <f t="shared" si="141"/>
        <v>6.607065439437074E-3</v>
      </c>
      <c r="GH121" s="2">
        <f t="shared" si="141"/>
        <v>5.2307491438202264E-3</v>
      </c>
      <c r="GI121" s="2">
        <f t="shared" si="141"/>
        <v>4.0917393908628547E-3</v>
      </c>
      <c r="GJ121" s="2">
        <f t="shared" si="141"/>
        <v>3.0176992295981369E-3</v>
      </c>
      <c r="GK121" s="2">
        <f t="shared" si="141"/>
        <v>2.501598795315879E-3</v>
      </c>
      <c r="GM121" s="82">
        <f t="shared" si="142"/>
        <v>1.1455003088200604E-46</v>
      </c>
      <c r="GN121" s="82">
        <f t="shared" si="142"/>
        <v>9.4167906904815616E-43</v>
      </c>
      <c r="GO121" s="82">
        <f t="shared" si="142"/>
        <v>2.2564829157410405E-43</v>
      </c>
      <c r="GP121" s="82">
        <f t="shared" si="142"/>
        <v>6.0385261670715313E-60</v>
      </c>
      <c r="GQ121" s="82">
        <f t="shared" si="142"/>
        <v>1.6167387219357912E-64</v>
      </c>
      <c r="GR121" s="82">
        <f t="shared" si="142"/>
        <v>1.6701462830487905E-89</v>
      </c>
      <c r="GS121" s="82">
        <f t="shared" si="142"/>
        <v>7.4471267832583667E-96</v>
      </c>
      <c r="GT121" s="82">
        <f t="shared" si="142"/>
        <v>3.3694258679139376E-84</v>
      </c>
      <c r="GU121" s="82">
        <f t="shared" si="142"/>
        <v>9.1765639412530525E-97</v>
      </c>
      <c r="GV121" s="82">
        <f t="shared" si="142"/>
        <v>7.9585131369928515E-87</v>
      </c>
      <c r="GW121" s="82">
        <f t="shared" si="142"/>
        <v>1.253417291628901E-87</v>
      </c>
      <c r="GX121" s="82">
        <f t="shared" si="142"/>
        <v>2.1975525159244041E-69</v>
      </c>
      <c r="GY121" s="82">
        <f t="shared" si="142"/>
        <v>2.8191367570327156E-53</v>
      </c>
      <c r="GZ121" s="82">
        <f t="shared" si="142"/>
        <v>2.049134472306113E-56</v>
      </c>
      <c r="HA121" s="82">
        <f t="shared" si="142"/>
        <v>3.8612364015203333E-56</v>
      </c>
      <c r="HC121" s="82">
        <f t="shared" si="73"/>
        <v>2.3020520940839193E-12</v>
      </c>
      <c r="HD121" s="82">
        <f t="shared" si="73"/>
        <v>7.5958118194566668E-6</v>
      </c>
      <c r="HE121" s="82">
        <f t="shared" si="73"/>
        <v>1.9796833094101838E-4</v>
      </c>
      <c r="HF121" s="82">
        <f t="shared" si="73"/>
        <v>2.1087898389483817E-7</v>
      </c>
      <c r="HG121" s="82">
        <f t="shared" si="73"/>
        <v>7.7084255979555421E-7</v>
      </c>
      <c r="HH121" s="82">
        <f t="shared" si="73"/>
        <v>8.6082661179659504E-18</v>
      </c>
      <c r="HI121" s="82">
        <f t="shared" si="138"/>
        <v>2.4819510565109055E-16</v>
      </c>
      <c r="HJ121" s="82">
        <f t="shared" si="138"/>
        <v>9.0026885400857782E-18</v>
      </c>
      <c r="HK121" s="82">
        <f t="shared" si="138"/>
        <v>2.509392283910226E-19</v>
      </c>
      <c r="HL121" s="82">
        <f t="shared" si="138"/>
        <v>1.2474933228151429E-18</v>
      </c>
      <c r="HM121" s="82">
        <f t="shared" si="138"/>
        <v>2.1071790545798617E-16</v>
      </c>
      <c r="HN121" s="82">
        <f t="shared" si="138"/>
        <v>2.9622303950821737E-11</v>
      </c>
      <c r="HO121" s="82">
        <f t="shared" si="138"/>
        <v>5.9715959176924659E-9</v>
      </c>
      <c r="HP121" s="82">
        <f t="shared" si="138"/>
        <v>2.7213761187409576E-10</v>
      </c>
      <c r="HQ121" s="82">
        <f t="shared" si="138"/>
        <v>1.934172011886446E-11</v>
      </c>
      <c r="HS121" s="82">
        <f t="shared" si="143"/>
        <v>0.31171819536814704</v>
      </c>
      <c r="HT121" s="82">
        <f t="shared" si="143"/>
        <v>1.4409034557026615E-4</v>
      </c>
      <c r="HU121" s="82">
        <f t="shared" si="143"/>
        <v>4.3955227824410089E-6</v>
      </c>
      <c r="HV121" s="82">
        <f t="shared" si="143"/>
        <v>3.6354901089726978E-6</v>
      </c>
      <c r="HW121" s="82">
        <f t="shared" si="143"/>
        <v>5.8265499176733122E-7</v>
      </c>
      <c r="HX121" s="82">
        <f t="shared" si="143"/>
        <v>8.4375314415360492E-6</v>
      </c>
      <c r="HY121" s="82">
        <f t="shared" si="143"/>
        <v>1.510446311938981E-5</v>
      </c>
      <c r="HZ121" s="82">
        <f t="shared" si="143"/>
        <v>3.9434756004102726E-5</v>
      </c>
      <c r="IA121" s="82">
        <f t="shared" si="143"/>
        <v>1.3503978265127803E-4</v>
      </c>
      <c r="IB121" s="82">
        <f t="shared" si="143"/>
        <v>1.9784791489236276E-4</v>
      </c>
      <c r="IC121" s="82">
        <f t="shared" si="143"/>
        <v>9.6961449414830229E-5</v>
      </c>
      <c r="ID121" s="82">
        <f t="shared" si="143"/>
        <v>4.08968988108865E-5</v>
      </c>
      <c r="IE121" s="82">
        <f t="shared" si="143"/>
        <v>2.7673610842020104E-5</v>
      </c>
      <c r="IF121" s="82">
        <f t="shared" si="143"/>
        <v>9.236646698338241E-6</v>
      </c>
      <c r="IG121" s="82">
        <f t="shared" si="143"/>
        <v>2.5934546814514088E-5</v>
      </c>
      <c r="II121" s="82">
        <f t="shared" si="144"/>
        <v>8.7677999301295454E-19</v>
      </c>
      <c r="IJ121" s="82">
        <f t="shared" si="144"/>
        <v>1.8023627445169811E-40</v>
      </c>
      <c r="IK121" s="82">
        <f t="shared" si="144"/>
        <v>1.6240039893399613E-51</v>
      </c>
      <c r="IL121" s="82">
        <f t="shared" si="144"/>
        <v>1.0819168108966873E-55</v>
      </c>
      <c r="IM121" s="82">
        <f t="shared" si="144"/>
        <v>3.4074360081189065E-66</v>
      </c>
      <c r="IN121" s="82">
        <f t="shared" si="144"/>
        <v>3.8778461112416934E-57</v>
      </c>
      <c r="IO121" s="82">
        <f t="shared" si="144"/>
        <v>2.4859886474411595E-56</v>
      </c>
      <c r="IP121" s="82">
        <f t="shared" si="144"/>
        <v>2.6849384267078308E-51</v>
      </c>
      <c r="IQ121" s="82">
        <f t="shared" si="144"/>
        <v>3.9625900642167308E-48</v>
      </c>
      <c r="IR121" s="82">
        <f t="shared" si="144"/>
        <v>9.027494396153402E-48</v>
      </c>
      <c r="IS121" s="82">
        <f t="shared" si="144"/>
        <v>8.0566900967809748E-51</v>
      </c>
      <c r="IT121" s="82">
        <f t="shared" si="144"/>
        <v>4.530733429206473E-52</v>
      </c>
      <c r="IU121" s="82">
        <f t="shared" si="144"/>
        <v>2.7617376732988049E-49</v>
      </c>
      <c r="IV121" s="82">
        <f t="shared" si="144"/>
        <v>1.1476049679998788E-34</v>
      </c>
      <c r="IW121" s="82">
        <f t="shared" si="144"/>
        <v>1.6027830622864626E-26</v>
      </c>
      <c r="IY121" s="82">
        <f t="shared" si="145"/>
        <v>0.31171819537044909</v>
      </c>
      <c r="IZ121" s="82">
        <f t="shared" si="145"/>
        <v>1.5168615738972281E-4</v>
      </c>
      <c r="JA121" s="82">
        <f t="shared" si="145"/>
        <v>2.0236385372345939E-4</v>
      </c>
      <c r="JB121" s="82">
        <f t="shared" si="145"/>
        <v>3.8463690928675356E-6</v>
      </c>
      <c r="JC121" s="82">
        <f t="shared" si="145"/>
        <v>1.3534975515628855E-6</v>
      </c>
      <c r="JD121" s="82">
        <f t="shared" si="145"/>
        <v>8.4375314415446567E-6</v>
      </c>
      <c r="JE121" s="82">
        <f t="shared" si="145"/>
        <v>1.5104463119638006E-5</v>
      </c>
      <c r="JF121" s="82">
        <f t="shared" si="145"/>
        <v>3.9434756004111732E-5</v>
      </c>
      <c r="JG121" s="82">
        <f t="shared" si="145"/>
        <v>1.3503978265127828E-4</v>
      </c>
      <c r="JH121" s="82">
        <f t="shared" si="145"/>
        <v>1.9784791489236401E-4</v>
      </c>
      <c r="JI121" s="82">
        <f t="shared" si="145"/>
        <v>9.6961449415040944E-5</v>
      </c>
      <c r="JJ121" s="82">
        <f t="shared" si="145"/>
        <v>4.0896928433190452E-5</v>
      </c>
      <c r="JK121" s="82">
        <f t="shared" si="145"/>
        <v>2.7679582437937798E-5</v>
      </c>
      <c r="JL121" s="82">
        <f t="shared" si="145"/>
        <v>9.2369188359501146E-6</v>
      </c>
      <c r="JM121" s="82">
        <f t="shared" si="145"/>
        <v>2.5934566156234208E-5</v>
      </c>
    </row>
    <row r="122" spans="2:273" x14ac:dyDescent="0.25">
      <c r="B122" s="2">
        <v>95</v>
      </c>
      <c r="C122" s="37">
        <v>0.22506000000000001</v>
      </c>
      <c r="D122" s="37">
        <v>0.223577</v>
      </c>
      <c r="E122" s="37">
        <v>0.22897200000000001</v>
      </c>
      <c r="F122" s="37">
        <v>0.24742600000000001</v>
      </c>
      <c r="G122" s="37">
        <v>0.23109199999999999</v>
      </c>
      <c r="H122" s="37">
        <v>0.21937400000000001</v>
      </c>
      <c r="I122" s="37">
        <v>0.21828900000000001</v>
      </c>
      <c r="J122" s="37">
        <v>0.20847599999999999</v>
      </c>
      <c r="K122" s="37">
        <v>0.21622</v>
      </c>
      <c r="L122" s="37">
        <v>0.223078</v>
      </c>
      <c r="M122" s="37">
        <v>0.21643599999999999</v>
      </c>
      <c r="N122" s="37">
        <v>0.210733</v>
      </c>
      <c r="O122" s="37">
        <v>0.22166</v>
      </c>
      <c r="P122" s="37">
        <v>0.219865</v>
      </c>
      <c r="Q122" s="37">
        <v>0.23114199999999999</v>
      </c>
      <c r="S122" s="4">
        <f t="shared" si="146"/>
        <v>0.2300983113917148</v>
      </c>
      <c r="T122" s="4">
        <f t="shared" si="146"/>
        <v>0.22660473771686201</v>
      </c>
      <c r="U122" s="4">
        <f t="shared" si="146"/>
        <v>0.22930361499924445</v>
      </c>
      <c r="V122" s="4">
        <f t="shared" si="146"/>
        <v>0.24843538646548652</v>
      </c>
      <c r="W122" s="4">
        <f t="shared" si="146"/>
        <v>0.23132943368493183</v>
      </c>
      <c r="X122" s="4">
        <f t="shared" si="146"/>
        <v>0.21974746864571512</v>
      </c>
      <c r="Y122" s="4">
        <f t="shared" si="146"/>
        <v>0.21956757721746198</v>
      </c>
      <c r="Z122" s="4">
        <f t="shared" si="146"/>
        <v>0.21371886432634821</v>
      </c>
      <c r="AA122" s="4">
        <f t="shared" si="146"/>
        <v>0.21715235585625409</v>
      </c>
      <c r="AB122" s="4">
        <f t="shared" si="146"/>
        <v>0.22418850676811672</v>
      </c>
      <c r="AC122" s="4">
        <f t="shared" si="146"/>
        <v>0.21999125899248859</v>
      </c>
      <c r="AD122" s="4">
        <f t="shared" si="146"/>
        <v>0.21255616197394228</v>
      </c>
      <c r="AE122" s="4">
        <f t="shared" si="146"/>
        <v>0.22069193167716503</v>
      </c>
      <c r="AF122" s="4">
        <f t="shared" si="146"/>
        <v>0.22080003870873963</v>
      </c>
      <c r="AG122" s="4">
        <f t="shared" si="146"/>
        <v>0.23390428314090556</v>
      </c>
      <c r="AI122" s="4">
        <f t="shared" si="147"/>
        <v>-5.0383113917147893E-3</v>
      </c>
      <c r="AJ122" s="4">
        <f t="shared" si="147"/>
        <v>-3.0277377168620168E-3</v>
      </c>
      <c r="AK122" s="4">
        <f t="shared" si="147"/>
        <v>-3.3161499924444504E-4</v>
      </c>
      <c r="AL122" s="4">
        <f t="shared" si="147"/>
        <v>-1.0093864654865115E-3</v>
      </c>
      <c r="AM122" s="4">
        <f t="shared" si="147"/>
        <v>-2.3743368493184258E-4</v>
      </c>
      <c r="AN122" s="4">
        <f t="shared" si="147"/>
        <v>-3.7346864571510818E-4</v>
      </c>
      <c r="AO122" s="4">
        <f t="shared" si="147"/>
        <v>-1.2785772174619681E-3</v>
      </c>
      <c r="AP122" s="4">
        <f t="shared" si="147"/>
        <v>-5.2428643263482122E-3</v>
      </c>
      <c r="AQ122" s="4">
        <f t="shared" si="147"/>
        <v>-9.3235585625409123E-4</v>
      </c>
      <c r="AR122" s="4">
        <f t="shared" si="147"/>
        <v>-1.1105067681167202E-3</v>
      </c>
      <c r="AS122" s="4">
        <f t="shared" si="147"/>
        <v>-3.5552589924885969E-3</v>
      </c>
      <c r="AT122" s="4">
        <f t="shared" si="147"/>
        <v>-1.8231619739422777E-3</v>
      </c>
      <c r="AU122" s="4">
        <f t="shared" si="147"/>
        <v>9.6806832283496957E-4</v>
      </c>
      <c r="AV122" s="4">
        <f t="shared" si="147"/>
        <v>-9.3503870873962169E-4</v>
      </c>
      <c r="AW122" s="4">
        <f t="shared" si="147"/>
        <v>-2.7622831409055693E-3</v>
      </c>
      <c r="AY122" s="2">
        <f t="shared" si="139"/>
        <v>0.22535817266880659</v>
      </c>
      <c r="AZ122" s="2">
        <f t="shared" si="139"/>
        <v>0.22659730163671774</v>
      </c>
      <c r="BA122" s="2">
        <f t="shared" si="139"/>
        <v>0.22929994778177495</v>
      </c>
      <c r="BB122" s="2">
        <f t="shared" si="139"/>
        <v>0.24843454740585727</v>
      </c>
      <c r="BC122" s="2">
        <f t="shared" si="139"/>
        <v>0.23132926207696508</v>
      </c>
      <c r="BD122" s="2">
        <f t="shared" si="139"/>
        <v>0.21974524797966213</v>
      </c>
      <c r="BE122" s="2">
        <f t="shared" si="139"/>
        <v>0.21956223600872604</v>
      </c>
      <c r="BF122" s="2">
        <f t="shared" si="139"/>
        <v>0.21370198428314566</v>
      </c>
      <c r="BG122" s="2">
        <f t="shared" si="139"/>
        <v>0.21710915193816166</v>
      </c>
      <c r="BH122" s="2">
        <f t="shared" si="139"/>
        <v>0.22411726816823779</v>
      </c>
      <c r="BI122" s="2">
        <f t="shared" si="139"/>
        <v>0.2199553107468038</v>
      </c>
      <c r="BJ122" s="2">
        <f t="shared" si="139"/>
        <v>0.21253557029135448</v>
      </c>
      <c r="BK122" s="2">
        <f t="shared" si="139"/>
        <v>0.22067795260646611</v>
      </c>
      <c r="BL122" s="2">
        <f t="shared" si="139"/>
        <v>0.2207850701729055</v>
      </c>
      <c r="BM122" s="2">
        <f t="shared" si="139"/>
        <v>0.23382813512709896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0.223577</v>
      </c>
      <c r="CG122" s="2">
        <f t="shared" si="140"/>
        <v>0.22897200000000001</v>
      </c>
      <c r="CH122" s="2">
        <f t="shared" si="140"/>
        <v>0.24742600000000001</v>
      </c>
      <c r="CI122" s="2">
        <f t="shared" si="140"/>
        <v>0.23109199999999999</v>
      </c>
      <c r="CJ122" s="2">
        <f t="shared" si="140"/>
        <v>0.21937400000000001</v>
      </c>
      <c r="CK122" s="2">
        <f t="shared" si="140"/>
        <v>0.21828900000000001</v>
      </c>
      <c r="CL122" s="2">
        <f t="shared" si="140"/>
        <v>0.20847599999999999</v>
      </c>
      <c r="CM122" s="2">
        <f t="shared" si="140"/>
        <v>0.21622</v>
      </c>
      <c r="CN122" s="2">
        <f t="shared" si="140"/>
        <v>0.223078</v>
      </c>
      <c r="CO122" s="2">
        <f t="shared" si="140"/>
        <v>0.21643599999999999</v>
      </c>
      <c r="CP122" s="2">
        <f t="shared" si="140"/>
        <v>0.210733</v>
      </c>
      <c r="CQ122" s="2">
        <f t="shared" si="140"/>
        <v>0.22166</v>
      </c>
      <c r="CR122" s="2">
        <f t="shared" si="140"/>
        <v>0.219865</v>
      </c>
      <c r="CS122" s="2">
        <f t="shared" si="140"/>
        <v>0.23114199999999999</v>
      </c>
      <c r="CU122" s="2" t="str">
        <f t="shared" si="110"/>
        <v/>
      </c>
      <c r="CV122" s="2">
        <f t="shared" si="111"/>
        <v>0.223577</v>
      </c>
      <c r="CW122" s="2">
        <f t="shared" si="112"/>
        <v>0.22897200000000001</v>
      </c>
      <c r="CX122" s="2">
        <f t="shared" si="113"/>
        <v>0.24742600000000001</v>
      </c>
      <c r="CY122" s="2">
        <f t="shared" si="114"/>
        <v>0.23109199999999999</v>
      </c>
      <c r="CZ122" s="2">
        <f t="shared" si="115"/>
        <v>0.21937400000000001</v>
      </c>
      <c r="DA122" s="2">
        <f t="shared" si="116"/>
        <v>0.21828900000000001</v>
      </c>
      <c r="DB122" s="2">
        <f t="shared" si="117"/>
        <v>0.20847599999999999</v>
      </c>
      <c r="DC122" s="2">
        <f t="shared" si="118"/>
        <v>0.21622</v>
      </c>
      <c r="DD122" s="2">
        <f t="shared" si="119"/>
        <v>0.223078</v>
      </c>
      <c r="DE122" s="2">
        <f t="shared" si="120"/>
        <v>0.21643599999999999</v>
      </c>
      <c r="DF122" s="2">
        <f t="shared" si="121"/>
        <v>0.210733</v>
      </c>
      <c r="DG122" s="2">
        <f t="shared" si="122"/>
        <v>0.22166</v>
      </c>
      <c r="DH122" s="2">
        <f t="shared" si="123"/>
        <v>0.219865</v>
      </c>
      <c r="DI122" s="2">
        <f t="shared" si="124"/>
        <v>0.23114199999999999</v>
      </c>
      <c r="DK122" s="2">
        <f t="shared" si="148"/>
        <v>0.60646074159420293</v>
      </c>
      <c r="DL122" s="2">
        <f t="shared" si="148"/>
        <v>0.30267131092436972</v>
      </c>
      <c r="DM122" s="2">
        <f t="shared" si="148"/>
        <v>0.32057134916292807</v>
      </c>
      <c r="DN122" s="2">
        <f t="shared" si="148"/>
        <v>0.30931629729729726</v>
      </c>
      <c r="DO122" s="2">
        <f t="shared" si="148"/>
        <v>0.29855477459240615</v>
      </c>
      <c r="DP122" s="2">
        <f t="shared" si="148"/>
        <v>0.30525757815126048</v>
      </c>
      <c r="DQ122" s="2">
        <f t="shared" si="148"/>
        <v>0.31607743293226376</v>
      </c>
      <c r="DR122" s="2">
        <f t="shared" si="148"/>
        <v>0.29022806094028519</v>
      </c>
      <c r="DS122" s="2">
        <f t="shared" si="148"/>
        <v>0.29348958632697947</v>
      </c>
      <c r="DT122" s="2">
        <f t="shared" si="148"/>
        <v>0.34719802785923759</v>
      </c>
      <c r="DU122" s="2">
        <f t="shared" si="148"/>
        <v>0.30116712371700882</v>
      </c>
      <c r="DV122" s="2">
        <f t="shared" si="148"/>
        <v>0.31036596920821113</v>
      </c>
      <c r="DW122" s="2">
        <f t="shared" si="148"/>
        <v>0.31538456160873446</v>
      </c>
      <c r="DX122" s="2">
        <f t="shared" si="148"/>
        <v>0.27617368527183606</v>
      </c>
      <c r="DY122" s="2">
        <f t="shared" si="148"/>
        <v>0.30252234178762416</v>
      </c>
      <c r="EA122" s="2">
        <f t="shared" si="152"/>
        <v>0.22491002918909822</v>
      </c>
      <c r="EB122" s="2">
        <f t="shared" si="152"/>
        <v>0.22629454724726544</v>
      </c>
      <c r="EC122" s="2">
        <f t="shared" si="152"/>
        <v>0.22883095480769231</v>
      </c>
      <c r="ED122" s="2">
        <f t="shared" si="152"/>
        <v>0.24814033173952998</v>
      </c>
      <c r="EE122" s="2">
        <f t="shared" si="151"/>
        <v>0.23099041692974376</v>
      </c>
      <c r="EF122" s="2">
        <f t="shared" si="151"/>
        <v>0.21941286178334227</v>
      </c>
      <c r="EG122" s="2">
        <f t="shared" si="151"/>
        <v>0.21923963756167014</v>
      </c>
      <c r="EH122" s="2">
        <f t="shared" si="151"/>
        <v>0.21343532662909903</v>
      </c>
      <c r="EI122" s="2">
        <f t="shared" si="151"/>
        <v>0.21687090573532275</v>
      </c>
      <c r="EJ122" s="2">
        <f t="shared" si="151"/>
        <v>0.22376097904761907</v>
      </c>
      <c r="EK122" s="2">
        <f t="shared" si="151"/>
        <v>0.21970256922335707</v>
      </c>
      <c r="EL122" s="2">
        <f t="shared" si="151"/>
        <v>0.21223642723533381</v>
      </c>
      <c r="EM122" s="2">
        <f t="shared" si="135"/>
        <v>0.22035669528975049</v>
      </c>
      <c r="EN122" s="2">
        <f t="shared" si="135"/>
        <v>0.22059365856040072</v>
      </c>
      <c r="EO122" s="2">
        <f t="shared" si="135"/>
        <v>0.23347193300481514</v>
      </c>
      <c r="EQ122" s="2">
        <f t="shared" si="149"/>
        <v>0.22266109347375579</v>
      </c>
      <c r="ER122" s="2">
        <f t="shared" si="149"/>
        <v>0.22492591908427356</v>
      </c>
      <c r="ES122" s="2">
        <f t="shared" si="149"/>
        <v>0.22645996289161807</v>
      </c>
      <c r="ET122" s="2">
        <f t="shared" si="149"/>
        <v>0.24539230472357751</v>
      </c>
      <c r="EU122" s="2">
        <f t="shared" si="149"/>
        <v>0.22974375420274565</v>
      </c>
      <c r="EV122" s="2">
        <f t="shared" si="149"/>
        <v>0.21881437125937825</v>
      </c>
      <c r="EW122" s="2">
        <f t="shared" si="149"/>
        <v>0.21902222025140181</v>
      </c>
      <c r="EX122" s="2">
        <f t="shared" si="149"/>
        <v>0.21340918643854301</v>
      </c>
      <c r="EY122" s="2">
        <f t="shared" si="149"/>
        <v>0.21675461482549799</v>
      </c>
      <c r="EZ122" s="2">
        <f t="shared" si="149"/>
        <v>0.2233493883744147</v>
      </c>
      <c r="FA122" s="2">
        <f t="shared" si="149"/>
        <v>0.21913139782666458</v>
      </c>
      <c r="FB122" s="2">
        <f t="shared" si="149"/>
        <v>0.21243558866077727</v>
      </c>
      <c r="FC122" s="2">
        <f t="shared" si="149"/>
        <v>0.22057788305748408</v>
      </c>
      <c r="FD122" s="2">
        <f t="shared" si="149"/>
        <v>0.22072683585806152</v>
      </c>
      <c r="FE122" s="2">
        <f t="shared" si="149"/>
        <v>0.2331544931268057</v>
      </c>
      <c r="FG122" s="2">
        <f t="shared" si="150"/>
        <v>0.99857943812094163</v>
      </c>
      <c r="FH122" s="2">
        <f t="shared" si="150"/>
        <v>0.99584594524063474</v>
      </c>
      <c r="FI122" s="2">
        <f t="shared" si="150"/>
        <v>0.99479919792161375</v>
      </c>
      <c r="FJ122" s="2">
        <f t="shared" si="150"/>
        <v>0.994989907760362</v>
      </c>
      <c r="FK122" s="2">
        <f t="shared" si="150"/>
        <v>0.99491554239991786</v>
      </c>
      <c r="FL122" s="2">
        <f t="shared" si="150"/>
        <v>0.9960942700979345</v>
      </c>
      <c r="FM122" s="2">
        <f t="shared" si="150"/>
        <v>0.99665539160371575</v>
      </c>
      <c r="FN122" s="2">
        <f t="shared" si="150"/>
        <v>0.99652528375472982</v>
      </c>
      <c r="FO122" s="2">
        <f t="shared" si="150"/>
        <v>0.99687719305601763</v>
      </c>
      <c r="FP122" s="2">
        <f t="shared" si="150"/>
        <v>0.99708514771039602</v>
      </c>
      <c r="FQ122" s="2">
        <f t="shared" si="150"/>
        <v>0.99684676676736272</v>
      </c>
      <c r="FR122" s="2">
        <f t="shared" si="150"/>
        <v>0.99696318401905548</v>
      </c>
      <c r="FS122" s="2">
        <f t="shared" si="150"/>
        <v>0.99662977439013378</v>
      </c>
      <c r="FT122" s="2">
        <f t="shared" si="150"/>
        <v>0.99656403406933736</v>
      </c>
      <c r="FU122" s="2">
        <f t="shared" si="150"/>
        <v>0.99482881217173513</v>
      </c>
      <c r="FW122" s="2">
        <f t="shared" si="141"/>
        <v>4.1741040716041893E-2</v>
      </c>
      <c r="FX122" s="2">
        <f t="shared" si="141"/>
        <v>1.0608337310376586E-2</v>
      </c>
      <c r="FY122" s="2">
        <f t="shared" si="141"/>
        <v>3.4292228062439219E-3</v>
      </c>
      <c r="FZ122" s="2">
        <f t="shared" si="141"/>
        <v>4.4692297036228908E-3</v>
      </c>
      <c r="GA122" s="2">
        <f t="shared" si="141"/>
        <v>3.7564005804051272E-3</v>
      </c>
      <c r="GB122" s="2">
        <f t="shared" si="141"/>
        <v>4.8456562242878507E-3</v>
      </c>
      <c r="GC122" s="2">
        <f t="shared" si="141"/>
        <v>5.9151519106602742E-3</v>
      </c>
      <c r="GD122" s="2">
        <f t="shared" si="141"/>
        <v>6.7064309573108037E-3</v>
      </c>
      <c r="GE122" s="2">
        <f t="shared" si="141"/>
        <v>8.7637542179747948E-3</v>
      </c>
      <c r="GF122" s="2">
        <f t="shared" si="141"/>
        <v>8.5318836416610998E-3</v>
      </c>
      <c r="GG122" s="2">
        <f t="shared" si="141"/>
        <v>7.2398882167397424E-3</v>
      </c>
      <c r="GH122" s="2">
        <f t="shared" si="141"/>
        <v>5.7325094562123667E-3</v>
      </c>
      <c r="GI122" s="2">
        <f t="shared" si="141"/>
        <v>4.4847326170290918E-3</v>
      </c>
      <c r="GJ122" s="2">
        <f t="shared" si="141"/>
        <v>3.3078783448659871E-3</v>
      </c>
      <c r="GK122" s="2">
        <f t="shared" si="141"/>
        <v>2.7422866843857066E-3</v>
      </c>
      <c r="GM122" s="82">
        <f t="shared" si="142"/>
        <v>1.404467755040871E-48</v>
      </c>
      <c r="GN122" s="82">
        <f t="shared" si="142"/>
        <v>4.3710699036975046E-45</v>
      </c>
      <c r="GO122" s="82">
        <f t="shared" si="142"/>
        <v>6.0652391173340156E-46</v>
      </c>
      <c r="GP122" s="82">
        <f t="shared" si="142"/>
        <v>2.9794608983452703E-63</v>
      </c>
      <c r="GQ122" s="82">
        <f t="shared" si="142"/>
        <v>3.757848663412359E-68</v>
      </c>
      <c r="GR122" s="82">
        <f t="shared" si="142"/>
        <v>4.2409810311472885E-94</v>
      </c>
      <c r="GS122" s="82">
        <f t="shared" si="142"/>
        <v>1.1120978833588345E-100</v>
      </c>
      <c r="GT122" s="82">
        <f t="shared" si="142"/>
        <v>1.7847642032484642E-88</v>
      </c>
      <c r="GU122" s="82">
        <f t="shared" si="142"/>
        <v>1.4771808367092811E-101</v>
      </c>
      <c r="GV122" s="82">
        <f t="shared" si="142"/>
        <v>5.1288945448878809E-91</v>
      </c>
      <c r="GW122" s="82">
        <f t="shared" si="142"/>
        <v>6.5177525846749841E-92</v>
      </c>
      <c r="GX122" s="82">
        <f t="shared" si="142"/>
        <v>7.5780548547480081E-73</v>
      </c>
      <c r="GY122" s="82">
        <f t="shared" si="142"/>
        <v>5.2789432718552041E-56</v>
      </c>
      <c r="GZ122" s="82">
        <f t="shared" si="142"/>
        <v>3.1817537540247134E-59</v>
      </c>
      <c r="HA122" s="82">
        <f t="shared" si="142"/>
        <v>7.1326418729996123E-59</v>
      </c>
      <c r="HC122" s="82">
        <f t="shared" si="73"/>
        <v>2.2854236573989117E-13</v>
      </c>
      <c r="HD122" s="82">
        <f t="shared" si="73"/>
        <v>9.040725241371913E-7</v>
      </c>
      <c r="HE122" s="82">
        <f t="shared" si="73"/>
        <v>2.4876911762174438E-5</v>
      </c>
      <c r="HF122" s="82">
        <f t="shared" si="73"/>
        <v>1.1148586589510326E-8</v>
      </c>
      <c r="HG122" s="82">
        <f t="shared" si="73"/>
        <v>5.7414164078135494E-8</v>
      </c>
      <c r="HH122" s="82">
        <f t="shared" si="73"/>
        <v>2.5491696719093334E-20</v>
      </c>
      <c r="HI122" s="82">
        <f t="shared" si="138"/>
        <v>1.679412695776098E-18</v>
      </c>
      <c r="HJ122" s="82">
        <f t="shared" si="138"/>
        <v>3.6648361283558082E-20</v>
      </c>
      <c r="HK122" s="82">
        <f t="shared" si="138"/>
        <v>1.1873310259449373E-21</v>
      </c>
      <c r="HL122" s="82">
        <f t="shared" si="138"/>
        <v>1.0352106955449316E-20</v>
      </c>
      <c r="HM122" s="82">
        <f t="shared" si="138"/>
        <v>2.7666721688665466E-18</v>
      </c>
      <c r="HN122" s="82">
        <f t="shared" si="138"/>
        <v>1.2883489619259468E-12</v>
      </c>
      <c r="HO122" s="82">
        <f t="shared" si="138"/>
        <v>3.381360418267992E-10</v>
      </c>
      <c r="HP122" s="82">
        <f t="shared" si="138"/>
        <v>1.0335541518129674E-11</v>
      </c>
      <c r="HQ122" s="82">
        <f t="shared" si="138"/>
        <v>5.7792271812512763E-13</v>
      </c>
      <c r="HS122" s="82">
        <f t="shared" si="143"/>
        <v>0.38609488853183971</v>
      </c>
      <c r="HT122" s="82">
        <f t="shared" si="143"/>
        <v>2.6440553262145015E-4</v>
      </c>
      <c r="HU122" s="82">
        <f t="shared" si="143"/>
        <v>8.4935836414131815E-6</v>
      </c>
      <c r="HV122" s="82">
        <f t="shared" si="143"/>
        <v>7.4976510448527116E-6</v>
      </c>
      <c r="HW122" s="82">
        <f t="shared" si="143"/>
        <v>1.326982078933365E-6</v>
      </c>
      <c r="HX122" s="82">
        <f t="shared" si="143"/>
        <v>1.7290913685886054E-5</v>
      </c>
      <c r="HY122" s="82">
        <f t="shared" si="143"/>
        <v>3.1020824819491514E-5</v>
      </c>
      <c r="HZ122" s="82">
        <f t="shared" si="143"/>
        <v>7.709437597395606E-5</v>
      </c>
      <c r="IA122" s="82">
        <f t="shared" si="143"/>
        <v>2.5600957184948565E-4</v>
      </c>
      <c r="IB122" s="82">
        <f t="shared" si="143"/>
        <v>3.67541806423713E-4</v>
      </c>
      <c r="IC122" s="82">
        <f t="shared" si="143"/>
        <v>1.8481682266442774E-4</v>
      </c>
      <c r="ID122" s="82">
        <f t="shared" si="143"/>
        <v>7.8676743597225112E-5</v>
      </c>
      <c r="IE122" s="82">
        <f t="shared" si="143"/>
        <v>5.1459646343664276E-5</v>
      </c>
      <c r="IF122" s="82">
        <f t="shared" si="143"/>
        <v>1.8133213608064617E-5</v>
      </c>
      <c r="IG122" s="82">
        <f t="shared" si="143"/>
        <v>4.6035591094271357E-5</v>
      </c>
      <c r="II122" s="82">
        <f t="shared" si="144"/>
        <v>8.174689387874024E-18</v>
      </c>
      <c r="IJ122" s="82">
        <f t="shared" si="144"/>
        <v>6.0608400566951484E-39</v>
      </c>
      <c r="IK122" s="82">
        <f t="shared" si="144"/>
        <v>6.1251953352379623E-50</v>
      </c>
      <c r="IL122" s="82">
        <f t="shared" si="144"/>
        <v>6.6760365079345765E-54</v>
      </c>
      <c r="IM122" s="82">
        <f t="shared" si="144"/>
        <v>4.0286745192651339E-64</v>
      </c>
      <c r="IN122" s="82">
        <f t="shared" si="144"/>
        <v>2.8450453743443968E-55</v>
      </c>
      <c r="IO122" s="82">
        <f t="shared" si="144"/>
        <v>2.013436930100452E-54</v>
      </c>
      <c r="IP122" s="82">
        <f t="shared" si="144"/>
        <v>1.6015774848014764E-49</v>
      </c>
      <c r="IQ122" s="82">
        <f t="shared" si="144"/>
        <v>2.2519165929813513E-46</v>
      </c>
      <c r="IR122" s="82">
        <f t="shared" si="144"/>
        <v>4.8645857336826653E-46</v>
      </c>
      <c r="IS122" s="82">
        <f t="shared" si="144"/>
        <v>4.9149639433124433E-49</v>
      </c>
      <c r="IT122" s="82">
        <f t="shared" si="144"/>
        <v>2.5444874380724553E-50</v>
      </c>
      <c r="IU122" s="82">
        <f t="shared" si="144"/>
        <v>1.04842641508135E-47</v>
      </c>
      <c r="IV122" s="82">
        <f t="shared" si="144"/>
        <v>1.2545519505646317E-33</v>
      </c>
      <c r="IW122" s="82">
        <f t="shared" si="144"/>
        <v>9.2129047283711398E-26</v>
      </c>
      <c r="IY122" s="82">
        <f t="shared" si="145"/>
        <v>0.38609488853206825</v>
      </c>
      <c r="IZ122" s="82">
        <f t="shared" si="145"/>
        <v>2.6530960514558732E-4</v>
      </c>
      <c r="JA122" s="82">
        <f t="shared" si="145"/>
        <v>3.3370495403587619E-5</v>
      </c>
      <c r="JB122" s="82">
        <f t="shared" si="145"/>
        <v>7.5087996314422215E-6</v>
      </c>
      <c r="JC122" s="82">
        <f t="shared" si="145"/>
        <v>1.3843962430115004E-6</v>
      </c>
      <c r="JD122" s="82">
        <f t="shared" si="145"/>
        <v>1.7290913685886081E-5</v>
      </c>
      <c r="JE122" s="82">
        <f t="shared" si="145"/>
        <v>3.1020824819493194E-5</v>
      </c>
      <c r="JF122" s="82">
        <f t="shared" si="145"/>
        <v>7.7094375973956101E-5</v>
      </c>
      <c r="JG122" s="82">
        <f t="shared" si="145"/>
        <v>2.5600957184948565E-4</v>
      </c>
      <c r="JH122" s="82">
        <f t="shared" si="145"/>
        <v>3.67541806423713E-4</v>
      </c>
      <c r="JI122" s="82">
        <f t="shared" si="145"/>
        <v>1.848168226644305E-4</v>
      </c>
      <c r="JJ122" s="82">
        <f t="shared" si="145"/>
        <v>7.867674488557407E-5</v>
      </c>
      <c r="JK122" s="82">
        <f t="shared" si="145"/>
        <v>5.14599844797061E-5</v>
      </c>
      <c r="JL122" s="82">
        <f t="shared" si="145"/>
        <v>1.8133223943606136E-5</v>
      </c>
      <c r="JM122" s="82">
        <f t="shared" si="145"/>
        <v>4.6035591672194077E-5</v>
      </c>
    </row>
    <row r="123" spans="2:273" x14ac:dyDescent="0.25">
      <c r="B123" s="2">
        <v>96</v>
      </c>
      <c r="C123" s="37">
        <v>0.225581</v>
      </c>
      <c r="D123" s="37">
        <v>0.22777</v>
      </c>
      <c r="E123" s="37">
        <v>0.22848599999999999</v>
      </c>
      <c r="F123" s="37">
        <v>0.244061</v>
      </c>
      <c r="G123" s="37">
        <v>0.22738800000000001</v>
      </c>
      <c r="H123" s="37">
        <v>0.216447</v>
      </c>
      <c r="I123" s="37">
        <v>0.21656</v>
      </c>
      <c r="J123" s="37">
        <v>0.21065300000000001</v>
      </c>
      <c r="K123" s="37">
        <v>0.21061299999999999</v>
      </c>
      <c r="L123" s="37">
        <v>0.21961700000000001</v>
      </c>
      <c r="M123" s="37">
        <v>0.220164</v>
      </c>
      <c r="N123" s="37">
        <v>0.20902000000000001</v>
      </c>
      <c r="O123" s="37">
        <v>0.21771599999999999</v>
      </c>
      <c r="P123" s="37">
        <v>0.21618000000000001</v>
      </c>
      <c r="Q123" s="37">
        <v>0.23347300000000001</v>
      </c>
      <c r="S123" s="4">
        <f t="shared" si="146"/>
        <v>0.23010826832349474</v>
      </c>
      <c r="T123" s="4">
        <f t="shared" si="146"/>
        <v>0.22622774066310836</v>
      </c>
      <c r="U123" s="4">
        <f t="shared" si="146"/>
        <v>0.22884019085528584</v>
      </c>
      <c r="V123" s="4">
        <f t="shared" si="146"/>
        <v>0.24770308658887472</v>
      </c>
      <c r="W123" s="4">
        <f t="shared" si="146"/>
        <v>0.23094345974881672</v>
      </c>
      <c r="X123" s="4">
        <f t="shared" si="146"/>
        <v>0.21933410162784669</v>
      </c>
      <c r="Y123" s="4">
        <f t="shared" si="146"/>
        <v>0.21906601179353091</v>
      </c>
      <c r="Z123" s="4">
        <f t="shared" si="146"/>
        <v>0.21336123657519726</v>
      </c>
      <c r="AA123" s="4">
        <f t="shared" si="146"/>
        <v>0.21685675840899182</v>
      </c>
      <c r="AB123" s="4">
        <f t="shared" si="146"/>
        <v>0.22378638049329519</v>
      </c>
      <c r="AC123" s="4">
        <f t="shared" si="146"/>
        <v>0.21958042081942078</v>
      </c>
      <c r="AD123" s="4">
        <f t="shared" si="146"/>
        <v>0.21225876175217598</v>
      </c>
      <c r="AE123" s="4">
        <f t="shared" si="146"/>
        <v>0.22034857096044186</v>
      </c>
      <c r="AF123" s="4">
        <f t="shared" si="146"/>
        <v>0.22052154947584846</v>
      </c>
      <c r="AG123" s="4">
        <f t="shared" si="146"/>
        <v>0.23368927560481706</v>
      </c>
      <c r="AI123" s="4">
        <f t="shared" si="147"/>
        <v>-4.527268323494732E-3</v>
      </c>
      <c r="AJ123" s="4">
        <f t="shared" si="147"/>
        <v>1.5422593368916437E-3</v>
      </c>
      <c r="AK123" s="4">
        <f t="shared" si="147"/>
        <v>-3.5419085528584637E-4</v>
      </c>
      <c r="AL123" s="4">
        <f t="shared" si="147"/>
        <v>-3.6420865888747156E-3</v>
      </c>
      <c r="AM123" s="4">
        <f t="shared" si="147"/>
        <v>-3.5554597488167139E-3</v>
      </c>
      <c r="AN123" s="4">
        <f t="shared" si="147"/>
        <v>-2.8871016278466943E-3</v>
      </c>
      <c r="AO123" s="4">
        <f t="shared" si="147"/>
        <v>-2.5060117935309101E-3</v>
      </c>
      <c r="AP123" s="4">
        <f t="shared" si="147"/>
        <v>-2.7082365751972537E-3</v>
      </c>
      <c r="AQ123" s="4">
        <f t="shared" si="147"/>
        <v>-6.2437584089918285E-3</v>
      </c>
      <c r="AR123" s="4">
        <f t="shared" si="147"/>
        <v>-4.1693804932951828E-3</v>
      </c>
      <c r="AS123" s="4">
        <f t="shared" si="147"/>
        <v>5.8357918057921898E-4</v>
      </c>
      <c r="AT123" s="4">
        <f t="shared" si="147"/>
        <v>-3.2387617521759671E-3</v>
      </c>
      <c r="AU123" s="4">
        <f t="shared" si="147"/>
        <v>-2.6325709604418657E-3</v>
      </c>
      <c r="AV123" s="4">
        <f t="shared" si="147"/>
        <v>-4.3415494758484441E-3</v>
      </c>
      <c r="AW123" s="4">
        <f t="shared" si="147"/>
        <v>-2.1627560481704555E-4</v>
      </c>
      <c r="AY123" s="2">
        <f t="shared" si="139"/>
        <v>0.22481924614391463</v>
      </c>
      <c r="AZ123" s="2">
        <f t="shared" si="139"/>
        <v>0.2262149741063362</v>
      </c>
      <c r="BA123" s="2">
        <f t="shared" si="139"/>
        <v>0.22883892290265684</v>
      </c>
      <c r="BB123" s="2">
        <f t="shared" si="139"/>
        <v>0.24770144831043886</v>
      </c>
      <c r="BC123" s="2">
        <f t="shared" si="139"/>
        <v>0.23094309676727307</v>
      </c>
      <c r="BD123" s="2">
        <f t="shared" si="139"/>
        <v>0.21932980402209129</v>
      </c>
      <c r="BE123" s="2">
        <f t="shared" si="139"/>
        <v>0.21905568779599907</v>
      </c>
      <c r="BF123" s="2">
        <f t="shared" si="139"/>
        <v>0.21333016163960855</v>
      </c>
      <c r="BG123" s="2">
        <f t="shared" si="139"/>
        <v>0.21677995134754283</v>
      </c>
      <c r="BH123" s="2">
        <f t="shared" si="139"/>
        <v>0.22366227328033342</v>
      </c>
      <c r="BI123" s="2">
        <f t="shared" si="139"/>
        <v>0.21951606074582394</v>
      </c>
      <c r="BJ123" s="2">
        <f t="shared" si="139"/>
        <v>0.21222138973031529</v>
      </c>
      <c r="BK123" s="2">
        <f t="shared" si="139"/>
        <v>0.22032389092832994</v>
      </c>
      <c r="BL123" s="2">
        <f t="shared" si="139"/>
        <v>0.22049367379316534</v>
      </c>
      <c r="BM123" s="2">
        <f t="shared" si="139"/>
        <v>0.23356020735730126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0.22777</v>
      </c>
      <c r="CG123" s="2">
        <f t="shared" si="140"/>
        <v>0.22848599999999999</v>
      </c>
      <c r="CH123" s="2">
        <f t="shared" si="140"/>
        <v>0.244061</v>
      </c>
      <c r="CI123" s="2">
        <f t="shared" si="140"/>
        <v>0.22738800000000001</v>
      </c>
      <c r="CJ123" s="2">
        <f t="shared" si="140"/>
        <v>0.216447</v>
      </c>
      <c r="CK123" s="2">
        <f t="shared" si="140"/>
        <v>0.21656</v>
      </c>
      <c r="CL123" s="2">
        <f t="shared" si="140"/>
        <v>0.21065300000000001</v>
      </c>
      <c r="CM123" s="2">
        <f t="shared" si="140"/>
        <v>0.21061299999999999</v>
      </c>
      <c r="CN123" s="2">
        <f t="shared" si="140"/>
        <v>0.21961700000000001</v>
      </c>
      <c r="CO123" s="2">
        <f t="shared" si="140"/>
        <v>0.220164</v>
      </c>
      <c r="CP123" s="2">
        <f t="shared" si="140"/>
        <v>0.20902000000000001</v>
      </c>
      <c r="CQ123" s="2">
        <f t="shared" si="140"/>
        <v>0.21771599999999999</v>
      </c>
      <c r="CR123" s="2">
        <f t="shared" si="140"/>
        <v>0.21618000000000001</v>
      </c>
      <c r="CS123" s="2">
        <f t="shared" si="140"/>
        <v>0.23347300000000001</v>
      </c>
      <c r="CU123" s="2" t="str">
        <f t="shared" si="110"/>
        <v/>
      </c>
      <c r="CV123" s="2">
        <f t="shared" si="111"/>
        <v>0.22777</v>
      </c>
      <c r="CW123" s="2">
        <f t="shared" si="112"/>
        <v>0.22848599999999999</v>
      </c>
      <c r="CX123" s="2">
        <f t="shared" si="113"/>
        <v>0.244061</v>
      </c>
      <c r="CY123" s="2">
        <f t="shared" si="114"/>
        <v>0.22738800000000001</v>
      </c>
      <c r="CZ123" s="2">
        <f t="shared" si="115"/>
        <v>0.216447</v>
      </c>
      <c r="DA123" s="2">
        <f t="shared" si="116"/>
        <v>0.21656</v>
      </c>
      <c r="DB123" s="2">
        <f t="shared" si="117"/>
        <v>0.21065300000000001</v>
      </c>
      <c r="DC123" s="2">
        <f t="shared" si="118"/>
        <v>0.21061299999999999</v>
      </c>
      <c r="DD123" s="2">
        <f t="shared" si="119"/>
        <v>0.21961700000000001</v>
      </c>
      <c r="DE123" s="2">
        <f t="shared" si="120"/>
        <v>0.220164</v>
      </c>
      <c r="DF123" s="2">
        <f t="shared" si="121"/>
        <v>0.20902000000000001</v>
      </c>
      <c r="DG123" s="2">
        <f t="shared" si="122"/>
        <v>0.21771599999999999</v>
      </c>
      <c r="DH123" s="2">
        <f t="shared" si="123"/>
        <v>0.21618000000000001</v>
      </c>
      <c r="DI123" s="2">
        <f t="shared" si="124"/>
        <v>0.23347300000000001</v>
      </c>
      <c r="DK123" s="2">
        <f t="shared" si="148"/>
        <v>0.61031114768115957</v>
      </c>
      <c r="DL123" s="2">
        <f t="shared" si="148"/>
        <v>0.30333162296918764</v>
      </c>
      <c r="DM123" s="2">
        <f t="shared" si="148"/>
        <v>0.32135414388882805</v>
      </c>
      <c r="DN123" s="2">
        <f t="shared" si="148"/>
        <v>0.30987686486486482</v>
      </c>
      <c r="DO123" s="2">
        <f t="shared" si="148"/>
        <v>0.29901121884232407</v>
      </c>
      <c r="DP123" s="2">
        <f t="shared" si="148"/>
        <v>0.30598229215686273</v>
      </c>
      <c r="DQ123" s="2">
        <f t="shared" si="148"/>
        <v>0.31695679322638143</v>
      </c>
      <c r="DR123" s="2">
        <f t="shared" si="148"/>
        <v>0.29075070766488414</v>
      </c>
      <c r="DS123" s="2">
        <f t="shared" si="148"/>
        <v>0.2939788539222874</v>
      </c>
      <c r="DT123" s="2">
        <f t="shared" si="148"/>
        <v>0.34826829747067456</v>
      </c>
      <c r="DU123" s="2">
        <f t="shared" si="148"/>
        <v>0.30174239296187688</v>
      </c>
      <c r="DV123" s="2">
        <f t="shared" si="148"/>
        <v>0.31110949358504397</v>
      </c>
      <c r="DW123" s="2">
        <f t="shared" si="148"/>
        <v>0.3161740017825313</v>
      </c>
      <c r="DX123" s="2">
        <f t="shared" si="148"/>
        <v>0.27645459536541894</v>
      </c>
      <c r="DY123" s="2">
        <f t="shared" si="148"/>
        <v>0.30322873919022153</v>
      </c>
      <c r="EA123" s="2">
        <f t="shared" si="152"/>
        <v>0.22440900908479136</v>
      </c>
      <c r="EB123" s="2">
        <f t="shared" si="152"/>
        <v>0.2259362009665099</v>
      </c>
      <c r="EC123" s="2">
        <f t="shared" si="152"/>
        <v>0.22840624350961539</v>
      </c>
      <c r="ED123" s="2">
        <f t="shared" si="152"/>
        <v>0.24742820792514839</v>
      </c>
      <c r="EE123" s="2">
        <f t="shared" si="151"/>
        <v>0.23063053111335521</v>
      </c>
      <c r="EF123" s="2">
        <f t="shared" si="151"/>
        <v>0.21902266504122456</v>
      </c>
      <c r="EG123" s="2">
        <f t="shared" si="151"/>
        <v>0.21875709814717584</v>
      </c>
      <c r="EH123" s="2">
        <f t="shared" si="151"/>
        <v>0.21308417797128973</v>
      </c>
      <c r="EI123" s="2">
        <f t="shared" si="151"/>
        <v>0.21656009816234639</v>
      </c>
      <c r="EJ123" s="2">
        <f t="shared" si="151"/>
        <v>0.22333339384615386</v>
      </c>
      <c r="EK123" s="2">
        <f t="shared" si="151"/>
        <v>0.21928260517272738</v>
      </c>
      <c r="EL123" s="2">
        <f t="shared" si="151"/>
        <v>0.2119455345163444</v>
      </c>
      <c r="EM123" s="2">
        <f t="shared" si="135"/>
        <v>0.22002729995875442</v>
      </c>
      <c r="EN123" s="2">
        <f t="shared" si="135"/>
        <v>0.22031734942333323</v>
      </c>
      <c r="EO123" s="2">
        <f t="shared" si="135"/>
        <v>0.23323108233536277</v>
      </c>
      <c r="EQ123" s="2">
        <f t="shared" si="149"/>
        <v>0.22243931093765587</v>
      </c>
      <c r="ER123" s="2">
        <f t="shared" si="149"/>
        <v>0.22468404452791646</v>
      </c>
      <c r="ES123" s="2">
        <f t="shared" si="149"/>
        <v>0.22617368356076142</v>
      </c>
      <c r="ET123" s="2">
        <f t="shared" si="149"/>
        <v>0.24493152347686625</v>
      </c>
      <c r="EU123" s="2">
        <f t="shared" si="149"/>
        <v>0.22949799401072668</v>
      </c>
      <c r="EV123" s="2">
        <f t="shared" si="149"/>
        <v>0.21850980869509296</v>
      </c>
      <c r="EW123" s="2">
        <f t="shared" si="149"/>
        <v>0.21859682146391013</v>
      </c>
      <c r="EX123" s="2">
        <f t="shared" si="149"/>
        <v>0.21305489441214295</v>
      </c>
      <c r="EY123" s="2">
        <f t="shared" si="149"/>
        <v>0.21648733099571194</v>
      </c>
      <c r="EZ123" s="2">
        <f t="shared" si="149"/>
        <v>0.22297716068071541</v>
      </c>
      <c r="FA123" s="2">
        <f t="shared" si="149"/>
        <v>0.21881030445316851</v>
      </c>
      <c r="FB123" s="2">
        <f t="shared" si="149"/>
        <v>0.21212643025208433</v>
      </c>
      <c r="FC123" s="2">
        <f t="shared" si="149"/>
        <v>0.22022645289792223</v>
      </c>
      <c r="FD123" s="2">
        <f t="shared" si="149"/>
        <v>0.22041590629141297</v>
      </c>
      <c r="FE123" s="2">
        <f t="shared" si="149"/>
        <v>0.23284960039743635</v>
      </c>
      <c r="FG123" s="2">
        <f t="shared" si="150"/>
        <v>0.99870427020981223</v>
      </c>
      <c r="FH123" s="2">
        <f t="shared" si="150"/>
        <v>0.99621007176872323</v>
      </c>
      <c r="FI123" s="2">
        <f t="shared" si="150"/>
        <v>0.99525464058727031</v>
      </c>
      <c r="FJ123" s="2">
        <f t="shared" si="150"/>
        <v>0.99542872639931501</v>
      </c>
      <c r="FK123" s="2">
        <f t="shared" si="150"/>
        <v>0.99536084410410608</v>
      </c>
      <c r="FL123" s="2">
        <f t="shared" si="150"/>
        <v>0.99643670742583845</v>
      </c>
      <c r="FM123" s="2">
        <f t="shared" si="150"/>
        <v>0.99694878294870215</v>
      </c>
      <c r="FN123" s="2">
        <f t="shared" si="150"/>
        <v>0.99683005194906038</v>
      </c>
      <c r="FO123" s="2">
        <f t="shared" si="150"/>
        <v>0.99715118343953835</v>
      </c>
      <c r="FP123" s="2">
        <f t="shared" si="150"/>
        <v>0.99734094113355642</v>
      </c>
      <c r="FQ123" s="2">
        <f t="shared" si="150"/>
        <v>0.99712341900442658</v>
      </c>
      <c r="FR123" s="2">
        <f t="shared" si="150"/>
        <v>0.99722965065181812</v>
      </c>
      <c r="FS123" s="2">
        <f t="shared" si="150"/>
        <v>0.99692540596239554</v>
      </c>
      <c r="FT123" s="2">
        <f t="shared" si="150"/>
        <v>0.99686541415526664</v>
      </c>
      <c r="FU123" s="2">
        <f t="shared" si="150"/>
        <v>0.99528167376984733</v>
      </c>
      <c r="FW123" s="2">
        <f t="shared" si="141"/>
        <v>4.5584567403785824E-2</v>
      </c>
      <c r="FX123" s="2">
        <f t="shared" si="141"/>
        <v>1.1619917883065411E-2</v>
      </c>
      <c r="FY123" s="2">
        <f t="shared" si="141"/>
        <v>3.7588244476225484E-3</v>
      </c>
      <c r="FZ123" s="2">
        <f t="shared" si="141"/>
        <v>4.8983008584415162E-3</v>
      </c>
      <c r="GA123" s="2">
        <f t="shared" si="141"/>
        <v>4.1173191716566519E-3</v>
      </c>
      <c r="GB123" s="2">
        <f t="shared" si="141"/>
        <v>5.3106736550918143E-3</v>
      </c>
      <c r="GC123" s="2">
        <f t="shared" si="141"/>
        <v>6.4821358509725277E-3</v>
      </c>
      <c r="GD123" s="2">
        <f t="shared" si="141"/>
        <v>7.3487005303637691E-3</v>
      </c>
      <c r="GE123" s="2">
        <f t="shared" si="141"/>
        <v>9.6011475386059263E-3</v>
      </c>
      <c r="GF123" s="2">
        <f t="shared" si="141"/>
        <v>9.347330216768205E-3</v>
      </c>
      <c r="GG123" s="2">
        <f t="shared" si="141"/>
        <v>7.932838553015794E-3</v>
      </c>
      <c r="GH123" s="2">
        <f t="shared" si="141"/>
        <v>6.2820972375803802E-3</v>
      </c>
      <c r="GI123" s="2">
        <f t="shared" si="141"/>
        <v>4.9152847900241596E-3</v>
      </c>
      <c r="GJ123" s="2">
        <f t="shared" si="141"/>
        <v>3.6258593306523969E-3</v>
      </c>
      <c r="GK123" s="2">
        <f t="shared" si="141"/>
        <v>3.0060622404926062E-3</v>
      </c>
      <c r="GM123" s="82">
        <f t="shared" si="142"/>
        <v>1.5723405302746463E-50</v>
      </c>
      <c r="GN123" s="82">
        <f t="shared" si="142"/>
        <v>1.7512163351563103E-47</v>
      </c>
      <c r="GO123" s="82">
        <f t="shared" si="142"/>
        <v>1.3676476785922245E-48</v>
      </c>
      <c r="GP123" s="82">
        <f t="shared" si="142"/>
        <v>1.1926078310869726E-66</v>
      </c>
      <c r="GQ123" s="82">
        <f t="shared" si="142"/>
        <v>6.9106027674246308E-72</v>
      </c>
      <c r="GR123" s="82">
        <f t="shared" si="142"/>
        <v>8.2271266426268182E-99</v>
      </c>
      <c r="GS123" s="82">
        <f t="shared" si="142"/>
        <v>1.2587461961887476E-105</v>
      </c>
      <c r="GT123" s="82">
        <f t="shared" si="142"/>
        <v>7.3766328466986392E-93</v>
      </c>
      <c r="GU123" s="82">
        <f t="shared" si="142"/>
        <v>1.8135638816345638E-106</v>
      </c>
      <c r="GV123" s="82">
        <f t="shared" si="142"/>
        <v>2.6228322910450655E-95</v>
      </c>
      <c r="GW123" s="82">
        <f t="shared" si="142"/>
        <v>2.6677495422693213E-96</v>
      </c>
      <c r="GX123" s="82">
        <f t="shared" si="142"/>
        <v>2.1435881946608541E-76</v>
      </c>
      <c r="GY123" s="82">
        <f t="shared" si="142"/>
        <v>8.4164012315558669E-59</v>
      </c>
      <c r="GZ123" s="82">
        <f t="shared" si="142"/>
        <v>4.2057377998635477E-62</v>
      </c>
      <c r="HA123" s="82">
        <f t="shared" si="142"/>
        <v>1.1302946108930236E-61</v>
      </c>
      <c r="HC123" s="82">
        <f t="shared" ref="HC123:HK153" si="153" xml:space="preserve"> _xlfn.NORM.DIST($B123, C$8, ABS(C$12), TRUE) * _xlfn.NORM.DIST(($B123 - C$8)*C$16, 0, ABS(C$12), TRUE) * 2</f>
        <v>2.0561895155551682E-14</v>
      </c>
      <c r="HD123" s="82">
        <f t="shared" si="153"/>
        <v>8.8850730608355573E-8</v>
      </c>
      <c r="HE123" s="82">
        <f t="shared" si="153"/>
        <v>2.4280992467004642E-6</v>
      </c>
      <c r="HF123" s="82">
        <f t="shared" si="153"/>
        <v>4.4740829234040166E-10</v>
      </c>
      <c r="HG123" s="82">
        <f t="shared" si="153"/>
        <v>3.3777997845202276E-9</v>
      </c>
      <c r="HH123" s="82">
        <f t="shared" si="153"/>
        <v>4.9837394034675452E-23</v>
      </c>
      <c r="HI123" s="82">
        <f t="shared" si="138"/>
        <v>8.1227897895875398E-21</v>
      </c>
      <c r="HJ123" s="82">
        <f t="shared" si="138"/>
        <v>1.0279865756716317E-22</v>
      </c>
      <c r="HK123" s="82">
        <f t="shared" si="138"/>
        <v>4.0636941023446019E-24</v>
      </c>
      <c r="HL123" s="82">
        <f t="shared" si="138"/>
        <v>6.5541599156952483E-23</v>
      </c>
      <c r="HM123" s="82">
        <f t="shared" si="138"/>
        <v>2.8207169956518221E-20</v>
      </c>
      <c r="HN123" s="82">
        <f t="shared" si="138"/>
        <v>4.5941736236485278E-14</v>
      </c>
      <c r="HO123" s="82">
        <f t="shared" si="138"/>
        <v>1.5452738773445984E-11</v>
      </c>
      <c r="HP123" s="82">
        <f t="shared" si="138"/>
        <v>3.0954822990210845E-13</v>
      </c>
      <c r="HQ123" s="82">
        <f t="shared" si="138"/>
        <v>1.3554912923540845E-14</v>
      </c>
      <c r="HS123" s="82">
        <f t="shared" si="143"/>
        <v>0.46813201603661553</v>
      </c>
      <c r="HT123" s="82">
        <f t="shared" si="143"/>
        <v>4.7453231410256227E-4</v>
      </c>
      <c r="HU123" s="82">
        <f t="shared" si="143"/>
        <v>1.6108891343063183E-5</v>
      </c>
      <c r="HV123" s="82">
        <f t="shared" si="143"/>
        <v>1.5122603487066177E-5</v>
      </c>
      <c r="HW123" s="82">
        <f t="shared" si="143"/>
        <v>2.9472840442105926E-6</v>
      </c>
      <c r="HX123" s="82">
        <f t="shared" si="143"/>
        <v>3.4612169956255077E-5</v>
      </c>
      <c r="HY123" s="82">
        <f t="shared" si="143"/>
        <v>6.2143396919667833E-5</v>
      </c>
      <c r="HZ123" s="82">
        <f t="shared" si="143"/>
        <v>1.4719869929839864E-4</v>
      </c>
      <c r="IA123" s="82">
        <f t="shared" si="143"/>
        <v>4.7359489732349533E-4</v>
      </c>
      <c r="IB123" s="82">
        <f t="shared" si="143"/>
        <v>6.6659321087914124E-4</v>
      </c>
      <c r="IC123" s="82">
        <f t="shared" si="143"/>
        <v>3.439152489728498E-4</v>
      </c>
      <c r="ID123" s="82">
        <f t="shared" si="143"/>
        <v>1.4797847673728677E-4</v>
      </c>
      <c r="IE123" s="82">
        <f t="shared" si="143"/>
        <v>9.3843452362444028E-5</v>
      </c>
      <c r="IF123" s="82">
        <f t="shared" si="143"/>
        <v>3.4863518555551372E-5</v>
      </c>
      <c r="IG123" s="82">
        <f t="shared" si="143"/>
        <v>8.0376092721998405E-5</v>
      </c>
      <c r="II123" s="82">
        <f t="shared" si="144"/>
        <v>7.1559955502932791E-17</v>
      </c>
      <c r="IJ123" s="82">
        <f t="shared" si="144"/>
        <v>1.9005468021423346E-37</v>
      </c>
      <c r="IK123" s="82">
        <f t="shared" si="144"/>
        <v>2.1801279915495416E-48</v>
      </c>
      <c r="IL123" s="82">
        <f t="shared" si="144"/>
        <v>3.8445476521419922E-52</v>
      </c>
      <c r="IM123" s="82">
        <f t="shared" si="144"/>
        <v>4.4075663675940618E-62</v>
      </c>
      <c r="IN123" s="82">
        <f t="shared" si="144"/>
        <v>1.9402180213724417E-53</v>
      </c>
      <c r="IO123" s="82">
        <f t="shared" si="144"/>
        <v>1.5088780870329688E-52</v>
      </c>
      <c r="IP123" s="82">
        <f t="shared" si="144"/>
        <v>8.8720934679564634E-48</v>
      </c>
      <c r="IQ123" s="82">
        <f t="shared" si="144"/>
        <v>1.1846715426664873E-44</v>
      </c>
      <c r="IR123" s="82">
        <f t="shared" si="144"/>
        <v>2.4301161011713337E-44</v>
      </c>
      <c r="IS123" s="82">
        <f t="shared" si="144"/>
        <v>2.7801843065495535E-47</v>
      </c>
      <c r="IT123" s="82">
        <f t="shared" si="144"/>
        <v>1.3314570631494764E-48</v>
      </c>
      <c r="IU123" s="82">
        <f t="shared" si="144"/>
        <v>3.7449143319609938E-46</v>
      </c>
      <c r="IV123" s="82">
        <f t="shared" si="144"/>
        <v>1.3206193953728781E-32</v>
      </c>
      <c r="IW123" s="82">
        <f t="shared" si="144"/>
        <v>5.1564310029077549E-25</v>
      </c>
      <c r="IY123" s="82">
        <f t="shared" si="145"/>
        <v>0.46813201603663612</v>
      </c>
      <c r="IZ123" s="82">
        <f t="shared" si="145"/>
        <v>4.746211648331706E-4</v>
      </c>
      <c r="JA123" s="82">
        <f t="shared" si="145"/>
        <v>1.8536990589763649E-5</v>
      </c>
      <c r="JB123" s="82">
        <f t="shared" si="145"/>
        <v>1.5123050895358517E-5</v>
      </c>
      <c r="JC123" s="82">
        <f t="shared" si="145"/>
        <v>2.9506618439951127E-6</v>
      </c>
      <c r="JD123" s="82">
        <f t="shared" si="145"/>
        <v>3.4612169956255077E-5</v>
      </c>
      <c r="JE123" s="82">
        <f t="shared" si="145"/>
        <v>6.2143396919667846E-5</v>
      </c>
      <c r="JF123" s="82">
        <f t="shared" si="145"/>
        <v>1.4719869929839864E-4</v>
      </c>
      <c r="JG123" s="82">
        <f t="shared" si="145"/>
        <v>4.7359489732349533E-4</v>
      </c>
      <c r="JH123" s="82">
        <f t="shared" si="145"/>
        <v>6.6659321087914124E-4</v>
      </c>
      <c r="JI123" s="82">
        <f t="shared" si="145"/>
        <v>3.4391524897284985E-4</v>
      </c>
      <c r="JJ123" s="82">
        <f t="shared" si="145"/>
        <v>1.4797847678322851E-4</v>
      </c>
      <c r="JK123" s="82">
        <f t="shared" si="145"/>
        <v>9.3843467815182808E-5</v>
      </c>
      <c r="JL123" s="82">
        <f t="shared" si="145"/>
        <v>3.4863518865099603E-5</v>
      </c>
      <c r="JM123" s="82">
        <f t="shared" si="145"/>
        <v>8.0376092735553317E-5</v>
      </c>
    </row>
    <row r="124" spans="2:273" x14ac:dyDescent="0.25">
      <c r="B124" s="2">
        <v>97</v>
      </c>
      <c r="C124" s="37">
        <v>0.220945</v>
      </c>
      <c r="D124" s="37">
        <v>0.22511999999999999</v>
      </c>
      <c r="E124" s="37">
        <v>0.22797999999999999</v>
      </c>
      <c r="F124" s="37">
        <v>0.244148</v>
      </c>
      <c r="G124" s="37">
        <v>0.22505500000000001</v>
      </c>
      <c r="H124" s="37">
        <v>0.21357799999999999</v>
      </c>
      <c r="I124" s="37">
        <v>0.21590200000000001</v>
      </c>
      <c r="J124" s="37">
        <v>0.211866</v>
      </c>
      <c r="K124" s="37">
        <v>0.21535799999999999</v>
      </c>
      <c r="L124" s="37">
        <v>0.222774</v>
      </c>
      <c r="M124" s="37">
        <v>0.215388</v>
      </c>
      <c r="N124" s="37">
        <v>0.214086</v>
      </c>
      <c r="O124" s="37">
        <v>0.218918</v>
      </c>
      <c r="P124" s="37">
        <v>0.21862500000000001</v>
      </c>
      <c r="Q124" s="37">
        <v>0.23074700000000001</v>
      </c>
      <c r="S124" s="4">
        <f t="shared" si="146"/>
        <v>0.22998413953653496</v>
      </c>
      <c r="T124" s="4">
        <f t="shared" si="146"/>
        <v>0.22585606906605091</v>
      </c>
      <c r="U124" s="4">
        <f t="shared" si="146"/>
        <v>0.22838240889892347</v>
      </c>
      <c r="V124" s="4">
        <f t="shared" si="146"/>
        <v>0.24697292284713543</v>
      </c>
      <c r="W124" s="4">
        <f t="shared" si="146"/>
        <v>0.23055969979863131</v>
      </c>
      <c r="X124" s="4">
        <f t="shared" si="146"/>
        <v>0.21892440869596863</v>
      </c>
      <c r="Y124" s="4">
        <f t="shared" si="146"/>
        <v>0.21857039747664531</v>
      </c>
      <c r="Z124" s="4">
        <f t="shared" si="146"/>
        <v>0.21301569867733153</v>
      </c>
      <c r="AA124" s="4">
        <f t="shared" si="146"/>
        <v>0.21658531436942505</v>
      </c>
      <c r="AB124" s="4">
        <f t="shared" si="146"/>
        <v>0.22342019788867146</v>
      </c>
      <c r="AC124" s="4">
        <f t="shared" si="146"/>
        <v>0.21919073796347507</v>
      </c>
      <c r="AD124" s="4">
        <f t="shared" si="146"/>
        <v>0.21197522115543538</v>
      </c>
      <c r="AE124" s="4">
        <f t="shared" si="146"/>
        <v>0.22001436294168794</v>
      </c>
      <c r="AF124" s="4">
        <f t="shared" si="146"/>
        <v>0.22025420972489651</v>
      </c>
      <c r="AG124" s="4">
        <f t="shared" si="146"/>
        <v>0.23350918718417624</v>
      </c>
      <c r="AI124" s="4">
        <f t="shared" si="147"/>
        <v>-9.0391395365349569E-3</v>
      </c>
      <c r="AJ124" s="4">
        <f t="shared" si="147"/>
        <v>-7.360690660509206E-4</v>
      </c>
      <c r="AK124" s="4">
        <f t="shared" si="147"/>
        <v>-4.0240889892348419E-4</v>
      </c>
      <c r="AL124" s="4">
        <f t="shared" si="147"/>
        <v>-2.8249228471354249E-3</v>
      </c>
      <c r="AM124" s="4">
        <f t="shared" si="147"/>
        <v>-5.5046997986313018E-3</v>
      </c>
      <c r="AN124" s="4">
        <f t="shared" si="147"/>
        <v>-5.3464086959686408E-3</v>
      </c>
      <c r="AO124" s="4">
        <f t="shared" si="147"/>
        <v>-2.6683974766452956E-3</v>
      </c>
      <c r="AP124" s="4">
        <f t="shared" si="147"/>
        <v>-1.1496986773315288E-3</v>
      </c>
      <c r="AQ124" s="4">
        <f t="shared" si="147"/>
        <v>-1.2273143694250532E-3</v>
      </c>
      <c r="AR124" s="4">
        <f t="shared" si="147"/>
        <v>-6.46197888671457E-4</v>
      </c>
      <c r="AS124" s="4">
        <f t="shared" si="147"/>
        <v>-3.802737963475078E-3</v>
      </c>
      <c r="AT124" s="4">
        <f t="shared" si="147"/>
        <v>2.1107788445646203E-3</v>
      </c>
      <c r="AU124" s="4">
        <f t="shared" si="147"/>
        <v>-1.0963629416879395E-3</v>
      </c>
      <c r="AV124" s="4">
        <f t="shared" si="147"/>
        <v>-1.6292097248964965E-3</v>
      </c>
      <c r="AW124" s="4">
        <f t="shared" si="147"/>
        <v>-2.7621871841762291E-3</v>
      </c>
      <c r="AY124" s="2">
        <f t="shared" si="139"/>
        <v>0.22428508840504463</v>
      </c>
      <c r="AZ124" s="2">
        <f t="shared" si="139"/>
        <v>0.22583452634747883</v>
      </c>
      <c r="BA124" s="2">
        <f t="shared" si="139"/>
        <v>0.22838056224779393</v>
      </c>
      <c r="BB124" s="2">
        <f t="shared" si="139"/>
        <v>0.24696979479719952</v>
      </c>
      <c r="BC124" s="2">
        <f t="shared" si="139"/>
        <v>0.23055893885486323</v>
      </c>
      <c r="BD124" s="2">
        <f t="shared" si="139"/>
        <v>0.21891629284762557</v>
      </c>
      <c r="BE124" s="2">
        <f t="shared" si="139"/>
        <v>0.21855095488440388</v>
      </c>
      <c r="BF124" s="2">
        <f t="shared" si="139"/>
        <v>0.21295989376159188</v>
      </c>
      <c r="BG124" s="2">
        <f t="shared" si="139"/>
        <v>0.21645225834899168</v>
      </c>
      <c r="BH124" s="2">
        <f t="shared" si="139"/>
        <v>0.22320941034175371</v>
      </c>
      <c r="BI124" s="2">
        <f t="shared" si="139"/>
        <v>0.21907839287130196</v>
      </c>
      <c r="BJ124" s="2">
        <f t="shared" si="139"/>
        <v>0.21190898314819964</v>
      </c>
      <c r="BK124" s="2">
        <f t="shared" si="139"/>
        <v>0.21997167126108524</v>
      </c>
      <c r="BL124" s="2">
        <f t="shared" si="139"/>
        <v>0.22020341589410813</v>
      </c>
      <c r="BM124" s="2">
        <f t="shared" si="139"/>
        <v>0.23329417801258004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0.22511999999999999</v>
      </c>
      <c r="CG124" s="2">
        <f t="shared" si="140"/>
        <v>0.22797999999999999</v>
      </c>
      <c r="CH124" s="2">
        <f t="shared" si="140"/>
        <v>0.244148</v>
      </c>
      <c r="CI124" s="2">
        <f t="shared" si="140"/>
        <v>0.22505500000000001</v>
      </c>
      <c r="CJ124" s="2">
        <f t="shared" si="140"/>
        <v>0.21357799999999999</v>
      </c>
      <c r="CK124" s="2">
        <f t="shared" si="140"/>
        <v>0.21590200000000001</v>
      </c>
      <c r="CL124" s="2">
        <f t="shared" si="140"/>
        <v>0.211866</v>
      </c>
      <c r="CM124" s="2">
        <f t="shared" si="140"/>
        <v>0.21535799999999999</v>
      </c>
      <c r="CN124" s="2">
        <f t="shared" si="140"/>
        <v>0.222774</v>
      </c>
      <c r="CO124" s="2">
        <f t="shared" si="140"/>
        <v>0.215388</v>
      </c>
      <c r="CP124" s="2">
        <f t="shared" si="140"/>
        <v>0.214086</v>
      </c>
      <c r="CQ124" s="2">
        <f t="shared" si="140"/>
        <v>0.218918</v>
      </c>
      <c r="CR124" s="2">
        <f t="shared" si="140"/>
        <v>0.21862500000000001</v>
      </c>
      <c r="CS124" s="2">
        <f t="shared" si="140"/>
        <v>0.23074700000000001</v>
      </c>
      <c r="CU124" s="2" t="str">
        <f t="shared" si="110"/>
        <v/>
      </c>
      <c r="CV124" s="2">
        <f t="shared" si="111"/>
        <v>0.22511999999999999</v>
      </c>
      <c r="CW124" s="2">
        <f t="shared" si="112"/>
        <v>0.22797999999999999</v>
      </c>
      <c r="CX124" s="2">
        <f t="shared" si="113"/>
        <v>0.244148</v>
      </c>
      <c r="CY124" s="2">
        <f t="shared" si="114"/>
        <v>0.22505500000000001</v>
      </c>
      <c r="CZ124" s="2">
        <f t="shared" si="115"/>
        <v>0.21357799999999999</v>
      </c>
      <c r="DA124" s="2">
        <f t="shared" si="116"/>
        <v>0.21590200000000001</v>
      </c>
      <c r="DB124" s="2">
        <f t="shared" si="117"/>
        <v>0.211866</v>
      </c>
      <c r="DC124" s="2">
        <f t="shared" si="118"/>
        <v>0.21535799999999999</v>
      </c>
      <c r="DD124" s="2">
        <f t="shared" si="119"/>
        <v>0.222774</v>
      </c>
      <c r="DE124" s="2">
        <f t="shared" si="120"/>
        <v>0.215388</v>
      </c>
      <c r="DF124" s="2">
        <f t="shared" si="121"/>
        <v>0.214086</v>
      </c>
      <c r="DG124" s="2">
        <f t="shared" si="122"/>
        <v>0.218918</v>
      </c>
      <c r="DH124" s="2">
        <f t="shared" si="123"/>
        <v>0.21862500000000001</v>
      </c>
      <c r="DI124" s="2">
        <f t="shared" si="124"/>
        <v>0.23074700000000001</v>
      </c>
      <c r="DK124" s="2">
        <f t="shared" si="148"/>
        <v>0.61416155376811599</v>
      </c>
      <c r="DL124" s="2">
        <f t="shared" si="148"/>
        <v>0.30399193501400557</v>
      </c>
      <c r="DM124" s="2">
        <f t="shared" si="148"/>
        <v>0.32213693861472803</v>
      </c>
      <c r="DN124" s="2">
        <f t="shared" si="148"/>
        <v>0.31043743243243238</v>
      </c>
      <c r="DO124" s="2">
        <f t="shared" si="148"/>
        <v>0.29946766309224204</v>
      </c>
      <c r="DP124" s="2">
        <f t="shared" si="148"/>
        <v>0.30670700616246499</v>
      </c>
      <c r="DQ124" s="2">
        <f t="shared" si="148"/>
        <v>0.31783615352049904</v>
      </c>
      <c r="DR124" s="2">
        <f t="shared" si="148"/>
        <v>0.2912733543894831</v>
      </c>
      <c r="DS124" s="2">
        <f t="shared" si="148"/>
        <v>0.29446812151759527</v>
      </c>
      <c r="DT124" s="2">
        <f t="shared" si="148"/>
        <v>0.34933856708211147</v>
      </c>
      <c r="DU124" s="2">
        <f t="shared" si="148"/>
        <v>0.30231766220674489</v>
      </c>
      <c r="DV124" s="2">
        <f t="shared" si="148"/>
        <v>0.31185301796187681</v>
      </c>
      <c r="DW124" s="2">
        <f t="shared" si="148"/>
        <v>0.31696344195632808</v>
      </c>
      <c r="DX124" s="2">
        <f t="shared" si="148"/>
        <v>0.27673550545900183</v>
      </c>
      <c r="DY124" s="2">
        <f t="shared" si="148"/>
        <v>0.30393513659281896</v>
      </c>
      <c r="EA124" s="2">
        <f t="shared" si="152"/>
        <v>0.2239079889804845</v>
      </c>
      <c r="EB124" s="2">
        <f t="shared" si="152"/>
        <v>0.22557785468575436</v>
      </c>
      <c r="EC124" s="2">
        <f t="shared" si="152"/>
        <v>0.22798153221153847</v>
      </c>
      <c r="ED124" s="2">
        <f t="shared" si="152"/>
        <v>0.24671608411076679</v>
      </c>
      <c r="EE124" s="2">
        <f t="shared" si="151"/>
        <v>0.23027064529696667</v>
      </c>
      <c r="EF124" s="2">
        <f t="shared" si="151"/>
        <v>0.21863246829910682</v>
      </c>
      <c r="EG124" s="2">
        <f t="shared" si="151"/>
        <v>0.21827455873268153</v>
      </c>
      <c r="EH124" s="2">
        <f t="shared" si="151"/>
        <v>0.21273302931348043</v>
      </c>
      <c r="EI124" s="2">
        <f t="shared" si="151"/>
        <v>0.21624929058937001</v>
      </c>
      <c r="EJ124" s="2">
        <f t="shared" si="151"/>
        <v>0.22290580864468867</v>
      </c>
      <c r="EK124" s="2">
        <f t="shared" si="151"/>
        <v>0.21886264112209769</v>
      </c>
      <c r="EL124" s="2">
        <f t="shared" si="151"/>
        <v>0.21165464179735496</v>
      </c>
      <c r="EM124" s="2">
        <f t="shared" si="135"/>
        <v>0.21969790462775834</v>
      </c>
      <c r="EN124" s="2">
        <f t="shared" si="135"/>
        <v>0.22004104028626573</v>
      </c>
      <c r="EO124" s="2">
        <f t="shared" si="135"/>
        <v>0.23299023166591037</v>
      </c>
      <c r="EQ124" s="2">
        <f t="shared" si="149"/>
        <v>0.22221752840155595</v>
      </c>
      <c r="ER124" s="2">
        <f t="shared" si="149"/>
        <v>0.22444216997155939</v>
      </c>
      <c r="ES124" s="2">
        <f t="shared" si="149"/>
        <v>0.22588740422990478</v>
      </c>
      <c r="ET124" s="2">
        <f t="shared" si="149"/>
        <v>0.24447074223015497</v>
      </c>
      <c r="EU124" s="2">
        <f t="shared" si="149"/>
        <v>0.22925223381870771</v>
      </c>
      <c r="EV124" s="2">
        <f t="shared" si="149"/>
        <v>0.21820524613080766</v>
      </c>
      <c r="EW124" s="2">
        <f t="shared" si="149"/>
        <v>0.21817142267641843</v>
      </c>
      <c r="EX124" s="2">
        <f t="shared" si="149"/>
        <v>0.2127006023857429</v>
      </c>
      <c r="EY124" s="2">
        <f t="shared" si="149"/>
        <v>0.21622004716592591</v>
      </c>
      <c r="EZ124" s="2">
        <f t="shared" si="149"/>
        <v>0.22260493298701611</v>
      </c>
      <c r="FA124" s="2">
        <f t="shared" si="149"/>
        <v>0.21848921107967242</v>
      </c>
      <c r="FB124" s="2">
        <f t="shared" si="149"/>
        <v>0.21181727184339141</v>
      </c>
      <c r="FC124" s="2">
        <f t="shared" si="149"/>
        <v>0.21987502273836038</v>
      </c>
      <c r="FD124" s="2">
        <f t="shared" si="149"/>
        <v>0.22010497672476442</v>
      </c>
      <c r="FE124" s="2">
        <f t="shared" si="149"/>
        <v>0.23254470766806701</v>
      </c>
      <c r="FG124" s="2">
        <f t="shared" si="150"/>
        <v>0.99881814564304838</v>
      </c>
      <c r="FH124" s="2">
        <f t="shared" si="150"/>
        <v>0.99654239135493627</v>
      </c>
      <c r="FI124" s="2">
        <f t="shared" si="150"/>
        <v>0.99567037298565741</v>
      </c>
      <c r="FJ124" s="2">
        <f t="shared" si="150"/>
        <v>0.99582927136550214</v>
      </c>
      <c r="FK124" s="2">
        <f t="shared" si="150"/>
        <v>0.99576731177347788</v>
      </c>
      <c r="FL124" s="2">
        <f t="shared" si="150"/>
        <v>0.99674921932765426</v>
      </c>
      <c r="FM124" s="2">
        <f t="shared" si="150"/>
        <v>0.99721650968113296</v>
      </c>
      <c r="FN124" s="2">
        <f t="shared" si="150"/>
        <v>0.99710816642403766</v>
      </c>
      <c r="FO124" s="2">
        <f t="shared" si="150"/>
        <v>0.99740119698862273</v>
      </c>
      <c r="FP124" s="2">
        <f t="shared" si="150"/>
        <v>0.99757434196409089</v>
      </c>
      <c r="FQ124" s="2">
        <f t="shared" si="150"/>
        <v>0.99737586276176193</v>
      </c>
      <c r="FR124" s="2">
        <f t="shared" si="150"/>
        <v>0.99747279533244171</v>
      </c>
      <c r="FS124" s="2">
        <f t="shared" si="150"/>
        <v>0.99719517811996161</v>
      </c>
      <c r="FT124" s="2">
        <f t="shared" si="150"/>
        <v>0.99714043503730754</v>
      </c>
      <c r="FU124" s="2">
        <f t="shared" si="150"/>
        <v>0.99569504808391029</v>
      </c>
      <c r="FW124" s="2">
        <f t="shared" si="141"/>
        <v>4.9763627941770514E-2</v>
      </c>
      <c r="FX124" s="2">
        <f t="shared" si="141"/>
        <v>1.2726719073136498E-2</v>
      </c>
      <c r="FY124" s="2">
        <f t="shared" si="141"/>
        <v>4.1199749632659334E-3</v>
      </c>
      <c r="FZ124" s="2">
        <f t="shared" si="141"/>
        <v>5.3683431219663054E-3</v>
      </c>
      <c r="GA124" s="2">
        <f t="shared" si="141"/>
        <v>4.5127580884990453E-3</v>
      </c>
      <c r="GB124" s="2">
        <f t="shared" si="141"/>
        <v>5.8200558812799711E-3</v>
      </c>
      <c r="GC124" s="2">
        <f t="shared" si="141"/>
        <v>7.1030784679066723E-3</v>
      </c>
      <c r="GD124" s="2">
        <f t="shared" si="141"/>
        <v>8.0519811324899718E-3</v>
      </c>
      <c r="GE124" s="2">
        <f t="shared" si="141"/>
        <v>1.0517706367949855E-2</v>
      </c>
      <c r="GF124" s="2">
        <f t="shared" si="141"/>
        <v>1.0239909285809349E-2</v>
      </c>
      <c r="GG124" s="2">
        <f t="shared" si="141"/>
        <v>8.6915324776909615E-3</v>
      </c>
      <c r="GH124" s="2">
        <f t="shared" si="141"/>
        <v>6.8840103488270995E-3</v>
      </c>
      <c r="GI124" s="2">
        <f t="shared" si="141"/>
        <v>5.3869480134058406E-3</v>
      </c>
      <c r="GJ124" s="2">
        <f t="shared" si="141"/>
        <v>3.9742854282500042E-3</v>
      </c>
      <c r="GK124" s="2">
        <f t="shared" si="141"/>
        <v>3.2951260522630708E-3</v>
      </c>
      <c r="GM124" s="82">
        <f t="shared" si="142"/>
        <v>1.6072843136452772E-52</v>
      </c>
      <c r="GN124" s="82">
        <f t="shared" si="142"/>
        <v>6.0554156444205041E-50</v>
      </c>
      <c r="GO124" s="82">
        <f t="shared" si="142"/>
        <v>2.5869832354779874E-51</v>
      </c>
      <c r="GP124" s="82">
        <f t="shared" si="142"/>
        <v>3.8725303862325988E-70</v>
      </c>
      <c r="GQ124" s="82">
        <f t="shared" si="142"/>
        <v>1.0054328008264881E-75</v>
      </c>
      <c r="GR124" s="82">
        <f t="shared" si="142"/>
        <v>1.2192338511214739E-103</v>
      </c>
      <c r="GS124" s="82">
        <f t="shared" si="142"/>
        <v>1.0798462346402134E-110</v>
      </c>
      <c r="GT124" s="82">
        <f t="shared" si="142"/>
        <v>2.3788947681187832E-97</v>
      </c>
      <c r="GU124" s="82">
        <f t="shared" si="142"/>
        <v>1.6981104018408636E-111</v>
      </c>
      <c r="GV124" s="82">
        <f t="shared" si="142"/>
        <v>1.0642930533368217E-99</v>
      </c>
      <c r="GW124" s="82">
        <f t="shared" si="142"/>
        <v>8.5946037259548239E-101</v>
      </c>
      <c r="GX124" s="82">
        <f t="shared" si="142"/>
        <v>4.9736825269990585E-80</v>
      </c>
      <c r="GY124" s="82">
        <f t="shared" si="142"/>
        <v>1.142461273364585E-61</v>
      </c>
      <c r="GZ124" s="82">
        <f t="shared" si="142"/>
        <v>4.7324410252611354E-65</v>
      </c>
      <c r="HA124" s="82">
        <f t="shared" si="142"/>
        <v>1.53652158412119E-64</v>
      </c>
      <c r="HC124" s="82">
        <f t="shared" si="153"/>
        <v>1.6763852446662149E-15</v>
      </c>
      <c r="HD124" s="82">
        <f t="shared" si="153"/>
        <v>7.2089309386340799E-9</v>
      </c>
      <c r="HE124" s="82">
        <f t="shared" si="153"/>
        <v>1.8384961130860154E-7</v>
      </c>
      <c r="HF124" s="82">
        <f t="shared" si="153"/>
        <v>1.3625163097262394E-11</v>
      </c>
      <c r="HG124" s="82">
        <f t="shared" si="153"/>
        <v>1.5694180014066582E-10</v>
      </c>
      <c r="HH124" s="82">
        <f t="shared" si="153"/>
        <v>6.432133869661708E-26</v>
      </c>
      <c r="HI124" s="82">
        <f t="shared" si="138"/>
        <v>2.8081109637814708E-23</v>
      </c>
      <c r="HJ124" s="82">
        <f t="shared" si="138"/>
        <v>1.9867668125790977E-25</v>
      </c>
      <c r="HK124" s="82">
        <f t="shared" si="138"/>
        <v>1.0059722787699015E-26</v>
      </c>
      <c r="HL124" s="82">
        <f t="shared" si="138"/>
        <v>3.1656986257708233E-25</v>
      </c>
      <c r="HM124" s="82">
        <f t="shared" si="138"/>
        <v>2.2329506110549876E-22</v>
      </c>
      <c r="HN124" s="82">
        <f t="shared" si="138"/>
        <v>1.3431741756299831E-15</v>
      </c>
      <c r="HO124" s="82">
        <f t="shared" si="138"/>
        <v>5.6989863286326507E-13</v>
      </c>
      <c r="HP124" s="82">
        <f t="shared" si="138"/>
        <v>7.3106624642435367E-15</v>
      </c>
      <c r="HQ124" s="82">
        <f t="shared" si="138"/>
        <v>2.4953764528875345E-16</v>
      </c>
      <c r="HS124" s="82">
        <f t="shared" si="143"/>
        <v>0.55088889318269685</v>
      </c>
      <c r="HT124" s="82">
        <f t="shared" si="143"/>
        <v>8.3302090636715252E-4</v>
      </c>
      <c r="HU124" s="82">
        <f t="shared" si="143"/>
        <v>2.9988298033209031E-5</v>
      </c>
      <c r="HV124" s="82">
        <f t="shared" si="143"/>
        <v>2.9832467225665185E-5</v>
      </c>
      <c r="HW124" s="82">
        <f t="shared" si="143"/>
        <v>6.3841699298095546E-6</v>
      </c>
      <c r="HX124" s="82">
        <f t="shared" si="143"/>
        <v>6.7682217185246289E-5</v>
      </c>
      <c r="HY124" s="82">
        <f t="shared" si="143"/>
        <v>1.2143989766608712E-4</v>
      </c>
      <c r="HZ124" s="82">
        <f t="shared" si="143"/>
        <v>2.7450827056653984E-4</v>
      </c>
      <c r="IA124" s="82">
        <f t="shared" si="143"/>
        <v>8.5497803740847643E-4</v>
      </c>
      <c r="IB124" s="82">
        <f t="shared" si="143"/>
        <v>1.1804176398299336E-3</v>
      </c>
      <c r="IC124" s="82">
        <f t="shared" si="143"/>
        <v>6.2483676099211332E-4</v>
      </c>
      <c r="ID124" s="82">
        <f t="shared" si="143"/>
        <v>2.7213052497534947E-4</v>
      </c>
      <c r="IE124" s="82">
        <f t="shared" si="143"/>
        <v>1.6784186556485989E-4</v>
      </c>
      <c r="IF124" s="82">
        <f t="shared" si="143"/>
        <v>6.5648674491846617E-5</v>
      </c>
      <c r="IG124" s="82">
        <f t="shared" si="143"/>
        <v>1.3803708257449022E-4</v>
      </c>
      <c r="II124" s="82">
        <f t="shared" si="144"/>
        <v>5.8817530304321503E-16</v>
      </c>
      <c r="IJ124" s="82">
        <f t="shared" si="144"/>
        <v>5.5575891872006704E-36</v>
      </c>
      <c r="IK124" s="82">
        <f t="shared" si="144"/>
        <v>7.3227945370061279E-47</v>
      </c>
      <c r="IL124" s="82">
        <f t="shared" si="144"/>
        <v>2.0662254176605608E-50</v>
      </c>
      <c r="IM124" s="82">
        <f t="shared" si="144"/>
        <v>4.462123496319997E-60</v>
      </c>
      <c r="IN124" s="82">
        <f t="shared" si="144"/>
        <v>1.2299259891321393E-51</v>
      </c>
      <c r="IO124" s="82">
        <f t="shared" si="144"/>
        <v>1.0462908807626565E-50</v>
      </c>
      <c r="IP124" s="82">
        <f t="shared" si="144"/>
        <v>4.5642990131822568E-46</v>
      </c>
      <c r="IQ124" s="82">
        <f t="shared" si="144"/>
        <v>5.7692897881049321E-43</v>
      </c>
      <c r="IR124" s="82">
        <f t="shared" si="144"/>
        <v>1.1254257379708536E-42</v>
      </c>
      <c r="IS124" s="82">
        <f t="shared" si="144"/>
        <v>1.4582163430844081E-45</v>
      </c>
      <c r="IT124" s="82">
        <f t="shared" si="144"/>
        <v>6.4916321053777164E-47</v>
      </c>
      <c r="IU124" s="82">
        <f t="shared" si="144"/>
        <v>1.2586309258386925E-44</v>
      </c>
      <c r="IV124" s="82">
        <f t="shared" si="144"/>
        <v>1.33863734272169E-31</v>
      </c>
      <c r="IW124" s="82">
        <f t="shared" si="144"/>
        <v>2.8101900418141129E-24</v>
      </c>
      <c r="IY124" s="82">
        <f t="shared" si="145"/>
        <v>0.55088889318269907</v>
      </c>
      <c r="IZ124" s="82">
        <f t="shared" si="145"/>
        <v>8.3302811529809115E-4</v>
      </c>
      <c r="JA124" s="82">
        <f t="shared" si="145"/>
        <v>3.0172147644517633E-5</v>
      </c>
      <c r="JB124" s="82">
        <f t="shared" si="145"/>
        <v>2.9832480850828283E-5</v>
      </c>
      <c r="JC124" s="82">
        <f t="shared" si="145"/>
        <v>6.3843268716096949E-6</v>
      </c>
      <c r="JD124" s="82">
        <f t="shared" si="145"/>
        <v>6.7682217185246289E-5</v>
      </c>
      <c r="JE124" s="82">
        <f t="shared" si="145"/>
        <v>1.2143989766608712E-4</v>
      </c>
      <c r="JF124" s="82">
        <f t="shared" si="145"/>
        <v>2.7450827056653984E-4</v>
      </c>
      <c r="JG124" s="82">
        <f t="shared" si="145"/>
        <v>8.5497803740847643E-4</v>
      </c>
      <c r="JH124" s="82">
        <f t="shared" si="145"/>
        <v>1.1804176398299336E-3</v>
      </c>
      <c r="JI124" s="82">
        <f t="shared" si="145"/>
        <v>6.2483676099211332E-4</v>
      </c>
      <c r="JJ124" s="82">
        <f t="shared" si="145"/>
        <v>2.7213052497669264E-4</v>
      </c>
      <c r="JK124" s="82">
        <f t="shared" si="145"/>
        <v>1.6784186613475851E-4</v>
      </c>
      <c r="JL124" s="82">
        <f t="shared" si="145"/>
        <v>6.5648674499157284E-5</v>
      </c>
      <c r="JM124" s="82">
        <f t="shared" si="145"/>
        <v>1.3803708257473975E-4</v>
      </c>
    </row>
    <row r="125" spans="2:273" x14ac:dyDescent="0.25">
      <c r="B125" s="2">
        <v>98</v>
      </c>
      <c r="C125" s="37">
        <v>0.216283</v>
      </c>
      <c r="D125" s="37">
        <v>0.226575</v>
      </c>
      <c r="E125" s="37">
        <v>0.22742299999999999</v>
      </c>
      <c r="F125" s="37">
        <v>0.24391699999999999</v>
      </c>
      <c r="G125" s="37">
        <v>0.22657099999999999</v>
      </c>
      <c r="H125" s="37">
        <v>0.21630099999999999</v>
      </c>
      <c r="I125" s="37">
        <v>0.21299399999999999</v>
      </c>
      <c r="J125" s="37">
        <v>0.21258199999999999</v>
      </c>
      <c r="K125" s="37">
        <v>0.210561</v>
      </c>
      <c r="L125" s="37">
        <v>0.222664</v>
      </c>
      <c r="M125" s="37">
        <v>0.21630099999999999</v>
      </c>
      <c r="N125" s="37">
        <v>0.211616</v>
      </c>
      <c r="O125" s="37">
        <v>0.21904799999999999</v>
      </c>
      <c r="P125" s="37">
        <v>0.21989900000000001</v>
      </c>
      <c r="Q125" s="37">
        <v>0.23228799999999999</v>
      </c>
      <c r="S125" s="4">
        <f t="shared" si="146"/>
        <v>0.22957992106984912</v>
      </c>
      <c r="T125" s="4">
        <f t="shared" si="146"/>
        <v>0.22549137980984577</v>
      </c>
      <c r="U125" s="4">
        <f t="shared" si="146"/>
        <v>0.22792793412935317</v>
      </c>
      <c r="V125" s="4">
        <f t="shared" si="146"/>
        <v>0.24624537691316739</v>
      </c>
      <c r="W125" s="4">
        <f t="shared" si="146"/>
        <v>0.23017821199985297</v>
      </c>
      <c r="X125" s="4">
        <f t="shared" si="146"/>
        <v>0.21851954838966142</v>
      </c>
      <c r="Y125" s="4">
        <f t="shared" si="146"/>
        <v>0.21808360033002697</v>
      </c>
      <c r="Z125" s="4">
        <f t="shared" si="146"/>
        <v>0.21268882543822823</v>
      </c>
      <c r="AA125" s="4">
        <f t="shared" si="146"/>
        <v>0.21635058296035184</v>
      </c>
      <c r="AB125" s="4">
        <f t="shared" si="146"/>
        <v>0.22310756853075717</v>
      </c>
      <c r="AC125" s="4">
        <f t="shared" si="146"/>
        <v>0.21883342034619957</v>
      </c>
      <c r="AD125" s="4">
        <f t="shared" si="146"/>
        <v>0.21171286506923473</v>
      </c>
      <c r="AE125" s="4">
        <f t="shared" si="146"/>
        <v>0.21969351227544531</v>
      </c>
      <c r="AF125" s="4">
        <f t="shared" si="146"/>
        <v>0.22000476604888514</v>
      </c>
      <c r="AG125" s="4">
        <f t="shared" si="146"/>
        <v>0.23338193096649962</v>
      </c>
      <c r="AI125" s="4">
        <f t="shared" si="147"/>
        <v>-1.3296921069849116E-2</v>
      </c>
      <c r="AJ125" s="4">
        <f t="shared" si="147"/>
        <v>1.0836201901542331E-3</v>
      </c>
      <c r="AK125" s="4">
        <f t="shared" si="147"/>
        <v>-5.0493412935317949E-4</v>
      </c>
      <c r="AL125" s="4">
        <f t="shared" si="147"/>
        <v>-2.3283769131673959E-3</v>
      </c>
      <c r="AM125" s="4">
        <f t="shared" si="147"/>
        <v>-3.6072119998529772E-3</v>
      </c>
      <c r="AN125" s="4">
        <f t="shared" si="147"/>
        <v>-2.2185483896614289E-3</v>
      </c>
      <c r="AO125" s="4">
        <f t="shared" si="147"/>
        <v>-5.0896003300269776E-3</v>
      </c>
      <c r="AP125" s="4">
        <f t="shared" si="147"/>
        <v>-1.0682543822823631E-4</v>
      </c>
      <c r="AQ125" s="4">
        <f t="shared" si="147"/>
        <v>-5.7895829603518412E-3</v>
      </c>
      <c r="AR125" s="4">
        <f t="shared" si="147"/>
        <v>-4.4356853075716574E-4</v>
      </c>
      <c r="AS125" s="4">
        <f t="shared" si="147"/>
        <v>-2.5324203461995765E-3</v>
      </c>
      <c r="AT125" s="4">
        <f t="shared" si="147"/>
        <v>-9.6865069234730594E-5</v>
      </c>
      <c r="AU125" s="4">
        <f t="shared" si="147"/>
        <v>-6.4551227544532019E-4</v>
      </c>
      <c r="AV125" s="4">
        <f t="shared" si="147"/>
        <v>-1.0576604888512531E-4</v>
      </c>
      <c r="AW125" s="4">
        <f t="shared" si="147"/>
        <v>-1.0939309664996233E-3</v>
      </c>
      <c r="AY125" s="2">
        <f t="shared" si="139"/>
        <v>0.22375570854502791</v>
      </c>
      <c r="AZ125" s="2">
        <f t="shared" si="139"/>
        <v>0.22545586073194887</v>
      </c>
      <c r="BA125" s="2">
        <f t="shared" si="139"/>
        <v>0.22792468951077993</v>
      </c>
      <c r="BB125" s="2">
        <f t="shared" si="139"/>
        <v>0.24623954097030046</v>
      </c>
      <c r="BC125" s="2">
        <f t="shared" si="139"/>
        <v>0.2301766571424069</v>
      </c>
      <c r="BD125" s="2">
        <f t="shared" si="139"/>
        <v>0.21850459273925632</v>
      </c>
      <c r="BE125" s="2">
        <f t="shared" si="139"/>
        <v>0.21804792579028986</v>
      </c>
      <c r="BF125" s="2">
        <f t="shared" si="139"/>
        <v>0.21259106565888641</v>
      </c>
      <c r="BG125" s="2">
        <f t="shared" si="139"/>
        <v>0.21612597596682767</v>
      </c>
      <c r="BH125" s="2">
        <f t="shared" si="139"/>
        <v>0.2227585414252837</v>
      </c>
      <c r="BI125" s="2">
        <f t="shared" si="139"/>
        <v>0.21864221923157814</v>
      </c>
      <c r="BJ125" s="2">
        <f t="shared" si="139"/>
        <v>0.21159821513052632</v>
      </c>
      <c r="BK125" s="2">
        <f t="shared" si="139"/>
        <v>0.21962115694905898</v>
      </c>
      <c r="BL125" s="2">
        <f t="shared" si="139"/>
        <v>0.21991420620169855</v>
      </c>
      <c r="BM125" s="2">
        <f t="shared" si="139"/>
        <v>0.23302990775724261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0.226575</v>
      </c>
      <c r="CG125" s="2">
        <f t="shared" si="140"/>
        <v>0.22742299999999999</v>
      </c>
      <c r="CH125" s="2">
        <f t="shared" si="140"/>
        <v>0.24391699999999999</v>
      </c>
      <c r="CI125" s="2">
        <f t="shared" si="140"/>
        <v>0.22657099999999999</v>
      </c>
      <c r="CJ125" s="2">
        <f t="shared" si="140"/>
        <v>0.21630099999999999</v>
      </c>
      <c r="CK125" s="2">
        <f t="shared" si="140"/>
        <v>0.21299399999999999</v>
      </c>
      <c r="CL125" s="2">
        <f t="shared" si="140"/>
        <v>0.21258199999999999</v>
      </c>
      <c r="CM125" s="2">
        <f t="shared" si="140"/>
        <v>0.210561</v>
      </c>
      <c r="CN125" s="2">
        <f t="shared" si="140"/>
        <v>0.222664</v>
      </c>
      <c r="CO125" s="2">
        <f t="shared" si="140"/>
        <v>0.21630099999999999</v>
      </c>
      <c r="CP125" s="2">
        <f t="shared" si="140"/>
        <v>0.211616</v>
      </c>
      <c r="CQ125" s="2">
        <f t="shared" si="140"/>
        <v>0.21904799999999999</v>
      </c>
      <c r="CR125" s="2">
        <f t="shared" si="140"/>
        <v>0.21989900000000001</v>
      </c>
      <c r="CS125" s="2">
        <f t="shared" si="140"/>
        <v>0.23228799999999999</v>
      </c>
      <c r="CU125" s="2" t="str">
        <f t="shared" si="110"/>
        <v/>
      </c>
      <c r="CV125" s="2">
        <f t="shared" si="111"/>
        <v>0.226575</v>
      </c>
      <c r="CW125" s="2">
        <f t="shared" si="112"/>
        <v>0.22742299999999999</v>
      </c>
      <c r="CX125" s="2">
        <f t="shared" si="113"/>
        <v>0.24391699999999999</v>
      </c>
      <c r="CY125" s="2">
        <f t="shared" si="114"/>
        <v>0.22657099999999999</v>
      </c>
      <c r="CZ125" s="2">
        <f t="shared" si="115"/>
        <v>0.21630099999999999</v>
      </c>
      <c r="DA125" s="2">
        <f t="shared" si="116"/>
        <v>0.21299399999999999</v>
      </c>
      <c r="DB125" s="2">
        <f t="shared" si="117"/>
        <v>0.21258199999999999</v>
      </c>
      <c r="DC125" s="2">
        <f t="shared" si="118"/>
        <v>0.210561</v>
      </c>
      <c r="DD125" s="2">
        <f t="shared" si="119"/>
        <v>0.222664</v>
      </c>
      <c r="DE125" s="2">
        <f t="shared" si="120"/>
        <v>0.21630099999999999</v>
      </c>
      <c r="DF125" s="2">
        <f t="shared" si="121"/>
        <v>0.211616</v>
      </c>
      <c r="DG125" s="2">
        <f t="shared" si="122"/>
        <v>0.21904799999999999</v>
      </c>
      <c r="DH125" s="2">
        <f t="shared" si="123"/>
        <v>0.21989900000000001</v>
      </c>
      <c r="DI125" s="2">
        <f t="shared" si="124"/>
        <v>0.23228799999999999</v>
      </c>
      <c r="DK125" s="2">
        <f t="shared" si="148"/>
        <v>0.61801195985507262</v>
      </c>
      <c r="DL125" s="2">
        <f t="shared" si="148"/>
        <v>0.30465224705882349</v>
      </c>
      <c r="DM125" s="2">
        <f t="shared" si="148"/>
        <v>0.32291973334062801</v>
      </c>
      <c r="DN125" s="2">
        <f t="shared" si="148"/>
        <v>0.31099799999999994</v>
      </c>
      <c r="DO125" s="2">
        <f t="shared" si="148"/>
        <v>0.29992410734215996</v>
      </c>
      <c r="DP125" s="2">
        <f t="shared" si="148"/>
        <v>0.30743172016806719</v>
      </c>
      <c r="DQ125" s="2">
        <f t="shared" si="148"/>
        <v>0.31871551381461671</v>
      </c>
      <c r="DR125" s="2">
        <f t="shared" si="148"/>
        <v>0.29179600111408199</v>
      </c>
      <c r="DS125" s="2">
        <f t="shared" si="148"/>
        <v>0.2949573891129032</v>
      </c>
      <c r="DT125" s="2">
        <f t="shared" si="148"/>
        <v>0.35040883669354844</v>
      </c>
      <c r="DU125" s="2">
        <f t="shared" si="148"/>
        <v>0.30289293145161295</v>
      </c>
      <c r="DV125" s="2">
        <f t="shared" si="148"/>
        <v>0.31259654233870965</v>
      </c>
      <c r="DW125" s="2">
        <f t="shared" si="148"/>
        <v>0.31775288213012487</v>
      </c>
      <c r="DX125" s="2">
        <f t="shared" si="148"/>
        <v>0.27701641555258472</v>
      </c>
      <c r="DY125" s="2">
        <f t="shared" si="148"/>
        <v>0.30464153399541638</v>
      </c>
      <c r="EA125" s="2">
        <f t="shared" si="152"/>
        <v>0.22340696887617764</v>
      </c>
      <c r="EB125" s="2">
        <f t="shared" si="152"/>
        <v>0.22521950840499882</v>
      </c>
      <c r="EC125" s="2">
        <f t="shared" si="152"/>
        <v>0.22755682091346152</v>
      </c>
      <c r="ED125" s="2">
        <f t="shared" si="152"/>
        <v>0.24600396029638516</v>
      </c>
      <c r="EE125" s="2">
        <f t="shared" si="151"/>
        <v>0.2299107594805781</v>
      </c>
      <c r="EF125" s="2">
        <f t="shared" si="151"/>
        <v>0.21824227155698911</v>
      </c>
      <c r="EG125" s="2">
        <f t="shared" si="151"/>
        <v>0.2177920193181872</v>
      </c>
      <c r="EH125" s="2">
        <f t="shared" si="151"/>
        <v>0.2123818806556711</v>
      </c>
      <c r="EI125" s="2">
        <f t="shared" si="151"/>
        <v>0.21593848301639365</v>
      </c>
      <c r="EJ125" s="2">
        <f t="shared" si="151"/>
        <v>0.22247822344322349</v>
      </c>
      <c r="EK125" s="2">
        <f t="shared" si="151"/>
        <v>0.21844267707146803</v>
      </c>
      <c r="EL125" s="2">
        <f t="shared" si="151"/>
        <v>0.21136374907836555</v>
      </c>
      <c r="EM125" s="2">
        <f t="shared" si="135"/>
        <v>0.21936850929676224</v>
      </c>
      <c r="EN125" s="2">
        <f t="shared" si="135"/>
        <v>0.21976473114919823</v>
      </c>
      <c r="EO125" s="2">
        <f t="shared" si="135"/>
        <v>0.23274938099645801</v>
      </c>
      <c r="EQ125" s="2">
        <f t="shared" si="149"/>
        <v>0.22199574586545603</v>
      </c>
      <c r="ER125" s="2">
        <f t="shared" si="149"/>
        <v>0.22420029541520231</v>
      </c>
      <c r="ES125" s="2">
        <f t="shared" si="149"/>
        <v>0.22560112489904813</v>
      </c>
      <c r="ET125" s="2">
        <f t="shared" si="149"/>
        <v>0.24400996098344374</v>
      </c>
      <c r="EU125" s="2">
        <f t="shared" si="149"/>
        <v>0.22900647362668872</v>
      </c>
      <c r="EV125" s="2">
        <f t="shared" si="149"/>
        <v>0.21790068356652237</v>
      </c>
      <c r="EW125" s="2">
        <f t="shared" si="149"/>
        <v>0.21774602388892672</v>
      </c>
      <c r="EX125" s="2">
        <f t="shared" si="149"/>
        <v>0.21234631035934282</v>
      </c>
      <c r="EY125" s="2">
        <f t="shared" si="149"/>
        <v>0.21595276333613986</v>
      </c>
      <c r="EZ125" s="2">
        <f t="shared" si="149"/>
        <v>0.22223270529331682</v>
      </c>
      <c r="FA125" s="2">
        <f t="shared" si="149"/>
        <v>0.21816811770617636</v>
      </c>
      <c r="FB125" s="2">
        <f t="shared" si="149"/>
        <v>0.2115081134346985</v>
      </c>
      <c r="FC125" s="2">
        <f t="shared" si="149"/>
        <v>0.21952359257879853</v>
      </c>
      <c r="FD125" s="2">
        <f t="shared" si="149"/>
        <v>0.21979404715811587</v>
      </c>
      <c r="FE125" s="2">
        <f t="shared" si="149"/>
        <v>0.23223981493869766</v>
      </c>
      <c r="FG125" s="2">
        <f t="shared" si="150"/>
        <v>0.99892202391678531</v>
      </c>
      <c r="FH125" s="2">
        <f t="shared" si="150"/>
        <v>0.99684566378717621</v>
      </c>
      <c r="FI125" s="2">
        <f t="shared" si="150"/>
        <v>0.99604982837419365</v>
      </c>
      <c r="FJ125" s="2">
        <f t="shared" si="150"/>
        <v>0.99619485386893936</v>
      </c>
      <c r="FK125" s="2">
        <f t="shared" si="150"/>
        <v>0.99613830424380456</v>
      </c>
      <c r="FL125" s="2">
        <f t="shared" si="150"/>
        <v>0.99703440453091075</v>
      </c>
      <c r="FM125" s="2">
        <f t="shared" si="150"/>
        <v>0.99746080476593069</v>
      </c>
      <c r="FN125" s="2">
        <f t="shared" si="150"/>
        <v>0.99736194518003607</v>
      </c>
      <c r="FO125" s="2">
        <f t="shared" si="150"/>
        <v>0.99762932138950289</v>
      </c>
      <c r="FP125" s="2">
        <f t="shared" si="150"/>
        <v>0.99778730131882798</v>
      </c>
      <c r="FQ125" s="2">
        <f t="shared" si="150"/>
        <v>0.9976062056781142</v>
      </c>
      <c r="FR125" s="2">
        <f t="shared" si="150"/>
        <v>0.99769464931688245</v>
      </c>
      <c r="FS125" s="2">
        <f t="shared" si="150"/>
        <v>0.99744134058134681</v>
      </c>
      <c r="FT125" s="2">
        <f t="shared" si="150"/>
        <v>0.99739138940378946</v>
      </c>
      <c r="FU125" s="2">
        <f t="shared" si="150"/>
        <v>0.99607234943837641</v>
      </c>
      <c r="FW125" s="2">
        <f t="shared" si="141"/>
        <v>5.4304013724206755E-2</v>
      </c>
      <c r="FX125" s="2">
        <f t="shared" si="141"/>
        <v>1.3937456853206836E-2</v>
      </c>
      <c r="FY125" s="2">
        <f t="shared" si="141"/>
        <v>4.515667793234244E-3</v>
      </c>
      <c r="FZ125" s="2">
        <f t="shared" si="141"/>
        <v>5.8832240958047724E-3</v>
      </c>
      <c r="GA125" s="2">
        <f t="shared" si="141"/>
        <v>4.945987450840684E-3</v>
      </c>
      <c r="GB125" s="2">
        <f t="shared" si="141"/>
        <v>6.3779830824901417E-3</v>
      </c>
      <c r="GC125" s="2">
        <f t="shared" si="141"/>
        <v>7.7830370110161537E-3</v>
      </c>
      <c r="GD125" s="2">
        <f t="shared" si="141"/>
        <v>8.8219684841084889E-3</v>
      </c>
      <c r="GE125" s="2">
        <f t="shared" si="141"/>
        <v>1.152074526767527E-2</v>
      </c>
      <c r="GF125" s="2">
        <f t="shared" si="141"/>
        <v>1.1216755915398958E-2</v>
      </c>
      <c r="GG125" s="2">
        <f t="shared" si="141"/>
        <v>9.52209116639317E-3</v>
      </c>
      <c r="GH125" s="2">
        <f t="shared" si="141"/>
        <v>7.5431574094664972E-3</v>
      </c>
      <c r="GI125" s="2">
        <f t="shared" si="141"/>
        <v>5.9036028021375161E-3</v>
      </c>
      <c r="GJ125" s="2">
        <f t="shared" si="141"/>
        <v>4.3560470699687643E-3</v>
      </c>
      <c r="GK125" s="2">
        <f t="shared" si="141"/>
        <v>3.6118856231739885E-3</v>
      </c>
      <c r="GM125" s="82">
        <f t="shared" si="142"/>
        <v>1.5001802616842975E-54</v>
      </c>
      <c r="GN125" s="82">
        <f t="shared" si="142"/>
        <v>1.8071159121028081E-52</v>
      </c>
      <c r="GO125" s="82">
        <f t="shared" si="142"/>
        <v>4.1047762799888694E-54</v>
      </c>
      <c r="GP125" s="82">
        <f t="shared" si="142"/>
        <v>1.0200332210059921E-73</v>
      </c>
      <c r="GQ125" s="82">
        <f t="shared" si="142"/>
        <v>1.1572709429432189E-79</v>
      </c>
      <c r="GR125" s="82">
        <f t="shared" si="142"/>
        <v>1.3802910065305941E-108</v>
      </c>
      <c r="GS125" s="82">
        <f t="shared" si="142"/>
        <v>7.0210615186439091E-116</v>
      </c>
      <c r="GT125" s="82">
        <f t="shared" si="142"/>
        <v>5.9857730342475458E-102</v>
      </c>
      <c r="GU125" s="82">
        <f t="shared" si="142"/>
        <v>1.2126120639865057E-116</v>
      </c>
      <c r="GV125" s="82">
        <f t="shared" si="142"/>
        <v>3.4267753669769496E-104</v>
      </c>
      <c r="GW125" s="82">
        <f t="shared" si="142"/>
        <v>2.1793634239912388E-105</v>
      </c>
      <c r="GX125" s="82">
        <f t="shared" si="142"/>
        <v>9.4657841702931402E-84</v>
      </c>
      <c r="GY125" s="82">
        <f t="shared" si="142"/>
        <v>1.3203225090065515E-64</v>
      </c>
      <c r="GZ125" s="82">
        <f t="shared" si="142"/>
        <v>4.5329850599068963E-68</v>
      </c>
      <c r="HA125" s="82">
        <f t="shared" si="142"/>
        <v>1.7917638362057908E-67</v>
      </c>
      <c r="HC125" s="82">
        <f t="shared" si="153"/>
        <v>1.2384168914208541E-16</v>
      </c>
      <c r="HD125" s="82">
        <f t="shared" si="153"/>
        <v>4.8283251260614976E-10</v>
      </c>
      <c r="HE125" s="82">
        <f t="shared" si="153"/>
        <v>1.0789903338528773E-8</v>
      </c>
      <c r="HF125" s="82">
        <f t="shared" si="153"/>
        <v>3.1481107351534501E-13</v>
      </c>
      <c r="HG125" s="82">
        <f t="shared" si="153"/>
        <v>5.75837805369698E-12</v>
      </c>
      <c r="HH125" s="82">
        <f t="shared" si="153"/>
        <v>5.4798912656736657E-29</v>
      </c>
      <c r="HI125" s="82">
        <f t="shared" si="138"/>
        <v>6.9383728416048048E-26</v>
      </c>
      <c r="HJ125" s="82">
        <f t="shared" si="138"/>
        <v>2.6454972639674894E-28</v>
      </c>
      <c r="HK125" s="82">
        <f t="shared" si="138"/>
        <v>1.8010669808390566E-29</v>
      </c>
      <c r="HL125" s="82">
        <f t="shared" si="138"/>
        <v>1.166397541835262E-27</v>
      </c>
      <c r="HM125" s="82">
        <f t="shared" si="138"/>
        <v>1.3724026683103128E-24</v>
      </c>
      <c r="HN125" s="82">
        <f t="shared" si="138"/>
        <v>3.2195391106979729E-17</v>
      </c>
      <c r="HO125" s="82">
        <f t="shared" si="138"/>
        <v>1.6960910385517408E-14</v>
      </c>
      <c r="HP125" s="82">
        <f t="shared" si="138"/>
        <v>1.3614656591594519E-16</v>
      </c>
      <c r="HQ125" s="82">
        <f t="shared" si="138"/>
        <v>3.605210660060706E-18</v>
      </c>
      <c r="HS125" s="82">
        <f t="shared" si="143"/>
        <v>0.61822402895617978</v>
      </c>
      <c r="HT125" s="82">
        <f t="shared" si="143"/>
        <v>1.430471875862362E-3</v>
      </c>
      <c r="HU125" s="82">
        <f t="shared" si="143"/>
        <v>5.4798411800629423E-5</v>
      </c>
      <c r="HV125" s="82">
        <f t="shared" si="143"/>
        <v>5.7562151626660543E-5</v>
      </c>
      <c r="HW125" s="82">
        <f t="shared" si="143"/>
        <v>1.3487652693012588E-5</v>
      </c>
      <c r="HX125" s="82">
        <f t="shared" si="143"/>
        <v>1.2929566788360186E-4</v>
      </c>
      <c r="HY125" s="82">
        <f t="shared" si="143"/>
        <v>2.3151892668349055E-4</v>
      </c>
      <c r="HZ125" s="82">
        <f t="shared" si="143"/>
        <v>5.0004886824444445E-4</v>
      </c>
      <c r="IA125" s="82">
        <f t="shared" si="143"/>
        <v>1.5064153385220115E-3</v>
      </c>
      <c r="IB125" s="82">
        <f t="shared" si="143"/>
        <v>2.0411595435510361E-3</v>
      </c>
      <c r="IC125" s="82">
        <f t="shared" si="143"/>
        <v>1.1084806456688103E-3</v>
      </c>
      <c r="ID125" s="82">
        <f t="shared" si="143"/>
        <v>4.8934540650536829E-4</v>
      </c>
      <c r="IE125" s="82">
        <f t="shared" si="143"/>
        <v>2.9442896261042421E-4</v>
      </c>
      <c r="IF125" s="82">
        <f t="shared" si="143"/>
        <v>1.2107741032556941E-4</v>
      </c>
      <c r="IG125" s="82">
        <f t="shared" si="143"/>
        <v>2.3319501693039362E-4</v>
      </c>
      <c r="II125" s="82">
        <f t="shared" si="144"/>
        <v>4.5394457492857803E-15</v>
      </c>
      <c r="IJ125" s="82">
        <f t="shared" si="144"/>
        <v>1.5155276715149131E-34</v>
      </c>
      <c r="IK125" s="82">
        <f t="shared" si="144"/>
        <v>2.32117725772195E-45</v>
      </c>
      <c r="IL125" s="82">
        <f t="shared" si="144"/>
        <v>1.0363834490517837E-48</v>
      </c>
      <c r="IM125" s="82">
        <f t="shared" si="144"/>
        <v>4.1801743095994946E-58</v>
      </c>
      <c r="IN125" s="82">
        <f t="shared" si="144"/>
        <v>7.2473487089749936E-50</v>
      </c>
      <c r="IO125" s="82">
        <f t="shared" si="144"/>
        <v>6.7133316159114691E-49</v>
      </c>
      <c r="IP125" s="82">
        <f t="shared" si="144"/>
        <v>2.1807078403071581E-44</v>
      </c>
      <c r="IQ125" s="82">
        <f t="shared" si="144"/>
        <v>2.6009506010804541E-41</v>
      </c>
      <c r="IR125" s="82">
        <f t="shared" si="144"/>
        <v>4.831943127960679E-41</v>
      </c>
      <c r="IS125" s="82">
        <f t="shared" si="144"/>
        <v>7.0920423575226523E-44</v>
      </c>
      <c r="IT125" s="82">
        <f t="shared" si="144"/>
        <v>2.9490735048455817E-45</v>
      </c>
      <c r="IU125" s="82">
        <f t="shared" si="144"/>
        <v>3.9802640016026215E-43</v>
      </c>
      <c r="IV125" s="82">
        <f t="shared" si="144"/>
        <v>1.3066162689673924E-30</v>
      </c>
      <c r="IW125" s="82">
        <f t="shared" si="144"/>
        <v>1.4912800609990734E-23</v>
      </c>
      <c r="IY125" s="82">
        <f t="shared" si="145"/>
        <v>0.61822402895618445</v>
      </c>
      <c r="IZ125" s="82">
        <f t="shared" si="145"/>
        <v>1.4304723586948747E-3</v>
      </c>
      <c r="JA125" s="82">
        <f t="shared" si="145"/>
        <v>5.4809201703967951E-5</v>
      </c>
      <c r="JB125" s="82">
        <f t="shared" si="145"/>
        <v>5.7562151941471614E-5</v>
      </c>
      <c r="JC125" s="82">
        <f t="shared" si="145"/>
        <v>1.3487658451390642E-5</v>
      </c>
      <c r="JD125" s="82">
        <f t="shared" si="145"/>
        <v>1.2929566788360186E-4</v>
      </c>
      <c r="JE125" s="82">
        <f t="shared" si="145"/>
        <v>2.3151892668349055E-4</v>
      </c>
      <c r="JF125" s="82">
        <f t="shared" si="145"/>
        <v>5.0004886824444445E-4</v>
      </c>
      <c r="JG125" s="82">
        <f t="shared" si="145"/>
        <v>1.5064153385220115E-3</v>
      </c>
      <c r="JH125" s="82">
        <f t="shared" si="145"/>
        <v>2.0411595435510361E-3</v>
      </c>
      <c r="JI125" s="82">
        <f t="shared" si="145"/>
        <v>1.1084806456688103E-3</v>
      </c>
      <c r="JJ125" s="82">
        <f t="shared" si="145"/>
        <v>4.8934540650540049E-4</v>
      </c>
      <c r="JK125" s="82">
        <f t="shared" si="145"/>
        <v>2.9442896262738515E-4</v>
      </c>
      <c r="JL125" s="82">
        <f t="shared" si="145"/>
        <v>1.2107741032570556E-4</v>
      </c>
      <c r="JM125" s="82">
        <f t="shared" si="145"/>
        <v>2.3319501693039722E-4</v>
      </c>
    </row>
    <row r="126" spans="2:273" x14ac:dyDescent="0.25">
      <c r="B126" s="2">
        <v>99</v>
      </c>
      <c r="C126" s="37">
        <v>0.22325200000000001</v>
      </c>
      <c r="D126" s="37">
        <v>0.223437</v>
      </c>
      <c r="E126" s="37">
        <v>0.22484399999999999</v>
      </c>
      <c r="F126" s="37">
        <v>0.243225</v>
      </c>
      <c r="G126" s="37">
        <v>0.22565199999999999</v>
      </c>
      <c r="H126" s="37">
        <v>0.21424299999999999</v>
      </c>
      <c r="I126" s="37">
        <v>0.215722</v>
      </c>
      <c r="J126" s="37">
        <v>0.20754300000000001</v>
      </c>
      <c r="K126" s="37">
        <v>0.21060000000000001</v>
      </c>
      <c r="L126" s="37">
        <v>0.22200300000000001</v>
      </c>
      <c r="M126" s="37">
        <v>0.216115</v>
      </c>
      <c r="N126" s="37">
        <v>0.21207100000000001</v>
      </c>
      <c r="O126" s="37">
        <v>0.222224</v>
      </c>
      <c r="P126" s="37">
        <v>0.21972900000000001</v>
      </c>
      <c r="Q126" s="37">
        <v>0.23202100000000001</v>
      </c>
      <c r="S126" s="4">
        <f t="shared" si="146"/>
        <v>0.22872231995426712</v>
      </c>
      <c r="T126" s="4">
        <f t="shared" si="146"/>
        <v>0.22513609667420462</v>
      </c>
      <c r="U126" s="4">
        <f t="shared" si="146"/>
        <v>0.22747677842286548</v>
      </c>
      <c r="V126" s="4">
        <f t="shared" si="146"/>
        <v>0.24552128486694036</v>
      </c>
      <c r="W126" s="4">
        <f t="shared" si="146"/>
        <v>0.22979922656186824</v>
      </c>
      <c r="X126" s="4">
        <f t="shared" si="146"/>
        <v>0.21812148494519051</v>
      </c>
      <c r="Y126" s="4">
        <f t="shared" si="146"/>
        <v>0.21761027416833248</v>
      </c>
      <c r="Z126" s="4">
        <f t="shared" si="146"/>
        <v>0.21239063055309418</v>
      </c>
      <c r="AA126" s="4">
        <f t="shared" si="146"/>
        <v>0.2161704761869932</v>
      </c>
      <c r="AB126" s="4">
        <f t="shared" si="146"/>
        <v>0.22287296975455939</v>
      </c>
      <c r="AC126" s="4">
        <f t="shared" si="146"/>
        <v>0.21852472881395224</v>
      </c>
      <c r="AD126" s="4">
        <f t="shared" si="146"/>
        <v>0.21148275614283987</v>
      </c>
      <c r="AE126" s="4">
        <f t="shared" si="146"/>
        <v>0.21939237126857491</v>
      </c>
      <c r="AF126" s="4">
        <f t="shared" si="146"/>
        <v>0.21978393944034402</v>
      </c>
      <c r="AG126" s="4">
        <f t="shared" si="146"/>
        <v>0.23333371572675535</v>
      </c>
      <c r="AI126" s="4">
        <f t="shared" si="147"/>
        <v>-5.470319954267111E-3</v>
      </c>
      <c r="AJ126" s="4">
        <f t="shared" si="147"/>
        <v>-1.6990966742046199E-3</v>
      </c>
      <c r="AK126" s="4">
        <f t="shared" si="147"/>
        <v>-2.6327784228654949E-3</v>
      </c>
      <c r="AL126" s="4">
        <f t="shared" si="147"/>
        <v>-2.2962848669403624E-3</v>
      </c>
      <c r="AM126" s="4">
        <f t="shared" si="147"/>
        <v>-4.1472265618682502E-3</v>
      </c>
      <c r="AN126" s="4">
        <f t="shared" si="147"/>
        <v>-3.8784849451905246E-3</v>
      </c>
      <c r="AO126" s="4">
        <f t="shared" si="147"/>
        <v>-1.8882741683324822E-3</v>
      </c>
      <c r="AP126" s="4">
        <f t="shared" si="147"/>
        <v>-4.8476305530941732E-3</v>
      </c>
      <c r="AQ126" s="4">
        <f t="shared" si="147"/>
        <v>-5.5704761869931896E-3</v>
      </c>
      <c r="AR126" s="4">
        <f t="shared" si="147"/>
        <v>-8.6996975455938541E-4</v>
      </c>
      <c r="AS126" s="4">
        <f t="shared" si="147"/>
        <v>-2.4097288139522388E-3</v>
      </c>
      <c r="AT126" s="4">
        <f t="shared" si="147"/>
        <v>5.8824385716013672E-4</v>
      </c>
      <c r="AU126" s="4">
        <f t="shared" si="147"/>
        <v>2.8316287314250899E-3</v>
      </c>
      <c r="AV126" s="4">
        <f t="shared" si="147"/>
        <v>-5.49394403440151E-5</v>
      </c>
      <c r="AW126" s="4">
        <f t="shared" si="147"/>
        <v>-1.3127157267553424E-3</v>
      </c>
      <c r="AY126" s="2">
        <f t="shared" si="139"/>
        <v>0.22323115964435344</v>
      </c>
      <c r="AZ126" s="2">
        <f t="shared" si="139"/>
        <v>0.22507889078488225</v>
      </c>
      <c r="BA126" s="2">
        <f t="shared" si="139"/>
        <v>0.22747114114720507</v>
      </c>
      <c r="BB126" s="2">
        <f t="shared" si="139"/>
        <v>0.24551064602790684</v>
      </c>
      <c r="BC126" s="2">
        <f t="shared" si="139"/>
        <v>0.22979613096431073</v>
      </c>
      <c r="BD126" s="2">
        <f t="shared" si="139"/>
        <v>0.2180945918544038</v>
      </c>
      <c r="BE126" s="2">
        <f t="shared" si="139"/>
        <v>0.21754649769152526</v>
      </c>
      <c r="BF126" s="2">
        <f t="shared" si="139"/>
        <v>0.2122235701577401</v>
      </c>
      <c r="BG126" s="2">
        <f t="shared" si="139"/>
        <v>0.21580101622288755</v>
      </c>
      <c r="BH126" s="2">
        <f t="shared" si="139"/>
        <v>0.22230954017843041</v>
      </c>
      <c r="BI126" s="2">
        <f t="shared" si="139"/>
        <v>0.21820746139430305</v>
      </c>
      <c r="BJ126" s="2">
        <f t="shared" si="139"/>
        <v>0.21128895947740012</v>
      </c>
      <c r="BK126" s="2">
        <f t="shared" si="139"/>
        <v>0.21927222024400811</v>
      </c>
      <c r="BL126" s="2">
        <f t="shared" si="139"/>
        <v>0.21962596033444753</v>
      </c>
      <c r="BM126" s="2">
        <f t="shared" si="139"/>
        <v>0.23276726472488521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0.223437</v>
      </c>
      <c r="CG126" s="2">
        <f t="shared" si="140"/>
        <v>0.22484399999999999</v>
      </c>
      <c r="CH126" s="2">
        <f t="shared" si="140"/>
        <v>0.243225</v>
      </c>
      <c r="CI126" s="2">
        <f t="shared" si="140"/>
        <v>0.22565199999999999</v>
      </c>
      <c r="CJ126" s="2">
        <f t="shared" si="140"/>
        <v>0.21424299999999999</v>
      </c>
      <c r="CK126" s="2">
        <f t="shared" si="140"/>
        <v>0.215722</v>
      </c>
      <c r="CL126" s="2">
        <f t="shared" si="140"/>
        <v>0.20754300000000001</v>
      </c>
      <c r="CM126" s="2">
        <f t="shared" si="140"/>
        <v>0.21060000000000001</v>
      </c>
      <c r="CN126" s="2">
        <f t="shared" si="140"/>
        <v>0.22200300000000001</v>
      </c>
      <c r="CO126" s="2">
        <f t="shared" si="140"/>
        <v>0.216115</v>
      </c>
      <c r="CP126" s="2">
        <f t="shared" si="140"/>
        <v>0.21207100000000001</v>
      </c>
      <c r="CQ126" s="2">
        <f t="shared" si="140"/>
        <v>0.222224</v>
      </c>
      <c r="CR126" s="2">
        <f t="shared" si="140"/>
        <v>0.21972900000000001</v>
      </c>
      <c r="CS126" s="2">
        <f t="shared" si="140"/>
        <v>0.23202100000000001</v>
      </c>
      <c r="CU126" s="2" t="str">
        <f t="shared" si="110"/>
        <v/>
      </c>
      <c r="CV126" s="2">
        <f t="shared" si="111"/>
        <v>0.223437</v>
      </c>
      <c r="CW126" s="2">
        <f t="shared" si="112"/>
        <v>0.22484399999999999</v>
      </c>
      <c r="CX126" s="2">
        <f t="shared" si="113"/>
        <v>0.243225</v>
      </c>
      <c r="CY126" s="2">
        <f t="shared" si="114"/>
        <v>0.22565199999999999</v>
      </c>
      <c r="CZ126" s="2">
        <f t="shared" si="115"/>
        <v>0.21424299999999999</v>
      </c>
      <c r="DA126" s="2">
        <f t="shared" si="116"/>
        <v>0.215722</v>
      </c>
      <c r="DB126" s="2">
        <f t="shared" si="117"/>
        <v>0.20754300000000001</v>
      </c>
      <c r="DC126" s="2">
        <f t="shared" si="118"/>
        <v>0.21060000000000001</v>
      </c>
      <c r="DD126" s="2">
        <f t="shared" si="119"/>
        <v>0.22200300000000001</v>
      </c>
      <c r="DE126" s="2">
        <f t="shared" si="120"/>
        <v>0.216115</v>
      </c>
      <c r="DF126" s="2">
        <f t="shared" si="121"/>
        <v>0.21207100000000001</v>
      </c>
      <c r="DG126" s="2">
        <f t="shared" si="122"/>
        <v>0.222224</v>
      </c>
      <c r="DH126" s="2">
        <f t="shared" si="123"/>
        <v>0.21972900000000001</v>
      </c>
      <c r="DI126" s="2">
        <f t="shared" si="124"/>
        <v>0.23202100000000001</v>
      </c>
      <c r="DK126" s="2">
        <f t="shared" si="148"/>
        <v>0.62186236594202904</v>
      </c>
      <c r="DL126" s="2">
        <f t="shared" si="148"/>
        <v>0.30531255910364141</v>
      </c>
      <c r="DM126" s="2">
        <f t="shared" si="148"/>
        <v>0.32370252806652799</v>
      </c>
      <c r="DN126" s="2">
        <f t="shared" si="148"/>
        <v>0.3115585675675675</v>
      </c>
      <c r="DO126" s="2">
        <f t="shared" si="148"/>
        <v>0.30038055159207788</v>
      </c>
      <c r="DP126" s="2">
        <f t="shared" si="148"/>
        <v>0.30815643417366945</v>
      </c>
      <c r="DQ126" s="2">
        <f t="shared" si="148"/>
        <v>0.31959487410873433</v>
      </c>
      <c r="DR126" s="2">
        <f t="shared" si="148"/>
        <v>0.29231864783868095</v>
      </c>
      <c r="DS126" s="2">
        <f t="shared" si="148"/>
        <v>0.29544665670821113</v>
      </c>
      <c r="DT126" s="2">
        <f t="shared" si="148"/>
        <v>0.35147910630498536</v>
      </c>
      <c r="DU126" s="2">
        <f t="shared" si="148"/>
        <v>0.30346820069648095</v>
      </c>
      <c r="DV126" s="2">
        <f t="shared" si="148"/>
        <v>0.31334006671554249</v>
      </c>
      <c r="DW126" s="2">
        <f t="shared" si="148"/>
        <v>0.31854232230392165</v>
      </c>
      <c r="DX126" s="2">
        <f t="shared" si="148"/>
        <v>0.2772973256461676</v>
      </c>
      <c r="DY126" s="2">
        <f t="shared" si="148"/>
        <v>0.30534793139801375</v>
      </c>
      <c r="EA126" s="2">
        <f t="shared" si="152"/>
        <v>0.22290594877187075</v>
      </c>
      <c r="EB126" s="2">
        <f t="shared" si="152"/>
        <v>0.22486116212424329</v>
      </c>
      <c r="EC126" s="2">
        <f t="shared" si="152"/>
        <v>0.2271321096153846</v>
      </c>
      <c r="ED126" s="2">
        <f t="shared" si="152"/>
        <v>0.24529183648200356</v>
      </c>
      <c r="EE126" s="2">
        <f t="shared" si="151"/>
        <v>0.22955087366418955</v>
      </c>
      <c r="EF126" s="2">
        <f t="shared" si="151"/>
        <v>0.2178520748148714</v>
      </c>
      <c r="EG126" s="2">
        <f t="shared" si="151"/>
        <v>0.2173094799036929</v>
      </c>
      <c r="EH126" s="2">
        <f t="shared" si="151"/>
        <v>0.21203073199786179</v>
      </c>
      <c r="EI126" s="2">
        <f t="shared" si="151"/>
        <v>0.21562767544341727</v>
      </c>
      <c r="EJ126" s="2">
        <f t="shared" si="151"/>
        <v>0.22205063824175827</v>
      </c>
      <c r="EK126" s="2">
        <f t="shared" si="151"/>
        <v>0.21802271302083834</v>
      </c>
      <c r="EL126" s="2">
        <f t="shared" si="151"/>
        <v>0.21107285635937612</v>
      </c>
      <c r="EM126" s="2">
        <f t="shared" si="135"/>
        <v>0.21903911396576617</v>
      </c>
      <c r="EN126" s="2">
        <f t="shared" si="135"/>
        <v>0.2194884220121307</v>
      </c>
      <c r="EO126" s="2">
        <f t="shared" si="135"/>
        <v>0.23250853032700564</v>
      </c>
      <c r="EQ126" s="2">
        <f t="shared" si="149"/>
        <v>0.22177396332935612</v>
      </c>
      <c r="ER126" s="2">
        <f t="shared" si="149"/>
        <v>0.22395842085884524</v>
      </c>
      <c r="ES126" s="2">
        <f t="shared" si="149"/>
        <v>0.22531484556819148</v>
      </c>
      <c r="ET126" s="2">
        <f t="shared" si="149"/>
        <v>0.24354917973673246</v>
      </c>
      <c r="EU126" s="2">
        <f t="shared" si="149"/>
        <v>0.22876071343466975</v>
      </c>
      <c r="EV126" s="2">
        <f t="shared" si="149"/>
        <v>0.21759612100223708</v>
      </c>
      <c r="EW126" s="2">
        <f t="shared" si="149"/>
        <v>0.21732062510143504</v>
      </c>
      <c r="EX126" s="2">
        <f t="shared" si="149"/>
        <v>0.21199201833294276</v>
      </c>
      <c r="EY126" s="2">
        <f t="shared" si="149"/>
        <v>0.21568547950635381</v>
      </c>
      <c r="EZ126" s="2">
        <f t="shared" si="149"/>
        <v>0.22186047759961752</v>
      </c>
      <c r="FA126" s="2">
        <f t="shared" si="149"/>
        <v>0.21784702433268027</v>
      </c>
      <c r="FB126" s="2">
        <f t="shared" si="149"/>
        <v>0.21119895502600558</v>
      </c>
      <c r="FC126" s="2">
        <f t="shared" si="149"/>
        <v>0.21917216241923668</v>
      </c>
      <c r="FD126" s="2">
        <f t="shared" si="149"/>
        <v>0.21948311759146732</v>
      </c>
      <c r="FE126" s="2">
        <f t="shared" si="149"/>
        <v>0.23193492220932832</v>
      </c>
      <c r="FG126" s="2">
        <f t="shared" si="150"/>
        <v>0.99901678086899992</v>
      </c>
      <c r="FH126" s="2">
        <f t="shared" si="150"/>
        <v>0.99712241251601952</v>
      </c>
      <c r="FI126" s="2">
        <f t="shared" si="150"/>
        <v>0.99639614806089238</v>
      </c>
      <c r="FJ126" s="2">
        <f t="shared" si="150"/>
        <v>0.99652850318568742</v>
      </c>
      <c r="FK126" s="2">
        <f t="shared" si="150"/>
        <v>0.99647689450531096</v>
      </c>
      <c r="FL126" s="2">
        <f t="shared" si="150"/>
        <v>0.99729463884941427</v>
      </c>
      <c r="FM126" s="2">
        <f t="shared" si="150"/>
        <v>0.99768370891369451</v>
      </c>
      <c r="FN126" s="2">
        <f t="shared" si="150"/>
        <v>0.99759350681362746</v>
      </c>
      <c r="FO126" s="2">
        <f t="shared" si="150"/>
        <v>0.99783746431858389</v>
      </c>
      <c r="FP126" s="2">
        <f t="shared" si="150"/>
        <v>0.99798160184954288</v>
      </c>
      <c r="FQ126" s="2">
        <f t="shared" si="150"/>
        <v>0.99781637369851317</v>
      </c>
      <c r="FR126" s="2">
        <f t="shared" si="150"/>
        <v>0.99789706861753114</v>
      </c>
      <c r="FS126" s="2">
        <f t="shared" si="150"/>
        <v>0.99766594940113307</v>
      </c>
      <c r="FT126" s="2">
        <f t="shared" si="150"/>
        <v>0.99762037266602799</v>
      </c>
      <c r="FU126" s="2">
        <f t="shared" si="150"/>
        <v>0.99641670176013519</v>
      </c>
      <c r="FW126" s="2">
        <f t="shared" si="141"/>
        <v>5.9232837098443882E-2</v>
      </c>
      <c r="FX126" s="2">
        <f t="shared" si="141"/>
        <v>1.526159588108786E-2</v>
      </c>
      <c r="FY126" s="2">
        <f t="shared" si="141"/>
        <v>4.9491751014443287E-3</v>
      </c>
      <c r="FZ126" s="2">
        <f t="shared" si="141"/>
        <v>6.4471675134302429E-3</v>
      </c>
      <c r="GA126" s="2">
        <f t="shared" si="141"/>
        <v>5.4205808057808252E-3</v>
      </c>
      <c r="GB126" s="2">
        <f t="shared" si="141"/>
        <v>6.9890187883389155E-3</v>
      </c>
      <c r="GC126" s="2">
        <f t="shared" si="141"/>
        <v>8.5275271187672513E-3</v>
      </c>
      <c r="GD126" s="2">
        <f t="shared" si="141"/>
        <v>9.6648700521796346E-3</v>
      </c>
      <c r="GE126" s="2">
        <f t="shared" si="141"/>
        <v>1.2618220827769698E-2</v>
      </c>
      <c r="GF126" s="2">
        <f t="shared" si="141"/>
        <v>1.2285633119895114E-2</v>
      </c>
      <c r="GG126" s="2">
        <f t="shared" si="141"/>
        <v>1.0431182487627373E-2</v>
      </c>
      <c r="GH126" s="2">
        <f t="shared" si="141"/>
        <v>8.2648928519638964E-3</v>
      </c>
      <c r="GI126" s="2">
        <f t="shared" si="141"/>
        <v>6.4694869323603452E-3</v>
      </c>
      <c r="GJ126" s="2">
        <f t="shared" si="141"/>
        <v>4.7743041675108898E-3</v>
      </c>
      <c r="GK126" s="2">
        <f t="shared" si="141"/>
        <v>3.9589742561024462E-3</v>
      </c>
      <c r="GM126" s="82">
        <f t="shared" si="142"/>
        <v>1.2784760149294349E-56</v>
      </c>
      <c r="GN126" s="82">
        <f t="shared" si="142"/>
        <v>4.6542809787392647E-55</v>
      </c>
      <c r="GO126" s="82">
        <f t="shared" si="142"/>
        <v>5.4631876258940555E-57</v>
      </c>
      <c r="GP126" s="82">
        <f t="shared" si="142"/>
        <v>2.1794265149198272E-77</v>
      </c>
      <c r="GQ126" s="82">
        <f t="shared" si="142"/>
        <v>1.0537737914658077E-83</v>
      </c>
      <c r="GR126" s="82">
        <f t="shared" si="142"/>
        <v>1.193679632353115E-113</v>
      </c>
      <c r="GS126" s="82">
        <f t="shared" si="142"/>
        <v>3.4597923355367307E-121</v>
      </c>
      <c r="GT126" s="82">
        <f t="shared" si="142"/>
        <v>1.1751199570173838E-106</v>
      </c>
      <c r="GU126" s="82">
        <f t="shared" si="142"/>
        <v>6.6037479367933743E-122</v>
      </c>
      <c r="GV126" s="82">
        <f t="shared" si="142"/>
        <v>8.7545566349735763E-109</v>
      </c>
      <c r="GW126" s="82">
        <f t="shared" si="142"/>
        <v>4.3495719981781349E-110</v>
      </c>
      <c r="GX126" s="82">
        <f t="shared" si="142"/>
        <v>1.4776324978137751E-87</v>
      </c>
      <c r="GY126" s="82">
        <f t="shared" si="142"/>
        <v>1.299064431371237E-67</v>
      </c>
      <c r="GZ126" s="82">
        <f t="shared" si="142"/>
        <v>3.6959734269044165E-71</v>
      </c>
      <c r="HA126" s="82">
        <f t="shared" si="142"/>
        <v>1.7922887624390521E-70</v>
      </c>
      <c r="HC126" s="82">
        <f t="shared" si="153"/>
        <v>8.2891515211786692E-18</v>
      </c>
      <c r="HD126" s="82">
        <f t="shared" si="153"/>
        <v>2.6694614292922405E-11</v>
      </c>
      <c r="HE126" s="82">
        <f t="shared" si="153"/>
        <v>4.9055406830237678E-10</v>
      </c>
      <c r="HF126" s="82">
        <f t="shared" si="153"/>
        <v>5.518019676021304E-15</v>
      </c>
      <c r="HG126" s="82">
        <f t="shared" si="153"/>
        <v>1.6684149609417311E-13</v>
      </c>
      <c r="HH126" s="82">
        <f t="shared" si="153"/>
        <v>3.0816139264708287E-32</v>
      </c>
      <c r="HI126" s="82">
        <f t="shared" si="138"/>
        <v>1.2251851235534626E-28</v>
      </c>
      <c r="HJ126" s="82">
        <f t="shared" si="138"/>
        <v>2.4268240381189855E-31</v>
      </c>
      <c r="HK126" s="82">
        <f t="shared" si="138"/>
        <v>2.3318985926706711E-32</v>
      </c>
      <c r="HL126" s="82">
        <f t="shared" si="138"/>
        <v>3.2779610957309826E-30</v>
      </c>
      <c r="HM126" s="82">
        <f t="shared" si="138"/>
        <v>6.5482619209888821E-27</v>
      </c>
      <c r="HN126" s="82">
        <f t="shared" si="138"/>
        <v>6.326587582995225E-19</v>
      </c>
      <c r="HO126" s="82">
        <f t="shared" si="138"/>
        <v>4.073319764439131E-16</v>
      </c>
      <c r="HP126" s="82">
        <f t="shared" si="138"/>
        <v>1.9992410479133277E-18</v>
      </c>
      <c r="HQ126" s="82">
        <f t="shared" si="138"/>
        <v>4.0870619242821357E-20</v>
      </c>
      <c r="HS126" s="82">
        <f t="shared" si="143"/>
        <v>0.64390011234037003</v>
      </c>
      <c r="HT126" s="82">
        <f t="shared" si="143"/>
        <v>2.4031344864495546E-3</v>
      </c>
      <c r="HU126" s="82">
        <f t="shared" si="143"/>
        <v>9.8295584981403087E-5</v>
      </c>
      <c r="HV126" s="82">
        <f t="shared" si="143"/>
        <v>1.0864157640807556E-4</v>
      </c>
      <c r="HW126" s="82">
        <f t="shared" si="143"/>
        <v>2.7793535341916535E-5</v>
      </c>
      <c r="HX126" s="82">
        <f t="shared" si="143"/>
        <v>2.4131721619541618E-4</v>
      </c>
      <c r="HY126" s="82">
        <f t="shared" si="143"/>
        <v>4.3063306319251799E-4</v>
      </c>
      <c r="HZ126" s="82">
        <f t="shared" si="143"/>
        <v>8.8984349358000106E-4</v>
      </c>
      <c r="IA126" s="82">
        <f t="shared" si="143"/>
        <v>2.5907492297679441E-3</v>
      </c>
      <c r="IB126" s="82">
        <f t="shared" si="143"/>
        <v>3.446949611427011E-3</v>
      </c>
      <c r="IC126" s="82">
        <f t="shared" si="143"/>
        <v>1.9203535095144773E-3</v>
      </c>
      <c r="ID126" s="82">
        <f t="shared" si="143"/>
        <v>8.6049687459113474E-4</v>
      </c>
      <c r="IE126" s="82">
        <f t="shared" si="143"/>
        <v>5.0660731377126403E-4</v>
      </c>
      <c r="IF126" s="82">
        <f t="shared" si="143"/>
        <v>2.187302161654841E-4</v>
      </c>
      <c r="IG126" s="82">
        <f t="shared" si="143"/>
        <v>3.8754101783751172E-4</v>
      </c>
      <c r="II126" s="82">
        <f t="shared" si="144"/>
        <v>3.289890255236683E-14</v>
      </c>
      <c r="IJ126" s="82">
        <f t="shared" si="144"/>
        <v>3.8540624893220838E-33</v>
      </c>
      <c r="IK126" s="82">
        <f t="shared" si="144"/>
        <v>6.9435304358829478E-44</v>
      </c>
      <c r="IL126" s="82">
        <f t="shared" si="144"/>
        <v>4.8515241555551326E-47</v>
      </c>
      <c r="IM126" s="82">
        <f t="shared" si="144"/>
        <v>3.6237774486132278E-56</v>
      </c>
      <c r="IN126" s="82">
        <f t="shared" si="144"/>
        <v>3.9696840964911545E-48</v>
      </c>
      <c r="IO126" s="82">
        <f t="shared" si="144"/>
        <v>3.9858103053151516E-47</v>
      </c>
      <c r="IP126" s="82">
        <f t="shared" si="144"/>
        <v>9.6761414793154746E-43</v>
      </c>
      <c r="IQ126" s="82">
        <f t="shared" si="144"/>
        <v>1.0855109632736444E-39</v>
      </c>
      <c r="IR126" s="82">
        <f t="shared" si="144"/>
        <v>1.9233079007192299E-39</v>
      </c>
      <c r="IS126" s="82">
        <f t="shared" si="144"/>
        <v>3.1983638483706701E-42</v>
      </c>
      <c r="IT126" s="82">
        <f t="shared" si="144"/>
        <v>1.2483248755945847E-43</v>
      </c>
      <c r="IU126" s="82">
        <f t="shared" si="144"/>
        <v>1.1843687713104734E-41</v>
      </c>
      <c r="IV126" s="82">
        <f t="shared" si="144"/>
        <v>1.2281087917798654E-29</v>
      </c>
      <c r="IW126" s="82">
        <f t="shared" si="144"/>
        <v>7.7058954540379482E-23</v>
      </c>
      <c r="IY126" s="82">
        <f t="shared" si="145"/>
        <v>0.6439001123404029</v>
      </c>
      <c r="IZ126" s="82">
        <f t="shared" si="145"/>
        <v>2.403134513144169E-3</v>
      </c>
      <c r="JA126" s="82">
        <f t="shared" si="145"/>
        <v>9.8296075535471387E-5</v>
      </c>
      <c r="JB126" s="82">
        <f t="shared" si="145"/>
        <v>1.0864157641359358E-4</v>
      </c>
      <c r="JC126" s="82">
        <f t="shared" si="145"/>
        <v>2.7793535508758031E-5</v>
      </c>
      <c r="JD126" s="82">
        <f t="shared" si="145"/>
        <v>2.4131721619541618E-4</v>
      </c>
      <c r="JE126" s="82">
        <f t="shared" si="145"/>
        <v>4.3063306319251799E-4</v>
      </c>
      <c r="JF126" s="82">
        <f t="shared" si="145"/>
        <v>8.8984349358000106E-4</v>
      </c>
      <c r="JG126" s="82">
        <f t="shared" si="145"/>
        <v>2.5907492297679441E-3</v>
      </c>
      <c r="JH126" s="82">
        <f t="shared" si="145"/>
        <v>3.446949611427011E-3</v>
      </c>
      <c r="JI126" s="82">
        <f t="shared" si="145"/>
        <v>1.9203535095144773E-3</v>
      </c>
      <c r="JJ126" s="82">
        <f t="shared" si="145"/>
        <v>8.6049687459113539E-4</v>
      </c>
      <c r="JK126" s="82">
        <f t="shared" si="145"/>
        <v>5.0660731377167136E-4</v>
      </c>
      <c r="JL126" s="82">
        <f t="shared" si="145"/>
        <v>2.1873021616548611E-4</v>
      </c>
      <c r="JM126" s="82">
        <f t="shared" si="145"/>
        <v>3.8754101783751178E-4</v>
      </c>
    </row>
    <row r="127" spans="2:273" x14ac:dyDescent="0.25">
      <c r="B127" s="2">
        <v>100</v>
      </c>
      <c r="C127" s="37">
        <v>0.217665</v>
      </c>
      <c r="D127" s="37">
        <v>0.228542</v>
      </c>
      <c r="E127" s="37">
        <v>0.22761999999999999</v>
      </c>
      <c r="F127" s="37">
        <v>0.24416099999999999</v>
      </c>
      <c r="G127" s="37">
        <v>0.23036799999999999</v>
      </c>
      <c r="H127" s="37">
        <v>0.214201</v>
      </c>
      <c r="I127" s="37">
        <v>0.216531</v>
      </c>
      <c r="J127" s="37">
        <v>0.212501</v>
      </c>
      <c r="K127" s="37">
        <v>0.211421</v>
      </c>
      <c r="L127" s="37">
        <v>0.223691</v>
      </c>
      <c r="M127" s="37">
        <v>0.21843599999999999</v>
      </c>
      <c r="N127" s="37">
        <v>0.212677</v>
      </c>
      <c r="O127" s="37">
        <v>0.220335</v>
      </c>
      <c r="P127" s="37">
        <v>0.22059999999999999</v>
      </c>
      <c r="Q127" s="37">
        <v>0.23318</v>
      </c>
      <c r="S127" s="4">
        <f t="shared" si="146"/>
        <v>0.22733123532388447</v>
      </c>
      <c r="T127" s="4">
        <f t="shared" si="146"/>
        <v>0.22479353926952156</v>
      </c>
      <c r="U127" s="4">
        <f t="shared" si="146"/>
        <v>0.22702937396481696</v>
      </c>
      <c r="V127" s="4">
        <f t="shared" si="146"/>
        <v>0.24480202549930186</v>
      </c>
      <c r="W127" s="4">
        <f t="shared" si="146"/>
        <v>0.22942325480428796</v>
      </c>
      <c r="X127" s="4">
        <f t="shared" si="146"/>
        <v>0.21773337685404959</v>
      </c>
      <c r="Y127" s="4">
        <f t="shared" si="146"/>
        <v>0.2171576625160187</v>
      </c>
      <c r="Z127" s="4">
        <f t="shared" si="146"/>
        <v>0.21213579914934499</v>
      </c>
      <c r="AA127" s="4">
        <f t="shared" si="146"/>
        <v>0.21606949766613723</v>
      </c>
      <c r="AB127" s="4">
        <f t="shared" si="146"/>
        <v>0.22274901117928575</v>
      </c>
      <c r="AC127" s="4">
        <f t="shared" si="146"/>
        <v>0.21828733605982972</v>
      </c>
      <c r="AD127" s="4">
        <f t="shared" si="146"/>
        <v>0.21130100622900427</v>
      </c>
      <c r="AE127" s="4">
        <f t="shared" si="146"/>
        <v>0.21912022703747669</v>
      </c>
      <c r="AF127" s="4">
        <f t="shared" si="146"/>
        <v>0.21960825085988292</v>
      </c>
      <c r="AG127" s="4">
        <f t="shared" si="146"/>
        <v>0.23340196340605915</v>
      </c>
      <c r="AI127" s="4">
        <f t="shared" si="147"/>
        <v>-9.66623532388447E-3</v>
      </c>
      <c r="AJ127" s="4">
        <f t="shared" si="147"/>
        <v>3.7484607304784368E-3</v>
      </c>
      <c r="AK127" s="4">
        <f t="shared" si="147"/>
        <v>5.9062603518303392E-4</v>
      </c>
      <c r="AL127" s="4">
        <f t="shared" si="147"/>
        <v>-6.4102549930186714E-4</v>
      </c>
      <c r="AM127" s="4">
        <f t="shared" si="147"/>
        <v>9.4474519571202675E-4</v>
      </c>
      <c r="AN127" s="4">
        <f t="shared" si="147"/>
        <v>-3.5323768540495848E-3</v>
      </c>
      <c r="AO127" s="4">
        <f t="shared" si="147"/>
        <v>-6.2666251601870004E-4</v>
      </c>
      <c r="AP127" s="4">
        <f t="shared" si="147"/>
        <v>3.6520085065500085E-4</v>
      </c>
      <c r="AQ127" s="4">
        <f t="shared" si="147"/>
        <v>-4.6484976661372301E-3</v>
      </c>
      <c r="AR127" s="4">
        <f t="shared" si="147"/>
        <v>9.4198882071425127E-4</v>
      </c>
      <c r="AS127" s="4">
        <f t="shared" si="147"/>
        <v>1.4866394017026829E-4</v>
      </c>
      <c r="AT127" s="4">
        <f t="shared" si="147"/>
        <v>1.3759937709957315E-3</v>
      </c>
      <c r="AU127" s="4">
        <f t="shared" si="147"/>
        <v>1.2147729625233139E-3</v>
      </c>
      <c r="AV127" s="4">
        <f t="shared" si="147"/>
        <v>9.9174914011707083E-4</v>
      </c>
      <c r="AW127" s="4">
        <f t="shared" si="147"/>
        <v>-2.2196340605915021E-4</v>
      </c>
      <c r="AY127" s="2">
        <f t="shared" ref="AY127:BM143" si="154">IF(OR($B127 &lt; C$230, $B127 &gt; C$233), #N/A, ((1-FG127)*DK127) + (FG127 - FW127)*EA127 + (FW127*EQ127))</f>
        <v>0.2227115395716982</v>
      </c>
      <c r="AZ127" s="2">
        <f t="shared" si="154"/>
        <v>0.22470354117554542</v>
      </c>
      <c r="BA127" s="2">
        <f t="shared" si="154"/>
        <v>0.22701976594135451</v>
      </c>
      <c r="BB127" s="2">
        <f t="shared" si="154"/>
        <v>0.24478307488781431</v>
      </c>
      <c r="BC127" s="2">
        <f t="shared" si="154"/>
        <v>0.22941724982181991</v>
      </c>
      <c r="BD127" s="2">
        <f t="shared" si="154"/>
        <v>0.21768618792050071</v>
      </c>
      <c r="BE127" s="2">
        <f t="shared" si="154"/>
        <v>0.21704657618993001</v>
      </c>
      <c r="BF127" s="2">
        <f t="shared" si="154"/>
        <v>0.21185730739989991</v>
      </c>
      <c r="BG127" s="2">
        <f t="shared" si="154"/>
        <v>0.2154772997740379</v>
      </c>
      <c r="BH127" s="2">
        <f t="shared" si="154"/>
        <v>0.22186229138183569</v>
      </c>
      <c r="BI127" s="2">
        <f t="shared" si="154"/>
        <v>0.21777405022969959</v>
      </c>
      <c r="BJ127" s="2">
        <f t="shared" si="154"/>
        <v>0.2109810985404689</v>
      </c>
      <c r="BK127" s="2">
        <f t="shared" si="154"/>
        <v>0.21892474170993334</v>
      </c>
      <c r="BL127" s="2">
        <f t="shared" si="154"/>
        <v>0.21933859933567268</v>
      </c>
      <c r="BM127" s="2">
        <f t="shared" si="154"/>
        <v>0.23250612404589999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0.228542</v>
      </c>
      <c r="CG127" s="2">
        <f t="shared" si="155"/>
        <v>0.22761999999999999</v>
      </c>
      <c r="CH127" s="2">
        <f t="shared" si="155"/>
        <v>0.24416099999999999</v>
      </c>
      <c r="CI127" s="2">
        <f t="shared" si="155"/>
        <v>0.23036799999999999</v>
      </c>
      <c r="CJ127" s="2">
        <f t="shared" si="155"/>
        <v>0.214201</v>
      </c>
      <c r="CK127" s="2">
        <f t="shared" si="155"/>
        <v>0.216531</v>
      </c>
      <c r="CL127" s="2">
        <f t="shared" si="155"/>
        <v>0.212501</v>
      </c>
      <c r="CM127" s="2">
        <f t="shared" si="155"/>
        <v>0.211421</v>
      </c>
      <c r="CN127" s="2">
        <f t="shared" si="155"/>
        <v>0.223691</v>
      </c>
      <c r="CO127" s="2">
        <f t="shared" si="155"/>
        <v>0.21843599999999999</v>
      </c>
      <c r="CP127" s="2">
        <f t="shared" si="155"/>
        <v>0.212677</v>
      </c>
      <c r="CQ127" s="2">
        <f t="shared" si="155"/>
        <v>0.220335</v>
      </c>
      <c r="CR127" s="2">
        <f t="shared" si="155"/>
        <v>0.22059999999999999</v>
      </c>
      <c r="CS127" s="2">
        <f t="shared" si="155"/>
        <v>0.23318</v>
      </c>
      <c r="CU127" s="2" t="str">
        <f t="shared" si="110"/>
        <v/>
      </c>
      <c r="CV127" s="2">
        <f t="shared" si="111"/>
        <v>0.228542</v>
      </c>
      <c r="CW127" s="2">
        <f t="shared" si="112"/>
        <v>0.22761999999999999</v>
      </c>
      <c r="CX127" s="2">
        <f t="shared" si="113"/>
        <v>0.24416099999999999</v>
      </c>
      <c r="CY127" s="2">
        <f t="shared" si="114"/>
        <v>0.23036799999999999</v>
      </c>
      <c r="CZ127" s="2">
        <f t="shared" si="115"/>
        <v>0.214201</v>
      </c>
      <c r="DA127" s="2">
        <f t="shared" si="116"/>
        <v>0.216531</v>
      </c>
      <c r="DB127" s="2">
        <f t="shared" si="117"/>
        <v>0.212501</v>
      </c>
      <c r="DC127" s="2">
        <f t="shared" si="118"/>
        <v>0.211421</v>
      </c>
      <c r="DD127" s="2">
        <f t="shared" si="119"/>
        <v>0.223691</v>
      </c>
      <c r="DE127" s="2">
        <f t="shared" si="120"/>
        <v>0.21843599999999999</v>
      </c>
      <c r="DF127" s="2">
        <f t="shared" si="121"/>
        <v>0.212677</v>
      </c>
      <c r="DG127" s="2">
        <f t="shared" si="122"/>
        <v>0.220335</v>
      </c>
      <c r="DH127" s="2">
        <f t="shared" si="123"/>
        <v>0.22059999999999999</v>
      </c>
      <c r="DI127" s="2">
        <f t="shared" si="124"/>
        <v>0.23318</v>
      </c>
      <c r="DK127" s="2">
        <f t="shared" si="148"/>
        <v>0.62571277202898568</v>
      </c>
      <c r="DL127" s="2">
        <f t="shared" si="148"/>
        <v>0.30597287114845934</v>
      </c>
      <c r="DM127" s="2">
        <f t="shared" si="148"/>
        <v>0.32448532279242803</v>
      </c>
      <c r="DN127" s="2">
        <f t="shared" si="148"/>
        <v>0.31211913513513512</v>
      </c>
      <c r="DO127" s="2">
        <f t="shared" si="148"/>
        <v>0.30083699584199586</v>
      </c>
      <c r="DP127" s="2">
        <f t="shared" si="148"/>
        <v>0.3088811481792717</v>
      </c>
      <c r="DQ127" s="2">
        <f t="shared" si="148"/>
        <v>0.320474234402852</v>
      </c>
      <c r="DR127" s="2">
        <f t="shared" si="148"/>
        <v>0.29284129456327984</v>
      </c>
      <c r="DS127" s="2">
        <f t="shared" si="148"/>
        <v>0.29593592430351906</v>
      </c>
      <c r="DT127" s="2">
        <f t="shared" si="148"/>
        <v>0.35254937591642233</v>
      </c>
      <c r="DU127" s="2">
        <f t="shared" si="148"/>
        <v>0.30404346994134901</v>
      </c>
      <c r="DV127" s="2">
        <f t="shared" si="148"/>
        <v>0.31408359109237538</v>
      </c>
      <c r="DW127" s="2">
        <f t="shared" si="148"/>
        <v>0.31933176247771844</v>
      </c>
      <c r="DX127" s="2">
        <f t="shared" si="148"/>
        <v>0.27757823573975049</v>
      </c>
      <c r="DY127" s="2">
        <f t="shared" si="148"/>
        <v>0.30605432880061112</v>
      </c>
      <c r="EA127" s="2">
        <f t="shared" si="152"/>
        <v>0.22240492866756389</v>
      </c>
      <c r="EB127" s="2">
        <f t="shared" si="152"/>
        <v>0.22450281584348775</v>
      </c>
      <c r="EC127" s="2">
        <f t="shared" si="152"/>
        <v>0.22670739831730768</v>
      </c>
      <c r="ED127" s="2">
        <f t="shared" si="152"/>
        <v>0.24457971266762196</v>
      </c>
      <c r="EE127" s="2">
        <f t="shared" si="151"/>
        <v>0.22919098784780098</v>
      </c>
      <c r="EF127" s="2">
        <f t="shared" si="151"/>
        <v>0.21746187807275369</v>
      </c>
      <c r="EG127" s="2">
        <f t="shared" si="151"/>
        <v>0.21682694048919857</v>
      </c>
      <c r="EH127" s="2">
        <f t="shared" si="151"/>
        <v>0.21167958334005246</v>
      </c>
      <c r="EI127" s="2">
        <f t="shared" si="151"/>
        <v>0.21531686787044091</v>
      </c>
      <c r="EJ127" s="2">
        <f t="shared" si="151"/>
        <v>0.22162305304029306</v>
      </c>
      <c r="EK127" s="2">
        <f t="shared" si="151"/>
        <v>0.21760274897020865</v>
      </c>
      <c r="EL127" s="2">
        <f t="shared" si="151"/>
        <v>0.2107819636403867</v>
      </c>
      <c r="EM127" s="2">
        <f t="shared" si="135"/>
        <v>0.2187097186347701</v>
      </c>
      <c r="EN127" s="2">
        <f t="shared" si="135"/>
        <v>0.2192121128750632</v>
      </c>
      <c r="EO127" s="2">
        <f t="shared" si="135"/>
        <v>0.23226767965755327</v>
      </c>
      <c r="EQ127" s="2">
        <f t="shared" si="149"/>
        <v>0.2215521807932562</v>
      </c>
      <c r="ER127" s="2">
        <f t="shared" si="149"/>
        <v>0.22371654630248816</v>
      </c>
      <c r="ES127" s="2">
        <f t="shared" si="149"/>
        <v>0.22502856623733483</v>
      </c>
      <c r="ET127" s="2">
        <f t="shared" si="149"/>
        <v>0.2430883984900212</v>
      </c>
      <c r="EU127" s="2">
        <f t="shared" si="149"/>
        <v>0.22851495324265075</v>
      </c>
      <c r="EV127" s="2">
        <f t="shared" si="149"/>
        <v>0.21729155843795178</v>
      </c>
      <c r="EW127" s="2">
        <f t="shared" si="149"/>
        <v>0.21689522631394337</v>
      </c>
      <c r="EX127" s="2">
        <f t="shared" si="149"/>
        <v>0.21163772630654271</v>
      </c>
      <c r="EY127" s="2">
        <f t="shared" si="149"/>
        <v>0.21541819567656778</v>
      </c>
      <c r="EZ127" s="2">
        <f t="shared" si="149"/>
        <v>0.22148824990591823</v>
      </c>
      <c r="FA127" s="2">
        <f t="shared" si="149"/>
        <v>0.21752593095918421</v>
      </c>
      <c r="FB127" s="2">
        <f t="shared" si="149"/>
        <v>0.21088979661731264</v>
      </c>
      <c r="FC127" s="2">
        <f t="shared" si="149"/>
        <v>0.21882073225967483</v>
      </c>
      <c r="FD127" s="2">
        <f t="shared" si="149"/>
        <v>0.21917218802481878</v>
      </c>
      <c r="FE127" s="2">
        <f t="shared" si="149"/>
        <v>0.23163002947995898</v>
      </c>
      <c r="FG127" s="2">
        <f t="shared" si="150"/>
        <v>0.99910321591191931</v>
      </c>
      <c r="FH127" s="2">
        <f t="shared" si="150"/>
        <v>0.99737494436849727</v>
      </c>
      <c r="FI127" s="2">
        <f t="shared" si="150"/>
        <v>0.99671220540874028</v>
      </c>
      <c r="FJ127" s="2">
        <f t="shared" si="150"/>
        <v>0.99683298990036673</v>
      </c>
      <c r="FK127" s="2">
        <f t="shared" si="150"/>
        <v>0.99678589324331879</v>
      </c>
      <c r="FL127" s="2">
        <f t="shared" si="150"/>
        <v>0.99753209383984764</v>
      </c>
      <c r="FM127" s="2">
        <f t="shared" si="150"/>
        <v>0.99788708679249649</v>
      </c>
      <c r="FN127" s="2">
        <f t="shared" si="150"/>
        <v>0.99780478730318689</v>
      </c>
      <c r="FO127" s="2">
        <f t="shared" si="150"/>
        <v>0.99802736866635733</v>
      </c>
      <c r="FP127" s="2">
        <f t="shared" si="150"/>
        <v>0.99815887202955011</v>
      </c>
      <c r="FQ127" s="2">
        <f t="shared" si="150"/>
        <v>0.9980081264344266</v>
      </c>
      <c r="FR127" s="2">
        <f t="shared" si="150"/>
        <v>0.99808174884084266</v>
      </c>
      <c r="FS127" s="2">
        <f t="shared" si="150"/>
        <v>0.99787088329507545</v>
      </c>
      <c r="FT127" s="2">
        <f t="shared" si="150"/>
        <v>0.99782929957347011</v>
      </c>
      <c r="FU127" s="2">
        <f t="shared" si="150"/>
        <v>0.99673096246516268</v>
      </c>
      <c r="FW127" s="2">
        <f t="shared" ref="FW127:GK143" si="156">POWER(10,($B127-C$232)/C$229)/(1+POWER(10,($B127-C$232)/C$229))</f>
        <v>6.4578469263346081E-2</v>
      </c>
      <c r="FX127" s="2">
        <f t="shared" si="156"/>
        <v>1.6709404007672273E-2</v>
      </c>
      <c r="FY127" s="2">
        <f t="shared" si="156"/>
        <v>5.4240726608087465E-3</v>
      </c>
      <c r="FZ127" s="2">
        <f t="shared" si="156"/>
        <v>7.0647842312050397E-3</v>
      </c>
      <c r="GA127" s="2">
        <f t="shared" si="156"/>
        <v>5.9404420037395293E-3</v>
      </c>
      <c r="GB127" s="2">
        <f t="shared" si="156"/>
        <v>7.6581429205455267E-3</v>
      </c>
      <c r="GC127" s="2">
        <f t="shared" si="156"/>
        <v>9.3425612367128517E-3</v>
      </c>
      <c r="GD127" s="2">
        <f t="shared" si="156"/>
        <v>1.0587447023961962E-2</v>
      </c>
      <c r="GE127" s="2">
        <f t="shared" si="156"/>
        <v>1.3818781259840197E-2</v>
      </c>
      <c r="GF127" s="2">
        <f t="shared" si="156"/>
        <v>1.3454980710705134E-2</v>
      </c>
      <c r="GG127" s="2">
        <f t="shared" si="156"/>
        <v>1.1426065175121037E-2</v>
      </c>
      <c r="GH127" s="2">
        <f t="shared" si="156"/>
        <v>9.0550544686152628E-3</v>
      </c>
      <c r="GI127" s="2">
        <f t="shared" si="156"/>
        <v>7.0892265185429166E-3</v>
      </c>
      <c r="GJ127" s="2">
        <f t="shared" si="156"/>
        <v>5.2325102421648837E-3</v>
      </c>
      <c r="GK127" s="2">
        <f t="shared" si="156"/>
        <v>4.3392715457695723E-3</v>
      </c>
      <c r="GM127" s="82">
        <f t="shared" ref="GM127:HA143" si="157" xml:space="preserve"> _xlfn.NORM.DIST($B127, C$7, ABS(C$11), TRUE) * _xlfn.NORM.DIST(($B127 - C$7)*C$15, 0, ABS(C$11), TRUE) * 2</f>
        <v>9.9479642318484741E-59</v>
      </c>
      <c r="GN127" s="82">
        <f t="shared" si="157"/>
        <v>1.0345016695027099E-57</v>
      </c>
      <c r="GO127" s="82">
        <f t="shared" si="157"/>
        <v>6.0988590159749896E-60</v>
      </c>
      <c r="GP127" s="82">
        <f t="shared" si="157"/>
        <v>3.7771623979484155E-81</v>
      </c>
      <c r="GQ127" s="82">
        <f t="shared" si="157"/>
        <v>7.5906075326734635E-88</v>
      </c>
      <c r="GR127" s="82">
        <f t="shared" si="157"/>
        <v>7.8854739867531047E-119</v>
      </c>
      <c r="GS127" s="82">
        <f t="shared" si="157"/>
        <v>1.2920926551971017E-126</v>
      </c>
      <c r="GT127" s="82">
        <f t="shared" si="157"/>
        <v>1.7999100881466792E-111</v>
      </c>
      <c r="GU127" s="82">
        <f t="shared" si="157"/>
        <v>2.7425978703179181E-127</v>
      </c>
      <c r="GV127" s="82">
        <f t="shared" si="157"/>
        <v>1.7745890676669081E-113</v>
      </c>
      <c r="GW127" s="82">
        <f t="shared" si="157"/>
        <v>6.8323036298230197E-115</v>
      </c>
      <c r="GX127" s="82">
        <f t="shared" si="157"/>
        <v>1.8918979441111727E-91</v>
      </c>
      <c r="GY127" s="82">
        <f t="shared" si="157"/>
        <v>1.0881351716457348E-70</v>
      </c>
      <c r="GZ127" s="82">
        <f t="shared" si="157"/>
        <v>2.5651275554265336E-74</v>
      </c>
      <c r="HA127" s="82">
        <f t="shared" si="157"/>
        <v>1.5378393490317921E-73</v>
      </c>
      <c r="HC127" s="82">
        <f t="shared" si="153"/>
        <v>5.0265713757207255E-19</v>
      </c>
      <c r="HD127" s="82">
        <f t="shared" si="153"/>
        <v>1.2182805306563085E-12</v>
      </c>
      <c r="HE127" s="82">
        <f t="shared" si="153"/>
        <v>1.7270826080630782E-11</v>
      </c>
      <c r="HF127" s="82">
        <f t="shared" si="153"/>
        <v>7.3369546420354949E-17</v>
      </c>
      <c r="HG127" s="82">
        <f t="shared" si="153"/>
        <v>3.8171666722858825E-15</v>
      </c>
      <c r="HH127" s="82">
        <f t="shared" si="153"/>
        <v>1.1437780307118269E-35</v>
      </c>
      <c r="HI127" s="82">
        <f t="shared" si="138"/>
        <v>1.5459887522834265E-31</v>
      </c>
      <c r="HJ127" s="82">
        <f t="shared" si="138"/>
        <v>1.5335703252546617E-34</v>
      </c>
      <c r="HK127" s="82">
        <f t="shared" si="138"/>
        <v>2.183123099853588E-35</v>
      </c>
      <c r="HL127" s="82">
        <f t="shared" si="138"/>
        <v>7.0257736982775812E-33</v>
      </c>
      <c r="HM127" s="82">
        <f t="shared" si="138"/>
        <v>2.4253130461087823E-29</v>
      </c>
      <c r="HN127" s="82">
        <f t="shared" si="138"/>
        <v>1.019132922580582E-20</v>
      </c>
      <c r="HO127" s="82">
        <f t="shared" si="138"/>
        <v>7.8937851384270174E-18</v>
      </c>
      <c r="HP127" s="82">
        <f t="shared" si="138"/>
        <v>2.3148040242590641E-20</v>
      </c>
      <c r="HQ127" s="82">
        <f t="shared" si="138"/>
        <v>3.6349786579459127E-22</v>
      </c>
      <c r="HS127" s="82">
        <f t="shared" ref="HS127:IG143" si="158" xml:space="preserve"> _xlfn.NORM.DIST($B127, C$9, ABS(C$13), TRUE) * _xlfn.NORM.DIST(($B127 - C$9)*C$17, 0, ABS(C$13), TRUE) * 2</f>
        <v>0.60235517012090556</v>
      </c>
      <c r="HT127" s="82">
        <f t="shared" si="158"/>
        <v>3.9500094747493258E-3</v>
      </c>
      <c r="HU127" s="82">
        <f t="shared" si="158"/>
        <v>1.730897554588218E-4</v>
      </c>
      <c r="HV127" s="82">
        <f t="shared" si="158"/>
        <v>2.0058314096021044E-4</v>
      </c>
      <c r="HW127" s="82">
        <f t="shared" si="158"/>
        <v>5.5866943314908645E-5</v>
      </c>
      <c r="HX127" s="82">
        <f t="shared" si="158"/>
        <v>4.4006988173337849E-4</v>
      </c>
      <c r="HY127" s="82">
        <f t="shared" si="158"/>
        <v>7.8156396776831014E-4</v>
      </c>
      <c r="HZ127" s="82">
        <f t="shared" si="158"/>
        <v>1.5470387860975401E-3</v>
      </c>
      <c r="IA127" s="82">
        <f t="shared" si="158"/>
        <v>4.3496152143462693E-3</v>
      </c>
      <c r="IB127" s="82">
        <f t="shared" si="158"/>
        <v>5.6854509048148557E-3</v>
      </c>
      <c r="IC127" s="82">
        <f t="shared" si="158"/>
        <v>3.2491913962137521E-3</v>
      </c>
      <c r="ID127" s="82">
        <f t="shared" si="158"/>
        <v>1.4798505727755024E-3</v>
      </c>
      <c r="IE127" s="82">
        <f t="shared" si="158"/>
        <v>8.5507082748464101E-4</v>
      </c>
      <c r="IF127" s="82">
        <f t="shared" si="158"/>
        <v>3.8707150046828032E-4</v>
      </c>
      <c r="IG127" s="82">
        <f t="shared" si="158"/>
        <v>6.3359660373922717E-4</v>
      </c>
      <c r="II127" s="82">
        <f t="shared" ref="II127:IW143" si="159" xml:space="preserve"> _xlfn.NORM.DIST($B127, C$10, ABS(C$14), TRUE) * _xlfn.NORM.DIST(($B127 - C$10)*C$18, 0, ABS(C$14), TRUE) * 2</f>
        <v>2.2390702029450261E-13</v>
      </c>
      <c r="IJ127" s="82">
        <f t="shared" si="159"/>
        <v>9.1402796387144494E-32</v>
      </c>
      <c r="IK127" s="82">
        <f t="shared" si="159"/>
        <v>1.9601853482119321E-42</v>
      </c>
      <c r="IL127" s="82">
        <f t="shared" si="159"/>
        <v>2.1196091140189508E-45</v>
      </c>
      <c r="IM127" s="82">
        <f t="shared" si="159"/>
        <v>2.9070160116108391E-54</v>
      </c>
      <c r="IN127" s="82">
        <f t="shared" si="159"/>
        <v>2.0212241838288964E-46</v>
      </c>
      <c r="IO127" s="82">
        <f t="shared" si="159"/>
        <v>2.1897463956429452E-45</v>
      </c>
      <c r="IP127" s="82">
        <f t="shared" si="159"/>
        <v>3.987443241798385E-41</v>
      </c>
      <c r="IQ127" s="82">
        <f t="shared" si="159"/>
        <v>4.1940743190972582E-38</v>
      </c>
      <c r="IR127" s="82">
        <f t="shared" si="159"/>
        <v>7.0974958472781726E-38</v>
      </c>
      <c r="IS127" s="82">
        <f t="shared" si="159"/>
        <v>1.3375134863534041E-40</v>
      </c>
      <c r="IT127" s="82">
        <f t="shared" si="159"/>
        <v>4.9236327055243399E-42</v>
      </c>
      <c r="IU127" s="82">
        <f t="shared" si="159"/>
        <v>3.3161065061551401E-40</v>
      </c>
      <c r="IV127" s="82">
        <f t="shared" si="159"/>
        <v>1.1115608766098409E-28</v>
      </c>
      <c r="IW127" s="82">
        <f t="shared" si="159"/>
        <v>3.8773132600581952E-22</v>
      </c>
      <c r="IY127" s="82">
        <f t="shared" ref="IY127:JM143" si="160">GM127+HC127+HS127+II127</f>
        <v>0.60235517012112949</v>
      </c>
      <c r="IZ127" s="82">
        <f t="shared" si="160"/>
        <v>3.9500094759676065E-3</v>
      </c>
      <c r="JA127" s="82">
        <f t="shared" si="160"/>
        <v>1.7308977272964787E-4</v>
      </c>
      <c r="JB127" s="82">
        <f t="shared" si="160"/>
        <v>2.0058314096028381E-4</v>
      </c>
      <c r="JC127" s="82">
        <f t="shared" si="160"/>
        <v>5.5866943318725809E-5</v>
      </c>
      <c r="JD127" s="82">
        <f t="shared" si="160"/>
        <v>4.4006988173337849E-4</v>
      </c>
      <c r="JE127" s="82">
        <f t="shared" si="160"/>
        <v>7.8156396776831014E-4</v>
      </c>
      <c r="JF127" s="82">
        <f t="shared" si="160"/>
        <v>1.5470387860975401E-3</v>
      </c>
      <c r="JG127" s="82">
        <f t="shared" si="160"/>
        <v>4.3496152143462693E-3</v>
      </c>
      <c r="JH127" s="82">
        <f t="shared" si="160"/>
        <v>5.6854509048148557E-3</v>
      </c>
      <c r="JI127" s="82">
        <f t="shared" si="160"/>
        <v>3.2491913962137521E-3</v>
      </c>
      <c r="JJ127" s="82">
        <f t="shared" si="160"/>
        <v>1.4798505727755024E-3</v>
      </c>
      <c r="JK127" s="82">
        <f t="shared" si="160"/>
        <v>8.5507082748464893E-4</v>
      </c>
      <c r="JL127" s="82">
        <f t="shared" si="160"/>
        <v>3.8707150046828032E-4</v>
      </c>
      <c r="JM127" s="82">
        <f t="shared" si="160"/>
        <v>6.3359660373922717E-4</v>
      </c>
    </row>
    <row r="128" spans="2:273" x14ac:dyDescent="0.25">
      <c r="B128" s="2">
        <v>101</v>
      </c>
      <c r="C128" s="37">
        <v>0.21915499999999999</v>
      </c>
      <c r="D128" s="37">
        <v>0.22231600000000001</v>
      </c>
      <c r="E128" s="37">
        <v>0.23095599999999999</v>
      </c>
      <c r="F128" s="37">
        <v>0.247002</v>
      </c>
      <c r="G128" s="37">
        <v>0.22493199999999999</v>
      </c>
      <c r="H128" s="37">
        <v>0.21596699999999999</v>
      </c>
      <c r="I128" s="37">
        <v>0.21510899999999999</v>
      </c>
      <c r="J128" s="37">
        <v>0.20979900000000001</v>
      </c>
      <c r="K128" s="37">
        <v>0.214389</v>
      </c>
      <c r="L128" s="37">
        <v>0.22325400000000001</v>
      </c>
      <c r="M128" s="37">
        <v>0.21831500000000001</v>
      </c>
      <c r="N128" s="37">
        <v>0.20935999999999999</v>
      </c>
      <c r="O128" s="37">
        <v>0.217894</v>
      </c>
      <c r="P128" s="37">
        <v>0.220994</v>
      </c>
      <c r="Q128" s="37">
        <v>0.232378</v>
      </c>
      <c r="S128" s="4">
        <f t="shared" si="146"/>
        <v>0.22555268780750135</v>
      </c>
      <c r="T128" s="4">
        <f t="shared" si="146"/>
        <v>0.22446805319117474</v>
      </c>
      <c r="U128" s="4">
        <f t="shared" si="146"/>
        <v>0.22658648520375929</v>
      </c>
      <c r="V128" s="4">
        <f t="shared" si="146"/>
        <v>0.24408978239827944</v>
      </c>
      <c r="W128" s="4">
        <f t="shared" si="146"/>
        <v>0.22905126295748213</v>
      </c>
      <c r="X128" s="4">
        <f t="shared" si="146"/>
        <v>0.21736008652305636</v>
      </c>
      <c r="Y128" s="4">
        <f t="shared" si="146"/>
        <v>0.21673659560754699</v>
      </c>
      <c r="Z128" s="4">
        <f t="shared" si="146"/>
        <v>0.21194505764413721</v>
      </c>
      <c r="AA128" s="4">
        <f t="shared" si="146"/>
        <v>0.21607971291372347</v>
      </c>
      <c r="AB128" s="4">
        <f t="shared" si="146"/>
        <v>0.22277719337606483</v>
      </c>
      <c r="AC128" s="4">
        <f t="shared" si="146"/>
        <v>0.21815156553586942</v>
      </c>
      <c r="AD128" s="4">
        <f t="shared" si="146"/>
        <v>0.21119023663625391</v>
      </c>
      <c r="AE128" s="4">
        <f t="shared" si="146"/>
        <v>0.21889023341337116</v>
      </c>
      <c r="AF128" s="4">
        <f t="shared" si="146"/>
        <v>0.21950239424414839</v>
      </c>
      <c r="AG128" s="4">
        <f t="shared" si="146"/>
        <v>0.23363880152957309</v>
      </c>
      <c r="AI128" s="4">
        <f t="shared" si="147"/>
        <v>-6.3976878075013566E-3</v>
      </c>
      <c r="AJ128" s="4">
        <f t="shared" si="147"/>
        <v>-2.1520531911747298E-3</v>
      </c>
      <c r="AK128" s="4">
        <f t="shared" si="147"/>
        <v>4.3695147962407033E-3</v>
      </c>
      <c r="AL128" s="4">
        <f t="shared" si="147"/>
        <v>2.912217601720557E-3</v>
      </c>
      <c r="AM128" s="4">
        <f t="shared" si="147"/>
        <v>-4.1192629574821338E-3</v>
      </c>
      <c r="AN128" s="4">
        <f t="shared" si="147"/>
        <v>-1.3930865230563638E-3</v>
      </c>
      <c r="AO128" s="4">
        <f t="shared" si="147"/>
        <v>-1.6275956075469944E-3</v>
      </c>
      <c r="AP128" s="4">
        <f t="shared" si="147"/>
        <v>-2.1460576441371948E-3</v>
      </c>
      <c r="AQ128" s="4">
        <f t="shared" si="147"/>
        <v>-1.6907129137234689E-3</v>
      </c>
      <c r="AR128" s="4">
        <f t="shared" si="147"/>
        <v>4.7680662393517759E-4</v>
      </c>
      <c r="AS128" s="4">
        <f t="shared" si="147"/>
        <v>1.6343446413058516E-4</v>
      </c>
      <c r="AT128" s="4">
        <f t="shared" si="147"/>
        <v>-1.8302366362539235E-3</v>
      </c>
      <c r="AU128" s="4">
        <f t="shared" si="147"/>
        <v>-9.962334133711559E-4</v>
      </c>
      <c r="AV128" s="4">
        <f t="shared" si="147"/>
        <v>1.4916057558516105E-3</v>
      </c>
      <c r="AW128" s="4">
        <f t="shared" si="147"/>
        <v>-1.2608015295730857E-3</v>
      </c>
      <c r="AY128" s="2">
        <f t="shared" si="154"/>
        <v>0.22219699176041735</v>
      </c>
      <c r="AZ128" s="2">
        <f t="shared" si="154"/>
        <v>0.22432974775272307</v>
      </c>
      <c r="BA128" s="2">
        <f t="shared" si="154"/>
        <v>0.2265704245981201</v>
      </c>
      <c r="BB128" s="2">
        <f t="shared" si="154"/>
        <v>0.24405679880237471</v>
      </c>
      <c r="BC128" s="2">
        <f t="shared" si="154"/>
        <v>0.22903991305084467</v>
      </c>
      <c r="BD128" s="2">
        <f t="shared" si="154"/>
        <v>0.21727928795975002</v>
      </c>
      <c r="BE128" s="2">
        <f t="shared" si="154"/>
        <v>0.21654807509222518</v>
      </c>
      <c r="BF128" s="2">
        <f t="shared" si="154"/>
        <v>0.21149218436354736</v>
      </c>
      <c r="BG128" s="2">
        <f t="shared" si="154"/>
        <v>0.21515475559064431</v>
      </c>
      <c r="BH128" s="2">
        <f t="shared" si="154"/>
        <v>0.22141669054995788</v>
      </c>
      <c r="BI128" s="2">
        <f t="shared" si="154"/>
        <v>0.21734192579741801</v>
      </c>
      <c r="BJ128" s="2">
        <f t="shared" si="154"/>
        <v>0.21067452259001693</v>
      </c>
      <c r="BK128" s="2">
        <f t="shared" si="154"/>
        <v>0.21857860964844991</v>
      </c>
      <c r="BL128" s="2">
        <f t="shared" si="154"/>
        <v>0.21905204922391677</v>
      </c>
      <c r="BM128" s="2">
        <f t="shared" si="154"/>
        <v>0.23224636736666238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0.22231600000000001</v>
      </c>
      <c r="CG128" s="2">
        <f t="shared" si="155"/>
        <v>0.23095599999999999</v>
      </c>
      <c r="CH128" s="2">
        <f t="shared" si="155"/>
        <v>0.247002</v>
      </c>
      <c r="CI128" s="2">
        <f t="shared" si="155"/>
        <v>0.22493199999999999</v>
      </c>
      <c r="CJ128" s="2">
        <f t="shared" si="155"/>
        <v>0.21596699999999999</v>
      </c>
      <c r="CK128" s="2">
        <f t="shared" si="155"/>
        <v>0.21510899999999999</v>
      </c>
      <c r="CL128" s="2">
        <f t="shared" si="155"/>
        <v>0.20979900000000001</v>
      </c>
      <c r="CM128" s="2">
        <f t="shared" si="155"/>
        <v>0.214389</v>
      </c>
      <c r="CN128" s="2">
        <f t="shared" si="155"/>
        <v>0.22325400000000001</v>
      </c>
      <c r="CO128" s="2">
        <f t="shared" si="155"/>
        <v>0.21831500000000001</v>
      </c>
      <c r="CP128" s="2">
        <f t="shared" si="155"/>
        <v>0.20935999999999999</v>
      </c>
      <c r="CQ128" s="2">
        <f t="shared" si="155"/>
        <v>0.217894</v>
      </c>
      <c r="CR128" s="2">
        <f t="shared" si="155"/>
        <v>0.220994</v>
      </c>
      <c r="CS128" s="2">
        <f t="shared" si="155"/>
        <v>0.232378</v>
      </c>
      <c r="CU128" s="2" t="str">
        <f t="shared" si="110"/>
        <v/>
      </c>
      <c r="CV128" s="2">
        <f t="shared" si="111"/>
        <v>0.22231600000000001</v>
      </c>
      <c r="CW128" s="2">
        <f t="shared" si="112"/>
        <v>0.23095599999999999</v>
      </c>
      <c r="CX128" s="2">
        <f t="shared" si="113"/>
        <v>0.247002</v>
      </c>
      <c r="CY128" s="2">
        <f t="shared" si="114"/>
        <v>0.22493199999999999</v>
      </c>
      <c r="CZ128" s="2">
        <f t="shared" si="115"/>
        <v>0.21596699999999999</v>
      </c>
      <c r="DA128" s="2">
        <f t="shared" si="116"/>
        <v>0.21510899999999999</v>
      </c>
      <c r="DB128" s="2">
        <f t="shared" si="117"/>
        <v>0.20979900000000001</v>
      </c>
      <c r="DC128" s="2">
        <f t="shared" si="118"/>
        <v>0.214389</v>
      </c>
      <c r="DD128" s="2">
        <f t="shared" si="119"/>
        <v>0.22325400000000001</v>
      </c>
      <c r="DE128" s="2">
        <f t="shared" si="120"/>
        <v>0.21831500000000001</v>
      </c>
      <c r="DF128" s="2">
        <f t="shared" si="121"/>
        <v>0.20935999999999999</v>
      </c>
      <c r="DG128" s="2">
        <f t="shared" si="122"/>
        <v>0.217894</v>
      </c>
      <c r="DH128" s="2">
        <f t="shared" si="123"/>
        <v>0.220994</v>
      </c>
      <c r="DI128" s="2">
        <f t="shared" si="124"/>
        <v>0.232378</v>
      </c>
      <c r="DK128" s="2">
        <f t="shared" si="148"/>
        <v>0.62956317811594209</v>
      </c>
      <c r="DL128" s="2">
        <f t="shared" si="148"/>
        <v>0.30663318319327726</v>
      </c>
      <c r="DM128" s="2">
        <f t="shared" si="148"/>
        <v>0.32526811751832796</v>
      </c>
      <c r="DN128" s="2">
        <f t="shared" si="148"/>
        <v>0.31267970270270268</v>
      </c>
      <c r="DO128" s="2">
        <f t="shared" si="148"/>
        <v>0.30129344009191378</v>
      </c>
      <c r="DP128" s="2">
        <f t="shared" si="148"/>
        <v>0.30960586218487396</v>
      </c>
      <c r="DQ128" s="2">
        <f t="shared" si="148"/>
        <v>0.32135359469696967</v>
      </c>
      <c r="DR128" s="2">
        <f t="shared" si="148"/>
        <v>0.29336394128787879</v>
      </c>
      <c r="DS128" s="2">
        <f t="shared" si="148"/>
        <v>0.29642519189882699</v>
      </c>
      <c r="DT128" s="2">
        <f t="shared" si="148"/>
        <v>0.35361964552785929</v>
      </c>
      <c r="DU128" s="2">
        <f t="shared" si="148"/>
        <v>0.30461873918621707</v>
      </c>
      <c r="DV128" s="2">
        <f t="shared" si="148"/>
        <v>0.31482711546920822</v>
      </c>
      <c r="DW128" s="2">
        <f t="shared" si="148"/>
        <v>0.32012120265151522</v>
      </c>
      <c r="DX128" s="2">
        <f t="shared" si="148"/>
        <v>0.27785914583333338</v>
      </c>
      <c r="DY128" s="2">
        <f t="shared" si="148"/>
        <v>0.30676072620320854</v>
      </c>
      <c r="EA128" s="2">
        <f t="shared" si="152"/>
        <v>0.22190390856325704</v>
      </c>
      <c r="EB128" s="2">
        <f t="shared" si="152"/>
        <v>0.22414446956273221</v>
      </c>
      <c r="EC128" s="2">
        <f t="shared" si="152"/>
        <v>0.22628268701923077</v>
      </c>
      <c r="ED128" s="2">
        <f t="shared" si="152"/>
        <v>0.24386758885324034</v>
      </c>
      <c r="EE128" s="2">
        <f t="shared" si="151"/>
        <v>0.22883110203141244</v>
      </c>
      <c r="EF128" s="2">
        <f t="shared" si="151"/>
        <v>0.21707168133063595</v>
      </c>
      <c r="EG128" s="2">
        <f t="shared" si="151"/>
        <v>0.21634440107470426</v>
      </c>
      <c r="EH128" s="2">
        <f t="shared" si="151"/>
        <v>0.21132843468224316</v>
      </c>
      <c r="EI128" s="2">
        <f t="shared" si="151"/>
        <v>0.21500606029746452</v>
      </c>
      <c r="EJ128" s="2">
        <f t="shared" si="151"/>
        <v>0.22119546783882787</v>
      </c>
      <c r="EK128" s="2">
        <f t="shared" si="151"/>
        <v>0.21718278491957899</v>
      </c>
      <c r="EL128" s="2">
        <f t="shared" si="151"/>
        <v>0.21049107092139727</v>
      </c>
      <c r="EM128" s="2">
        <f t="shared" si="135"/>
        <v>0.21838032330377399</v>
      </c>
      <c r="EN128" s="2">
        <f t="shared" si="135"/>
        <v>0.2189358037379957</v>
      </c>
      <c r="EO128" s="2">
        <f t="shared" si="135"/>
        <v>0.23202682898810087</v>
      </c>
      <c r="EQ128" s="2">
        <f t="shared" si="149"/>
        <v>0.22133039825715628</v>
      </c>
      <c r="ER128" s="2">
        <f t="shared" si="149"/>
        <v>0.22347467174613109</v>
      </c>
      <c r="ES128" s="2">
        <f t="shared" si="149"/>
        <v>0.22474228690647818</v>
      </c>
      <c r="ET128" s="2">
        <f t="shared" si="149"/>
        <v>0.24262761724330995</v>
      </c>
      <c r="EU128" s="2">
        <f t="shared" si="149"/>
        <v>0.22826919305063179</v>
      </c>
      <c r="EV128" s="2">
        <f t="shared" si="149"/>
        <v>0.21698699587366646</v>
      </c>
      <c r="EW128" s="2">
        <f t="shared" si="149"/>
        <v>0.21646982752645166</v>
      </c>
      <c r="EX128" s="2">
        <f t="shared" si="149"/>
        <v>0.21128343428014262</v>
      </c>
      <c r="EY128" s="2">
        <f t="shared" si="149"/>
        <v>0.21515091184678173</v>
      </c>
      <c r="EZ128" s="2">
        <f t="shared" si="149"/>
        <v>0.22111602221221893</v>
      </c>
      <c r="FA128" s="2">
        <f t="shared" si="149"/>
        <v>0.21720483758568812</v>
      </c>
      <c r="FB128" s="2">
        <f t="shared" si="149"/>
        <v>0.21058063820861972</v>
      </c>
      <c r="FC128" s="2">
        <f t="shared" si="149"/>
        <v>0.21846930210011298</v>
      </c>
      <c r="FD128" s="2">
        <f t="shared" si="149"/>
        <v>0.21886125845817023</v>
      </c>
      <c r="FE128" s="2">
        <f t="shared" si="149"/>
        <v>0.23132513675058963</v>
      </c>
      <c r="FG128" s="2">
        <f t="shared" si="150"/>
        <v>0.99918205864958209</v>
      </c>
      <c r="FH128" s="2">
        <f t="shared" si="150"/>
        <v>0.99760536770651098</v>
      </c>
      <c r="FI128" s="2">
        <f t="shared" si="150"/>
        <v>0.99700062800601208</v>
      </c>
      <c r="FJ128" s="2">
        <f t="shared" si="150"/>
        <v>0.99711084736211331</v>
      </c>
      <c r="FK128" s="2">
        <f t="shared" si="150"/>
        <v>0.99706787057363555</v>
      </c>
      <c r="FL128" s="2">
        <f t="shared" si="150"/>
        <v>0.9977487539756239</v>
      </c>
      <c r="FM128" s="2">
        <f t="shared" si="150"/>
        <v>0.99807264193033185</v>
      </c>
      <c r="FN128" s="2">
        <f t="shared" si="150"/>
        <v>0.99799755544379143</v>
      </c>
      <c r="FO128" s="2">
        <f t="shared" si="150"/>
        <v>0.99820062652409514</v>
      </c>
      <c r="FP128" s="2">
        <f t="shared" si="150"/>
        <v>0.99832059927255812</v>
      </c>
      <c r="FQ128" s="2">
        <f t="shared" si="150"/>
        <v>0.99818307127667727</v>
      </c>
      <c r="FR128" s="2">
        <f t="shared" si="150"/>
        <v>0.99825023881625863</v>
      </c>
      <c r="FS128" s="2">
        <f t="shared" si="150"/>
        <v>0.99805785864766383</v>
      </c>
      <c r="FT128" s="2">
        <f t="shared" si="150"/>
        <v>0.99801991949037816</v>
      </c>
      <c r="FU128" s="2">
        <f t="shared" si="150"/>
        <v>0.99701774451839154</v>
      </c>
      <c r="FW128" s="2">
        <f t="shared" si="156"/>
        <v>7.0370446456991781E-2</v>
      </c>
      <c r="FX128" s="2">
        <f t="shared" si="156"/>
        <v>1.8292008742832825E-2</v>
      </c>
      <c r="FY128" s="2">
        <f t="shared" si="156"/>
        <v>5.9442667438742011E-3</v>
      </c>
      <c r="FZ128" s="2">
        <f t="shared" si="156"/>
        <v>7.7411055507077119E-3</v>
      </c>
      <c r="GA128" s="2">
        <f t="shared" si="156"/>
        <v>6.5098341960110519E-3</v>
      </c>
      <c r="GB128" s="2">
        <f t="shared" si="156"/>
        <v>8.39078725406266E-3</v>
      </c>
      <c r="GC128" s="2">
        <f t="shared" si="156"/>
        <v>1.0234689619334034E-2</v>
      </c>
      <c r="GD128" s="2">
        <f t="shared" si="156"/>
        <v>1.1597058908424896E-2</v>
      </c>
      <c r="GE128" s="2">
        <f t="shared" si="156"/>
        <v>1.5131818440547468E-2</v>
      </c>
      <c r="GF128" s="2">
        <f t="shared" si="156"/>
        <v>1.4733966635967235E-2</v>
      </c>
      <c r="GG128" s="2">
        <f t="shared" si="156"/>
        <v>1.2514635621453532E-2</v>
      </c>
      <c r="GH128" s="2">
        <f t="shared" si="156"/>
        <v>9.9200035226626893E-3</v>
      </c>
      <c r="GI128" s="2">
        <f t="shared" si="156"/>
        <v>7.7678694258593176E-3</v>
      </c>
      <c r="GJ128" s="2">
        <f t="shared" si="156"/>
        <v>5.7344385143184825E-3</v>
      </c>
      <c r="GK128" s="2">
        <f t="shared" si="156"/>
        <v>4.7559255921770663E-3</v>
      </c>
      <c r="GM128" s="82">
        <f t="shared" si="157"/>
        <v>7.0674501170013405E-61</v>
      </c>
      <c r="GN128" s="82">
        <f t="shared" si="157"/>
        <v>1.9843124787909288E-60</v>
      </c>
      <c r="GO128" s="82">
        <f t="shared" si="157"/>
        <v>5.7106151433848628E-63</v>
      </c>
      <c r="GP128" s="82">
        <f t="shared" si="157"/>
        <v>5.3097314835557928E-85</v>
      </c>
      <c r="GQ128" s="82">
        <f t="shared" si="157"/>
        <v>4.3252364656290858E-92</v>
      </c>
      <c r="GR128" s="82">
        <f t="shared" si="157"/>
        <v>3.9790630719707189E-124</v>
      </c>
      <c r="GS128" s="82">
        <f t="shared" si="157"/>
        <v>3.6569942150396039E-132</v>
      </c>
      <c r="GT128" s="82">
        <f t="shared" si="157"/>
        <v>2.1508813053684005E-116</v>
      </c>
      <c r="GU128" s="82">
        <f t="shared" si="157"/>
        <v>8.6861601382548288E-133</v>
      </c>
      <c r="GV128" s="82">
        <f t="shared" si="157"/>
        <v>2.8540931412310978E-118</v>
      </c>
      <c r="GW128" s="82">
        <f t="shared" si="157"/>
        <v>8.4466178427639425E-120</v>
      </c>
      <c r="GX128" s="82">
        <f t="shared" si="157"/>
        <v>1.9867406038978336E-95</v>
      </c>
      <c r="GY128" s="82">
        <f t="shared" si="157"/>
        <v>7.7593713479126811E-74</v>
      </c>
      <c r="GZ128" s="82">
        <f t="shared" si="157"/>
        <v>1.5153585090563515E-77</v>
      </c>
      <c r="HA128" s="82">
        <f t="shared" si="157"/>
        <v>1.1318294057454352E-76</v>
      </c>
      <c r="HC128" s="82">
        <f t="shared" si="153"/>
        <v>2.7613516912753617E-20</v>
      </c>
      <c r="HD128" s="82">
        <f t="shared" si="153"/>
        <v>4.5894777129842383E-14</v>
      </c>
      <c r="HE128" s="82">
        <f t="shared" si="153"/>
        <v>4.7075814922969305E-13</v>
      </c>
      <c r="HF128" s="82">
        <f t="shared" si="153"/>
        <v>7.3999791100772587E-19</v>
      </c>
      <c r="HG128" s="82">
        <f t="shared" si="153"/>
        <v>6.8960312449946537E-17</v>
      </c>
      <c r="HH128" s="82">
        <f t="shared" si="153"/>
        <v>2.8017224904462301E-39</v>
      </c>
      <c r="HI128" s="82">
        <f t="shared" si="138"/>
        <v>1.3938819698256069E-34</v>
      </c>
      <c r="HJ128" s="82">
        <f t="shared" si="138"/>
        <v>6.6751692708580623E-38</v>
      </c>
      <c r="HK128" s="82">
        <f t="shared" si="138"/>
        <v>1.477699042165599E-38</v>
      </c>
      <c r="HL128" s="82">
        <f t="shared" ref="HL128:HQ170" si="161" xml:space="preserve"> _xlfn.NORM.DIST($B128, L$8, ABS(L$12), TRUE) * _xlfn.NORM.DIST(($B128 - L$8)*L$16, 0, ABS(L$12), TRUE) * 2</f>
        <v>1.1483380268092383E-35</v>
      </c>
      <c r="HM128" s="82">
        <f t="shared" si="161"/>
        <v>6.9720411477107703E-32</v>
      </c>
      <c r="HN128" s="82">
        <f t="shared" si="161"/>
        <v>1.3456836415057373E-22</v>
      </c>
      <c r="HO128" s="82">
        <f t="shared" si="161"/>
        <v>1.234374176784678E-19</v>
      </c>
      <c r="HP128" s="82">
        <f t="shared" si="161"/>
        <v>2.1131470722782784E-22</v>
      </c>
      <c r="HQ128" s="82">
        <f t="shared" si="161"/>
        <v>2.5358564974279209E-24</v>
      </c>
      <c r="HS128" s="82">
        <f t="shared" si="158"/>
        <v>0.49001395309797968</v>
      </c>
      <c r="HT128" s="82">
        <f t="shared" si="158"/>
        <v>6.3531616804398247E-3</v>
      </c>
      <c r="HU128" s="82">
        <f t="shared" si="158"/>
        <v>2.9922862032056755E-4</v>
      </c>
      <c r="HV128" s="82">
        <f t="shared" si="158"/>
        <v>3.6229528234429475E-4</v>
      </c>
      <c r="HW128" s="82">
        <f t="shared" si="158"/>
        <v>1.095469805938267E-4</v>
      </c>
      <c r="HX128" s="82">
        <f t="shared" si="158"/>
        <v>7.8418973939677907E-4</v>
      </c>
      <c r="HY128" s="82">
        <f t="shared" si="158"/>
        <v>1.3842112310172784E-3</v>
      </c>
      <c r="HZ128" s="82">
        <f t="shared" si="158"/>
        <v>2.6279761954396967E-3</v>
      </c>
      <c r="IA128" s="82">
        <f t="shared" si="158"/>
        <v>7.1298521345008843E-3</v>
      </c>
      <c r="IB128" s="82">
        <f t="shared" si="158"/>
        <v>9.1606813680365357E-3</v>
      </c>
      <c r="IC128" s="82">
        <f t="shared" si="158"/>
        <v>5.3698836869726374E-3</v>
      </c>
      <c r="ID128" s="82">
        <f t="shared" si="158"/>
        <v>2.489224905838962E-3</v>
      </c>
      <c r="IE128" s="82">
        <f t="shared" si="158"/>
        <v>1.4158064920324158E-3</v>
      </c>
      <c r="IF128" s="82">
        <f t="shared" si="158"/>
        <v>6.7102859459198085E-4</v>
      </c>
      <c r="IG128" s="82">
        <f t="shared" si="158"/>
        <v>1.0191269395320049E-3</v>
      </c>
      <c r="II128" s="82">
        <f t="shared" si="159"/>
        <v>1.4311627611346628E-12</v>
      </c>
      <c r="IJ128" s="82">
        <f t="shared" si="159"/>
        <v>2.0215989606302672E-30</v>
      </c>
      <c r="IK128" s="82">
        <f t="shared" si="159"/>
        <v>5.2223152712066574E-41</v>
      </c>
      <c r="IL128" s="82">
        <f t="shared" si="159"/>
        <v>8.6428776557789955E-44</v>
      </c>
      <c r="IM128" s="82">
        <f t="shared" si="159"/>
        <v>2.1580266533223556E-52</v>
      </c>
      <c r="IN128" s="82">
        <f t="shared" si="159"/>
        <v>9.5666568607935782E-45</v>
      </c>
      <c r="IO128" s="82">
        <f t="shared" si="159"/>
        <v>1.113206727609908E-43</v>
      </c>
      <c r="IP128" s="82">
        <f t="shared" si="159"/>
        <v>1.5260930674776603E-39</v>
      </c>
      <c r="IQ128" s="82">
        <f t="shared" si="159"/>
        <v>1.5001881490717378E-36</v>
      </c>
      <c r="IR128" s="82">
        <f t="shared" si="159"/>
        <v>2.4282788715887407E-36</v>
      </c>
      <c r="IS128" s="82">
        <f t="shared" si="159"/>
        <v>5.1866768128062019E-39</v>
      </c>
      <c r="IT128" s="82">
        <f t="shared" si="159"/>
        <v>1.8095294491364767E-40</v>
      </c>
      <c r="IU128" s="82">
        <f t="shared" si="159"/>
        <v>8.7365823795944011E-39</v>
      </c>
      <c r="IV128" s="82">
        <f t="shared" si="159"/>
        <v>9.6881638831231453E-28</v>
      </c>
      <c r="IW128" s="82">
        <f t="shared" si="159"/>
        <v>1.8997051757734299E-21</v>
      </c>
      <c r="IY128" s="82">
        <f t="shared" si="160"/>
        <v>0.49001395309941087</v>
      </c>
      <c r="IZ128" s="82">
        <f t="shared" si="160"/>
        <v>6.3531616804857194E-3</v>
      </c>
      <c r="JA128" s="82">
        <f t="shared" si="160"/>
        <v>2.992286207913257E-4</v>
      </c>
      <c r="JB128" s="82">
        <f t="shared" si="160"/>
        <v>3.6229528234429551E-4</v>
      </c>
      <c r="JC128" s="82">
        <f t="shared" si="160"/>
        <v>1.0954698059389566E-4</v>
      </c>
      <c r="JD128" s="82">
        <f t="shared" si="160"/>
        <v>7.8418973939677907E-4</v>
      </c>
      <c r="JE128" s="82">
        <f t="shared" si="160"/>
        <v>1.3842112310172784E-3</v>
      </c>
      <c r="JF128" s="82">
        <f t="shared" si="160"/>
        <v>2.6279761954396967E-3</v>
      </c>
      <c r="JG128" s="82">
        <f t="shared" si="160"/>
        <v>7.1298521345008843E-3</v>
      </c>
      <c r="JH128" s="82">
        <f t="shared" si="160"/>
        <v>9.1606813680365357E-3</v>
      </c>
      <c r="JI128" s="82">
        <f t="shared" si="160"/>
        <v>5.3698836869726374E-3</v>
      </c>
      <c r="JJ128" s="82">
        <f t="shared" si="160"/>
        <v>2.489224905838962E-3</v>
      </c>
      <c r="JK128" s="82">
        <f t="shared" si="160"/>
        <v>1.415806492032416E-3</v>
      </c>
      <c r="JL128" s="82">
        <f t="shared" si="160"/>
        <v>6.7102859459198085E-4</v>
      </c>
      <c r="JM128" s="82">
        <f t="shared" si="160"/>
        <v>1.0191269395320049E-3</v>
      </c>
    </row>
    <row r="129" spans="2:273" x14ac:dyDescent="0.25">
      <c r="B129" s="2">
        <v>102</v>
      </c>
      <c r="C129" s="37">
        <v>0.22189800000000001</v>
      </c>
      <c r="D129" s="37">
        <v>0.21925</v>
      </c>
      <c r="E129" s="37">
        <v>0.225164</v>
      </c>
      <c r="F129" s="37">
        <v>0.24445700000000001</v>
      </c>
      <c r="G129" s="37">
        <v>0.22453400000000001</v>
      </c>
      <c r="H129" s="37">
        <v>0.216389</v>
      </c>
      <c r="I129" s="37">
        <v>0.21572</v>
      </c>
      <c r="J129" s="37">
        <v>0.216946</v>
      </c>
      <c r="K129" s="37">
        <v>0.21380099999999999</v>
      </c>
      <c r="L129" s="37">
        <v>0.224131</v>
      </c>
      <c r="M129" s="37">
        <v>0.21563399999999999</v>
      </c>
      <c r="N129" s="37">
        <v>0.210646</v>
      </c>
      <c r="O129" s="37">
        <v>0.220133</v>
      </c>
      <c r="P129" s="37">
        <v>0.22423100000000001</v>
      </c>
      <c r="Q129" s="37">
        <v>0.24038100000000001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0.22373388486087775</v>
      </c>
      <c r="T129" s="4">
        <f t="shared" si="162"/>
        <v>0.2241650725560709</v>
      </c>
      <c r="U129" s="4">
        <f t="shared" si="162"/>
        <v>0.22614931936246416</v>
      </c>
      <c r="V129" s="4">
        <f t="shared" si="162"/>
        <v>0.24338789025189064</v>
      </c>
      <c r="W129" s="4">
        <f t="shared" si="162"/>
        <v>0.22868493144360344</v>
      </c>
      <c r="X129" s="4">
        <f t="shared" si="162"/>
        <v>0.21700880723111113</v>
      </c>
      <c r="Y129" s="4">
        <f t="shared" si="162"/>
        <v>0.21636262896333655</v>
      </c>
      <c r="Z129" s="4">
        <f t="shared" si="162"/>
        <v>0.21184651486215245</v>
      </c>
      <c r="AA129" s="4">
        <f t="shared" si="162"/>
        <v>0.21624109129679833</v>
      </c>
      <c r="AB129" s="4">
        <f t="shared" si="162"/>
        <v>0.22300771085095297</v>
      </c>
      <c r="AC129" s="4">
        <f t="shared" si="162"/>
        <v>0.21815619136675432</v>
      </c>
      <c r="AD129" s="4">
        <f t="shared" si="162"/>
        <v>0.21118102286566925</v>
      </c>
      <c r="AE129" s="4">
        <f t="shared" si="162"/>
        <v>0.21872043674073927</v>
      </c>
      <c r="AF129" s="4">
        <f t="shared" si="162"/>
        <v>0.21950215463254499</v>
      </c>
      <c r="AG129" s="4">
        <f t="shared" si="162"/>
        <v>0.23411502170175538</v>
      </c>
      <c r="AI129" s="4">
        <f t="shared" ref="AI129:AW145" si="163">IF(OR($B129 &lt; C$230, $B129 &gt; C$233), 0, C129-S129)</f>
        <v>-1.8358848608777401E-3</v>
      </c>
      <c r="AJ129" s="4">
        <f t="shared" si="163"/>
        <v>-4.9150725560709041E-3</v>
      </c>
      <c r="AK129" s="4">
        <f t="shared" si="163"/>
        <v>-9.853193624641543E-4</v>
      </c>
      <c r="AL129" s="4">
        <f t="shared" si="163"/>
        <v>1.0691097481093648E-3</v>
      </c>
      <c r="AM129" s="4">
        <f t="shared" si="163"/>
        <v>-4.1509314436034284E-3</v>
      </c>
      <c r="AN129" s="4">
        <f t="shared" si="163"/>
        <v>-6.1980723111113023E-4</v>
      </c>
      <c r="AO129" s="4">
        <f t="shared" si="163"/>
        <v>-6.4262896333655561E-4</v>
      </c>
      <c r="AP129" s="4">
        <f t="shared" si="163"/>
        <v>5.0994851378475536E-3</v>
      </c>
      <c r="AQ129" s="4">
        <f t="shared" si="163"/>
        <v>-2.4400912967983412E-3</v>
      </c>
      <c r="AR129" s="4">
        <f t="shared" si="163"/>
        <v>1.1232891490470243E-3</v>
      </c>
      <c r="AS129" s="4">
        <f t="shared" si="163"/>
        <v>-2.5221913667543283E-3</v>
      </c>
      <c r="AT129" s="4">
        <f t="shared" si="163"/>
        <v>-5.3502286566925461E-4</v>
      </c>
      <c r="AU129" s="4">
        <f t="shared" si="163"/>
        <v>1.4125632592607296E-3</v>
      </c>
      <c r="AV129" s="4">
        <f t="shared" si="163"/>
        <v>4.7288453674550202E-3</v>
      </c>
      <c r="AW129" s="4">
        <f t="shared" si="163"/>
        <v>6.2659782982446288E-3</v>
      </c>
      <c r="AY129" s="2">
        <f t="shared" si="154"/>
        <v>0.22168770589843037</v>
      </c>
      <c r="AZ129" s="2">
        <f t="shared" si="154"/>
        <v>0.22395745762863786</v>
      </c>
      <c r="BA129" s="2">
        <f t="shared" si="154"/>
        <v>0.22612298936579947</v>
      </c>
      <c r="BB129" s="2">
        <f t="shared" si="154"/>
        <v>0.24333179597459384</v>
      </c>
      <c r="BC129" s="2">
        <f t="shared" si="154"/>
        <v>0.22866402952602286</v>
      </c>
      <c r="BD129" s="2">
        <f t="shared" si="154"/>
        <v>0.2168738080463134</v>
      </c>
      <c r="BE129" s="2">
        <f t="shared" si="154"/>
        <v>0.21605091621282577</v>
      </c>
      <c r="BF129" s="2">
        <f t="shared" si="154"/>
        <v>0.21112811440620674</v>
      </c>
      <c r="BG129" s="2">
        <f t="shared" si="154"/>
        <v>0.21483332067608124</v>
      </c>
      <c r="BH129" s="2">
        <f t="shared" si="154"/>
        <v>0.22097264357545673</v>
      </c>
      <c r="BI129" s="2">
        <f t="shared" si="154"/>
        <v>0.21691103727930361</v>
      </c>
      <c r="BJ129" s="2">
        <f t="shared" si="154"/>
        <v>0.21036912921110645</v>
      </c>
      <c r="BK129" s="2">
        <f t="shared" si="154"/>
        <v>0.2182337195447773</v>
      </c>
      <c r="BL129" s="2">
        <f t="shared" si="154"/>
        <v>0.21876624056046748</v>
      </c>
      <c r="BM129" s="2">
        <f t="shared" si="154"/>
        <v>0.23198788236289547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>
        <f t="shared" si="155"/>
        <v>0.225164</v>
      </c>
      <c r="CH129" s="2">
        <f t="shared" si="155"/>
        <v>0.24445700000000001</v>
      </c>
      <c r="CI129" s="2">
        <f t="shared" si="155"/>
        <v>0.22453400000000001</v>
      </c>
      <c r="CJ129" s="2">
        <f t="shared" si="155"/>
        <v>0.216389</v>
      </c>
      <c r="CK129" s="2">
        <f t="shared" si="155"/>
        <v>0.21572</v>
      </c>
      <c r="CL129" s="2">
        <f t="shared" si="155"/>
        <v>0.216946</v>
      </c>
      <c r="CM129" s="2" t="str">
        <f t="shared" si="155"/>
        <v/>
      </c>
      <c r="CN129" s="2" t="str">
        <f t="shared" si="155"/>
        <v/>
      </c>
      <c r="CO129" s="2">
        <f t="shared" si="155"/>
        <v>0.21563399999999999</v>
      </c>
      <c r="CP129" s="2">
        <f t="shared" si="155"/>
        <v>0.210646</v>
      </c>
      <c r="CQ129" s="2">
        <f t="shared" si="155"/>
        <v>0.220133</v>
      </c>
      <c r="CR129" s="2">
        <f t="shared" si="155"/>
        <v>0.22423100000000001</v>
      </c>
      <c r="CS129" s="2">
        <f t="shared" si="155"/>
        <v>0.24038100000000001</v>
      </c>
      <c r="CU129" s="2" t="str">
        <f t="shared" si="110"/>
        <v/>
      </c>
      <c r="CV129" s="2" t="str">
        <f t="shared" si="111"/>
        <v/>
      </c>
      <c r="CW129" s="2">
        <f t="shared" si="112"/>
        <v>0.225164</v>
      </c>
      <c r="CX129" s="2">
        <f t="shared" si="113"/>
        <v>0.24445700000000001</v>
      </c>
      <c r="CY129" s="2">
        <f t="shared" si="114"/>
        <v>0.22453400000000001</v>
      </c>
      <c r="CZ129" s="2">
        <f t="shared" si="115"/>
        <v>0.216389</v>
      </c>
      <c r="DA129" s="2">
        <f t="shared" si="116"/>
        <v>0.21572</v>
      </c>
      <c r="DB129" s="2">
        <f t="shared" si="117"/>
        <v>0.216946</v>
      </c>
      <c r="DC129" s="2" t="str">
        <f t="shared" si="118"/>
        <v/>
      </c>
      <c r="DD129" s="2" t="str">
        <f t="shared" si="119"/>
        <v/>
      </c>
      <c r="DE129" s="2">
        <f t="shared" si="120"/>
        <v>0.21563399999999999</v>
      </c>
      <c r="DF129" s="2">
        <f t="shared" si="121"/>
        <v>0.210646</v>
      </c>
      <c r="DG129" s="2">
        <f t="shared" si="122"/>
        <v>0.220133</v>
      </c>
      <c r="DH129" s="2">
        <f t="shared" si="123"/>
        <v>0.22423100000000001</v>
      </c>
      <c r="DI129" s="2">
        <f t="shared" si="124"/>
        <v>0.24038100000000001</v>
      </c>
      <c r="DK129" s="2">
        <f t="shared" ref="DK129:DY145" si="164">BO$228*$B129+BO$229</f>
        <v>0.63341358420289873</v>
      </c>
      <c r="DL129" s="2">
        <f t="shared" si="164"/>
        <v>0.30729349523809524</v>
      </c>
      <c r="DM129" s="2">
        <f t="shared" si="164"/>
        <v>0.326050912244228</v>
      </c>
      <c r="DN129" s="2">
        <f t="shared" si="164"/>
        <v>0.31324027027027024</v>
      </c>
      <c r="DO129" s="2">
        <f t="shared" si="164"/>
        <v>0.3017498843418317</v>
      </c>
      <c r="DP129" s="2">
        <f t="shared" si="164"/>
        <v>0.31033057619047622</v>
      </c>
      <c r="DQ129" s="2">
        <f t="shared" si="164"/>
        <v>0.32223295499108728</v>
      </c>
      <c r="DR129" s="2">
        <f t="shared" si="164"/>
        <v>0.29388658801247775</v>
      </c>
      <c r="DS129" s="2">
        <f t="shared" si="164"/>
        <v>0.29691445949413486</v>
      </c>
      <c r="DT129" s="2">
        <f t="shared" si="164"/>
        <v>0.35468991513929621</v>
      </c>
      <c r="DU129" s="2">
        <f t="shared" si="164"/>
        <v>0.30519400843108507</v>
      </c>
      <c r="DV129" s="2">
        <f t="shared" si="164"/>
        <v>0.31557063984604106</v>
      </c>
      <c r="DW129" s="2">
        <f t="shared" si="164"/>
        <v>0.32091064282531201</v>
      </c>
      <c r="DX129" s="2">
        <f t="shared" si="164"/>
        <v>0.27814005592691626</v>
      </c>
      <c r="DY129" s="2">
        <f t="shared" si="164"/>
        <v>0.30746712360580597</v>
      </c>
      <c r="EA129" s="2">
        <f t="shared" si="152"/>
        <v>0.22140288845895018</v>
      </c>
      <c r="EB129" s="2">
        <f t="shared" si="152"/>
        <v>0.22378612328197667</v>
      </c>
      <c r="EC129" s="2">
        <f t="shared" si="152"/>
        <v>0.22585797572115385</v>
      </c>
      <c r="ED129" s="2">
        <f t="shared" si="152"/>
        <v>0.24315546503885874</v>
      </c>
      <c r="EE129" s="2">
        <f t="shared" si="151"/>
        <v>0.22847121621502386</v>
      </c>
      <c r="EF129" s="2">
        <f t="shared" si="151"/>
        <v>0.21668148458851824</v>
      </c>
      <c r="EG129" s="2">
        <f t="shared" si="151"/>
        <v>0.21586186166020993</v>
      </c>
      <c r="EH129" s="2">
        <f t="shared" si="151"/>
        <v>0.21097728602443383</v>
      </c>
      <c r="EI129" s="2">
        <f t="shared" si="151"/>
        <v>0.21469525272448817</v>
      </c>
      <c r="EJ129" s="2">
        <f t="shared" si="151"/>
        <v>0.22076788263736266</v>
      </c>
      <c r="EK129" s="2">
        <f t="shared" si="151"/>
        <v>0.2167628208689493</v>
      </c>
      <c r="EL129" s="2">
        <f t="shared" si="151"/>
        <v>0.21020017820240786</v>
      </c>
      <c r="EM129" s="2">
        <f t="shared" si="135"/>
        <v>0.21805092797277792</v>
      </c>
      <c r="EN129" s="2">
        <f t="shared" si="135"/>
        <v>0.21865949460092821</v>
      </c>
      <c r="EO129" s="2">
        <f t="shared" si="135"/>
        <v>0.2317859783186485</v>
      </c>
      <c r="EQ129" s="2">
        <f t="shared" ref="EQ129:FE145" si="165">CU$228*$B129+CU$229</f>
        <v>0.22110861572105636</v>
      </c>
      <c r="ER129" s="2">
        <f t="shared" si="165"/>
        <v>0.22323279718977401</v>
      </c>
      <c r="ES129" s="2">
        <f t="shared" si="165"/>
        <v>0.22445600757562154</v>
      </c>
      <c r="ET129" s="2">
        <f t="shared" si="165"/>
        <v>0.24216683599659869</v>
      </c>
      <c r="EU129" s="2">
        <f t="shared" si="165"/>
        <v>0.22802343285861282</v>
      </c>
      <c r="EV129" s="2">
        <f t="shared" si="165"/>
        <v>0.21668243330938117</v>
      </c>
      <c r="EW129" s="2">
        <f t="shared" si="165"/>
        <v>0.21604442873895999</v>
      </c>
      <c r="EX129" s="2">
        <f t="shared" si="165"/>
        <v>0.21092914225374257</v>
      </c>
      <c r="EY129" s="2">
        <f t="shared" si="165"/>
        <v>0.2148836280169957</v>
      </c>
      <c r="EZ129" s="2">
        <f t="shared" si="165"/>
        <v>0.22074379451851964</v>
      </c>
      <c r="FA129" s="2">
        <f t="shared" si="165"/>
        <v>0.21688374421219203</v>
      </c>
      <c r="FB129" s="2">
        <f t="shared" si="165"/>
        <v>0.2102714797999268</v>
      </c>
      <c r="FC129" s="2">
        <f t="shared" si="165"/>
        <v>0.21811787194055113</v>
      </c>
      <c r="FD129" s="2">
        <f t="shared" si="165"/>
        <v>0.21855032889152165</v>
      </c>
      <c r="FE129" s="2">
        <f t="shared" si="165"/>
        <v>0.23102024402122029</v>
      </c>
      <c r="FG129" s="2">
        <f t="shared" ref="FG129:FU145" si="166">POWER(10,($B129-C$231)/C$229)/(1+POWER(10,($B129-C$231)/C$229))</f>
        <v>0.9992539749310575</v>
      </c>
      <c r="FH129" s="2">
        <f t="shared" si="166"/>
        <v>0.99781560913722966</v>
      </c>
      <c r="FI129" s="2">
        <f t="shared" si="166"/>
        <v>0.99726381811837628</v>
      </c>
      <c r="FJ129" s="2">
        <f t="shared" si="166"/>
        <v>0.99736439146880185</v>
      </c>
      <c r="FK129" s="2">
        <f t="shared" si="166"/>
        <v>0.99732517608794202</v>
      </c>
      <c r="FL129" s="2">
        <f t="shared" si="166"/>
        <v>0.99794643244227299</v>
      </c>
      <c r="FM129" s="2">
        <f t="shared" si="166"/>
        <v>0.99824193040406417</v>
      </c>
      <c r="FN129" s="2">
        <f t="shared" si="166"/>
        <v>0.99817342702939771</v>
      </c>
      <c r="FO129" s="2">
        <f t="shared" si="166"/>
        <v>0.99835869202524619</v>
      </c>
      <c r="FP129" s="2">
        <f t="shared" si="166"/>
        <v>0.99846814197172928</v>
      </c>
      <c r="FQ129" s="2">
        <f t="shared" si="166"/>
        <v>0.99834267635360607</v>
      </c>
      <c r="FR129" s="2">
        <f t="shared" si="166"/>
        <v>0.99840395310673546</v>
      </c>
      <c r="FS129" s="2">
        <f t="shared" si="166"/>
        <v>0.99822844329841154</v>
      </c>
      <c r="FT129" s="2">
        <f t="shared" si="166"/>
        <v>0.99819383043141086</v>
      </c>
      <c r="FU129" s="2">
        <f t="shared" si="166"/>
        <v>0.99727943678250675</v>
      </c>
      <c r="FW129" s="2">
        <f t="shared" si="156"/>
        <v>7.6639339337607068E-2</v>
      </c>
      <c r="FX129" s="2">
        <f t="shared" si="156"/>
        <v>2.0021455286169745E-2</v>
      </c>
      <c r="FY129" s="2">
        <f t="shared" si="156"/>
        <v>6.5140231356956265E-3</v>
      </c>
      <c r="FZ129" s="2">
        <f t="shared" si="156"/>
        <v>8.4816189710794961E-3</v>
      </c>
      <c r="GA129" s="2">
        <f t="shared" si="156"/>
        <v>7.133411067247737E-3</v>
      </c>
      <c r="GB129" s="2">
        <f t="shared" si="156"/>
        <v>9.192873383981056E-3</v>
      </c>
      <c r="GC129" s="2">
        <f t="shared" si="156"/>
        <v>1.121104395362691E-2</v>
      </c>
      <c r="GD129" s="2">
        <f t="shared" si="156"/>
        <v>1.2701710754160456E-2</v>
      </c>
      <c r="GE129" s="2">
        <f t="shared" si="156"/>
        <v>1.6567522218974538E-2</v>
      </c>
      <c r="GF129" s="2">
        <f t="shared" si="156"/>
        <v>1.6132540647275394E-2</v>
      </c>
      <c r="GG129" s="2">
        <f t="shared" si="156"/>
        <v>1.3705477242694442E-2</v>
      </c>
      <c r="GH129" s="2">
        <f t="shared" si="156"/>
        <v>1.0866667471530724E-2</v>
      </c>
      <c r="GI129" s="2">
        <f t="shared" si="156"/>
        <v>8.5109211160739606E-3</v>
      </c>
      <c r="GJ129" s="2">
        <f t="shared" si="156"/>
        <v>6.2842100696381478E-3</v>
      </c>
      <c r="GK129" s="2">
        <f t="shared" si="156"/>
        <v>5.2123770509417714E-3</v>
      </c>
      <c r="GM129" s="82">
        <f t="shared" si="157"/>
        <v>4.5842986774804893E-63</v>
      </c>
      <c r="GN129" s="82">
        <f t="shared" si="157"/>
        <v>3.2845675801974443E-63</v>
      </c>
      <c r="GO129" s="82">
        <f t="shared" si="157"/>
        <v>4.484725015589291E-66</v>
      </c>
      <c r="GP129" s="82">
        <f t="shared" si="157"/>
        <v>6.0541294491297174E-89</v>
      </c>
      <c r="GQ129" s="82">
        <f t="shared" si="157"/>
        <v>1.9495553630630568E-96</v>
      </c>
      <c r="GR129" s="82">
        <f t="shared" si="157"/>
        <v>1.5336899836643553E-129</v>
      </c>
      <c r="GS129" s="82">
        <f t="shared" si="157"/>
        <v>7.8439187468196728E-138</v>
      </c>
      <c r="GT129" s="82">
        <f t="shared" si="157"/>
        <v>2.0052571950535455E-121</v>
      </c>
      <c r="GU129" s="82">
        <f t="shared" si="157"/>
        <v>2.0978727667393941E-138</v>
      </c>
      <c r="GV129" s="82">
        <f t="shared" si="157"/>
        <v>3.6419775109935202E-123</v>
      </c>
      <c r="GW129" s="82">
        <f t="shared" si="157"/>
        <v>8.2183646344283642E-125</v>
      </c>
      <c r="GX129" s="82">
        <f t="shared" si="157"/>
        <v>1.7111502698434527E-99</v>
      </c>
      <c r="GY129" s="82">
        <f t="shared" si="157"/>
        <v>4.7103418037278245E-77</v>
      </c>
      <c r="GZ129" s="82">
        <f t="shared" si="157"/>
        <v>7.6197271845841491E-81</v>
      </c>
      <c r="HA129" s="82">
        <f t="shared" si="157"/>
        <v>7.1451240906476244E-80</v>
      </c>
      <c r="HC129" s="82">
        <f t="shared" si="153"/>
        <v>1.3741391817662156E-21</v>
      </c>
      <c r="HD129" s="82">
        <f t="shared" si="153"/>
        <v>1.4271283475585578E-15</v>
      </c>
      <c r="HE129" s="82">
        <f t="shared" si="153"/>
        <v>9.9330302146173894E-15</v>
      </c>
      <c r="HF129" s="82">
        <f t="shared" si="153"/>
        <v>5.66122979803958E-21</v>
      </c>
      <c r="HG129" s="82">
        <f t="shared" si="153"/>
        <v>9.8369213878642458E-19</v>
      </c>
      <c r="HH129" s="82">
        <f t="shared" si="153"/>
        <v>4.5288332066235903E-43</v>
      </c>
      <c r="HI129" s="82">
        <f t="shared" si="153"/>
        <v>8.9786647843398209E-38</v>
      </c>
      <c r="HJ129" s="82">
        <f t="shared" si="153"/>
        <v>2.0011008438381045E-41</v>
      </c>
      <c r="HK129" s="82">
        <f t="shared" si="153"/>
        <v>7.2307403436183313E-42</v>
      </c>
      <c r="HL129" s="82">
        <f t="shared" si="161"/>
        <v>1.4311434257839923E-38</v>
      </c>
      <c r="HM129" s="82">
        <f t="shared" si="161"/>
        <v>1.5554466679267781E-34</v>
      </c>
      <c r="HN129" s="82">
        <f t="shared" si="161"/>
        <v>1.4563549982873686E-24</v>
      </c>
      <c r="HO129" s="82">
        <f t="shared" si="161"/>
        <v>1.5574572714927437E-21</v>
      </c>
      <c r="HP129" s="82">
        <f t="shared" si="161"/>
        <v>1.5208322593043286E-24</v>
      </c>
      <c r="HQ129" s="82">
        <f t="shared" si="161"/>
        <v>1.3874050470895756E-26</v>
      </c>
      <c r="HS129" s="82">
        <f t="shared" si="158"/>
        <v>0.33724272920172305</v>
      </c>
      <c r="HT129" s="82">
        <f t="shared" si="158"/>
        <v>1.0000200821611963E-2</v>
      </c>
      <c r="HU129" s="82">
        <f t="shared" si="158"/>
        <v>5.0787197302326083E-4</v>
      </c>
      <c r="HV129" s="82">
        <f t="shared" si="158"/>
        <v>6.4022708065194492E-4</v>
      </c>
      <c r="HW129" s="82">
        <f t="shared" si="158"/>
        <v>2.0956257334955712E-4</v>
      </c>
      <c r="HX129" s="82">
        <f t="shared" si="158"/>
        <v>1.3656123512992197E-3</v>
      </c>
      <c r="HY129" s="82">
        <f t="shared" si="158"/>
        <v>2.3925973225220622E-3</v>
      </c>
      <c r="HZ129" s="82">
        <f t="shared" si="158"/>
        <v>4.3623958388850862E-3</v>
      </c>
      <c r="IA129" s="82">
        <f t="shared" si="158"/>
        <v>1.1412478921378953E-2</v>
      </c>
      <c r="IB129" s="82">
        <f t="shared" si="158"/>
        <v>1.4420845298952656E-2</v>
      </c>
      <c r="IC129" s="82">
        <f t="shared" si="158"/>
        <v>8.6698159098782413E-3</v>
      </c>
      <c r="ID129" s="82">
        <f t="shared" si="158"/>
        <v>4.095765750837109E-3</v>
      </c>
      <c r="IE129" s="82">
        <f t="shared" si="158"/>
        <v>2.2999111699985018E-3</v>
      </c>
      <c r="IF129" s="82">
        <f t="shared" si="158"/>
        <v>1.1397027511477792E-3</v>
      </c>
      <c r="IG129" s="82">
        <f t="shared" si="158"/>
        <v>1.6128328510815217E-3</v>
      </c>
      <c r="II129" s="82">
        <f t="shared" si="159"/>
        <v>8.5916164758081664E-12</v>
      </c>
      <c r="IJ129" s="82">
        <f t="shared" si="159"/>
        <v>4.1699884922557979E-29</v>
      </c>
      <c r="IK129" s="82">
        <f t="shared" si="159"/>
        <v>1.3130546781632744E-39</v>
      </c>
      <c r="IL129" s="82">
        <f t="shared" si="159"/>
        <v>3.2892084741646072E-42</v>
      </c>
      <c r="IM129" s="82">
        <f t="shared" si="159"/>
        <v>1.4824996723082569E-50</v>
      </c>
      <c r="IN129" s="82">
        <f t="shared" si="159"/>
        <v>4.2091927017486393E-43</v>
      </c>
      <c r="IO129" s="82">
        <f t="shared" si="159"/>
        <v>5.2368378990367763E-42</v>
      </c>
      <c r="IP129" s="82">
        <f t="shared" si="159"/>
        <v>5.4246128028956202E-38</v>
      </c>
      <c r="IQ129" s="82">
        <f t="shared" si="159"/>
        <v>4.9678840032405433E-35</v>
      </c>
      <c r="IR129" s="82">
        <f t="shared" si="159"/>
        <v>7.7025992296594242E-35</v>
      </c>
      <c r="IS129" s="82">
        <f t="shared" si="159"/>
        <v>1.8651265659002592E-37</v>
      </c>
      <c r="IT129" s="82">
        <f t="shared" si="159"/>
        <v>6.196892818627896E-39</v>
      </c>
      <c r="IU129" s="82">
        <f t="shared" si="159"/>
        <v>2.1658664563336213E-37</v>
      </c>
      <c r="IV129" s="82">
        <f t="shared" si="159"/>
        <v>8.1314108250496976E-27</v>
      </c>
      <c r="IW129" s="82">
        <f t="shared" si="159"/>
        <v>9.0634365136413703E-21</v>
      </c>
      <c r="IY129" s="82">
        <f t="shared" si="160"/>
        <v>0.33724272921031467</v>
      </c>
      <c r="IZ129" s="82">
        <f t="shared" si="160"/>
        <v>1.0000200821613391E-2</v>
      </c>
      <c r="JA129" s="82">
        <f t="shared" si="160"/>
        <v>5.0787197303319386E-4</v>
      </c>
      <c r="JB129" s="82">
        <f t="shared" si="160"/>
        <v>6.4022708065194492E-4</v>
      </c>
      <c r="JC129" s="82">
        <f t="shared" si="160"/>
        <v>2.0956257334955809E-4</v>
      </c>
      <c r="JD129" s="82">
        <f t="shared" si="160"/>
        <v>1.3656123512992197E-3</v>
      </c>
      <c r="JE129" s="82">
        <f t="shared" si="160"/>
        <v>2.3925973225220622E-3</v>
      </c>
      <c r="JF129" s="82">
        <f t="shared" si="160"/>
        <v>4.3623958388850862E-3</v>
      </c>
      <c r="JG129" s="82">
        <f t="shared" si="160"/>
        <v>1.1412478921378953E-2</v>
      </c>
      <c r="JH129" s="82">
        <f t="shared" si="160"/>
        <v>1.4420845298952656E-2</v>
      </c>
      <c r="JI129" s="82">
        <f t="shared" si="160"/>
        <v>8.6698159098782413E-3</v>
      </c>
      <c r="JJ129" s="82">
        <f t="shared" si="160"/>
        <v>4.095765750837109E-3</v>
      </c>
      <c r="JK129" s="82">
        <f t="shared" si="160"/>
        <v>2.2999111699985018E-3</v>
      </c>
      <c r="JL129" s="82">
        <f t="shared" si="160"/>
        <v>1.1397027511477792E-3</v>
      </c>
      <c r="JM129" s="82">
        <f t="shared" si="160"/>
        <v>1.6128328510815217E-3</v>
      </c>
    </row>
    <row r="130" spans="2:273" x14ac:dyDescent="0.25">
      <c r="B130" s="2">
        <v>103</v>
      </c>
      <c r="C130" s="37">
        <v>0.220883</v>
      </c>
      <c r="D130" s="37">
        <v>0.22302</v>
      </c>
      <c r="E130" s="37">
        <v>0.228543</v>
      </c>
      <c r="F130" s="37">
        <v>0.24671999999999999</v>
      </c>
      <c r="G130" s="37">
        <v>0.226438</v>
      </c>
      <c r="H130" s="37">
        <v>0.21479100000000001</v>
      </c>
      <c r="I130" s="37">
        <v>0.218418</v>
      </c>
      <c r="J130" s="37">
        <v>0.212197</v>
      </c>
      <c r="K130" s="37">
        <v>0.211725</v>
      </c>
      <c r="L130" s="37">
        <v>0.22389100000000001</v>
      </c>
      <c r="M130" s="37">
        <v>0.217004</v>
      </c>
      <c r="N130" s="37">
        <v>0.20804900000000001</v>
      </c>
      <c r="O130" s="37">
        <v>0.219888</v>
      </c>
      <c r="P130" s="37">
        <v>0.21915899999999999</v>
      </c>
      <c r="Q130" s="37">
        <v>0.241703</v>
      </c>
      <c r="S130" s="4">
        <f t="shared" si="162"/>
        <v>0.22220858682039946</v>
      </c>
      <c r="T130" s="4">
        <f t="shared" si="162"/>
        <v>0.22389106199118644</v>
      </c>
      <c r="U130" s="4">
        <f t="shared" si="162"/>
        <v>0.22571967880334004</v>
      </c>
      <c r="V130" s="4">
        <f t="shared" si="162"/>
        <v>0.24270126699166539</v>
      </c>
      <c r="W130" s="4">
        <f t="shared" si="162"/>
        <v>0.22832702275813815</v>
      </c>
      <c r="X130" s="4">
        <f t="shared" si="162"/>
        <v>0.21668977443786955</v>
      </c>
      <c r="Y130" s="4">
        <f t="shared" si="162"/>
        <v>0.21605719652676605</v>
      </c>
      <c r="Z130" s="4">
        <f t="shared" si="162"/>
        <v>0.21187670257425201</v>
      </c>
      <c r="AA130" s="4">
        <f t="shared" si="162"/>
        <v>0.21660078103154276</v>
      </c>
      <c r="AB130" s="4">
        <f t="shared" si="162"/>
        <v>0.22349779631931604</v>
      </c>
      <c r="AC130" s="4">
        <f t="shared" si="162"/>
        <v>0.21834838081359015</v>
      </c>
      <c r="AD130" s="4">
        <f t="shared" si="162"/>
        <v>0.21131305451643817</v>
      </c>
      <c r="AE130" s="4">
        <f t="shared" si="162"/>
        <v>0.21863479558655205</v>
      </c>
      <c r="AF130" s="4">
        <f t="shared" si="162"/>
        <v>0.21965776022330072</v>
      </c>
      <c r="AG130" s="4">
        <f t="shared" si="162"/>
        <v>0.23492426099793076</v>
      </c>
      <c r="AI130" s="4">
        <f t="shared" si="163"/>
        <v>-1.3255868203994603E-3</v>
      </c>
      <c r="AJ130" s="4">
        <f t="shared" si="163"/>
        <v>-8.7106199118644478E-4</v>
      </c>
      <c r="AK130" s="4">
        <f t="shared" si="163"/>
        <v>2.8233211966599558E-3</v>
      </c>
      <c r="AL130" s="4">
        <f t="shared" si="163"/>
        <v>4.0187330083346073E-3</v>
      </c>
      <c r="AM130" s="4">
        <f t="shared" si="163"/>
        <v>-1.8890227581381536E-3</v>
      </c>
      <c r="AN130" s="4">
        <f t="shared" si="163"/>
        <v>-1.8987744378695381E-3</v>
      </c>
      <c r="AO130" s="4">
        <f t="shared" si="163"/>
        <v>2.3608034732339467E-3</v>
      </c>
      <c r="AP130" s="4">
        <f t="shared" si="163"/>
        <v>3.2029742574798958E-4</v>
      </c>
      <c r="AQ130" s="4">
        <f t="shared" si="163"/>
        <v>-4.8757810315427641E-3</v>
      </c>
      <c r="AR130" s="4">
        <f t="shared" si="163"/>
        <v>3.9320368068396228E-4</v>
      </c>
      <c r="AS130" s="4">
        <f t="shared" si="163"/>
        <v>-1.3443808135901458E-3</v>
      </c>
      <c r="AT130" s="4">
        <f t="shared" si="163"/>
        <v>-3.2640545164381585E-3</v>
      </c>
      <c r="AU130" s="4">
        <f t="shared" si="163"/>
        <v>1.2532044134479503E-3</v>
      </c>
      <c r="AV130" s="4">
        <f t="shared" si="163"/>
        <v>-4.98760223300726E-4</v>
      </c>
      <c r="AW130" s="4">
        <f t="shared" si="163"/>
        <v>6.7787390020692395E-3</v>
      </c>
      <c r="AY130" s="2">
        <f t="shared" si="154"/>
        <v>0.22118391845740021</v>
      </c>
      <c r="AZ130" s="2">
        <f t="shared" si="154"/>
        <v>0.22358662931454895</v>
      </c>
      <c r="BA130" s="2">
        <f t="shared" si="154"/>
        <v>0.22567734369475925</v>
      </c>
      <c r="BB130" s="2">
        <f t="shared" si="154"/>
        <v>0.24260805218654388</v>
      </c>
      <c r="BC130" s="2">
        <f t="shared" si="154"/>
        <v>0.22828951740411654</v>
      </c>
      <c r="BD130" s="2">
        <f t="shared" si="154"/>
        <v>0.21646967309877857</v>
      </c>
      <c r="BE130" s="2">
        <f t="shared" si="154"/>
        <v>0.21555502920133665</v>
      </c>
      <c r="BF130" s="2">
        <f t="shared" si="154"/>
        <v>0.21076501682946136</v>
      </c>
      <c r="BG130" s="2">
        <f t="shared" si="154"/>
        <v>0.21451293982713099</v>
      </c>
      <c r="BH130" s="2">
        <f t="shared" si="154"/>
        <v>0.22053006641830636</v>
      </c>
      <c r="BI130" s="2">
        <f t="shared" si="154"/>
        <v>0.21648134296008145</v>
      </c>
      <c r="BJ130" s="2">
        <f t="shared" si="154"/>
        <v>0.21006482272748769</v>
      </c>
      <c r="BK130" s="2">
        <f t="shared" si="154"/>
        <v>0.21788997353407663</v>
      </c>
      <c r="BL130" s="2">
        <f t="shared" si="154"/>
        <v>0.21848110803276644</v>
      </c>
      <c r="BM130" s="2">
        <f t="shared" si="154"/>
        <v>0.23173056224899174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>
        <f t="shared" si="155"/>
        <v>0.228543</v>
      </c>
      <c r="CH130" s="2">
        <f t="shared" si="155"/>
        <v>0.24671999999999999</v>
      </c>
      <c r="CI130" s="2">
        <f t="shared" si="155"/>
        <v>0.226438</v>
      </c>
      <c r="CJ130" s="2">
        <f t="shared" si="155"/>
        <v>0.21479100000000001</v>
      </c>
      <c r="CK130" s="2">
        <f t="shared" si="155"/>
        <v>0.218418</v>
      </c>
      <c r="CL130" s="2">
        <f t="shared" si="155"/>
        <v>0.212197</v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0.20804900000000001</v>
      </c>
      <c r="CQ130" s="2">
        <f t="shared" si="155"/>
        <v>0.219888</v>
      </c>
      <c r="CR130" s="2">
        <f t="shared" si="155"/>
        <v>0.21915899999999999</v>
      </c>
      <c r="CS130" s="2">
        <f t="shared" si="155"/>
        <v>0.241703</v>
      </c>
      <c r="CU130" s="2" t="str">
        <f t="shared" si="110"/>
        <v/>
      </c>
      <c r="CV130" s="2" t="str">
        <f t="shared" si="111"/>
        <v/>
      </c>
      <c r="CW130" s="2">
        <f t="shared" si="112"/>
        <v>0.228543</v>
      </c>
      <c r="CX130" s="2">
        <f t="shared" si="113"/>
        <v>0.24671999999999999</v>
      </c>
      <c r="CY130" s="2">
        <f t="shared" si="114"/>
        <v>0.226438</v>
      </c>
      <c r="CZ130" s="2">
        <f t="shared" si="115"/>
        <v>0.21479100000000001</v>
      </c>
      <c r="DA130" s="2">
        <f t="shared" si="116"/>
        <v>0.218418</v>
      </c>
      <c r="DB130" s="2">
        <f t="shared" si="117"/>
        <v>0.212197</v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0.20804900000000001</v>
      </c>
      <c r="DG130" s="2">
        <f t="shared" si="122"/>
        <v>0.219888</v>
      </c>
      <c r="DH130" s="2">
        <f t="shared" si="123"/>
        <v>0.21915899999999999</v>
      </c>
      <c r="DI130" s="2">
        <f t="shared" si="124"/>
        <v>0.241703</v>
      </c>
      <c r="DK130" s="2">
        <f t="shared" si="164"/>
        <v>0.63726399028985514</v>
      </c>
      <c r="DL130" s="2">
        <f t="shared" si="164"/>
        <v>0.30795380728291311</v>
      </c>
      <c r="DM130" s="2">
        <f t="shared" si="164"/>
        <v>0.32683370697012798</v>
      </c>
      <c r="DN130" s="2">
        <f t="shared" si="164"/>
        <v>0.3138008378378378</v>
      </c>
      <c r="DO130" s="2">
        <f t="shared" si="164"/>
        <v>0.30220632859174962</v>
      </c>
      <c r="DP130" s="2">
        <f t="shared" si="164"/>
        <v>0.31105529019607842</v>
      </c>
      <c r="DQ130" s="2">
        <f t="shared" si="164"/>
        <v>0.32311231528520495</v>
      </c>
      <c r="DR130" s="2">
        <f t="shared" si="164"/>
        <v>0.29440923473707664</v>
      </c>
      <c r="DS130" s="2">
        <f t="shared" si="164"/>
        <v>0.29740372708944279</v>
      </c>
      <c r="DT130" s="2">
        <f t="shared" si="164"/>
        <v>0.35576018475073318</v>
      </c>
      <c r="DU130" s="2">
        <f t="shared" si="164"/>
        <v>0.30576927767595313</v>
      </c>
      <c r="DV130" s="2">
        <f t="shared" si="164"/>
        <v>0.31631416422287389</v>
      </c>
      <c r="DW130" s="2">
        <f t="shared" si="164"/>
        <v>0.32170008299910879</v>
      </c>
      <c r="DX130" s="2">
        <f t="shared" si="164"/>
        <v>0.27842096602049915</v>
      </c>
      <c r="DY130" s="2">
        <f t="shared" si="164"/>
        <v>0.30817352100840334</v>
      </c>
      <c r="EA130" s="2">
        <f t="shared" si="152"/>
        <v>0.22090186835464332</v>
      </c>
      <c r="EB130" s="2">
        <f t="shared" si="152"/>
        <v>0.22342777700122113</v>
      </c>
      <c r="EC130" s="2">
        <f t="shared" si="152"/>
        <v>0.22543326442307693</v>
      </c>
      <c r="ED130" s="2">
        <f t="shared" si="152"/>
        <v>0.24244334122447714</v>
      </c>
      <c r="EE130" s="2">
        <f t="shared" si="151"/>
        <v>0.22811133039863532</v>
      </c>
      <c r="EF130" s="2">
        <f t="shared" si="151"/>
        <v>0.2162912878464005</v>
      </c>
      <c r="EG130" s="2">
        <f t="shared" si="151"/>
        <v>0.21537932224571563</v>
      </c>
      <c r="EH130" s="2">
        <f t="shared" si="151"/>
        <v>0.21062613736662453</v>
      </c>
      <c r="EI130" s="2">
        <f t="shared" si="151"/>
        <v>0.21438444515151178</v>
      </c>
      <c r="EJ130" s="2">
        <f t="shared" si="151"/>
        <v>0.22034029743589748</v>
      </c>
      <c r="EK130" s="2">
        <f t="shared" si="151"/>
        <v>0.21634285681831961</v>
      </c>
      <c r="EL130" s="2">
        <f t="shared" si="151"/>
        <v>0.20990928548341842</v>
      </c>
      <c r="EM130" s="2">
        <f t="shared" si="135"/>
        <v>0.21772153264178185</v>
      </c>
      <c r="EN130" s="2">
        <f t="shared" si="135"/>
        <v>0.21838318546386071</v>
      </c>
      <c r="EO130" s="2">
        <f t="shared" si="135"/>
        <v>0.23154512764919613</v>
      </c>
      <c r="EQ130" s="2">
        <f t="shared" si="165"/>
        <v>0.22088683318495644</v>
      </c>
      <c r="ER130" s="2">
        <f t="shared" si="165"/>
        <v>0.22299092263341694</v>
      </c>
      <c r="ES130" s="2">
        <f t="shared" si="165"/>
        <v>0.22416972824476489</v>
      </c>
      <c r="ET130" s="2">
        <f t="shared" si="165"/>
        <v>0.24170605474988743</v>
      </c>
      <c r="EU130" s="2">
        <f t="shared" si="165"/>
        <v>0.22777767266659382</v>
      </c>
      <c r="EV130" s="2">
        <f t="shared" si="165"/>
        <v>0.21637787074509587</v>
      </c>
      <c r="EW130" s="2">
        <f t="shared" si="165"/>
        <v>0.21561902995146828</v>
      </c>
      <c r="EX130" s="2">
        <f t="shared" si="165"/>
        <v>0.21057485022734251</v>
      </c>
      <c r="EY130" s="2">
        <f t="shared" si="165"/>
        <v>0.21461634418720965</v>
      </c>
      <c r="EZ130" s="2">
        <f t="shared" si="165"/>
        <v>0.22037156682482034</v>
      </c>
      <c r="FA130" s="2">
        <f t="shared" si="165"/>
        <v>0.21656265083869597</v>
      </c>
      <c r="FB130" s="2">
        <f t="shared" si="165"/>
        <v>0.20996232139123389</v>
      </c>
      <c r="FC130" s="2">
        <f t="shared" si="165"/>
        <v>0.21776644178098928</v>
      </c>
      <c r="FD130" s="2">
        <f t="shared" si="165"/>
        <v>0.21823939932487313</v>
      </c>
      <c r="FE130" s="2">
        <f t="shared" si="165"/>
        <v>0.23071535129185095</v>
      </c>
      <c r="FG130" s="2">
        <f t="shared" si="166"/>
        <v>0.99931957238598235</v>
      </c>
      <c r="FH130" s="2">
        <f t="shared" si="166"/>
        <v>0.99800742887817695</v>
      </c>
      <c r="FI130" s="2">
        <f t="shared" si="166"/>
        <v>0.9975039715358065</v>
      </c>
      <c r="FJ130" s="2">
        <f t="shared" si="166"/>
        <v>0.99759573889111808</v>
      </c>
      <c r="FK130" s="2">
        <f t="shared" si="166"/>
        <v>0.9975599573213435</v>
      </c>
      <c r="FL130" s="2">
        <f t="shared" si="166"/>
        <v>0.99812678565374535</v>
      </c>
      <c r="FM130" s="2">
        <f t="shared" si="166"/>
        <v>0.99839637340545373</v>
      </c>
      <c r="FN130" s="2">
        <f t="shared" si="166"/>
        <v>0.99833387787508332</v>
      </c>
      <c r="FO130" s="2">
        <f t="shared" si="166"/>
        <v>0.99850289312815443</v>
      </c>
      <c r="FP130" s="2">
        <f t="shared" si="166"/>
        <v>0.99860274054158882</v>
      </c>
      <c r="FQ130" s="2">
        <f t="shared" si="166"/>
        <v>0.99848828242165932</v>
      </c>
      <c r="FR130" s="2">
        <f t="shared" si="166"/>
        <v>0.99854418348588281</v>
      </c>
      <c r="FS130" s="2">
        <f t="shared" si="166"/>
        <v>0.99838406919790001</v>
      </c>
      <c r="FT130" s="2">
        <f t="shared" si="166"/>
        <v>0.99835249194824249</v>
      </c>
      <c r="FU130" s="2">
        <f t="shared" si="166"/>
        <v>0.99751822276847579</v>
      </c>
      <c r="FW130" s="2">
        <f t="shared" si="156"/>
        <v>8.3416580252940881E-2</v>
      </c>
      <c r="FX130" s="2">
        <f t="shared" si="156"/>
        <v>2.1910765598950308E-2</v>
      </c>
      <c r="FY130" s="2">
        <f t="shared" si="156"/>
        <v>7.1379983824208923E-3</v>
      </c>
      <c r="FZ130" s="2">
        <f t="shared" si="156"/>
        <v>9.292306456265019E-3</v>
      </c>
      <c r="GA130" s="2">
        <f t="shared" si="156"/>
        <v>7.8162504101980477E-3</v>
      </c>
      <c r="GB130" s="2">
        <f t="shared" si="156"/>
        <v>1.0070853266424653E-2</v>
      </c>
      <c r="GC130" s="2">
        <f t="shared" si="156"/>
        <v>1.2279383608323523E-2</v>
      </c>
      <c r="GD130" s="2">
        <f t="shared" si="156"/>
        <v>1.3910102924977973E-2</v>
      </c>
      <c r="GE130" s="2">
        <f t="shared" si="156"/>
        <v>1.813693671309476E-2</v>
      </c>
      <c r="GF130" s="2">
        <f t="shared" si="156"/>
        <v>1.7661490046453284E-2</v>
      </c>
      <c r="GG130" s="2">
        <f t="shared" si="156"/>
        <v>1.5007912306244132E-2</v>
      </c>
      <c r="GH130" s="2">
        <f t="shared" si="156"/>
        <v>1.1902585318771433E-2</v>
      </c>
      <c r="GI130" s="2">
        <f t="shared" si="156"/>
        <v>9.3243830111864202E-3</v>
      </c>
      <c r="GJ130" s="2">
        <f t="shared" si="156"/>
        <v>6.8863242169851756E-3</v>
      </c>
      <c r="GK130" s="2">
        <f t="shared" si="156"/>
        <v>5.7123851379951565E-3</v>
      </c>
      <c r="GM130" s="82">
        <f t="shared" si="157"/>
        <v>2.7149364026433576E-65</v>
      </c>
      <c r="GN130" s="82">
        <f t="shared" si="157"/>
        <v>4.6916467411691173E-66</v>
      </c>
      <c r="GO130" s="82">
        <f t="shared" si="157"/>
        <v>2.9538945755961995E-69</v>
      </c>
      <c r="GP130" s="82">
        <f t="shared" si="157"/>
        <v>5.5987696232191893E-93</v>
      </c>
      <c r="GQ130" s="82">
        <f t="shared" si="157"/>
        <v>6.9509264503897053E-101</v>
      </c>
      <c r="GR130" s="82">
        <f t="shared" si="157"/>
        <v>4.5153289677654716E-135</v>
      </c>
      <c r="GS130" s="82">
        <f t="shared" si="157"/>
        <v>1.275004876233846E-143</v>
      </c>
      <c r="GT130" s="82">
        <f t="shared" si="157"/>
        <v>1.4584893625643067E-126</v>
      </c>
      <c r="GU130" s="82">
        <f t="shared" si="157"/>
        <v>3.8637423069951886E-144</v>
      </c>
      <c r="GV130" s="82">
        <f t="shared" si="157"/>
        <v>3.6872086174982047E-128</v>
      </c>
      <c r="GW130" s="82">
        <f t="shared" si="157"/>
        <v>6.293136535637651E-130</v>
      </c>
      <c r="GX130" s="82">
        <f t="shared" si="157"/>
        <v>1.2087333624658299E-103</v>
      </c>
      <c r="GY130" s="82">
        <f t="shared" si="157"/>
        <v>2.4341747186620694E-80</v>
      </c>
      <c r="GZ130" s="82">
        <f t="shared" si="157"/>
        <v>3.2611659030525973E-84</v>
      </c>
      <c r="HA130" s="82">
        <f t="shared" si="157"/>
        <v>3.8689191471770472E-83</v>
      </c>
      <c r="HC130" s="82">
        <f t="shared" si="153"/>
        <v>6.1940057529777204E-23</v>
      </c>
      <c r="HD130" s="82">
        <f t="shared" si="153"/>
        <v>3.6629528461995889E-17</v>
      </c>
      <c r="HE130" s="82">
        <f t="shared" si="153"/>
        <v>1.6222947734458897E-16</v>
      </c>
      <c r="HF130" s="82">
        <f t="shared" si="153"/>
        <v>3.2850109715639812E-23</v>
      </c>
      <c r="HG130" s="82">
        <f t="shared" si="153"/>
        <v>1.1078819525482853E-20</v>
      </c>
      <c r="HH130" s="82">
        <f t="shared" si="153"/>
        <v>4.8303662511679607E-47</v>
      </c>
      <c r="HI130" s="82">
        <f t="shared" si="153"/>
        <v>4.1315500486902167E-41</v>
      </c>
      <c r="HJ130" s="82">
        <f t="shared" si="153"/>
        <v>4.1312025780564921E-45</v>
      </c>
      <c r="HK130" s="82">
        <f t="shared" si="153"/>
        <v>2.5575208258640337E-45</v>
      </c>
      <c r="HL130" s="82">
        <f t="shared" si="161"/>
        <v>1.3598425201219472E-41</v>
      </c>
      <c r="HM130" s="82">
        <f t="shared" si="161"/>
        <v>2.6928174815523788E-37</v>
      </c>
      <c r="HN130" s="82">
        <f t="shared" si="161"/>
        <v>1.2917028237947289E-26</v>
      </c>
      <c r="HO130" s="82">
        <f t="shared" si="161"/>
        <v>1.5855192193631531E-23</v>
      </c>
      <c r="HP130" s="82">
        <f t="shared" si="161"/>
        <v>8.6284646701728594E-27</v>
      </c>
      <c r="HQ130" s="82">
        <f t="shared" si="161"/>
        <v>5.9520306729173472E-29</v>
      </c>
      <c r="HS130" s="82">
        <f t="shared" si="158"/>
        <v>0.19224253280627387</v>
      </c>
      <c r="HT130" s="82">
        <f t="shared" si="158"/>
        <v>1.5406905833481963E-2</v>
      </c>
      <c r="HU130" s="82">
        <f t="shared" si="158"/>
        <v>8.4635326202229003E-4</v>
      </c>
      <c r="HV130" s="82">
        <f t="shared" si="158"/>
        <v>1.1069925732804344E-3</v>
      </c>
      <c r="HW130" s="82">
        <f t="shared" si="158"/>
        <v>3.9113917708782578E-4</v>
      </c>
      <c r="HX130" s="82">
        <f t="shared" si="158"/>
        <v>2.3242611637140109E-3</v>
      </c>
      <c r="HY130" s="82">
        <f t="shared" si="158"/>
        <v>4.0366382416568468E-3</v>
      </c>
      <c r="HZ130" s="82">
        <f t="shared" si="158"/>
        <v>7.0773054717290481E-3</v>
      </c>
      <c r="IA130" s="82">
        <f t="shared" si="158"/>
        <v>1.7841103216095718E-2</v>
      </c>
      <c r="IB130" s="82">
        <f t="shared" si="158"/>
        <v>2.2183394739197122E-2</v>
      </c>
      <c r="IC130" s="82">
        <f t="shared" si="158"/>
        <v>1.3676545253070218E-2</v>
      </c>
      <c r="ID130" s="82">
        <f t="shared" si="158"/>
        <v>6.5929886046925462E-3</v>
      </c>
      <c r="IE130" s="82">
        <f t="shared" si="158"/>
        <v>3.6657323793115241E-3</v>
      </c>
      <c r="IF130" s="82">
        <f t="shared" si="158"/>
        <v>1.8966149497059023E-3</v>
      </c>
      <c r="IG130" s="82">
        <f t="shared" si="158"/>
        <v>2.5114437604164736E-3</v>
      </c>
      <c r="II130" s="82">
        <f t="shared" si="159"/>
        <v>4.8445902683757554E-11</v>
      </c>
      <c r="IJ130" s="82">
        <f t="shared" si="159"/>
        <v>8.0221211679854142E-28</v>
      </c>
      <c r="IK130" s="82">
        <f t="shared" si="159"/>
        <v>3.115739801766657E-38</v>
      </c>
      <c r="IL130" s="82">
        <f t="shared" si="159"/>
        <v>1.1683168239357266E-40</v>
      </c>
      <c r="IM130" s="82">
        <f t="shared" si="159"/>
        <v>9.4246676912713404E-49</v>
      </c>
      <c r="IN130" s="82">
        <f t="shared" si="159"/>
        <v>1.7216163485329043E-41</v>
      </c>
      <c r="IO130" s="82">
        <f t="shared" si="159"/>
        <v>2.2797154039373186E-40</v>
      </c>
      <c r="IP130" s="82">
        <f t="shared" si="159"/>
        <v>1.7908744442930716E-36</v>
      </c>
      <c r="IQ130" s="82">
        <f t="shared" si="159"/>
        <v>1.523078285254326E-33</v>
      </c>
      <c r="IR130" s="82">
        <f t="shared" si="159"/>
        <v>2.2653230666266318E-33</v>
      </c>
      <c r="IS130" s="82">
        <f t="shared" si="159"/>
        <v>6.2196132352739619E-36</v>
      </c>
      <c r="IT130" s="82">
        <f t="shared" si="159"/>
        <v>1.9775038965020541E-37</v>
      </c>
      <c r="IU130" s="82">
        <f t="shared" si="159"/>
        <v>5.0524785808678467E-36</v>
      </c>
      <c r="IV130" s="82">
        <f t="shared" si="159"/>
        <v>6.5722057529013531E-26</v>
      </c>
      <c r="IW130" s="82">
        <f t="shared" si="159"/>
        <v>4.2107066745906518E-20</v>
      </c>
      <c r="IY130" s="82">
        <f t="shared" si="160"/>
        <v>0.19224253285471979</v>
      </c>
      <c r="IZ130" s="82">
        <f t="shared" si="160"/>
        <v>1.5406905833481999E-2</v>
      </c>
      <c r="JA130" s="82">
        <f t="shared" si="160"/>
        <v>8.4635326202245223E-4</v>
      </c>
      <c r="JB130" s="82">
        <f t="shared" si="160"/>
        <v>1.1069925732804344E-3</v>
      </c>
      <c r="JC130" s="82">
        <f t="shared" si="160"/>
        <v>3.9113917708782578E-4</v>
      </c>
      <c r="JD130" s="82">
        <f t="shared" si="160"/>
        <v>2.3242611637140109E-3</v>
      </c>
      <c r="JE130" s="82">
        <f t="shared" si="160"/>
        <v>4.0366382416568468E-3</v>
      </c>
      <c r="JF130" s="82">
        <f t="shared" si="160"/>
        <v>7.0773054717290481E-3</v>
      </c>
      <c r="JG130" s="82">
        <f t="shared" si="160"/>
        <v>1.7841103216095718E-2</v>
      </c>
      <c r="JH130" s="82">
        <f t="shared" si="160"/>
        <v>2.2183394739197122E-2</v>
      </c>
      <c r="JI130" s="82">
        <f t="shared" si="160"/>
        <v>1.3676545253070218E-2</v>
      </c>
      <c r="JJ130" s="82">
        <f t="shared" si="160"/>
        <v>6.5929886046925462E-3</v>
      </c>
      <c r="JK130" s="82">
        <f t="shared" si="160"/>
        <v>3.6657323793115241E-3</v>
      </c>
      <c r="JL130" s="82">
        <f t="shared" si="160"/>
        <v>1.8966149497059023E-3</v>
      </c>
      <c r="JM130" s="82">
        <f t="shared" si="160"/>
        <v>2.5114437604164736E-3</v>
      </c>
    </row>
    <row r="131" spans="2:273" x14ac:dyDescent="0.25">
      <c r="B131" s="2">
        <v>104</v>
      </c>
      <c r="C131" s="37">
        <v>0.21652099999999999</v>
      </c>
      <c r="D131" s="37">
        <v>0.224442</v>
      </c>
      <c r="E131" s="37">
        <v>0.22542200000000001</v>
      </c>
      <c r="F131" s="37">
        <v>0.24479799999999999</v>
      </c>
      <c r="G131" s="37">
        <v>0.22575400000000001</v>
      </c>
      <c r="H131" s="37">
        <v>0.212399</v>
      </c>
      <c r="I131" s="37">
        <v>0.21762400000000001</v>
      </c>
      <c r="J131" s="37">
        <v>0.215257</v>
      </c>
      <c r="K131" s="37">
        <v>0.210651</v>
      </c>
      <c r="L131" s="37">
        <v>0.222353</v>
      </c>
      <c r="M131" s="37">
        <v>0.216923</v>
      </c>
      <c r="N131" s="37">
        <v>0.21116599999999999</v>
      </c>
      <c r="O131" s="37">
        <v>0.21748700000000001</v>
      </c>
      <c r="P131" s="37">
        <v>0.22315099999999999</v>
      </c>
      <c r="Q131" s="37">
        <v>0.24132700000000001</v>
      </c>
      <c r="S131" s="4">
        <f t="shared" si="162"/>
        <v>0.22110056487892832</v>
      </c>
      <c r="T131" s="4">
        <f t="shared" si="162"/>
        <v>0.22365328395209427</v>
      </c>
      <c r="U131" s="4">
        <f t="shared" si="162"/>
        <v>0.22530014120028602</v>
      </c>
      <c r="V131" s="4">
        <f t="shared" si="162"/>
        <v>0.24203691653609136</v>
      </c>
      <c r="W131" s="4">
        <f t="shared" si="162"/>
        <v>0.22798187519591884</v>
      </c>
      <c r="X131" s="4">
        <f t="shared" si="162"/>
        <v>0.21641698616119162</v>
      </c>
      <c r="Y131" s="4">
        <f t="shared" si="162"/>
        <v>0.21584855836424469</v>
      </c>
      <c r="Z131" s="4">
        <f t="shared" si="162"/>
        <v>0.21208093645370918</v>
      </c>
      <c r="AA131" s="4">
        <f t="shared" si="162"/>
        <v>0.2172108647595328</v>
      </c>
      <c r="AB131" s="4">
        <f t="shared" si="162"/>
        <v>0.22430814449840947</v>
      </c>
      <c r="AC131" s="4">
        <f t="shared" si="162"/>
        <v>0.21878230266014503</v>
      </c>
      <c r="AD131" s="4">
        <f t="shared" si="162"/>
        <v>0.21163563295870863</v>
      </c>
      <c r="AE131" s="4">
        <f t="shared" si="162"/>
        <v>0.21866403533365661</v>
      </c>
      <c r="AF131" s="4">
        <f t="shared" si="162"/>
        <v>0.22003739751020643</v>
      </c>
      <c r="AG131" s="4">
        <f t="shared" si="162"/>
        <v>0.23618699336805485</v>
      </c>
      <c r="AI131" s="4">
        <f t="shared" si="163"/>
        <v>-4.5795648789283272E-3</v>
      </c>
      <c r="AJ131" s="4">
        <f t="shared" si="163"/>
        <v>7.887160479057298E-4</v>
      </c>
      <c r="AK131" s="4">
        <f t="shared" si="163"/>
        <v>1.2185879971399194E-4</v>
      </c>
      <c r="AL131" s="4">
        <f t="shared" si="163"/>
        <v>2.7610834639086312E-3</v>
      </c>
      <c r="AM131" s="4">
        <f t="shared" si="163"/>
        <v>-2.227875195918827E-3</v>
      </c>
      <c r="AN131" s="4">
        <f t="shared" si="163"/>
        <v>-4.0179861611916168E-3</v>
      </c>
      <c r="AO131" s="4">
        <f t="shared" si="163"/>
        <v>1.775441635755326E-3</v>
      </c>
      <c r="AP131" s="4">
        <f t="shared" si="163"/>
        <v>3.1760635462908249E-3</v>
      </c>
      <c r="AQ131" s="4">
        <f t="shared" si="163"/>
        <v>-6.5598647595327964E-3</v>
      </c>
      <c r="AR131" s="4">
        <f t="shared" si="163"/>
        <v>-1.9551444984094724E-3</v>
      </c>
      <c r="AS131" s="4">
        <f t="shared" si="163"/>
        <v>-1.8593026601450291E-3</v>
      </c>
      <c r="AT131" s="4">
        <f t="shared" si="163"/>
        <v>-4.6963295870863786E-4</v>
      </c>
      <c r="AU131" s="4">
        <f t="shared" si="163"/>
        <v>-1.1770353336565953E-3</v>
      </c>
      <c r="AV131" s="4">
        <f t="shared" si="163"/>
        <v>3.1136024897935599E-3</v>
      </c>
      <c r="AW131" s="4">
        <f t="shared" si="163"/>
        <v>5.1400066319451654E-3</v>
      </c>
      <c r="AY131" s="2">
        <f t="shared" si="154"/>
        <v>0.22068591297513146</v>
      </c>
      <c r="AZ131" s="2">
        <f t="shared" si="154"/>
        <v>0.22321723291033033</v>
      </c>
      <c r="BA131" s="2">
        <f t="shared" si="154"/>
        <v>0.22523338193636455</v>
      </c>
      <c r="BB131" s="2">
        <f t="shared" si="154"/>
        <v>0.24188556145057383</v>
      </c>
      <c r="BC131" s="2">
        <f t="shared" si="154"/>
        <v>0.22791630390949894</v>
      </c>
      <c r="BD131" s="2">
        <f t="shared" si="154"/>
        <v>0.21606681671040448</v>
      </c>
      <c r="BE131" s="2">
        <f t="shared" si="154"/>
        <v>0.21506035139719121</v>
      </c>
      <c r="BF131" s="2">
        <f t="shared" si="154"/>
        <v>0.21040281646511536</v>
      </c>
      <c r="BG131" s="2">
        <f t="shared" si="154"/>
        <v>0.2141935654348858</v>
      </c>
      <c r="BH131" s="2">
        <f t="shared" si="154"/>
        <v>0.22008888484026751</v>
      </c>
      <c r="BI131" s="2">
        <f t="shared" si="154"/>
        <v>0.21605281025763798</v>
      </c>
      <c r="BJ131" s="2">
        <f t="shared" si="154"/>
        <v>0.20976151365185586</v>
      </c>
      <c r="BK131" s="2">
        <f t="shared" si="154"/>
        <v>0.21754727988759182</v>
      </c>
      <c r="BL131" s="2">
        <f t="shared" si="154"/>
        <v>0.21819659005237729</v>
      </c>
      <c r="BM131" s="2">
        <f t="shared" si="154"/>
        <v>0.23147430528445212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>
        <f t="shared" si="155"/>
        <v>0.22542200000000001</v>
      </c>
      <c r="CH131" s="2">
        <f t="shared" si="155"/>
        <v>0.24479799999999999</v>
      </c>
      <c r="CI131" s="2">
        <f t="shared" si="155"/>
        <v>0.22575400000000001</v>
      </c>
      <c r="CJ131" s="2">
        <f t="shared" si="155"/>
        <v>0.212399</v>
      </c>
      <c r="CK131" s="2">
        <f t="shared" si="155"/>
        <v>0.21762400000000001</v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0.21748700000000001</v>
      </c>
      <c r="CR131" s="2">
        <f t="shared" si="155"/>
        <v>0.22315099999999999</v>
      </c>
      <c r="CS131" s="2">
        <f t="shared" si="155"/>
        <v>0.24132700000000001</v>
      </c>
      <c r="CU131" s="2" t="str">
        <f t="shared" si="110"/>
        <v/>
      </c>
      <c r="CV131" s="2" t="str">
        <f t="shared" si="111"/>
        <v/>
      </c>
      <c r="CW131" s="2">
        <f t="shared" si="112"/>
        <v>0.22542200000000001</v>
      </c>
      <c r="CX131" s="2">
        <f t="shared" si="113"/>
        <v>0.24479799999999999</v>
      </c>
      <c r="CY131" s="2">
        <f t="shared" si="114"/>
        <v>0.22575400000000001</v>
      </c>
      <c r="CZ131" s="2">
        <f t="shared" si="115"/>
        <v>0.212399</v>
      </c>
      <c r="DA131" s="2">
        <f t="shared" si="116"/>
        <v>0.21762400000000001</v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0.21748700000000001</v>
      </c>
      <c r="DH131" s="2">
        <f t="shared" si="123"/>
        <v>0.22315099999999999</v>
      </c>
      <c r="DI131" s="2">
        <f t="shared" si="124"/>
        <v>0.24132700000000001</v>
      </c>
      <c r="DK131" s="2">
        <f t="shared" si="164"/>
        <v>0.64111439637681178</v>
      </c>
      <c r="DL131" s="2">
        <f t="shared" si="164"/>
        <v>0.30861411932773108</v>
      </c>
      <c r="DM131" s="2">
        <f t="shared" si="164"/>
        <v>0.32761650169602796</v>
      </c>
      <c r="DN131" s="2">
        <f t="shared" si="164"/>
        <v>0.31436140540540536</v>
      </c>
      <c r="DO131" s="2">
        <f t="shared" si="164"/>
        <v>0.30266277284166754</v>
      </c>
      <c r="DP131" s="2">
        <f t="shared" si="164"/>
        <v>0.31178000420168067</v>
      </c>
      <c r="DQ131" s="2">
        <f t="shared" si="164"/>
        <v>0.32399167557932257</v>
      </c>
      <c r="DR131" s="2">
        <f t="shared" si="164"/>
        <v>0.29493188146167559</v>
      </c>
      <c r="DS131" s="2">
        <f t="shared" si="164"/>
        <v>0.29789299468475072</v>
      </c>
      <c r="DT131" s="2">
        <f t="shared" si="164"/>
        <v>0.35683045436217015</v>
      </c>
      <c r="DU131" s="2">
        <f t="shared" si="164"/>
        <v>0.30634454692082114</v>
      </c>
      <c r="DV131" s="2">
        <f t="shared" si="164"/>
        <v>0.31705768859970673</v>
      </c>
      <c r="DW131" s="2">
        <f t="shared" si="164"/>
        <v>0.32248952317290558</v>
      </c>
      <c r="DX131" s="2">
        <f t="shared" si="164"/>
        <v>0.27870187611408204</v>
      </c>
      <c r="DY131" s="2">
        <f t="shared" si="164"/>
        <v>0.30887991841100076</v>
      </c>
      <c r="EA131" s="2">
        <f t="shared" si="152"/>
        <v>0.22040084825033646</v>
      </c>
      <c r="EB131" s="2">
        <f t="shared" si="152"/>
        <v>0.22306943072046559</v>
      </c>
      <c r="EC131" s="2">
        <f t="shared" si="152"/>
        <v>0.22500855312500001</v>
      </c>
      <c r="ED131" s="2">
        <f t="shared" si="152"/>
        <v>0.24173121741009551</v>
      </c>
      <c r="EE131" s="2">
        <f t="shared" si="151"/>
        <v>0.22775144458224678</v>
      </c>
      <c r="EF131" s="2">
        <f t="shared" si="151"/>
        <v>0.21590109110428279</v>
      </c>
      <c r="EG131" s="2">
        <f t="shared" si="151"/>
        <v>0.21489678283122132</v>
      </c>
      <c r="EH131" s="2">
        <f t="shared" si="151"/>
        <v>0.21027498870881522</v>
      </c>
      <c r="EI131" s="2">
        <f t="shared" si="151"/>
        <v>0.21407363757853543</v>
      </c>
      <c r="EJ131" s="2">
        <f t="shared" si="151"/>
        <v>0.21991271223443226</v>
      </c>
      <c r="EK131" s="2">
        <f t="shared" si="151"/>
        <v>0.21592289276768994</v>
      </c>
      <c r="EL131" s="2">
        <f t="shared" si="151"/>
        <v>0.20961839276442901</v>
      </c>
      <c r="EM131" s="2">
        <f t="shared" si="135"/>
        <v>0.21739213731078577</v>
      </c>
      <c r="EN131" s="2">
        <f t="shared" si="135"/>
        <v>0.21810687632679321</v>
      </c>
      <c r="EO131" s="2">
        <f t="shared" si="135"/>
        <v>0.23130427697974376</v>
      </c>
      <c r="EQ131" s="2">
        <f t="shared" si="165"/>
        <v>0.22066505064885653</v>
      </c>
      <c r="ER131" s="2">
        <f t="shared" si="165"/>
        <v>0.22274904807705986</v>
      </c>
      <c r="ES131" s="2">
        <f t="shared" si="165"/>
        <v>0.22388344891390824</v>
      </c>
      <c r="ET131" s="2">
        <f t="shared" si="165"/>
        <v>0.24124527350317615</v>
      </c>
      <c r="EU131" s="2">
        <f t="shared" si="165"/>
        <v>0.22753191247457485</v>
      </c>
      <c r="EV131" s="2">
        <f t="shared" si="165"/>
        <v>0.21607330818081058</v>
      </c>
      <c r="EW131" s="2">
        <f t="shared" si="165"/>
        <v>0.21519363116397661</v>
      </c>
      <c r="EX131" s="2">
        <f t="shared" si="165"/>
        <v>0.21022055820094243</v>
      </c>
      <c r="EY131" s="2">
        <f t="shared" si="165"/>
        <v>0.2143490603574236</v>
      </c>
      <c r="EZ131" s="2">
        <f t="shared" si="165"/>
        <v>0.21999933913112105</v>
      </c>
      <c r="FA131" s="2">
        <f t="shared" si="165"/>
        <v>0.21624155746519991</v>
      </c>
      <c r="FB131" s="2">
        <f t="shared" si="165"/>
        <v>0.20965316298254094</v>
      </c>
      <c r="FC131" s="2">
        <f t="shared" si="165"/>
        <v>0.21741501162142743</v>
      </c>
      <c r="FD131" s="2">
        <f t="shared" si="165"/>
        <v>0.21792846975822455</v>
      </c>
      <c r="FE131" s="2">
        <f t="shared" si="165"/>
        <v>0.2304104585624816</v>
      </c>
      <c r="FG131" s="2">
        <f t="shared" si="166"/>
        <v>0.99937940548546722</v>
      </c>
      <c r="FH131" s="2">
        <f t="shared" si="166"/>
        <v>0.99818243487472125</v>
      </c>
      <c r="FI131" s="2">
        <f t="shared" si="166"/>
        <v>0.99772309492356759</v>
      </c>
      <c r="FJ131" s="2">
        <f t="shared" si="166"/>
        <v>0.99780682384401742</v>
      </c>
      <c r="FK131" s="2">
        <f t="shared" si="166"/>
        <v>0.99777417675031621</v>
      </c>
      <c r="FL131" s="2">
        <f t="shared" si="166"/>
        <v>0.99829132658385544</v>
      </c>
      <c r="FM131" s="2">
        <f t="shared" si="166"/>
        <v>0.99853726876954618</v>
      </c>
      <c r="FN131" s="2">
        <f t="shared" si="166"/>
        <v>0.99848025576683619</v>
      </c>
      <c r="FO131" s="2">
        <f t="shared" si="166"/>
        <v>0.99863444242142663</v>
      </c>
      <c r="FP131" s="2">
        <f t="shared" si="166"/>
        <v>0.99872552754019339</v>
      </c>
      <c r="FQ131" s="2">
        <f t="shared" si="166"/>
        <v>0.99862111377028639</v>
      </c>
      <c r="FR131" s="2">
        <f t="shared" si="166"/>
        <v>0.99867210946144824</v>
      </c>
      <c r="FS131" s="2">
        <f t="shared" si="166"/>
        <v>0.99852604401929645</v>
      </c>
      <c r="FT131" s="2">
        <f t="shared" si="166"/>
        <v>0.99849723695405612</v>
      </c>
      <c r="FU131" s="2">
        <f t="shared" si="166"/>
        <v>0.99773609789682316</v>
      </c>
      <c r="FW131" s="2">
        <f t="shared" si="156"/>
        <v>9.0734243036245332E-2</v>
      </c>
      <c r="FX131" s="2">
        <f t="shared" si="156"/>
        <v>2.3973997838924708E-2</v>
      </c>
      <c r="FY131" s="2">
        <f t="shared" si="156"/>
        <v>7.8212733828538234E-3</v>
      </c>
      <c r="FZ131" s="2">
        <f t="shared" si="156"/>
        <v>1.0179685282777903E-2</v>
      </c>
      <c r="GA131" s="2">
        <f t="shared" si="156"/>
        <v>8.5638901401755303E-3</v>
      </c>
      <c r="GB131" s="2">
        <f t="shared" si="156"/>
        <v>1.1031752376694556E-2</v>
      </c>
      <c r="GC131" s="2">
        <f t="shared" si="156"/>
        <v>1.3448144468944229E-2</v>
      </c>
      <c r="GD131" s="2">
        <f t="shared" si="156"/>
        <v>1.5231683314748723E-2</v>
      </c>
      <c r="GE131" s="2">
        <f t="shared" si="156"/>
        <v>1.9852018213317151E-2</v>
      </c>
      <c r="GF131" s="2">
        <f t="shared" si="156"/>
        <v>1.9332497163908644E-2</v>
      </c>
      <c r="GG131" s="2">
        <f t="shared" si="156"/>
        <v>1.6432056042879558E-2</v>
      </c>
      <c r="GH131" s="2">
        <f t="shared" si="156"/>
        <v>1.3035955571054849E-2</v>
      </c>
      <c r="GI131" s="2">
        <f t="shared" si="156"/>
        <v>1.0214793439619414E-2</v>
      </c>
      <c r="GJ131" s="2">
        <f t="shared" si="156"/>
        <v>7.5456911481668462E-3</v>
      </c>
      <c r="GK131" s="2">
        <f t="shared" si="156"/>
        <v>6.2600557060409996E-3</v>
      </c>
      <c r="GM131" s="82">
        <f t="shared" si="157"/>
        <v>1.4679736539896756E-67</v>
      </c>
      <c r="GN131" s="82">
        <f t="shared" si="157"/>
        <v>5.7828470869991083E-69</v>
      </c>
      <c r="GO131" s="82">
        <f t="shared" si="157"/>
        <v>1.6317318790554612E-72</v>
      </c>
      <c r="GP131" s="82">
        <f t="shared" si="157"/>
        <v>4.1993824832621746E-97</v>
      </c>
      <c r="GQ131" s="82">
        <f t="shared" si="157"/>
        <v>1.960292785540195E-105</v>
      </c>
      <c r="GR131" s="82">
        <f t="shared" si="157"/>
        <v>1.015378871536151E-140</v>
      </c>
      <c r="GS131" s="82">
        <f t="shared" si="157"/>
        <v>1.5705537340898415E-149</v>
      </c>
      <c r="GT131" s="82">
        <f t="shared" si="157"/>
        <v>8.2757630464479661E-132</v>
      </c>
      <c r="GU131" s="82">
        <f t="shared" si="157"/>
        <v>5.4263450657723457E-150</v>
      </c>
      <c r="GV131" s="82">
        <f t="shared" si="157"/>
        <v>2.9617096731202245E-133</v>
      </c>
      <c r="GW131" s="82">
        <f t="shared" si="157"/>
        <v>3.7924586823167141E-135</v>
      </c>
      <c r="GX131" s="82">
        <f t="shared" si="157"/>
        <v>7.0026204871780069E-108</v>
      </c>
      <c r="GY131" s="82">
        <f t="shared" si="157"/>
        <v>1.0708195377859283E-83</v>
      </c>
      <c r="GZ131" s="82">
        <f t="shared" si="157"/>
        <v>1.1879772676899032E-87</v>
      </c>
      <c r="HA131" s="82">
        <f t="shared" si="157"/>
        <v>1.7968562757254649E-86</v>
      </c>
      <c r="HC131" s="82">
        <f t="shared" si="153"/>
        <v>2.5288257696219254E-24</v>
      </c>
      <c r="HD131" s="82">
        <f t="shared" si="153"/>
        <v>7.7597102393808052E-19</v>
      </c>
      <c r="HE131" s="82">
        <f t="shared" si="153"/>
        <v>2.0507861556303553E-18</v>
      </c>
      <c r="HF131" s="82">
        <f t="shared" si="153"/>
        <v>1.4457173277229631E-25</v>
      </c>
      <c r="HG131" s="82">
        <f t="shared" si="153"/>
        <v>9.8506894566441095E-23</v>
      </c>
      <c r="HH131" s="82">
        <f t="shared" si="153"/>
        <v>3.3990629264976617E-51</v>
      </c>
      <c r="HI131" s="82">
        <f t="shared" si="153"/>
        <v>1.3579358225364762E-44</v>
      </c>
      <c r="HJ131" s="82">
        <f t="shared" si="153"/>
        <v>5.872687669644524E-49</v>
      </c>
      <c r="HK131" s="82">
        <f t="shared" si="153"/>
        <v>6.5380428145515073E-49</v>
      </c>
      <c r="HL131" s="82">
        <f t="shared" si="161"/>
        <v>9.8501465721403493E-45</v>
      </c>
      <c r="HM131" s="82">
        <f t="shared" si="161"/>
        <v>3.6171852401831045E-40</v>
      </c>
      <c r="HN131" s="82">
        <f t="shared" si="161"/>
        <v>9.3883042439238031E-29</v>
      </c>
      <c r="HO131" s="82">
        <f t="shared" si="161"/>
        <v>1.3022270823593946E-25</v>
      </c>
      <c r="HP131" s="82">
        <f t="shared" si="161"/>
        <v>3.8587547375713375E-29</v>
      </c>
      <c r="HQ131" s="82">
        <f t="shared" si="161"/>
        <v>2.0019030043206762E-31</v>
      </c>
      <c r="HS131" s="82">
        <f t="shared" si="158"/>
        <v>8.9380012621675275E-2</v>
      </c>
      <c r="HT131" s="82">
        <f t="shared" si="158"/>
        <v>2.3236838890601186E-2</v>
      </c>
      <c r="HU131" s="82">
        <f t="shared" si="158"/>
        <v>1.3849196818111252E-3</v>
      </c>
      <c r="HV131" s="82">
        <f t="shared" si="158"/>
        <v>1.8729844493996517E-3</v>
      </c>
      <c r="HW131" s="82">
        <f t="shared" si="158"/>
        <v>7.1234940976541944E-4</v>
      </c>
      <c r="HX131" s="82">
        <f t="shared" si="158"/>
        <v>3.8667165916710954E-3</v>
      </c>
      <c r="HY131" s="82">
        <f t="shared" si="158"/>
        <v>6.648321749067914E-3</v>
      </c>
      <c r="HZ131" s="82">
        <f t="shared" si="158"/>
        <v>1.1223065465449834E-2</v>
      </c>
      <c r="IA131" s="82">
        <f t="shared" si="158"/>
        <v>2.7244944267163829E-2</v>
      </c>
      <c r="IB131" s="82">
        <f t="shared" si="158"/>
        <v>3.3351999806783231E-2</v>
      </c>
      <c r="IC131" s="82">
        <f t="shared" si="158"/>
        <v>2.1083248857756681E-2</v>
      </c>
      <c r="ID131" s="82">
        <f t="shared" si="158"/>
        <v>1.0383945667869239E-2</v>
      </c>
      <c r="IE131" s="82">
        <f t="shared" si="158"/>
        <v>5.7331522419767217E-3</v>
      </c>
      <c r="IF131" s="82">
        <f t="shared" si="158"/>
        <v>3.0927390329653906E-3</v>
      </c>
      <c r="IG131" s="82">
        <f t="shared" si="158"/>
        <v>3.8482224227409981E-3</v>
      </c>
      <c r="II131" s="82">
        <f t="shared" si="159"/>
        <v>2.5660758122054416E-10</v>
      </c>
      <c r="IJ131" s="82">
        <f t="shared" si="159"/>
        <v>1.4393584948807444E-26</v>
      </c>
      <c r="IK131" s="82">
        <f t="shared" si="159"/>
        <v>6.9775560164074173E-37</v>
      </c>
      <c r="IL131" s="82">
        <f t="shared" si="159"/>
        <v>3.8732197010950696E-39</v>
      </c>
      <c r="IM131" s="82">
        <f t="shared" si="159"/>
        <v>5.5446818492042418E-47</v>
      </c>
      <c r="IN131" s="82">
        <f t="shared" si="159"/>
        <v>6.5460499529989632E-40</v>
      </c>
      <c r="IO131" s="82">
        <f t="shared" si="159"/>
        <v>9.1836989419450391E-39</v>
      </c>
      <c r="IP131" s="82">
        <f t="shared" si="159"/>
        <v>5.4913372714755588E-35</v>
      </c>
      <c r="IQ131" s="82">
        <f t="shared" si="159"/>
        <v>4.3232228235195339E-32</v>
      </c>
      <c r="IR131" s="82">
        <f t="shared" si="159"/>
        <v>6.1771259237508873E-32</v>
      </c>
      <c r="IS131" s="82">
        <f t="shared" si="159"/>
        <v>1.9233696024433797E-34</v>
      </c>
      <c r="IT131" s="82">
        <f t="shared" si="159"/>
        <v>5.8803457535889665E-36</v>
      </c>
      <c r="IU131" s="82">
        <f t="shared" si="159"/>
        <v>1.1090880686707628E-34</v>
      </c>
      <c r="IV131" s="82">
        <f t="shared" si="159"/>
        <v>5.1154292192126859E-25</v>
      </c>
      <c r="IW131" s="82">
        <f t="shared" si="159"/>
        <v>1.9049198443399512E-19</v>
      </c>
      <c r="IY131" s="82">
        <f t="shared" si="160"/>
        <v>8.9380012878282858E-2</v>
      </c>
      <c r="IZ131" s="82">
        <f t="shared" si="160"/>
        <v>2.3236838890601186E-2</v>
      </c>
      <c r="JA131" s="82">
        <f t="shared" si="160"/>
        <v>1.3849196818111272E-3</v>
      </c>
      <c r="JB131" s="82">
        <f t="shared" si="160"/>
        <v>1.8729844493996517E-3</v>
      </c>
      <c r="JC131" s="82">
        <f t="shared" si="160"/>
        <v>7.1234940976541944E-4</v>
      </c>
      <c r="JD131" s="82">
        <f t="shared" si="160"/>
        <v>3.8667165916710954E-3</v>
      </c>
      <c r="JE131" s="82">
        <f t="shared" si="160"/>
        <v>6.648321749067914E-3</v>
      </c>
      <c r="JF131" s="82">
        <f t="shared" si="160"/>
        <v>1.1223065465449834E-2</v>
      </c>
      <c r="JG131" s="82">
        <f t="shared" si="160"/>
        <v>2.7244944267163829E-2</v>
      </c>
      <c r="JH131" s="82">
        <f t="shared" si="160"/>
        <v>3.3351999806783231E-2</v>
      </c>
      <c r="JI131" s="82">
        <f t="shared" si="160"/>
        <v>2.1083248857756681E-2</v>
      </c>
      <c r="JJ131" s="82">
        <f t="shared" si="160"/>
        <v>1.0383945667869239E-2</v>
      </c>
      <c r="JK131" s="82">
        <f t="shared" si="160"/>
        <v>5.7331522419767217E-3</v>
      </c>
      <c r="JL131" s="82">
        <f t="shared" si="160"/>
        <v>3.0927390329653906E-3</v>
      </c>
      <c r="JM131" s="82">
        <f t="shared" si="160"/>
        <v>3.8482224227409981E-3</v>
      </c>
    </row>
    <row r="132" spans="2:273" x14ac:dyDescent="0.25">
      <c r="B132" s="2">
        <v>105</v>
      </c>
      <c r="C132" s="37">
        <v>0.215278</v>
      </c>
      <c r="D132" s="37">
        <v>0.224496</v>
      </c>
      <c r="E132" s="37">
        <v>0.22847999999999999</v>
      </c>
      <c r="F132" s="37">
        <v>0.244062</v>
      </c>
      <c r="G132" s="37">
        <v>0.22350200000000001</v>
      </c>
      <c r="H132" s="37">
        <v>0.21501799999999999</v>
      </c>
      <c r="I132" s="37">
        <v>0.22020200000000001</v>
      </c>
      <c r="J132" s="37">
        <v>0.21585199999999999</v>
      </c>
      <c r="K132" s="37">
        <v>0.21360399999999999</v>
      </c>
      <c r="L132" s="37">
        <v>0.218558</v>
      </c>
      <c r="M132" s="37">
        <v>0.21347099999999999</v>
      </c>
      <c r="N132" s="37">
        <v>0.21218500000000001</v>
      </c>
      <c r="O132" s="37">
        <v>0.22076100000000001</v>
      </c>
      <c r="P132" s="37">
        <v>0.227378</v>
      </c>
      <c r="Q132" s="37">
        <v>0.24063300000000001</v>
      </c>
      <c r="S132" s="4">
        <f t="shared" si="162"/>
        <v>0.22032804547909718</v>
      </c>
      <c r="T132" s="4">
        <f t="shared" si="162"/>
        <v>0.2234593443618155</v>
      </c>
      <c r="U132" s="4">
        <f t="shared" si="162"/>
        <v>0.22489425750002195</v>
      </c>
      <c r="V132" s="4">
        <f t="shared" si="162"/>
        <v>0.24140446139398802</v>
      </c>
      <c r="W132" s="4">
        <f t="shared" si="162"/>
        <v>0.22765602368847165</v>
      </c>
      <c r="X132" s="4">
        <f t="shared" si="162"/>
        <v>0.21620880406157003</v>
      </c>
      <c r="Y132" s="4">
        <f t="shared" si="162"/>
        <v>0.21577222448032923</v>
      </c>
      <c r="Z132" s="4">
        <f t="shared" si="162"/>
        <v>0.21251253872900933</v>
      </c>
      <c r="AA132" s="4">
        <f t="shared" si="162"/>
        <v>0.21812423520572141</v>
      </c>
      <c r="AB132" s="4">
        <f t="shared" si="162"/>
        <v>0.22549712910639277</v>
      </c>
      <c r="AC132" s="4">
        <f t="shared" si="162"/>
        <v>0.21951595144639913</v>
      </c>
      <c r="AD132" s="4">
        <f t="shared" si="162"/>
        <v>0.21220704480699529</v>
      </c>
      <c r="AE132" s="4">
        <f t="shared" si="162"/>
        <v>0.21884611716139618</v>
      </c>
      <c r="AF132" s="4">
        <f t="shared" si="162"/>
        <v>0.22073041354205594</v>
      </c>
      <c r="AG132" s="4">
        <f t="shared" si="162"/>
        <v>0.23805372572204184</v>
      </c>
      <c r="AI132" s="4">
        <f t="shared" si="163"/>
        <v>-5.0500454790971816E-3</v>
      </c>
      <c r="AJ132" s="4">
        <f t="shared" si="163"/>
        <v>1.0366556381845027E-3</v>
      </c>
      <c r="AK132" s="4">
        <f t="shared" si="163"/>
        <v>3.5857424999780341E-3</v>
      </c>
      <c r="AL132" s="4">
        <f t="shared" si="163"/>
        <v>2.6575386060119777E-3</v>
      </c>
      <c r="AM132" s="4">
        <f t="shared" si="163"/>
        <v>-4.1540236884716475E-3</v>
      </c>
      <c r="AN132" s="4">
        <f t="shared" si="163"/>
        <v>-1.1908040615700444E-3</v>
      </c>
      <c r="AO132" s="4">
        <f t="shared" si="163"/>
        <v>4.4297755196707755E-3</v>
      </c>
      <c r="AP132" s="4">
        <f t="shared" si="163"/>
        <v>3.3394612709906624E-3</v>
      </c>
      <c r="AQ132" s="4">
        <f t="shared" si="163"/>
        <v>-4.5202352057214235E-3</v>
      </c>
      <c r="AR132" s="4">
        <f t="shared" si="163"/>
        <v>-6.9391291063927718E-3</v>
      </c>
      <c r="AS132" s="4">
        <f t="shared" si="163"/>
        <v>-6.0449514463991327E-3</v>
      </c>
      <c r="AT132" s="4">
        <f t="shared" si="163"/>
        <v>-2.2044806995275001E-5</v>
      </c>
      <c r="AU132" s="4">
        <f t="shared" si="163"/>
        <v>1.9148828386038319E-3</v>
      </c>
      <c r="AV132" s="4">
        <f t="shared" si="163"/>
        <v>6.6475864579440547E-3</v>
      </c>
      <c r="AW132" s="4">
        <f t="shared" si="163"/>
        <v>2.5792742779581768E-3</v>
      </c>
      <c r="AY132" s="2">
        <f t="shared" si="154"/>
        <v>0.22019401999314886</v>
      </c>
      <c r="AZ132" s="2">
        <f t="shared" si="154"/>
        <v>0.22284925034938943</v>
      </c>
      <c r="BA132" s="2">
        <f t="shared" si="154"/>
        <v>0.22479100908610702</v>
      </c>
      <c r="BB132" s="2">
        <f t="shared" si="154"/>
        <v>0.24116432669318225</v>
      </c>
      <c r="BC132" s="2">
        <f t="shared" si="154"/>
        <v>0.22754432516421846</v>
      </c>
      <c r="BD132" s="2">
        <f t="shared" si="154"/>
        <v>0.21566518101933535</v>
      </c>
      <c r="BE132" s="2">
        <f t="shared" si="154"/>
        <v>0.21456682771348937</v>
      </c>
      <c r="BF132" s="2">
        <f t="shared" si="154"/>
        <v>0.21004144328228999</v>
      </c>
      <c r="BG132" s="2">
        <f t="shared" si="154"/>
        <v>0.21387515732551052</v>
      </c>
      <c r="BH132" s="2">
        <f t="shared" si="154"/>
        <v>0.21964903418495973</v>
      </c>
      <c r="BI132" s="2">
        <f t="shared" si="154"/>
        <v>0.21562541580422964</v>
      </c>
      <c r="BJ132" s="2">
        <f t="shared" si="154"/>
        <v>0.20945911816093832</v>
      </c>
      <c r="BK132" s="2">
        <f t="shared" si="154"/>
        <v>0.21720555251783311</v>
      </c>
      <c r="BL132" s="2">
        <f t="shared" si="154"/>
        <v>0.21791262836608943</v>
      </c>
      <c r="BM132" s="2">
        <f t="shared" si="154"/>
        <v>0.23121901427806774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>
        <f t="shared" si="155"/>
        <v>0.22847999999999999</v>
      </c>
      <c r="CH132" s="2">
        <f t="shared" si="155"/>
        <v>0.244062</v>
      </c>
      <c r="CI132" s="2">
        <f t="shared" si="155"/>
        <v>0.22350200000000001</v>
      </c>
      <c r="CJ132" s="2">
        <f t="shared" si="155"/>
        <v>0.21501799999999999</v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>
        <f t="shared" si="155"/>
        <v>0.22076100000000001</v>
      </c>
      <c r="CR132" s="2">
        <f t="shared" si="155"/>
        <v>0.227378</v>
      </c>
      <c r="CS132" s="2">
        <f t="shared" si="155"/>
        <v>0.24063300000000001</v>
      </c>
      <c r="CU132" s="2" t="str">
        <f t="shared" si="110"/>
        <v/>
      </c>
      <c r="CV132" s="2" t="str">
        <f t="shared" si="111"/>
        <v/>
      </c>
      <c r="CW132" s="2">
        <f t="shared" si="112"/>
        <v>0.22847999999999999</v>
      </c>
      <c r="CX132" s="2">
        <f t="shared" si="113"/>
        <v>0.244062</v>
      </c>
      <c r="CY132" s="2">
        <f t="shared" si="114"/>
        <v>0.22350200000000001</v>
      </c>
      <c r="CZ132" s="2">
        <f t="shared" si="115"/>
        <v>0.21501799999999999</v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>
        <f t="shared" si="122"/>
        <v>0.22076100000000001</v>
      </c>
      <c r="DH132" s="2">
        <f t="shared" si="123"/>
        <v>0.227378</v>
      </c>
      <c r="DI132" s="2">
        <f t="shared" si="124"/>
        <v>0.24063300000000001</v>
      </c>
      <c r="DK132" s="2">
        <f t="shared" si="164"/>
        <v>0.64496480246376819</v>
      </c>
      <c r="DL132" s="2">
        <f t="shared" si="164"/>
        <v>0.30927443137254895</v>
      </c>
      <c r="DM132" s="2">
        <f t="shared" si="164"/>
        <v>0.32839929642192794</v>
      </c>
      <c r="DN132" s="2">
        <f t="shared" si="164"/>
        <v>0.31492197297297292</v>
      </c>
      <c r="DO132" s="2">
        <f t="shared" si="164"/>
        <v>0.30311921709158551</v>
      </c>
      <c r="DP132" s="2">
        <f t="shared" si="164"/>
        <v>0.31250471820728287</v>
      </c>
      <c r="DQ132" s="2">
        <f t="shared" si="164"/>
        <v>0.32487103587344024</v>
      </c>
      <c r="DR132" s="2">
        <f t="shared" si="164"/>
        <v>0.29545452818627449</v>
      </c>
      <c r="DS132" s="2">
        <f t="shared" si="164"/>
        <v>0.29838226228005865</v>
      </c>
      <c r="DT132" s="2">
        <f t="shared" si="164"/>
        <v>0.35790072397360706</v>
      </c>
      <c r="DU132" s="2">
        <f t="shared" si="164"/>
        <v>0.3069198161656892</v>
      </c>
      <c r="DV132" s="2">
        <f t="shared" si="164"/>
        <v>0.31780121297653957</v>
      </c>
      <c r="DW132" s="2">
        <f t="shared" si="164"/>
        <v>0.32327896334670236</v>
      </c>
      <c r="DX132" s="2">
        <f t="shared" si="164"/>
        <v>0.27898278620766492</v>
      </c>
      <c r="DY132" s="2">
        <f t="shared" si="164"/>
        <v>0.30958631581359819</v>
      </c>
      <c r="EA132" s="2">
        <f t="shared" si="152"/>
        <v>0.2198998281460296</v>
      </c>
      <c r="EB132" s="2">
        <f t="shared" si="152"/>
        <v>0.22271108443971005</v>
      </c>
      <c r="EC132" s="2">
        <f t="shared" si="152"/>
        <v>0.22458384182692309</v>
      </c>
      <c r="ED132" s="2">
        <f t="shared" si="152"/>
        <v>0.24101909359571391</v>
      </c>
      <c r="EE132" s="2">
        <f t="shared" si="151"/>
        <v>0.2273915587658582</v>
      </c>
      <c r="EF132" s="2">
        <f t="shared" si="151"/>
        <v>0.21551089436216508</v>
      </c>
      <c r="EG132" s="2">
        <f t="shared" si="151"/>
        <v>0.21441424341672699</v>
      </c>
      <c r="EH132" s="2">
        <f t="shared" si="151"/>
        <v>0.20992384005100589</v>
      </c>
      <c r="EI132" s="2">
        <f t="shared" si="151"/>
        <v>0.21376283000555904</v>
      </c>
      <c r="EJ132" s="2">
        <f t="shared" si="151"/>
        <v>0.21948512703296708</v>
      </c>
      <c r="EK132" s="2">
        <f t="shared" si="151"/>
        <v>0.21550292871706025</v>
      </c>
      <c r="EL132" s="2">
        <f t="shared" si="151"/>
        <v>0.2093275000454396</v>
      </c>
      <c r="EM132" s="2">
        <f t="shared" si="135"/>
        <v>0.21706274197978967</v>
      </c>
      <c r="EN132" s="2">
        <f t="shared" si="135"/>
        <v>0.21783056718972571</v>
      </c>
      <c r="EO132" s="2">
        <f t="shared" si="135"/>
        <v>0.23106342631029136</v>
      </c>
      <c r="EQ132" s="2">
        <f t="shared" si="165"/>
        <v>0.22044326811275661</v>
      </c>
      <c r="ER132" s="2">
        <f t="shared" si="165"/>
        <v>0.22250717352070279</v>
      </c>
      <c r="ES132" s="2">
        <f t="shared" si="165"/>
        <v>0.22359716958305159</v>
      </c>
      <c r="ET132" s="2">
        <f t="shared" si="165"/>
        <v>0.24078449225646492</v>
      </c>
      <c r="EU132" s="2">
        <f t="shared" si="165"/>
        <v>0.22728615228255589</v>
      </c>
      <c r="EV132" s="2">
        <f t="shared" si="165"/>
        <v>0.21576874561652526</v>
      </c>
      <c r="EW132" s="2">
        <f t="shared" si="165"/>
        <v>0.2147682323764849</v>
      </c>
      <c r="EX132" s="2">
        <f t="shared" si="165"/>
        <v>0.20986626617454238</v>
      </c>
      <c r="EY132" s="2">
        <f t="shared" si="165"/>
        <v>0.21408177652763757</v>
      </c>
      <c r="EZ132" s="2">
        <f t="shared" si="165"/>
        <v>0.21962711143742175</v>
      </c>
      <c r="FA132" s="2">
        <f t="shared" si="165"/>
        <v>0.21592046409170382</v>
      </c>
      <c r="FB132" s="2">
        <f t="shared" si="165"/>
        <v>0.20934400457384802</v>
      </c>
      <c r="FC132" s="2">
        <f t="shared" si="165"/>
        <v>0.21706358146186558</v>
      </c>
      <c r="FD132" s="2">
        <f t="shared" si="165"/>
        <v>0.21761754019157603</v>
      </c>
      <c r="FE132" s="2">
        <f t="shared" si="165"/>
        <v>0.23010556583311226</v>
      </c>
      <c r="FG132" s="2">
        <f t="shared" si="166"/>
        <v>0.99943398016805407</v>
      </c>
      <c r="FH132" s="2">
        <f t="shared" si="166"/>
        <v>0.99834209576246802</v>
      </c>
      <c r="FI132" s="2">
        <f t="shared" si="166"/>
        <v>0.99792302178213155</v>
      </c>
      <c r="FJ132" s="2">
        <f t="shared" si="166"/>
        <v>0.99799941350849009</v>
      </c>
      <c r="FK132" s="2">
        <f t="shared" si="166"/>
        <v>0.99796962742474116</v>
      </c>
      <c r="FL132" s="2">
        <f t="shared" si="166"/>
        <v>0.99844143700180865</v>
      </c>
      <c r="FM132" s="2">
        <f t="shared" si="166"/>
        <v>0.99866580154542584</v>
      </c>
      <c r="FN132" s="2">
        <f t="shared" si="166"/>
        <v>0.99861379142108164</v>
      </c>
      <c r="FO132" s="2">
        <f t="shared" si="166"/>
        <v>0.99875444702807437</v>
      </c>
      <c r="FP132" s="2">
        <f t="shared" si="166"/>
        <v>0.99883753694386523</v>
      </c>
      <c r="FQ132" s="2">
        <f t="shared" si="166"/>
        <v>0.99874228821781241</v>
      </c>
      <c r="FR132" s="2">
        <f t="shared" si="166"/>
        <v>0.99878880791971159</v>
      </c>
      <c r="FS132" s="2">
        <f t="shared" si="166"/>
        <v>0.99865556180578552</v>
      </c>
      <c r="FT132" s="2">
        <f t="shared" si="166"/>
        <v>0.99862928256745487</v>
      </c>
      <c r="FU132" s="2">
        <f t="shared" si="166"/>
        <v>0.99793488537421204</v>
      </c>
      <c r="FW132" s="2">
        <f t="shared" si="156"/>
        <v>9.8624770115160382E-2</v>
      </c>
      <c r="FX132" s="2">
        <f t="shared" si="156"/>
        <v>2.6226305298125249E-2</v>
      </c>
      <c r="FY132" s="2">
        <f t="shared" si="156"/>
        <v>8.5693894203886199E-3</v>
      </c>
      <c r="FZ132" s="2">
        <f t="shared" si="156"/>
        <v>1.1150851507826489E-2</v>
      </c>
      <c r="GA132" s="2">
        <f t="shared" si="156"/>
        <v>9.382366832373451E-3</v>
      </c>
      <c r="GB132" s="2">
        <f t="shared" si="156"/>
        <v>1.2083215495248163E-2</v>
      </c>
      <c r="GC132" s="2">
        <f t="shared" si="156"/>
        <v>1.472649026393434E-2</v>
      </c>
      <c r="GD132" s="2">
        <f t="shared" si="156"/>
        <v>1.6676701809442911E-2</v>
      </c>
      <c r="GE132" s="2">
        <f t="shared" si="156"/>
        <v>2.1725694182725495E-2</v>
      </c>
      <c r="GF132" s="2">
        <f t="shared" si="156"/>
        <v>2.1158198098236717E-2</v>
      </c>
      <c r="GG132" s="2">
        <f t="shared" si="156"/>
        <v>1.7988872776930946E-2</v>
      </c>
      <c r="GH132" s="2">
        <f t="shared" si="156"/>
        <v>1.4275686725662476E-2</v>
      </c>
      <c r="GI132" s="2">
        <f t="shared" si="156"/>
        <v>1.1189271203665566E-2</v>
      </c>
      <c r="GJ132" s="2">
        <f t="shared" si="156"/>
        <v>8.2676670012801212E-3</v>
      </c>
      <c r="GK132" s="2">
        <f t="shared" si="156"/>
        <v>6.8598715079871732E-3</v>
      </c>
      <c r="GM132" s="82">
        <f t="shared" si="157"/>
        <v>7.246765190671679E-70</v>
      </c>
      <c r="GN132" s="82">
        <f t="shared" si="157"/>
        <v>6.1506122738417691E-72</v>
      </c>
      <c r="GO132" s="82">
        <f t="shared" si="157"/>
        <v>7.5593831247968993E-76</v>
      </c>
      <c r="GP132" s="82">
        <f t="shared" si="157"/>
        <v>2.5545888934431338E-101</v>
      </c>
      <c r="GQ132" s="82">
        <f t="shared" si="157"/>
        <v>4.372810963443503E-110</v>
      </c>
      <c r="GR132" s="82">
        <f t="shared" si="157"/>
        <v>1.7439984787612713E-146</v>
      </c>
      <c r="GS132" s="82">
        <f t="shared" si="157"/>
        <v>1.4660495742601641E-155</v>
      </c>
      <c r="GT132" s="82">
        <f t="shared" si="157"/>
        <v>3.6633377104723573E-137</v>
      </c>
      <c r="GU132" s="82">
        <f t="shared" si="157"/>
        <v>5.8112544978452697E-156</v>
      </c>
      <c r="GV132" s="82">
        <f t="shared" si="157"/>
        <v>1.8874044473501659E-138</v>
      </c>
      <c r="GW132" s="82">
        <f t="shared" si="157"/>
        <v>1.7986211888094116E-140</v>
      </c>
      <c r="GX132" s="82">
        <f t="shared" si="157"/>
        <v>3.3271408566011019E-112</v>
      </c>
      <c r="GY132" s="82">
        <f t="shared" si="157"/>
        <v>4.0099439981205921E-87</v>
      </c>
      <c r="GZ132" s="82">
        <f t="shared" si="157"/>
        <v>3.6833069528167402E-91</v>
      </c>
      <c r="HA132" s="82">
        <f t="shared" si="157"/>
        <v>7.1577082154757181E-90</v>
      </c>
      <c r="HC132" s="82">
        <f t="shared" si="153"/>
        <v>9.3508042094212758E-26</v>
      </c>
      <c r="HD132" s="82">
        <f t="shared" si="153"/>
        <v>1.3566761825009863E-20</v>
      </c>
      <c r="HE132" s="82">
        <f t="shared" si="153"/>
        <v>2.0064953287875511E-20</v>
      </c>
      <c r="HF132" s="82">
        <f t="shared" si="153"/>
        <v>4.8252477856152335E-28</v>
      </c>
      <c r="HG132" s="82">
        <f t="shared" si="153"/>
        <v>6.9141196015011042E-25</v>
      </c>
      <c r="HH132" s="82">
        <f t="shared" si="153"/>
        <v>1.5778884461931872E-55</v>
      </c>
      <c r="HI132" s="82">
        <f t="shared" si="153"/>
        <v>3.1875812138404389E-48</v>
      </c>
      <c r="HJ132" s="82">
        <f t="shared" si="153"/>
        <v>5.7478173477925857E-53</v>
      </c>
      <c r="HK132" s="82">
        <f t="shared" si="153"/>
        <v>1.2078796038767086E-52</v>
      </c>
      <c r="HL132" s="82">
        <f t="shared" si="161"/>
        <v>5.4388207094279168E-48</v>
      </c>
      <c r="HM132" s="82">
        <f t="shared" si="161"/>
        <v>3.7696804219786279E-43</v>
      </c>
      <c r="HN132" s="82">
        <f t="shared" si="161"/>
        <v>5.59112751812548E-31</v>
      </c>
      <c r="HO132" s="82">
        <f t="shared" si="161"/>
        <v>8.6284322422768015E-28</v>
      </c>
      <c r="HP132" s="82">
        <f t="shared" si="161"/>
        <v>1.3601316312101893E-31</v>
      </c>
      <c r="HQ132" s="82">
        <f t="shared" si="161"/>
        <v>5.2780716037857101E-34</v>
      </c>
      <c r="HS132" s="82">
        <f t="shared" si="158"/>
        <v>3.352803935201687E-2</v>
      </c>
      <c r="HT132" s="82">
        <f t="shared" si="158"/>
        <v>3.4313696238819018E-2</v>
      </c>
      <c r="HU132" s="82">
        <f t="shared" si="158"/>
        <v>2.2253822575564581E-3</v>
      </c>
      <c r="HV132" s="82">
        <f t="shared" si="158"/>
        <v>3.1013129394370279E-3</v>
      </c>
      <c r="HW132" s="82">
        <f t="shared" si="158"/>
        <v>1.2660260468940706E-3</v>
      </c>
      <c r="HX132" s="82">
        <f t="shared" si="158"/>
        <v>6.2885886477548857E-3</v>
      </c>
      <c r="HY132" s="82">
        <f t="shared" si="158"/>
        <v>1.0690827510415992E-2</v>
      </c>
      <c r="HZ132" s="82">
        <f t="shared" si="158"/>
        <v>1.7398969516957425E-2</v>
      </c>
      <c r="IA132" s="82">
        <f t="shared" si="158"/>
        <v>4.0650102864623117E-2</v>
      </c>
      <c r="IB132" s="82">
        <f t="shared" si="158"/>
        <v>4.9018895969482945E-2</v>
      </c>
      <c r="IC132" s="82">
        <f t="shared" si="158"/>
        <v>3.1766848282160191E-2</v>
      </c>
      <c r="ID132" s="82">
        <f t="shared" si="158"/>
        <v>1.6004336099637397E-2</v>
      </c>
      <c r="IE132" s="82">
        <f t="shared" si="158"/>
        <v>8.7994067316402493E-3</v>
      </c>
      <c r="IF132" s="82">
        <f t="shared" si="158"/>
        <v>4.9422768431020749E-3</v>
      </c>
      <c r="IG132" s="82">
        <f t="shared" si="158"/>
        <v>5.8027186417934917E-3</v>
      </c>
      <c r="II132" s="82">
        <f t="shared" si="159"/>
        <v>1.2768738781388683E-9</v>
      </c>
      <c r="IJ132" s="82">
        <f t="shared" si="159"/>
        <v>2.4087170540143109E-25</v>
      </c>
      <c r="IK132" s="82">
        <f t="shared" si="159"/>
        <v>1.4747373332001486E-35</v>
      </c>
      <c r="IL132" s="82">
        <f t="shared" si="159"/>
        <v>1.1984842640686027E-37</v>
      </c>
      <c r="IM132" s="82">
        <f t="shared" si="159"/>
        <v>3.0187849848558984E-45</v>
      </c>
      <c r="IN132" s="82">
        <f t="shared" si="159"/>
        <v>2.3138457888135282E-38</v>
      </c>
      <c r="IO132" s="82">
        <f t="shared" si="159"/>
        <v>3.4236385431061687E-37</v>
      </c>
      <c r="IP132" s="82">
        <f t="shared" si="159"/>
        <v>1.5639256506556369E-33</v>
      </c>
      <c r="IQ132" s="82">
        <f t="shared" si="159"/>
        <v>1.1361556388238205E-30</v>
      </c>
      <c r="IR132" s="82">
        <f t="shared" si="159"/>
        <v>1.5617668977406453E-30</v>
      </c>
      <c r="IS132" s="82">
        <f t="shared" si="159"/>
        <v>5.5158862896419302E-33</v>
      </c>
      <c r="IT132" s="82">
        <f t="shared" si="159"/>
        <v>1.6294389142434032E-34</v>
      </c>
      <c r="IU132" s="82">
        <f t="shared" si="159"/>
        <v>2.2909875128110356E-33</v>
      </c>
      <c r="IV132" s="82">
        <f t="shared" si="159"/>
        <v>3.8342798655161606E-24</v>
      </c>
      <c r="IW132" s="82">
        <f t="shared" si="159"/>
        <v>8.3919422520094088E-19</v>
      </c>
      <c r="IY132" s="82">
        <f t="shared" si="160"/>
        <v>3.3528040628890747E-2</v>
      </c>
      <c r="IZ132" s="82">
        <f t="shared" si="160"/>
        <v>3.4313696238819018E-2</v>
      </c>
      <c r="JA132" s="82">
        <f t="shared" si="160"/>
        <v>2.2253822575564581E-3</v>
      </c>
      <c r="JB132" s="82">
        <f t="shared" si="160"/>
        <v>3.1013129394370279E-3</v>
      </c>
      <c r="JC132" s="82">
        <f t="shared" si="160"/>
        <v>1.2660260468940706E-3</v>
      </c>
      <c r="JD132" s="82">
        <f t="shared" si="160"/>
        <v>6.2885886477548857E-3</v>
      </c>
      <c r="JE132" s="82">
        <f t="shared" si="160"/>
        <v>1.0690827510415992E-2</v>
      </c>
      <c r="JF132" s="82">
        <f t="shared" si="160"/>
        <v>1.7398969516957425E-2</v>
      </c>
      <c r="JG132" s="82">
        <f t="shared" si="160"/>
        <v>4.0650102864623117E-2</v>
      </c>
      <c r="JH132" s="82">
        <f t="shared" si="160"/>
        <v>4.9018895969482945E-2</v>
      </c>
      <c r="JI132" s="82">
        <f t="shared" si="160"/>
        <v>3.1766848282160191E-2</v>
      </c>
      <c r="JJ132" s="82">
        <f t="shared" si="160"/>
        <v>1.6004336099637397E-2</v>
      </c>
      <c r="JK132" s="82">
        <f t="shared" si="160"/>
        <v>8.7994067316402493E-3</v>
      </c>
      <c r="JL132" s="82">
        <f t="shared" si="160"/>
        <v>4.9422768431020749E-3</v>
      </c>
      <c r="JM132" s="82">
        <f t="shared" si="160"/>
        <v>5.8027186417934926E-3</v>
      </c>
    </row>
    <row r="133" spans="2:273" x14ac:dyDescent="0.25">
      <c r="B133" s="2">
        <v>106</v>
      </c>
      <c r="C133" s="37">
        <v>0.217637</v>
      </c>
      <c r="D133" s="37">
        <v>0.22372300000000001</v>
      </c>
      <c r="E133" s="37">
        <v>0.22153900000000001</v>
      </c>
      <c r="F133" s="37">
        <v>0.245341</v>
      </c>
      <c r="G133" s="37">
        <v>0.22684499999999999</v>
      </c>
      <c r="H133" s="37">
        <v>0.21423900000000001</v>
      </c>
      <c r="I133" s="37">
        <v>0.21676699999999999</v>
      </c>
      <c r="J133" s="37">
        <v>0.213203</v>
      </c>
      <c r="K133" s="37">
        <v>0.21477099999999999</v>
      </c>
      <c r="L133" s="37">
        <v>0.22683400000000001</v>
      </c>
      <c r="M133" s="37">
        <v>0.21812100000000001</v>
      </c>
      <c r="N133" s="37">
        <v>0.21446799999999999</v>
      </c>
      <c r="O133" s="37">
        <v>0.221271</v>
      </c>
      <c r="P133" s="37">
        <v>0.225267</v>
      </c>
      <c r="Q133" s="37">
        <v>0.2407</v>
      </c>
      <c r="S133" s="4">
        <f t="shared" si="162"/>
        <v>0.21974293013486326</v>
      </c>
      <c r="T133" s="4">
        <f t="shared" si="162"/>
        <v>0.22331649044112026</v>
      </c>
      <c r="U133" s="4">
        <f t="shared" si="162"/>
        <v>0.22450674939753298</v>
      </c>
      <c r="V133" s="4">
        <f t="shared" si="162"/>
        <v>0.24081663097028227</v>
      </c>
      <c r="W133" s="4">
        <f t="shared" si="162"/>
        <v>0.22735891954766596</v>
      </c>
      <c r="X133" s="4">
        <f t="shared" si="162"/>
        <v>0.21608825053675437</v>
      </c>
      <c r="Y133" s="4">
        <f t="shared" si="162"/>
        <v>0.21587045760318729</v>
      </c>
      <c r="Z133" s="4">
        <f t="shared" si="162"/>
        <v>0.21323044959626233</v>
      </c>
      <c r="AA133" s="4">
        <f t="shared" si="162"/>
        <v>0.2193884585562475</v>
      </c>
      <c r="AB133" s="4">
        <f t="shared" si="162"/>
        <v>0.22711285634830608</v>
      </c>
      <c r="AC133" s="4">
        <f t="shared" si="162"/>
        <v>0.22060588761124636</v>
      </c>
      <c r="AD133" s="4">
        <f t="shared" si="162"/>
        <v>0.21309232387063004</v>
      </c>
      <c r="AE133" s="4">
        <f t="shared" si="162"/>
        <v>0.21922604946071553</v>
      </c>
      <c r="AF133" s="4">
        <f t="shared" si="162"/>
        <v>0.22184950002052961</v>
      </c>
      <c r="AG133" s="4">
        <f t="shared" si="162"/>
        <v>0.24070660248969233</v>
      </c>
      <c r="AI133" s="4">
        <f t="shared" si="163"/>
        <v>-2.1059301348632653E-3</v>
      </c>
      <c r="AJ133" s="4">
        <f t="shared" si="163"/>
        <v>4.0650955887974738E-4</v>
      </c>
      <c r="AK133" s="4">
        <f t="shared" si="163"/>
        <v>-2.9677493975329705E-3</v>
      </c>
      <c r="AL133" s="4">
        <f t="shared" si="163"/>
        <v>4.5243690297177286E-3</v>
      </c>
      <c r="AM133" s="4">
        <f t="shared" si="163"/>
        <v>-5.139195476659697E-4</v>
      </c>
      <c r="AN133" s="4">
        <f t="shared" si="163"/>
        <v>-1.8492505367543599E-3</v>
      </c>
      <c r="AO133" s="4">
        <f t="shared" si="163"/>
        <v>8.9654239681269399E-4</v>
      </c>
      <c r="AP133" s="4">
        <f t="shared" si="163"/>
        <v>-2.7449596262330012E-5</v>
      </c>
      <c r="AQ133" s="4">
        <f t="shared" si="163"/>
        <v>-4.6174585562475112E-3</v>
      </c>
      <c r="AR133" s="4">
        <f t="shared" si="163"/>
        <v>-2.7885634830607242E-4</v>
      </c>
      <c r="AS133" s="4">
        <f t="shared" si="163"/>
        <v>-2.4848876112463503E-3</v>
      </c>
      <c r="AT133" s="4">
        <f t="shared" si="163"/>
        <v>1.3756761293699515E-3</v>
      </c>
      <c r="AU133" s="4">
        <f t="shared" si="163"/>
        <v>2.044950539284468E-3</v>
      </c>
      <c r="AV133" s="4">
        <f t="shared" si="163"/>
        <v>3.4174999794703842E-3</v>
      </c>
      <c r="AW133" s="4">
        <f t="shared" si="163"/>
        <v>-6.6024896923366772E-6</v>
      </c>
      <c r="AY133" s="2">
        <f t="shared" si="154"/>
        <v>0.21970861654008106</v>
      </c>
      <c r="AZ133" s="2">
        <f t="shared" si="154"/>
        <v>0.22248267569921279</v>
      </c>
      <c r="BA133" s="2">
        <f t="shared" si="154"/>
        <v>0.22435014057448199</v>
      </c>
      <c r="BB133" s="2">
        <f t="shared" si="154"/>
        <v>0.24044436048082479</v>
      </c>
      <c r="BC133" s="2">
        <f t="shared" si="154"/>
        <v>0.22717352606490196</v>
      </c>
      <c r="BD133" s="2">
        <f t="shared" si="154"/>
        <v>0.21526471662069691</v>
      </c>
      <c r="BE133" s="2">
        <f t="shared" si="154"/>
        <v>0.21407441055172555</v>
      </c>
      <c r="BF133" s="2">
        <f t="shared" si="154"/>
        <v>0.2096808320148276</v>
      </c>
      <c r="BG133" s="2">
        <f t="shared" si="154"/>
        <v>0.21355768263993918</v>
      </c>
      <c r="BH133" s="2">
        <f t="shared" si="154"/>
        <v>0.21921045920335777</v>
      </c>
      <c r="BI133" s="2">
        <f t="shared" si="154"/>
        <v>0.21519914557953865</v>
      </c>
      <c r="BJ133" s="2">
        <f t="shared" si="154"/>
        <v>0.20915755759383772</v>
      </c>
      <c r="BK133" s="2">
        <f t="shared" si="154"/>
        <v>0.21686471050187123</v>
      </c>
      <c r="BL133" s="2">
        <f t="shared" si="154"/>
        <v>0.21762916767866658</v>
      </c>
      <c r="BM133" s="2">
        <f t="shared" si="154"/>
        <v>0.2309645960900098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>
        <f t="shared" si="155"/>
        <v>0.22153900000000001</v>
      </c>
      <c r="CH133" s="2">
        <f t="shared" si="155"/>
        <v>0.245341</v>
      </c>
      <c r="CI133" s="2">
        <f t="shared" si="155"/>
        <v>0.22684499999999999</v>
      </c>
      <c r="CJ133" s="2">
        <f t="shared" si="155"/>
        <v>0.21423900000000001</v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>
        <f t="shared" si="155"/>
        <v>0.225267</v>
      </c>
      <c r="CS133" s="2">
        <f t="shared" si="155"/>
        <v>0.2407</v>
      </c>
      <c r="CU133" s="2" t="str">
        <f t="shared" si="110"/>
        <v/>
      </c>
      <c r="CV133" s="2" t="str">
        <f t="shared" si="111"/>
        <v/>
      </c>
      <c r="CW133" s="2">
        <f t="shared" si="112"/>
        <v>0.22153900000000001</v>
      </c>
      <c r="CX133" s="2">
        <f t="shared" si="113"/>
        <v>0.245341</v>
      </c>
      <c r="CY133" s="2">
        <f t="shared" si="114"/>
        <v>0.22684499999999999</v>
      </c>
      <c r="CZ133" s="2">
        <f t="shared" si="115"/>
        <v>0.21423900000000001</v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>
        <f t="shared" si="123"/>
        <v>0.225267</v>
      </c>
      <c r="DI133" s="2">
        <f t="shared" si="124"/>
        <v>0.2407</v>
      </c>
      <c r="DK133" s="2">
        <f t="shared" si="164"/>
        <v>0.64881520855072472</v>
      </c>
      <c r="DL133" s="2">
        <f t="shared" si="164"/>
        <v>0.30993474341736693</v>
      </c>
      <c r="DM133" s="2">
        <f t="shared" si="164"/>
        <v>0.32918209114782793</v>
      </c>
      <c r="DN133" s="2">
        <f t="shared" si="164"/>
        <v>0.31548254054054048</v>
      </c>
      <c r="DO133" s="2">
        <f t="shared" si="164"/>
        <v>0.30357566134150343</v>
      </c>
      <c r="DP133" s="2">
        <f t="shared" si="164"/>
        <v>0.31322943221288513</v>
      </c>
      <c r="DQ133" s="2">
        <f t="shared" si="164"/>
        <v>0.32575039616755785</v>
      </c>
      <c r="DR133" s="2">
        <f t="shared" si="164"/>
        <v>0.29597717491087344</v>
      </c>
      <c r="DS133" s="2">
        <f t="shared" si="164"/>
        <v>0.29887152987536658</v>
      </c>
      <c r="DT133" s="2">
        <f t="shared" si="164"/>
        <v>0.35897099358504403</v>
      </c>
      <c r="DU133" s="2">
        <f t="shared" si="164"/>
        <v>0.3074950854105572</v>
      </c>
      <c r="DV133" s="2">
        <f t="shared" si="164"/>
        <v>0.31854473735337241</v>
      </c>
      <c r="DW133" s="2">
        <f t="shared" si="164"/>
        <v>0.3240684035204992</v>
      </c>
      <c r="DX133" s="2">
        <f t="shared" si="164"/>
        <v>0.27926369630124781</v>
      </c>
      <c r="DY133" s="2">
        <f t="shared" si="164"/>
        <v>0.31029271321619556</v>
      </c>
      <c r="EA133" s="2">
        <f t="shared" si="152"/>
        <v>0.21939880804172274</v>
      </c>
      <c r="EB133" s="2">
        <f t="shared" si="152"/>
        <v>0.22235273815895451</v>
      </c>
      <c r="EC133" s="2">
        <f t="shared" si="152"/>
        <v>0.22415913052884615</v>
      </c>
      <c r="ED133" s="2">
        <f t="shared" si="152"/>
        <v>0.24030696978133231</v>
      </c>
      <c r="EE133" s="2">
        <f t="shared" si="151"/>
        <v>0.22703167294946963</v>
      </c>
      <c r="EF133" s="2">
        <f t="shared" si="151"/>
        <v>0.21512069762004737</v>
      </c>
      <c r="EG133" s="2">
        <f t="shared" si="151"/>
        <v>0.21393170400223266</v>
      </c>
      <c r="EH133" s="2">
        <f t="shared" si="151"/>
        <v>0.20957269139319659</v>
      </c>
      <c r="EI133" s="2">
        <f t="shared" si="151"/>
        <v>0.21345202243258268</v>
      </c>
      <c r="EJ133" s="2">
        <f t="shared" si="151"/>
        <v>0.21905754183150186</v>
      </c>
      <c r="EK133" s="2">
        <f t="shared" si="151"/>
        <v>0.21508296466643056</v>
      </c>
      <c r="EL133" s="2">
        <f t="shared" si="151"/>
        <v>0.20903660732645016</v>
      </c>
      <c r="EM133" s="2">
        <f t="shared" si="135"/>
        <v>0.2167333466487936</v>
      </c>
      <c r="EN133" s="2">
        <f t="shared" si="135"/>
        <v>0.21755425805265821</v>
      </c>
      <c r="EO133" s="2">
        <f t="shared" si="135"/>
        <v>0.230822575640839</v>
      </c>
      <c r="EQ133" s="2">
        <f t="shared" si="165"/>
        <v>0.22022148557665672</v>
      </c>
      <c r="ER133" s="2">
        <f t="shared" si="165"/>
        <v>0.22226529896434571</v>
      </c>
      <c r="ES133" s="2">
        <f t="shared" si="165"/>
        <v>0.22331089025219494</v>
      </c>
      <c r="ET133" s="2">
        <f t="shared" si="165"/>
        <v>0.24032371100975364</v>
      </c>
      <c r="EU133" s="2">
        <f t="shared" si="165"/>
        <v>0.22704039209053689</v>
      </c>
      <c r="EV133" s="2">
        <f t="shared" si="165"/>
        <v>0.21546418305223997</v>
      </c>
      <c r="EW133" s="2">
        <f t="shared" si="165"/>
        <v>0.21434283358899323</v>
      </c>
      <c r="EX133" s="2">
        <f t="shared" si="165"/>
        <v>0.20951197414814232</v>
      </c>
      <c r="EY133" s="2">
        <f t="shared" si="165"/>
        <v>0.21381449269785152</v>
      </c>
      <c r="EZ133" s="2">
        <f t="shared" si="165"/>
        <v>0.21925488374372243</v>
      </c>
      <c r="FA133" s="2">
        <f t="shared" si="165"/>
        <v>0.21559937071820773</v>
      </c>
      <c r="FB133" s="2">
        <f t="shared" si="165"/>
        <v>0.20903484616515511</v>
      </c>
      <c r="FC133" s="2">
        <f t="shared" si="165"/>
        <v>0.21671215130230373</v>
      </c>
      <c r="FD133" s="2">
        <f t="shared" si="165"/>
        <v>0.21730661062492745</v>
      </c>
      <c r="FE133" s="2">
        <f t="shared" si="165"/>
        <v>0.22980067310374291</v>
      </c>
      <c r="FG133" s="2">
        <f t="shared" si="166"/>
        <v>0.99948375806726308</v>
      </c>
      <c r="FH133" s="2">
        <f t="shared" si="166"/>
        <v>0.9984877527617555</v>
      </c>
      <c r="FI133" s="2">
        <f t="shared" si="166"/>
        <v>0.99810542711602868</v>
      </c>
      <c r="FJ133" s="2">
        <f t="shared" si="166"/>
        <v>0.99817512220156979</v>
      </c>
      <c r="FK133" s="2">
        <f t="shared" si="166"/>
        <v>0.99814794733278178</v>
      </c>
      <c r="FL133" s="2">
        <f t="shared" si="166"/>
        <v>0.99857837869544708</v>
      </c>
      <c r="FM133" s="2">
        <f t="shared" si="166"/>
        <v>0.99878305368416109</v>
      </c>
      <c r="FN133" s="2">
        <f t="shared" si="166"/>
        <v>0.99873560853091004</v>
      </c>
      <c r="FO133" s="2">
        <f t="shared" si="166"/>
        <v>0.99886391767948757</v>
      </c>
      <c r="FP133" s="2">
        <f t="shared" si="166"/>
        <v>0.99893971264186465</v>
      </c>
      <c r="FQ133" s="2">
        <f t="shared" si="166"/>
        <v>0.99885282626987382</v>
      </c>
      <c r="FR133" s="2">
        <f t="shared" si="166"/>
        <v>0.99889526196034173</v>
      </c>
      <c r="FS133" s="2">
        <f t="shared" si="166"/>
        <v>0.99877371272916771</v>
      </c>
      <c r="FT133" s="2">
        <f t="shared" si="166"/>
        <v>0.99874974005212747</v>
      </c>
      <c r="FU133" s="2">
        <f t="shared" si="166"/>
        <v>0.99811625078502697</v>
      </c>
      <c r="FW133" s="2">
        <f t="shared" si="156"/>
        <v>0.10712064213314582</v>
      </c>
      <c r="FX133" s="2">
        <f t="shared" si="156"/>
        <v>2.8683993772626527E-2</v>
      </c>
      <c r="FY133" s="2">
        <f t="shared" si="156"/>
        <v>9.3883867183107896E-3</v>
      </c>
      <c r="FZ133" s="2">
        <f t="shared" si="156"/>
        <v>1.2213526063957588E-2</v>
      </c>
      <c r="GA133" s="2">
        <f t="shared" si="156"/>
        <v>1.0278256845260278E-2</v>
      </c>
      <c r="GB133" s="2">
        <f t="shared" si="156"/>
        <v>1.3233555090211195E-2</v>
      </c>
      <c r="GC133" s="2">
        <f t="shared" si="156"/>
        <v>1.6124366218974628E-2</v>
      </c>
      <c r="GD133" s="2">
        <f t="shared" si="156"/>
        <v>1.8256266714405604E-2</v>
      </c>
      <c r="GE133" s="2">
        <f t="shared" si="156"/>
        <v>2.3771922691362496E-2</v>
      </c>
      <c r="GF133" s="2">
        <f t="shared" si="156"/>
        <v>2.3152242101782114E-2</v>
      </c>
      <c r="GG133" s="2">
        <f t="shared" si="156"/>
        <v>1.9690233703114245E-2</v>
      </c>
      <c r="GH133" s="2">
        <f t="shared" si="156"/>
        <v>1.5631450150540654E-2</v>
      </c>
      <c r="GI133" s="2">
        <f t="shared" si="156"/>
        <v>1.2255561772905002E-2</v>
      </c>
      <c r="GJ133" s="2">
        <f t="shared" si="156"/>
        <v>9.0580914168934285E-3</v>
      </c>
      <c r="GK133" s="2">
        <f t="shared" si="156"/>
        <v>7.5167247577218824E-3</v>
      </c>
      <c r="GM133" s="82">
        <f t="shared" si="157"/>
        <v>3.2661276353751733E-72</v>
      </c>
      <c r="GN133" s="82">
        <f t="shared" si="157"/>
        <v>5.6447760937725034E-75</v>
      </c>
      <c r="GO133" s="82">
        <f t="shared" si="157"/>
        <v>2.9369561616849136E-79</v>
      </c>
      <c r="GP133" s="82">
        <f t="shared" si="157"/>
        <v>1.2603487805733812E-105</v>
      </c>
      <c r="GQ133" s="82">
        <f t="shared" si="157"/>
        <v>7.7153027140135717E-115</v>
      </c>
      <c r="GR133" s="82">
        <f t="shared" si="157"/>
        <v>2.2878952266590791E-152</v>
      </c>
      <c r="GS133" s="82">
        <f t="shared" si="157"/>
        <v>1.0370329307993706E-161</v>
      </c>
      <c r="GT133" s="82">
        <f t="shared" si="157"/>
        <v>1.2650362217264356E-142</v>
      </c>
      <c r="GU133" s="82">
        <f t="shared" si="157"/>
        <v>4.7455768200068272E-162</v>
      </c>
      <c r="GV133" s="82">
        <f t="shared" si="157"/>
        <v>9.5424292107133907E-144</v>
      </c>
      <c r="GW133" s="82">
        <f t="shared" si="157"/>
        <v>6.7130096644457112E-146</v>
      </c>
      <c r="GX133" s="82">
        <f t="shared" si="157"/>
        <v>1.2964492263604906E-116</v>
      </c>
      <c r="GY133" s="82">
        <f t="shared" si="157"/>
        <v>1.2782344934309138E-90</v>
      </c>
      <c r="GZ133" s="82">
        <f t="shared" si="157"/>
        <v>9.7197576428336732E-95</v>
      </c>
      <c r="HA133" s="82">
        <f t="shared" si="157"/>
        <v>2.4454858032984112E-93</v>
      </c>
      <c r="HC133" s="82">
        <f t="shared" si="153"/>
        <v>3.1314091948897028E-27</v>
      </c>
      <c r="HD133" s="82">
        <f t="shared" si="153"/>
        <v>1.9574410946331488E-22</v>
      </c>
      <c r="HE133" s="82">
        <f t="shared" si="153"/>
        <v>1.5193883668388435E-22</v>
      </c>
      <c r="HF133" s="82">
        <f t="shared" si="153"/>
        <v>1.2212646952018242E-30</v>
      </c>
      <c r="HG133" s="82">
        <f t="shared" si="153"/>
        <v>3.8305249043254115E-27</v>
      </c>
      <c r="HH133" s="82">
        <f t="shared" si="153"/>
        <v>4.8315308102950687E-60</v>
      </c>
      <c r="HI133" s="82">
        <f t="shared" si="153"/>
        <v>5.3433319845096762E-52</v>
      </c>
      <c r="HJ133" s="82">
        <f t="shared" si="153"/>
        <v>3.8728357827203387E-57</v>
      </c>
      <c r="HK133" s="82">
        <f t="shared" si="153"/>
        <v>1.6125195086066915E-56</v>
      </c>
      <c r="HL133" s="82">
        <f t="shared" si="161"/>
        <v>2.2889540656480905E-51</v>
      </c>
      <c r="HM133" s="82">
        <f t="shared" si="161"/>
        <v>3.0476774418598991E-46</v>
      </c>
      <c r="HN133" s="82">
        <f t="shared" si="161"/>
        <v>2.7280929749924054E-33</v>
      </c>
      <c r="HO133" s="82">
        <f t="shared" si="161"/>
        <v>4.6118430881381806E-30</v>
      </c>
      <c r="HP133" s="82">
        <f t="shared" si="161"/>
        <v>3.7782680530745756E-34</v>
      </c>
      <c r="HQ133" s="82">
        <f t="shared" si="161"/>
        <v>1.0907017636329903E-36</v>
      </c>
      <c r="HS133" s="82">
        <f t="shared" si="158"/>
        <v>1.0071466342900163E-2</v>
      </c>
      <c r="HT133" s="82">
        <f t="shared" si="158"/>
        <v>4.9621335969107859E-2</v>
      </c>
      <c r="HU133" s="82">
        <f t="shared" si="158"/>
        <v>3.5117703279739054E-3</v>
      </c>
      <c r="HV133" s="82">
        <f t="shared" si="158"/>
        <v>5.0260430777397088E-3</v>
      </c>
      <c r="HW133" s="82">
        <f t="shared" si="158"/>
        <v>2.1959777665668504E-3</v>
      </c>
      <c r="HX133" s="82">
        <f t="shared" si="158"/>
        <v>9.9994547276834635E-3</v>
      </c>
      <c r="HY133" s="82">
        <f t="shared" si="158"/>
        <v>1.6787641611850052E-2</v>
      </c>
      <c r="HZ133" s="82">
        <f t="shared" si="158"/>
        <v>2.6374178131672792E-2</v>
      </c>
      <c r="IA133" s="82">
        <f t="shared" si="158"/>
        <v>5.9271750184413115E-2</v>
      </c>
      <c r="IB133" s="82">
        <f t="shared" si="158"/>
        <v>7.0445655266927684E-2</v>
      </c>
      <c r="IC133" s="82">
        <f t="shared" si="158"/>
        <v>4.6792455324860545E-2</v>
      </c>
      <c r="ID133" s="82">
        <f t="shared" si="158"/>
        <v>2.4142195460720595E-2</v>
      </c>
      <c r="IE133" s="82">
        <f t="shared" si="158"/>
        <v>1.3255275610099839E-2</v>
      </c>
      <c r="IF133" s="82">
        <f t="shared" si="158"/>
        <v>7.740655358677794E-3</v>
      </c>
      <c r="IG133" s="82">
        <f t="shared" si="158"/>
        <v>8.6113690333332292E-3</v>
      </c>
      <c r="II133" s="82">
        <f t="shared" si="159"/>
        <v>5.9693873009808763E-9</v>
      </c>
      <c r="IJ133" s="82">
        <f t="shared" si="159"/>
        <v>3.7596910187670405E-24</v>
      </c>
      <c r="IK133" s="82">
        <f t="shared" si="159"/>
        <v>2.941717259058935E-34</v>
      </c>
      <c r="IL133" s="82">
        <f t="shared" si="159"/>
        <v>3.4613702440482106E-36</v>
      </c>
      <c r="IM133" s="82">
        <f t="shared" si="159"/>
        <v>1.5210337445426815E-43</v>
      </c>
      <c r="IN133" s="82">
        <f t="shared" si="159"/>
        <v>7.6034180455324148E-37</v>
      </c>
      <c r="IO133" s="82">
        <f t="shared" si="159"/>
        <v>1.1811354233073631E-35</v>
      </c>
      <c r="IP133" s="82">
        <f t="shared" si="159"/>
        <v>4.1370241970688208E-32</v>
      </c>
      <c r="IQ133" s="82">
        <f t="shared" si="159"/>
        <v>2.7645456110015265E-29</v>
      </c>
      <c r="IR133" s="82">
        <f t="shared" si="159"/>
        <v>3.6612560429620415E-29</v>
      </c>
      <c r="IS133" s="82">
        <f t="shared" si="159"/>
        <v>1.4670013994068454E-31</v>
      </c>
      <c r="IT133" s="82">
        <f t="shared" si="159"/>
        <v>4.2075670120191838E-33</v>
      </c>
      <c r="IU133" s="82">
        <f t="shared" si="159"/>
        <v>4.4532934677079367E-32</v>
      </c>
      <c r="IV133" s="82">
        <f t="shared" si="159"/>
        <v>2.7677173502835273E-23</v>
      </c>
      <c r="IW133" s="82">
        <f t="shared" si="159"/>
        <v>3.6001201516693097E-18</v>
      </c>
      <c r="IY133" s="82">
        <f t="shared" si="160"/>
        <v>1.0071472312287463E-2</v>
      </c>
      <c r="IZ133" s="82">
        <f t="shared" si="160"/>
        <v>4.9621335969107859E-2</v>
      </c>
      <c r="JA133" s="82">
        <f t="shared" si="160"/>
        <v>3.5117703279739054E-3</v>
      </c>
      <c r="JB133" s="82">
        <f t="shared" si="160"/>
        <v>5.0260430777397088E-3</v>
      </c>
      <c r="JC133" s="82">
        <f t="shared" si="160"/>
        <v>2.1959777665668504E-3</v>
      </c>
      <c r="JD133" s="82">
        <f t="shared" si="160"/>
        <v>9.9994547276834635E-3</v>
      </c>
      <c r="JE133" s="82">
        <f t="shared" si="160"/>
        <v>1.6787641611850052E-2</v>
      </c>
      <c r="JF133" s="82">
        <f t="shared" si="160"/>
        <v>2.6374178131672792E-2</v>
      </c>
      <c r="JG133" s="82">
        <f t="shared" si="160"/>
        <v>5.9271750184413115E-2</v>
      </c>
      <c r="JH133" s="82">
        <f t="shared" si="160"/>
        <v>7.0445655266927684E-2</v>
      </c>
      <c r="JI133" s="82">
        <f t="shared" si="160"/>
        <v>4.6792455324860545E-2</v>
      </c>
      <c r="JJ133" s="82">
        <f t="shared" si="160"/>
        <v>2.4142195460720595E-2</v>
      </c>
      <c r="JK133" s="82">
        <f t="shared" si="160"/>
        <v>1.3255275610099839E-2</v>
      </c>
      <c r="JL133" s="82">
        <f t="shared" si="160"/>
        <v>7.740655358677794E-3</v>
      </c>
      <c r="JM133" s="82">
        <f t="shared" si="160"/>
        <v>8.6113690333332327E-3</v>
      </c>
    </row>
    <row r="134" spans="2:273" x14ac:dyDescent="0.25">
      <c r="B134" s="2">
        <v>107</v>
      </c>
      <c r="C134" s="37">
        <v>0.219274</v>
      </c>
      <c r="D134" s="37">
        <v>0.22528899999999999</v>
      </c>
      <c r="E134" s="37">
        <v>0.22764599999999999</v>
      </c>
      <c r="F134" s="37">
        <v>0.246202</v>
      </c>
      <c r="G134" s="37">
        <v>0.22703499999999999</v>
      </c>
      <c r="H134" s="37">
        <v>0.21464</v>
      </c>
      <c r="I134" s="37">
        <v>0.21720400000000001</v>
      </c>
      <c r="J134" s="37">
        <v>0.21254799999999999</v>
      </c>
      <c r="K134" s="37">
        <v>0.21654799999999999</v>
      </c>
      <c r="L134" s="37">
        <v>0.228296</v>
      </c>
      <c r="M134" s="37">
        <v>0.22298499999999999</v>
      </c>
      <c r="N134" s="37">
        <v>0.215809</v>
      </c>
      <c r="O134" s="37">
        <v>0.21965599999999999</v>
      </c>
      <c r="P134" s="37">
        <v>0.22578000000000001</v>
      </c>
      <c r="Q134" s="37">
        <v>0.24637500000000001</v>
      </c>
      <c r="S134" s="4">
        <f t="shared" si="162"/>
        <v>0.21923704174270167</v>
      </c>
      <c r="T134" s="4">
        <f t="shared" si="162"/>
        <v>0.22323067078853828</v>
      </c>
      <c r="U134" s="4">
        <f t="shared" si="162"/>
        <v>0.22414367750043912</v>
      </c>
      <c r="V134" s="4">
        <f t="shared" si="162"/>
        <v>0.24028959356923879</v>
      </c>
      <c r="W134" s="4">
        <f t="shared" si="162"/>
        <v>0.22710367619589886</v>
      </c>
      <c r="X134" s="4">
        <f t="shared" si="162"/>
        <v>0.21608277090785741</v>
      </c>
      <c r="Y134" s="4">
        <f t="shared" si="162"/>
        <v>0.21619043375714497</v>
      </c>
      <c r="Z134" s="4">
        <f t="shared" si="162"/>
        <v>0.21429484585786002</v>
      </c>
      <c r="AA134" s="4">
        <f t="shared" si="162"/>
        <v>0.22103786153851468</v>
      </c>
      <c r="AB134" s="4">
        <f t="shared" si="162"/>
        <v>0.22918356538131876</v>
      </c>
      <c r="AC134" s="4">
        <f t="shared" si="162"/>
        <v>0.22209988927645921</v>
      </c>
      <c r="AD134" s="4">
        <f t="shared" si="162"/>
        <v>0.21435898683045301</v>
      </c>
      <c r="AE134" s="4">
        <f t="shared" si="162"/>
        <v>0.21985474509626704</v>
      </c>
      <c r="AF134" s="4">
        <f t="shared" si="162"/>
        <v>0.22353094132087828</v>
      </c>
      <c r="AG134" s="4">
        <f t="shared" si="162"/>
        <v>0.24435846973265915</v>
      </c>
      <c r="AI134" s="4">
        <f t="shared" si="163"/>
        <v>3.6958257298325137E-5</v>
      </c>
      <c r="AJ134" s="4">
        <f t="shared" si="163"/>
        <v>2.0583292114617069E-3</v>
      </c>
      <c r="AK134" s="4">
        <f t="shared" si="163"/>
        <v>3.5023224995608671E-3</v>
      </c>
      <c r="AL134" s="4">
        <f t="shared" si="163"/>
        <v>5.9124064307612134E-3</v>
      </c>
      <c r="AM134" s="4">
        <f t="shared" si="163"/>
        <v>-6.8676195898870196E-5</v>
      </c>
      <c r="AN134" s="4">
        <f t="shared" si="163"/>
        <v>-1.4427709078574102E-3</v>
      </c>
      <c r="AO134" s="4">
        <f t="shared" si="163"/>
        <v>1.0135662428550352E-3</v>
      </c>
      <c r="AP134" s="4">
        <f t="shared" si="163"/>
        <v>-1.7468458578600299E-3</v>
      </c>
      <c r="AQ134" s="4">
        <f t="shared" si="163"/>
        <v>-4.4898615385146889E-3</v>
      </c>
      <c r="AR134" s="4">
        <f t="shared" si="163"/>
        <v>-8.8756538131876117E-4</v>
      </c>
      <c r="AS134" s="4">
        <f t="shared" si="163"/>
        <v>8.8511072354077736E-4</v>
      </c>
      <c r="AT134" s="4">
        <f t="shared" si="163"/>
        <v>1.4500131695469876E-3</v>
      </c>
      <c r="AU134" s="4">
        <f t="shared" si="163"/>
        <v>-1.9874509626705006E-4</v>
      </c>
      <c r="AV134" s="4">
        <f t="shared" si="163"/>
        <v>2.2490586791217293E-3</v>
      </c>
      <c r="AW134" s="4">
        <f t="shared" si="163"/>
        <v>2.0165302673408603E-3</v>
      </c>
      <c r="AY134" s="2">
        <f t="shared" si="154"/>
        <v>0.21923012504156572</v>
      </c>
      <c r="AZ134" s="2">
        <f t="shared" si="154"/>
        <v>0.22211751551658138</v>
      </c>
      <c r="BA134" s="2">
        <f t="shared" si="154"/>
        <v>0.22391070210884975</v>
      </c>
      <c r="BB134" s="2">
        <f t="shared" si="154"/>
        <v>0.23972568579633102</v>
      </c>
      <c r="BC134" s="2">
        <f t="shared" si="154"/>
        <v>0.22680386020856885</v>
      </c>
      <c r="BD134" s="2">
        <f t="shared" si="154"/>
        <v>0.21486538252221604</v>
      </c>
      <c r="BE134" s="2">
        <f t="shared" si="154"/>
        <v>0.21358305974873903</v>
      </c>
      <c r="BF134" s="2">
        <f t="shared" si="154"/>
        <v>0.20932092180829903</v>
      </c>
      <c r="BG134" s="2">
        <f t="shared" si="154"/>
        <v>0.21324111575123897</v>
      </c>
      <c r="BH134" s="2">
        <f t="shared" si="154"/>
        <v>0.21877311392408855</v>
      </c>
      <c r="BI134" s="2">
        <f t="shared" si="154"/>
        <v>0.21477399509601722</v>
      </c>
      <c r="BJ134" s="2">
        <f t="shared" si="154"/>
        <v>0.20885675797203612</v>
      </c>
      <c r="BK134" s="2">
        <f t="shared" si="154"/>
        <v>0.21652467762168523</v>
      </c>
      <c r="BL134" s="2">
        <f t="shared" si="154"/>
        <v>0.21734615528570636</v>
      </c>
      <c r="BM134" s="2">
        <f t="shared" si="154"/>
        <v>0.23071096113160461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0.219274</v>
      </c>
      <c r="CF134" s="2" t="str">
        <f t="shared" si="155"/>
        <v/>
      </c>
      <c r="CG134" s="2">
        <f t="shared" si="155"/>
        <v>0.22764599999999999</v>
      </c>
      <c r="CH134" s="2">
        <f t="shared" si="155"/>
        <v>0.246202</v>
      </c>
      <c r="CI134" s="2">
        <f t="shared" si="155"/>
        <v>0.22703499999999999</v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>
        <f t="shared" si="110"/>
        <v>0.219274</v>
      </c>
      <c r="CV134" s="2" t="str">
        <f t="shared" si="111"/>
        <v/>
      </c>
      <c r="CW134" s="2">
        <f t="shared" si="112"/>
        <v>0.22764599999999999</v>
      </c>
      <c r="CX134" s="2">
        <f t="shared" si="113"/>
        <v>0.246202</v>
      </c>
      <c r="CY134" s="2">
        <f t="shared" si="114"/>
        <v>0.22703499999999999</v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0.65266561463768125</v>
      </c>
      <c r="DL134" s="2">
        <f t="shared" si="164"/>
        <v>0.31059505546218485</v>
      </c>
      <c r="DM134" s="2">
        <f t="shared" si="164"/>
        <v>0.32996488587372791</v>
      </c>
      <c r="DN134" s="2">
        <f t="shared" si="164"/>
        <v>0.3160431081081081</v>
      </c>
      <c r="DO134" s="2">
        <f t="shared" si="164"/>
        <v>0.30403210559142135</v>
      </c>
      <c r="DP134" s="2">
        <f t="shared" si="164"/>
        <v>0.31395414621848738</v>
      </c>
      <c r="DQ134" s="2">
        <f t="shared" si="164"/>
        <v>0.32662975646167552</v>
      </c>
      <c r="DR134" s="2">
        <f t="shared" si="164"/>
        <v>0.29649982163547239</v>
      </c>
      <c r="DS134" s="2">
        <f t="shared" si="164"/>
        <v>0.29936079747067446</v>
      </c>
      <c r="DT134" s="2">
        <f t="shared" si="164"/>
        <v>0.360041263196481</v>
      </c>
      <c r="DU134" s="2">
        <f t="shared" si="164"/>
        <v>0.30807035465542526</v>
      </c>
      <c r="DV134" s="2">
        <f t="shared" si="164"/>
        <v>0.3192882617302053</v>
      </c>
      <c r="DW134" s="2">
        <f t="shared" si="164"/>
        <v>0.32485784369429599</v>
      </c>
      <c r="DX134" s="2">
        <f t="shared" si="164"/>
        <v>0.2795446063948307</v>
      </c>
      <c r="DY134" s="2">
        <f t="shared" si="164"/>
        <v>0.31099911061879298</v>
      </c>
      <c r="EA134" s="2">
        <f t="shared" si="152"/>
        <v>0.21889778793741585</v>
      </c>
      <c r="EB134" s="2">
        <f t="shared" si="152"/>
        <v>0.22199439187819897</v>
      </c>
      <c r="EC134" s="2">
        <f t="shared" si="152"/>
        <v>0.22373441923076923</v>
      </c>
      <c r="ED134" s="2">
        <f t="shared" si="152"/>
        <v>0.23959484596695069</v>
      </c>
      <c r="EE134" s="2">
        <f t="shared" si="151"/>
        <v>0.22667178713308109</v>
      </c>
      <c r="EF134" s="2">
        <f t="shared" si="151"/>
        <v>0.21473050087792964</v>
      </c>
      <c r="EG134" s="2">
        <f t="shared" si="151"/>
        <v>0.21344916458773835</v>
      </c>
      <c r="EH134" s="2">
        <f t="shared" si="151"/>
        <v>0.20922154273538729</v>
      </c>
      <c r="EI134" s="2">
        <f t="shared" si="151"/>
        <v>0.2131412148596063</v>
      </c>
      <c r="EJ134" s="2">
        <f t="shared" si="151"/>
        <v>0.21862995663003665</v>
      </c>
      <c r="EK134" s="2">
        <f t="shared" si="151"/>
        <v>0.2146630006158009</v>
      </c>
      <c r="EL134" s="2">
        <f t="shared" si="151"/>
        <v>0.20874571460746075</v>
      </c>
      <c r="EM134" s="2">
        <f t="shared" si="135"/>
        <v>0.21640395131779752</v>
      </c>
      <c r="EN134" s="2">
        <f t="shared" si="135"/>
        <v>0.21727794891559071</v>
      </c>
      <c r="EO134" s="2">
        <f t="shared" si="135"/>
        <v>0.23058172497138663</v>
      </c>
      <c r="EQ134" s="2">
        <f t="shared" si="165"/>
        <v>0.21999970304055677</v>
      </c>
      <c r="ER134" s="2">
        <f t="shared" si="165"/>
        <v>0.22202342440798861</v>
      </c>
      <c r="ES134" s="2">
        <f t="shared" si="165"/>
        <v>0.2230246109213383</v>
      </c>
      <c r="ET134" s="2">
        <f t="shared" si="165"/>
        <v>0.23986292976304238</v>
      </c>
      <c r="EU134" s="2">
        <f t="shared" si="165"/>
        <v>0.22679463189851792</v>
      </c>
      <c r="EV134" s="2">
        <f t="shared" si="165"/>
        <v>0.21515962048795467</v>
      </c>
      <c r="EW134" s="2">
        <f t="shared" si="165"/>
        <v>0.21391743480150155</v>
      </c>
      <c r="EX134" s="2">
        <f t="shared" si="165"/>
        <v>0.20915768212174224</v>
      </c>
      <c r="EY134" s="2">
        <f t="shared" si="165"/>
        <v>0.2135472088680655</v>
      </c>
      <c r="EZ134" s="2">
        <f t="shared" si="165"/>
        <v>0.21888265605002316</v>
      </c>
      <c r="FA134" s="2">
        <f t="shared" si="165"/>
        <v>0.21527827734471167</v>
      </c>
      <c r="FB134" s="2">
        <f t="shared" si="165"/>
        <v>0.20872568775646216</v>
      </c>
      <c r="FC134" s="2">
        <f t="shared" si="165"/>
        <v>0.21636072114274188</v>
      </c>
      <c r="FD134" s="2">
        <f t="shared" si="165"/>
        <v>0.21699568105827893</v>
      </c>
      <c r="FE134" s="2">
        <f t="shared" si="165"/>
        <v>0.22949578037437357</v>
      </c>
      <c r="FG134" s="2">
        <f t="shared" si="166"/>
        <v>0.9995291603743387</v>
      </c>
      <c r="FH134" s="2">
        <f t="shared" si="166"/>
        <v>0.99862063058615769</v>
      </c>
      <c r="FI134" s="2">
        <f t="shared" si="166"/>
        <v>0.99827184090650234</v>
      </c>
      <c r="FJ134" s="2">
        <f t="shared" si="166"/>
        <v>0.99833542438731482</v>
      </c>
      <c r="FK134" s="2">
        <f t="shared" si="166"/>
        <v>0.99831063259218078</v>
      </c>
      <c r="FL134" s="2">
        <f t="shared" si="166"/>
        <v>0.9987033037606019</v>
      </c>
      <c r="FM134" s="2">
        <f t="shared" si="166"/>
        <v>0.99889001291374924</v>
      </c>
      <c r="FN134" s="2">
        <f t="shared" si="166"/>
        <v>0.99884673297087911</v>
      </c>
      <c r="FO134" s="2">
        <f t="shared" si="166"/>
        <v>0.99896377702540762</v>
      </c>
      <c r="FP134" s="2">
        <f t="shared" si="166"/>
        <v>0.99903291621363233</v>
      </c>
      <c r="FQ134" s="2">
        <f t="shared" si="166"/>
        <v>0.9989536595070907</v>
      </c>
      <c r="FR134" s="2">
        <f t="shared" si="166"/>
        <v>0.99899236898643751</v>
      </c>
      <c r="FS134" s="2">
        <f t="shared" si="166"/>
        <v>0.99888149202984067</v>
      </c>
      <c r="FT134" s="2">
        <f t="shared" si="166"/>
        <v>0.99885962392352701</v>
      </c>
      <c r="FU134" s="2">
        <f t="shared" si="166"/>
        <v>0.99828171549249722</v>
      </c>
      <c r="FW134" s="2">
        <f t="shared" si="156"/>
        <v>0.11625398602602982</v>
      </c>
      <c r="FX134" s="2">
        <f t="shared" si="156"/>
        <v>3.1364576050231914E-2</v>
      </c>
      <c r="FY134" s="2">
        <f t="shared" si="156"/>
        <v>1.0284845581538251E-2</v>
      </c>
      <c r="FZ134" s="2">
        <f t="shared" si="156"/>
        <v>1.3376103443292993E-2</v>
      </c>
      <c r="GA134" s="2">
        <f t="shared" si="156"/>
        <v>1.1258720066728617E-2</v>
      </c>
      <c r="GB134" s="2">
        <f t="shared" si="156"/>
        <v>1.4491802212304623E-2</v>
      </c>
      <c r="GC134" s="2">
        <f t="shared" si="156"/>
        <v>1.7652554792986993E-2</v>
      </c>
      <c r="GD134" s="2">
        <f t="shared" si="156"/>
        <v>1.9982402756284889E-2</v>
      </c>
      <c r="GE134" s="2">
        <f t="shared" si="156"/>
        <v>2.6005751442982623E-2</v>
      </c>
      <c r="GF134" s="2">
        <f t="shared" si="156"/>
        <v>2.5329350826054177E-2</v>
      </c>
      <c r="GG134" s="2">
        <f t="shared" si="156"/>
        <v>2.1548975812213971E-2</v>
      </c>
      <c r="GH134" s="2">
        <f t="shared" si="156"/>
        <v>1.7113735140938714E-2</v>
      </c>
      <c r="GI134" s="2">
        <f t="shared" si="156"/>
        <v>1.3422086064834379E-2</v>
      </c>
      <c r="GJ134" s="2">
        <f t="shared" si="156"/>
        <v>9.9233276586883773E-3</v>
      </c>
      <c r="GK134" s="2">
        <f t="shared" si="156"/>
        <v>8.2359520904207589E-3</v>
      </c>
      <c r="GM134" s="82">
        <f t="shared" si="157"/>
        <v>1.3439436695339941E-74</v>
      </c>
      <c r="GN134" s="82">
        <f t="shared" si="157"/>
        <v>4.4701162601888113E-78</v>
      </c>
      <c r="GO134" s="82">
        <f t="shared" si="157"/>
        <v>9.5691321596576453E-83</v>
      </c>
      <c r="GP134" s="82">
        <f t="shared" si="157"/>
        <v>5.0429716076820086E-110</v>
      </c>
      <c r="GQ134" s="82">
        <f t="shared" si="157"/>
        <v>1.0766865663905666E-119</v>
      </c>
      <c r="GR134" s="82">
        <f t="shared" si="157"/>
        <v>2.2924054279813689E-158</v>
      </c>
      <c r="GS134" s="82">
        <f t="shared" si="157"/>
        <v>5.5587609604230353E-168</v>
      </c>
      <c r="GT134" s="82">
        <f t="shared" si="157"/>
        <v>3.4078418472918449E-148</v>
      </c>
      <c r="GU134" s="82">
        <f t="shared" si="157"/>
        <v>2.9550069700245756E-168</v>
      </c>
      <c r="GV134" s="82">
        <f t="shared" si="157"/>
        <v>3.8275292067382927E-149</v>
      </c>
      <c r="GW134" s="82">
        <f t="shared" si="157"/>
        <v>1.971730227419178E-151</v>
      </c>
      <c r="GX134" s="82">
        <f t="shared" si="157"/>
        <v>4.1429258790691657E-121</v>
      </c>
      <c r="GY134" s="82">
        <f t="shared" si="157"/>
        <v>3.4683754759679255E-94</v>
      </c>
      <c r="GZ134" s="82">
        <f t="shared" si="157"/>
        <v>2.1830027482268197E-98</v>
      </c>
      <c r="HA134" s="82">
        <f t="shared" si="157"/>
        <v>7.1660644762632738E-97</v>
      </c>
      <c r="HC134" s="82">
        <f t="shared" si="153"/>
        <v>9.4966660368728096E-29</v>
      </c>
      <c r="HD134" s="82">
        <f t="shared" si="153"/>
        <v>2.3304757338646308E-24</v>
      </c>
      <c r="HE134" s="82">
        <f t="shared" si="153"/>
        <v>8.9042255114194486E-25</v>
      </c>
      <c r="HF134" s="82">
        <f t="shared" si="153"/>
        <v>2.343767965329297E-33</v>
      </c>
      <c r="HG134" s="82">
        <f t="shared" si="153"/>
        <v>1.6748760103298728E-29</v>
      </c>
      <c r="HH134" s="82">
        <f t="shared" si="153"/>
        <v>9.7575276444432672E-65</v>
      </c>
      <c r="HI134" s="82">
        <f t="shared" si="153"/>
        <v>6.3956971876352001E-56</v>
      </c>
      <c r="HJ134" s="82">
        <f t="shared" si="153"/>
        <v>1.7962718533104354E-61</v>
      </c>
      <c r="HK134" s="82">
        <f t="shared" si="153"/>
        <v>1.5554391675151111E-60</v>
      </c>
      <c r="HL134" s="82">
        <f t="shared" si="161"/>
        <v>7.3418409500419934E-55</v>
      </c>
      <c r="HM134" s="82">
        <f t="shared" si="161"/>
        <v>1.9112953904662901E-49</v>
      </c>
      <c r="HN134" s="82">
        <f t="shared" si="161"/>
        <v>1.0905064591797801E-35</v>
      </c>
      <c r="HO134" s="82">
        <f t="shared" si="161"/>
        <v>1.9882939777405163E-32</v>
      </c>
      <c r="HP134" s="82">
        <f t="shared" si="161"/>
        <v>8.2706767929778214E-37</v>
      </c>
      <c r="HQ134" s="82">
        <f t="shared" si="161"/>
        <v>1.766382627941419E-39</v>
      </c>
      <c r="HS134" s="82">
        <f t="shared" si="158"/>
        <v>2.4102167292843557E-3</v>
      </c>
      <c r="HT134" s="82">
        <f t="shared" si="158"/>
        <v>7.0286224748303899E-2</v>
      </c>
      <c r="HU134" s="82">
        <f t="shared" si="158"/>
        <v>5.4428498321521159E-3</v>
      </c>
      <c r="HV134" s="82">
        <f t="shared" si="158"/>
        <v>7.9731110220438439E-3</v>
      </c>
      <c r="HW134" s="82">
        <f t="shared" si="158"/>
        <v>3.7179334768594032E-3</v>
      </c>
      <c r="HX134" s="82">
        <f t="shared" si="158"/>
        <v>1.5548073684319211E-2</v>
      </c>
      <c r="HY134" s="82">
        <f t="shared" si="158"/>
        <v>2.5747011959378639E-2</v>
      </c>
      <c r="HZ134" s="82">
        <f t="shared" si="158"/>
        <v>3.9098545865494376E-2</v>
      </c>
      <c r="IA134" s="82">
        <f t="shared" si="158"/>
        <v>8.4480059406403782E-2</v>
      </c>
      <c r="IB134" s="82">
        <f t="shared" si="158"/>
        <v>9.9016265035414705E-2</v>
      </c>
      <c r="IC134" s="82">
        <f t="shared" si="158"/>
        <v>6.7397249341024215E-2</v>
      </c>
      <c r="ID134" s="82">
        <f t="shared" si="158"/>
        <v>3.5649668503308897E-2</v>
      </c>
      <c r="IE134" s="82">
        <f t="shared" si="158"/>
        <v>1.9599832734193596E-2</v>
      </c>
      <c r="IF134" s="82">
        <f t="shared" si="158"/>
        <v>1.1883569924023861E-2</v>
      </c>
      <c r="IG134" s="82">
        <f t="shared" si="158"/>
        <v>1.257823985363741E-2</v>
      </c>
      <c r="II134" s="82">
        <f t="shared" si="159"/>
        <v>2.6221182005338063E-8</v>
      </c>
      <c r="IJ134" s="82">
        <f t="shared" si="159"/>
        <v>5.4737064634825514E-23</v>
      </c>
      <c r="IK134" s="82">
        <f t="shared" si="159"/>
        <v>5.5381936425787599E-33</v>
      </c>
      <c r="IL134" s="82">
        <f t="shared" si="159"/>
        <v>9.3309640842281566E-35</v>
      </c>
      <c r="IM134" s="82">
        <f t="shared" si="159"/>
        <v>7.0925621674254369E-42</v>
      </c>
      <c r="IN134" s="82">
        <f t="shared" si="159"/>
        <v>2.322792086776499E-35</v>
      </c>
      <c r="IO134" s="82">
        <f t="shared" si="159"/>
        <v>3.771045658187719E-34</v>
      </c>
      <c r="IP134" s="82">
        <f t="shared" si="159"/>
        <v>1.0164910483481735E-30</v>
      </c>
      <c r="IQ134" s="82">
        <f t="shared" si="159"/>
        <v>6.228408626955284E-28</v>
      </c>
      <c r="IR134" s="82">
        <f t="shared" si="159"/>
        <v>7.9586526210167398E-28</v>
      </c>
      <c r="IS134" s="82">
        <f t="shared" si="159"/>
        <v>3.6184163773648878E-30</v>
      </c>
      <c r="IT134" s="82">
        <f t="shared" si="159"/>
        <v>1.0124889194065691E-31</v>
      </c>
      <c r="IU134" s="82">
        <f t="shared" si="159"/>
        <v>8.1460859956812774E-31</v>
      </c>
      <c r="IV134" s="82">
        <f t="shared" si="159"/>
        <v>1.9239844471034715E-22</v>
      </c>
      <c r="IW134" s="82">
        <f t="shared" si="159"/>
        <v>1.5039906597971825E-17</v>
      </c>
      <c r="IY134" s="82">
        <f t="shared" si="160"/>
        <v>2.4102429504663609E-3</v>
      </c>
      <c r="IZ134" s="82">
        <f t="shared" si="160"/>
        <v>7.0286224748303899E-2</v>
      </c>
      <c r="JA134" s="82">
        <f t="shared" si="160"/>
        <v>5.4428498321521159E-3</v>
      </c>
      <c r="JB134" s="82">
        <f t="shared" si="160"/>
        <v>7.9731110220438439E-3</v>
      </c>
      <c r="JC134" s="82">
        <f t="shared" si="160"/>
        <v>3.7179334768594032E-3</v>
      </c>
      <c r="JD134" s="82">
        <f t="shared" si="160"/>
        <v>1.5548073684319211E-2</v>
      </c>
      <c r="JE134" s="82">
        <f t="shared" si="160"/>
        <v>2.5747011959378639E-2</v>
      </c>
      <c r="JF134" s="82">
        <f t="shared" si="160"/>
        <v>3.9098545865494376E-2</v>
      </c>
      <c r="JG134" s="82">
        <f t="shared" si="160"/>
        <v>8.4480059406403782E-2</v>
      </c>
      <c r="JH134" s="82">
        <f t="shared" si="160"/>
        <v>9.9016265035414705E-2</v>
      </c>
      <c r="JI134" s="82">
        <f t="shared" si="160"/>
        <v>6.7397249341024215E-2</v>
      </c>
      <c r="JJ134" s="82">
        <f t="shared" si="160"/>
        <v>3.5649668503308897E-2</v>
      </c>
      <c r="JK134" s="82">
        <f t="shared" si="160"/>
        <v>1.9599832734193596E-2</v>
      </c>
      <c r="JL134" s="82">
        <f t="shared" si="160"/>
        <v>1.1883569924023861E-2</v>
      </c>
      <c r="JM134" s="82">
        <f t="shared" si="160"/>
        <v>1.2578239853637426E-2</v>
      </c>
    </row>
    <row r="135" spans="2:273" x14ac:dyDescent="0.25">
      <c r="B135" s="2">
        <v>108</v>
      </c>
      <c r="C135" s="37">
        <v>0.21532999999999999</v>
      </c>
      <c r="D135" s="37">
        <v>0.22567799999999999</v>
      </c>
      <c r="E135" s="37">
        <v>0.223913</v>
      </c>
      <c r="F135" s="37">
        <v>0.24438099999999999</v>
      </c>
      <c r="G135" s="37">
        <v>0.22316</v>
      </c>
      <c r="H135" s="37">
        <v>0.213341</v>
      </c>
      <c r="I135" s="37">
        <v>0.21463399999999999</v>
      </c>
      <c r="J135" s="37">
        <v>0.21642400000000001</v>
      </c>
      <c r="K135" s="37">
        <v>0.218803</v>
      </c>
      <c r="L135" s="37">
        <v>0.22872000000000001</v>
      </c>
      <c r="M135" s="37">
        <v>0.21921199999999999</v>
      </c>
      <c r="N135" s="37">
        <v>0.214612</v>
      </c>
      <c r="O135" s="37">
        <v>0.22442999999999999</v>
      </c>
      <c r="P135" s="37">
        <v>0.23200000000000001</v>
      </c>
      <c r="Q135" s="37">
        <v>0.252081</v>
      </c>
      <c r="S135" s="4">
        <f t="shared" si="162"/>
        <v>0.21876010439741472</v>
      </c>
      <c r="T135" s="4">
        <f t="shared" si="162"/>
        <v>0.22320541710709899</v>
      </c>
      <c r="U135" s="4">
        <f t="shared" si="162"/>
        <v>0.22381254029021336</v>
      </c>
      <c r="V135" s="4">
        <f t="shared" si="162"/>
        <v>0.23984298483071342</v>
      </c>
      <c r="W135" s="4">
        <f t="shared" si="162"/>
        <v>0.22690771001377164</v>
      </c>
      <c r="X135" s="4">
        <f t="shared" si="162"/>
        <v>0.21622321220753096</v>
      </c>
      <c r="Y135" s="4">
        <f t="shared" si="162"/>
        <v>0.21678070838832866</v>
      </c>
      <c r="Z135" s="4">
        <f t="shared" si="162"/>
        <v>0.2157606124763374</v>
      </c>
      <c r="AA135" s="4">
        <f t="shared" si="162"/>
        <v>0.22308454980494571</v>
      </c>
      <c r="AB135" s="4">
        <f t="shared" si="162"/>
        <v>0.23170742436518973</v>
      </c>
      <c r="AC135" s="4">
        <f t="shared" si="162"/>
        <v>0.22402794185433467</v>
      </c>
      <c r="AD135" s="4">
        <f t="shared" si="162"/>
        <v>0.21607052970933696</v>
      </c>
      <c r="AE135" s="4">
        <f t="shared" si="162"/>
        <v>0.2207866490840952</v>
      </c>
      <c r="AF135" s="4">
        <f t="shared" si="162"/>
        <v>0.22593187291245301</v>
      </c>
      <c r="AG135" s="4">
        <f t="shared" si="162"/>
        <v>0.24924838205894928</v>
      </c>
      <c r="AI135" s="4">
        <f t="shared" si="163"/>
        <v>-3.4301043974147294E-3</v>
      </c>
      <c r="AJ135" s="4">
        <f t="shared" si="163"/>
        <v>2.4725828929010041E-3</v>
      </c>
      <c r="AK135" s="4">
        <f t="shared" si="163"/>
        <v>1.0045970978664331E-4</v>
      </c>
      <c r="AL135" s="4">
        <f t="shared" si="163"/>
        <v>4.5380151692865633E-3</v>
      </c>
      <c r="AM135" s="4">
        <f t="shared" si="163"/>
        <v>-3.7477100137716379E-3</v>
      </c>
      <c r="AN135" s="4">
        <f t="shared" si="163"/>
        <v>-2.8822122075309597E-3</v>
      </c>
      <c r="AO135" s="4">
        <f t="shared" si="163"/>
        <v>-2.1467083883286719E-3</v>
      </c>
      <c r="AP135" s="4">
        <f t="shared" si="163"/>
        <v>6.6338752366260079E-4</v>
      </c>
      <c r="AQ135" s="4">
        <f t="shared" si="163"/>
        <v>-4.2815498049457168E-3</v>
      </c>
      <c r="AR135" s="4">
        <f t="shared" si="163"/>
        <v>-2.9874243651897281E-3</v>
      </c>
      <c r="AS135" s="4">
        <f t="shared" si="163"/>
        <v>-4.8159418543346766E-3</v>
      </c>
      <c r="AT135" s="4">
        <f t="shared" si="163"/>
        <v>-1.4585297093369642E-3</v>
      </c>
      <c r="AU135" s="4">
        <f t="shared" si="163"/>
        <v>3.6433509159047861E-3</v>
      </c>
      <c r="AV135" s="4">
        <f t="shared" si="163"/>
        <v>6.0681270875470039E-3</v>
      </c>
      <c r="AW135" s="4">
        <f t="shared" si="163"/>
        <v>2.8326179410507191E-3</v>
      </c>
      <c r="AY135" s="2">
        <f t="shared" si="154"/>
        <v>0.21875901152991956</v>
      </c>
      <c r="AZ135" s="2">
        <f t="shared" si="154"/>
        <v>0.22175378925503147</v>
      </c>
      <c r="BA135" s="2">
        <f t="shared" si="154"/>
        <v>0.22347262956925038</v>
      </c>
      <c r="BB135" s="2">
        <f t="shared" si="154"/>
        <v>0.23900833687396886</v>
      </c>
      <c r="BC135" s="2">
        <f t="shared" si="154"/>
        <v>0.22643528986925651</v>
      </c>
      <c r="BD135" s="2">
        <f t="shared" si="154"/>
        <v>0.21446714614473245</v>
      </c>
      <c r="BE135" s="2">
        <f t="shared" si="154"/>
        <v>0.2130927425568446</v>
      </c>
      <c r="BF135" s="2">
        <f t="shared" si="154"/>
        <v>0.20896165588585949</v>
      </c>
      <c r="BG135" s="2">
        <f t="shared" si="154"/>
        <v>0.21292543821797447</v>
      </c>
      <c r="BH135" s="2">
        <f t="shared" si="154"/>
        <v>0.21833696156738394</v>
      </c>
      <c r="BI135" s="2">
        <f t="shared" si="154"/>
        <v>0.21434996963637046</v>
      </c>
      <c r="BJ135" s="2">
        <f t="shared" si="154"/>
        <v>0.20855664953948036</v>
      </c>
      <c r="BK135" s="2">
        <f t="shared" si="154"/>
        <v>0.21618538192042067</v>
      </c>
      <c r="BL135" s="2">
        <f t="shared" si="154"/>
        <v>0.21706354071505315</v>
      </c>
      <c r="BM135" s="2">
        <f t="shared" si="154"/>
        <v>0.23045802286224501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0.21532999999999999</v>
      </c>
      <c r="CF135" s="2" t="str">
        <f t="shared" si="155"/>
        <v/>
      </c>
      <c r="CG135" s="2">
        <f t="shared" si="155"/>
        <v>0.223913</v>
      </c>
      <c r="CH135" s="2" t="str">
        <f t="shared" si="155"/>
        <v/>
      </c>
      <c r="CI135" s="2">
        <f t="shared" si="155"/>
        <v>0.22316</v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>
        <f t="shared" si="110"/>
        <v>0.21532999999999999</v>
      </c>
      <c r="CV135" s="2" t="str">
        <f t="shared" si="111"/>
        <v/>
      </c>
      <c r="CW135" s="2">
        <f t="shared" si="112"/>
        <v>0.223913</v>
      </c>
      <c r="CX135" s="2" t="str">
        <f t="shared" si="113"/>
        <v/>
      </c>
      <c r="CY135" s="2">
        <f t="shared" si="114"/>
        <v>0.22316</v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0.65651602072463777</v>
      </c>
      <c r="DL135" s="2">
        <f t="shared" si="164"/>
        <v>0.31125536750700278</v>
      </c>
      <c r="DM135" s="2">
        <f t="shared" si="164"/>
        <v>0.33074768059962789</v>
      </c>
      <c r="DN135" s="2">
        <f t="shared" si="164"/>
        <v>0.31660367567567566</v>
      </c>
      <c r="DO135" s="2">
        <f t="shared" si="164"/>
        <v>0.30448854984133933</v>
      </c>
      <c r="DP135" s="2">
        <f t="shared" si="164"/>
        <v>0.31467886022408964</v>
      </c>
      <c r="DQ135" s="2">
        <f t="shared" si="164"/>
        <v>0.32750911675579319</v>
      </c>
      <c r="DR135" s="2">
        <f t="shared" si="164"/>
        <v>0.29702246836007129</v>
      </c>
      <c r="DS135" s="2">
        <f t="shared" si="164"/>
        <v>0.29985006506598239</v>
      </c>
      <c r="DT135" s="2">
        <f t="shared" si="164"/>
        <v>0.36111153280791791</v>
      </c>
      <c r="DU135" s="2">
        <f t="shared" si="164"/>
        <v>0.30864562390029326</v>
      </c>
      <c r="DV135" s="2">
        <f t="shared" si="164"/>
        <v>0.32003178610703809</v>
      </c>
      <c r="DW135" s="2">
        <f t="shared" si="164"/>
        <v>0.32564728386809277</v>
      </c>
      <c r="DX135" s="2">
        <f t="shared" si="164"/>
        <v>0.27982551648841358</v>
      </c>
      <c r="DY135" s="2">
        <f t="shared" si="164"/>
        <v>0.31170550802139035</v>
      </c>
      <c r="EA135" s="2">
        <f t="shared" si="152"/>
        <v>0.21839676783310899</v>
      </c>
      <c r="EB135" s="2">
        <f t="shared" si="152"/>
        <v>0.22163604559744343</v>
      </c>
      <c r="EC135" s="2">
        <f t="shared" si="152"/>
        <v>0.22330970793269231</v>
      </c>
      <c r="ED135" s="2">
        <f t="shared" si="152"/>
        <v>0.23888272215256906</v>
      </c>
      <c r="EE135" s="2">
        <f t="shared" si="151"/>
        <v>0.22631190131669254</v>
      </c>
      <c r="EF135" s="2">
        <f t="shared" si="151"/>
        <v>0.21434030413581193</v>
      </c>
      <c r="EG135" s="2">
        <f t="shared" si="151"/>
        <v>0.21296662517324405</v>
      </c>
      <c r="EH135" s="2">
        <f t="shared" si="151"/>
        <v>0.20887039407757796</v>
      </c>
      <c r="EI135" s="2">
        <f t="shared" si="151"/>
        <v>0.21283040728662994</v>
      </c>
      <c r="EJ135" s="2">
        <f t="shared" si="151"/>
        <v>0.21820237142857146</v>
      </c>
      <c r="EK135" s="2">
        <f t="shared" si="151"/>
        <v>0.21424303656517121</v>
      </c>
      <c r="EL135" s="2">
        <f t="shared" si="151"/>
        <v>0.20845482188847131</v>
      </c>
      <c r="EM135" s="2">
        <f t="shared" si="135"/>
        <v>0.21607455598680142</v>
      </c>
      <c r="EN135" s="2">
        <f t="shared" si="135"/>
        <v>0.21700163977852321</v>
      </c>
      <c r="EO135" s="2">
        <f t="shared" si="135"/>
        <v>0.23034087430193426</v>
      </c>
      <c r="EQ135" s="2">
        <f t="shared" si="165"/>
        <v>0.21977792050445688</v>
      </c>
      <c r="ER135" s="2">
        <f t="shared" si="165"/>
        <v>0.22178154985163154</v>
      </c>
      <c r="ES135" s="2">
        <f t="shared" si="165"/>
        <v>0.22273833159048165</v>
      </c>
      <c r="ET135" s="2">
        <f t="shared" si="165"/>
        <v>0.23940214851633113</v>
      </c>
      <c r="EU135" s="2">
        <f t="shared" si="165"/>
        <v>0.22654887170649896</v>
      </c>
      <c r="EV135" s="2">
        <f t="shared" si="165"/>
        <v>0.21485505792366938</v>
      </c>
      <c r="EW135" s="2">
        <f t="shared" si="165"/>
        <v>0.21349203601400984</v>
      </c>
      <c r="EX135" s="2">
        <f t="shared" si="165"/>
        <v>0.20880339009534218</v>
      </c>
      <c r="EY135" s="2">
        <f t="shared" si="165"/>
        <v>0.21327992503827944</v>
      </c>
      <c r="EZ135" s="2">
        <f t="shared" si="165"/>
        <v>0.21851042835632384</v>
      </c>
      <c r="FA135" s="2">
        <f t="shared" si="165"/>
        <v>0.2149571839712156</v>
      </c>
      <c r="FB135" s="2">
        <f t="shared" si="165"/>
        <v>0.20841652934776925</v>
      </c>
      <c r="FC135" s="2">
        <f t="shared" si="165"/>
        <v>0.21600929098318003</v>
      </c>
      <c r="FD135" s="2">
        <f t="shared" si="165"/>
        <v>0.21668475149163036</v>
      </c>
      <c r="FE135" s="2">
        <f t="shared" si="165"/>
        <v>0.22919088764500423</v>
      </c>
      <c r="FG135" s="2">
        <f t="shared" si="166"/>
        <v>0.99957057136709271</v>
      </c>
      <c r="FH135" s="2">
        <f t="shared" si="166"/>
        <v>0.99874184744168126</v>
      </c>
      <c r="FI135" s="2">
        <f t="shared" si="166"/>
        <v>0.99842366047756459</v>
      </c>
      <c r="FJ135" s="2">
        <f t="shared" si="166"/>
        <v>0.9984816666161952</v>
      </c>
      <c r="FK135" s="2">
        <f t="shared" si="166"/>
        <v>0.99845904955626341</v>
      </c>
      <c r="FL135" s="2">
        <f t="shared" si="166"/>
        <v>0.99881726402980364</v>
      </c>
      <c r="FM135" s="2">
        <f t="shared" si="166"/>
        <v>0.99898758086602468</v>
      </c>
      <c r="FN135" s="2">
        <f t="shared" si="166"/>
        <v>0.99894810122734423</v>
      </c>
      <c r="FO135" s="2">
        <f t="shared" si="166"/>
        <v>0.99905486724138937</v>
      </c>
      <c r="FP135" s="2">
        <f t="shared" si="166"/>
        <v>0.99911793404672566</v>
      </c>
      <c r="FQ135" s="2">
        <f t="shared" si="166"/>
        <v>0.99904563826394877</v>
      </c>
      <c r="FR135" s="2">
        <f t="shared" si="166"/>
        <v>0.99908094810986126</v>
      </c>
      <c r="FS135" s="2">
        <f t="shared" si="166"/>
        <v>0.99897980820352372</v>
      </c>
      <c r="FT135" s="2">
        <f t="shared" si="166"/>
        <v>0.99895986028893269</v>
      </c>
      <c r="FU135" s="2">
        <f t="shared" si="166"/>
        <v>0.99843266893863192</v>
      </c>
      <c r="FW135" s="2">
        <f t="shared" si="156"/>
        <v>0.12605611863394137</v>
      </c>
      <c r="FX135" s="2">
        <f t="shared" si="156"/>
        <v>3.4286821925377603E-2</v>
      </c>
      <c r="FY135" s="2">
        <f t="shared" si="156"/>
        <v>1.1265930161261279E-2</v>
      </c>
      <c r="FZ135" s="2">
        <f t="shared" si="156"/>
        <v>1.4647702880206557E-2</v>
      </c>
      <c r="GA135" s="2">
        <f t="shared" si="156"/>
        <v>1.2331546285074354E-2</v>
      </c>
      <c r="GB135" s="2">
        <f t="shared" si="156"/>
        <v>1.5867759752398753E-2</v>
      </c>
      <c r="GC135" s="2">
        <f t="shared" si="156"/>
        <v>1.9322733147988106E-2</v>
      </c>
      <c r="GD135" s="2">
        <f t="shared" si="156"/>
        <v>2.1868110139023615E-2</v>
      </c>
      <c r="GE135" s="2">
        <f t="shared" si="156"/>
        <v>2.8443375344456075E-2</v>
      </c>
      <c r="GF135" s="2">
        <f t="shared" si="156"/>
        <v>2.7705376441520144E-2</v>
      </c>
      <c r="GG135" s="2">
        <f t="shared" si="156"/>
        <v>2.3578961317826348E-2</v>
      </c>
      <c r="GH135" s="2">
        <f t="shared" si="156"/>
        <v>1.873390584166669E-2</v>
      </c>
      <c r="GI135" s="2">
        <f t="shared" si="156"/>
        <v>1.469799171926392E-2</v>
      </c>
      <c r="GJ135" s="2">
        <f t="shared" si="156"/>
        <v>1.0870305346345531E-2</v>
      </c>
      <c r="GK135" s="2">
        <f t="shared" si="156"/>
        <v>9.0233720122528255E-3</v>
      </c>
      <c r="GM135" s="82">
        <f t="shared" si="157"/>
        <v>5.0487520573991825E-77</v>
      </c>
      <c r="GN135" s="82">
        <f t="shared" si="157"/>
        <v>3.0544085219666136E-81</v>
      </c>
      <c r="GO135" s="82">
        <f t="shared" si="157"/>
        <v>2.6145842747617867E-86</v>
      </c>
      <c r="GP135" s="82">
        <f t="shared" si="157"/>
        <v>1.6364425031029507E-114</v>
      </c>
      <c r="GQ135" s="82">
        <f t="shared" si="157"/>
        <v>1.1883975291368416E-124</v>
      </c>
      <c r="GR135" s="82">
        <f t="shared" si="157"/>
        <v>1.7543069761440561E-164</v>
      </c>
      <c r="GS135" s="82">
        <f t="shared" si="157"/>
        <v>2.2578698165423436E-174</v>
      </c>
      <c r="GT135" s="82">
        <f t="shared" si="157"/>
        <v>7.1614359983088452E-154</v>
      </c>
      <c r="GU135" s="82">
        <f t="shared" si="157"/>
        <v>1.4030479376776987E-174</v>
      </c>
      <c r="GV135" s="82">
        <f t="shared" si="157"/>
        <v>1.2179742449064674E-154</v>
      </c>
      <c r="GW135" s="82">
        <f t="shared" si="157"/>
        <v>4.5574786148700452E-157</v>
      </c>
      <c r="GX135" s="82">
        <f t="shared" si="157"/>
        <v>1.0857256369036228E-125</v>
      </c>
      <c r="GY135" s="82">
        <f t="shared" si="157"/>
        <v>8.0108493090937069E-98</v>
      </c>
      <c r="GZ135" s="82">
        <f t="shared" si="157"/>
        <v>4.1728078958382436E-102</v>
      </c>
      <c r="HA135" s="82">
        <f t="shared" si="157"/>
        <v>1.8010050253508924E-100</v>
      </c>
      <c r="HC135" s="82">
        <f t="shared" si="153"/>
        <v>2.6080997044108807E-30</v>
      </c>
      <c r="HD135" s="82">
        <f t="shared" si="153"/>
        <v>2.2893034454661717E-26</v>
      </c>
      <c r="HE135" s="82">
        <f t="shared" si="153"/>
        <v>4.0383197024992484E-27</v>
      </c>
      <c r="HF135" s="82">
        <f t="shared" si="153"/>
        <v>3.4102999990330251E-36</v>
      </c>
      <c r="HG135" s="82">
        <f t="shared" si="153"/>
        <v>5.7791161139463619E-32</v>
      </c>
      <c r="HH135" s="82">
        <f t="shared" si="153"/>
        <v>1.2995680704037735E-69</v>
      </c>
      <c r="HI135" s="82">
        <f t="shared" si="153"/>
        <v>5.4657220843060377E-60</v>
      </c>
      <c r="HJ135" s="82">
        <f t="shared" si="153"/>
        <v>5.7344458784455419E-66</v>
      </c>
      <c r="HK135" s="82">
        <f t="shared" si="153"/>
        <v>1.0840073059234552E-64</v>
      </c>
      <c r="HL135" s="82">
        <f t="shared" si="161"/>
        <v>1.7946367348320706E-58</v>
      </c>
      <c r="HM135" s="82">
        <f t="shared" si="161"/>
        <v>9.297100560640491E-53</v>
      </c>
      <c r="HN135" s="82">
        <f t="shared" si="161"/>
        <v>3.5708426474785E-38</v>
      </c>
      <c r="HO135" s="82">
        <f t="shared" si="161"/>
        <v>6.9137805539708332E-35</v>
      </c>
      <c r="HP135" s="82">
        <f t="shared" si="161"/>
        <v>1.4265451731763235E-39</v>
      </c>
      <c r="HQ135" s="82">
        <f t="shared" si="161"/>
        <v>2.2416412156440473E-42</v>
      </c>
      <c r="HS135" s="82">
        <f t="shared" si="158"/>
        <v>4.5790319064492981E-4</v>
      </c>
      <c r="HT135" s="82">
        <f t="shared" si="158"/>
        <v>9.7537766513645804E-2</v>
      </c>
      <c r="HU135" s="82">
        <f t="shared" si="158"/>
        <v>8.2860199243001576E-3</v>
      </c>
      <c r="HV135" s="82">
        <f t="shared" si="158"/>
        <v>1.2382469918982338E-2</v>
      </c>
      <c r="HW135" s="82">
        <f t="shared" si="158"/>
        <v>6.1449965732012241E-3</v>
      </c>
      <c r="HX135" s="82">
        <f t="shared" si="158"/>
        <v>2.3644252220986876E-2</v>
      </c>
      <c r="HY135" s="82">
        <f t="shared" si="158"/>
        <v>3.8575464734452648E-2</v>
      </c>
      <c r="HZ135" s="82">
        <f t="shared" si="158"/>
        <v>5.6697041255663432E-2</v>
      </c>
      <c r="IA135" s="82">
        <f t="shared" si="158"/>
        <v>0.11773443015978337</v>
      </c>
      <c r="IB135" s="82">
        <f t="shared" si="158"/>
        <v>0.13615880978852735</v>
      </c>
      <c r="IC135" s="82">
        <f t="shared" si="158"/>
        <v>9.4947550585323642E-2</v>
      </c>
      <c r="ID135" s="82">
        <f t="shared" si="158"/>
        <v>5.1541569856659718E-2</v>
      </c>
      <c r="IE135" s="82">
        <f t="shared" si="158"/>
        <v>2.8451293247770605E-2</v>
      </c>
      <c r="IF135" s="82">
        <f t="shared" si="158"/>
        <v>1.7885096865763846E-2</v>
      </c>
      <c r="IG135" s="82">
        <f t="shared" si="158"/>
        <v>1.8084870718675844E-2</v>
      </c>
      <c r="II135" s="82">
        <f t="shared" si="159"/>
        <v>1.0823107703858256E-7</v>
      </c>
      <c r="IJ135" s="82">
        <f t="shared" si="159"/>
        <v>7.4334132619327006E-22</v>
      </c>
      <c r="IK135" s="82">
        <f t="shared" si="159"/>
        <v>9.8406252489785507E-32</v>
      </c>
      <c r="IL135" s="82">
        <f t="shared" si="159"/>
        <v>2.3478772886197845E-33</v>
      </c>
      <c r="IM135" s="82">
        <f t="shared" si="159"/>
        <v>3.0607791425073494E-40</v>
      </c>
      <c r="IN135" s="82">
        <f t="shared" si="159"/>
        <v>6.5970070426652847E-34</v>
      </c>
      <c r="IO135" s="82">
        <f t="shared" si="159"/>
        <v>1.1142523691509012E-32</v>
      </c>
      <c r="IP135" s="82">
        <f t="shared" si="159"/>
        <v>2.3199189357954988E-29</v>
      </c>
      <c r="IQ135" s="82">
        <f t="shared" si="159"/>
        <v>1.2993028005522109E-26</v>
      </c>
      <c r="IR135" s="82">
        <f t="shared" si="159"/>
        <v>1.604193715252429E-26</v>
      </c>
      <c r="IS135" s="82">
        <f t="shared" si="159"/>
        <v>8.277327981741928E-29</v>
      </c>
      <c r="IT135" s="82">
        <f t="shared" si="159"/>
        <v>2.2705177352506415E-30</v>
      </c>
      <c r="IU135" s="82">
        <f t="shared" si="159"/>
        <v>1.4022755572340662E-29</v>
      </c>
      <c r="IV135" s="82">
        <f t="shared" si="159"/>
        <v>1.2880398113144488E-21</v>
      </c>
      <c r="IW135" s="82">
        <f t="shared" si="159"/>
        <v>6.11860031280563E-17</v>
      </c>
      <c r="IY135" s="82">
        <f t="shared" si="160"/>
        <v>4.5801142172196841E-4</v>
      </c>
      <c r="IZ135" s="82">
        <f t="shared" si="160"/>
        <v>9.7537766513645804E-2</v>
      </c>
      <c r="JA135" s="82">
        <f t="shared" si="160"/>
        <v>8.2860199243001576E-3</v>
      </c>
      <c r="JB135" s="82">
        <f t="shared" si="160"/>
        <v>1.2382469918982338E-2</v>
      </c>
      <c r="JC135" s="82">
        <f t="shared" si="160"/>
        <v>6.1449965732012241E-3</v>
      </c>
      <c r="JD135" s="82">
        <f t="shared" si="160"/>
        <v>2.3644252220986876E-2</v>
      </c>
      <c r="JE135" s="82">
        <f t="shared" si="160"/>
        <v>3.8575464734452648E-2</v>
      </c>
      <c r="JF135" s="82">
        <f t="shared" si="160"/>
        <v>5.6697041255663432E-2</v>
      </c>
      <c r="JG135" s="82">
        <f t="shared" si="160"/>
        <v>0.11773443015978337</v>
      </c>
      <c r="JH135" s="82">
        <f t="shared" si="160"/>
        <v>0.13615880978852735</v>
      </c>
      <c r="JI135" s="82">
        <f t="shared" si="160"/>
        <v>9.4947550585323642E-2</v>
      </c>
      <c r="JJ135" s="82">
        <f t="shared" si="160"/>
        <v>5.1541569856659718E-2</v>
      </c>
      <c r="JK135" s="82">
        <f t="shared" si="160"/>
        <v>2.8451293247770605E-2</v>
      </c>
      <c r="JL135" s="82">
        <f t="shared" si="160"/>
        <v>1.7885096865763846E-2</v>
      </c>
      <c r="JM135" s="82">
        <f t="shared" si="160"/>
        <v>1.8084870718675906E-2</v>
      </c>
    </row>
    <row r="136" spans="2:273" x14ac:dyDescent="0.25">
      <c r="B136" s="2">
        <v>109</v>
      </c>
      <c r="C136" s="37">
        <v>0.216529</v>
      </c>
      <c r="D136" s="37">
        <v>0.22783100000000001</v>
      </c>
      <c r="E136" s="37">
        <v>0.224326</v>
      </c>
      <c r="F136" s="37">
        <v>0.247336</v>
      </c>
      <c r="G136" s="37">
        <v>0.22511100000000001</v>
      </c>
      <c r="H136" s="37">
        <v>0.21445800000000001</v>
      </c>
      <c r="I136" s="37">
        <v>0.220023</v>
      </c>
      <c r="J136" s="37">
        <v>0.21996199999999999</v>
      </c>
      <c r="K136" s="37">
        <v>0.22154399999999999</v>
      </c>
      <c r="L136" s="37">
        <v>0.235514</v>
      </c>
      <c r="M136" s="37">
        <v>0.221274</v>
      </c>
      <c r="N136" s="37">
        <v>0.217749</v>
      </c>
      <c r="O136" s="37">
        <v>0.22364600000000001</v>
      </c>
      <c r="P136" s="37">
        <v>0.23216100000000001</v>
      </c>
      <c r="Q136" s="37">
        <v>0.25911499999999998</v>
      </c>
      <c r="S136" s="4">
        <f t="shared" si="162"/>
        <v>0.21829591793341405</v>
      </c>
      <c r="T136" s="4">
        <f t="shared" si="162"/>
        <v>0.22324066259669478</v>
      </c>
      <c r="U136" s="4">
        <f t="shared" si="162"/>
        <v>0.22352225450937391</v>
      </c>
      <c r="V136" s="4">
        <f t="shared" si="162"/>
        <v>0.23949946321671498</v>
      </c>
      <c r="W136" s="4">
        <f t="shared" si="162"/>
        <v>0.22679308209908344</v>
      </c>
      <c r="X136" s="4">
        <f t="shared" si="162"/>
        <v>0.21654180186208299</v>
      </c>
      <c r="Y136" s="4">
        <f t="shared" si="162"/>
        <v>0.21768582824806842</v>
      </c>
      <c r="Z136" s="4">
        <f t="shared" si="162"/>
        <v>0.21766888119591371</v>
      </c>
      <c r="AA136" s="4">
        <f t="shared" si="162"/>
        <v>0.22550954733443968</v>
      </c>
      <c r="AB136" s="4">
        <f t="shared" si="162"/>
        <v>0.23464323175169349</v>
      </c>
      <c r="AC136" s="4">
        <f t="shared" si="162"/>
        <v>0.22639250014923257</v>
      </c>
      <c r="AD136" s="4">
        <f t="shared" si="162"/>
        <v>0.21827781377997493</v>
      </c>
      <c r="AE136" s="4">
        <f t="shared" si="162"/>
        <v>0.22207594535930406</v>
      </c>
      <c r="AF136" s="4">
        <f t="shared" si="162"/>
        <v>0.22922351080674641</v>
      </c>
      <c r="AG136" s="4">
        <f t="shared" si="162"/>
        <v>0.25563260382161446</v>
      </c>
      <c r="AI136" s="4">
        <f t="shared" si="163"/>
        <v>-1.7669179334140472E-3</v>
      </c>
      <c r="AJ136" s="4">
        <f t="shared" si="163"/>
        <v>4.5903374033052224E-3</v>
      </c>
      <c r="AK136" s="4">
        <f t="shared" si="163"/>
        <v>8.0374549062608991E-4</v>
      </c>
      <c r="AL136" s="4">
        <f t="shared" si="163"/>
        <v>7.8365367832850252E-3</v>
      </c>
      <c r="AM136" s="4">
        <f t="shared" si="163"/>
        <v>-1.6820820990834373E-3</v>
      </c>
      <c r="AN136" s="4">
        <f t="shared" si="163"/>
        <v>-2.0838018620829846E-3</v>
      </c>
      <c r="AO136" s="4">
        <f t="shared" si="163"/>
        <v>2.3371717519315716E-3</v>
      </c>
      <c r="AP136" s="4">
        <f t="shared" si="163"/>
        <v>2.2931188040862804E-3</v>
      </c>
      <c r="AQ136" s="4">
        <f t="shared" si="163"/>
        <v>-3.9655473344396841E-3</v>
      </c>
      <c r="AR136" s="4">
        <f t="shared" si="163"/>
        <v>8.7076824830650823E-4</v>
      </c>
      <c r="AS136" s="4">
        <f t="shared" si="163"/>
        <v>-5.1185001492325688E-3</v>
      </c>
      <c r="AT136" s="4">
        <f t="shared" si="163"/>
        <v>-5.2881377997493484E-4</v>
      </c>
      <c r="AU136" s="4">
        <f t="shared" si="163"/>
        <v>1.5700546406959559E-3</v>
      </c>
      <c r="AV136" s="4">
        <f t="shared" si="163"/>
        <v>2.9374891932535951E-3</v>
      </c>
      <c r="AW136" s="4">
        <f t="shared" si="163"/>
        <v>3.4823961783855273E-3</v>
      </c>
      <c r="AY136" s="2">
        <f t="shared" si="154"/>
        <v>0.21829578302297814</v>
      </c>
      <c r="AZ136" s="2">
        <f t="shared" si="154"/>
        <v>0.2213915297204109</v>
      </c>
      <c r="BA136" s="2">
        <f t="shared" si="154"/>
        <v>0.22303586896091018</v>
      </c>
      <c r="BB136" s="2">
        <f t="shared" si="154"/>
        <v>0.23829236010048904</v>
      </c>
      <c r="BC136" s="2">
        <f t="shared" si="154"/>
        <v>0.22606778602718616</v>
      </c>
      <c r="BD136" s="2">
        <f t="shared" si="154"/>
        <v>0.21406998336866856</v>
      </c>
      <c r="BE136" s="2">
        <f t="shared" si="154"/>
        <v>0.21260343365770221</v>
      </c>
      <c r="BF136" s="2">
        <f t="shared" si="154"/>
        <v>0.20860298123217252</v>
      </c>
      <c r="BG136" s="2">
        <f t="shared" si="154"/>
        <v>0.21261063877141781</v>
      </c>
      <c r="BH136" s="2">
        <f t="shared" si="154"/>
        <v>0.21790197450095258</v>
      </c>
      <c r="BI136" s="2">
        <f t="shared" si="154"/>
        <v>0.21392708454231002</v>
      </c>
      <c r="BJ136" s="2">
        <f t="shared" si="154"/>
        <v>0.20825716632121849</v>
      </c>
      <c r="BK136" s="2">
        <f t="shared" si="154"/>
        <v>0.21584675527336566</v>
      </c>
      <c r="BL136" s="2">
        <f t="shared" si="154"/>
        <v>0.21678127537520755</v>
      </c>
      <c r="BM136" s="2">
        <f t="shared" si="154"/>
        <v>0.23020569728262538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0.216529</v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>
        <f t="shared" si="155"/>
        <v>0.22511100000000001</v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>
        <f t="shared" si="110"/>
        <v>0.216529</v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>
        <f t="shared" si="114"/>
        <v>0.22511100000000001</v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0.6603664268115943</v>
      </c>
      <c r="DL136" s="2">
        <f t="shared" si="164"/>
        <v>0.3119156795518207</v>
      </c>
      <c r="DM136" s="2">
        <f t="shared" si="164"/>
        <v>0.33153047532552793</v>
      </c>
      <c r="DN136" s="2">
        <f t="shared" si="164"/>
        <v>0.31716424324324322</v>
      </c>
      <c r="DO136" s="2">
        <f t="shared" si="164"/>
        <v>0.30494499409125725</v>
      </c>
      <c r="DP136" s="2">
        <f t="shared" si="164"/>
        <v>0.3154035742296919</v>
      </c>
      <c r="DQ136" s="2">
        <f t="shared" si="164"/>
        <v>0.32838847704991081</v>
      </c>
      <c r="DR136" s="2">
        <f t="shared" si="164"/>
        <v>0.29754511508467024</v>
      </c>
      <c r="DS136" s="2">
        <f t="shared" si="164"/>
        <v>0.30033933266129031</v>
      </c>
      <c r="DT136" s="2">
        <f t="shared" si="164"/>
        <v>0.36218180241935488</v>
      </c>
      <c r="DU136" s="2">
        <f t="shared" si="164"/>
        <v>0.30922089314516132</v>
      </c>
      <c r="DV136" s="2">
        <f t="shared" si="164"/>
        <v>0.32077531048387098</v>
      </c>
      <c r="DW136" s="2">
        <f t="shared" si="164"/>
        <v>0.32643672404188956</v>
      </c>
      <c r="DX136" s="2">
        <f t="shared" si="164"/>
        <v>0.28010642658199647</v>
      </c>
      <c r="DY136" s="2">
        <f t="shared" si="164"/>
        <v>0.31241190542398778</v>
      </c>
      <c r="EA136" s="2">
        <f t="shared" si="152"/>
        <v>0.21789574772880213</v>
      </c>
      <c r="EB136" s="2">
        <f t="shared" si="152"/>
        <v>0.22127769931668789</v>
      </c>
      <c r="EC136" s="2">
        <f t="shared" si="152"/>
        <v>0.22288499663461539</v>
      </c>
      <c r="ED136" s="2">
        <f t="shared" si="152"/>
        <v>0.23817059833818749</v>
      </c>
      <c r="EE136" s="2">
        <f t="shared" si="151"/>
        <v>0.22595201550030397</v>
      </c>
      <c r="EF136" s="2">
        <f t="shared" si="151"/>
        <v>0.21395010739369422</v>
      </c>
      <c r="EG136" s="2">
        <f t="shared" si="151"/>
        <v>0.21248408575874972</v>
      </c>
      <c r="EH136" s="2">
        <f t="shared" si="151"/>
        <v>0.20851924541976866</v>
      </c>
      <c r="EI136" s="2">
        <f t="shared" si="151"/>
        <v>0.21251959971365356</v>
      </c>
      <c r="EJ136" s="2">
        <f t="shared" si="151"/>
        <v>0.21777478622710625</v>
      </c>
      <c r="EK136" s="2">
        <f t="shared" si="151"/>
        <v>0.21382307251454152</v>
      </c>
      <c r="EL136" s="2">
        <f t="shared" si="151"/>
        <v>0.2081639291694819</v>
      </c>
      <c r="EM136" s="2">
        <f t="shared" si="135"/>
        <v>0.21574516065580535</v>
      </c>
      <c r="EN136" s="2">
        <f t="shared" si="135"/>
        <v>0.21672533064145572</v>
      </c>
      <c r="EO136" s="2">
        <f t="shared" si="135"/>
        <v>0.23010002363248186</v>
      </c>
      <c r="EQ136" s="2">
        <f t="shared" si="165"/>
        <v>0.21955613796835696</v>
      </c>
      <c r="ER136" s="2">
        <f t="shared" si="165"/>
        <v>0.22153967529527446</v>
      </c>
      <c r="ES136" s="2">
        <f t="shared" si="165"/>
        <v>0.222452052259625</v>
      </c>
      <c r="ET136" s="2">
        <f t="shared" si="165"/>
        <v>0.23894136726961987</v>
      </c>
      <c r="EU136" s="2">
        <f t="shared" si="165"/>
        <v>0.22630311151447996</v>
      </c>
      <c r="EV136" s="2">
        <f t="shared" si="165"/>
        <v>0.21455049535938409</v>
      </c>
      <c r="EW136" s="2">
        <f t="shared" si="165"/>
        <v>0.21306663722651817</v>
      </c>
      <c r="EX136" s="2">
        <f t="shared" si="165"/>
        <v>0.20844909806894213</v>
      </c>
      <c r="EY136" s="2">
        <f t="shared" si="165"/>
        <v>0.21301264120849339</v>
      </c>
      <c r="EZ136" s="2">
        <f t="shared" si="165"/>
        <v>0.21813820066262454</v>
      </c>
      <c r="FA136" s="2">
        <f t="shared" si="165"/>
        <v>0.21463609059771951</v>
      </c>
      <c r="FB136" s="2">
        <f t="shared" si="165"/>
        <v>0.20810737093907633</v>
      </c>
      <c r="FC136" s="2">
        <f t="shared" si="165"/>
        <v>0.21565786082361818</v>
      </c>
      <c r="FD136" s="2">
        <f t="shared" si="165"/>
        <v>0.21637382192498184</v>
      </c>
      <c r="FE136" s="2">
        <f t="shared" si="165"/>
        <v>0.22888599491563488</v>
      </c>
      <c r="FG136" s="2">
        <f t="shared" si="166"/>
        <v>0.99960834163322199</v>
      </c>
      <c r="FH136" s="2">
        <f t="shared" si="166"/>
        <v>0.99885242418826103</v>
      </c>
      <c r="FI136" s="2">
        <f t="shared" si="166"/>
        <v>0.99856216183974289</v>
      </c>
      <c r="FJ136" s="2">
        <f t="shared" si="166"/>
        <v>0.99861507847501929</v>
      </c>
      <c r="FK136" s="2">
        <f t="shared" si="166"/>
        <v>0.99859444591763036</v>
      </c>
      <c r="FL136" s="2">
        <f t="shared" si="166"/>
        <v>0.99892121970863645</v>
      </c>
      <c r="FM136" s="2">
        <f t="shared" si="166"/>
        <v>0.999076580515872</v>
      </c>
      <c r="FN136" s="2">
        <f t="shared" si="166"/>
        <v>0.99904056811655273</v>
      </c>
      <c r="FO136" s="2">
        <f t="shared" si="166"/>
        <v>0.99913795699078034</v>
      </c>
      <c r="FP136" s="2">
        <f t="shared" si="166"/>
        <v>0.99919548384928414</v>
      </c>
      <c r="FQ136" s="2">
        <f t="shared" si="166"/>
        <v>0.99912953865637943</v>
      </c>
      <c r="FR136" s="2">
        <f t="shared" si="166"/>
        <v>0.99916174692758331</v>
      </c>
      <c r="FS136" s="2">
        <f t="shared" si="166"/>
        <v>0.99906949049544302</v>
      </c>
      <c r="FT136" s="2">
        <f t="shared" si="166"/>
        <v>0.99905129448256536</v>
      </c>
      <c r="FU136" s="2">
        <f t="shared" si="166"/>
        <v>0.99857037992692144</v>
      </c>
      <c r="FW136" s="2">
        <f t="shared" si="156"/>
        <v>0.13655702452218835</v>
      </c>
      <c r="FX136" s="2">
        <f t="shared" si="156"/>
        <v>3.747080183930708E-2</v>
      </c>
      <c r="FY136" s="2">
        <f t="shared" si="156"/>
        <v>1.2339434844283259E-2</v>
      </c>
      <c r="FZ136" s="2">
        <f t="shared" si="156"/>
        <v>1.6038221873966967E-2</v>
      </c>
      <c r="GA136" s="2">
        <f t="shared" si="156"/>
        <v>1.3505204142707327E-2</v>
      </c>
      <c r="GB136" s="2">
        <f t="shared" si="156"/>
        <v>1.7372057831232898E-2</v>
      </c>
      <c r="GC136" s="2">
        <f t="shared" si="156"/>
        <v>2.1147531883202883E-2</v>
      </c>
      <c r="GD136" s="2">
        <f t="shared" si="156"/>
        <v>2.3927423979219757E-2</v>
      </c>
      <c r="GE136" s="2">
        <f t="shared" si="156"/>
        <v>3.1102191328082018E-2</v>
      </c>
      <c r="GF136" s="2">
        <f t="shared" si="156"/>
        <v>3.0297357415900891E-2</v>
      </c>
      <c r="GG136" s="2">
        <f t="shared" si="156"/>
        <v>2.5795136759973507E-2</v>
      </c>
      <c r="GH136" s="2">
        <f t="shared" si="156"/>
        <v>2.0504259609543853E-2</v>
      </c>
      <c r="GI136" s="2">
        <f t="shared" si="156"/>
        <v>1.6093206705179913E-2</v>
      </c>
      <c r="GJ136" s="2">
        <f t="shared" si="156"/>
        <v>1.1906565817131622E-2</v>
      </c>
      <c r="GK136" s="2">
        <f t="shared" si="156"/>
        <v>9.8853249119655612E-3</v>
      </c>
      <c r="GM136" s="82">
        <f t="shared" si="157"/>
        <v>1.7315633322828712E-79</v>
      </c>
      <c r="GN136" s="82">
        <f t="shared" si="157"/>
        <v>1.8007961231839019E-84</v>
      </c>
      <c r="GO136" s="82">
        <f t="shared" si="157"/>
        <v>5.9907239717199772E-90</v>
      </c>
      <c r="GP136" s="82">
        <f t="shared" si="157"/>
        <v>4.3065180832581253E-119</v>
      </c>
      <c r="GQ136" s="82">
        <f t="shared" si="157"/>
        <v>1.0374396596094659E-129</v>
      </c>
      <c r="GR136" s="82">
        <f t="shared" si="157"/>
        <v>1.0253510431041085E-170</v>
      </c>
      <c r="GS136" s="82">
        <f t="shared" si="157"/>
        <v>6.9494345601416815E-181</v>
      </c>
      <c r="GT136" s="82">
        <f t="shared" si="157"/>
        <v>1.1739756894490081E-159</v>
      </c>
      <c r="GU136" s="82">
        <f t="shared" si="157"/>
        <v>5.0795523293234762E-181</v>
      </c>
      <c r="GV136" s="82">
        <f t="shared" si="157"/>
        <v>3.0747686919062306E-160</v>
      </c>
      <c r="GW136" s="82">
        <f t="shared" si="157"/>
        <v>8.2897853429640486E-163</v>
      </c>
      <c r="GX136" s="82">
        <f t="shared" si="157"/>
        <v>2.3333967359792534E-130</v>
      </c>
      <c r="GY136" s="82">
        <f t="shared" si="157"/>
        <v>1.5749319519341381E-101</v>
      </c>
      <c r="GZ136" s="82">
        <f t="shared" si="157"/>
        <v>6.7884720587111616E-106</v>
      </c>
      <c r="HA136" s="82">
        <f t="shared" si="157"/>
        <v>3.882060809967855E-104</v>
      </c>
      <c r="HC136" s="82">
        <f t="shared" si="153"/>
        <v>6.4860678716071949E-32</v>
      </c>
      <c r="HD136" s="82">
        <f t="shared" si="153"/>
        <v>1.8553417671323798E-28</v>
      </c>
      <c r="HE136" s="82">
        <f t="shared" si="153"/>
        <v>1.4172913305604328E-29</v>
      </c>
      <c r="HF136" s="82">
        <f t="shared" si="153"/>
        <v>3.7618499586675169E-39</v>
      </c>
      <c r="HG136" s="82">
        <f t="shared" si="153"/>
        <v>1.5734283770512994E-34</v>
      </c>
      <c r="HH136" s="82">
        <f t="shared" si="153"/>
        <v>1.1413605700785477E-74</v>
      </c>
      <c r="HI136" s="82">
        <f t="shared" si="153"/>
        <v>3.3346740496723826E-64</v>
      </c>
      <c r="HJ136" s="82">
        <f t="shared" si="153"/>
        <v>1.2599396606257494E-70</v>
      </c>
      <c r="HK136" s="82">
        <f t="shared" si="153"/>
        <v>5.4577029962430014E-69</v>
      </c>
      <c r="HL136" s="82">
        <f t="shared" si="161"/>
        <v>3.3428941381657177E-62</v>
      </c>
      <c r="HM136" s="82">
        <f t="shared" si="161"/>
        <v>3.5074983041050466E-56</v>
      </c>
      <c r="HN136" s="82">
        <f t="shared" si="161"/>
        <v>9.5775217979032948E-41</v>
      </c>
      <c r="HO136" s="82">
        <f t="shared" si="161"/>
        <v>1.9388548979458935E-37</v>
      </c>
      <c r="HP136" s="82">
        <f t="shared" si="161"/>
        <v>1.9385985720369742E-42</v>
      </c>
      <c r="HQ136" s="82">
        <f t="shared" si="161"/>
        <v>2.2289943248127939E-45</v>
      </c>
      <c r="HS136" s="82">
        <f t="shared" si="158"/>
        <v>6.8899767823213111E-5</v>
      </c>
      <c r="HT136" s="82">
        <f t="shared" si="158"/>
        <v>0.13264381572221728</v>
      </c>
      <c r="HU136" s="82">
        <f t="shared" si="158"/>
        <v>1.2391652465956964E-2</v>
      </c>
      <c r="HV136" s="82">
        <f t="shared" si="158"/>
        <v>1.8828996341265978E-2</v>
      </c>
      <c r="HW136" s="82">
        <f t="shared" si="158"/>
        <v>9.916353079604515E-3</v>
      </c>
      <c r="HX136" s="82">
        <f t="shared" si="158"/>
        <v>3.5172434306352793E-2</v>
      </c>
      <c r="HY136" s="82">
        <f t="shared" si="158"/>
        <v>5.6473004980164082E-2</v>
      </c>
      <c r="HZ136" s="82">
        <f t="shared" si="158"/>
        <v>8.0441514950312293E-2</v>
      </c>
      <c r="IA136" s="82">
        <f t="shared" si="158"/>
        <v>0.16048397700539954</v>
      </c>
      <c r="IB136" s="82">
        <f t="shared" si="158"/>
        <v>0.18323569146931712</v>
      </c>
      <c r="IC136" s="82">
        <f t="shared" si="158"/>
        <v>0.13086504229599724</v>
      </c>
      <c r="ID136" s="82">
        <f t="shared" si="158"/>
        <v>7.2975305869681983E-2</v>
      </c>
      <c r="IE136" s="82">
        <f t="shared" si="158"/>
        <v>4.0550956559428392E-2</v>
      </c>
      <c r="IF136" s="82">
        <f t="shared" si="158"/>
        <v>2.6392042547687254E-2</v>
      </c>
      <c r="IG136" s="82">
        <f t="shared" si="158"/>
        <v>2.5597836464294151E-2</v>
      </c>
      <c r="II136" s="82">
        <f t="shared" si="159"/>
        <v>4.198191981004802E-7</v>
      </c>
      <c r="IJ136" s="82">
        <f t="shared" si="159"/>
        <v>9.4164681459795426E-21</v>
      </c>
      <c r="IK136" s="82">
        <f t="shared" si="159"/>
        <v>1.6503321872230042E-30</v>
      </c>
      <c r="IL136" s="82">
        <f t="shared" si="159"/>
        <v>5.5144581334238208E-32</v>
      </c>
      <c r="IM136" s="82">
        <f t="shared" si="159"/>
        <v>1.2224544977938783E-38</v>
      </c>
      <c r="IN136" s="82">
        <f t="shared" si="159"/>
        <v>1.7419165799338114E-32</v>
      </c>
      <c r="IO136" s="82">
        <f t="shared" si="159"/>
        <v>3.0470180360136357E-31</v>
      </c>
      <c r="IP136" s="82">
        <f t="shared" si="159"/>
        <v>4.9182062684649524E-28</v>
      </c>
      <c r="IQ136" s="82">
        <f t="shared" si="159"/>
        <v>2.5097880918174077E-25</v>
      </c>
      <c r="IR136" s="82">
        <f t="shared" si="159"/>
        <v>2.9984378001196109E-25</v>
      </c>
      <c r="IS136" s="82">
        <f t="shared" si="159"/>
        <v>1.7561313177317692E-27</v>
      </c>
      <c r="IT136" s="82">
        <f t="shared" si="159"/>
        <v>4.7450917003551558E-29</v>
      </c>
      <c r="IU136" s="82">
        <f t="shared" si="159"/>
        <v>2.2716558168763315E-28</v>
      </c>
      <c r="IV136" s="82">
        <f t="shared" si="159"/>
        <v>8.3044578316418826E-21</v>
      </c>
      <c r="IW136" s="82">
        <f t="shared" si="159"/>
        <v>2.4240594967043582E-16</v>
      </c>
      <c r="IY136" s="82">
        <f t="shared" si="160"/>
        <v>6.9319587021313589E-5</v>
      </c>
      <c r="IZ136" s="82">
        <f t="shared" si="160"/>
        <v>0.13264381572221728</v>
      </c>
      <c r="JA136" s="82">
        <f t="shared" si="160"/>
        <v>1.2391652465956964E-2</v>
      </c>
      <c r="JB136" s="82">
        <f t="shared" si="160"/>
        <v>1.8828996341265978E-2</v>
      </c>
      <c r="JC136" s="82">
        <f t="shared" si="160"/>
        <v>9.916353079604515E-3</v>
      </c>
      <c r="JD136" s="82">
        <f t="shared" si="160"/>
        <v>3.5172434306352793E-2</v>
      </c>
      <c r="JE136" s="82">
        <f t="shared" si="160"/>
        <v>5.6473004980164082E-2</v>
      </c>
      <c r="JF136" s="82">
        <f t="shared" si="160"/>
        <v>8.0441514950312293E-2</v>
      </c>
      <c r="JG136" s="82">
        <f t="shared" si="160"/>
        <v>0.16048397700539954</v>
      </c>
      <c r="JH136" s="82">
        <f t="shared" si="160"/>
        <v>0.18323569146931712</v>
      </c>
      <c r="JI136" s="82">
        <f t="shared" si="160"/>
        <v>0.13086504229599724</v>
      </c>
      <c r="JJ136" s="82">
        <f t="shared" si="160"/>
        <v>7.2975305869681983E-2</v>
      </c>
      <c r="JK136" s="82">
        <f t="shared" si="160"/>
        <v>4.0550956559428392E-2</v>
      </c>
      <c r="JL136" s="82">
        <f t="shared" si="160"/>
        <v>2.6392042547687254E-2</v>
      </c>
      <c r="JM136" s="82">
        <f t="shared" si="160"/>
        <v>2.5597836464294393E-2</v>
      </c>
    </row>
    <row r="137" spans="2:273" x14ac:dyDescent="0.25">
      <c r="B137" s="2">
        <v>110</v>
      </c>
      <c r="C137" s="37">
        <v>0.21803400000000001</v>
      </c>
      <c r="D137" s="37">
        <v>0.225193</v>
      </c>
      <c r="E137" s="37">
        <v>0.220718</v>
      </c>
      <c r="F137" s="37">
        <v>0.247949</v>
      </c>
      <c r="G137" s="37">
        <v>0.22741900000000001</v>
      </c>
      <c r="H137" s="37">
        <v>0.207316</v>
      </c>
      <c r="I137" s="37">
        <v>0.21394099999999999</v>
      </c>
      <c r="J137" s="37">
        <v>0.22514500000000001</v>
      </c>
      <c r="K137" s="37">
        <v>0.22387199999999999</v>
      </c>
      <c r="L137" s="37">
        <v>0.23841699999999999</v>
      </c>
      <c r="M137" s="37">
        <v>0.22620599999999999</v>
      </c>
      <c r="N137" s="37">
        <v>0.21726699999999999</v>
      </c>
      <c r="O137" s="37">
        <v>0.224666</v>
      </c>
      <c r="P137" s="37">
        <v>0.23320299999999999</v>
      </c>
      <c r="Q137" s="37">
        <v>0.26094400000000001</v>
      </c>
      <c r="S137" s="4">
        <f t="shared" si="162"/>
        <v>0.21784099692208336</v>
      </c>
      <c r="T137" s="4">
        <f t="shared" si="162"/>
        <v>0.22333165957762707</v>
      </c>
      <c r="U137" s="4">
        <f t="shared" si="162"/>
        <v>0.22328296254188942</v>
      </c>
      <c r="V137" s="4">
        <f t="shared" si="162"/>
        <v>0.23928362708811773</v>
      </c>
      <c r="W137" s="4">
        <f t="shared" si="162"/>
        <v>0.22678629297904773</v>
      </c>
      <c r="X137" s="4">
        <f t="shared" si="162"/>
        <v>0.21706900806179599</v>
      </c>
      <c r="Y137" s="4">
        <f t="shared" si="162"/>
        <v>0.21893925327847955</v>
      </c>
      <c r="Z137" s="4">
        <f t="shared" si="162"/>
        <v>0.22003732681791002</v>
      </c>
      <c r="AA137" s="4">
        <f t="shared" si="162"/>
        <v>0.22825549981027518</v>
      </c>
      <c r="AB137" s="4">
        <f t="shared" si="162"/>
        <v>0.23790341817319663</v>
      </c>
      <c r="AC137" s="4">
        <f t="shared" si="162"/>
        <v>0.22915941818458185</v>
      </c>
      <c r="AD137" s="4">
        <f t="shared" si="162"/>
        <v>0.22100892743157111</v>
      </c>
      <c r="AE137" s="4">
        <f t="shared" si="162"/>
        <v>0.22377130832407766</v>
      </c>
      <c r="AF137" s="4">
        <f t="shared" si="162"/>
        <v>0.23357954459131433</v>
      </c>
      <c r="AG137" s="4">
        <f t="shared" si="162"/>
        <v>0.26377040649133698</v>
      </c>
      <c r="AI137" s="4">
        <f t="shared" si="163"/>
        <v>1.9300307791664251E-4</v>
      </c>
      <c r="AJ137" s="4">
        <f t="shared" si="163"/>
        <v>1.8613404223729313E-3</v>
      </c>
      <c r="AK137" s="4">
        <f t="shared" si="163"/>
        <v>-2.5649625418894262E-3</v>
      </c>
      <c r="AL137" s="4">
        <f t="shared" si="163"/>
        <v>8.6653729118822687E-3</v>
      </c>
      <c r="AM137" s="4">
        <f t="shared" si="163"/>
        <v>6.3270702095227782E-4</v>
      </c>
      <c r="AN137" s="4">
        <f t="shared" si="163"/>
        <v>-9.7530080617959924E-3</v>
      </c>
      <c r="AO137" s="4">
        <f t="shared" si="163"/>
        <v>-4.998253278479553E-3</v>
      </c>
      <c r="AP137" s="4">
        <f t="shared" si="163"/>
        <v>5.107673182089989E-3</v>
      </c>
      <c r="AQ137" s="4">
        <f t="shared" si="163"/>
        <v>-4.3834998102751932E-3</v>
      </c>
      <c r="AR137" s="4">
        <f t="shared" si="163"/>
        <v>5.1358182680336095E-4</v>
      </c>
      <c r="AS137" s="4">
        <f t="shared" si="163"/>
        <v>-2.953418184581863E-3</v>
      </c>
      <c r="AT137" s="4">
        <f t="shared" si="163"/>
        <v>-3.7419274315711182E-3</v>
      </c>
      <c r="AU137" s="4">
        <f t="shared" si="163"/>
        <v>8.9469167592234888E-4</v>
      </c>
      <c r="AV137" s="4">
        <f t="shared" si="163"/>
        <v>-3.7654459131433726E-4</v>
      </c>
      <c r="AW137" s="4">
        <f t="shared" si="163"/>
        <v>-2.8264064913369746E-3</v>
      </c>
      <c r="AY137" s="2">
        <f t="shared" si="154"/>
        <v>0.21784098394267148</v>
      </c>
      <c r="AZ137" s="2">
        <f t="shared" si="154"/>
        <v>0.22103078356834222</v>
      </c>
      <c r="BA137" s="2">
        <f t="shared" si="154"/>
        <v>0.22260037642595434</v>
      </c>
      <c r="BB137" s="2">
        <f t="shared" si="154"/>
        <v>0.2375778149886614</v>
      </c>
      <c r="BC137" s="2">
        <f t="shared" si="154"/>
        <v>0.22570132845200896</v>
      </c>
      <c r="BD137" s="2">
        <f t="shared" si="154"/>
        <v>0.21367387862718015</v>
      </c>
      <c r="BE137" s="2">
        <f t="shared" si="154"/>
        <v>0.21211511521003343</v>
      </c>
      <c r="BF137" s="2">
        <f t="shared" si="154"/>
        <v>0.20824484829462306</v>
      </c>
      <c r="BG137" s="2">
        <f t="shared" si="154"/>
        <v>0.21229671333386524</v>
      </c>
      <c r="BH137" s="2">
        <f t="shared" si="154"/>
        <v>0.21746813423532413</v>
      </c>
      <c r="BI137" s="2">
        <f t="shared" si="154"/>
        <v>0.21350536555281954</v>
      </c>
      <c r="BJ137" s="2">
        <f t="shared" si="154"/>
        <v>0.20795824569913693</v>
      </c>
      <c r="BK137" s="2">
        <f t="shared" si="154"/>
        <v>0.21550873297244169</v>
      </c>
      <c r="BL137" s="2">
        <f t="shared" si="154"/>
        <v>0.21649931220919549</v>
      </c>
      <c r="BM137" s="2">
        <f t="shared" si="154"/>
        <v>0.22995390242328115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0.21803400000000001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>
        <f t="shared" si="110"/>
        <v>0.21803400000000001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0.66421683289855082</v>
      </c>
      <c r="DL137" s="2">
        <f t="shared" si="164"/>
        <v>0.31257599159663862</v>
      </c>
      <c r="DM137" s="2">
        <f t="shared" si="164"/>
        <v>0.33231327005142786</v>
      </c>
      <c r="DN137" s="2">
        <f t="shared" si="164"/>
        <v>0.31772481081081078</v>
      </c>
      <c r="DO137" s="2">
        <f t="shared" si="164"/>
        <v>0.30540143834117517</v>
      </c>
      <c r="DP137" s="2">
        <f t="shared" si="164"/>
        <v>0.3161282882352941</v>
      </c>
      <c r="DQ137" s="2">
        <f t="shared" si="164"/>
        <v>0.32926783734402848</v>
      </c>
      <c r="DR137" s="2">
        <f t="shared" si="164"/>
        <v>0.29806776180926919</v>
      </c>
      <c r="DS137" s="2">
        <f t="shared" si="164"/>
        <v>0.30082860025659824</v>
      </c>
      <c r="DT137" s="2">
        <f t="shared" si="164"/>
        <v>0.36325207203079179</v>
      </c>
      <c r="DU137" s="2">
        <f t="shared" si="164"/>
        <v>0.30979616239002938</v>
      </c>
      <c r="DV137" s="2">
        <f t="shared" si="164"/>
        <v>0.32151883486070382</v>
      </c>
      <c r="DW137" s="2">
        <f t="shared" si="164"/>
        <v>0.32722616421568634</v>
      </c>
      <c r="DX137" s="2">
        <f t="shared" si="164"/>
        <v>0.28038733667557936</v>
      </c>
      <c r="DY137" s="2">
        <f t="shared" si="164"/>
        <v>0.31311830282658515</v>
      </c>
      <c r="EA137" s="2">
        <f t="shared" si="152"/>
        <v>0.21739472762449527</v>
      </c>
      <c r="EB137" s="2">
        <f t="shared" si="152"/>
        <v>0.22091935303593235</v>
      </c>
      <c r="EC137" s="2">
        <f t="shared" si="152"/>
        <v>0.22246028533653844</v>
      </c>
      <c r="ED137" s="2">
        <f t="shared" si="152"/>
        <v>0.23745847452380586</v>
      </c>
      <c r="EE137" s="2">
        <f t="shared" si="151"/>
        <v>0.22559212968391543</v>
      </c>
      <c r="EF137" s="2">
        <f t="shared" si="151"/>
        <v>0.21355991065157648</v>
      </c>
      <c r="EG137" s="2">
        <f t="shared" si="151"/>
        <v>0.21200154634425541</v>
      </c>
      <c r="EH137" s="2">
        <f t="shared" si="151"/>
        <v>0.20816809676195935</v>
      </c>
      <c r="EI137" s="2">
        <f t="shared" si="151"/>
        <v>0.2122087921406772</v>
      </c>
      <c r="EJ137" s="2">
        <f t="shared" si="151"/>
        <v>0.21734720102564106</v>
      </c>
      <c r="EK137" s="2">
        <f t="shared" si="151"/>
        <v>0.21340310846391186</v>
      </c>
      <c r="EL137" s="2">
        <f t="shared" si="151"/>
        <v>0.20787303645049249</v>
      </c>
      <c r="EM137" s="2">
        <f t="shared" si="135"/>
        <v>0.21541576532480927</v>
      </c>
      <c r="EN137" s="2">
        <f t="shared" si="135"/>
        <v>0.21644902150438822</v>
      </c>
      <c r="EO137" s="2">
        <f t="shared" si="135"/>
        <v>0.22985917296302949</v>
      </c>
      <c r="EQ137" s="2">
        <f t="shared" si="165"/>
        <v>0.21933435543225704</v>
      </c>
      <c r="ER137" s="2">
        <f t="shared" si="165"/>
        <v>0.22129780073891739</v>
      </c>
      <c r="ES137" s="2">
        <f t="shared" si="165"/>
        <v>0.22216577292876835</v>
      </c>
      <c r="ET137" s="2">
        <f t="shared" si="165"/>
        <v>0.23848058602290861</v>
      </c>
      <c r="EU137" s="2">
        <f t="shared" si="165"/>
        <v>0.22605735132246099</v>
      </c>
      <c r="EV137" s="2">
        <f t="shared" si="165"/>
        <v>0.21424593279509879</v>
      </c>
      <c r="EW137" s="2">
        <f t="shared" si="165"/>
        <v>0.21264123843902646</v>
      </c>
      <c r="EX137" s="2">
        <f t="shared" si="165"/>
        <v>0.20809480604254205</v>
      </c>
      <c r="EY137" s="2">
        <f t="shared" si="165"/>
        <v>0.21274535737870737</v>
      </c>
      <c r="EZ137" s="2">
        <f t="shared" si="165"/>
        <v>0.21776597296892525</v>
      </c>
      <c r="FA137" s="2">
        <f t="shared" si="165"/>
        <v>0.21431499722422342</v>
      </c>
      <c r="FB137" s="2">
        <f t="shared" si="165"/>
        <v>0.20779821253038339</v>
      </c>
      <c r="FC137" s="2">
        <f t="shared" si="165"/>
        <v>0.21530643066405633</v>
      </c>
      <c r="FD137" s="2">
        <f t="shared" si="165"/>
        <v>0.21606289235833326</v>
      </c>
      <c r="FE137" s="2">
        <f t="shared" si="165"/>
        <v>0.22858110218626554</v>
      </c>
      <c r="FG137" s="2">
        <f t="shared" si="166"/>
        <v>0.99964279101414832</v>
      </c>
      <c r="FH137" s="2">
        <f t="shared" si="166"/>
        <v>0.99895329273024824</v>
      </c>
      <c r="FI137" s="2">
        <f t="shared" si="166"/>
        <v>0.99868851009054482</v>
      </c>
      <c r="FJ137" s="2">
        <f t="shared" si="166"/>
        <v>0.99873678262431309</v>
      </c>
      <c r="FK137" s="2">
        <f t="shared" si="166"/>
        <v>0.99871796088728304</v>
      </c>
      <c r="FL137" s="2">
        <f t="shared" si="166"/>
        <v>0.99901604728324422</v>
      </c>
      <c r="FM137" s="2">
        <f t="shared" si="166"/>
        <v>0.99915776298868308</v>
      </c>
      <c r="FN137" s="2">
        <f t="shared" si="166"/>
        <v>0.99912491384824409</v>
      </c>
      <c r="FO137" s="2">
        <f t="shared" si="166"/>
        <v>0.99921374779402428</v>
      </c>
      <c r="FP137" s="2">
        <f t="shared" si="166"/>
        <v>0.99926622060682024</v>
      </c>
      <c r="FQ137" s="2">
        <f t="shared" si="166"/>
        <v>0.99920606901127995</v>
      </c>
      <c r="FR137" s="2">
        <f t="shared" si="166"/>
        <v>0.99923544772060924</v>
      </c>
      <c r="FS137" s="2">
        <f t="shared" si="166"/>
        <v>0.99915129575827255</v>
      </c>
      <c r="FT137" s="2">
        <f t="shared" si="166"/>
        <v>0.99913469805296862</v>
      </c>
      <c r="FU137" s="2">
        <f t="shared" si="166"/>
        <v>0.99869600696651228</v>
      </c>
      <c r="FW137" s="2">
        <f t="shared" si="156"/>
        <v>0.14778476878301777</v>
      </c>
      <c r="FX137" s="2">
        <f t="shared" si="156"/>
        <v>4.0937921898152964E-2</v>
      </c>
      <c r="FY137" s="2">
        <f t="shared" si="156"/>
        <v>1.3513833224614843E-2</v>
      </c>
      <c r="FZ137" s="2">
        <f t="shared" si="156"/>
        <v>1.7558391810277209E-2</v>
      </c>
      <c r="GA137" s="2">
        <f t="shared" si="156"/>
        <v>1.4788892574979872E-2</v>
      </c>
      <c r="GB137" s="2">
        <f t="shared" si="156"/>
        <v>1.9016210992805128E-2</v>
      </c>
      <c r="GC137" s="2">
        <f t="shared" si="156"/>
        <v>2.3140594419027674E-2</v>
      </c>
      <c r="GD137" s="2">
        <f t="shared" si="156"/>
        <v>2.6175473265193594E-2</v>
      </c>
      <c r="GE137" s="2">
        <f t="shared" si="156"/>
        <v>3.4000848863619933E-2</v>
      </c>
      <c r="GF137" s="2">
        <f t="shared" si="156"/>
        <v>3.3123570471638088E-2</v>
      </c>
      <c r="GG137" s="2">
        <f t="shared" si="156"/>
        <v>2.8213590755918467E-2</v>
      </c>
      <c r="GH137" s="2">
        <f t="shared" si="156"/>
        <v>2.2438086254003564E-2</v>
      </c>
      <c r="GI137" s="2">
        <f t="shared" si="156"/>
        <v>1.7618495015554292E-2</v>
      </c>
      <c r="GJ137" s="2">
        <f t="shared" si="156"/>
        <v>1.3040310092358513E-2</v>
      </c>
      <c r="GK137" s="2">
        <f t="shared" si="156"/>
        <v>1.0828715683277599E-2</v>
      </c>
      <c r="GM137" s="82">
        <f t="shared" si="157"/>
        <v>5.4217632249327071E-82</v>
      </c>
      <c r="GN137" s="82">
        <f t="shared" si="157"/>
        <v>9.1606103746259949E-88</v>
      </c>
      <c r="GO137" s="82">
        <f t="shared" si="157"/>
        <v>1.1510511473668123E-93</v>
      </c>
      <c r="GP137" s="82">
        <f t="shared" si="157"/>
        <v>9.1908643380376429E-124</v>
      </c>
      <c r="GQ137" s="82">
        <f t="shared" si="157"/>
        <v>7.1628455850314408E-135</v>
      </c>
      <c r="GR137" s="82">
        <f t="shared" si="157"/>
        <v>4.5770607815321811E-177</v>
      </c>
      <c r="GS137" s="82">
        <f t="shared" si="157"/>
        <v>1.6207806806354775E-187</v>
      </c>
      <c r="GT137" s="82">
        <f t="shared" si="157"/>
        <v>1.5012423666223741E-165</v>
      </c>
      <c r="GU137" s="82">
        <f t="shared" si="157"/>
        <v>1.4022066577079058E-187</v>
      </c>
      <c r="GV137" s="82">
        <f t="shared" si="157"/>
        <v>6.1579556301911588E-166</v>
      </c>
      <c r="GW137" s="82">
        <f t="shared" si="157"/>
        <v>1.1865834744876966E-168</v>
      </c>
      <c r="GX137" s="82">
        <f t="shared" si="157"/>
        <v>4.112512543112677E-135</v>
      </c>
      <c r="GY137" s="82">
        <f t="shared" si="157"/>
        <v>2.6355425414196192E-105</v>
      </c>
      <c r="GZ137" s="82">
        <f t="shared" si="157"/>
        <v>9.3989597960403403E-110</v>
      </c>
      <c r="HA137" s="82">
        <f t="shared" si="157"/>
        <v>7.1765840656187231E-108</v>
      </c>
      <c r="HC137" s="82">
        <f t="shared" si="153"/>
        <v>1.4605853390941763E-33</v>
      </c>
      <c r="HD137" s="82">
        <f t="shared" si="153"/>
        <v>1.2404112427142378E-30</v>
      </c>
      <c r="HE137" s="82">
        <f t="shared" si="153"/>
        <v>3.8489708637215548E-32</v>
      </c>
      <c r="HF137" s="82">
        <f t="shared" si="153"/>
        <v>3.1455704110766394E-42</v>
      </c>
      <c r="HG137" s="82">
        <f t="shared" si="153"/>
        <v>3.3798213423917011E-37</v>
      </c>
      <c r="HH137" s="82">
        <f t="shared" si="153"/>
        <v>6.6095907992268522E-80</v>
      </c>
      <c r="HI137" s="82">
        <f t="shared" si="153"/>
        <v>1.4523484156857655E-68</v>
      </c>
      <c r="HJ137" s="82">
        <f t="shared" si="153"/>
        <v>1.9050762029494834E-75</v>
      </c>
      <c r="HK137" s="82">
        <f t="shared" si="153"/>
        <v>1.9849805920738754E-73</v>
      </c>
      <c r="HL137" s="82">
        <f t="shared" si="161"/>
        <v>4.744784055283595E-66</v>
      </c>
      <c r="HM137" s="82">
        <f t="shared" si="161"/>
        <v>1.026241402807268E-59</v>
      </c>
      <c r="HN137" s="82">
        <f t="shared" si="161"/>
        <v>2.1039945974558166E-43</v>
      </c>
      <c r="HO137" s="82">
        <f t="shared" si="161"/>
        <v>4.3846661618934639E-40</v>
      </c>
      <c r="HP137" s="82">
        <f t="shared" si="161"/>
        <v>2.0754492717059917E-45</v>
      </c>
      <c r="HQ137" s="82">
        <f t="shared" si="161"/>
        <v>1.736506194356162E-48</v>
      </c>
      <c r="HS137" s="82">
        <f t="shared" si="158"/>
        <v>8.1979879094514569E-6</v>
      </c>
      <c r="HT137" s="82">
        <f t="shared" si="158"/>
        <v>0.17682138884327056</v>
      </c>
      <c r="HU137" s="82">
        <f t="shared" si="158"/>
        <v>1.8206413464248748E-2</v>
      </c>
      <c r="HV137" s="82">
        <f t="shared" si="158"/>
        <v>2.8038603773336935E-2</v>
      </c>
      <c r="HW137" s="82">
        <f t="shared" si="158"/>
        <v>1.5626556845725559E-2</v>
      </c>
      <c r="HX137" s="82">
        <f t="shared" si="158"/>
        <v>5.1191130777429268E-2</v>
      </c>
      <c r="HY137" s="82">
        <f t="shared" si="158"/>
        <v>8.0802590524150633E-2</v>
      </c>
      <c r="HZ137" s="82">
        <f t="shared" si="158"/>
        <v>0.11169490928792032</v>
      </c>
      <c r="IA137" s="82">
        <f t="shared" si="158"/>
        <v>0.21403555612517502</v>
      </c>
      <c r="IB137" s="82">
        <f t="shared" si="158"/>
        <v>0.24140230662439111</v>
      </c>
      <c r="IC137" s="82">
        <f t="shared" si="158"/>
        <v>0.17652162834768428</v>
      </c>
      <c r="ID137" s="82">
        <f t="shared" si="158"/>
        <v>0.10120758930335221</v>
      </c>
      <c r="IE137" s="82">
        <f t="shared" si="158"/>
        <v>5.6756976523477561E-2</v>
      </c>
      <c r="IF137" s="82">
        <f t="shared" si="158"/>
        <v>3.8190924456009787E-2</v>
      </c>
      <c r="IG137" s="82">
        <f t="shared" si="158"/>
        <v>3.5672357075563224E-2</v>
      </c>
      <c r="II137" s="82">
        <f t="shared" si="159"/>
        <v>1.5304210619754976E-6</v>
      </c>
      <c r="IJ137" s="82">
        <f t="shared" si="159"/>
        <v>1.1127499788132603E-19</v>
      </c>
      <c r="IK137" s="82">
        <f t="shared" si="159"/>
        <v>2.6122897510775425E-29</v>
      </c>
      <c r="IL137" s="82">
        <f t="shared" si="159"/>
        <v>1.2089756289870031E-30</v>
      </c>
      <c r="IM137" s="82">
        <f t="shared" si="159"/>
        <v>4.5186953631509821E-37</v>
      </c>
      <c r="IN137" s="82">
        <f t="shared" si="159"/>
        <v>4.2762272417958166E-31</v>
      </c>
      <c r="IO137" s="82">
        <f t="shared" si="159"/>
        <v>7.7116420254462392E-30</v>
      </c>
      <c r="IP137" s="82">
        <f t="shared" si="159"/>
        <v>9.6853884898356361E-27</v>
      </c>
      <c r="IQ137" s="82">
        <f t="shared" si="159"/>
        <v>4.4892276141075155E-24</v>
      </c>
      <c r="IR137" s="82">
        <f t="shared" si="159"/>
        <v>5.1971876938471004E-24</v>
      </c>
      <c r="IS137" s="82">
        <f t="shared" si="159"/>
        <v>3.4556634513612491E-26</v>
      </c>
      <c r="IT137" s="82">
        <f t="shared" si="159"/>
        <v>9.2418684839694105E-28</v>
      </c>
      <c r="IU137" s="82">
        <f t="shared" si="159"/>
        <v>3.4632600619328492E-27</v>
      </c>
      <c r="IV137" s="82">
        <f t="shared" si="159"/>
        <v>5.1564911760167803E-20</v>
      </c>
      <c r="IW137" s="82">
        <f t="shared" si="159"/>
        <v>9.3524296723070739E-16</v>
      </c>
      <c r="IY137" s="82">
        <f t="shared" si="160"/>
        <v>9.7284089714269541E-6</v>
      </c>
      <c r="IZ137" s="82">
        <f t="shared" si="160"/>
        <v>0.17682138884327056</v>
      </c>
      <c r="JA137" s="82">
        <f t="shared" si="160"/>
        <v>1.8206413464248748E-2</v>
      </c>
      <c r="JB137" s="82">
        <f t="shared" si="160"/>
        <v>2.8038603773336935E-2</v>
      </c>
      <c r="JC137" s="82">
        <f t="shared" si="160"/>
        <v>1.5626556845725559E-2</v>
      </c>
      <c r="JD137" s="82">
        <f t="shared" si="160"/>
        <v>5.1191130777429268E-2</v>
      </c>
      <c r="JE137" s="82">
        <f t="shared" si="160"/>
        <v>8.0802590524150633E-2</v>
      </c>
      <c r="JF137" s="82">
        <f t="shared" si="160"/>
        <v>0.11169490928792032</v>
      </c>
      <c r="JG137" s="82">
        <f t="shared" si="160"/>
        <v>0.21403555612517502</v>
      </c>
      <c r="JH137" s="82">
        <f t="shared" si="160"/>
        <v>0.24140230662439111</v>
      </c>
      <c r="JI137" s="82">
        <f t="shared" si="160"/>
        <v>0.17652162834768428</v>
      </c>
      <c r="JJ137" s="82">
        <f t="shared" si="160"/>
        <v>0.10120758930335221</v>
      </c>
      <c r="JK137" s="82">
        <f t="shared" si="160"/>
        <v>5.6756976523477561E-2</v>
      </c>
      <c r="JL137" s="82">
        <f t="shared" si="160"/>
        <v>3.8190924456009787E-2</v>
      </c>
      <c r="JM137" s="82">
        <f t="shared" si="160"/>
        <v>3.5672357075564161E-2</v>
      </c>
    </row>
    <row r="138" spans="2:273" x14ac:dyDescent="0.25">
      <c r="B138" s="2">
        <v>111</v>
      </c>
      <c r="C138" s="37">
        <v>0.21923200000000001</v>
      </c>
      <c r="D138" s="37">
        <v>0.22148300000000001</v>
      </c>
      <c r="E138" s="37">
        <v>0.22419</v>
      </c>
      <c r="F138" s="37">
        <v>0.243314</v>
      </c>
      <c r="G138" s="37">
        <v>0.227766</v>
      </c>
      <c r="H138" s="37">
        <v>0.20882700000000001</v>
      </c>
      <c r="I138" s="37">
        <v>0.2205</v>
      </c>
      <c r="J138" s="37">
        <v>0.225687</v>
      </c>
      <c r="K138" s="37">
        <v>0.234351</v>
      </c>
      <c r="L138" s="37">
        <v>0.242836</v>
      </c>
      <c r="M138" s="37">
        <v>0.23447399999999999</v>
      </c>
      <c r="N138" s="37">
        <v>0.22470300000000001</v>
      </c>
      <c r="O138" s="37">
        <v>0.224633</v>
      </c>
      <c r="P138" s="37">
        <v>0.236535</v>
      </c>
      <c r="Q138" s="37">
        <v>0.268567</v>
      </c>
      <c r="S138" s="4">
        <f t="shared" si="162"/>
        <v>0.21739519242286115</v>
      </c>
      <c r="T138" s="4">
        <f t="shared" si="162"/>
        <v>0.22346815284816726</v>
      </c>
      <c r="U138" s="4">
        <f t="shared" si="162"/>
        <v>0.22310561494454068</v>
      </c>
      <c r="V138" s="4">
        <f t="shared" si="162"/>
        <v>0.23922017046847532</v>
      </c>
      <c r="W138" s="4">
        <f t="shared" si="162"/>
        <v>0.22691725965184517</v>
      </c>
      <c r="X138" s="4">
        <f t="shared" si="162"/>
        <v>0.21782933559515458</v>
      </c>
      <c r="Y138" s="4">
        <f t="shared" si="162"/>
        <v>0.22055517999286661</v>
      </c>
      <c r="Z138" s="4">
        <f t="shared" si="162"/>
        <v>0.22285041150772844</v>
      </c>
      <c r="AA138" s="4">
        <f t="shared" si="162"/>
        <v>0.23122133373259335</v>
      </c>
      <c r="AB138" s="4">
        <f t="shared" si="162"/>
        <v>0.24134765250838544</v>
      </c>
      <c r="AC138" s="4">
        <f t="shared" si="162"/>
        <v>0.23225096344575943</v>
      </c>
      <c r="AD138" s="4">
        <f t="shared" si="162"/>
        <v>0.22425861666404759</v>
      </c>
      <c r="AE138" s="4">
        <f t="shared" si="162"/>
        <v>0.22590939174426128</v>
      </c>
      <c r="AF138" s="4">
        <f t="shared" si="162"/>
        <v>0.23915936486435513</v>
      </c>
      <c r="AG138" s="4">
        <f t="shared" si="162"/>
        <v>0.27390442484021366</v>
      </c>
      <c r="AI138" s="4">
        <f t="shared" si="163"/>
        <v>1.8368075771388603E-3</v>
      </c>
      <c r="AJ138" s="4">
        <f t="shared" si="163"/>
        <v>-1.9851528481672487E-3</v>
      </c>
      <c r="AK138" s="4">
        <f t="shared" si="163"/>
        <v>1.0843850554593248E-3</v>
      </c>
      <c r="AL138" s="4">
        <f t="shared" si="163"/>
        <v>4.0938295315246787E-3</v>
      </c>
      <c r="AM138" s="4">
        <f t="shared" si="163"/>
        <v>8.4874034815482502E-4</v>
      </c>
      <c r="AN138" s="4">
        <f t="shared" si="163"/>
        <v>-9.0023355951545647E-3</v>
      </c>
      <c r="AO138" s="4">
        <f t="shared" si="163"/>
        <v>-5.5179992866610794E-5</v>
      </c>
      <c r="AP138" s="4">
        <f t="shared" si="163"/>
        <v>2.8365884922715578E-3</v>
      </c>
      <c r="AQ138" s="4">
        <f t="shared" si="163"/>
        <v>3.1296662674066555E-3</v>
      </c>
      <c r="AR138" s="4">
        <f t="shared" si="163"/>
        <v>1.4883474916145556E-3</v>
      </c>
      <c r="AS138" s="4">
        <f t="shared" si="163"/>
        <v>2.2230365542405539E-3</v>
      </c>
      <c r="AT138" s="4">
        <f t="shared" si="163"/>
        <v>4.4438333595242518E-4</v>
      </c>
      <c r="AU138" s="4">
        <f t="shared" si="163"/>
        <v>-1.2763917442612793E-3</v>
      </c>
      <c r="AV138" s="4">
        <f t="shared" si="163"/>
        <v>-2.6243648643551332E-3</v>
      </c>
      <c r="AW138" s="4">
        <f t="shared" si="163"/>
        <v>-5.3374248402136559E-3</v>
      </c>
      <c r="AY138" s="2">
        <f t="shared" si="154"/>
        <v>0.21739519145152977</v>
      </c>
      <c r="AZ138" s="2">
        <f t="shared" si="154"/>
        <v>0.22067161183501785</v>
      </c>
      <c r="BA138" s="2">
        <f t="shared" si="154"/>
        <v>0.22216611831661215</v>
      </c>
      <c r="BB138" s="2">
        <f t="shared" si="154"/>
        <v>0.23686477522883506</v>
      </c>
      <c r="BC138" s="2">
        <f t="shared" si="154"/>
        <v>0.22533590584144925</v>
      </c>
      <c r="BD138" s="2">
        <f t="shared" si="154"/>
        <v>0.21327882504630158</v>
      </c>
      <c r="BE138" s="2">
        <f t="shared" si="154"/>
        <v>0.21162777693077831</v>
      </c>
      <c r="BF138" s="2">
        <f t="shared" si="154"/>
        <v>0.2078872107010592</v>
      </c>
      <c r="BG138" s="2">
        <f t="shared" si="154"/>
        <v>0.21198366506461375</v>
      </c>
      <c r="BH138" s="2">
        <f t="shared" si="154"/>
        <v>0.21703543145539139</v>
      </c>
      <c r="BI138" s="2">
        <f t="shared" si="154"/>
        <v>0.21308484918908749</v>
      </c>
      <c r="BJ138" s="2">
        <f t="shared" si="154"/>
        <v>0.20765982800347074</v>
      </c>
      <c r="BK138" s="2">
        <f t="shared" si="154"/>
        <v>0.21517125332302989</v>
      </c>
      <c r="BL138" s="2">
        <f t="shared" si="154"/>
        <v>0.21621760535240769</v>
      </c>
      <c r="BM138" s="2">
        <f t="shared" si="154"/>
        <v>0.22970255782726673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0.21923200000000001</v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>
        <f t="shared" si="110"/>
        <v>0.21923200000000001</v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0.66806723898550735</v>
      </c>
      <c r="DL138" s="2">
        <f t="shared" si="164"/>
        <v>0.31323630364145655</v>
      </c>
      <c r="DM138" s="2">
        <f t="shared" si="164"/>
        <v>0.33309606477732789</v>
      </c>
      <c r="DN138" s="2">
        <f t="shared" si="164"/>
        <v>0.31828537837837834</v>
      </c>
      <c r="DO138" s="2">
        <f t="shared" si="164"/>
        <v>0.30585788259109309</v>
      </c>
      <c r="DP138" s="2">
        <f t="shared" si="164"/>
        <v>0.31685300224089635</v>
      </c>
      <c r="DQ138" s="2">
        <f t="shared" si="164"/>
        <v>0.33014719763814615</v>
      </c>
      <c r="DR138" s="2">
        <f t="shared" si="164"/>
        <v>0.29859040853386809</v>
      </c>
      <c r="DS138" s="2">
        <f t="shared" si="164"/>
        <v>0.30131786785190617</v>
      </c>
      <c r="DT138" s="2">
        <f t="shared" si="164"/>
        <v>0.36432234164222876</v>
      </c>
      <c r="DU138" s="2">
        <f t="shared" si="164"/>
        <v>0.31037143163489739</v>
      </c>
      <c r="DV138" s="2">
        <f t="shared" si="164"/>
        <v>0.32226235923753666</v>
      </c>
      <c r="DW138" s="2">
        <f t="shared" si="164"/>
        <v>0.32801560438948313</v>
      </c>
      <c r="DX138" s="2">
        <f t="shared" si="164"/>
        <v>0.28066824676916224</v>
      </c>
      <c r="DY138" s="2">
        <f t="shared" si="164"/>
        <v>0.31382470022918257</v>
      </c>
      <c r="EA138" s="2">
        <f t="shared" si="152"/>
        <v>0.21689370752018841</v>
      </c>
      <c r="EB138" s="2">
        <f t="shared" si="152"/>
        <v>0.22056100675517681</v>
      </c>
      <c r="EC138" s="2">
        <f t="shared" si="152"/>
        <v>0.22203557403846153</v>
      </c>
      <c r="ED138" s="2">
        <f t="shared" si="152"/>
        <v>0.23674635070942424</v>
      </c>
      <c r="EE138" s="2">
        <f t="shared" si="151"/>
        <v>0.22523224386752685</v>
      </c>
      <c r="EF138" s="2">
        <f t="shared" si="151"/>
        <v>0.21316971390945877</v>
      </c>
      <c r="EG138" s="2">
        <f t="shared" si="151"/>
        <v>0.21151900692976108</v>
      </c>
      <c r="EH138" s="2">
        <f t="shared" si="151"/>
        <v>0.20781694810415002</v>
      </c>
      <c r="EI138" s="2">
        <f t="shared" si="151"/>
        <v>0.21189798456770081</v>
      </c>
      <c r="EJ138" s="2">
        <f t="shared" si="151"/>
        <v>0.21691961582417585</v>
      </c>
      <c r="EK138" s="2">
        <f t="shared" si="151"/>
        <v>0.21298314441328217</v>
      </c>
      <c r="EL138" s="2">
        <f t="shared" si="151"/>
        <v>0.20758214373150305</v>
      </c>
      <c r="EM138" s="2">
        <f t="shared" si="135"/>
        <v>0.2150863699938132</v>
      </c>
      <c r="EN138" s="2">
        <f t="shared" si="135"/>
        <v>0.21617271236732072</v>
      </c>
      <c r="EO138" s="2">
        <f t="shared" si="135"/>
        <v>0.22961832229357712</v>
      </c>
      <c r="EQ138" s="2">
        <f t="shared" si="165"/>
        <v>0.21911257289615713</v>
      </c>
      <c r="ER138" s="2">
        <f t="shared" si="165"/>
        <v>0.22105592618256031</v>
      </c>
      <c r="ES138" s="2">
        <f t="shared" si="165"/>
        <v>0.2218794935979117</v>
      </c>
      <c r="ET138" s="2">
        <f t="shared" si="165"/>
        <v>0.23801980477619733</v>
      </c>
      <c r="EU138" s="2">
        <f t="shared" si="165"/>
        <v>0.225811591130442</v>
      </c>
      <c r="EV138" s="2">
        <f t="shared" si="165"/>
        <v>0.21394137023081347</v>
      </c>
      <c r="EW138" s="2">
        <f t="shared" si="165"/>
        <v>0.21221583965153479</v>
      </c>
      <c r="EX138" s="2">
        <f t="shared" si="165"/>
        <v>0.20774051401614199</v>
      </c>
      <c r="EY138" s="2">
        <f t="shared" si="165"/>
        <v>0.21247807354892131</v>
      </c>
      <c r="EZ138" s="2">
        <f t="shared" si="165"/>
        <v>0.21739374527522595</v>
      </c>
      <c r="FA138" s="2">
        <f t="shared" si="165"/>
        <v>0.21399390385072736</v>
      </c>
      <c r="FB138" s="2">
        <f t="shared" si="165"/>
        <v>0.20748905412169047</v>
      </c>
      <c r="FC138" s="2">
        <f t="shared" si="165"/>
        <v>0.21495500050449445</v>
      </c>
      <c r="FD138" s="2">
        <f t="shared" si="165"/>
        <v>0.21575196279168474</v>
      </c>
      <c r="FE138" s="2">
        <f t="shared" si="165"/>
        <v>0.2282762094568962</v>
      </c>
      <c r="FG138" s="2">
        <f t="shared" si="166"/>
        <v>0.99967421129327982</v>
      </c>
      <c r="FH138" s="2">
        <f t="shared" si="166"/>
        <v>0.99904530369788014</v>
      </c>
      <c r="FI138" s="2">
        <f t="shared" si="166"/>
        <v>0.99880376894552003</v>
      </c>
      <c r="FJ138" s="2">
        <f t="shared" si="166"/>
        <v>0.99884780399497397</v>
      </c>
      <c r="FK138" s="2">
        <f t="shared" si="166"/>
        <v>0.99883063452181331</v>
      </c>
      <c r="FL138" s="2">
        <f t="shared" si="166"/>
        <v>0.99910254675793986</v>
      </c>
      <c r="FM138" s="2">
        <f t="shared" si="166"/>
        <v>0.99923181378783765</v>
      </c>
      <c r="FN138" s="2">
        <f t="shared" si="166"/>
        <v>0.99920185048823573</v>
      </c>
      <c r="FO138" s="2">
        <f t="shared" si="166"/>
        <v>0.99928287985411213</v>
      </c>
      <c r="FP138" s="2">
        <f t="shared" si="166"/>
        <v>0.99933074202932892</v>
      </c>
      <c r="FQ138" s="2">
        <f t="shared" si="166"/>
        <v>0.99927587574720622</v>
      </c>
      <c r="FR138" s="2">
        <f t="shared" si="166"/>
        <v>0.99930267312314924</v>
      </c>
      <c r="FS138" s="2">
        <f t="shared" si="166"/>
        <v>0.99922591472594624</v>
      </c>
      <c r="FT138" s="2">
        <f t="shared" si="166"/>
        <v>0.99921077515562806</v>
      </c>
      <c r="FU138" s="2">
        <f t="shared" si="166"/>
        <v>0.99881060775141584</v>
      </c>
      <c r="FW138" s="2">
        <f t="shared" si="156"/>
        <v>0.15976484822299777</v>
      </c>
      <c r="FX138" s="2">
        <f t="shared" si="156"/>
        <v>4.471094764415872E-2</v>
      </c>
      <c r="FY138" s="2">
        <f t="shared" si="156"/>
        <v>1.4798329559273009E-2</v>
      </c>
      <c r="FZ138" s="2">
        <f t="shared" si="156"/>
        <v>1.9219835340396948E-2</v>
      </c>
      <c r="GA138" s="2">
        <f t="shared" si="156"/>
        <v>1.6192594567689005E-2</v>
      </c>
      <c r="GB138" s="2">
        <f t="shared" si="156"/>
        <v>2.0812676754995457E-2</v>
      </c>
      <c r="GC138" s="2">
        <f t="shared" si="156"/>
        <v>2.5316636245770064E-2</v>
      </c>
      <c r="GD138" s="2">
        <f t="shared" si="156"/>
        <v>2.8628538273635935E-2</v>
      </c>
      <c r="GE138" s="2">
        <f t="shared" si="156"/>
        <v>3.7159294288870513E-2</v>
      </c>
      <c r="GF138" s="2">
        <f t="shared" si="156"/>
        <v>3.6203576945403562E-2</v>
      </c>
      <c r="GG138" s="2">
        <f t="shared" si="156"/>
        <v>3.085160913154433E-2</v>
      </c>
      <c r="GH138" s="2">
        <f t="shared" si="156"/>
        <v>2.4549727432317474E-2</v>
      </c>
      <c r="GI138" s="2">
        <f t="shared" si="156"/>
        <v>1.9285514104621912E-2</v>
      </c>
      <c r="GJ138" s="2">
        <f t="shared" si="156"/>
        <v>1.4280449373962549E-2</v>
      </c>
      <c r="GK138" s="2">
        <f t="shared" si="156"/>
        <v>1.1861058976024125E-2</v>
      </c>
      <c r="GM138" s="82">
        <f t="shared" si="157"/>
        <v>1.5498411053315715E-84</v>
      </c>
      <c r="GN138" s="82">
        <f t="shared" si="157"/>
        <v>4.0206883692446141E-91</v>
      </c>
      <c r="GO138" s="82">
        <f t="shared" si="157"/>
        <v>1.8545610158304704E-97</v>
      </c>
      <c r="GP138" s="82">
        <f t="shared" si="157"/>
        <v>1.5906866437545251E-128</v>
      </c>
      <c r="GQ138" s="82">
        <f t="shared" si="157"/>
        <v>3.9113199879014928E-140</v>
      </c>
      <c r="GR138" s="82">
        <f t="shared" si="157"/>
        <v>1.5604235449241683E-183</v>
      </c>
      <c r="GS138" s="82">
        <f t="shared" si="157"/>
        <v>2.8642971466700266E-194</v>
      </c>
      <c r="GT138" s="82">
        <f t="shared" si="157"/>
        <v>1.497510767208308E-171</v>
      </c>
      <c r="GU138" s="82">
        <f t="shared" si="157"/>
        <v>2.9513945642584076E-194</v>
      </c>
      <c r="GV138" s="82">
        <f t="shared" si="157"/>
        <v>9.783757582944958E-172</v>
      </c>
      <c r="GW138" s="82">
        <f t="shared" si="157"/>
        <v>1.3365487482835948E-174</v>
      </c>
      <c r="GX138" s="82">
        <f t="shared" si="157"/>
        <v>5.9438921377928589E-140</v>
      </c>
      <c r="GY138" s="82">
        <f t="shared" si="157"/>
        <v>3.7540306382527494E-109</v>
      </c>
      <c r="GZ138" s="82">
        <f t="shared" si="157"/>
        <v>1.1075071250543732E-113</v>
      </c>
      <c r="HA138" s="82">
        <f t="shared" si="157"/>
        <v>1.1378273204262877E-111</v>
      </c>
      <c r="HC138" s="82">
        <f t="shared" si="153"/>
        <v>2.9781432100761042E-35</v>
      </c>
      <c r="HD138" s="82">
        <f t="shared" si="153"/>
        <v>6.8405260856976433E-33</v>
      </c>
      <c r="HE138" s="82">
        <f t="shared" si="153"/>
        <v>8.0877464287901287E-35</v>
      </c>
      <c r="HF138" s="82">
        <f t="shared" si="153"/>
        <v>1.9936358464549544E-45</v>
      </c>
      <c r="HG138" s="82">
        <f t="shared" si="153"/>
        <v>5.7274162443652244E-40</v>
      </c>
      <c r="HH138" s="82">
        <f t="shared" si="153"/>
        <v>2.523598879745462E-85</v>
      </c>
      <c r="HI138" s="82">
        <f t="shared" si="153"/>
        <v>4.5151080684855577E-73</v>
      </c>
      <c r="HJ138" s="82">
        <f t="shared" si="153"/>
        <v>1.9822002449067921E-80</v>
      </c>
      <c r="HK138" s="82">
        <f t="shared" si="153"/>
        <v>5.2148765422693629E-78</v>
      </c>
      <c r="HL138" s="82">
        <f t="shared" si="161"/>
        <v>5.1313726064218114E-70</v>
      </c>
      <c r="HM138" s="82">
        <f t="shared" si="161"/>
        <v>2.328509286019024E-63</v>
      </c>
      <c r="HN138" s="82">
        <f t="shared" si="161"/>
        <v>3.7854422095228278E-46</v>
      </c>
      <c r="HO138" s="82">
        <f t="shared" si="161"/>
        <v>7.9957183191378178E-43</v>
      </c>
      <c r="HP138" s="82">
        <f t="shared" si="161"/>
        <v>1.7503492018602309E-48</v>
      </c>
      <c r="HQ138" s="82">
        <f t="shared" si="161"/>
        <v>1.0598263661552618E-51</v>
      </c>
      <c r="HS138" s="82">
        <f t="shared" si="158"/>
        <v>7.7055259462627876E-7</v>
      </c>
      <c r="HT138" s="82">
        <f t="shared" si="158"/>
        <v>0.23112307992950823</v>
      </c>
      <c r="HU138" s="82">
        <f t="shared" si="158"/>
        <v>2.6283564924516889E-2</v>
      </c>
      <c r="HV138" s="82">
        <f t="shared" si="158"/>
        <v>4.0895067217356529E-2</v>
      </c>
      <c r="HW138" s="82">
        <f t="shared" si="158"/>
        <v>2.4051037679338853E-2</v>
      </c>
      <c r="HX138" s="82">
        <f t="shared" si="158"/>
        <v>7.2912096349361202E-2</v>
      </c>
      <c r="HY138" s="82">
        <f t="shared" si="158"/>
        <v>0.11302799063281943</v>
      </c>
      <c r="HZ138" s="82">
        <f t="shared" si="158"/>
        <v>0.15182576980208184</v>
      </c>
      <c r="IA138" s="82">
        <f t="shared" si="158"/>
        <v>0.27937804490462925</v>
      </c>
      <c r="IB138" s="82">
        <f t="shared" si="158"/>
        <v>0.31139650464710361</v>
      </c>
      <c r="IC138" s="82">
        <f t="shared" si="158"/>
        <v>0.23310363262910344</v>
      </c>
      <c r="ID138" s="82">
        <f t="shared" si="158"/>
        <v>0.13752541473575303</v>
      </c>
      <c r="IE138" s="82">
        <f t="shared" si="158"/>
        <v>7.8024856197975223E-2</v>
      </c>
      <c r="IF138" s="82">
        <f t="shared" si="158"/>
        <v>5.4203436841729111E-2</v>
      </c>
      <c r="IG138" s="82">
        <f t="shared" si="158"/>
        <v>4.8950118676951877E-2</v>
      </c>
      <c r="II138" s="82">
        <f t="shared" si="159"/>
        <v>5.24344601329165E-6</v>
      </c>
      <c r="IJ138" s="82">
        <f t="shared" si="159"/>
        <v>1.2266907893657237E-18</v>
      </c>
      <c r="IK138" s="82">
        <f t="shared" si="159"/>
        <v>3.902835470250902E-28</v>
      </c>
      <c r="IL138" s="82">
        <f t="shared" si="159"/>
        <v>2.474165539420926E-29</v>
      </c>
      <c r="IM138" s="82">
        <f t="shared" si="159"/>
        <v>1.5458998441579067E-35</v>
      </c>
      <c r="IN138" s="82">
        <f t="shared" si="159"/>
        <v>9.7601627137181545E-30</v>
      </c>
      <c r="IO138" s="82">
        <f t="shared" si="159"/>
        <v>1.8063858588696721E-28</v>
      </c>
      <c r="IP138" s="82">
        <f t="shared" si="159"/>
        <v>1.7718064450482598E-25</v>
      </c>
      <c r="IQ138" s="82">
        <f t="shared" si="159"/>
        <v>7.4358343537955973E-23</v>
      </c>
      <c r="IR138" s="82">
        <f t="shared" si="159"/>
        <v>8.3539549251852163E-23</v>
      </c>
      <c r="IS138" s="82">
        <f t="shared" si="159"/>
        <v>6.3070586286535064E-25</v>
      </c>
      <c r="IT138" s="82">
        <f t="shared" si="159"/>
        <v>1.6775733395237055E-26</v>
      </c>
      <c r="IU138" s="82">
        <f t="shared" si="159"/>
        <v>4.9690144427511714E-26</v>
      </c>
      <c r="IV138" s="82">
        <f t="shared" si="159"/>
        <v>3.0836522696371283E-19</v>
      </c>
      <c r="IW138" s="82">
        <f t="shared" si="159"/>
        <v>3.5139993075412318E-15</v>
      </c>
      <c r="IY138" s="82">
        <f t="shared" si="160"/>
        <v>6.0139986079179288E-6</v>
      </c>
      <c r="IZ138" s="82">
        <f t="shared" si="160"/>
        <v>0.23112307992950823</v>
      </c>
      <c r="JA138" s="82">
        <f t="shared" si="160"/>
        <v>2.6283564924516889E-2</v>
      </c>
      <c r="JB138" s="82">
        <f t="shared" si="160"/>
        <v>4.0895067217356529E-2</v>
      </c>
      <c r="JC138" s="82">
        <f t="shared" si="160"/>
        <v>2.4051037679338853E-2</v>
      </c>
      <c r="JD138" s="82">
        <f t="shared" si="160"/>
        <v>7.2912096349361202E-2</v>
      </c>
      <c r="JE138" s="82">
        <f t="shared" si="160"/>
        <v>0.11302799063281943</v>
      </c>
      <c r="JF138" s="82">
        <f t="shared" si="160"/>
        <v>0.15182576980208184</v>
      </c>
      <c r="JG138" s="82">
        <f t="shared" si="160"/>
        <v>0.27937804490462925</v>
      </c>
      <c r="JH138" s="82">
        <f t="shared" si="160"/>
        <v>0.31139650464710361</v>
      </c>
      <c r="JI138" s="82">
        <f t="shared" si="160"/>
        <v>0.23310363262910344</v>
      </c>
      <c r="JJ138" s="82">
        <f t="shared" si="160"/>
        <v>0.13752541473575303</v>
      </c>
      <c r="JK138" s="82">
        <f t="shared" si="160"/>
        <v>7.8024856197975223E-2</v>
      </c>
      <c r="JL138" s="82">
        <f t="shared" si="160"/>
        <v>5.4203436841729111E-2</v>
      </c>
      <c r="JM138" s="82">
        <f t="shared" si="160"/>
        <v>4.8950118676955388E-2</v>
      </c>
    </row>
    <row r="139" spans="2:273" x14ac:dyDescent="0.25">
      <c r="B139" s="2">
        <v>112</v>
      </c>
      <c r="C139" s="37">
        <v>0.215779</v>
      </c>
      <c r="D139" s="37">
        <v>0.22838</v>
      </c>
      <c r="E139" s="37">
        <v>0.224271</v>
      </c>
      <c r="F139" s="37">
        <v>0.24295800000000001</v>
      </c>
      <c r="G139" s="37">
        <v>0.22403400000000001</v>
      </c>
      <c r="H139" s="37">
        <v>0.21467700000000001</v>
      </c>
      <c r="I139" s="37">
        <v>0.224296</v>
      </c>
      <c r="J139" s="37">
        <v>0.227802</v>
      </c>
      <c r="K139" s="37">
        <v>0.237092</v>
      </c>
      <c r="L139" s="37">
        <v>0.24965499999999999</v>
      </c>
      <c r="M139" s="37">
        <v>0.23264099999999999</v>
      </c>
      <c r="N139" s="37">
        <v>0.223022</v>
      </c>
      <c r="O139" s="37">
        <v>0.22542000000000001</v>
      </c>
      <c r="P139" s="37">
        <v>0.24291199999999999</v>
      </c>
      <c r="Q139" s="37">
        <v>0.27977299999999999</v>
      </c>
      <c r="S139" s="4">
        <f t="shared" si="162"/>
        <v>0.21695900965736278</v>
      </c>
      <c r="T139" s="4">
        <f t="shared" si="162"/>
        <v>0.22363369431086083</v>
      </c>
      <c r="U139" s="4">
        <f t="shared" si="162"/>
        <v>0.22300128955322251</v>
      </c>
      <c r="V139" s="4">
        <f t="shared" si="162"/>
        <v>0.2393312441013366</v>
      </c>
      <c r="W139" s="4">
        <f t="shared" si="162"/>
        <v>0.22721723730578419</v>
      </c>
      <c r="X139" s="4">
        <f t="shared" si="162"/>
        <v>0.21883634519434517</v>
      </c>
      <c r="Y139" s="4">
        <f t="shared" si="162"/>
        <v>0.22252031051891624</v>
      </c>
      <c r="Z139" s="4">
        <f t="shared" si="162"/>
        <v>0.22605109038591675</v>
      </c>
      <c r="AA139" s="4">
        <f t="shared" si="162"/>
        <v>0.23425224558503391</v>
      </c>
      <c r="AB139" s="4">
        <f t="shared" si="162"/>
        <v>0.24476112767305269</v>
      </c>
      <c r="AC139" s="4">
        <f t="shared" si="162"/>
        <v>0.23554003801210852</v>
      </c>
      <c r="AD139" s="4">
        <f t="shared" si="162"/>
        <v>0.22797878632237259</v>
      </c>
      <c r="AE139" s="4">
        <f t="shared" si="162"/>
        <v>0.22850752342337324</v>
      </c>
      <c r="AF139" s="4">
        <f t="shared" si="162"/>
        <v>0.24608643549202242</v>
      </c>
      <c r="AG139" s="4">
        <f t="shared" si="162"/>
        <v>0.28623599900511437</v>
      </c>
      <c r="AI139" s="4">
        <f t="shared" si="163"/>
        <v>-1.180009657362785E-3</v>
      </c>
      <c r="AJ139" s="4">
        <f t="shared" si="163"/>
        <v>4.7463056891391686E-3</v>
      </c>
      <c r="AK139" s="4">
        <f t="shared" si="163"/>
        <v>1.2697104467774833E-3</v>
      </c>
      <c r="AL139" s="4">
        <f t="shared" si="163"/>
        <v>3.626755898663403E-3</v>
      </c>
      <c r="AM139" s="4">
        <f t="shared" si="163"/>
        <v>-3.1832373057841812E-3</v>
      </c>
      <c r="AN139" s="4">
        <f t="shared" si="163"/>
        <v>-4.1593451943451598E-3</v>
      </c>
      <c r="AO139" s="4">
        <f t="shared" si="163"/>
        <v>1.7756894810837531E-3</v>
      </c>
      <c r="AP139" s="4">
        <f t="shared" si="163"/>
        <v>1.7509096140832514E-3</v>
      </c>
      <c r="AQ139" s="4">
        <f t="shared" si="163"/>
        <v>2.8397544149660892E-3</v>
      </c>
      <c r="AR139" s="4">
        <f t="shared" si="163"/>
        <v>4.8938723269472961E-3</v>
      </c>
      <c r="AS139" s="4">
        <f t="shared" si="163"/>
        <v>-2.8990380121085291E-3</v>
      </c>
      <c r="AT139" s="4">
        <f t="shared" si="163"/>
        <v>-4.9567863223725916E-3</v>
      </c>
      <c r="AU139" s="4">
        <f t="shared" si="163"/>
        <v>-3.087523423373234E-3</v>
      </c>
      <c r="AV139" s="4">
        <f t="shared" si="163"/>
        <v>-3.174435492022426E-3</v>
      </c>
      <c r="AW139" s="4">
        <f t="shared" si="163"/>
        <v>-6.4629990051143782E-3</v>
      </c>
      <c r="AY139" s="2">
        <f t="shared" si="154"/>
        <v>0.21695900960090342</v>
      </c>
      <c r="AZ139" s="2">
        <f t="shared" si="154"/>
        <v>0.22031409048997269</v>
      </c>
      <c r="BA139" s="2">
        <f t="shared" si="154"/>
        <v>0.22173307133193876</v>
      </c>
      <c r="BB139" s="2">
        <f t="shared" si="154"/>
        <v>0.23615332982285972</v>
      </c>
      <c r="BC139" s="2">
        <f t="shared" si="154"/>
        <v>0.22497151601637957</v>
      </c>
      <c r="BD139" s="2">
        <f t="shared" si="154"/>
        <v>0.21288482463189748</v>
      </c>
      <c r="BE139" s="2">
        <f t="shared" si="154"/>
        <v>0.21114141620868365</v>
      </c>
      <c r="BF139" s="2">
        <f t="shared" si="154"/>
        <v>0.20753002499334564</v>
      </c>
      <c r="BG139" s="2">
        <f t="shared" si="154"/>
        <v>0.21167150442931404</v>
      </c>
      <c r="BH139" s="2">
        <f t="shared" si="154"/>
        <v>0.21660386608389023</v>
      </c>
      <c r="BI139" s="2">
        <f t="shared" si="154"/>
        <v>0.21266558318194057</v>
      </c>
      <c r="BJ139" s="2">
        <f t="shared" si="154"/>
        <v>0.20736185611891325</v>
      </c>
      <c r="BK139" s="2">
        <f t="shared" si="154"/>
        <v>0.21483425725201613</v>
      </c>
      <c r="BL139" s="2">
        <f t="shared" si="154"/>
        <v>0.21593610979299266</v>
      </c>
      <c r="BM139" s="2">
        <f t="shared" si="154"/>
        <v>0.22945158402572052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0.215779</v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>
        <f t="shared" si="110"/>
        <v>0.215779</v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0.67191764507246388</v>
      </c>
      <c r="DL139" s="2">
        <f t="shared" si="164"/>
        <v>0.31389661568627447</v>
      </c>
      <c r="DM139" s="2">
        <f t="shared" si="164"/>
        <v>0.33387885950322788</v>
      </c>
      <c r="DN139" s="2">
        <f t="shared" si="164"/>
        <v>0.3188459459459459</v>
      </c>
      <c r="DO139" s="2">
        <f t="shared" si="164"/>
        <v>0.30631432684101101</v>
      </c>
      <c r="DP139" s="2">
        <f t="shared" si="164"/>
        <v>0.31757771624649861</v>
      </c>
      <c r="DQ139" s="2">
        <f t="shared" si="164"/>
        <v>0.33102655793226377</v>
      </c>
      <c r="DR139" s="2">
        <f t="shared" si="164"/>
        <v>0.29911305525846704</v>
      </c>
      <c r="DS139" s="2">
        <f t="shared" si="164"/>
        <v>0.30180713544721405</v>
      </c>
      <c r="DT139" s="2">
        <f t="shared" si="164"/>
        <v>0.36539261125366573</v>
      </c>
      <c r="DU139" s="2">
        <f t="shared" si="164"/>
        <v>0.31094670087976545</v>
      </c>
      <c r="DV139" s="2">
        <f t="shared" si="164"/>
        <v>0.32300588361436949</v>
      </c>
      <c r="DW139" s="2">
        <f t="shared" si="164"/>
        <v>0.32880504456327997</v>
      </c>
      <c r="DX139" s="2">
        <f t="shared" si="164"/>
        <v>0.28094915686274513</v>
      </c>
      <c r="DY139" s="2">
        <f t="shared" si="164"/>
        <v>0.31453109763178</v>
      </c>
      <c r="EA139" s="2">
        <f t="shared" si="152"/>
        <v>0.21639268741588152</v>
      </c>
      <c r="EB139" s="2">
        <f t="shared" si="152"/>
        <v>0.22020266047442127</v>
      </c>
      <c r="EC139" s="2">
        <f t="shared" si="152"/>
        <v>0.22161086274038461</v>
      </c>
      <c r="ED139" s="2">
        <f t="shared" si="152"/>
        <v>0.23603422689504264</v>
      </c>
      <c r="EE139" s="2">
        <f t="shared" si="151"/>
        <v>0.22487235805113831</v>
      </c>
      <c r="EF139" s="2">
        <f t="shared" si="151"/>
        <v>0.21277951716734106</v>
      </c>
      <c r="EG139" s="2">
        <f t="shared" si="151"/>
        <v>0.21103646751526678</v>
      </c>
      <c r="EH139" s="2">
        <f t="shared" si="151"/>
        <v>0.20746579944634072</v>
      </c>
      <c r="EI139" s="2">
        <f t="shared" si="151"/>
        <v>0.21158717699472446</v>
      </c>
      <c r="EJ139" s="2">
        <f t="shared" si="151"/>
        <v>0.21649203062271066</v>
      </c>
      <c r="EK139" s="2">
        <f t="shared" si="151"/>
        <v>0.21256318036265248</v>
      </c>
      <c r="EL139" s="2">
        <f t="shared" si="151"/>
        <v>0.20729125101251364</v>
      </c>
      <c r="EM139" s="2">
        <f t="shared" si="135"/>
        <v>0.21475697466281712</v>
      </c>
      <c r="EN139" s="2">
        <f t="shared" si="135"/>
        <v>0.21589640323025322</v>
      </c>
      <c r="EO139" s="2">
        <f t="shared" si="135"/>
        <v>0.22937747162412475</v>
      </c>
      <c r="EQ139" s="2">
        <f t="shared" si="165"/>
        <v>0.21889079036005721</v>
      </c>
      <c r="ER139" s="2">
        <f t="shared" si="165"/>
        <v>0.22081405162620324</v>
      </c>
      <c r="ES139" s="2">
        <f t="shared" si="165"/>
        <v>0.22159321426705503</v>
      </c>
      <c r="ET139" s="2">
        <f t="shared" si="165"/>
        <v>0.2375590235294861</v>
      </c>
      <c r="EU139" s="2">
        <f t="shared" si="165"/>
        <v>0.22556583093842303</v>
      </c>
      <c r="EV139" s="2">
        <f t="shared" si="165"/>
        <v>0.21363680766652818</v>
      </c>
      <c r="EW139" s="2">
        <f t="shared" si="165"/>
        <v>0.21179044086404308</v>
      </c>
      <c r="EX139" s="2">
        <f t="shared" si="165"/>
        <v>0.20738622198974194</v>
      </c>
      <c r="EY139" s="2">
        <f t="shared" si="165"/>
        <v>0.21221078971913526</v>
      </c>
      <c r="EZ139" s="2">
        <f t="shared" si="165"/>
        <v>0.21702151758152666</v>
      </c>
      <c r="FA139" s="2">
        <f t="shared" si="165"/>
        <v>0.2136728104772313</v>
      </c>
      <c r="FB139" s="2">
        <f t="shared" si="165"/>
        <v>0.20717989571299755</v>
      </c>
      <c r="FC139" s="2">
        <f t="shared" si="165"/>
        <v>0.2146035703449326</v>
      </c>
      <c r="FD139" s="2">
        <f t="shared" si="165"/>
        <v>0.21544103322503616</v>
      </c>
      <c r="FE139" s="2">
        <f t="shared" si="165"/>
        <v>0.22797131672752685</v>
      </c>
      <c r="FG139" s="2">
        <f t="shared" si="166"/>
        <v>0.99970286865060143</v>
      </c>
      <c r="FH139" s="2">
        <f t="shared" si="166"/>
        <v>0.9991292334772377</v>
      </c>
      <c r="FI139" s="2">
        <f t="shared" si="166"/>
        <v>0.99890890946880651</v>
      </c>
      <c r="FJ139" s="2">
        <f t="shared" si="166"/>
        <v>0.99894907821110468</v>
      </c>
      <c r="FK139" s="2">
        <f t="shared" si="166"/>
        <v>0.9989334162663388</v>
      </c>
      <c r="FL139" s="2">
        <f t="shared" si="166"/>
        <v>0.99918144827754185</v>
      </c>
      <c r="FM139" s="2">
        <f t="shared" si="166"/>
        <v>0.99929935849006124</v>
      </c>
      <c r="FN139" s="2">
        <f t="shared" si="166"/>
        <v>0.99927202786944946</v>
      </c>
      <c r="FO139" s="2">
        <f t="shared" si="166"/>
        <v>0.99934593738326372</v>
      </c>
      <c r="FP139" s="2">
        <f t="shared" si="166"/>
        <v>0.99938959353114398</v>
      </c>
      <c r="FQ139" s="2">
        <f t="shared" si="166"/>
        <v>0.99933954875170405</v>
      </c>
      <c r="FR139" s="2">
        <f t="shared" si="166"/>
        <v>0.99936399130602105</v>
      </c>
      <c r="FS139" s="2">
        <f t="shared" si="166"/>
        <v>0.99929397775151563</v>
      </c>
      <c r="FT139" s="2">
        <f t="shared" si="166"/>
        <v>0.99928016839981137</v>
      </c>
      <c r="FU139" s="2">
        <f t="shared" si="166"/>
        <v>0.99891514784333391</v>
      </c>
      <c r="FW139" s="2">
        <f t="shared" si="156"/>
        <v>0.17251948750690493</v>
      </c>
      <c r="FX139" s="2">
        <f t="shared" si="156"/>
        <v>4.8814013550489484E-2</v>
      </c>
      <c r="FY139" s="2">
        <f t="shared" si="156"/>
        <v>1.6202912541304466E-2</v>
      </c>
      <c r="FZ139" s="2">
        <f t="shared" si="156"/>
        <v>2.1035125056070081E-2</v>
      </c>
      <c r="GA139" s="2">
        <f t="shared" si="156"/>
        <v>1.7727132982464162E-2</v>
      </c>
      <c r="GB139" s="2">
        <f t="shared" si="156"/>
        <v>2.2774914930450127E-2</v>
      </c>
      <c r="GC139" s="2">
        <f t="shared" si="156"/>
        <v>2.769150305288921E-2</v>
      </c>
      <c r="GD139" s="2">
        <f t="shared" si="156"/>
        <v>3.1304105135410612E-2</v>
      </c>
      <c r="GE139" s="2">
        <f t="shared" si="156"/>
        <v>4.0598806745378392E-2</v>
      </c>
      <c r="GF139" s="2">
        <f t="shared" si="156"/>
        <v>3.9558261440211753E-2</v>
      </c>
      <c r="GG139" s="2">
        <f t="shared" si="156"/>
        <v>3.3727725896306182E-2</v>
      </c>
      <c r="GH139" s="2">
        <f t="shared" si="156"/>
        <v>2.6854635286769304E-2</v>
      </c>
      <c r="GI139" s="2">
        <f t="shared" si="156"/>
        <v>2.1106873600866809E-2</v>
      </c>
      <c r="GJ139" s="2">
        <f t="shared" si="156"/>
        <v>1.5636657933003048E-2</v>
      </c>
      <c r="GK139" s="2">
        <f t="shared" si="156"/>
        <v>1.2990527054122267E-2</v>
      </c>
      <c r="GM139" s="82">
        <f t="shared" si="157"/>
        <v>4.044595063122085E-87</v>
      </c>
      <c r="GN139" s="82">
        <f t="shared" si="157"/>
        <v>1.5226027071437096E-94</v>
      </c>
      <c r="GO139" s="82">
        <f t="shared" si="157"/>
        <v>2.5056003434052079E-101</v>
      </c>
      <c r="GP139" s="82">
        <f t="shared" si="157"/>
        <v>2.2325701179356018E-133</v>
      </c>
      <c r="GQ139" s="82">
        <f t="shared" si="157"/>
        <v>1.68915644723129E-145</v>
      </c>
      <c r="GR139" s="82">
        <f t="shared" si="157"/>
        <v>4.0628885226991271E-190</v>
      </c>
      <c r="GS139" s="82">
        <f t="shared" si="157"/>
        <v>3.835535656785649E-201</v>
      </c>
      <c r="GT139" s="82">
        <f t="shared" si="157"/>
        <v>1.1652296298366911E-177</v>
      </c>
      <c r="GU139" s="82">
        <f t="shared" si="157"/>
        <v>4.7365971215037425E-201</v>
      </c>
      <c r="GV139" s="82">
        <f t="shared" si="157"/>
        <v>1.2331483845372931E-177</v>
      </c>
      <c r="GW139" s="82">
        <f t="shared" si="157"/>
        <v>1.1846721802721841E-180</v>
      </c>
      <c r="GX139" s="82">
        <f t="shared" si="157"/>
        <v>7.0448991980725746E-145</v>
      </c>
      <c r="GY139" s="82">
        <f t="shared" si="157"/>
        <v>4.5513472243091349E-113</v>
      </c>
      <c r="GZ139" s="82">
        <f t="shared" si="157"/>
        <v>1.1106248294991032E-117</v>
      </c>
      <c r="HA139" s="82">
        <f t="shared" si="157"/>
        <v>1.5471536016291958E-115</v>
      </c>
      <c r="HC139" s="82">
        <f t="shared" si="153"/>
        <v>5.4982378239210773E-37</v>
      </c>
      <c r="HD139" s="82">
        <f t="shared" si="153"/>
        <v>3.1114163922674591E-35</v>
      </c>
      <c r="HE139" s="82">
        <f t="shared" si="153"/>
        <v>1.314850110778763E-37</v>
      </c>
      <c r="HF139" s="82">
        <f t="shared" si="153"/>
        <v>9.576395388277537E-49</v>
      </c>
      <c r="HG139" s="82">
        <f t="shared" si="153"/>
        <v>7.6560007060458296E-43</v>
      </c>
      <c r="HH139" s="82">
        <f t="shared" si="153"/>
        <v>6.352271670730614E-91</v>
      </c>
      <c r="HI139" s="82">
        <f t="shared" si="153"/>
        <v>1.0018816905590566E-77</v>
      </c>
      <c r="HJ139" s="82">
        <f t="shared" si="153"/>
        <v>1.4191430567935194E-85</v>
      </c>
      <c r="HK139" s="82">
        <f t="shared" si="153"/>
        <v>9.8957391366652968E-83</v>
      </c>
      <c r="HL139" s="82">
        <f t="shared" si="161"/>
        <v>4.2281605534540776E-74</v>
      </c>
      <c r="HM139" s="82">
        <f t="shared" si="161"/>
        <v>4.0969362322224155E-67</v>
      </c>
      <c r="HN139" s="82">
        <f t="shared" si="161"/>
        <v>5.5775430571044543E-49</v>
      </c>
      <c r="HO139" s="82">
        <f t="shared" si="161"/>
        <v>1.1756501830819324E-45</v>
      </c>
      <c r="HP139" s="82">
        <f t="shared" si="161"/>
        <v>1.1627720710276709E-51</v>
      </c>
      <c r="HQ139" s="82">
        <f t="shared" si="161"/>
        <v>5.067032788055901E-55</v>
      </c>
      <c r="HS139" s="82">
        <f t="shared" si="158"/>
        <v>5.7178014178885929E-8</v>
      </c>
      <c r="HT139" s="82">
        <f t="shared" si="158"/>
        <v>0.29627727566502826</v>
      </c>
      <c r="HU139" s="82">
        <f t="shared" si="158"/>
        <v>3.7287782263573002E-2</v>
      </c>
      <c r="HV139" s="82">
        <f t="shared" si="158"/>
        <v>5.8432538966213775E-2</v>
      </c>
      <c r="HW139" s="82">
        <f t="shared" si="158"/>
        <v>3.6161820996791813E-2</v>
      </c>
      <c r="HX139" s="82">
        <f t="shared" si="158"/>
        <v>0.10165407627579906</v>
      </c>
      <c r="HY139" s="82">
        <f t="shared" si="158"/>
        <v>0.15461742381457941</v>
      </c>
      <c r="HZ139" s="82">
        <f t="shared" si="158"/>
        <v>0.20209407309632396</v>
      </c>
      <c r="IA139" s="82">
        <f t="shared" si="158"/>
        <v>0.35683545007635536</v>
      </c>
      <c r="IB139" s="82">
        <f t="shared" si="158"/>
        <v>0.39299858476269961</v>
      </c>
      <c r="IC139" s="82">
        <f t="shared" si="158"/>
        <v>0.30141822933129747</v>
      </c>
      <c r="ID139" s="82">
        <f t="shared" si="158"/>
        <v>0.18315159801765019</v>
      </c>
      <c r="IE139" s="82">
        <f t="shared" si="158"/>
        <v>0.10537229952994506</v>
      </c>
      <c r="IF139" s="82">
        <f t="shared" si="158"/>
        <v>7.5465900720097914E-2</v>
      </c>
      <c r="IG139" s="82">
        <f t="shared" si="158"/>
        <v>6.6149488913417057E-2</v>
      </c>
      <c r="II139" s="82">
        <f t="shared" si="159"/>
        <v>1.6884431341780815E-5</v>
      </c>
      <c r="IJ139" s="82">
        <f t="shared" si="159"/>
        <v>1.2615958463269566E-17</v>
      </c>
      <c r="IK139" s="82">
        <f t="shared" si="159"/>
        <v>5.5037178042845045E-27</v>
      </c>
      <c r="IL139" s="82">
        <f t="shared" si="159"/>
        <v>4.7265726541570717E-28</v>
      </c>
      <c r="IM139" s="82">
        <f t="shared" si="159"/>
        <v>4.894928892116672E-34</v>
      </c>
      <c r="IN139" s="82">
        <f t="shared" si="159"/>
        <v>2.0712223075672003E-28</v>
      </c>
      <c r="IO139" s="82">
        <f t="shared" si="159"/>
        <v>3.9163210814376994E-27</v>
      </c>
      <c r="IP139" s="82">
        <f t="shared" si="159"/>
        <v>3.0110496345220779E-24</v>
      </c>
      <c r="IQ139" s="82">
        <f t="shared" si="159"/>
        <v>1.1405863309646999E-21</v>
      </c>
      <c r="IR139" s="82">
        <f t="shared" si="159"/>
        <v>1.2453249111620877E-21</v>
      </c>
      <c r="IS139" s="82">
        <f t="shared" si="159"/>
        <v>1.0677206295136885E-23</v>
      </c>
      <c r="IT139" s="82">
        <f t="shared" si="159"/>
        <v>2.8380607579174144E-25</v>
      </c>
      <c r="IU139" s="82">
        <f t="shared" si="159"/>
        <v>6.7097722659165271E-25</v>
      </c>
      <c r="IV139" s="82">
        <f t="shared" si="159"/>
        <v>1.7760377852294908E-18</v>
      </c>
      <c r="IW139" s="82">
        <f t="shared" si="159"/>
        <v>1.2858234355838854E-14</v>
      </c>
      <c r="IY139" s="82">
        <f t="shared" si="160"/>
        <v>1.6941609355959703E-5</v>
      </c>
      <c r="IZ139" s="82">
        <f t="shared" si="160"/>
        <v>0.29627727566502826</v>
      </c>
      <c r="JA139" s="82">
        <f t="shared" si="160"/>
        <v>3.7287782263573002E-2</v>
      </c>
      <c r="JB139" s="82">
        <f t="shared" si="160"/>
        <v>5.8432538966213775E-2</v>
      </c>
      <c r="JC139" s="82">
        <f t="shared" si="160"/>
        <v>3.6161820996791813E-2</v>
      </c>
      <c r="JD139" s="82">
        <f t="shared" si="160"/>
        <v>0.10165407627579906</v>
      </c>
      <c r="JE139" s="82">
        <f t="shared" si="160"/>
        <v>0.15461742381457941</v>
      </c>
      <c r="JF139" s="82">
        <f t="shared" si="160"/>
        <v>0.20209407309632396</v>
      </c>
      <c r="JG139" s="82">
        <f t="shared" si="160"/>
        <v>0.35683545007635536</v>
      </c>
      <c r="JH139" s="82">
        <f t="shared" si="160"/>
        <v>0.39299858476269961</v>
      </c>
      <c r="JI139" s="82">
        <f t="shared" si="160"/>
        <v>0.30141822933129747</v>
      </c>
      <c r="JJ139" s="82">
        <f t="shared" si="160"/>
        <v>0.18315159801765019</v>
      </c>
      <c r="JK139" s="82">
        <f t="shared" si="160"/>
        <v>0.10537229952994506</v>
      </c>
      <c r="JL139" s="82">
        <f t="shared" si="160"/>
        <v>7.5465900720097914E-2</v>
      </c>
      <c r="JM139" s="82">
        <f t="shared" si="160"/>
        <v>6.6149488913429921E-2</v>
      </c>
    </row>
    <row r="140" spans="2:273" x14ac:dyDescent="0.25">
      <c r="B140" s="2">
        <v>113</v>
      </c>
      <c r="C140" s="37">
        <v>0.21363799999999999</v>
      </c>
      <c r="D140" s="37">
        <v>0.22189600000000001</v>
      </c>
      <c r="E140" s="37">
        <v>0.223694</v>
      </c>
      <c r="F140" s="37">
        <v>0.24796699999999999</v>
      </c>
      <c r="G140" s="37">
        <v>0.22553300000000001</v>
      </c>
      <c r="H140" s="37">
        <v>0.213397</v>
      </c>
      <c r="I140" s="37">
        <v>0.22475000000000001</v>
      </c>
      <c r="J140" s="37">
        <v>0.22971800000000001</v>
      </c>
      <c r="K140" s="37">
        <v>0.24435000000000001</v>
      </c>
      <c r="L140" s="37">
        <v>0.252253</v>
      </c>
      <c r="M140" s="37">
        <v>0.24251800000000001</v>
      </c>
      <c r="N140" s="37">
        <v>0.23364799999999999</v>
      </c>
      <c r="O140" s="37">
        <v>0.231322</v>
      </c>
      <c r="P140" s="37">
        <v>0.252635</v>
      </c>
      <c r="Q140" s="37">
        <v>0.29746099999999998</v>
      </c>
      <c r="S140" s="4">
        <f t="shared" si="162"/>
        <v>0.21653306221214177</v>
      </c>
      <c r="T140" s="4">
        <f t="shared" si="162"/>
        <v>0.22380370801772509</v>
      </c>
      <c r="U140" s="4">
        <f t="shared" si="162"/>
        <v>0.22298023448503276</v>
      </c>
      <c r="V140" s="4">
        <f t="shared" si="162"/>
        <v>0.23963312434410791</v>
      </c>
      <c r="W140" s="4">
        <f t="shared" si="162"/>
        <v>0.22771555757209372</v>
      </c>
      <c r="X140" s="4">
        <f t="shared" si="162"/>
        <v>0.22008744587639953</v>
      </c>
      <c r="Y140" s="4">
        <f t="shared" si="162"/>
        <v>0.22478689913501648</v>
      </c>
      <c r="Z140" s="4">
        <f t="shared" si="162"/>
        <v>0.22953481187054953</v>
      </c>
      <c r="AA140" s="4">
        <f t="shared" si="162"/>
        <v>0.23709559844840095</v>
      </c>
      <c r="AB140" s="4">
        <f t="shared" si="162"/>
        <v>0.24776927836350365</v>
      </c>
      <c r="AC140" s="4">
        <f t="shared" si="162"/>
        <v>0.23883323560690325</v>
      </c>
      <c r="AD140" s="4">
        <f t="shared" si="162"/>
        <v>0.2320713912594394</v>
      </c>
      <c r="AE140" s="4">
        <f t="shared" si="162"/>
        <v>0.23155635589302287</v>
      </c>
      <c r="AF140" s="4">
        <f t="shared" si="162"/>
        <v>0.25442256917222839</v>
      </c>
      <c r="AG140" s="4">
        <f t="shared" si="162"/>
        <v>0.30089672595240607</v>
      </c>
      <c r="AI140" s="4">
        <f t="shared" si="163"/>
        <v>-2.8950622121417802E-3</v>
      </c>
      <c r="AJ140" s="4">
        <f t="shared" si="163"/>
        <v>-1.9077080177250794E-3</v>
      </c>
      <c r="AK140" s="4">
        <f t="shared" si="163"/>
        <v>7.1376551496724061E-4</v>
      </c>
      <c r="AL140" s="4">
        <f t="shared" si="163"/>
        <v>8.3338756558920812E-3</v>
      </c>
      <c r="AM140" s="4">
        <f t="shared" si="163"/>
        <v>-2.1825575720937074E-3</v>
      </c>
      <c r="AN140" s="4">
        <f t="shared" si="163"/>
        <v>-6.6904458763995256E-3</v>
      </c>
      <c r="AO140" s="4">
        <f t="shared" si="163"/>
        <v>-3.6899135016477125E-5</v>
      </c>
      <c r="AP140" s="4">
        <f t="shared" si="163"/>
        <v>1.8318812945047891E-4</v>
      </c>
      <c r="AQ140" s="4">
        <f t="shared" si="163"/>
        <v>7.2544015515990656E-3</v>
      </c>
      <c r="AR140" s="4">
        <f t="shared" si="163"/>
        <v>4.4837216364963517E-3</v>
      </c>
      <c r="AS140" s="4">
        <f t="shared" si="163"/>
        <v>3.6847643930967566E-3</v>
      </c>
      <c r="AT140" s="4">
        <f t="shared" si="163"/>
        <v>1.5766087405605922E-3</v>
      </c>
      <c r="AU140" s="4">
        <f t="shared" si="163"/>
        <v>-2.3435589302286952E-4</v>
      </c>
      <c r="AV140" s="4">
        <f t="shared" si="163"/>
        <v>-1.7875691722283871E-3</v>
      </c>
      <c r="AW140" s="4">
        <f t="shared" si="163"/>
        <v>-3.435725952406099E-3</v>
      </c>
      <c r="AY140" s="2">
        <f t="shared" si="154"/>
        <v>0.21653306220959584</v>
      </c>
      <c r="AZ140" s="2">
        <f t="shared" si="154"/>
        <v>0.21995831099628227</v>
      </c>
      <c r="BA140" s="2">
        <f t="shared" si="154"/>
        <v>0.22130122271976455</v>
      </c>
      <c r="BB140" s="2">
        <f t="shared" si="154"/>
        <v>0.2354435843032372</v>
      </c>
      <c r="BC140" s="2">
        <f t="shared" si="154"/>
        <v>0.22460816617299814</v>
      </c>
      <c r="BD140" s="2">
        <f t="shared" si="154"/>
        <v>0.21249188850262424</v>
      </c>
      <c r="BE140" s="2">
        <f t="shared" si="154"/>
        <v>0.21065603824860124</v>
      </c>
      <c r="BF140" s="2">
        <f t="shared" si="154"/>
        <v>0.20717325037606826</v>
      </c>
      <c r="BG140" s="2">
        <f t="shared" si="154"/>
        <v>0.21136024928742325</v>
      </c>
      <c r="BH140" s="2">
        <f t="shared" si="154"/>
        <v>0.21617344737140043</v>
      </c>
      <c r="BI140" s="2">
        <f t="shared" si="154"/>
        <v>0.21224762693601273</v>
      </c>
      <c r="BJ140" s="2">
        <f t="shared" si="154"/>
        <v>0.20706427510435077</v>
      </c>
      <c r="BK140" s="2">
        <f t="shared" si="154"/>
        <v>0.21449768792604196</v>
      </c>
      <c r="BL140" s="2">
        <f t="shared" si="154"/>
        <v>0.21565478103349028</v>
      </c>
      <c r="BM140" s="2">
        <f t="shared" si="154"/>
        <v>0.22920090200504181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0.21363799999999999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>
        <f t="shared" si="110"/>
        <v>0.21363799999999999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0.6757680511594204</v>
      </c>
      <c r="DL140" s="2">
        <f t="shared" si="164"/>
        <v>0.3145569277310924</v>
      </c>
      <c r="DM140" s="2">
        <f t="shared" si="164"/>
        <v>0.33466165422912786</v>
      </c>
      <c r="DN140" s="2">
        <f t="shared" si="164"/>
        <v>0.31940651351351346</v>
      </c>
      <c r="DO140" s="2">
        <f t="shared" si="164"/>
        <v>0.30677077109092898</v>
      </c>
      <c r="DP140" s="2">
        <f t="shared" si="164"/>
        <v>0.31830243025210081</v>
      </c>
      <c r="DQ140" s="2">
        <f t="shared" si="164"/>
        <v>0.33190591822638138</v>
      </c>
      <c r="DR140" s="2">
        <f t="shared" si="164"/>
        <v>0.29963570198306599</v>
      </c>
      <c r="DS140" s="2">
        <f t="shared" si="164"/>
        <v>0.30229640304252198</v>
      </c>
      <c r="DT140" s="2">
        <f t="shared" si="164"/>
        <v>0.3664628808651027</v>
      </c>
      <c r="DU140" s="2">
        <f t="shared" si="164"/>
        <v>0.31152197012463345</v>
      </c>
      <c r="DV140" s="2">
        <f t="shared" si="164"/>
        <v>0.32374940799120233</v>
      </c>
      <c r="DW140" s="2">
        <f t="shared" si="164"/>
        <v>0.32959448473707675</v>
      </c>
      <c r="DX140" s="2">
        <f t="shared" si="164"/>
        <v>0.28123006695632802</v>
      </c>
      <c r="DY140" s="2">
        <f t="shared" si="164"/>
        <v>0.31523749503437737</v>
      </c>
      <c r="EA140" s="2">
        <f t="shared" si="152"/>
        <v>0.21589166731157466</v>
      </c>
      <c r="EB140" s="2">
        <f t="shared" si="152"/>
        <v>0.21984431419366571</v>
      </c>
      <c r="EC140" s="2">
        <f t="shared" si="152"/>
        <v>0.22118615144230769</v>
      </c>
      <c r="ED140" s="2">
        <f t="shared" si="152"/>
        <v>0.23532210308066104</v>
      </c>
      <c r="EE140" s="2">
        <f t="shared" si="151"/>
        <v>0.22451247223474974</v>
      </c>
      <c r="EF140" s="2">
        <f t="shared" si="151"/>
        <v>0.21238932042522332</v>
      </c>
      <c r="EG140" s="2">
        <f t="shared" si="151"/>
        <v>0.21055392810077245</v>
      </c>
      <c r="EH140" s="2">
        <f t="shared" si="151"/>
        <v>0.20711465078853142</v>
      </c>
      <c r="EI140" s="2">
        <f t="shared" si="151"/>
        <v>0.21127636942174807</v>
      </c>
      <c r="EJ140" s="2">
        <f t="shared" si="151"/>
        <v>0.21606444542124545</v>
      </c>
      <c r="EK140" s="2">
        <f t="shared" si="151"/>
        <v>0.21214321631202282</v>
      </c>
      <c r="EL140" s="2">
        <f t="shared" si="151"/>
        <v>0.2070003582935242</v>
      </c>
      <c r="EM140" s="2">
        <f t="shared" si="135"/>
        <v>0.21442757933182102</v>
      </c>
      <c r="EN140" s="2">
        <f t="shared" si="135"/>
        <v>0.21562009409318572</v>
      </c>
      <c r="EO140" s="2">
        <f t="shared" si="135"/>
        <v>0.22913662095467235</v>
      </c>
      <c r="EQ140" s="2">
        <f t="shared" si="165"/>
        <v>0.21866900782395729</v>
      </c>
      <c r="ER140" s="2">
        <f t="shared" si="165"/>
        <v>0.22057217706984616</v>
      </c>
      <c r="ES140" s="2">
        <f t="shared" si="165"/>
        <v>0.22130693493619841</v>
      </c>
      <c r="ET140" s="2">
        <f t="shared" si="165"/>
        <v>0.23709824228277482</v>
      </c>
      <c r="EU140" s="2">
        <f t="shared" si="165"/>
        <v>0.22532007074640406</v>
      </c>
      <c r="EV140" s="2">
        <f t="shared" si="165"/>
        <v>0.21333224510224288</v>
      </c>
      <c r="EW140" s="2">
        <f t="shared" si="165"/>
        <v>0.21136504207655141</v>
      </c>
      <c r="EX140" s="2">
        <f t="shared" si="165"/>
        <v>0.20703192996334185</v>
      </c>
      <c r="EY140" s="2">
        <f t="shared" si="165"/>
        <v>0.21194350588934924</v>
      </c>
      <c r="EZ140" s="2">
        <f t="shared" si="165"/>
        <v>0.21664928988782736</v>
      </c>
      <c r="FA140" s="2">
        <f t="shared" si="165"/>
        <v>0.21335171710373521</v>
      </c>
      <c r="FB140" s="2">
        <f t="shared" si="165"/>
        <v>0.20687073730430461</v>
      </c>
      <c r="FC140" s="2">
        <f t="shared" si="165"/>
        <v>0.21425214018537075</v>
      </c>
      <c r="FD140" s="2">
        <f t="shared" si="165"/>
        <v>0.21513010365838764</v>
      </c>
      <c r="FE140" s="2">
        <f t="shared" si="165"/>
        <v>0.22766642399815751</v>
      </c>
      <c r="FG140" s="2">
        <f t="shared" si="166"/>
        <v>0.99972900590367475</v>
      </c>
      <c r="FH140" s="2">
        <f t="shared" si="166"/>
        <v>0.99920579064194759</v>
      </c>
      <c r="FI140" s="2">
        <f t="shared" si="166"/>
        <v>0.99900481806724728</v>
      </c>
      <c r="FJ140" s="2">
        <f t="shared" si="166"/>
        <v>0.99904145930121624</v>
      </c>
      <c r="FK140" s="2">
        <f t="shared" si="166"/>
        <v>0.9990271727761183</v>
      </c>
      <c r="FL140" s="2">
        <f t="shared" si="166"/>
        <v>0.99925341818497571</v>
      </c>
      <c r="FM140" s="2">
        <f t="shared" si="166"/>
        <v>0.99936096795283691</v>
      </c>
      <c r="FN140" s="2">
        <f t="shared" si="166"/>
        <v>0.9993360389970587</v>
      </c>
      <c r="FO140" s="2">
        <f t="shared" si="166"/>
        <v>0.99940345347241544</v>
      </c>
      <c r="FP140" s="2">
        <f t="shared" si="166"/>
        <v>0.99944327278264311</v>
      </c>
      <c r="FQ140" s="2">
        <f t="shared" si="166"/>
        <v>0.9993976262972154</v>
      </c>
      <c r="FR140" s="2">
        <f t="shared" si="166"/>
        <v>0.99941992071484442</v>
      </c>
      <c r="FS140" s="2">
        <f t="shared" si="166"/>
        <v>0.99935606005352207</v>
      </c>
      <c r="FT140" s="2">
        <f t="shared" si="166"/>
        <v>0.99934346419486031</v>
      </c>
      <c r="FU140" s="2">
        <f t="shared" si="166"/>
        <v>0.99901050862189411</v>
      </c>
      <c r="FW140" s="2">
        <f t="shared" si="156"/>
        <v>0.18606689048571051</v>
      </c>
      <c r="FX140" s="2">
        <f t="shared" si="156"/>
        <v>5.3272614785680426E-2</v>
      </c>
      <c r="FY140" s="2">
        <f t="shared" si="156"/>
        <v>1.773841113859239E-2</v>
      </c>
      <c r="FZ140" s="2">
        <f t="shared" si="156"/>
        <v>2.301784285509989E-2</v>
      </c>
      <c r="GA140" s="2">
        <f t="shared" si="156"/>
        <v>1.9404228096994269E-2</v>
      </c>
      <c r="GB140" s="2">
        <f t="shared" si="156"/>
        <v>2.4917446964866075E-2</v>
      </c>
      <c r="GC140" s="2">
        <f t="shared" si="156"/>
        <v>3.0282226524240074E-2</v>
      </c>
      <c r="GD140" s="2">
        <f t="shared" si="156"/>
        <v>3.4220915966151441E-2</v>
      </c>
      <c r="GE140" s="2">
        <f t="shared" si="156"/>
        <v>4.4342023131282528E-2</v>
      </c>
      <c r="GF140" s="2">
        <f t="shared" si="156"/>
        <v>4.320986029529849E-2</v>
      </c>
      <c r="GG140" s="2">
        <f t="shared" si="156"/>
        <v>3.6861768219928953E-2</v>
      </c>
      <c r="GH140" s="2">
        <f t="shared" si="156"/>
        <v>2.9369429191768357E-2</v>
      </c>
      <c r="GI140" s="2">
        <f t="shared" si="156"/>
        <v>2.3096194684658809E-2</v>
      </c>
      <c r="GJ140" s="2">
        <f t="shared" si="156"/>
        <v>1.7119428173787688E-2</v>
      </c>
      <c r="GK140" s="2">
        <f t="shared" si="156"/>
        <v>1.4226000187986325E-2</v>
      </c>
      <c r="GM140" s="82">
        <f t="shared" si="157"/>
        <v>9.6360954054144517E-90</v>
      </c>
      <c r="GN140" s="82">
        <f t="shared" si="157"/>
        <v>4.9748195541136373E-98</v>
      </c>
      <c r="GO140" s="82">
        <f t="shared" si="157"/>
        <v>2.8385727011593948E-105</v>
      </c>
      <c r="GP140" s="82">
        <f t="shared" si="157"/>
        <v>2.5410434972706259E-138</v>
      </c>
      <c r="GQ140" s="82">
        <f t="shared" si="157"/>
        <v>5.7692488440199072E-151</v>
      </c>
      <c r="GR140" s="82">
        <f t="shared" si="157"/>
        <v>8.0790271004049365E-197</v>
      </c>
      <c r="GS140" s="82">
        <f t="shared" si="157"/>
        <v>3.8917368192589274E-208</v>
      </c>
      <c r="GT140" s="82">
        <f t="shared" si="157"/>
        <v>7.0724642296629496E-184</v>
      </c>
      <c r="GU140" s="82">
        <f t="shared" si="157"/>
        <v>5.7959555944678032E-208</v>
      </c>
      <c r="GV140" s="82">
        <f t="shared" si="157"/>
        <v>1.232994809214708E-183</v>
      </c>
      <c r="GW140" s="82">
        <f t="shared" si="157"/>
        <v>8.2629299132996955E-187</v>
      </c>
      <c r="GX140" s="82">
        <f t="shared" si="157"/>
        <v>6.8472190094891863E-150</v>
      </c>
      <c r="GY140" s="82">
        <f t="shared" si="157"/>
        <v>4.6966867855527457E-117</v>
      </c>
      <c r="GZ140" s="82">
        <f t="shared" si="157"/>
        <v>9.4784586974446526E-122</v>
      </c>
      <c r="HA140" s="82">
        <f t="shared" si="157"/>
        <v>1.8041996391937248E-119</v>
      </c>
      <c r="HC140" s="82">
        <f t="shared" si="153"/>
        <v>9.1906842955865482E-39</v>
      </c>
      <c r="HD140" s="82">
        <f t="shared" si="153"/>
        <v>1.16717684612288E-37</v>
      </c>
      <c r="HE140" s="82">
        <f t="shared" si="153"/>
        <v>1.6537054636512161E-40</v>
      </c>
      <c r="HF140" s="82">
        <f t="shared" si="153"/>
        <v>3.486034909316989E-52</v>
      </c>
      <c r="HG140" s="82">
        <f t="shared" si="153"/>
        <v>8.0720979484031589E-46</v>
      </c>
      <c r="HH140" s="82">
        <f t="shared" si="153"/>
        <v>1.0540769605353033E-96</v>
      </c>
      <c r="HI140" s="82">
        <f t="shared" si="153"/>
        <v>1.5866795173887652E-82</v>
      </c>
      <c r="HJ140" s="82">
        <f t="shared" si="153"/>
        <v>6.9907161457195118E-91</v>
      </c>
      <c r="HK140" s="82">
        <f t="shared" si="153"/>
        <v>1.3562695748348175E-87</v>
      </c>
      <c r="HL140" s="82">
        <f t="shared" si="161"/>
        <v>2.6542974322826574E-78</v>
      </c>
      <c r="HM140" s="82">
        <f t="shared" si="161"/>
        <v>5.5894821232545364E-71</v>
      </c>
      <c r="HN140" s="82">
        <f t="shared" si="161"/>
        <v>6.7297581773248376E-52</v>
      </c>
      <c r="HO140" s="82">
        <f t="shared" si="161"/>
        <v>1.393703045391305E-48</v>
      </c>
      <c r="HP140" s="82">
        <f t="shared" si="161"/>
        <v>6.0840558382680985E-55</v>
      </c>
      <c r="HQ140" s="82">
        <f t="shared" si="161"/>
        <v>1.897604372945373E-58</v>
      </c>
      <c r="HS140" s="82">
        <f t="shared" si="158"/>
        <v>3.3483124514743398E-9</v>
      </c>
      <c r="HT140" s="82">
        <f t="shared" si="158"/>
        <v>0.37232390356296607</v>
      </c>
      <c r="HU140" s="82">
        <f t="shared" si="158"/>
        <v>5.199175452626071E-2</v>
      </c>
      <c r="HV140" s="82">
        <f t="shared" si="158"/>
        <v>8.1808933266572889E-2</v>
      </c>
      <c r="HW140" s="82">
        <f t="shared" si="158"/>
        <v>5.3126236110602625E-2</v>
      </c>
      <c r="HX140" s="82">
        <f t="shared" si="158"/>
        <v>0.13876821576402529</v>
      </c>
      <c r="HY140" s="82">
        <f t="shared" si="158"/>
        <v>0.20691407800880604</v>
      </c>
      <c r="HZ140" s="82">
        <f t="shared" si="158"/>
        <v>0.26350349426687342</v>
      </c>
      <c r="IA140" s="82">
        <f t="shared" si="158"/>
        <v>0.44493617498448829</v>
      </c>
      <c r="IB140" s="82">
        <f t="shared" si="158"/>
        <v>0.4832150757109952</v>
      </c>
      <c r="IC140" s="82">
        <f t="shared" si="158"/>
        <v>0.38143367021204072</v>
      </c>
      <c r="ID140" s="82">
        <f t="shared" si="158"/>
        <v>0.239124698411705</v>
      </c>
      <c r="IE140" s="82">
        <f t="shared" si="158"/>
        <v>0.13982739795935281</v>
      </c>
      <c r="IF140" s="82">
        <f t="shared" si="158"/>
        <v>0.10308726543615761</v>
      </c>
      <c r="IG140" s="82">
        <f t="shared" si="158"/>
        <v>8.8046545222770375E-2</v>
      </c>
      <c r="II140" s="82">
        <f t="shared" si="159"/>
        <v>5.1098767857706371E-5</v>
      </c>
      <c r="IJ140" s="82">
        <f t="shared" si="159"/>
        <v>1.2105267432676404E-16</v>
      </c>
      <c r="IK140" s="82">
        <f t="shared" si="159"/>
        <v>7.3258446496256433E-26</v>
      </c>
      <c r="IL140" s="82">
        <f t="shared" si="159"/>
        <v>8.4290930362300228E-27</v>
      </c>
      <c r="IM140" s="82">
        <f t="shared" si="159"/>
        <v>1.4345561884886168E-32</v>
      </c>
      <c r="IN140" s="82">
        <f t="shared" si="159"/>
        <v>4.0867775525718827E-27</v>
      </c>
      <c r="IO140" s="82">
        <f t="shared" si="159"/>
        <v>7.8589285499038201E-26</v>
      </c>
      <c r="IP140" s="82">
        <f t="shared" si="159"/>
        <v>4.7537513601224494E-23</v>
      </c>
      <c r="IQ140" s="82">
        <f t="shared" si="159"/>
        <v>1.6202619775060842E-20</v>
      </c>
      <c r="IR140" s="82">
        <f t="shared" si="159"/>
        <v>1.7217014050872882E-20</v>
      </c>
      <c r="IS140" s="82">
        <f t="shared" si="159"/>
        <v>1.6766376457890691E-22</v>
      </c>
      <c r="IT140" s="82">
        <f t="shared" si="159"/>
        <v>4.4750001419883641E-24</v>
      </c>
      <c r="IU140" s="82">
        <f t="shared" si="159"/>
        <v>8.5272327980147606E-24</v>
      </c>
      <c r="IV140" s="82">
        <f t="shared" si="159"/>
        <v>9.8519615704487971E-18</v>
      </c>
      <c r="IW140" s="82">
        <f t="shared" si="159"/>
        <v>4.5821596333107874E-14</v>
      </c>
      <c r="IY140" s="82">
        <f t="shared" si="160"/>
        <v>5.1102116170157844E-5</v>
      </c>
      <c r="IZ140" s="82">
        <f t="shared" si="160"/>
        <v>0.37232390356296619</v>
      </c>
      <c r="JA140" s="82">
        <f t="shared" si="160"/>
        <v>5.199175452626071E-2</v>
      </c>
      <c r="JB140" s="82">
        <f t="shared" si="160"/>
        <v>8.1808933266572889E-2</v>
      </c>
      <c r="JC140" s="82">
        <f t="shared" si="160"/>
        <v>5.3126236110602625E-2</v>
      </c>
      <c r="JD140" s="82">
        <f t="shared" si="160"/>
        <v>0.13876821576402529</v>
      </c>
      <c r="JE140" s="82">
        <f t="shared" si="160"/>
        <v>0.20691407800880604</v>
      </c>
      <c r="JF140" s="82">
        <f t="shared" si="160"/>
        <v>0.26350349426687342</v>
      </c>
      <c r="JG140" s="82">
        <f t="shared" si="160"/>
        <v>0.44493617498448829</v>
      </c>
      <c r="JH140" s="82">
        <f t="shared" si="160"/>
        <v>0.4832150757109952</v>
      </c>
      <c r="JI140" s="82">
        <f t="shared" si="160"/>
        <v>0.38143367021204072</v>
      </c>
      <c r="JJ140" s="82">
        <f t="shared" si="160"/>
        <v>0.239124698411705</v>
      </c>
      <c r="JK140" s="82">
        <f t="shared" si="160"/>
        <v>0.13982739795935281</v>
      </c>
      <c r="JL140" s="82">
        <f t="shared" si="160"/>
        <v>0.10308726543615762</v>
      </c>
      <c r="JM140" s="82">
        <f t="shared" si="160"/>
        <v>8.80465452228162E-2</v>
      </c>
    </row>
    <row r="141" spans="2:273" x14ac:dyDescent="0.25">
      <c r="B141" s="2">
        <v>114</v>
      </c>
      <c r="C141" s="37">
        <v>0.21787899999999999</v>
      </c>
      <c r="D141" s="37">
        <v>0.21909999999999999</v>
      </c>
      <c r="E141" s="37">
        <v>0.220889</v>
      </c>
      <c r="F141" s="37">
        <v>0.245166</v>
      </c>
      <c r="G141" s="37">
        <v>0.223853</v>
      </c>
      <c r="H141" s="37">
        <v>0.220466</v>
      </c>
      <c r="I141" s="37">
        <v>0.22712299999999999</v>
      </c>
      <c r="J141" s="37">
        <v>0.232514</v>
      </c>
      <c r="K141" s="37">
        <v>0.23882400000000001</v>
      </c>
      <c r="L141" s="37">
        <v>0.249219</v>
      </c>
      <c r="M141" s="37">
        <v>0.24583099999999999</v>
      </c>
      <c r="N141" s="37">
        <v>0.234931</v>
      </c>
      <c r="O141" s="37">
        <v>0.23480000000000001</v>
      </c>
      <c r="P141" s="37">
        <v>0.262652</v>
      </c>
      <c r="Q141" s="37">
        <v>0.316139</v>
      </c>
      <c r="S141" s="4">
        <f t="shared" si="162"/>
        <v>0.21611798442700961</v>
      </c>
      <c r="T141" s="4">
        <f t="shared" si="162"/>
        <v>0.22393768066354244</v>
      </c>
      <c r="U141" s="4">
        <f t="shared" si="162"/>
        <v>0.22305066081933486</v>
      </c>
      <c r="V141" s="4">
        <f t="shared" si="162"/>
        <v>0.24013246144075212</v>
      </c>
      <c r="W141" s="4">
        <f t="shared" si="162"/>
        <v>0.2284352493664118</v>
      </c>
      <c r="X141" s="4">
        <f t="shared" si="162"/>
        <v>0.22155922189124569</v>
      </c>
      <c r="Y141" s="4">
        <f t="shared" si="162"/>
        <v>0.22726771711068494</v>
      </c>
      <c r="Z141" s="4">
        <f t="shared" si="162"/>
        <v>0.233141244073481</v>
      </c>
      <c r="AA141" s="4">
        <f t="shared" si="162"/>
        <v>0.23926967596513857</v>
      </c>
      <c r="AB141" s="4">
        <f t="shared" si="162"/>
        <v>0.24964655629382004</v>
      </c>
      <c r="AC141" s="4">
        <f t="shared" si="162"/>
        <v>0.24180112501859721</v>
      </c>
      <c r="AD141" s="4">
        <f t="shared" si="162"/>
        <v>0.23638195428842457</v>
      </c>
      <c r="AE141" s="4">
        <f t="shared" si="162"/>
        <v>0.23501342192933938</v>
      </c>
      <c r="AF141" s="4">
        <f t="shared" si="162"/>
        <v>0.26413827433731046</v>
      </c>
      <c r="AG141" s="4">
        <f t="shared" si="162"/>
        <v>0.31791814890137982</v>
      </c>
      <c r="AI141" s="4">
        <f t="shared" si="163"/>
        <v>1.761015572990382E-3</v>
      </c>
      <c r="AJ141" s="4">
        <f t="shared" si="163"/>
        <v>-4.8376806635424541E-3</v>
      </c>
      <c r="AK141" s="4">
        <f t="shared" si="163"/>
        <v>-2.1616608193348597E-3</v>
      </c>
      <c r="AL141" s="4">
        <f t="shared" si="163"/>
        <v>5.0335385592478743E-3</v>
      </c>
      <c r="AM141" s="4">
        <f t="shared" si="163"/>
        <v>-4.5822493664118003E-3</v>
      </c>
      <c r="AN141" s="4">
        <f t="shared" si="163"/>
        <v>-1.0932218912456937E-3</v>
      </c>
      <c r="AO141" s="4">
        <f t="shared" si="163"/>
        <v>-1.4471711068494986E-4</v>
      </c>
      <c r="AP141" s="4">
        <f t="shared" si="163"/>
        <v>-6.2724407348099809E-4</v>
      </c>
      <c r="AQ141" s="4">
        <f t="shared" si="163"/>
        <v>-4.4567596513855889E-4</v>
      </c>
      <c r="AR141" s="4">
        <f t="shared" si="163"/>
        <v>-4.2755629382004723E-4</v>
      </c>
      <c r="AS141" s="4">
        <f t="shared" si="163"/>
        <v>4.0298749814027812E-3</v>
      </c>
      <c r="AT141" s="4">
        <f t="shared" si="163"/>
        <v>-1.4509542884245663E-3</v>
      </c>
      <c r="AU141" s="4">
        <f t="shared" si="163"/>
        <v>-2.1342192933937465E-4</v>
      </c>
      <c r="AV141" s="4">
        <f t="shared" si="163"/>
        <v>-1.486274337310467E-3</v>
      </c>
      <c r="AW141" s="4">
        <f t="shared" si="163"/>
        <v>-1.7791489013798123E-3</v>
      </c>
      <c r="AY141" s="2">
        <f t="shared" si="154"/>
        <v>0.21611798442692062</v>
      </c>
      <c r="AZ141" s="2">
        <f t="shared" si="154"/>
        <v>0.21960438086000111</v>
      </c>
      <c r="BA141" s="2">
        <f t="shared" si="154"/>
        <v>0.22087057054518106</v>
      </c>
      <c r="BB141" s="2">
        <f t="shared" si="154"/>
        <v>0.23473566203856472</v>
      </c>
      <c r="BC141" s="2">
        <f t="shared" si="154"/>
        <v>0.22424587319231132</v>
      </c>
      <c r="BD141" s="2">
        <f t="shared" si="154"/>
        <v>0.21210003716734671</v>
      </c>
      <c r="BE141" s="2">
        <f t="shared" si="154"/>
        <v>0.21017165624393394</v>
      </c>
      <c r="BF141" s="2">
        <f t="shared" si="154"/>
        <v>0.20681684847981174</v>
      </c>
      <c r="BG141" s="2">
        <f t="shared" si="154"/>
        <v>0.21104992499133121</v>
      </c>
      <c r="BH141" s="2">
        <f t="shared" si="154"/>
        <v>0.21574419400610809</v>
      </c>
      <c r="BI141" s="2">
        <f t="shared" si="154"/>
        <v>0.21183105202298422</v>
      </c>
      <c r="BJ141" s="2">
        <f t="shared" si="154"/>
        <v>0.20676703182549433</v>
      </c>
      <c r="BK141" s="2">
        <f t="shared" si="154"/>
        <v>0.21416149037909335</v>
      </c>
      <c r="BL141" s="2">
        <f t="shared" si="154"/>
        <v>0.21537357475253488</v>
      </c>
      <c r="BM141" s="2">
        <f t="shared" si="154"/>
        <v>0.22895043266445361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0.21787899999999999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>
        <f t="shared" si="110"/>
        <v>0.21787899999999999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0.67961845724637693</v>
      </c>
      <c r="DL141" s="2">
        <f t="shared" si="164"/>
        <v>0.31521723977591032</v>
      </c>
      <c r="DM141" s="2">
        <f t="shared" si="164"/>
        <v>0.33544444895502784</v>
      </c>
      <c r="DN141" s="2">
        <f t="shared" si="164"/>
        <v>0.31996708108108107</v>
      </c>
      <c r="DO141" s="2">
        <f t="shared" si="164"/>
        <v>0.3072272153408469</v>
      </c>
      <c r="DP141" s="2">
        <f t="shared" si="164"/>
        <v>0.31902714425770307</v>
      </c>
      <c r="DQ141" s="2">
        <f t="shared" si="164"/>
        <v>0.33278527852049905</v>
      </c>
      <c r="DR141" s="2">
        <f t="shared" si="164"/>
        <v>0.30015834870766489</v>
      </c>
      <c r="DS141" s="2">
        <f t="shared" si="164"/>
        <v>0.30278567063782991</v>
      </c>
      <c r="DT141" s="2">
        <f t="shared" si="164"/>
        <v>0.36753315047653962</v>
      </c>
      <c r="DU141" s="2">
        <f t="shared" si="164"/>
        <v>0.31209723936950151</v>
      </c>
      <c r="DV141" s="2">
        <f t="shared" si="164"/>
        <v>0.32449293236803517</v>
      </c>
      <c r="DW141" s="2">
        <f t="shared" si="164"/>
        <v>0.33038392491087354</v>
      </c>
      <c r="DX141" s="2">
        <f t="shared" si="164"/>
        <v>0.2815109770499109</v>
      </c>
      <c r="DY141" s="2">
        <f t="shared" si="164"/>
        <v>0.31594389243697479</v>
      </c>
      <c r="EA141" s="2">
        <f t="shared" si="152"/>
        <v>0.2153906472072678</v>
      </c>
      <c r="EB141" s="2">
        <f t="shared" si="152"/>
        <v>0.21948596791291017</v>
      </c>
      <c r="EC141" s="2">
        <f t="shared" si="152"/>
        <v>0.22076144014423077</v>
      </c>
      <c r="ED141" s="2">
        <f t="shared" si="152"/>
        <v>0.23460997926627941</v>
      </c>
      <c r="EE141" s="2">
        <f t="shared" si="151"/>
        <v>0.22415258641836119</v>
      </c>
      <c r="EF141" s="2">
        <f t="shared" si="151"/>
        <v>0.21199912368310561</v>
      </c>
      <c r="EG141" s="2">
        <f t="shared" si="151"/>
        <v>0.21007138868627814</v>
      </c>
      <c r="EH141" s="2">
        <f t="shared" si="151"/>
        <v>0.20676350213072209</v>
      </c>
      <c r="EI141" s="2">
        <f t="shared" si="151"/>
        <v>0.21096556184877169</v>
      </c>
      <c r="EJ141" s="2">
        <f t="shared" si="151"/>
        <v>0.21563686021978024</v>
      </c>
      <c r="EK141" s="2">
        <f t="shared" si="151"/>
        <v>0.21172325226139313</v>
      </c>
      <c r="EL141" s="2">
        <f t="shared" si="151"/>
        <v>0.20670946557453479</v>
      </c>
      <c r="EM141" s="2">
        <f t="shared" si="135"/>
        <v>0.21409818400082495</v>
      </c>
      <c r="EN141" s="2">
        <f t="shared" si="135"/>
        <v>0.21534378495611822</v>
      </c>
      <c r="EO141" s="2">
        <f t="shared" si="135"/>
        <v>0.22889577028521998</v>
      </c>
      <c r="EQ141" s="2">
        <f t="shared" si="165"/>
        <v>0.21844722528785737</v>
      </c>
      <c r="ER141" s="2">
        <f t="shared" si="165"/>
        <v>0.22033030251348909</v>
      </c>
      <c r="ES141" s="2">
        <f t="shared" si="165"/>
        <v>0.22102065560534173</v>
      </c>
      <c r="ET141" s="2">
        <f t="shared" si="165"/>
        <v>0.23663746103606356</v>
      </c>
      <c r="EU141" s="2">
        <f t="shared" si="165"/>
        <v>0.22507431055438507</v>
      </c>
      <c r="EV141" s="2">
        <f t="shared" si="165"/>
        <v>0.21302768253795756</v>
      </c>
      <c r="EW141" s="2">
        <f t="shared" si="165"/>
        <v>0.21093964328905973</v>
      </c>
      <c r="EX141" s="2">
        <f t="shared" si="165"/>
        <v>0.2066776379369418</v>
      </c>
      <c r="EY141" s="2">
        <f t="shared" si="165"/>
        <v>0.21167622205956318</v>
      </c>
      <c r="EZ141" s="2">
        <f t="shared" si="165"/>
        <v>0.21627706219412807</v>
      </c>
      <c r="FA141" s="2">
        <f t="shared" si="165"/>
        <v>0.21303062373023912</v>
      </c>
      <c r="FB141" s="2">
        <f t="shared" si="165"/>
        <v>0.20656157889561169</v>
      </c>
      <c r="FC141" s="2">
        <f t="shared" si="165"/>
        <v>0.2139007100258089</v>
      </c>
      <c r="FD141" s="2">
        <f t="shared" si="165"/>
        <v>0.21481917409173906</v>
      </c>
      <c r="FE141" s="2">
        <f t="shared" si="165"/>
        <v>0.22736153126878816</v>
      </c>
      <c r="FG141" s="2">
        <f t="shared" si="166"/>
        <v>0.99975284455344127</v>
      </c>
      <c r="FH141" s="2">
        <f t="shared" si="166"/>
        <v>0.99927562183587759</v>
      </c>
      <c r="FI141" s="2">
        <f t="shared" si="166"/>
        <v>0.99909230380757885</v>
      </c>
      <c r="FJ141" s="2">
        <f t="shared" si="166"/>
        <v>0.99912572675549827</v>
      </c>
      <c r="FK141" s="2">
        <f t="shared" si="166"/>
        <v>0.9991126950752498</v>
      </c>
      <c r="FL141" s="2">
        <f t="shared" si="166"/>
        <v>0.99931906456082886</v>
      </c>
      <c r="FM141" s="2">
        <f t="shared" si="166"/>
        <v>0.99941716307459894</v>
      </c>
      <c r="FN141" s="2">
        <f t="shared" si="166"/>
        <v>0.9993944249898854</v>
      </c>
      <c r="FO141" s="2">
        <f t="shared" si="166"/>
        <v>0.99945591454181937</v>
      </c>
      <c r="FP141" s="2">
        <f t="shared" si="166"/>
        <v>0.99949223386979447</v>
      </c>
      <c r="FQ141" s="2">
        <f t="shared" si="166"/>
        <v>0.99945059953419813</v>
      </c>
      <c r="FR141" s="2">
        <f t="shared" si="166"/>
        <v>0.99947093440037937</v>
      </c>
      <c r="FS141" s="2">
        <f t="shared" si="166"/>
        <v>0.99941268651189108</v>
      </c>
      <c r="FT141" s="2">
        <f t="shared" si="166"/>
        <v>0.99940119763765189</v>
      </c>
      <c r="FU141" s="2">
        <f t="shared" si="166"/>
        <v>0.99909749456151919</v>
      </c>
      <c r="FW141" s="2">
        <f t="shared" si="156"/>
        <v>0.200420460988016</v>
      </c>
      <c r="FX141" s="2">
        <f t="shared" si="156"/>
        <v>5.8113577361482698E-2</v>
      </c>
      <c r="FY141" s="2">
        <f t="shared" si="156"/>
        <v>1.9416552144611243E-2</v>
      </c>
      <c r="FZ141" s="2">
        <f t="shared" si="156"/>
        <v>2.5182639223354657E-2</v>
      </c>
      <c r="GA141" s="2">
        <f t="shared" si="156"/>
        <v>2.1236556384291064E-2</v>
      </c>
      <c r="GB141" s="2">
        <f t="shared" si="156"/>
        <v>2.7255914345852724E-2</v>
      </c>
      <c r="GC141" s="2">
        <f t="shared" si="156"/>
        <v>3.3107076321559271E-2</v>
      </c>
      <c r="GD141" s="2">
        <f t="shared" si="156"/>
        <v>3.7399012666805093E-2</v>
      </c>
      <c r="GE141" s="2">
        <f t="shared" si="156"/>
        <v>4.8412949080858636E-2</v>
      </c>
      <c r="GF141" s="2">
        <f t="shared" si="156"/>
        <v>4.7181977004033315E-2</v>
      </c>
      <c r="GG141" s="2">
        <f t="shared" si="156"/>
        <v>4.0274893229819739E-2</v>
      </c>
      <c r="GH141" s="2">
        <f t="shared" si="156"/>
        <v>3.211194922713529E-2</v>
      </c>
      <c r="GI141" s="2">
        <f t="shared" si="156"/>
        <v>2.5268169349399218E-2</v>
      </c>
      <c r="GJ141" s="2">
        <f t="shared" si="156"/>
        <v>1.8740127562276922E-2</v>
      </c>
      <c r="GK141" s="2">
        <f t="shared" si="156"/>
        <v>1.5577119446140476E-2</v>
      </c>
      <c r="GM141" s="82">
        <f t="shared" si="157"/>
        <v>2.0958604804913521E-92</v>
      </c>
      <c r="GN141" s="82">
        <f t="shared" si="157"/>
        <v>1.4023850992909128E-101</v>
      </c>
      <c r="GO141" s="82">
        <f t="shared" si="157"/>
        <v>2.6964945279921176E-109</v>
      </c>
      <c r="GP141" s="82">
        <f t="shared" si="157"/>
        <v>2.3453099118871155E-143</v>
      </c>
      <c r="GQ141" s="82">
        <f t="shared" si="157"/>
        <v>1.5583534168314575E-156</v>
      </c>
      <c r="GR141" s="82">
        <f t="shared" si="157"/>
        <v>1.2269033967255898E-203</v>
      </c>
      <c r="GS141" s="82">
        <f t="shared" si="157"/>
        <v>2.9920301864184365E-215</v>
      </c>
      <c r="GT141" s="82">
        <f t="shared" si="157"/>
        <v>3.3484449666517887E-190</v>
      </c>
      <c r="GU141" s="82">
        <f t="shared" si="157"/>
        <v>5.4075284084517059E-215</v>
      </c>
      <c r="GV141" s="82">
        <f t="shared" si="157"/>
        <v>9.7800111797410576E-190</v>
      </c>
      <c r="GW141" s="82">
        <f t="shared" si="157"/>
        <v>4.5351146614245979E-193</v>
      </c>
      <c r="GX141" s="82">
        <f t="shared" si="157"/>
        <v>5.4573882459056725E-155</v>
      </c>
      <c r="GY141" s="82">
        <f t="shared" si="157"/>
        <v>4.1252288892257491E-121</v>
      </c>
      <c r="GZ141" s="82">
        <f t="shared" si="157"/>
        <v>6.8841951459425025E-126</v>
      </c>
      <c r="HA141" s="82">
        <f t="shared" si="157"/>
        <v>1.8043701839774761E-123</v>
      </c>
      <c r="HC141" s="82">
        <f t="shared" si="153"/>
        <v>1.390934009034144E-40</v>
      </c>
      <c r="HD141" s="82">
        <f t="shared" si="153"/>
        <v>3.6107098419617854E-40</v>
      </c>
      <c r="HE141" s="82">
        <f t="shared" si="153"/>
        <v>1.608942202639857E-43</v>
      </c>
      <c r="HF141" s="82">
        <f t="shared" si="153"/>
        <v>9.616142904285862E-56</v>
      </c>
      <c r="HG141" s="82">
        <f t="shared" si="153"/>
        <v>6.7124048138959476E-49</v>
      </c>
      <c r="HH141" s="82">
        <f t="shared" si="153"/>
        <v>1.1529859756941043E-102</v>
      </c>
      <c r="HI141" s="82">
        <f t="shared" si="153"/>
        <v>1.7933384113644879E-87</v>
      </c>
      <c r="HJ141" s="82">
        <f t="shared" si="153"/>
        <v>2.3692429598439089E-96</v>
      </c>
      <c r="HK141" s="82">
        <f t="shared" si="153"/>
        <v>1.3425064808629473E-92</v>
      </c>
      <c r="HL141" s="82">
        <f t="shared" si="161"/>
        <v>1.2694305025709965E-82</v>
      </c>
      <c r="HM141" s="82">
        <f t="shared" si="161"/>
        <v>5.9128270301233264E-75</v>
      </c>
      <c r="HN141" s="82">
        <f t="shared" si="161"/>
        <v>6.6491181944618511E-55</v>
      </c>
      <c r="HO141" s="82">
        <f t="shared" si="161"/>
        <v>1.3320104635499136E-51</v>
      </c>
      <c r="HP141" s="82">
        <f t="shared" si="161"/>
        <v>2.5072300791484591E-58</v>
      </c>
      <c r="HQ141" s="82">
        <f t="shared" si="161"/>
        <v>5.5662841961462826E-62</v>
      </c>
      <c r="HS141" s="82">
        <f t="shared" si="158"/>
        <v>1.5470490159315503E-10</v>
      </c>
      <c r="HT141" s="82">
        <f t="shared" si="158"/>
        <v>0.45743614310423403</v>
      </c>
      <c r="HU141" s="82">
        <f t="shared" si="158"/>
        <v>7.1261890526176208E-2</v>
      </c>
      <c r="HV141" s="82">
        <f t="shared" si="158"/>
        <v>0.11225653457116022</v>
      </c>
      <c r="HW141" s="82">
        <f t="shared" si="158"/>
        <v>7.6281148232278329E-2</v>
      </c>
      <c r="HX141" s="82">
        <f t="shared" si="158"/>
        <v>0.18553542162800099</v>
      </c>
      <c r="HY141" s="82">
        <f t="shared" si="158"/>
        <v>0.27096619547676498</v>
      </c>
      <c r="HZ141" s="82">
        <f t="shared" si="158"/>
        <v>0.33654499073140481</v>
      </c>
      <c r="IA141" s="82">
        <f t="shared" si="158"/>
        <v>0.53696062517625709</v>
      </c>
      <c r="IB141" s="82">
        <f t="shared" si="158"/>
        <v>0.57159600285195644</v>
      </c>
      <c r="IC141" s="82">
        <f t="shared" si="158"/>
        <v>0.470733677299496</v>
      </c>
      <c r="ID141" s="82">
        <f t="shared" si="158"/>
        <v>0.3061227408744755</v>
      </c>
      <c r="IE141" s="82">
        <f t="shared" si="158"/>
        <v>0.18236073508300535</v>
      </c>
      <c r="IF141" s="82">
        <f t="shared" si="158"/>
        <v>0.13817600056705859</v>
      </c>
      <c r="IG141" s="82">
        <f t="shared" si="158"/>
        <v>0.11544563050297557</v>
      </c>
      <c r="II141" s="82">
        <f t="shared" si="159"/>
        <v>1.4533164827030631E-4</v>
      </c>
      <c r="IJ141" s="82">
        <f t="shared" si="159"/>
        <v>1.0837290855102651E-15</v>
      </c>
      <c r="IK141" s="82">
        <f t="shared" si="159"/>
        <v>9.2043698255209577E-25</v>
      </c>
      <c r="IL141" s="82">
        <f t="shared" si="159"/>
        <v>1.4032775212924569E-25</v>
      </c>
      <c r="IM141" s="82">
        <f t="shared" si="159"/>
        <v>3.8913914041753071E-31</v>
      </c>
      <c r="IN141" s="82">
        <f t="shared" si="159"/>
        <v>7.4977675065320178E-26</v>
      </c>
      <c r="IO141" s="82">
        <f t="shared" si="159"/>
        <v>1.4597546017692802E-24</v>
      </c>
      <c r="IP141" s="82">
        <f t="shared" si="159"/>
        <v>6.9724844756137171E-22</v>
      </c>
      <c r="IQ141" s="82">
        <f t="shared" si="159"/>
        <v>2.1316736615796789E-19</v>
      </c>
      <c r="IR141" s="82">
        <f t="shared" si="159"/>
        <v>2.2076837988638519E-19</v>
      </c>
      <c r="IS141" s="82">
        <f t="shared" si="159"/>
        <v>2.4422398534078465E-21</v>
      </c>
      <c r="IT141" s="82">
        <f t="shared" si="159"/>
        <v>6.576719359706358E-23</v>
      </c>
      <c r="IU141" s="82">
        <f t="shared" si="159"/>
        <v>1.0199583913609578E-22</v>
      </c>
      <c r="IV141" s="82">
        <f t="shared" si="159"/>
        <v>5.263631139746709E-17</v>
      </c>
      <c r="IW141" s="82">
        <f t="shared" si="159"/>
        <v>1.5902868522034961E-13</v>
      </c>
      <c r="IY141" s="82">
        <f t="shared" si="160"/>
        <v>1.453318029752079E-4</v>
      </c>
      <c r="IZ141" s="82">
        <f t="shared" si="160"/>
        <v>0.45743614310423514</v>
      </c>
      <c r="JA141" s="82">
        <f t="shared" si="160"/>
        <v>7.1261890526176208E-2</v>
      </c>
      <c r="JB141" s="82">
        <f t="shared" si="160"/>
        <v>0.11225653457116022</v>
      </c>
      <c r="JC141" s="82">
        <f t="shared" si="160"/>
        <v>7.6281148232278329E-2</v>
      </c>
      <c r="JD141" s="82">
        <f t="shared" si="160"/>
        <v>0.18553542162800099</v>
      </c>
      <c r="JE141" s="82">
        <f t="shared" si="160"/>
        <v>0.27096619547676498</v>
      </c>
      <c r="JF141" s="82">
        <f t="shared" si="160"/>
        <v>0.33654499073140481</v>
      </c>
      <c r="JG141" s="82">
        <f t="shared" si="160"/>
        <v>0.53696062517625709</v>
      </c>
      <c r="JH141" s="82">
        <f t="shared" si="160"/>
        <v>0.57159600285195644</v>
      </c>
      <c r="JI141" s="82">
        <f t="shared" si="160"/>
        <v>0.470733677299496</v>
      </c>
      <c r="JJ141" s="82">
        <f t="shared" si="160"/>
        <v>0.3061227408744755</v>
      </c>
      <c r="JK141" s="82">
        <f t="shared" si="160"/>
        <v>0.18236073508300535</v>
      </c>
      <c r="JL141" s="82">
        <f t="shared" si="160"/>
        <v>0.13817600056705864</v>
      </c>
      <c r="JM141" s="82">
        <f t="shared" si="160"/>
        <v>0.1154456305031346</v>
      </c>
    </row>
    <row r="142" spans="2:273" x14ac:dyDescent="0.25">
      <c r="B142" s="2">
        <v>115</v>
      </c>
      <c r="C142" s="37">
        <v>0.21532100000000001</v>
      </c>
      <c r="D142" s="37">
        <v>0.221582</v>
      </c>
      <c r="E142" s="37">
        <v>0.22036</v>
      </c>
      <c r="F142" s="37">
        <v>0.24799499999999999</v>
      </c>
      <c r="G142" s="37">
        <v>0.22981699999999999</v>
      </c>
      <c r="H142" s="37">
        <v>0.22558700000000001</v>
      </c>
      <c r="I142" s="37">
        <v>0.23389499999999999</v>
      </c>
      <c r="J142" s="37">
        <v>0.23499200000000001</v>
      </c>
      <c r="K142" s="37">
        <v>0.23854300000000001</v>
      </c>
      <c r="L142" s="37">
        <v>0.247414</v>
      </c>
      <c r="M142" s="37">
        <v>0.24645400000000001</v>
      </c>
      <c r="N142" s="37">
        <v>0.24440600000000001</v>
      </c>
      <c r="O142" s="37">
        <v>0.237181</v>
      </c>
      <c r="P142" s="37">
        <v>0.272839</v>
      </c>
      <c r="Q142" s="37">
        <v>0.33402399999999999</v>
      </c>
      <c r="S142" s="4">
        <f t="shared" si="162"/>
        <v>0.21571441298049385</v>
      </c>
      <c r="T142" s="4">
        <f t="shared" si="162"/>
        <v>0.22395935871601477</v>
      </c>
      <c r="U142" s="4">
        <f t="shared" si="162"/>
        <v>0.22321735885689048</v>
      </c>
      <c r="V142" s="4">
        <f t="shared" si="162"/>
        <v>0.24082255069137343</v>
      </c>
      <c r="W142" s="4">
        <f t="shared" si="162"/>
        <v>0.22938787344002118</v>
      </c>
      <c r="X142" s="4">
        <f t="shared" si="162"/>
        <v>0.22320395184900391</v>
      </c>
      <c r="Y142" s="4">
        <f t="shared" si="162"/>
        <v>0.22982821326670783</v>
      </c>
      <c r="Z142" s="4">
        <f t="shared" si="162"/>
        <v>0.23661948169585151</v>
      </c>
      <c r="AA142" s="4">
        <f t="shared" si="162"/>
        <v>0.23988765890668487</v>
      </c>
      <c r="AB142" s="4">
        <f t="shared" si="162"/>
        <v>0.24919349671420588</v>
      </c>
      <c r="AC142" s="4">
        <f t="shared" si="162"/>
        <v>0.24380710261469235</v>
      </c>
      <c r="AD142" s="4">
        <f t="shared" si="162"/>
        <v>0.24067841094579071</v>
      </c>
      <c r="AE142" s="4">
        <f t="shared" si="162"/>
        <v>0.23879834617756091</v>
      </c>
      <c r="AF142" s="4">
        <f t="shared" si="162"/>
        <v>0.27507642162635632</v>
      </c>
      <c r="AG142" s="4">
        <f t="shared" si="162"/>
        <v>0.33720149043747505</v>
      </c>
      <c r="AI142" s="4">
        <f t="shared" si="163"/>
        <v>-3.9341298049383466E-4</v>
      </c>
      <c r="AJ142" s="4">
        <f t="shared" si="163"/>
        <v>-2.3773587160147713E-3</v>
      </c>
      <c r="AK142" s="4">
        <f t="shared" si="163"/>
        <v>-2.8573588568904795E-3</v>
      </c>
      <c r="AL142" s="4">
        <f t="shared" si="163"/>
        <v>7.1724493086265662E-3</v>
      </c>
      <c r="AM142" s="4">
        <f t="shared" si="163"/>
        <v>4.2912655997881521E-4</v>
      </c>
      <c r="AN142" s="4">
        <f t="shared" si="163"/>
        <v>2.3830481509961032E-3</v>
      </c>
      <c r="AO142" s="4">
        <f t="shared" si="163"/>
        <v>4.0667867332921659E-3</v>
      </c>
      <c r="AP142" s="4">
        <f t="shared" si="163"/>
        <v>-1.6274816958515015E-3</v>
      </c>
      <c r="AQ142" s="4">
        <f t="shared" si="163"/>
        <v>-1.3446589066848647E-3</v>
      </c>
      <c r="AR142" s="4">
        <f t="shared" si="163"/>
        <v>-1.7794967142058804E-3</v>
      </c>
      <c r="AS142" s="4">
        <f t="shared" si="163"/>
        <v>2.6468973853076561E-3</v>
      </c>
      <c r="AT142" s="4">
        <f t="shared" si="163"/>
        <v>3.7275890542093071E-3</v>
      </c>
      <c r="AU142" s="4">
        <f t="shared" si="163"/>
        <v>-1.6173461775609022E-3</v>
      </c>
      <c r="AV142" s="4">
        <f t="shared" si="163"/>
        <v>-2.2374216263563174E-3</v>
      </c>
      <c r="AW142" s="4">
        <f t="shared" si="163"/>
        <v>-3.1774904374750612E-3</v>
      </c>
      <c r="AY142" s="2">
        <f t="shared" si="154"/>
        <v>0.21571441298049143</v>
      </c>
      <c r="AZ142" s="2">
        <f t="shared" si="154"/>
        <v>0.21925242414659027</v>
      </c>
      <c r="BA142" s="2">
        <f t="shared" si="154"/>
        <v>0.22044112402636543</v>
      </c>
      <c r="BB142" s="2">
        <f t="shared" si="154"/>
        <v>0.23402970562410405</v>
      </c>
      <c r="BC142" s="2">
        <f t="shared" si="154"/>
        <v>0.22388466400651466</v>
      </c>
      <c r="BD142" s="2">
        <f t="shared" si="154"/>
        <v>0.21170930084453246</v>
      </c>
      <c r="BE142" s="2">
        <f t="shared" si="154"/>
        <v>0.20968829157367075</v>
      </c>
      <c r="BF142" s="2">
        <f t="shared" si="154"/>
        <v>0.20646078313852362</v>
      </c>
      <c r="BG142" s="2">
        <f t="shared" si="154"/>
        <v>0.21074056448940784</v>
      </c>
      <c r="BH142" s="2">
        <f t="shared" si="154"/>
        <v>0.21531613423501739</v>
      </c>
      <c r="BI142" s="2">
        <f t="shared" si="154"/>
        <v>0.21141594269397979</v>
      </c>
      <c r="BJ142" s="2">
        <f t="shared" si="154"/>
        <v>0.20647007459997191</v>
      </c>
      <c r="BK142" s="2">
        <f t="shared" si="154"/>
        <v>0.21382561114875359</v>
      </c>
      <c r="BL142" s="2">
        <f t="shared" si="154"/>
        <v>0.2150924464656393</v>
      </c>
      <c r="BM142" s="2">
        <f t="shared" si="154"/>
        <v>0.22870009626285112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0.21532100000000001</v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>
        <f t="shared" si="110"/>
        <v>0.21532100000000001</v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0.68346886333333345</v>
      </c>
      <c r="DL142" s="2">
        <f t="shared" si="164"/>
        <v>0.31587755182072824</v>
      </c>
      <c r="DM142" s="2">
        <f t="shared" si="164"/>
        <v>0.33622724368092782</v>
      </c>
      <c r="DN142" s="2">
        <f t="shared" si="164"/>
        <v>0.32052764864864863</v>
      </c>
      <c r="DO142" s="2">
        <f t="shared" si="164"/>
        <v>0.30768365959076482</v>
      </c>
      <c r="DP142" s="2">
        <f t="shared" si="164"/>
        <v>0.31975185826330532</v>
      </c>
      <c r="DQ142" s="2">
        <f t="shared" si="164"/>
        <v>0.33366463881461672</v>
      </c>
      <c r="DR142" s="2">
        <f t="shared" si="164"/>
        <v>0.30068099543226384</v>
      </c>
      <c r="DS142" s="2">
        <f t="shared" si="164"/>
        <v>0.30327493823313784</v>
      </c>
      <c r="DT142" s="2">
        <f t="shared" si="164"/>
        <v>0.36860342008797659</v>
      </c>
      <c r="DU142" s="2">
        <f t="shared" si="164"/>
        <v>0.31267250861436957</v>
      </c>
      <c r="DV142" s="2">
        <f t="shared" si="164"/>
        <v>0.32523645674486801</v>
      </c>
      <c r="DW142" s="2">
        <f t="shared" si="164"/>
        <v>0.33117336508467032</v>
      </c>
      <c r="DX142" s="2">
        <f t="shared" si="164"/>
        <v>0.28179188714349379</v>
      </c>
      <c r="DY142" s="2">
        <f t="shared" si="164"/>
        <v>0.31665028983957222</v>
      </c>
      <c r="EA142" s="2">
        <f t="shared" si="152"/>
        <v>0.21488962710296095</v>
      </c>
      <c r="EB142" s="2">
        <f t="shared" si="152"/>
        <v>0.21912762163215463</v>
      </c>
      <c r="EC142" s="2">
        <f t="shared" si="152"/>
        <v>0.22033672884615385</v>
      </c>
      <c r="ED142" s="2">
        <f t="shared" si="152"/>
        <v>0.23389785545189781</v>
      </c>
      <c r="EE142" s="2">
        <f t="shared" si="151"/>
        <v>0.22379270060197265</v>
      </c>
      <c r="EF142" s="2">
        <f t="shared" si="151"/>
        <v>0.2116089269409879</v>
      </c>
      <c r="EG142" s="2">
        <f t="shared" si="151"/>
        <v>0.20958884927178384</v>
      </c>
      <c r="EH142" s="2">
        <f t="shared" si="151"/>
        <v>0.20641235347291279</v>
      </c>
      <c r="EI142" s="2">
        <f t="shared" si="151"/>
        <v>0.21065475427579533</v>
      </c>
      <c r="EJ142" s="2">
        <f t="shared" si="151"/>
        <v>0.21520927501831505</v>
      </c>
      <c r="EK142" s="2">
        <f t="shared" si="151"/>
        <v>0.21130328821076344</v>
      </c>
      <c r="EL142" s="2">
        <f t="shared" si="151"/>
        <v>0.20641857285554538</v>
      </c>
      <c r="EM142" s="2">
        <f t="shared" si="135"/>
        <v>0.21376878866982885</v>
      </c>
      <c r="EN142" s="2">
        <f t="shared" si="135"/>
        <v>0.21506747581905072</v>
      </c>
      <c r="EO142" s="2">
        <f t="shared" si="135"/>
        <v>0.22865491961576762</v>
      </c>
      <c r="EQ142" s="2">
        <f t="shared" si="165"/>
        <v>0.21822544275175745</v>
      </c>
      <c r="ER142" s="2">
        <f t="shared" si="165"/>
        <v>0.22008842795713202</v>
      </c>
      <c r="ES142" s="2">
        <f t="shared" si="165"/>
        <v>0.22073437627448511</v>
      </c>
      <c r="ET142" s="2">
        <f t="shared" si="165"/>
        <v>0.23617667978935231</v>
      </c>
      <c r="EU142" s="2">
        <f t="shared" si="165"/>
        <v>0.2248285503623661</v>
      </c>
      <c r="EV142" s="2">
        <f t="shared" si="165"/>
        <v>0.21272311997367227</v>
      </c>
      <c r="EW142" s="2">
        <f t="shared" si="165"/>
        <v>0.21051424450156803</v>
      </c>
      <c r="EX142" s="2">
        <f t="shared" si="165"/>
        <v>0.20632334591054174</v>
      </c>
      <c r="EY142" s="2">
        <f t="shared" si="165"/>
        <v>0.21140893822977716</v>
      </c>
      <c r="EZ142" s="2">
        <f t="shared" si="165"/>
        <v>0.21590483450042877</v>
      </c>
      <c r="FA142" s="2">
        <f t="shared" si="165"/>
        <v>0.21270953035674306</v>
      </c>
      <c r="FB142" s="2">
        <f t="shared" si="165"/>
        <v>0.20625242048691877</v>
      </c>
      <c r="FC142" s="2">
        <f t="shared" si="165"/>
        <v>0.21354927986624705</v>
      </c>
      <c r="FD142" s="2">
        <f t="shared" si="165"/>
        <v>0.21450824452509054</v>
      </c>
      <c r="FE142" s="2">
        <f t="shared" si="165"/>
        <v>0.22705663853941882</v>
      </c>
      <c r="FG142" s="2">
        <f t="shared" si="166"/>
        <v>0.99977458665166841</v>
      </c>
      <c r="FH142" s="2">
        <f t="shared" si="166"/>
        <v>0.99933931715230317</v>
      </c>
      <c r="FI142" s="2">
        <f t="shared" si="166"/>
        <v>0.99917210511183607</v>
      </c>
      <c r="FJ142" s="2">
        <f t="shared" si="166"/>
        <v>0.99920259198259276</v>
      </c>
      <c r="FK142" s="2">
        <f t="shared" si="166"/>
        <v>0.99919070510655927</v>
      </c>
      <c r="FL142" s="2">
        <f t="shared" si="166"/>
        <v>0.99937894228794022</v>
      </c>
      <c r="FM142" s="2">
        <f t="shared" si="166"/>
        <v>0.99946841914522</v>
      </c>
      <c r="FN142" s="2">
        <f t="shared" si="166"/>
        <v>0.99944767959687175</v>
      </c>
      <c r="FO142" s="2">
        <f t="shared" si="166"/>
        <v>0.9995037644080077</v>
      </c>
      <c r="FP142" s="2">
        <f t="shared" si="166"/>
        <v>0.99953689109465416</v>
      </c>
      <c r="FQ142" s="2">
        <f t="shared" si="166"/>
        <v>0.9994989165970255</v>
      </c>
      <c r="FR142" s="2">
        <f t="shared" si="166"/>
        <v>0.99951746397538022</v>
      </c>
      <c r="FS142" s="2">
        <f t="shared" si="166"/>
        <v>0.99946433605112051</v>
      </c>
      <c r="FT142" s="2">
        <f t="shared" si="166"/>
        <v>0.99945385697965916</v>
      </c>
      <c r="FU142" s="2">
        <f t="shared" si="166"/>
        <v>0.99917683988981054</v>
      </c>
      <c r="FW142" s="2">
        <f t="shared" si="156"/>
        <v>0.21558801164345545</v>
      </c>
      <c r="FX142" s="2">
        <f t="shared" si="156"/>
        <v>6.3365002354297512E-2</v>
      </c>
      <c r="FY142" s="2">
        <f t="shared" si="156"/>
        <v>2.1250018964385504E-2</v>
      </c>
      <c r="FZ142" s="2">
        <f t="shared" si="156"/>
        <v>2.7545291461542557E-2</v>
      </c>
      <c r="GA142" s="2">
        <f t="shared" si="156"/>
        <v>2.3237809909221811E-2</v>
      </c>
      <c r="GB142" s="2">
        <f t="shared" si="156"/>
        <v>2.9807134910981917E-2</v>
      </c>
      <c r="GC142" s="2">
        <f t="shared" si="156"/>
        <v>3.6185606480824598E-2</v>
      </c>
      <c r="GD142" s="2">
        <f t="shared" si="156"/>
        <v>4.0859772154578332E-2</v>
      </c>
      <c r="GE142" s="2">
        <f t="shared" si="156"/>
        <v>5.283695255731178E-2</v>
      </c>
      <c r="GF142" s="2">
        <f t="shared" si="156"/>
        <v>5.1499581292184439E-2</v>
      </c>
      <c r="GG142" s="2">
        <f t="shared" si="156"/>
        <v>4.3989614076404678E-2</v>
      </c>
      <c r="GH142" s="2">
        <f t="shared" si="156"/>
        <v>3.5101304708034804E-2</v>
      </c>
      <c r="GI142" s="2">
        <f t="shared" si="156"/>
        <v>2.7638618566467037E-2</v>
      </c>
      <c r="GJ142" s="2">
        <f t="shared" si="156"/>
        <v>2.0511056992878564E-2</v>
      </c>
      <c r="GK142" s="2">
        <f t="shared" si="156"/>
        <v>1.7054341673348024E-2</v>
      </c>
      <c r="GM142" s="82">
        <f t="shared" si="157"/>
        <v>4.1615591240873904E-95</v>
      </c>
      <c r="GN142" s="82">
        <f t="shared" si="157"/>
        <v>3.4107619941517966E-105</v>
      </c>
      <c r="GO142" s="82">
        <f t="shared" si="157"/>
        <v>2.1478525355522494E-113</v>
      </c>
      <c r="GP142" s="82">
        <f t="shared" si="157"/>
        <v>1.7553528934137538E-148</v>
      </c>
      <c r="GQ142" s="82">
        <f t="shared" si="157"/>
        <v>3.328929912278206E-162</v>
      </c>
      <c r="GR142" s="82">
        <f t="shared" si="157"/>
        <v>1.4229329884331862E-210</v>
      </c>
      <c r="GS142" s="82">
        <f t="shared" si="157"/>
        <v>1.7429677475733099E-222</v>
      </c>
      <c r="GT142" s="82">
        <f t="shared" si="157"/>
        <v>1.2365863659105117E-196</v>
      </c>
      <c r="GU142" s="82">
        <f t="shared" si="157"/>
        <v>3.8466587966162485E-222</v>
      </c>
      <c r="GV142" s="82">
        <f t="shared" si="157"/>
        <v>6.1538340646671137E-196</v>
      </c>
      <c r="GW142" s="82">
        <f t="shared" si="157"/>
        <v>1.9586499806195604E-199</v>
      </c>
      <c r="GX142" s="82">
        <f t="shared" si="157"/>
        <v>3.5668308999985605E-160</v>
      </c>
      <c r="GY142" s="82">
        <f t="shared" si="157"/>
        <v>3.083932813320782E-125</v>
      </c>
      <c r="GZ142" s="82">
        <f t="shared" si="157"/>
        <v>4.2550979420578972E-130</v>
      </c>
      <c r="HA142" s="82">
        <f t="shared" si="157"/>
        <v>1.5475781728795722E-127</v>
      </c>
      <c r="HC142" s="82">
        <f t="shared" si="153"/>
        <v>1.9058483050946778E-42</v>
      </c>
      <c r="HD142" s="82">
        <f t="shared" si="153"/>
        <v>9.210768129772608E-43</v>
      </c>
      <c r="HE142" s="82">
        <f t="shared" si="153"/>
        <v>1.210851159504493E-46</v>
      </c>
      <c r="HF142" s="82">
        <f t="shared" si="153"/>
        <v>2.0099173217416764E-59</v>
      </c>
      <c r="HG142" s="82">
        <f t="shared" si="153"/>
        <v>4.4019588351522621E-52</v>
      </c>
      <c r="HH142" s="82">
        <f t="shared" si="153"/>
        <v>8.313047886978618E-109</v>
      </c>
      <c r="HI142" s="82">
        <f t="shared" si="153"/>
        <v>1.4464830291459743E-92</v>
      </c>
      <c r="HJ142" s="82">
        <f t="shared" si="153"/>
        <v>5.5241770966557647E-102</v>
      </c>
      <c r="HK142" s="82">
        <f t="shared" si="153"/>
        <v>9.5971008968392726E-98</v>
      </c>
      <c r="HL142" s="82">
        <f t="shared" si="161"/>
        <v>4.6250029024279406E-87</v>
      </c>
      <c r="HM142" s="82">
        <f t="shared" si="161"/>
        <v>4.8496644150714701E-79</v>
      </c>
      <c r="HN142" s="82">
        <f t="shared" si="161"/>
        <v>5.3791832031719629E-58</v>
      </c>
      <c r="HO142" s="82">
        <f t="shared" si="161"/>
        <v>1.0262801372787562E-54</v>
      </c>
      <c r="HP142" s="82">
        <f t="shared" si="161"/>
        <v>8.1371703211547561E-62</v>
      </c>
      <c r="HQ142" s="82">
        <f t="shared" si="161"/>
        <v>1.2788210221245418E-65</v>
      </c>
      <c r="HS142" s="82">
        <f t="shared" si="158"/>
        <v>5.6392126903730698E-12</v>
      </c>
      <c r="HT142" s="82">
        <f t="shared" si="158"/>
        <v>0.54469468265472476</v>
      </c>
      <c r="HU142" s="82">
        <f t="shared" si="158"/>
        <v>9.6030947097667976E-2</v>
      </c>
      <c r="HV142" s="82">
        <f t="shared" si="158"/>
        <v>0.1510084082806151</v>
      </c>
      <c r="HW142" s="82">
        <f t="shared" si="158"/>
        <v>0.10707648439160096</v>
      </c>
      <c r="HX142" s="82">
        <f t="shared" si="158"/>
        <v>0.24303518059404469</v>
      </c>
      <c r="HY142" s="82">
        <f t="shared" si="158"/>
        <v>0.34721444679639873</v>
      </c>
      <c r="HZ142" s="82">
        <f t="shared" si="158"/>
        <v>0.4204313503129542</v>
      </c>
      <c r="IA142" s="82">
        <f t="shared" si="158"/>
        <v>0.61440148371716463</v>
      </c>
      <c r="IB142" s="82">
        <f t="shared" si="158"/>
        <v>0.63390167065909531</v>
      </c>
      <c r="IC142" s="82">
        <f t="shared" si="158"/>
        <v>0.5603065910979298</v>
      </c>
      <c r="ID142" s="82">
        <f t="shared" si="158"/>
        <v>0.38402945076931583</v>
      </c>
      <c r="IE142" s="82">
        <f t="shared" si="158"/>
        <v>0.23380110464918349</v>
      </c>
      <c r="IF142" s="82">
        <f t="shared" si="158"/>
        <v>0.18171262302563873</v>
      </c>
      <c r="IG142" s="82">
        <f t="shared" si="158"/>
        <v>0.14913768119036216</v>
      </c>
      <c r="II142" s="82">
        <f t="shared" si="159"/>
        <v>3.8840592837156618E-4</v>
      </c>
      <c r="IJ142" s="82">
        <f t="shared" si="159"/>
        <v>9.0528335147879386E-15</v>
      </c>
      <c r="IK142" s="82">
        <f t="shared" si="159"/>
        <v>1.0916288617405829E-23</v>
      </c>
      <c r="IL142" s="82">
        <f t="shared" si="159"/>
        <v>2.180954451027365E-24</v>
      </c>
      <c r="IM142" s="82">
        <f t="shared" si="159"/>
        <v>9.7705535659689427E-30</v>
      </c>
      <c r="IN142" s="82">
        <f t="shared" si="159"/>
        <v>1.2790648604800446E-24</v>
      </c>
      <c r="IO142" s="82">
        <f t="shared" si="159"/>
        <v>2.5098230556154271E-23</v>
      </c>
      <c r="IP142" s="82">
        <f t="shared" si="159"/>
        <v>9.5014103715087374E-21</v>
      </c>
      <c r="IQ142" s="82">
        <f t="shared" si="159"/>
        <v>2.5975031312564366E-18</v>
      </c>
      <c r="IR142" s="82">
        <f t="shared" si="159"/>
        <v>2.6256733574169525E-18</v>
      </c>
      <c r="IS142" s="82">
        <f t="shared" si="159"/>
        <v>3.3000688932405216E-20</v>
      </c>
      <c r="IT142" s="82">
        <f t="shared" si="159"/>
        <v>9.0091787645663847E-22</v>
      </c>
      <c r="IU142" s="82">
        <f t="shared" si="159"/>
        <v>1.1482666703338933E-21</v>
      </c>
      <c r="IV142" s="82">
        <f t="shared" si="159"/>
        <v>2.7086287631760395E-16</v>
      </c>
      <c r="IW142" s="82">
        <f t="shared" si="159"/>
        <v>5.3753244740689938E-13</v>
      </c>
      <c r="IY142" s="82">
        <f t="shared" si="160"/>
        <v>3.8840593401077885E-4</v>
      </c>
      <c r="IZ142" s="82">
        <f t="shared" si="160"/>
        <v>0.54469468265473386</v>
      </c>
      <c r="JA142" s="82">
        <f t="shared" si="160"/>
        <v>9.6030947097667976E-2</v>
      </c>
      <c r="JB142" s="82">
        <f t="shared" si="160"/>
        <v>0.1510084082806151</v>
      </c>
      <c r="JC142" s="82">
        <f t="shared" si="160"/>
        <v>0.10707648439160096</v>
      </c>
      <c r="JD142" s="82">
        <f t="shared" si="160"/>
        <v>0.24303518059404469</v>
      </c>
      <c r="JE142" s="82">
        <f t="shared" si="160"/>
        <v>0.34721444679639873</v>
      </c>
      <c r="JF142" s="82">
        <f t="shared" si="160"/>
        <v>0.4204313503129542</v>
      </c>
      <c r="JG142" s="82">
        <f t="shared" si="160"/>
        <v>0.61440148371716463</v>
      </c>
      <c r="JH142" s="82">
        <f t="shared" si="160"/>
        <v>0.63390167065909531</v>
      </c>
      <c r="JI142" s="82">
        <f t="shared" si="160"/>
        <v>0.5603065910979298</v>
      </c>
      <c r="JJ142" s="82">
        <f t="shared" si="160"/>
        <v>0.38402945076931583</v>
      </c>
      <c r="JK142" s="82">
        <f t="shared" si="160"/>
        <v>0.23380110464918349</v>
      </c>
      <c r="JL142" s="82">
        <f t="shared" si="160"/>
        <v>0.18171262302563901</v>
      </c>
      <c r="JM142" s="82">
        <f t="shared" si="160"/>
        <v>0.14913768119089971</v>
      </c>
    </row>
    <row r="143" spans="2:273" x14ac:dyDescent="0.25">
      <c r="B143" s="2">
        <v>116</v>
      </c>
      <c r="C143" s="37">
        <v>0.21270800000000001</v>
      </c>
      <c r="D143" s="37">
        <v>0.223722</v>
      </c>
      <c r="E143" s="37">
        <v>0.21937899999999999</v>
      </c>
      <c r="F143" s="37">
        <v>0.242205</v>
      </c>
      <c r="G143" s="37">
        <v>0.22640199999999999</v>
      </c>
      <c r="H143" s="37">
        <v>0.22421199999999999</v>
      </c>
      <c r="I143" s="37">
        <v>0.236349</v>
      </c>
      <c r="J143" s="37">
        <v>0.24157100000000001</v>
      </c>
      <c r="K143" s="37">
        <v>0.23691599999999999</v>
      </c>
      <c r="L143" s="37">
        <v>0.24016699999999999</v>
      </c>
      <c r="M143" s="37">
        <v>0.24154200000000001</v>
      </c>
      <c r="N143" s="37">
        <v>0.24777099999999999</v>
      </c>
      <c r="O143" s="37">
        <v>0.24418999999999999</v>
      </c>
      <c r="P143" s="37">
        <v>0.28475299999999998</v>
      </c>
      <c r="Q143" s="37">
        <v>0.359321</v>
      </c>
      <c r="S143" s="4">
        <f t="shared" si="162"/>
        <v>0.21532297516616705</v>
      </c>
      <c r="T143" s="4">
        <f t="shared" si="162"/>
        <v>0.22373497582790927</v>
      </c>
      <c r="U143" s="4">
        <f t="shared" si="162"/>
        <v>0.22348026324596448</v>
      </c>
      <c r="V143" s="4">
        <f t="shared" si="162"/>
        <v>0.24168017496634636</v>
      </c>
      <c r="W143" s="4">
        <f t="shared" si="162"/>
        <v>0.23056819401415332</v>
      </c>
      <c r="X143" s="4">
        <f t="shared" si="162"/>
        <v>0.22494629767265567</v>
      </c>
      <c r="Y143" s="4">
        <f t="shared" si="162"/>
        <v>0.2322521715031155</v>
      </c>
      <c r="Z143" s="4">
        <f t="shared" si="162"/>
        <v>0.23951192266184942</v>
      </c>
      <c r="AA143" s="4">
        <f t="shared" si="162"/>
        <v>0.23779998851356199</v>
      </c>
      <c r="AB143" s="4">
        <f t="shared" si="162"/>
        <v>0.24521056080215939</v>
      </c>
      <c r="AC143" s="4">
        <f t="shared" si="162"/>
        <v>0.24375696680387551</v>
      </c>
      <c r="AD143" s="4">
        <f t="shared" si="162"/>
        <v>0.24456895552125779</v>
      </c>
      <c r="AE143" s="4">
        <f t="shared" si="162"/>
        <v>0.242788527306184</v>
      </c>
      <c r="AF143" s="4">
        <f t="shared" si="162"/>
        <v>0.2869009336983826</v>
      </c>
      <c r="AG143" s="4">
        <f t="shared" si="162"/>
        <v>0.35848697009336472</v>
      </c>
      <c r="AI143" s="4">
        <f t="shared" si="163"/>
        <v>-2.614975166167044E-3</v>
      </c>
      <c r="AJ143" s="4">
        <f t="shared" si="163"/>
        <v>-1.2975827909267323E-5</v>
      </c>
      <c r="AK143" s="4">
        <f t="shared" si="163"/>
        <v>-4.1012632459644927E-3</v>
      </c>
      <c r="AL143" s="4">
        <f t="shared" si="163"/>
        <v>5.2482503365364197E-4</v>
      </c>
      <c r="AM143" s="4">
        <f t="shared" si="163"/>
        <v>-4.1661940141533294E-3</v>
      </c>
      <c r="AN143" s="4">
        <f t="shared" si="163"/>
        <v>-7.3429767265567603E-4</v>
      </c>
      <c r="AO143" s="4">
        <f t="shared" si="163"/>
        <v>4.0968284968845026E-3</v>
      </c>
      <c r="AP143" s="4">
        <f t="shared" si="163"/>
        <v>2.0590773381505834E-3</v>
      </c>
      <c r="AQ143" s="4">
        <f t="shared" si="163"/>
        <v>-8.839885135620007E-4</v>
      </c>
      <c r="AR143" s="4">
        <f t="shared" si="163"/>
        <v>-5.0435608021593969E-3</v>
      </c>
      <c r="AS143" s="4">
        <f t="shared" si="163"/>
        <v>-2.2149668038755066E-3</v>
      </c>
      <c r="AT143" s="4">
        <f t="shared" si="163"/>
        <v>3.2020444787421998E-3</v>
      </c>
      <c r="AU143" s="4">
        <f t="shared" si="163"/>
        <v>1.4014726938159916E-3</v>
      </c>
      <c r="AV143" s="4">
        <f t="shared" si="163"/>
        <v>-2.1479336983826203E-3</v>
      </c>
      <c r="AW143" s="4">
        <f t="shared" si="163"/>
        <v>8.3402990663528076E-4</v>
      </c>
      <c r="AY143" s="2">
        <f t="shared" si="154"/>
        <v>0.215322975166167</v>
      </c>
      <c r="AZ143" s="2">
        <f t="shared" si="154"/>
        <v>0.21890258193762108</v>
      </c>
      <c r="BA143" s="2">
        <f t="shared" si="154"/>
        <v>0.22001290393788564</v>
      </c>
      <c r="BB143" s="2">
        <f t="shared" si="154"/>
        <v>0.23332587835359037</v>
      </c>
      <c r="BC143" s="2">
        <f t="shared" si="154"/>
        <v>0.22352457602109349</v>
      </c>
      <c r="BD143" s="2">
        <f t="shared" si="154"/>
        <v>0.21131971982001874</v>
      </c>
      <c r="BE143" s="2">
        <f t="shared" si="154"/>
        <v>0.20920597401928087</v>
      </c>
      <c r="BF143" s="2">
        <f t="shared" si="154"/>
        <v>0.20610502018059418</v>
      </c>
      <c r="BG143" s="2">
        <f t="shared" si="154"/>
        <v>0.21043220842372765</v>
      </c>
      <c r="BH143" s="2">
        <f t="shared" si="154"/>
        <v>0.21488930598653874</v>
      </c>
      <c r="BI143" s="2">
        <f t="shared" si="154"/>
        <v>0.21100239639860333</v>
      </c>
      <c r="BJ143" s="2">
        <f t="shared" si="154"/>
        <v>0.20617335285479865</v>
      </c>
      <c r="BK143" s="2">
        <f t="shared" si="154"/>
        <v>0.21348999792069476</v>
      </c>
      <c r="BL143" s="2">
        <f t="shared" si="154"/>
        <v>0.21481135118430414</v>
      </c>
      <c r="BM143" s="2">
        <f t="shared" si="154"/>
        <v>0.22844981185405128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0.21270800000000001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>
        <f t="shared" si="110"/>
        <v>0.21270800000000001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0.68731926942028998</v>
      </c>
      <c r="DL143" s="2">
        <f t="shared" si="164"/>
        <v>0.31653786386554617</v>
      </c>
      <c r="DM143" s="2">
        <f t="shared" si="164"/>
        <v>0.33701003840682781</v>
      </c>
      <c r="DN143" s="2">
        <f t="shared" si="164"/>
        <v>0.32108821621621619</v>
      </c>
      <c r="DO143" s="2">
        <f t="shared" si="164"/>
        <v>0.3081401038406828</v>
      </c>
      <c r="DP143" s="2">
        <f t="shared" si="164"/>
        <v>0.32047657226890758</v>
      </c>
      <c r="DQ143" s="2">
        <f t="shared" si="164"/>
        <v>0.33454399910873434</v>
      </c>
      <c r="DR143" s="2">
        <f t="shared" si="164"/>
        <v>0.30120364215686274</v>
      </c>
      <c r="DS143" s="2">
        <f t="shared" si="164"/>
        <v>0.30376420582844577</v>
      </c>
      <c r="DT143" s="2">
        <f t="shared" si="164"/>
        <v>0.3696736896994135</v>
      </c>
      <c r="DU143" s="2">
        <f t="shared" si="164"/>
        <v>0.31324777785923758</v>
      </c>
      <c r="DV143" s="2">
        <f t="shared" si="164"/>
        <v>0.3259799811217009</v>
      </c>
      <c r="DW143" s="2">
        <f t="shared" si="164"/>
        <v>0.33196280525846711</v>
      </c>
      <c r="DX143" s="2">
        <f t="shared" si="164"/>
        <v>0.28207279723707668</v>
      </c>
      <c r="DY143" s="2">
        <f t="shared" si="164"/>
        <v>0.31735668724216959</v>
      </c>
      <c r="EA143" s="2">
        <f t="shared" si="152"/>
        <v>0.21438860699865409</v>
      </c>
      <c r="EB143" s="2">
        <f t="shared" si="152"/>
        <v>0.21876927535139909</v>
      </c>
      <c r="EC143" s="2">
        <f t="shared" si="152"/>
        <v>0.21991201754807693</v>
      </c>
      <c r="ED143" s="2">
        <f t="shared" si="152"/>
        <v>0.23318573163751621</v>
      </c>
      <c r="EE143" s="2">
        <f t="shared" si="151"/>
        <v>0.22343281478558408</v>
      </c>
      <c r="EF143" s="2">
        <f t="shared" si="151"/>
        <v>0.21121873019887016</v>
      </c>
      <c r="EG143" s="2">
        <f t="shared" si="151"/>
        <v>0.20910630985728951</v>
      </c>
      <c r="EH143" s="2">
        <f t="shared" si="151"/>
        <v>0.20606120481510345</v>
      </c>
      <c r="EI143" s="2">
        <f t="shared" si="151"/>
        <v>0.21034394670281897</v>
      </c>
      <c r="EJ143" s="2">
        <f t="shared" si="151"/>
        <v>0.21478168981684986</v>
      </c>
      <c r="EK143" s="2">
        <f t="shared" si="151"/>
        <v>0.21088332416013378</v>
      </c>
      <c r="EL143" s="2">
        <f t="shared" si="151"/>
        <v>0.20612768013655594</v>
      </c>
      <c r="EM143" s="2">
        <f t="shared" si="135"/>
        <v>0.21343939333883277</v>
      </c>
      <c r="EN143" s="2">
        <f t="shared" si="135"/>
        <v>0.21479116668198323</v>
      </c>
      <c r="EO143" s="2">
        <f t="shared" si="135"/>
        <v>0.22841406894631522</v>
      </c>
      <c r="EQ143" s="2">
        <f t="shared" si="165"/>
        <v>0.21800366021565754</v>
      </c>
      <c r="ER143" s="2">
        <f t="shared" si="165"/>
        <v>0.21984655340077494</v>
      </c>
      <c r="ES143" s="2">
        <f t="shared" si="165"/>
        <v>0.22044809694362844</v>
      </c>
      <c r="ET143" s="2">
        <f t="shared" si="165"/>
        <v>0.23571589854264105</v>
      </c>
      <c r="EU143" s="2">
        <f t="shared" si="165"/>
        <v>0.2245827901703471</v>
      </c>
      <c r="EV143" s="2">
        <f t="shared" si="165"/>
        <v>0.21241855740938698</v>
      </c>
      <c r="EW143" s="2">
        <f t="shared" si="165"/>
        <v>0.21008884571407632</v>
      </c>
      <c r="EX143" s="2">
        <f t="shared" si="165"/>
        <v>0.20596905388414166</v>
      </c>
      <c r="EY143" s="2">
        <f t="shared" si="165"/>
        <v>0.21114165439999111</v>
      </c>
      <c r="EZ143" s="2">
        <f t="shared" si="165"/>
        <v>0.21553260680672948</v>
      </c>
      <c r="FA143" s="2">
        <f t="shared" si="165"/>
        <v>0.21238843698324697</v>
      </c>
      <c r="FB143" s="2">
        <f t="shared" si="165"/>
        <v>0.20594326207822583</v>
      </c>
      <c r="FC143" s="2">
        <f t="shared" si="165"/>
        <v>0.21319784970668521</v>
      </c>
      <c r="FD143" s="2">
        <f t="shared" si="165"/>
        <v>0.21419731495844196</v>
      </c>
      <c r="FE143" s="2">
        <f t="shared" si="165"/>
        <v>0.22675174581004948</v>
      </c>
      <c r="FG143" s="2">
        <f t="shared" si="166"/>
        <v>0.9997944165054572</v>
      </c>
      <c r="FH143" s="2">
        <f t="shared" si="166"/>
        <v>0.99939741505149582</v>
      </c>
      <c r="FI143" s="2">
        <f t="shared" si="166"/>
        <v>0.99924489588200149</v>
      </c>
      <c r="FJ143" s="2">
        <f t="shared" si="166"/>
        <v>0.99927270421529046</v>
      </c>
      <c r="FK143" s="2">
        <f t="shared" si="166"/>
        <v>0.99926186172272646</v>
      </c>
      <c r="FL143" s="2">
        <f t="shared" si="166"/>
        <v>0.9994335576807325</v>
      </c>
      <c r="FM143" s="2">
        <f t="shared" si="166"/>
        <v>0.99951516982131339</v>
      </c>
      <c r="FN143" s="2">
        <f t="shared" si="166"/>
        <v>0.99949625332436354</v>
      </c>
      <c r="FO143" s="2">
        <f t="shared" si="166"/>
        <v>0.99954740799954445</v>
      </c>
      <c r="FP143" s="2">
        <f t="shared" si="166"/>
        <v>0.99957762244724369</v>
      </c>
      <c r="FQ143" s="2">
        <f t="shared" si="166"/>
        <v>0.99954298635537631</v>
      </c>
      <c r="FR143" s="2">
        <f t="shared" si="166"/>
        <v>0.99955990322956489</v>
      </c>
      <c r="FS143" s="2">
        <f t="shared" si="166"/>
        <v>0.99951144564552241</v>
      </c>
      <c r="FT143" s="2">
        <f t="shared" si="166"/>
        <v>0.99950188770899073</v>
      </c>
      <c r="FU143" s="2">
        <f t="shared" si="166"/>
        <v>0.99924921467822625</v>
      </c>
      <c r="FW143" s="2">
        <f t="shared" si="156"/>
        <v>0.23157098360774264</v>
      </c>
      <c r="FX143" s="2">
        <f t="shared" si="156"/>
        <v>6.9056179497936798E-2</v>
      </c>
      <c r="FY143" s="2">
        <f t="shared" si="156"/>
        <v>2.325251101276981E-2</v>
      </c>
      <c r="FZ143" s="2">
        <f t="shared" si="156"/>
        <v>3.0122759656769992E-2</v>
      </c>
      <c r="GA143" s="2">
        <f t="shared" si="156"/>
        <v>2.5422755548610062E-2</v>
      </c>
      <c r="GB143" s="2">
        <f t="shared" si="156"/>
        <v>3.2589155626339926E-2</v>
      </c>
      <c r="GC143" s="2">
        <f t="shared" si="156"/>
        <v>3.9538694114002626E-2</v>
      </c>
      <c r="GD143" s="2">
        <f t="shared" si="156"/>
        <v>4.4625930407997311E-2</v>
      </c>
      <c r="GE143" s="2">
        <f t="shared" si="156"/>
        <v>5.7640736213206589E-2</v>
      </c>
      <c r="GF143" s="2">
        <f t="shared" si="156"/>
        <v>5.6188988137942923E-2</v>
      </c>
      <c r="GG143" s="2">
        <f t="shared" si="156"/>
        <v>4.8029812313395759E-2</v>
      </c>
      <c r="GH143" s="2">
        <f t="shared" si="156"/>
        <v>3.8357915781664781E-2</v>
      </c>
      <c r="GI143" s="2">
        <f t="shared" si="156"/>
        <v>3.0224548144722606E-2</v>
      </c>
      <c r="GJ143" s="2">
        <f t="shared" si="156"/>
        <v>2.2445510031051975E-2</v>
      </c>
      <c r="GK143" s="2">
        <f t="shared" si="156"/>
        <v>1.8668996348282667E-2</v>
      </c>
      <c r="GM143" s="82">
        <f t="shared" si="157"/>
        <v>7.5436147648178832E-98</v>
      </c>
      <c r="GN143" s="82">
        <f t="shared" si="157"/>
        <v>7.156899560331719E-109</v>
      </c>
      <c r="GO143" s="82">
        <f t="shared" si="157"/>
        <v>1.4345285341853404E-117</v>
      </c>
      <c r="GP143" s="82">
        <f t="shared" si="157"/>
        <v>1.0653685630953404E-153</v>
      </c>
      <c r="GQ143" s="82">
        <f t="shared" si="157"/>
        <v>5.6238062500508626E-168</v>
      </c>
      <c r="GR143" s="82">
        <f t="shared" si="157"/>
        <v>1.2603093215761743E-217</v>
      </c>
      <c r="GS143" s="82">
        <f t="shared" si="157"/>
        <v>7.6932458649837478E-230</v>
      </c>
      <c r="GT143" s="82">
        <f t="shared" si="157"/>
        <v>3.5621364547326308E-203</v>
      </c>
      <c r="GU143" s="82">
        <f t="shared" si="157"/>
        <v>2.0862951656972139E-229</v>
      </c>
      <c r="GV143" s="82">
        <f t="shared" si="157"/>
        <v>3.0716862751934838E-202</v>
      </c>
      <c r="GW143" s="82">
        <f t="shared" si="157"/>
        <v>6.6563473363889915E-206</v>
      </c>
      <c r="GX143" s="82">
        <f t="shared" si="157"/>
        <v>1.9116275004433876E-165</v>
      </c>
      <c r="GY143" s="82">
        <f t="shared" si="157"/>
        <v>1.962266426255008E-129</v>
      </c>
      <c r="GZ143" s="82">
        <f t="shared" si="157"/>
        <v>2.2382207592663563E-134</v>
      </c>
      <c r="HA143" s="82">
        <f t="shared" si="157"/>
        <v>1.1383128954516198E-131</v>
      </c>
      <c r="HC143" s="82">
        <f t="shared" si="153"/>
        <v>2.3641921746043573E-44</v>
      </c>
      <c r="HD143" s="82">
        <f t="shared" si="153"/>
        <v>1.9373974790340012E-45</v>
      </c>
      <c r="HE143" s="82">
        <f t="shared" si="153"/>
        <v>7.0481933985229079E-50</v>
      </c>
      <c r="HF143" s="82">
        <f t="shared" si="153"/>
        <v>3.1829852284910014E-63</v>
      </c>
      <c r="HG143" s="82">
        <f t="shared" si="153"/>
        <v>2.2764673916671969E-55</v>
      </c>
      <c r="HH143" s="82">
        <f t="shared" si="153"/>
        <v>3.9505646552519287E-115</v>
      </c>
      <c r="HI143" s="82">
        <f t="shared" si="153"/>
        <v>8.3257258286325374E-98</v>
      </c>
      <c r="HJ143" s="82">
        <f t="shared" si="153"/>
        <v>8.8608442231700921E-108</v>
      </c>
      <c r="HK143" s="82">
        <f t="shared" si="153"/>
        <v>4.9544934259964048E-103</v>
      </c>
      <c r="HL143" s="82">
        <f t="shared" si="161"/>
        <v>1.2836383251025088E-91</v>
      </c>
      <c r="HM143" s="82">
        <f t="shared" si="161"/>
        <v>3.0839278017048407E-83</v>
      </c>
      <c r="HN143" s="82">
        <f t="shared" si="161"/>
        <v>3.5631781185943987E-61</v>
      </c>
      <c r="HO143" s="82">
        <f t="shared" si="161"/>
        <v>6.3741542921973895E-58</v>
      </c>
      <c r="HP143" s="82">
        <f t="shared" si="161"/>
        <v>2.0797379526136825E-65</v>
      </c>
      <c r="HQ143" s="82">
        <f t="shared" si="161"/>
        <v>2.3010057653573613E-69</v>
      </c>
      <c r="HS143" s="82">
        <f t="shared" si="158"/>
        <v>1.6216155831027348E-13</v>
      </c>
      <c r="HT143" s="82">
        <f t="shared" si="158"/>
        <v>0.61670947306181401</v>
      </c>
      <c r="HU143" s="82">
        <f t="shared" si="158"/>
        <v>0.12725638414460291</v>
      </c>
      <c r="HV143" s="82">
        <f t="shared" si="158"/>
        <v>0.19920159449967384</v>
      </c>
      <c r="HW143" s="82">
        <f t="shared" si="158"/>
        <v>0.14698481750731662</v>
      </c>
      <c r="HX143" s="82">
        <f t="shared" si="158"/>
        <v>0.31194837099480749</v>
      </c>
      <c r="HY143" s="82">
        <f t="shared" si="158"/>
        <v>0.43450436925867952</v>
      </c>
      <c r="HZ143" s="82">
        <f t="shared" si="158"/>
        <v>0.51065659243810801</v>
      </c>
      <c r="IA143" s="82">
        <f t="shared" si="158"/>
        <v>0.64372656677910978</v>
      </c>
      <c r="IB143" s="82">
        <f t="shared" si="158"/>
        <v>0.63432478440319684</v>
      </c>
      <c r="IC143" s="82">
        <f t="shared" si="158"/>
        <v>0.62811747659788431</v>
      </c>
      <c r="ID143" s="82">
        <f t="shared" si="158"/>
        <v>0.47051933680791352</v>
      </c>
      <c r="IE143" s="82">
        <f t="shared" si="158"/>
        <v>0.29471575577409065</v>
      </c>
      <c r="IF143" s="82">
        <f t="shared" si="158"/>
        <v>0.23431420266063716</v>
      </c>
      <c r="IG143" s="82">
        <f t="shared" si="158"/>
        <v>0.18984051957299261</v>
      </c>
      <c r="II143" s="82">
        <f t="shared" si="159"/>
        <v>9.7524932591784629E-4</v>
      </c>
      <c r="IJ143" s="82">
        <f t="shared" si="159"/>
        <v>7.0565644747773089E-14</v>
      </c>
      <c r="IK143" s="82">
        <f t="shared" si="159"/>
        <v>1.2221119877758766E-22</v>
      </c>
      <c r="IL143" s="82">
        <f t="shared" si="159"/>
        <v>3.1644840303230963E-23</v>
      </c>
      <c r="IM143" s="82">
        <f t="shared" si="159"/>
        <v>2.2707630169549117E-28</v>
      </c>
      <c r="IN143" s="82">
        <f t="shared" si="159"/>
        <v>2.0289750502743484E-23</v>
      </c>
      <c r="IO143" s="82">
        <f t="shared" si="159"/>
        <v>3.9945658300870696E-22</v>
      </c>
      <c r="IP143" s="82">
        <f t="shared" si="159"/>
        <v>1.2029741189623012E-19</v>
      </c>
      <c r="IQ143" s="82">
        <f t="shared" si="159"/>
        <v>2.9316674051657842E-17</v>
      </c>
      <c r="IR143" s="82">
        <f t="shared" si="159"/>
        <v>2.8966235230351808E-17</v>
      </c>
      <c r="IS143" s="82">
        <f t="shared" si="159"/>
        <v>4.1367842544984325E-19</v>
      </c>
      <c r="IT143" s="82">
        <f t="shared" si="159"/>
        <v>1.1503675808821756E-20</v>
      </c>
      <c r="IU143" s="82">
        <f t="shared" si="159"/>
        <v>1.2167514490660556E-20</v>
      </c>
      <c r="IV143" s="82">
        <f t="shared" si="159"/>
        <v>1.3425315000380764E-15</v>
      </c>
      <c r="IW143" s="82">
        <f t="shared" si="159"/>
        <v>1.7695625206067967E-12</v>
      </c>
      <c r="IY143" s="82">
        <f t="shared" si="160"/>
        <v>9.752493260800078E-4</v>
      </c>
      <c r="IZ143" s="82">
        <f t="shared" si="160"/>
        <v>0.61670947306188462</v>
      </c>
      <c r="JA143" s="82">
        <f t="shared" si="160"/>
        <v>0.12725638414460291</v>
      </c>
      <c r="JB143" s="82">
        <f t="shared" si="160"/>
        <v>0.19920159449967384</v>
      </c>
      <c r="JC143" s="82">
        <f t="shared" si="160"/>
        <v>0.14698481750731662</v>
      </c>
      <c r="JD143" s="82">
        <f t="shared" si="160"/>
        <v>0.31194837099480749</v>
      </c>
      <c r="JE143" s="82">
        <f t="shared" si="160"/>
        <v>0.43450436925867952</v>
      </c>
      <c r="JF143" s="82">
        <f t="shared" si="160"/>
        <v>0.51065659243810801</v>
      </c>
      <c r="JG143" s="82">
        <f t="shared" si="160"/>
        <v>0.64372656677910978</v>
      </c>
      <c r="JH143" s="82">
        <f t="shared" si="160"/>
        <v>0.63432478440319684</v>
      </c>
      <c r="JI143" s="82">
        <f t="shared" si="160"/>
        <v>0.62811747659788431</v>
      </c>
      <c r="JJ143" s="82">
        <f t="shared" si="160"/>
        <v>0.47051933680791352</v>
      </c>
      <c r="JK143" s="82">
        <f t="shared" si="160"/>
        <v>0.29471575577409065</v>
      </c>
      <c r="JL143" s="82">
        <f t="shared" si="160"/>
        <v>0.23431420266063849</v>
      </c>
      <c r="JM143" s="82">
        <f t="shared" si="160"/>
        <v>0.18984051957476217</v>
      </c>
    </row>
    <row r="144" spans="2:273" x14ac:dyDescent="0.25">
      <c r="B144" s="2">
        <v>117</v>
      </c>
      <c r="C144" s="37">
        <v>0.21326300000000001</v>
      </c>
      <c r="D144" s="37">
        <v>0.22028</v>
      </c>
      <c r="E144" s="37">
        <v>0.22811300000000001</v>
      </c>
      <c r="F144" s="37">
        <v>0.243089</v>
      </c>
      <c r="G144" s="37">
        <v>0.22855500000000001</v>
      </c>
      <c r="H144" s="37">
        <v>0.226378</v>
      </c>
      <c r="I144" s="37">
        <v>0.23500399999999999</v>
      </c>
      <c r="J144" s="37">
        <v>0.239506</v>
      </c>
      <c r="K144" s="37">
        <v>0.23134399999999999</v>
      </c>
      <c r="L144" s="37">
        <v>0.23536199999999999</v>
      </c>
      <c r="M144" s="37">
        <v>0.240678</v>
      </c>
      <c r="N144" s="37">
        <v>0.242783</v>
      </c>
      <c r="O144" s="37">
        <v>0.24233299999999999</v>
      </c>
      <c r="P144" s="37">
        <v>0.30247099999999999</v>
      </c>
      <c r="Q144" s="37">
        <v>0.385268</v>
      </c>
      <c r="S144" s="4">
        <f t="shared" si="162"/>
        <v>0.21494427670440872</v>
      </c>
      <c r="T144" s="4">
        <f t="shared" si="162"/>
        <v>0.22309935375928794</v>
      </c>
      <c r="U144" s="4">
        <f t="shared" si="162"/>
        <v>0.22383313491737694</v>
      </c>
      <c r="V144" s="4">
        <f t="shared" si="162"/>
        <v>0.24266332136305402</v>
      </c>
      <c r="W144" s="4">
        <f t="shared" si="162"/>
        <v>0.23194952875715477</v>
      </c>
      <c r="X144" s="4">
        <f t="shared" si="162"/>
        <v>0.22667180864451497</v>
      </c>
      <c r="Y144" s="4">
        <f t="shared" si="162"/>
        <v>0.23413214634405644</v>
      </c>
      <c r="Z144" s="4">
        <f t="shared" si="162"/>
        <v>0.24095208023003617</v>
      </c>
      <c r="AA144" s="4">
        <f t="shared" si="162"/>
        <v>0.23247317598491077</v>
      </c>
      <c r="AB144" s="4">
        <f t="shared" si="162"/>
        <v>0.23772771232093687</v>
      </c>
      <c r="AC144" s="4">
        <f t="shared" si="162"/>
        <v>0.24044275641486937</v>
      </c>
      <c r="AD144" s="4">
        <f t="shared" si="162"/>
        <v>0.24731020281929261</v>
      </c>
      <c r="AE144" s="4">
        <f t="shared" si="162"/>
        <v>0.2468063399927499</v>
      </c>
      <c r="AF144" s="4">
        <f t="shared" si="162"/>
        <v>0.29901881766262256</v>
      </c>
      <c r="AG144" s="4">
        <f t="shared" si="162"/>
        <v>0.3813145281136186</v>
      </c>
      <c r="AI144" s="4">
        <f t="shared" si="163"/>
        <v>-1.6812767044087074E-3</v>
      </c>
      <c r="AJ144" s="4">
        <f t="shared" si="163"/>
        <v>-2.8193537592879347E-3</v>
      </c>
      <c r="AK144" s="4">
        <f t="shared" si="163"/>
        <v>4.2798650826230689E-3</v>
      </c>
      <c r="AL144" s="4">
        <f t="shared" si="163"/>
        <v>4.2567863694598085E-4</v>
      </c>
      <c r="AM144" s="4">
        <f t="shared" si="163"/>
        <v>-3.3945287571547633E-3</v>
      </c>
      <c r="AN144" s="4">
        <f t="shared" si="163"/>
        <v>-2.9380864451497568E-4</v>
      </c>
      <c r="AO144" s="4">
        <f t="shared" si="163"/>
        <v>8.7185365594355524E-4</v>
      </c>
      <c r="AP144" s="4">
        <f t="shared" si="163"/>
        <v>-1.446080230036173E-3</v>
      </c>
      <c r="AQ144" s="4">
        <f t="shared" si="163"/>
        <v>-1.1291759849107741E-3</v>
      </c>
      <c r="AR144" s="4">
        <f t="shared" si="163"/>
        <v>-2.3657123209368802E-3</v>
      </c>
      <c r="AS144" s="4">
        <f t="shared" si="163"/>
        <v>2.3524358513063448E-4</v>
      </c>
      <c r="AT144" s="4">
        <f t="shared" si="163"/>
        <v>-4.5272028192926139E-3</v>
      </c>
      <c r="AU144" s="4">
        <f t="shared" si="163"/>
        <v>-4.4733399927499029E-3</v>
      </c>
      <c r="AV144" s="4">
        <f t="shared" si="163"/>
        <v>3.4521823373774296E-3</v>
      </c>
      <c r="AW144" s="4">
        <f t="shared" si="163"/>
        <v>3.9534718863813989E-3</v>
      </c>
      <c r="AY144" s="2">
        <f t="shared" ref="AY144:BM160" si="167">IF(OR($B144 &lt; C$230, $B144 &gt; C$233), #N/A, ((1-FG144)*DK144) + (FG144 - FW144)*EA144 + (FW144*EQ144))</f>
        <v>0.21494427670440872</v>
      </c>
      <c r="AZ144" s="2">
        <f t="shared" si="167"/>
        <v>0.21855501269624486</v>
      </c>
      <c r="BA144" s="2">
        <f t="shared" si="167"/>
        <v>0.21958594308079069</v>
      </c>
      <c r="BB144" s="2">
        <f t="shared" si="167"/>
        <v>0.2326243657650873</v>
      </c>
      <c r="BC144" s="2">
        <f t="shared" si="167"/>
        <v>0.22316565759048396</v>
      </c>
      <c r="BD144" s="2">
        <f t="shared" si="167"/>
        <v>0.21093134483818612</v>
      </c>
      <c r="BE144" s="2">
        <f t="shared" si="167"/>
        <v>0.20872474199537183</v>
      </c>
      <c r="BF144" s="2">
        <f t="shared" si="167"/>
        <v>0.20574952723341131</v>
      </c>
      <c r="BG144" s="2">
        <f t="shared" si="167"/>
        <v>0.21012490521156943</v>
      </c>
      <c r="BH144" s="2">
        <f t="shared" si="167"/>
        <v>0.21446375698241263</v>
      </c>
      <c r="BI144" s="2">
        <f t="shared" si="167"/>
        <v>0.21059052429508718</v>
      </c>
      <c r="BJ144" s="2">
        <f t="shared" si="167"/>
        <v>0.2058768167965522</v>
      </c>
      <c r="BK144" s="2">
        <f t="shared" si="167"/>
        <v>0.21315459918128671</v>
      </c>
      <c r="BL144" s="2">
        <f t="shared" si="167"/>
        <v>0.21453024307299159</v>
      </c>
      <c r="BM144" s="2">
        <f t="shared" si="167"/>
        <v>0.22819949670987294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0.21326300000000001</v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>
        <f t="shared" si="110"/>
        <v>0.21326300000000001</v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0.69116967550724651</v>
      </c>
      <c r="DL144" s="2">
        <f t="shared" si="164"/>
        <v>0.31719817591036409</v>
      </c>
      <c r="DM144" s="2">
        <f t="shared" si="164"/>
        <v>0.33779283313272779</v>
      </c>
      <c r="DN144" s="2">
        <f t="shared" si="164"/>
        <v>0.32164878378378375</v>
      </c>
      <c r="DO144" s="2">
        <f t="shared" si="164"/>
        <v>0.30859654809060072</v>
      </c>
      <c r="DP144" s="2">
        <f t="shared" si="164"/>
        <v>0.32120128627450978</v>
      </c>
      <c r="DQ144" s="2">
        <f t="shared" si="164"/>
        <v>0.33542335940285201</v>
      </c>
      <c r="DR144" s="2">
        <f t="shared" si="164"/>
        <v>0.30172628888146169</v>
      </c>
      <c r="DS144" s="2">
        <f t="shared" si="164"/>
        <v>0.30425347342375364</v>
      </c>
      <c r="DT144" s="2">
        <f t="shared" si="164"/>
        <v>0.37074395931085047</v>
      </c>
      <c r="DU144" s="2">
        <f t="shared" si="164"/>
        <v>0.31382304710410558</v>
      </c>
      <c r="DV144" s="2">
        <f t="shared" si="164"/>
        <v>0.32672350549853374</v>
      </c>
      <c r="DW144" s="2">
        <f t="shared" si="164"/>
        <v>0.33275224543226389</v>
      </c>
      <c r="DX144" s="2">
        <f t="shared" si="164"/>
        <v>0.28235370733065956</v>
      </c>
      <c r="DY144" s="2">
        <f t="shared" si="164"/>
        <v>0.31806308464476701</v>
      </c>
      <c r="EA144" s="2">
        <f t="shared" si="152"/>
        <v>0.21388758689434723</v>
      </c>
      <c r="EB144" s="2">
        <f t="shared" si="152"/>
        <v>0.21841092907064355</v>
      </c>
      <c r="EC144" s="2">
        <f t="shared" si="152"/>
        <v>0.21948730625000001</v>
      </c>
      <c r="ED144" s="2">
        <f t="shared" si="152"/>
        <v>0.23247360782313459</v>
      </c>
      <c r="EE144" s="2">
        <f t="shared" si="151"/>
        <v>0.22307292896919553</v>
      </c>
      <c r="EF144" s="2">
        <f t="shared" si="151"/>
        <v>0.21082853345675245</v>
      </c>
      <c r="EG144" s="2">
        <f t="shared" si="151"/>
        <v>0.2086237704427952</v>
      </c>
      <c r="EH144" s="2">
        <f t="shared" si="151"/>
        <v>0.20571005615729415</v>
      </c>
      <c r="EI144" s="2">
        <f t="shared" si="151"/>
        <v>0.21003313912984259</v>
      </c>
      <c r="EJ144" s="2">
        <f t="shared" si="151"/>
        <v>0.21435410461538465</v>
      </c>
      <c r="EK144" s="2">
        <f t="shared" si="151"/>
        <v>0.21046336010950409</v>
      </c>
      <c r="EL144" s="2">
        <f t="shared" si="151"/>
        <v>0.20583678741756653</v>
      </c>
      <c r="EM144" s="2">
        <f t="shared" si="135"/>
        <v>0.2131099980078367</v>
      </c>
      <c r="EN144" s="2">
        <f t="shared" si="135"/>
        <v>0.21451485754491573</v>
      </c>
      <c r="EO144" s="2">
        <f t="shared" si="135"/>
        <v>0.22817321827686285</v>
      </c>
      <c r="EQ144" s="2">
        <f t="shared" si="165"/>
        <v>0.21778187767955762</v>
      </c>
      <c r="ER144" s="2">
        <f t="shared" si="165"/>
        <v>0.21960467884441787</v>
      </c>
      <c r="ES144" s="2">
        <f t="shared" si="165"/>
        <v>0.22016181761277179</v>
      </c>
      <c r="ET144" s="2">
        <f t="shared" si="165"/>
        <v>0.23525511729592979</v>
      </c>
      <c r="EU144" s="2">
        <f t="shared" si="165"/>
        <v>0.22433702997832813</v>
      </c>
      <c r="EV144" s="2">
        <f t="shared" si="165"/>
        <v>0.21211399484510168</v>
      </c>
      <c r="EW144" s="2">
        <f t="shared" si="165"/>
        <v>0.20966344692658465</v>
      </c>
      <c r="EX144" s="2">
        <f t="shared" si="165"/>
        <v>0.20561476185774161</v>
      </c>
      <c r="EY144" s="2">
        <f t="shared" si="165"/>
        <v>0.21087437057020508</v>
      </c>
      <c r="EZ144" s="2">
        <f t="shared" si="165"/>
        <v>0.21516037911303018</v>
      </c>
      <c r="FA144" s="2">
        <f t="shared" si="165"/>
        <v>0.21206734360975091</v>
      </c>
      <c r="FB144" s="2">
        <f t="shared" si="165"/>
        <v>0.20563410366953291</v>
      </c>
      <c r="FC144" s="2">
        <f t="shared" si="165"/>
        <v>0.21284641954712336</v>
      </c>
      <c r="FD144" s="2">
        <f t="shared" si="165"/>
        <v>0.21388638539179344</v>
      </c>
      <c r="FE144" s="2">
        <f t="shared" si="165"/>
        <v>0.22644685308068013</v>
      </c>
      <c r="FG144" s="2">
        <f t="shared" si="166"/>
        <v>0.99981250223291485</v>
      </c>
      <c r="FH144" s="2">
        <f t="shared" si="166"/>
        <v>0.99945040685538411</v>
      </c>
      <c r="FI144" s="2">
        <f t="shared" si="166"/>
        <v>0.99931129110105055</v>
      </c>
      <c r="FJ144" s="2">
        <f t="shared" si="166"/>
        <v>0.9993366559107888</v>
      </c>
      <c r="FK144" s="2">
        <f t="shared" si="166"/>
        <v>0.99932676616487914</v>
      </c>
      <c r="FL144" s="2">
        <f t="shared" si="166"/>
        <v>0.99948337271584908</v>
      </c>
      <c r="FM144" s="2">
        <f t="shared" si="166"/>
        <v>0.99955781075808603</v>
      </c>
      <c r="FN144" s="2">
        <f t="shared" si="166"/>
        <v>0.99954055720707413</v>
      </c>
      <c r="FO144" s="2">
        <f t="shared" si="166"/>
        <v>0.99958721475135326</v>
      </c>
      <c r="FP144" s="2">
        <f t="shared" si="166"/>
        <v>0.99961477277675204</v>
      </c>
      <c r="FQ144" s="2">
        <f t="shared" si="166"/>
        <v>0.99958318184117489</v>
      </c>
      <c r="FR144" s="2">
        <f t="shared" si="166"/>
        <v>0.9995986114317289</v>
      </c>
      <c r="FS144" s="2">
        <f t="shared" si="166"/>
        <v>0.99955441397847833</v>
      </c>
      <c r="FT144" s="2">
        <f t="shared" si="166"/>
        <v>0.99954569627994061</v>
      </c>
      <c r="FU144" s="2">
        <f t="shared" si="166"/>
        <v>0.99931523041196957</v>
      </c>
      <c r="FW144" s="2">
        <f t="shared" ref="FW144:GK160" si="169">POWER(10,($B144-C$232)/C$229)/(1+POWER(10,($B144-C$232)/C$229))</f>
        <v>0.24836370407932512</v>
      </c>
      <c r="FX144" s="2">
        <f t="shared" si="169"/>
        <v>7.5217465113181017E-2</v>
      </c>
      <c r="FY144" s="2">
        <f t="shared" si="169"/>
        <v>2.5438802930042782E-2</v>
      </c>
      <c r="FZ144" s="2">
        <f t="shared" si="169"/>
        <v>3.2933238937629498E-2</v>
      </c>
      <c r="GA144" s="2">
        <f t="shared" si="169"/>
        <v>2.7807293040607386E-2</v>
      </c>
      <c r="GB144" s="2">
        <f t="shared" si="169"/>
        <v>3.5621300115418773E-2</v>
      </c>
      <c r="GC144" s="2">
        <f t="shared" si="169"/>
        <v>4.318856794347762E-2</v>
      </c>
      <c r="GD144" s="2">
        <f t="shared" si="169"/>
        <v>4.8721592305526383E-2</v>
      </c>
      <c r="GE144" s="2">
        <f t="shared" si="169"/>
        <v>6.285228424767357E-2</v>
      </c>
      <c r="GF144" s="2">
        <f t="shared" si="169"/>
        <v>6.1277812585841897E-2</v>
      </c>
      <c r="GG144" s="2">
        <f t="shared" si="169"/>
        <v>5.2420733218463363E-2</v>
      </c>
      <c r="GH144" s="2">
        <f t="shared" si="169"/>
        <v>4.1903545746648743E-2</v>
      </c>
      <c r="GI144" s="2">
        <f t="shared" si="169"/>
        <v>3.3044200812781206E-2</v>
      </c>
      <c r="GJ144" s="2">
        <f t="shared" si="169"/>
        <v>2.4557832307542438E-2</v>
      </c>
      <c r="GK144" s="2">
        <f t="shared" si="169"/>
        <v>2.0433343900100313E-2</v>
      </c>
      <c r="GM144" s="82">
        <f t="shared" ref="GM144:HA160" si="170" xml:space="preserve"> _xlfn.NORM.DIST($B144, C$7, ABS(C$11), TRUE) * _xlfn.NORM.DIST(($B144 - C$7)*C$15, 0, ABS(C$11), TRUE) * 2</f>
        <v>1.2483319602074967E-100</v>
      </c>
      <c r="GN144" s="82">
        <f t="shared" si="170"/>
        <v>1.29563676879849E-112</v>
      </c>
      <c r="GO144" s="82">
        <f t="shared" si="170"/>
        <v>8.0335675388077264E-122</v>
      </c>
      <c r="GP144" s="82">
        <f t="shared" si="170"/>
        <v>5.2432670270600938E-159</v>
      </c>
      <c r="GQ144" s="82">
        <f t="shared" si="170"/>
        <v>7.5134310940756483E-174</v>
      </c>
      <c r="GR144" s="82">
        <f t="shared" si="170"/>
        <v>8.524806282034043E-225</v>
      </c>
      <c r="GS144" s="82">
        <f t="shared" si="170"/>
        <v>2.572900284751188E-237</v>
      </c>
      <c r="GT144" s="82">
        <f t="shared" si="170"/>
        <v>8.00382499560779E-210</v>
      </c>
      <c r="GU144" s="82">
        <f t="shared" si="170"/>
        <v>8.6272302061133136E-237</v>
      </c>
      <c r="GV144" s="82">
        <f t="shared" si="170"/>
        <v>1.2162674070748126E-208</v>
      </c>
      <c r="GW144" s="82">
        <f t="shared" si="170"/>
        <v>1.7800086159384336E-212</v>
      </c>
      <c r="GX144" s="82">
        <f t="shared" si="170"/>
        <v>8.4012388384510659E-171</v>
      </c>
      <c r="GY144" s="82">
        <f t="shared" si="170"/>
        <v>1.0626818258811059E-133</v>
      </c>
      <c r="GZ144" s="82">
        <f t="shared" si="170"/>
        <v>1.0019117528495925E-138</v>
      </c>
      <c r="HA144" s="82">
        <f t="shared" si="170"/>
        <v>7.1804093590476367E-136</v>
      </c>
      <c r="HC144" s="82">
        <f t="shared" si="153"/>
        <v>2.6550949244879467E-46</v>
      </c>
      <c r="HD144" s="82">
        <f t="shared" si="153"/>
        <v>3.359972588544399E-48</v>
      </c>
      <c r="HE144" s="82">
        <f t="shared" si="153"/>
        <v>3.1730118405493304E-53</v>
      </c>
      <c r="HF144" s="82">
        <f t="shared" si="153"/>
        <v>3.8189463384696283E-67</v>
      </c>
      <c r="HG144" s="82">
        <f t="shared" si="153"/>
        <v>9.2832153938734451E-59</v>
      </c>
      <c r="HH144" s="82">
        <f t="shared" si="153"/>
        <v>1.2373727875740901E-121</v>
      </c>
      <c r="HI144" s="82">
        <f t="shared" si="153"/>
        <v>3.4195565023008663E-103</v>
      </c>
      <c r="HJ144" s="82">
        <f t="shared" si="153"/>
        <v>9.7771712033374374E-114</v>
      </c>
      <c r="HK144" s="82">
        <f t="shared" si="153"/>
        <v>1.8470454145848025E-108</v>
      </c>
      <c r="HL144" s="82">
        <f t="shared" si="161"/>
        <v>2.7138508780665058E-96</v>
      </c>
      <c r="HM144" s="82">
        <f t="shared" si="161"/>
        <v>1.5203972976487898E-87</v>
      </c>
      <c r="HN144" s="82">
        <f t="shared" si="161"/>
        <v>1.9324591446357397E-64</v>
      </c>
      <c r="HO144" s="82">
        <f t="shared" si="161"/>
        <v>3.1912200300114033E-61</v>
      </c>
      <c r="HP144" s="82">
        <f t="shared" si="161"/>
        <v>4.1858086977148226E-69</v>
      </c>
      <c r="HQ144" s="82">
        <f t="shared" si="161"/>
        <v>3.2424237612613704E-73</v>
      </c>
      <c r="HS144" s="82">
        <f t="shared" ref="HS144:IG160" si="171" xml:space="preserve"> _xlfn.NORM.DIST($B144, C$9, ABS(C$13), TRUE) * _xlfn.NORM.DIST(($B144 - C$9)*C$17, 0, ABS(C$13), TRUE) * 2</f>
        <v>3.6785837343042515E-15</v>
      </c>
      <c r="HT144" s="82">
        <f t="shared" si="171"/>
        <v>0.64379138385358414</v>
      </c>
      <c r="HU144" s="82">
        <f t="shared" si="171"/>
        <v>0.16586460195013034</v>
      </c>
      <c r="HV144" s="82">
        <f t="shared" si="171"/>
        <v>0.25775348581494861</v>
      </c>
      <c r="HW144" s="82">
        <f t="shared" si="171"/>
        <v>0.19737769050578552</v>
      </c>
      <c r="HX144" s="82">
        <f t="shared" si="171"/>
        <v>0.39205030192227847</v>
      </c>
      <c r="HY144" s="82">
        <f t="shared" si="171"/>
        <v>0.52696127220488298</v>
      </c>
      <c r="HZ144" s="82">
        <f t="shared" si="171"/>
        <v>0.59364730735749227</v>
      </c>
      <c r="IA144" s="82">
        <f t="shared" si="171"/>
        <v>0.59124775532688323</v>
      </c>
      <c r="IB144" s="82">
        <f t="shared" si="171"/>
        <v>0.54856000109335989</v>
      </c>
      <c r="IC144" s="82">
        <f t="shared" si="171"/>
        <v>0.63923824474816759</v>
      </c>
      <c r="ID144" s="82">
        <f t="shared" si="171"/>
        <v>0.55736404159455777</v>
      </c>
      <c r="IE144" s="82">
        <f t="shared" si="171"/>
        <v>0.36514107500775161</v>
      </c>
      <c r="IF144" s="82">
        <f t="shared" si="171"/>
        <v>0.29579488322890335</v>
      </c>
      <c r="IG144" s="82">
        <f t="shared" si="171"/>
        <v>0.23810069694316041</v>
      </c>
      <c r="II144" s="82">
        <f t="shared" ref="II144:IW160" si="172" xml:space="preserve"> _xlfn.NORM.DIST($B144, C$10, ABS(C$14), TRUE) * _xlfn.NORM.DIST(($B144 - C$10)*C$18, 0, ABS(C$14), TRUE) * 2</f>
        <v>2.3001594235762413E-3</v>
      </c>
      <c r="IJ144" s="82">
        <f t="shared" si="172"/>
        <v>5.1330681772551272E-13</v>
      </c>
      <c r="IK144" s="82">
        <f t="shared" si="172"/>
        <v>1.2915559351836229E-21</v>
      </c>
      <c r="IL144" s="82">
        <f t="shared" si="172"/>
        <v>4.2867332441220073E-22</v>
      </c>
      <c r="IM144" s="82">
        <f t="shared" si="172"/>
        <v>4.8851191043495433E-27</v>
      </c>
      <c r="IN144" s="82">
        <f t="shared" si="172"/>
        <v>2.9929493469903161E-22</v>
      </c>
      <c r="IO144" s="82">
        <f t="shared" si="172"/>
        <v>5.8854153304362839E-21</v>
      </c>
      <c r="IP144" s="82">
        <f t="shared" si="172"/>
        <v>1.4151809408341749E-18</v>
      </c>
      <c r="IQ144" s="82">
        <f t="shared" si="172"/>
        <v>3.0649405951111113E-16</v>
      </c>
      <c r="IR144" s="82">
        <f t="shared" si="172"/>
        <v>2.9642560098691624E-16</v>
      </c>
      <c r="IS144" s="82">
        <f t="shared" si="172"/>
        <v>4.8109314494303694E-18</v>
      </c>
      <c r="IT144" s="82">
        <f t="shared" si="172"/>
        <v>1.3692437545983856E-19</v>
      </c>
      <c r="IU144" s="82">
        <f t="shared" si="172"/>
        <v>1.213594468932021E-19</v>
      </c>
      <c r="IV144" s="82">
        <f t="shared" si="172"/>
        <v>6.4094497134538698E-15</v>
      </c>
      <c r="IW144" s="82">
        <f t="shared" si="172"/>
        <v>5.6737172545087872E-12</v>
      </c>
      <c r="IY144" s="82">
        <f t="shared" ref="IY144:JM160" si="173">GM144+HC144+HS144+II144</f>
        <v>2.3001594235799198E-3</v>
      </c>
      <c r="IZ144" s="82">
        <f t="shared" si="173"/>
        <v>0.6437913838540974</v>
      </c>
      <c r="JA144" s="82">
        <f t="shared" si="173"/>
        <v>0.16586460195013034</v>
      </c>
      <c r="JB144" s="82">
        <f t="shared" si="173"/>
        <v>0.25775348581494861</v>
      </c>
      <c r="JC144" s="82">
        <f t="shared" si="173"/>
        <v>0.19737769050578552</v>
      </c>
      <c r="JD144" s="82">
        <f t="shared" si="173"/>
        <v>0.39205030192227847</v>
      </c>
      <c r="JE144" s="82">
        <f t="shared" si="173"/>
        <v>0.52696127220488298</v>
      </c>
      <c r="JF144" s="82">
        <f t="shared" si="173"/>
        <v>0.59364730735749227</v>
      </c>
      <c r="JG144" s="82">
        <f t="shared" si="173"/>
        <v>0.59124775532688356</v>
      </c>
      <c r="JH144" s="82">
        <f t="shared" si="173"/>
        <v>0.54856000109336023</v>
      </c>
      <c r="JI144" s="82">
        <f t="shared" si="173"/>
        <v>0.63923824474816759</v>
      </c>
      <c r="JJ144" s="82">
        <f t="shared" si="173"/>
        <v>0.55736404159455777</v>
      </c>
      <c r="JK144" s="82">
        <f t="shared" si="173"/>
        <v>0.36514107500775161</v>
      </c>
      <c r="JL144" s="82">
        <f t="shared" si="173"/>
        <v>0.29579488322890973</v>
      </c>
      <c r="JM144" s="82">
        <f t="shared" si="173"/>
        <v>0.23810069694883412</v>
      </c>
    </row>
    <row r="145" spans="2:273" x14ac:dyDescent="0.25">
      <c r="B145" s="2">
        <v>118</v>
      </c>
      <c r="C145" s="37">
        <v>0.21635699999999999</v>
      </c>
      <c r="D145" s="37">
        <v>0.22232299999999999</v>
      </c>
      <c r="E145" s="37">
        <v>0.22501399999999999</v>
      </c>
      <c r="F145" s="37">
        <v>0.24411099999999999</v>
      </c>
      <c r="G145" s="37">
        <v>0.23427300000000001</v>
      </c>
      <c r="H145" s="37">
        <v>0.23008600000000001</v>
      </c>
      <c r="I145" s="37">
        <v>0.23374300000000001</v>
      </c>
      <c r="J145" s="37">
        <v>0.236398</v>
      </c>
      <c r="K145" s="37">
        <v>0.227101</v>
      </c>
      <c r="L145" s="37">
        <v>0.228244</v>
      </c>
      <c r="M145" s="37">
        <v>0.232181</v>
      </c>
      <c r="N145" s="37">
        <v>0.248306</v>
      </c>
      <c r="O145" s="37">
        <v>0.25437900000000002</v>
      </c>
      <c r="P145" s="37">
        <v>0.310305</v>
      </c>
      <c r="Q145" s="37">
        <v>0.41339599999999999</v>
      </c>
      <c r="S145" s="4">
        <f t="shared" si="162"/>
        <v>0.21457888866160438</v>
      </c>
      <c r="T145" s="4">
        <f t="shared" si="162"/>
        <v>0.22197696735991942</v>
      </c>
      <c r="U145" s="4">
        <f t="shared" si="162"/>
        <v>0.22426252693216572</v>
      </c>
      <c r="V145" s="4">
        <f t="shared" si="162"/>
        <v>0.24370824210433251</v>
      </c>
      <c r="W145" s="4">
        <f t="shared" si="162"/>
        <v>0.23348036366799901</v>
      </c>
      <c r="X145" s="4">
        <f t="shared" si="162"/>
        <v>0.2281828041002632</v>
      </c>
      <c r="Y145" s="4">
        <f t="shared" si="162"/>
        <v>0.23470243727044227</v>
      </c>
      <c r="Z145" s="4">
        <f t="shared" si="162"/>
        <v>0.23965684483461369</v>
      </c>
      <c r="AA145" s="4">
        <f t="shared" si="162"/>
        <v>0.22501285154138351</v>
      </c>
      <c r="AB145" s="4">
        <f t="shared" si="162"/>
        <v>0.22873860871278764</v>
      </c>
      <c r="AC145" s="4">
        <f t="shared" si="162"/>
        <v>0.23365586494181359</v>
      </c>
      <c r="AD145" s="4">
        <f t="shared" si="162"/>
        <v>0.2476393960756765</v>
      </c>
      <c r="AE145" s="4">
        <f t="shared" si="162"/>
        <v>0.25057087045672116</v>
      </c>
      <c r="AF145" s="4">
        <f t="shared" si="162"/>
        <v>0.31047682245539171</v>
      </c>
      <c r="AG145" s="4">
        <f t="shared" si="162"/>
        <v>0.40495248810673395</v>
      </c>
      <c r="AI145" s="4">
        <f t="shared" si="163"/>
        <v>1.778111338395616E-3</v>
      </c>
      <c r="AJ145" s="4">
        <f t="shared" si="163"/>
        <v>3.46032640080568E-4</v>
      </c>
      <c r="AK145" s="4">
        <f t="shared" si="163"/>
        <v>7.5147306783426848E-4</v>
      </c>
      <c r="AL145" s="4">
        <f t="shared" si="163"/>
        <v>4.0275789566748821E-4</v>
      </c>
      <c r="AM145" s="4">
        <f t="shared" si="163"/>
        <v>7.9263633200099548E-4</v>
      </c>
      <c r="AN145" s="4">
        <f t="shared" si="163"/>
        <v>1.9031958997368092E-3</v>
      </c>
      <c r="AO145" s="4">
        <f t="shared" si="163"/>
        <v>-9.5943727044225935E-4</v>
      </c>
      <c r="AP145" s="4">
        <f t="shared" si="163"/>
        <v>-3.2588448346136945E-3</v>
      </c>
      <c r="AQ145" s="4">
        <f t="shared" si="163"/>
        <v>2.08814845861649E-3</v>
      </c>
      <c r="AR145" s="4">
        <f t="shared" si="163"/>
        <v>-4.9460871278764196E-4</v>
      </c>
      <c r="AS145" s="4">
        <f t="shared" si="163"/>
        <v>-1.4748649418135917E-3</v>
      </c>
      <c r="AT145" s="4">
        <f t="shared" si="163"/>
        <v>6.6660392432349447E-4</v>
      </c>
      <c r="AU145" s="4">
        <f t="shared" si="163"/>
        <v>3.8081295432788598E-3</v>
      </c>
      <c r="AV145" s="4">
        <f t="shared" si="163"/>
        <v>-1.7182245539171248E-4</v>
      </c>
      <c r="AW145" s="4">
        <f t="shared" si="163"/>
        <v>8.4435118932660314E-3</v>
      </c>
      <c r="AY145" s="2">
        <f t="shared" si="167"/>
        <v>0.21457888866160438</v>
      </c>
      <c r="AZ145" s="2">
        <f t="shared" si="167"/>
        <v>0.21820989250491357</v>
      </c>
      <c r="BA145" s="2">
        <f t="shared" si="167"/>
        <v>0.21916028681772373</v>
      </c>
      <c r="BB145" s="2">
        <f t="shared" si="167"/>
        <v>0.23192537724971735</v>
      </c>
      <c r="BC145" s="2">
        <f t="shared" si="167"/>
        <v>0.22280796854391532</v>
      </c>
      <c r="BD145" s="2">
        <f t="shared" si="167"/>
        <v>0.21054423751994875</v>
      </c>
      <c r="BE145" s="2">
        <f t="shared" si="167"/>
        <v>0.2082446427864354</v>
      </c>
      <c r="BF145" s="2">
        <f t="shared" si="167"/>
        <v>0.20539427354129339</v>
      </c>
      <c r="BG145" s="2">
        <f t="shared" si="167"/>
        <v>0.20981871109799258</v>
      </c>
      <c r="BH145" s="2">
        <f t="shared" si="167"/>
        <v>0.21403954482476611</v>
      </c>
      <c r="BI145" s="2">
        <f t="shared" si="167"/>
        <v>0.21018045173264768</v>
      </c>
      <c r="BJ145" s="2">
        <f t="shared" si="167"/>
        <v>0.2055804170950582</v>
      </c>
      <c r="BK145" s="2">
        <f t="shared" si="167"/>
        <v>0.212819363878575</v>
      </c>
      <c r="BL145" s="2">
        <f t="shared" si="167"/>
        <v>0.2142490751038614</v>
      </c>
      <c r="BM145" s="2">
        <f t="shared" si="167"/>
        <v>0.2279490657309107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0.21635699999999999</v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0.21635699999999999</v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0.69502008159420303</v>
      </c>
      <c r="DL145" s="2">
        <f t="shared" si="164"/>
        <v>0.31785848795518201</v>
      </c>
      <c r="DM145" s="2">
        <f t="shared" si="164"/>
        <v>0.33857562785862783</v>
      </c>
      <c r="DN145" s="2">
        <f t="shared" si="164"/>
        <v>0.32220935135135131</v>
      </c>
      <c r="DO145" s="2">
        <f t="shared" si="164"/>
        <v>0.30905299234051864</v>
      </c>
      <c r="DP145" s="2">
        <f t="shared" si="164"/>
        <v>0.32192600028011203</v>
      </c>
      <c r="DQ145" s="2">
        <f t="shared" si="164"/>
        <v>0.33630271969696968</v>
      </c>
      <c r="DR145" s="2">
        <f t="shared" si="164"/>
        <v>0.30224893560606059</v>
      </c>
      <c r="DS145" s="2">
        <f t="shared" si="164"/>
        <v>0.30474274101906157</v>
      </c>
      <c r="DT145" s="2">
        <f t="shared" si="164"/>
        <v>0.37181422892228744</v>
      </c>
      <c r="DU145" s="2">
        <f t="shared" si="164"/>
        <v>0.31439831634897364</v>
      </c>
      <c r="DV145" s="2">
        <f t="shared" si="164"/>
        <v>0.32746702987536658</v>
      </c>
      <c r="DW145" s="2">
        <f t="shared" si="164"/>
        <v>0.33354168560606068</v>
      </c>
      <c r="DX145" s="2">
        <f t="shared" si="164"/>
        <v>0.28263461742424245</v>
      </c>
      <c r="DY145" s="2">
        <f t="shared" si="164"/>
        <v>0.31876948204736438</v>
      </c>
      <c r="EA145" s="2">
        <f t="shared" si="152"/>
        <v>0.21338656679004037</v>
      </c>
      <c r="EB145" s="2">
        <f t="shared" si="152"/>
        <v>0.21805258278988801</v>
      </c>
      <c r="EC145" s="2">
        <f t="shared" si="152"/>
        <v>0.21906259495192307</v>
      </c>
      <c r="ED145" s="2">
        <f t="shared" si="152"/>
        <v>0.23176148400875299</v>
      </c>
      <c r="EE145" s="2">
        <f t="shared" si="151"/>
        <v>0.22271304315280696</v>
      </c>
      <c r="EF145" s="2">
        <f t="shared" si="151"/>
        <v>0.21043833671463474</v>
      </c>
      <c r="EG145" s="2">
        <f t="shared" si="151"/>
        <v>0.20814123102830087</v>
      </c>
      <c r="EH145" s="2">
        <f t="shared" si="151"/>
        <v>0.20535890749948482</v>
      </c>
      <c r="EI145" s="2">
        <f t="shared" si="151"/>
        <v>0.2097223315568662</v>
      </c>
      <c r="EJ145" s="2">
        <f t="shared" si="151"/>
        <v>0.21392651941391944</v>
      </c>
      <c r="EK145" s="2">
        <f t="shared" si="151"/>
        <v>0.2100433960588744</v>
      </c>
      <c r="EL145" s="2">
        <f t="shared" si="151"/>
        <v>0.20554589469857709</v>
      </c>
      <c r="EM145" s="2">
        <f t="shared" si="135"/>
        <v>0.21278060267684062</v>
      </c>
      <c r="EN145" s="2">
        <f t="shared" si="135"/>
        <v>0.21423854840784823</v>
      </c>
      <c r="EO145" s="2">
        <f t="shared" si="135"/>
        <v>0.22793236760741048</v>
      </c>
      <c r="EQ145" s="2">
        <f t="shared" si="165"/>
        <v>0.2175600951434577</v>
      </c>
      <c r="ER145" s="2">
        <f t="shared" si="165"/>
        <v>0.21936280428806076</v>
      </c>
      <c r="ES145" s="2">
        <f t="shared" si="165"/>
        <v>0.21987553828191514</v>
      </c>
      <c r="ET145" s="2">
        <f t="shared" si="165"/>
        <v>0.23479433604921851</v>
      </c>
      <c r="EU145" s="2">
        <f t="shared" si="165"/>
        <v>0.22409126978630917</v>
      </c>
      <c r="EV145" s="2">
        <f t="shared" si="165"/>
        <v>0.21180943228081639</v>
      </c>
      <c r="EW145" s="2">
        <f t="shared" si="165"/>
        <v>0.20923804813909297</v>
      </c>
      <c r="EX145" s="2">
        <f t="shared" si="165"/>
        <v>0.20526046983134155</v>
      </c>
      <c r="EY145" s="2">
        <f t="shared" si="165"/>
        <v>0.21060708674041903</v>
      </c>
      <c r="EZ145" s="2">
        <f t="shared" si="165"/>
        <v>0.21478815141933089</v>
      </c>
      <c r="FA145" s="2">
        <f t="shared" si="165"/>
        <v>0.21174625023625482</v>
      </c>
      <c r="FB145" s="2">
        <f t="shared" si="165"/>
        <v>0.20532494526084</v>
      </c>
      <c r="FC145" s="2">
        <f t="shared" si="165"/>
        <v>0.21249498938756151</v>
      </c>
      <c r="FD145" s="2">
        <f t="shared" si="165"/>
        <v>0.21357545582514487</v>
      </c>
      <c r="FE145" s="2">
        <f t="shared" si="165"/>
        <v>0.22614196035131079</v>
      </c>
      <c r="FG145" s="2">
        <f t="shared" si="166"/>
        <v>0.99982899718289797</v>
      </c>
      <c r="FH145" s="2">
        <f t="shared" si="166"/>
        <v>0.9994987408548649</v>
      </c>
      <c r="FI145" s="2">
        <f t="shared" si="166"/>
        <v>0.99937185195390532</v>
      </c>
      <c r="FJ145" s="2">
        <f t="shared" si="166"/>
        <v>0.99939498768760882</v>
      </c>
      <c r="FK145" s="2">
        <f t="shared" si="166"/>
        <v>0.999385967071308</v>
      </c>
      <c r="FL145" s="2">
        <f t="shared" si="166"/>
        <v>0.99952880889773021</v>
      </c>
      <c r="FM145" s="2">
        <f t="shared" si="166"/>
        <v>0.99959670292690173</v>
      </c>
      <c r="FN145" s="2">
        <f t="shared" si="166"/>
        <v>0.99958096625293535</v>
      </c>
      <c r="FO145" s="2">
        <f t="shared" si="166"/>
        <v>0.99962352170498003</v>
      </c>
      <c r="FP145" s="2">
        <f t="shared" si="166"/>
        <v>0.99964865668771319</v>
      </c>
      <c r="FQ145" s="2">
        <f t="shared" si="166"/>
        <v>0.99961984337868459</v>
      </c>
      <c r="FR145" s="2">
        <f t="shared" si="166"/>
        <v>0.99963391634565812</v>
      </c>
      <c r="FS145" s="2">
        <f t="shared" si="166"/>
        <v>0.9995936047850752</v>
      </c>
      <c r="FT145" s="2">
        <f t="shared" si="166"/>
        <v>0.99958565351994155</v>
      </c>
      <c r="FU145" s="2">
        <f t="shared" si="166"/>
        <v>0.99937544508238396</v>
      </c>
      <c r="FW145" s="2">
        <f t="shared" si="169"/>
        <v>0.2659527118853458</v>
      </c>
      <c r="FX145" s="2">
        <f t="shared" si="169"/>
        <v>8.1880119103975094E-2</v>
      </c>
      <c r="FY145" s="2">
        <f t="shared" si="169"/>
        <v>2.782480261899923E-2</v>
      </c>
      <c r="FZ145" s="2">
        <f t="shared" si="169"/>
        <v>3.5996206256006302E-2</v>
      </c>
      <c r="GA145" s="2">
        <f t="shared" si="169"/>
        <v>3.0408510637319464E-2</v>
      </c>
      <c r="GB145" s="2">
        <f t="shared" si="169"/>
        <v>3.8924208892124494E-2</v>
      </c>
      <c r="GC145" s="2">
        <f t="shared" si="169"/>
        <v>4.7158823801709188E-2</v>
      </c>
      <c r="GD145" s="2">
        <f t="shared" si="169"/>
        <v>5.3172223813107863E-2</v>
      </c>
      <c r="GE145" s="2">
        <f t="shared" si="169"/>
        <v>6.8500779093018105E-2</v>
      </c>
      <c r="GF145" s="2">
        <f t="shared" si="169"/>
        <v>6.679489579911925E-2</v>
      </c>
      <c r="GG145" s="2">
        <f t="shared" si="169"/>
        <v>5.7188960247866932E-2</v>
      </c>
      <c r="GH145" s="2">
        <f t="shared" si="169"/>
        <v>4.5761321365881173E-2</v>
      </c>
      <c r="GI145" s="2">
        <f t="shared" si="169"/>
        <v>3.6117102755404071E-2</v>
      </c>
      <c r="GJ145" s="2">
        <f t="shared" si="169"/>
        <v>2.6863480150826562E-2</v>
      </c>
      <c r="GK145" s="2">
        <f t="shared" si="169"/>
        <v>2.2360634927564571E-2</v>
      </c>
      <c r="GM145" s="82">
        <f t="shared" si="170"/>
        <v>1.8858422531720214E-103</v>
      </c>
      <c r="GN145" s="82">
        <f t="shared" si="170"/>
        <v>2.0235881223212624E-116</v>
      </c>
      <c r="GO145" s="82">
        <f t="shared" si="170"/>
        <v>3.7722218527599868E-126</v>
      </c>
      <c r="GP145" s="82">
        <f t="shared" si="170"/>
        <v>2.0925044348074794E-164</v>
      </c>
      <c r="GQ145" s="82">
        <f t="shared" si="170"/>
        <v>7.938236264440669E-180</v>
      </c>
      <c r="GR145" s="82">
        <f t="shared" si="170"/>
        <v>4.4035486331373203E-232</v>
      </c>
      <c r="GS145" s="82">
        <f t="shared" si="170"/>
        <v>6.5196721936704548E-245</v>
      </c>
      <c r="GT145" s="82">
        <f t="shared" si="170"/>
        <v>1.4027551097161058E-216</v>
      </c>
      <c r="GU145" s="82">
        <f t="shared" si="170"/>
        <v>2.7199884616296587E-244</v>
      </c>
      <c r="GV145" s="82">
        <f t="shared" si="170"/>
        <v>3.8203140782514984E-215</v>
      </c>
      <c r="GW145" s="82">
        <f t="shared" si="170"/>
        <v>3.7455171355318656E-219</v>
      </c>
      <c r="GX145" s="82">
        <f t="shared" si="170"/>
        <v>3.0276043174448772E-176</v>
      </c>
      <c r="GY145" s="82">
        <f t="shared" si="170"/>
        <v>4.8982048752065298E-138</v>
      </c>
      <c r="GZ145" s="82">
        <f t="shared" si="170"/>
        <v>3.8166788354749289E-143</v>
      </c>
      <c r="HA145" s="82">
        <f t="shared" si="170"/>
        <v>3.8842912951047906E-140</v>
      </c>
      <c r="HC145" s="82">
        <f t="shared" si="153"/>
        <v>2.6994231755688924E-48</v>
      </c>
      <c r="HD145" s="82">
        <f t="shared" si="153"/>
        <v>4.8042258600620691E-51</v>
      </c>
      <c r="HE145" s="82">
        <f t="shared" si="153"/>
        <v>1.1046994545779655E-56</v>
      </c>
      <c r="HF145" s="82">
        <f t="shared" si="153"/>
        <v>3.471206943332379E-71</v>
      </c>
      <c r="HG145" s="82">
        <f t="shared" si="153"/>
        <v>2.9849225366432973E-62</v>
      </c>
      <c r="HH145" s="82">
        <f t="shared" si="153"/>
        <v>2.5542647326874053E-128</v>
      </c>
      <c r="HI145" s="82">
        <f t="shared" si="153"/>
        <v>1.0021646783637286E-108</v>
      </c>
      <c r="HJ145" s="82">
        <f t="shared" si="153"/>
        <v>7.4210357444365343E-120</v>
      </c>
      <c r="HK145" s="82">
        <f t="shared" si="153"/>
        <v>4.9723288230996623E-114</v>
      </c>
      <c r="HL145" s="82">
        <f t="shared" si="161"/>
        <v>4.370469244575441E-101</v>
      </c>
      <c r="HM145" s="82">
        <f t="shared" si="161"/>
        <v>5.8110668705881705E-92</v>
      </c>
      <c r="HN145" s="82">
        <f t="shared" si="161"/>
        <v>8.5806203825573465E-68</v>
      </c>
      <c r="HO145" s="82">
        <f t="shared" si="161"/>
        <v>1.2878023357531616E-64</v>
      </c>
      <c r="HP145" s="82">
        <f t="shared" si="161"/>
        <v>6.6338683735993322E-73</v>
      </c>
      <c r="HQ145" s="82">
        <f t="shared" si="161"/>
        <v>3.5780637927976472E-77</v>
      </c>
      <c r="HS145" s="82">
        <f t="shared" si="171"/>
        <v>6.5827209638383275E-17</v>
      </c>
      <c r="HT145" s="82">
        <f t="shared" si="171"/>
        <v>0.59671209617916643</v>
      </c>
      <c r="HU145" s="82">
        <f t="shared" si="171"/>
        <v>0.21268172575833788</v>
      </c>
      <c r="HV145" s="82">
        <f t="shared" si="171"/>
        <v>0.32715616194594993</v>
      </c>
      <c r="HW145" s="82">
        <f t="shared" si="171"/>
        <v>0.25936528884661531</v>
      </c>
      <c r="HX145" s="82">
        <f t="shared" si="171"/>
        <v>0.48053565936313364</v>
      </c>
      <c r="HY145" s="82">
        <f t="shared" si="171"/>
        <v>0.60761080681815904</v>
      </c>
      <c r="HZ145" s="82">
        <f t="shared" si="171"/>
        <v>0.641729407455781</v>
      </c>
      <c r="IA145" s="82">
        <f t="shared" si="171"/>
        <v>0.45611903761008599</v>
      </c>
      <c r="IB145" s="82">
        <f t="shared" si="171"/>
        <v>0.39417256546999008</v>
      </c>
      <c r="IC145" s="82">
        <f t="shared" si="171"/>
        <v>0.56582538212813283</v>
      </c>
      <c r="ID145" s="82">
        <f t="shared" si="171"/>
        <v>0.62489192724485576</v>
      </c>
      <c r="IE145" s="82">
        <f t="shared" si="171"/>
        <v>0.4437643379134098</v>
      </c>
      <c r="IF145" s="82">
        <f t="shared" si="171"/>
        <v>0.36441918926456857</v>
      </c>
      <c r="IG145" s="82">
        <f t="shared" si="171"/>
        <v>0.29410066236153914</v>
      </c>
      <c r="II145" s="82">
        <f t="shared" si="172"/>
        <v>5.0945494872974622E-3</v>
      </c>
      <c r="IJ145" s="82">
        <f t="shared" si="172"/>
        <v>3.4847230723716969E-12</v>
      </c>
      <c r="IK145" s="82">
        <f t="shared" si="172"/>
        <v>1.288527296607421E-20</v>
      </c>
      <c r="IL145" s="82">
        <f t="shared" si="172"/>
        <v>5.4216598777708298E-21</v>
      </c>
      <c r="IM145" s="82">
        <f t="shared" si="172"/>
        <v>9.7284225930681346E-26</v>
      </c>
      <c r="IN145" s="82">
        <f t="shared" si="172"/>
        <v>4.1056006840546116E-21</v>
      </c>
      <c r="IO145" s="82">
        <f t="shared" si="172"/>
        <v>8.0275869788943724E-20</v>
      </c>
      <c r="IP145" s="82">
        <f t="shared" si="172"/>
        <v>1.5469512449184807E-17</v>
      </c>
      <c r="IQ145" s="82">
        <f t="shared" si="172"/>
        <v>2.9682877614364518E-15</v>
      </c>
      <c r="IR145" s="82">
        <f t="shared" si="172"/>
        <v>2.814094610598582E-15</v>
      </c>
      <c r="IS145" s="82">
        <f t="shared" si="172"/>
        <v>5.1909281983042342E-17</v>
      </c>
      <c r="IT145" s="82">
        <f t="shared" si="172"/>
        <v>1.5192742770341075E-18</v>
      </c>
      <c r="IU145" s="82">
        <f t="shared" si="172"/>
        <v>1.1393909065727783E-18</v>
      </c>
      <c r="IV145" s="82">
        <f t="shared" si="172"/>
        <v>2.9474691357687098E-14</v>
      </c>
      <c r="IW145" s="82">
        <f t="shared" si="172"/>
        <v>1.7718179436368227E-11</v>
      </c>
      <c r="IY145" s="82">
        <f t="shared" si="173"/>
        <v>5.0945494872975281E-3</v>
      </c>
      <c r="IZ145" s="82">
        <f t="shared" si="173"/>
        <v>0.5967120961826512</v>
      </c>
      <c r="JA145" s="82">
        <f t="shared" si="173"/>
        <v>0.21268172575833788</v>
      </c>
      <c r="JB145" s="82">
        <f t="shared" si="173"/>
        <v>0.32715616194594993</v>
      </c>
      <c r="JC145" s="82">
        <f t="shared" si="173"/>
        <v>0.25936528884661531</v>
      </c>
      <c r="JD145" s="82">
        <f t="shared" si="173"/>
        <v>0.48053565936313364</v>
      </c>
      <c r="JE145" s="82">
        <f t="shared" si="173"/>
        <v>0.60761080681815904</v>
      </c>
      <c r="JF145" s="82">
        <f t="shared" si="173"/>
        <v>0.641729407455781</v>
      </c>
      <c r="JG145" s="82">
        <f t="shared" si="173"/>
        <v>0.45611903761008893</v>
      </c>
      <c r="JH145" s="82">
        <f t="shared" si="173"/>
        <v>0.39417256546999291</v>
      </c>
      <c r="JI145" s="82">
        <f t="shared" si="173"/>
        <v>0.56582538212813283</v>
      </c>
      <c r="JJ145" s="82">
        <f t="shared" si="173"/>
        <v>0.62489192724485576</v>
      </c>
      <c r="JK145" s="82">
        <f t="shared" si="173"/>
        <v>0.4437643379134098</v>
      </c>
      <c r="JL145" s="82">
        <f t="shared" si="173"/>
        <v>0.36441918926459804</v>
      </c>
      <c r="JM145" s="82">
        <f t="shared" si="173"/>
        <v>0.2941006623792573</v>
      </c>
    </row>
    <row r="146" spans="2:273" x14ac:dyDescent="0.25">
      <c r="B146" s="2">
        <v>119</v>
      </c>
      <c r="C146" s="37">
        <v>0.215948</v>
      </c>
      <c r="D146" s="37">
        <v>0.22423999999999999</v>
      </c>
      <c r="E146" s="37">
        <v>0.22555600000000001</v>
      </c>
      <c r="F146" s="37">
        <v>0.24499399999999999</v>
      </c>
      <c r="G146" s="37">
        <v>0.23932100000000001</v>
      </c>
      <c r="H146" s="37">
        <v>0.23370199999999999</v>
      </c>
      <c r="I146" s="37">
        <v>0.230796</v>
      </c>
      <c r="J146" s="37">
        <v>0.23153499999999999</v>
      </c>
      <c r="K146" s="37">
        <v>0.220356</v>
      </c>
      <c r="L146" s="37">
        <v>0.22569700000000001</v>
      </c>
      <c r="M146" s="37">
        <v>0.228352</v>
      </c>
      <c r="N146" s="37">
        <v>0.2414</v>
      </c>
      <c r="O146" s="37">
        <v>0.25492900000000002</v>
      </c>
      <c r="P146" s="37">
        <v>0.321243</v>
      </c>
      <c r="Q146" s="37">
        <v>0.43025600000000003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0.21422733371315941</v>
      </c>
      <c r="T146" s="4">
        <f t="shared" si="174"/>
        <v>0.22051803490753485</v>
      </c>
      <c r="U146" s="4">
        <f t="shared" si="174"/>
        <v>0.22474701032221414</v>
      </c>
      <c r="V146" s="4">
        <f t="shared" si="174"/>
        <v>0.24471770088005573</v>
      </c>
      <c r="W146" s="4">
        <f t="shared" si="174"/>
        <v>0.23508020571326743</v>
      </c>
      <c r="X146" s="4">
        <f t="shared" si="174"/>
        <v>0.22910024068614429</v>
      </c>
      <c r="Y146" s="4">
        <f t="shared" si="174"/>
        <v>0.23291221134637238</v>
      </c>
      <c r="Z146" s="4">
        <f t="shared" si="174"/>
        <v>0.23463652218834233</v>
      </c>
      <c r="AA146" s="4">
        <f t="shared" si="174"/>
        <v>0.2178088206469565</v>
      </c>
      <c r="AB146" s="4">
        <f t="shared" si="174"/>
        <v>0.22102526888403376</v>
      </c>
      <c r="AC146" s="4">
        <f t="shared" si="174"/>
        <v>0.22506312485336194</v>
      </c>
      <c r="AD146" s="4">
        <f t="shared" si="174"/>
        <v>0.24412544885537824</v>
      </c>
      <c r="AE146" s="4">
        <f t="shared" si="174"/>
        <v>0.25357741360071884</v>
      </c>
      <c r="AF146" s="4">
        <f t="shared" si="174"/>
        <v>0.31988049240747801</v>
      </c>
      <c r="AG146" s="4">
        <f t="shared" si="174"/>
        <v>0.42825579758892746</v>
      </c>
      <c r="AI146" s="4">
        <f t="shared" ref="AI146:AW162" si="175">IF(OR($B146 &lt; C$230, $B146 &gt; C$233), 0, C146-S146)</f>
        <v>1.7206662868405886E-3</v>
      </c>
      <c r="AJ146" s="4">
        <f t="shared" si="175"/>
        <v>3.7219650924651404E-3</v>
      </c>
      <c r="AK146" s="4">
        <f t="shared" si="175"/>
        <v>8.0898967778586517E-4</v>
      </c>
      <c r="AL146" s="4">
        <f t="shared" si="175"/>
        <v>2.762991199442566E-4</v>
      </c>
      <c r="AM146" s="4">
        <f t="shared" si="175"/>
        <v>4.2407942867325743E-3</v>
      </c>
      <c r="AN146" s="4">
        <f t="shared" si="175"/>
        <v>4.6017593138557022E-3</v>
      </c>
      <c r="AO146" s="4">
        <f t="shared" si="175"/>
        <v>-2.116211346372382E-3</v>
      </c>
      <c r="AP146" s="4">
        <f t="shared" si="175"/>
        <v>-3.1015221883423372E-3</v>
      </c>
      <c r="AQ146" s="4">
        <f t="shared" si="175"/>
        <v>2.5471793530434939E-3</v>
      </c>
      <c r="AR146" s="4">
        <f t="shared" si="175"/>
        <v>4.6717311159662489E-3</v>
      </c>
      <c r="AS146" s="4">
        <f t="shared" si="175"/>
        <v>3.2888751466380595E-3</v>
      </c>
      <c r="AT146" s="4">
        <f t="shared" si="175"/>
        <v>-2.7254488553782319E-3</v>
      </c>
      <c r="AU146" s="4">
        <f t="shared" si="175"/>
        <v>1.3515863992811794E-3</v>
      </c>
      <c r="AV146" s="4">
        <f t="shared" si="175"/>
        <v>1.3625075925219887E-3</v>
      </c>
      <c r="AW146" s="4">
        <f t="shared" si="175"/>
        <v>2.0002024110725714E-3</v>
      </c>
      <c r="AY146" s="2">
        <f t="shared" si="167"/>
        <v>0.21422733371315941</v>
      </c>
      <c r="AZ146" s="2">
        <f t="shared" si="167"/>
        <v>0.21786741513378649</v>
      </c>
      <c r="BA146" s="2">
        <f t="shared" si="167"/>
        <v>0.21873599366996452</v>
      </c>
      <c r="BB146" s="2">
        <f t="shared" si="167"/>
        <v>0.2312291477073532</v>
      </c>
      <c r="BC146" s="2">
        <f t="shared" si="167"/>
        <v>0.22245158075655391</v>
      </c>
      <c r="BD146" s="2">
        <f t="shared" si="167"/>
        <v>0.21015847079905056</v>
      </c>
      <c r="BE146" s="2">
        <f t="shared" si="167"/>
        <v>0.20776573278020702</v>
      </c>
      <c r="BF146" s="2">
        <f t="shared" si="167"/>
        <v>0.20503922979686609</v>
      </c>
      <c r="BG146" s="2">
        <f t="shared" si="167"/>
        <v>0.20951369016489191</v>
      </c>
      <c r="BH146" s="2">
        <f t="shared" si="167"/>
        <v>0.21361673704178399</v>
      </c>
      <c r="BI146" s="2">
        <f t="shared" si="167"/>
        <v>0.20977231868337748</v>
      </c>
      <c r="BJ146" s="2">
        <f t="shared" si="167"/>
        <v>0.2052841045819386</v>
      </c>
      <c r="BK146" s="2">
        <f t="shared" si="167"/>
        <v>0.21248424109232297</v>
      </c>
      <c r="BL146" s="2">
        <f t="shared" si="167"/>
        <v>0.21396779870961025</v>
      </c>
      <c r="BM146" s="2">
        <f t="shared" si="167"/>
        <v>0.22769843084543037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0.69887048768115956</v>
      </c>
      <c r="DL146" s="2">
        <f t="shared" si="176"/>
        <v>0.31851879999999999</v>
      </c>
      <c r="DM146" s="2">
        <f t="shared" si="176"/>
        <v>0.33935842258452781</v>
      </c>
      <c r="DN146" s="2">
        <f t="shared" si="176"/>
        <v>0.32276991891891887</v>
      </c>
      <c r="DO146" s="2">
        <f t="shared" si="176"/>
        <v>0.30950943659043656</v>
      </c>
      <c r="DP146" s="2">
        <f t="shared" si="176"/>
        <v>0.32265071428571429</v>
      </c>
      <c r="DQ146" s="2">
        <f t="shared" si="176"/>
        <v>0.33718207999108729</v>
      </c>
      <c r="DR146" s="2">
        <f t="shared" si="176"/>
        <v>0.30277158233065954</v>
      </c>
      <c r="DS146" s="2">
        <f t="shared" si="176"/>
        <v>0.3052320086143695</v>
      </c>
      <c r="DT146" s="2">
        <f t="shared" si="176"/>
        <v>0.37288449853372441</v>
      </c>
      <c r="DU146" s="2">
        <f t="shared" si="176"/>
        <v>0.3149735855938417</v>
      </c>
      <c r="DV146" s="2">
        <f t="shared" si="176"/>
        <v>0.32821055425219942</v>
      </c>
      <c r="DW146" s="2">
        <f t="shared" si="176"/>
        <v>0.33433112577985746</v>
      </c>
      <c r="DX146" s="2">
        <f t="shared" si="176"/>
        <v>0.28291552751782534</v>
      </c>
      <c r="DY146" s="2">
        <f t="shared" si="176"/>
        <v>0.31947587944996181</v>
      </c>
      <c r="EA146" s="2">
        <f t="shared" si="152"/>
        <v>0.21288554668573351</v>
      </c>
      <c r="EB146" s="2">
        <f t="shared" si="152"/>
        <v>0.21769423650913247</v>
      </c>
      <c r="EC146" s="2">
        <f t="shared" si="152"/>
        <v>0.21863788365384615</v>
      </c>
      <c r="ED146" s="2">
        <f t="shared" si="152"/>
        <v>0.23104936019437139</v>
      </c>
      <c r="EE146" s="2">
        <f t="shared" si="151"/>
        <v>0.22235315733641842</v>
      </c>
      <c r="EF146" s="2">
        <f t="shared" si="151"/>
        <v>0.21004813997251703</v>
      </c>
      <c r="EG146" s="2">
        <f t="shared" si="151"/>
        <v>0.20765869161380657</v>
      </c>
      <c r="EH146" s="2">
        <f t="shared" si="151"/>
        <v>0.20500775884167552</v>
      </c>
      <c r="EI146" s="2">
        <f t="shared" si="151"/>
        <v>0.20941152398388985</v>
      </c>
      <c r="EJ146" s="2">
        <f t="shared" si="151"/>
        <v>0.21349893421245425</v>
      </c>
      <c r="EK146" s="2">
        <f t="shared" si="151"/>
        <v>0.20962343200824474</v>
      </c>
      <c r="EL146" s="2">
        <f t="shared" si="151"/>
        <v>0.20525500197958768</v>
      </c>
      <c r="EM146" s="2">
        <f t="shared" si="135"/>
        <v>0.21245120734584455</v>
      </c>
      <c r="EN146" s="2">
        <f t="shared" si="135"/>
        <v>0.21396223927078073</v>
      </c>
      <c r="EO146" s="2">
        <f t="shared" si="135"/>
        <v>0.22769151693795811</v>
      </c>
      <c r="EQ146" s="2">
        <f t="shared" ref="EQ146:FE162" si="177">CU$228*$B146+CU$229</f>
        <v>0.21733831260735778</v>
      </c>
      <c r="ER146" s="2">
        <f t="shared" si="177"/>
        <v>0.21912092973170369</v>
      </c>
      <c r="ES146" s="2">
        <f t="shared" si="177"/>
        <v>0.21958925895105849</v>
      </c>
      <c r="ET146" s="2">
        <f t="shared" si="177"/>
        <v>0.23433355480250725</v>
      </c>
      <c r="EU146" s="2">
        <f t="shared" si="177"/>
        <v>0.22384550959429017</v>
      </c>
      <c r="EV146" s="2">
        <f t="shared" si="177"/>
        <v>0.2115048697165311</v>
      </c>
      <c r="EW146" s="2">
        <f t="shared" si="177"/>
        <v>0.20881264935160126</v>
      </c>
      <c r="EX146" s="2">
        <f t="shared" si="177"/>
        <v>0.20490617780494147</v>
      </c>
      <c r="EY146" s="2">
        <f t="shared" si="177"/>
        <v>0.21033980291063298</v>
      </c>
      <c r="EZ146" s="2">
        <f t="shared" si="177"/>
        <v>0.21441592372563159</v>
      </c>
      <c r="FA146" s="2">
        <f t="shared" si="177"/>
        <v>0.21142515686275876</v>
      </c>
      <c r="FB146" s="2">
        <f t="shared" si="177"/>
        <v>0.20501578685214708</v>
      </c>
      <c r="FC146" s="2">
        <f t="shared" si="177"/>
        <v>0.21214355922799966</v>
      </c>
      <c r="FD146" s="2">
        <f t="shared" si="177"/>
        <v>0.21326452625849632</v>
      </c>
      <c r="FE146" s="2">
        <f t="shared" si="177"/>
        <v>0.22583706762194145</v>
      </c>
      <c r="FG146" s="2">
        <f t="shared" ref="FG146:FU162" si="178">POWER(10,($B146-C$231)/C$229)/(1+POWER(10,($B146-C$231)/C$229))</f>
        <v>0.99984404123062542</v>
      </c>
      <c r="FH146" s="2">
        <f t="shared" si="178"/>
        <v>0.99954282606248412</v>
      </c>
      <c r="FI146" s="2">
        <f t="shared" si="178"/>
        <v>0.99942709050840817</v>
      </c>
      <c r="FJ146" s="2">
        <f t="shared" si="178"/>
        <v>0.99944819283796305</v>
      </c>
      <c r="FK146" s="2">
        <f t="shared" si="178"/>
        <v>0.99943996505560795</v>
      </c>
      <c r="FL146" s="2">
        <f t="shared" si="178"/>
        <v>0.99957025079004447</v>
      </c>
      <c r="FM146" s="2">
        <f t="shared" si="178"/>
        <v>0.99963217564532314</v>
      </c>
      <c r="FN146" s="2">
        <f t="shared" si="178"/>
        <v>0.99961782258957654</v>
      </c>
      <c r="FO146" s="2">
        <f t="shared" si="178"/>
        <v>0.99965663633989188</v>
      </c>
      <c r="FP146" s="2">
        <f t="shared" si="178"/>
        <v>0.99967956118468448</v>
      </c>
      <c r="FQ146" s="2">
        <f t="shared" si="178"/>
        <v>0.99965328144308896</v>
      </c>
      <c r="FR146" s="2">
        <f t="shared" si="178"/>
        <v>0.99966611698429197</v>
      </c>
      <c r="FS146" s="2">
        <f t="shared" si="178"/>
        <v>0.99962934990508157</v>
      </c>
      <c r="FT146" s="2">
        <f t="shared" si="178"/>
        <v>0.99962209774137756</v>
      </c>
      <c r="FU146" s="2">
        <f t="shared" si="178"/>
        <v>0.99943036784175965</v>
      </c>
      <c r="FW146" s="2">
        <f t="shared" si="169"/>
        <v>0.2843161837781652</v>
      </c>
      <c r="FX146" s="2">
        <f t="shared" si="169"/>
        <v>8.9076095655350282E-2</v>
      </c>
      <c r="FY146" s="2">
        <f t="shared" si="169"/>
        <v>3.0427606875780278E-2</v>
      </c>
      <c r="FZ146" s="2">
        <f t="shared" si="169"/>
        <v>3.9332459608692916E-2</v>
      </c>
      <c r="GA146" s="2">
        <f t="shared" si="169"/>
        <v>3.3244736869825327E-2</v>
      </c>
      <c r="GB146" s="2">
        <f t="shared" si="169"/>
        <v>4.2519869892127915E-2</v>
      </c>
      <c r="GC146" s="2">
        <f t="shared" si="169"/>
        <v>5.1474423810823108E-2</v>
      </c>
      <c r="GD146" s="2">
        <f t="shared" si="169"/>
        <v>5.8004622643711985E-2</v>
      </c>
      <c r="GE146" s="2">
        <f t="shared" si="169"/>
        <v>7.4616482923989577E-2</v>
      </c>
      <c r="GF146" s="2">
        <f t="shared" si="169"/>
        <v>7.2770197435555614E-2</v>
      </c>
      <c r="GG146" s="2">
        <f t="shared" si="169"/>
        <v>6.2362364391912277E-2</v>
      </c>
      <c r="GH146" s="2">
        <f t="shared" si="169"/>
        <v>4.9955738032710674E-2</v>
      </c>
      <c r="GI146" s="2">
        <f t="shared" si="169"/>
        <v>3.9464102503963885E-2</v>
      </c>
      <c r="GJ146" s="2">
        <f t="shared" si="169"/>
        <v>2.9379077324894629E-2</v>
      </c>
      <c r="GK146" s="2">
        <f t="shared" si="169"/>
        <v>2.4465169603884323E-2</v>
      </c>
      <c r="GM146" s="82">
        <f t="shared" si="170"/>
        <v>2.6007760087083593E-106</v>
      </c>
      <c r="GN146" s="82">
        <f t="shared" si="170"/>
        <v>2.7267001824739172E-120</v>
      </c>
      <c r="GO146" s="82">
        <f t="shared" si="170"/>
        <v>1.4851515530752871E-130</v>
      </c>
      <c r="GP146" s="82">
        <f t="shared" si="170"/>
        <v>6.7715638565107549E-170</v>
      </c>
      <c r="GQ146" s="82">
        <f t="shared" si="170"/>
        <v>6.6325908746229158E-186</v>
      </c>
      <c r="GR146" s="82">
        <f t="shared" si="170"/>
        <v>1.7371143122636494E-239</v>
      </c>
      <c r="GS146" s="82">
        <f t="shared" si="170"/>
        <v>1.2517412853598546E-252</v>
      </c>
      <c r="GT146" s="82">
        <f t="shared" si="170"/>
        <v>1.9176081171446052E-223</v>
      </c>
      <c r="GU146" s="82">
        <f t="shared" si="170"/>
        <v>6.5382184921159901E-252</v>
      </c>
      <c r="GV146" s="82">
        <f t="shared" si="170"/>
        <v>9.5188319936731496E-222</v>
      </c>
      <c r="GW146" s="82">
        <f t="shared" si="170"/>
        <v>6.2015714878558313E-226</v>
      </c>
      <c r="GX146" s="82">
        <f t="shared" si="170"/>
        <v>8.9467890940156493E-182</v>
      </c>
      <c r="GY146" s="82">
        <f t="shared" si="170"/>
        <v>1.9215665492427908E-142</v>
      </c>
      <c r="GZ146" s="82">
        <f t="shared" si="170"/>
        <v>1.2372798034975911E-147</v>
      </c>
      <c r="HA146" s="82">
        <f t="shared" si="170"/>
        <v>1.8019640637653552E-144</v>
      </c>
      <c r="HC146" s="82">
        <f t="shared" si="153"/>
        <v>2.4845452718651478E-50</v>
      </c>
      <c r="HD146" s="82">
        <f t="shared" si="153"/>
        <v>5.6631780061571565E-54</v>
      </c>
      <c r="HE146" s="82">
        <f t="shared" si="153"/>
        <v>2.9741895801353258E-60</v>
      </c>
      <c r="HF146" s="82">
        <f t="shared" si="153"/>
        <v>2.3901379611787048E-75</v>
      </c>
      <c r="HG146" s="82">
        <f t="shared" si="153"/>
        <v>7.5673432078615802E-66</v>
      </c>
      <c r="HH146" s="82">
        <f t="shared" si="153"/>
        <v>3.4748664702024272E-135</v>
      </c>
      <c r="HI146" s="82">
        <f t="shared" si="153"/>
        <v>2.0956273653749692E-114</v>
      </c>
      <c r="HJ146" s="82">
        <f t="shared" si="153"/>
        <v>3.8744755122636268E-126</v>
      </c>
      <c r="HK146" s="82">
        <f t="shared" si="153"/>
        <v>9.6656708032684264E-120</v>
      </c>
      <c r="HL146" s="82">
        <f t="shared" si="161"/>
        <v>5.3611266995529216E-106</v>
      </c>
      <c r="HM146" s="82">
        <f t="shared" si="161"/>
        <v>1.7218175257841929E-96</v>
      </c>
      <c r="HN146" s="82">
        <f t="shared" si="161"/>
        <v>3.1192329498794985E-71</v>
      </c>
      <c r="HO146" s="82">
        <f t="shared" si="161"/>
        <v>4.1887279930416374E-68</v>
      </c>
      <c r="HP146" s="82">
        <f t="shared" si="161"/>
        <v>8.2785383588930355E-77</v>
      </c>
      <c r="HQ146" s="82">
        <f t="shared" si="161"/>
        <v>3.0919760128539081E-81</v>
      </c>
      <c r="HS146" s="82">
        <f t="shared" si="171"/>
        <v>9.2919397999107496E-19</v>
      </c>
      <c r="HT146" s="82">
        <f t="shared" si="171"/>
        <v>0.47318284584307185</v>
      </c>
      <c r="HU146" s="82">
        <f t="shared" si="171"/>
        <v>0.26834410211392756</v>
      </c>
      <c r="HV146" s="82">
        <f t="shared" si="171"/>
        <v>0.40689780268157394</v>
      </c>
      <c r="HW146" s="82">
        <f t="shared" si="171"/>
        <v>0.33352715936039884</v>
      </c>
      <c r="HX146" s="82">
        <f t="shared" si="171"/>
        <v>0.56774993523017159</v>
      </c>
      <c r="HY146" s="82">
        <f t="shared" si="171"/>
        <v>0.64405415247834852</v>
      </c>
      <c r="HZ146" s="82">
        <f t="shared" si="171"/>
        <v>0.62025453655524787</v>
      </c>
      <c r="IA146" s="82">
        <f t="shared" si="171"/>
        <v>0.28529987393649259</v>
      </c>
      <c r="IB146" s="82">
        <f t="shared" si="171"/>
        <v>0.22816723314385767</v>
      </c>
      <c r="IC146" s="82">
        <f t="shared" si="171"/>
        <v>0.4185036347918103</v>
      </c>
      <c r="ID146" s="82">
        <f t="shared" si="171"/>
        <v>0.64168768786885833</v>
      </c>
      <c r="IE146" s="82">
        <f t="shared" si="171"/>
        <v>0.52576062431841342</v>
      </c>
      <c r="IF146" s="82">
        <f t="shared" si="171"/>
        <v>0.43587918476631049</v>
      </c>
      <c r="IG146" s="82">
        <f t="shared" si="171"/>
        <v>0.35725791370946242</v>
      </c>
      <c r="II146" s="82">
        <f t="shared" si="172"/>
        <v>1.059363694182359E-2</v>
      </c>
      <c r="IJ146" s="82">
        <f t="shared" si="172"/>
        <v>2.2080165921281633E-11</v>
      </c>
      <c r="IK146" s="82">
        <f t="shared" si="172"/>
        <v>1.2135706080106057E-19</v>
      </c>
      <c r="IL146" s="82">
        <f t="shared" si="172"/>
        <v>6.4023076511353897E-20</v>
      </c>
      <c r="IM146" s="82">
        <f t="shared" si="172"/>
        <v>1.7934441244259615E-24</v>
      </c>
      <c r="IN146" s="82">
        <f t="shared" si="172"/>
        <v>5.237525949842685E-20</v>
      </c>
      <c r="IO146" s="82">
        <f t="shared" si="172"/>
        <v>1.0137112349231973E-18</v>
      </c>
      <c r="IP146" s="82">
        <f t="shared" si="172"/>
        <v>1.5713525169236999E-16</v>
      </c>
      <c r="IQ146" s="82">
        <f t="shared" si="172"/>
        <v>2.6631581164115798E-14</v>
      </c>
      <c r="IR146" s="82">
        <f t="shared" si="172"/>
        <v>2.4785092220422171E-14</v>
      </c>
      <c r="IS146" s="82">
        <f t="shared" si="172"/>
        <v>5.1967955292612213E-16</v>
      </c>
      <c r="IT146" s="82">
        <f t="shared" si="172"/>
        <v>1.5715312359395413E-17</v>
      </c>
      <c r="IU146" s="82">
        <f t="shared" si="172"/>
        <v>1.0069672495681631E-17</v>
      </c>
      <c r="IV146" s="82">
        <f t="shared" si="172"/>
        <v>1.3056350780075454E-13</v>
      </c>
      <c r="IW146" s="82">
        <f t="shared" si="172"/>
        <v>5.389268068698505E-11</v>
      </c>
      <c r="IY146" s="82">
        <f t="shared" si="173"/>
        <v>1.0593636941823591E-2</v>
      </c>
      <c r="IZ146" s="82">
        <f t="shared" si="173"/>
        <v>0.47318284586515202</v>
      </c>
      <c r="JA146" s="82">
        <f t="shared" si="173"/>
        <v>0.26834410211392756</v>
      </c>
      <c r="JB146" s="82">
        <f t="shared" si="173"/>
        <v>0.40689780268157394</v>
      </c>
      <c r="JC146" s="82">
        <f t="shared" si="173"/>
        <v>0.33352715936039884</v>
      </c>
      <c r="JD146" s="82">
        <f t="shared" si="173"/>
        <v>0.56774993523017159</v>
      </c>
      <c r="JE146" s="82">
        <f t="shared" si="173"/>
        <v>0.64405415247834852</v>
      </c>
      <c r="JF146" s="82">
        <f t="shared" si="173"/>
        <v>0.62025453655524798</v>
      </c>
      <c r="JG146" s="82">
        <f t="shared" si="173"/>
        <v>0.28529987393651923</v>
      </c>
      <c r="JH146" s="82">
        <f t="shared" si="173"/>
        <v>0.22816723314388246</v>
      </c>
      <c r="JI146" s="82">
        <f t="shared" si="173"/>
        <v>0.4185036347918108</v>
      </c>
      <c r="JJ146" s="82">
        <f t="shared" si="173"/>
        <v>0.64168768786885833</v>
      </c>
      <c r="JK146" s="82">
        <f t="shared" si="173"/>
        <v>0.52576062431841342</v>
      </c>
      <c r="JL146" s="82">
        <f t="shared" si="173"/>
        <v>0.43587918476644105</v>
      </c>
      <c r="JM146" s="82">
        <f t="shared" si="173"/>
        <v>0.35725791376335508</v>
      </c>
    </row>
    <row r="147" spans="2:273" x14ac:dyDescent="0.25">
      <c r="B147" s="2">
        <v>120</v>
      </c>
      <c r="C147" s="37">
        <v>0.21365300000000001</v>
      </c>
      <c r="D147" s="37">
        <v>0.22316</v>
      </c>
      <c r="E147" s="37">
        <v>0.22391900000000001</v>
      </c>
      <c r="F147" s="37">
        <v>0.24376400000000001</v>
      </c>
      <c r="G147" s="37">
        <v>0.240424</v>
      </c>
      <c r="H147" s="37">
        <v>0.22880200000000001</v>
      </c>
      <c r="I147" s="37">
        <v>0.223994</v>
      </c>
      <c r="J147" s="37">
        <v>0.22578500000000001</v>
      </c>
      <c r="K147" s="37">
        <v>0.21612300000000001</v>
      </c>
      <c r="L147" s="37">
        <v>0.21983</v>
      </c>
      <c r="M147" s="37">
        <v>0.21696299999999999</v>
      </c>
      <c r="N147" s="37">
        <v>0.238347</v>
      </c>
      <c r="O147" s="37">
        <v>0.255137</v>
      </c>
      <c r="P147" s="37">
        <v>0.326013</v>
      </c>
      <c r="Q147" s="37">
        <v>0.45407900000000001</v>
      </c>
      <c r="S147" s="4">
        <f t="shared" si="174"/>
        <v>0.21389007210259831</v>
      </c>
      <c r="T147" s="4">
        <f t="shared" si="174"/>
        <v>0.2190612492711993</v>
      </c>
      <c r="U147" s="4">
        <f t="shared" si="174"/>
        <v>0.22525573855894618</v>
      </c>
      <c r="V147" s="4">
        <f t="shared" si="174"/>
        <v>0.24552091319790018</v>
      </c>
      <c r="W147" s="4">
        <f t="shared" si="174"/>
        <v>0.23662233173981082</v>
      </c>
      <c r="X147" s="4">
        <f t="shared" si="174"/>
        <v>0.22879569790226589</v>
      </c>
      <c r="Y147" s="4">
        <f t="shared" si="174"/>
        <v>0.22815995291115937</v>
      </c>
      <c r="Z147" s="4">
        <f t="shared" si="174"/>
        <v>0.22644071424806311</v>
      </c>
      <c r="AA147" s="4">
        <f t="shared" si="174"/>
        <v>0.21274944944233368</v>
      </c>
      <c r="AB147" s="4">
        <f t="shared" si="174"/>
        <v>0.21610546960505361</v>
      </c>
      <c r="AC147" s="4">
        <f t="shared" si="174"/>
        <v>0.21734817506920179</v>
      </c>
      <c r="AD147" s="4">
        <f t="shared" si="174"/>
        <v>0.23636074492094133</v>
      </c>
      <c r="AE147" s="4">
        <f t="shared" si="174"/>
        <v>0.2549432176624768</v>
      </c>
      <c r="AF147" s="4">
        <f t="shared" si="174"/>
        <v>0.32545443019321429</v>
      </c>
      <c r="AG147" s="4">
        <f t="shared" si="174"/>
        <v>0.44943397061001544</v>
      </c>
      <c r="AI147" s="4">
        <f t="shared" si="175"/>
        <v>-2.3707210259829581E-4</v>
      </c>
      <c r="AJ147" s="4">
        <f t="shared" si="175"/>
        <v>4.0987507288006986E-3</v>
      </c>
      <c r="AK147" s="4">
        <f t="shared" si="175"/>
        <v>-1.3367385589461711E-3</v>
      </c>
      <c r="AL147" s="4">
        <f t="shared" si="175"/>
        <v>-1.7569131979001673E-3</v>
      </c>
      <c r="AM147" s="4">
        <f t="shared" si="175"/>
        <v>3.8016682601891838E-3</v>
      </c>
      <c r="AN147" s="4">
        <f t="shared" si="175"/>
        <v>6.3020977341121664E-6</v>
      </c>
      <c r="AO147" s="4">
        <f t="shared" si="175"/>
        <v>-4.1659529111593707E-3</v>
      </c>
      <c r="AP147" s="4">
        <f t="shared" si="175"/>
        <v>-6.5571424806309953E-4</v>
      </c>
      <c r="AQ147" s="4">
        <f t="shared" si="175"/>
        <v>3.3735505576663327E-3</v>
      </c>
      <c r="AR147" s="4">
        <f t="shared" si="175"/>
        <v>3.7245303949463848E-3</v>
      </c>
      <c r="AS147" s="4">
        <f t="shared" si="175"/>
        <v>-3.8517506920179856E-4</v>
      </c>
      <c r="AT147" s="4">
        <f t="shared" si="175"/>
        <v>1.9862550790586686E-3</v>
      </c>
      <c r="AU147" s="4">
        <f t="shared" si="175"/>
        <v>1.9378233752320728E-4</v>
      </c>
      <c r="AV147" s="4">
        <f t="shared" si="175"/>
        <v>5.5856980678570256E-4</v>
      </c>
      <c r="AW147" s="4">
        <f t="shared" si="175"/>
        <v>4.6450293899845674E-3</v>
      </c>
      <c r="AY147" s="2">
        <f t="shared" si="167"/>
        <v>0.21389007210259831</v>
      </c>
      <c r="AZ147" s="2">
        <f t="shared" si="167"/>
        <v>0.21752779189341476</v>
      </c>
      <c r="BA147" s="2">
        <f t="shared" si="167"/>
        <v>0.21831313597165705</v>
      </c>
      <c r="BB147" s="2">
        <f t="shared" si="167"/>
        <v>0.23053593922776822</v>
      </c>
      <c r="BC147" s="2">
        <f t="shared" si="167"/>
        <v>0.22209657875924324</v>
      </c>
      <c r="BD147" s="2">
        <f t="shared" si="167"/>
        <v>0.20977412936591835</v>
      </c>
      <c r="BE147" s="2">
        <f t="shared" si="167"/>
        <v>0.20728807768613519</v>
      </c>
      <c r="BF147" s="2">
        <f t="shared" si="167"/>
        <v>0.20468436798612102</v>
      </c>
      <c r="BG147" s="2">
        <f t="shared" si="167"/>
        <v>0.20920991427999003</v>
      </c>
      <c r="BH147" s="2">
        <f t="shared" si="167"/>
        <v>0.21319541107306164</v>
      </c>
      <c r="BI147" s="2">
        <f t="shared" si="167"/>
        <v>0.20936628009691843</v>
      </c>
      <c r="BJ147" s="2">
        <f t="shared" si="167"/>
        <v>0.20498782996599196</v>
      </c>
      <c r="BK147" s="2">
        <f t="shared" si="167"/>
        <v>0.21214917971433586</v>
      </c>
      <c r="BL147" s="2">
        <f t="shared" si="167"/>
        <v>0.21368636343528771</v>
      </c>
      <c r="BM147" s="2">
        <f t="shared" si="167"/>
        <v>0.22744750039753286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0.70272089376811597</v>
      </c>
      <c r="DL147" s="2">
        <f t="shared" si="176"/>
        <v>0.31917911204481786</v>
      </c>
      <c r="DM147" s="2">
        <f t="shared" si="176"/>
        <v>0.34014121731042779</v>
      </c>
      <c r="DN147" s="2">
        <f t="shared" si="176"/>
        <v>0.32333048648648643</v>
      </c>
      <c r="DO147" s="2">
        <f t="shared" si="176"/>
        <v>0.30996588084035454</v>
      </c>
      <c r="DP147" s="2">
        <f t="shared" si="176"/>
        <v>0.32337542829131649</v>
      </c>
      <c r="DQ147" s="2">
        <f t="shared" si="176"/>
        <v>0.33806144028520491</v>
      </c>
      <c r="DR147" s="2">
        <f t="shared" si="176"/>
        <v>0.30329422905525849</v>
      </c>
      <c r="DS147" s="2">
        <f t="shared" si="176"/>
        <v>0.30572127620967743</v>
      </c>
      <c r="DT147" s="2">
        <f t="shared" si="176"/>
        <v>0.37395476814516132</v>
      </c>
      <c r="DU147" s="2">
        <f t="shared" si="176"/>
        <v>0.3155488548387097</v>
      </c>
      <c r="DV147" s="2">
        <f t="shared" si="176"/>
        <v>0.32895407862903225</v>
      </c>
      <c r="DW147" s="2">
        <f t="shared" si="176"/>
        <v>0.33512056595365425</v>
      </c>
      <c r="DX147" s="2">
        <f t="shared" si="176"/>
        <v>0.28319643761140822</v>
      </c>
      <c r="DY147" s="2">
        <f t="shared" si="176"/>
        <v>0.32018227685255918</v>
      </c>
      <c r="EA147" s="2">
        <f t="shared" si="152"/>
        <v>0.21238452658142662</v>
      </c>
      <c r="EB147" s="2">
        <f t="shared" si="152"/>
        <v>0.21733589022837693</v>
      </c>
      <c r="EC147" s="2">
        <f t="shared" si="152"/>
        <v>0.21821317235576923</v>
      </c>
      <c r="ED147" s="2">
        <f t="shared" si="152"/>
        <v>0.23033723637998976</v>
      </c>
      <c r="EE147" s="2">
        <f t="shared" si="151"/>
        <v>0.22199327152002984</v>
      </c>
      <c r="EF147" s="2">
        <f t="shared" si="151"/>
        <v>0.2096579432303993</v>
      </c>
      <c r="EG147" s="2">
        <f t="shared" si="151"/>
        <v>0.20717615219931224</v>
      </c>
      <c r="EH147" s="2">
        <f t="shared" si="151"/>
        <v>0.20465661018386622</v>
      </c>
      <c r="EI147" s="2">
        <f t="shared" si="151"/>
        <v>0.20910071641091349</v>
      </c>
      <c r="EJ147" s="2">
        <f t="shared" si="151"/>
        <v>0.21307134901098904</v>
      </c>
      <c r="EK147" s="2">
        <f t="shared" si="151"/>
        <v>0.20920346795761505</v>
      </c>
      <c r="EL147" s="2">
        <f t="shared" ref="EL147:EO210" si="179">CP$228*$B147+CP$229</f>
        <v>0.20496410926059827</v>
      </c>
      <c r="EM147" s="2">
        <f t="shared" si="135"/>
        <v>0.21212181201484845</v>
      </c>
      <c r="EN147" s="2">
        <f t="shared" si="135"/>
        <v>0.21368593013371323</v>
      </c>
      <c r="EO147" s="2">
        <f t="shared" si="135"/>
        <v>0.22745066626850574</v>
      </c>
      <c r="EQ147" s="2">
        <f t="shared" si="177"/>
        <v>0.21711653007125786</v>
      </c>
      <c r="ER147" s="2">
        <f t="shared" si="177"/>
        <v>0.21887905517534662</v>
      </c>
      <c r="ES147" s="2">
        <f t="shared" si="177"/>
        <v>0.21930297962020184</v>
      </c>
      <c r="ET147" s="2">
        <f t="shared" si="177"/>
        <v>0.233872773555796</v>
      </c>
      <c r="EU147" s="2">
        <f t="shared" si="177"/>
        <v>0.2235997494022712</v>
      </c>
      <c r="EV147" s="2">
        <f t="shared" si="177"/>
        <v>0.2112003071522458</v>
      </c>
      <c r="EW147" s="2">
        <f t="shared" si="177"/>
        <v>0.20838725056410959</v>
      </c>
      <c r="EX147" s="2">
        <f t="shared" si="177"/>
        <v>0.20455188577854141</v>
      </c>
      <c r="EY147" s="2">
        <f t="shared" si="177"/>
        <v>0.21007251908084695</v>
      </c>
      <c r="EZ147" s="2">
        <f t="shared" si="177"/>
        <v>0.2140436960319323</v>
      </c>
      <c r="FA147" s="2">
        <f t="shared" si="177"/>
        <v>0.21110406348926267</v>
      </c>
      <c r="FB147" s="2">
        <f t="shared" si="177"/>
        <v>0.20470662844345416</v>
      </c>
      <c r="FC147" s="2">
        <f t="shared" si="177"/>
        <v>0.21179212906843781</v>
      </c>
      <c r="FD147" s="2">
        <f t="shared" si="177"/>
        <v>0.21295359669184777</v>
      </c>
      <c r="FE147" s="2">
        <f t="shared" si="177"/>
        <v>0.2255321748925721</v>
      </c>
      <c r="FG147" s="2">
        <f t="shared" si="178"/>
        <v>0.99985776195995046</v>
      </c>
      <c r="FH147" s="2">
        <f t="shared" si="178"/>
        <v>0.99958303564055984</v>
      </c>
      <c r="FI147" s="2">
        <f t="shared" si="178"/>
        <v>0.99947747399325371</v>
      </c>
      <c r="FJ147" s="2">
        <f t="shared" si="178"/>
        <v>0.99949672145127999</v>
      </c>
      <c r="FK147" s="2">
        <f t="shared" si="178"/>
        <v>0.99948921689043468</v>
      </c>
      <c r="FL147" s="2">
        <f t="shared" si="178"/>
        <v>0.99960804924137514</v>
      </c>
      <c r="FM147" s="2">
        <f t="shared" si="178"/>
        <v>0.9996645293441967</v>
      </c>
      <c r="FN147" s="2">
        <f t="shared" si="178"/>
        <v>0.99965143833789016</v>
      </c>
      <c r="FO147" s="2">
        <f t="shared" si="178"/>
        <v>0.99968683915883738</v>
      </c>
      <c r="FP147" s="2">
        <f t="shared" si="178"/>
        <v>0.99970774808699758</v>
      </c>
      <c r="FQ147" s="2">
        <f t="shared" si="178"/>
        <v>0.99968377927079533</v>
      </c>
      <c r="FR147" s="2">
        <f t="shared" si="178"/>
        <v>0.99969548612456249</v>
      </c>
      <c r="FS147" s="2">
        <f t="shared" si="178"/>
        <v>0.9996619520710045</v>
      </c>
      <c r="FT147" s="2">
        <f t="shared" si="178"/>
        <v>0.99965533758344494</v>
      </c>
      <c r="FU147" s="2">
        <f t="shared" si="178"/>
        <v>0.99948046325730133</v>
      </c>
      <c r="FW147" s="2">
        <f t="shared" si="169"/>
        <v>0.30342349502139354</v>
      </c>
      <c r="FX147" s="2">
        <f t="shared" si="169"/>
        <v>9.6837782366200484E-2</v>
      </c>
      <c r="FY147" s="2">
        <f t="shared" si="169"/>
        <v>3.3265553121597118E-2</v>
      </c>
      <c r="FZ147" s="2">
        <f t="shared" si="169"/>
        <v>4.2964147248562012E-2</v>
      </c>
      <c r="GA147" s="2">
        <f t="shared" si="169"/>
        <v>3.6335586635508434E-2</v>
      </c>
      <c r="GB147" s="2">
        <f t="shared" si="169"/>
        <v>4.6431636506887329E-2</v>
      </c>
      <c r="GC147" s="2">
        <f t="shared" si="169"/>
        <v>5.6161675525963205E-2</v>
      </c>
      <c r="GD147" s="2">
        <f t="shared" si="169"/>
        <v>6.3246863088011918E-2</v>
      </c>
      <c r="GE147" s="2">
        <f t="shared" si="169"/>
        <v>8.1230578736475129E-2</v>
      </c>
      <c r="GF147" s="2">
        <f t="shared" si="169"/>
        <v>7.9234649153891445E-2</v>
      </c>
      <c r="GG147" s="2">
        <f t="shared" si="169"/>
        <v>6.7970023797922524E-2</v>
      </c>
      <c r="GH147" s="2">
        <f t="shared" si="169"/>
        <v>5.451264622253886E-2</v>
      </c>
      <c r="GI147" s="2">
        <f t="shared" si="169"/>
        <v>4.3107399716399875E-2</v>
      </c>
      <c r="GJ147" s="2">
        <f t="shared" si="169"/>
        <v>3.2122468487615442E-2</v>
      </c>
      <c r="GK147" s="2">
        <f t="shared" si="169"/>
        <v>2.6762356362398546E-2</v>
      </c>
      <c r="GM147" s="82">
        <f t="shared" si="170"/>
        <v>3.274315930101342E-109</v>
      </c>
      <c r="GN147" s="82">
        <f t="shared" si="170"/>
        <v>3.169751038303128E-124</v>
      </c>
      <c r="GO147" s="82">
        <f t="shared" si="170"/>
        <v>4.9025787834952854E-135</v>
      </c>
      <c r="GP147" s="82">
        <f t="shared" si="170"/>
        <v>1.7769115778605957E-175</v>
      </c>
      <c r="GQ147" s="82">
        <f t="shared" si="170"/>
        <v>4.3823978735847979E-192</v>
      </c>
      <c r="GR147" s="82">
        <f t="shared" si="170"/>
        <v>5.2330863981030796E-247</v>
      </c>
      <c r="GS147" s="82">
        <f t="shared" si="170"/>
        <v>1.820900066021178E-260</v>
      </c>
      <c r="GT147" s="82">
        <f t="shared" si="170"/>
        <v>2.0446935572821055E-230</v>
      </c>
      <c r="GU147" s="82">
        <f t="shared" si="170"/>
        <v>1.1982440894563596E-259</v>
      </c>
      <c r="GV147" s="82">
        <f t="shared" si="170"/>
        <v>1.8813941727304124E-228</v>
      </c>
      <c r="GW147" s="82">
        <f t="shared" si="170"/>
        <v>8.0795817073627001E-233</v>
      </c>
      <c r="GX147" s="82">
        <f t="shared" si="170"/>
        <v>2.167925311663752E-187</v>
      </c>
      <c r="GY147" s="82">
        <f t="shared" si="170"/>
        <v>6.4158654931877208E-147</v>
      </c>
      <c r="GZ147" s="82">
        <f t="shared" si="170"/>
        <v>3.4132894424651779E-152</v>
      </c>
      <c r="HA147" s="82">
        <f t="shared" si="170"/>
        <v>7.1688428999171342E-149</v>
      </c>
      <c r="HC147" s="82">
        <f t="shared" si="153"/>
        <v>2.0701403181255178E-52</v>
      </c>
      <c r="HD147" s="82">
        <f t="shared" si="153"/>
        <v>5.5033390463497734E-57</v>
      </c>
      <c r="HE147" s="82">
        <f t="shared" si="153"/>
        <v>6.1918510717486011E-64</v>
      </c>
      <c r="HF147" s="82">
        <f t="shared" si="153"/>
        <v>1.2466663892451779E-79</v>
      </c>
      <c r="HG147" s="82">
        <f t="shared" si="153"/>
        <v>1.5125487794871401E-69</v>
      </c>
      <c r="HH147" s="82">
        <f t="shared" si="153"/>
        <v>3.1153110087539623E-142</v>
      </c>
      <c r="HI147" s="82">
        <f t="shared" si="153"/>
        <v>3.1266546512090877E-120</v>
      </c>
      <c r="HJ147" s="82">
        <f t="shared" si="153"/>
        <v>1.3913728410962446E-132</v>
      </c>
      <c r="HK147" s="82">
        <f t="shared" si="153"/>
        <v>1.3566911720149191E-125</v>
      </c>
      <c r="HL147" s="82">
        <f t="shared" si="161"/>
        <v>5.0090805475877873E-111</v>
      </c>
      <c r="HM147" s="82">
        <f t="shared" si="161"/>
        <v>3.9549259708829355E-101</v>
      </c>
      <c r="HN147" s="82">
        <f t="shared" si="161"/>
        <v>9.2829055689585863E-75</v>
      </c>
      <c r="HO147" s="82">
        <f t="shared" si="161"/>
        <v>1.0980930514550395E-71</v>
      </c>
      <c r="HP147" s="82">
        <f t="shared" si="161"/>
        <v>8.134367065928553E-81</v>
      </c>
      <c r="HQ147" s="82">
        <f t="shared" si="161"/>
        <v>2.0922742803947898E-85</v>
      </c>
      <c r="HS147" s="82">
        <f t="shared" si="171"/>
        <v>1.0345716592770036E-20</v>
      </c>
      <c r="HT147" s="82">
        <f t="shared" si="171"/>
        <v>0.3112004681280241</v>
      </c>
      <c r="HU147" s="82">
        <f t="shared" si="171"/>
        <v>0.33313540420582272</v>
      </c>
      <c r="HV147" s="82">
        <f t="shared" si="171"/>
        <v>0.49364012512668615</v>
      </c>
      <c r="HW147" s="82">
        <f t="shared" si="171"/>
        <v>0.41911445655517293</v>
      </c>
      <c r="HX147" s="82">
        <f t="shared" si="171"/>
        <v>0.6313120714998548</v>
      </c>
      <c r="HY147" s="82">
        <f t="shared" si="171"/>
        <v>0.6009255932504568</v>
      </c>
      <c r="HZ147" s="82">
        <f t="shared" si="171"/>
        <v>0.51430374957332603</v>
      </c>
      <c r="IA147" s="82">
        <f t="shared" si="171"/>
        <v>0.14096810101101365</v>
      </c>
      <c r="IB147" s="82">
        <f t="shared" si="171"/>
        <v>0.10404838079209498</v>
      </c>
      <c r="IC147" s="82">
        <f t="shared" si="171"/>
        <v>0.25047992575870304</v>
      </c>
      <c r="ID147" s="82">
        <f t="shared" si="171"/>
        <v>0.58060348135614537</v>
      </c>
      <c r="IE147" s="82">
        <f t="shared" si="171"/>
        <v>0.59899017167006663</v>
      </c>
      <c r="IF147" s="82">
        <f t="shared" si="171"/>
        <v>0.50239660779835138</v>
      </c>
      <c r="IG147" s="82">
        <f t="shared" si="171"/>
        <v>0.42547432621166736</v>
      </c>
      <c r="II147" s="82">
        <f t="shared" si="172"/>
        <v>2.0675969484700005E-2</v>
      </c>
      <c r="IJ147" s="82">
        <f t="shared" si="172"/>
        <v>1.3059219518892112E-10</v>
      </c>
      <c r="IK147" s="82">
        <f t="shared" si="172"/>
        <v>1.0790492873523199E-18</v>
      </c>
      <c r="IL147" s="82">
        <f t="shared" si="172"/>
        <v>7.0592209174419941E-19</v>
      </c>
      <c r="IM147" s="82">
        <f t="shared" si="172"/>
        <v>3.0607422136951357E-23</v>
      </c>
      <c r="IN147" s="82">
        <f t="shared" si="172"/>
        <v>6.2139350652826899E-19</v>
      </c>
      <c r="IO147" s="82">
        <f t="shared" si="172"/>
        <v>1.1851890747542139E-17</v>
      </c>
      <c r="IP147" s="82">
        <f t="shared" si="172"/>
        <v>1.48329809510331E-15</v>
      </c>
      <c r="IQ147" s="82">
        <f t="shared" si="172"/>
        <v>2.2137481225567024E-13</v>
      </c>
      <c r="IR147" s="82">
        <f t="shared" si="172"/>
        <v>2.0253660234413322E-13</v>
      </c>
      <c r="IS147" s="82">
        <f t="shared" si="172"/>
        <v>4.8275690560508367E-15</v>
      </c>
      <c r="IT147" s="82">
        <f t="shared" si="172"/>
        <v>1.5155250845479958E-16</v>
      </c>
      <c r="IU147" s="82">
        <f t="shared" si="172"/>
        <v>8.3775810297755467E-17</v>
      </c>
      <c r="IV147" s="82">
        <f t="shared" si="172"/>
        <v>5.5712284337268637E-13</v>
      </c>
      <c r="IW147" s="82">
        <f t="shared" si="172"/>
        <v>1.59665117833632E-10</v>
      </c>
      <c r="IY147" s="82">
        <f t="shared" si="173"/>
        <v>2.0675969484700005E-2</v>
      </c>
      <c r="IZ147" s="82">
        <f t="shared" si="173"/>
        <v>0.3112004682586163</v>
      </c>
      <c r="JA147" s="82">
        <f t="shared" si="173"/>
        <v>0.33313540420582272</v>
      </c>
      <c r="JB147" s="82">
        <f t="shared" si="173"/>
        <v>0.49364012512668615</v>
      </c>
      <c r="JC147" s="82">
        <f t="shared" si="173"/>
        <v>0.41911445655517293</v>
      </c>
      <c r="JD147" s="82">
        <f t="shared" si="173"/>
        <v>0.6313120714998548</v>
      </c>
      <c r="JE147" s="82">
        <f t="shared" si="173"/>
        <v>0.6009255932504568</v>
      </c>
      <c r="JF147" s="82">
        <f t="shared" si="173"/>
        <v>0.51430374957332747</v>
      </c>
      <c r="JG147" s="82">
        <f t="shared" si="173"/>
        <v>0.14096810101123503</v>
      </c>
      <c r="JH147" s="82">
        <f t="shared" si="173"/>
        <v>0.10404838079229752</v>
      </c>
      <c r="JI147" s="82">
        <f t="shared" si="173"/>
        <v>0.25047992575870787</v>
      </c>
      <c r="JJ147" s="82">
        <f t="shared" si="173"/>
        <v>0.58060348135614548</v>
      </c>
      <c r="JK147" s="82">
        <f t="shared" si="173"/>
        <v>0.59899017167006674</v>
      </c>
      <c r="JL147" s="82">
        <f t="shared" si="173"/>
        <v>0.50239660779890849</v>
      </c>
      <c r="JM147" s="82">
        <f t="shared" si="173"/>
        <v>0.42547432637133248</v>
      </c>
    </row>
    <row r="148" spans="2:273" x14ac:dyDescent="0.25">
      <c r="B148" s="2">
        <v>121</v>
      </c>
      <c r="C148" s="37">
        <v>0.21464</v>
      </c>
      <c r="D148" s="37">
        <v>0.225465</v>
      </c>
      <c r="E148" s="37">
        <v>0.22339000000000001</v>
      </c>
      <c r="F148" s="37">
        <v>0.24398600000000001</v>
      </c>
      <c r="G148" s="37">
        <v>0.23590700000000001</v>
      </c>
      <c r="H148" s="37">
        <v>0.23275599999999999</v>
      </c>
      <c r="I148" s="37">
        <v>0.221884</v>
      </c>
      <c r="J148" s="37">
        <v>0.21949299999999999</v>
      </c>
      <c r="K148" s="37">
        <v>0.21931600000000001</v>
      </c>
      <c r="L148" s="37">
        <v>0.21445500000000001</v>
      </c>
      <c r="M148" s="37">
        <v>0.212446</v>
      </c>
      <c r="N148" s="37">
        <v>0.22914699999999999</v>
      </c>
      <c r="O148" s="37">
        <v>0.252689</v>
      </c>
      <c r="P148" s="37">
        <v>0.327677</v>
      </c>
      <c r="Q148" s="37">
        <v>0.46585100000000002</v>
      </c>
      <c r="S148" s="4">
        <f t="shared" si="174"/>
        <v>0.21356748772170503</v>
      </c>
      <c r="T148" s="4">
        <f t="shared" si="174"/>
        <v>0.21790316833841877</v>
      </c>
      <c r="U148" s="4">
        <f t="shared" si="174"/>
        <v>0.22574285667114682</v>
      </c>
      <c r="V148" s="4">
        <f t="shared" si="174"/>
        <v>0.24579655012620782</v>
      </c>
      <c r="W148" s="4">
        <f t="shared" si="174"/>
        <v>0.23787356955497976</v>
      </c>
      <c r="X148" s="4">
        <f t="shared" si="174"/>
        <v>0.22661543322378985</v>
      </c>
      <c r="Y148" s="4">
        <f t="shared" si="174"/>
        <v>0.22128354139640932</v>
      </c>
      <c r="Z148" s="4">
        <f t="shared" si="174"/>
        <v>0.21744556715711535</v>
      </c>
      <c r="AA148" s="4">
        <f t="shared" si="174"/>
        <v>0.21006553461417685</v>
      </c>
      <c r="AB148" s="4">
        <f t="shared" si="174"/>
        <v>0.21365203057068832</v>
      </c>
      <c r="AC148" s="4">
        <f t="shared" si="174"/>
        <v>0.21222145445626561</v>
      </c>
      <c r="AD148" s="4">
        <f t="shared" si="174"/>
        <v>0.22603611850378358</v>
      </c>
      <c r="AE148" s="4">
        <f t="shared" si="174"/>
        <v>0.25346922175120418</v>
      </c>
      <c r="AF148" s="4">
        <f t="shared" si="174"/>
        <v>0.32538922664251368</v>
      </c>
      <c r="AG148" s="4">
        <f t="shared" si="174"/>
        <v>0.46581281126030438</v>
      </c>
      <c r="AI148" s="4">
        <f t="shared" si="175"/>
        <v>1.0725122782949681E-3</v>
      </c>
      <c r="AJ148" s="4">
        <f t="shared" si="175"/>
        <v>7.5618316615812253E-3</v>
      </c>
      <c r="AK148" s="4">
        <f t="shared" si="175"/>
        <v>-2.3528566711468191E-3</v>
      </c>
      <c r="AL148" s="4">
        <f t="shared" si="175"/>
        <v>-1.8105501262078161E-3</v>
      </c>
      <c r="AM148" s="4">
        <f t="shared" si="175"/>
        <v>-1.9665695549797579E-3</v>
      </c>
      <c r="AN148" s="4">
        <f t="shared" si="175"/>
        <v>6.1405667762101379E-3</v>
      </c>
      <c r="AO148" s="4">
        <f t="shared" si="175"/>
        <v>6.004586035906756E-4</v>
      </c>
      <c r="AP148" s="4">
        <f t="shared" si="175"/>
        <v>2.0474328428846389E-3</v>
      </c>
      <c r="AQ148" s="4">
        <f t="shared" si="175"/>
        <v>9.2504653858231645E-3</v>
      </c>
      <c r="AR148" s="4">
        <f t="shared" si="175"/>
        <v>8.0296942931168402E-4</v>
      </c>
      <c r="AS148" s="4">
        <f t="shared" si="175"/>
        <v>2.2454554373438351E-4</v>
      </c>
      <c r="AT148" s="4">
        <f t="shared" si="175"/>
        <v>3.1108814962164111E-3</v>
      </c>
      <c r="AU148" s="4">
        <f t="shared" si="175"/>
        <v>-7.802217512041798E-4</v>
      </c>
      <c r="AV148" s="4">
        <f t="shared" si="175"/>
        <v>2.2877733574863113E-3</v>
      </c>
      <c r="AW148" s="4">
        <f t="shared" si="175"/>
        <v>3.8188739695632634E-5</v>
      </c>
      <c r="AY148" s="2">
        <f t="shared" si="167"/>
        <v>0.21356748772170503</v>
      </c>
      <c r="AZ148" s="2">
        <f t="shared" si="167"/>
        <v>0.21719125122097555</v>
      </c>
      <c r="BA148" s="2">
        <f t="shared" si="167"/>
        <v>0.21789180057446539</v>
      </c>
      <c r="BB148" s="2">
        <f t="shared" si="167"/>
        <v>0.22984604276923346</v>
      </c>
      <c r="BC148" s="2">
        <f t="shared" si="167"/>
        <v>0.22174306037794939</v>
      </c>
      <c r="BD148" s="2">
        <f t="shared" si="167"/>
        <v>0.20939131010574769</v>
      </c>
      <c r="BE148" s="2">
        <f t="shared" si="167"/>
        <v>0.20681175272521804</v>
      </c>
      <c r="BF148" s="2">
        <f t="shared" si="167"/>
        <v>0.20432966124757523</v>
      </c>
      <c r="BG148" s="2">
        <f t="shared" si="167"/>
        <v>0.20890746296732529</v>
      </c>
      <c r="BH148" s="2">
        <f t="shared" si="167"/>
        <v>0.21277565417328381</v>
      </c>
      <c r="BI148" s="2">
        <f t="shared" si="167"/>
        <v>0.20896250614682457</v>
      </c>
      <c r="BJ148" s="2">
        <f t="shared" si="167"/>
        <v>0.20469154356806585</v>
      </c>
      <c r="BK148" s="2">
        <f t="shared" si="167"/>
        <v>0.2118141281408901</v>
      </c>
      <c r="BL148" s="2">
        <f t="shared" si="167"/>
        <v>0.21340471659059859</v>
      </c>
      <c r="BM148" s="2">
        <f t="shared" si="167"/>
        <v>0.22719617852662552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0.70657129985507261</v>
      </c>
      <c r="DL148" s="2">
        <f t="shared" si="176"/>
        <v>0.31983942408963584</v>
      </c>
      <c r="DM148" s="2">
        <f t="shared" si="176"/>
        <v>0.34092401203632777</v>
      </c>
      <c r="DN148" s="2">
        <f t="shared" si="176"/>
        <v>0.32389105405405405</v>
      </c>
      <c r="DO148" s="2">
        <f t="shared" si="176"/>
        <v>0.31042232509027246</v>
      </c>
      <c r="DP148" s="2">
        <f t="shared" si="176"/>
        <v>0.32410014229691875</v>
      </c>
      <c r="DQ148" s="2">
        <f t="shared" si="176"/>
        <v>0.33894080057932258</v>
      </c>
      <c r="DR148" s="2">
        <f t="shared" si="176"/>
        <v>0.30381687577985739</v>
      </c>
      <c r="DS148" s="2">
        <f t="shared" si="176"/>
        <v>0.30621054380498536</v>
      </c>
      <c r="DT148" s="2">
        <f t="shared" si="176"/>
        <v>0.37502503775659829</v>
      </c>
      <c r="DU148" s="2">
        <f t="shared" si="176"/>
        <v>0.31612412408357776</v>
      </c>
      <c r="DV148" s="2">
        <f t="shared" si="176"/>
        <v>0.32969760300586509</v>
      </c>
      <c r="DW148" s="2">
        <f t="shared" si="176"/>
        <v>0.33591000612745103</v>
      </c>
      <c r="DX148" s="2">
        <f t="shared" si="176"/>
        <v>0.28347734770499111</v>
      </c>
      <c r="DY148" s="2">
        <f t="shared" si="176"/>
        <v>0.3208886742551566</v>
      </c>
      <c r="EA148" s="2">
        <f t="shared" si="152"/>
        <v>0.21188350647711976</v>
      </c>
      <c r="EB148" s="2">
        <f t="shared" si="152"/>
        <v>0.21697754394762139</v>
      </c>
      <c r="EC148" s="2">
        <f t="shared" si="152"/>
        <v>0.21778846105769231</v>
      </c>
      <c r="ED148" s="2">
        <f t="shared" si="152"/>
        <v>0.22962511256560814</v>
      </c>
      <c r="EE148" s="2">
        <f t="shared" si="152"/>
        <v>0.2216333857036413</v>
      </c>
      <c r="EF148" s="2">
        <f t="shared" si="152"/>
        <v>0.20926774648828159</v>
      </c>
      <c r="EG148" s="2">
        <f t="shared" si="152"/>
        <v>0.20669361278481793</v>
      </c>
      <c r="EH148" s="2">
        <f t="shared" si="152"/>
        <v>0.20430546152605689</v>
      </c>
      <c r="EI148" s="2">
        <f t="shared" si="152"/>
        <v>0.2087899088379371</v>
      </c>
      <c r="EJ148" s="2">
        <f t="shared" si="152"/>
        <v>0.21264376380952385</v>
      </c>
      <c r="EK148" s="2">
        <f t="shared" si="152"/>
        <v>0.20878350390698536</v>
      </c>
      <c r="EL148" s="2">
        <f t="shared" si="179"/>
        <v>0.20467321654160883</v>
      </c>
      <c r="EM148" s="2">
        <f t="shared" si="135"/>
        <v>0.21179241668385237</v>
      </c>
      <c r="EN148" s="2">
        <f t="shared" si="135"/>
        <v>0.21340962099664573</v>
      </c>
      <c r="EO148" s="2">
        <f t="shared" si="135"/>
        <v>0.22720981559905334</v>
      </c>
      <c r="EQ148" s="2">
        <f t="shared" si="177"/>
        <v>0.21689474753515797</v>
      </c>
      <c r="ER148" s="2">
        <f t="shared" si="177"/>
        <v>0.21863718061898954</v>
      </c>
      <c r="ES148" s="2">
        <f t="shared" si="177"/>
        <v>0.2190167002893452</v>
      </c>
      <c r="ET148" s="2">
        <f t="shared" si="177"/>
        <v>0.23341199230908474</v>
      </c>
      <c r="EU148" s="2">
        <f t="shared" si="177"/>
        <v>0.22335398921025224</v>
      </c>
      <c r="EV148" s="2">
        <f t="shared" si="177"/>
        <v>0.21089574458796048</v>
      </c>
      <c r="EW148" s="2">
        <f t="shared" si="177"/>
        <v>0.20796185177661788</v>
      </c>
      <c r="EX148" s="2">
        <f t="shared" si="177"/>
        <v>0.20419759375214136</v>
      </c>
      <c r="EY148" s="2">
        <f t="shared" si="177"/>
        <v>0.2098052352510609</v>
      </c>
      <c r="EZ148" s="2">
        <f t="shared" si="177"/>
        <v>0.21367146833823297</v>
      </c>
      <c r="FA148" s="2">
        <f t="shared" si="177"/>
        <v>0.2107829701157666</v>
      </c>
      <c r="FB148" s="2">
        <f t="shared" si="177"/>
        <v>0.20439747003476122</v>
      </c>
      <c r="FC148" s="2">
        <f t="shared" si="177"/>
        <v>0.21144069890887596</v>
      </c>
      <c r="FD148" s="2">
        <f t="shared" si="177"/>
        <v>0.21264266712519922</v>
      </c>
      <c r="FE148" s="2">
        <f t="shared" si="177"/>
        <v>0.22522728216320276</v>
      </c>
      <c r="FG148" s="2">
        <f t="shared" si="178"/>
        <v>0.99987027574215437</v>
      </c>
      <c r="FH148" s="2">
        <f t="shared" si="178"/>
        <v>0.99961971003235628</v>
      </c>
      <c r="FI148" s="2">
        <f t="shared" si="178"/>
        <v>0.9995234287068625</v>
      </c>
      <c r="FJ148" s="2">
        <f t="shared" si="178"/>
        <v>0.99954098418172843</v>
      </c>
      <c r="FK148" s="2">
        <f t="shared" si="178"/>
        <v>0.99953413933016477</v>
      </c>
      <c r="FL148" s="2">
        <f t="shared" si="178"/>
        <v>0.99964252433122747</v>
      </c>
      <c r="FM148" s="2">
        <f t="shared" si="178"/>
        <v>0.9996940380943049</v>
      </c>
      <c r="FN148" s="2">
        <f t="shared" si="178"/>
        <v>0.99968209823603671</v>
      </c>
      <c r="FO148" s="2">
        <f t="shared" si="178"/>
        <v>0.99971438604837404</v>
      </c>
      <c r="FP148" s="2">
        <f t="shared" si="178"/>
        <v>0.9997334562333462</v>
      </c>
      <c r="FQ148" s="2">
        <f t="shared" si="178"/>
        <v>0.99971159524276332</v>
      </c>
      <c r="FR148" s="2">
        <f t="shared" si="178"/>
        <v>0.99972227260346103</v>
      </c>
      <c r="FS148" s="2">
        <f t="shared" si="178"/>
        <v>0.99969168745391523</v>
      </c>
      <c r="FT148" s="2">
        <f t="shared" si="178"/>
        <v>0.99968565460716985</v>
      </c>
      <c r="FU148" s="2">
        <f t="shared" si="178"/>
        <v>0.99952615519806254</v>
      </c>
      <c r="FW148" s="2">
        <f t="shared" si="169"/>
        <v>0.32323494698499039</v>
      </c>
      <c r="FX148" s="2">
        <f t="shared" si="169"/>
        <v>0.10519768289961375</v>
      </c>
      <c r="FY148" s="2">
        <f t="shared" si="169"/>
        <v>3.6358265443041424E-2</v>
      </c>
      <c r="FZ148" s="2">
        <f t="shared" si="169"/>
        <v>4.6914784041900776E-2</v>
      </c>
      <c r="GA148" s="2">
        <f t="shared" si="169"/>
        <v>3.9701999483912592E-2</v>
      </c>
      <c r="GB148" s="2">
        <f t="shared" si="169"/>
        <v>5.0684229910298979E-2</v>
      </c>
      <c r="GC148" s="2">
        <f t="shared" si="169"/>
        <v>6.1248186896902056E-2</v>
      </c>
      <c r="GD148" s="2">
        <f t="shared" si="169"/>
        <v>6.8928210321892142E-2</v>
      </c>
      <c r="GE148" s="2">
        <f t="shared" si="169"/>
        <v>8.8374965632267627E-2</v>
      </c>
      <c r="GF148" s="2">
        <f t="shared" si="169"/>
        <v>8.6219963902787342E-2</v>
      </c>
      <c r="GG148" s="2">
        <f t="shared" si="169"/>
        <v>7.4042108681501156E-2</v>
      </c>
      <c r="GH148" s="2">
        <f t="shared" si="169"/>
        <v>5.9459215230092823E-2</v>
      </c>
      <c r="GI148" s="2">
        <f t="shared" si="169"/>
        <v>4.7070560987905789E-2</v>
      </c>
      <c r="GJ148" s="2">
        <f t="shared" si="169"/>
        <v>3.5112767699044471E-2</v>
      </c>
      <c r="GK148" s="2">
        <f t="shared" si="169"/>
        <v>2.9268768740107927E-2</v>
      </c>
      <c r="GM148" s="82">
        <f t="shared" si="170"/>
        <v>3.7631893573974439E-112</v>
      </c>
      <c r="GN148" s="82">
        <f t="shared" si="170"/>
        <v>3.1789353518673776E-128</v>
      </c>
      <c r="GO148" s="82">
        <f t="shared" si="170"/>
        <v>1.3569203810014756E-139</v>
      </c>
      <c r="GP148" s="82">
        <f t="shared" si="170"/>
        <v>3.7808823133665138E-181</v>
      </c>
      <c r="GQ148" s="82">
        <f t="shared" si="170"/>
        <v>2.2898441975105452E-198</v>
      </c>
      <c r="GR148" s="82">
        <f t="shared" si="170"/>
        <v>1.2038934589473253E-254</v>
      </c>
      <c r="GS148" s="82">
        <f t="shared" si="170"/>
        <v>2.0069530917584075E-268</v>
      </c>
      <c r="GT148" s="82">
        <f t="shared" si="170"/>
        <v>1.7005279082007771E-237</v>
      </c>
      <c r="GU148" s="82">
        <f t="shared" si="170"/>
        <v>1.6742550106228799E-267</v>
      </c>
      <c r="GV148" s="82">
        <f t="shared" si="170"/>
        <v>2.9497455160813039E-235</v>
      </c>
      <c r="GW148" s="82">
        <f t="shared" si="170"/>
        <v>8.2826664155901985E-240</v>
      </c>
      <c r="GX148" s="82">
        <f t="shared" si="170"/>
        <v>4.307520422974643E-193</v>
      </c>
      <c r="GY148" s="82">
        <f t="shared" si="170"/>
        <v>1.8231949634464163E-151</v>
      </c>
      <c r="GZ148" s="82">
        <f t="shared" si="170"/>
        <v>8.0130540008514501E-157</v>
      </c>
      <c r="HA148" s="82">
        <f t="shared" si="170"/>
        <v>2.4457811890992229E-153</v>
      </c>
      <c r="HC148" s="82">
        <f t="shared" si="153"/>
        <v>1.5614280108907864E-54</v>
      </c>
      <c r="HD148" s="82">
        <f t="shared" si="153"/>
        <v>4.4086262754566972E-60</v>
      </c>
      <c r="HE148" s="82">
        <f t="shared" si="153"/>
        <v>9.967281980595207E-68</v>
      </c>
      <c r="HF148" s="82">
        <f t="shared" si="153"/>
        <v>4.9254202502470426E-84</v>
      </c>
      <c r="HG148" s="82">
        <f t="shared" si="153"/>
        <v>2.3834848859711346E-73</v>
      </c>
      <c r="HH148" s="82">
        <f t="shared" si="153"/>
        <v>1.8405226136162077E-149</v>
      </c>
      <c r="HI148" s="82">
        <f t="shared" si="153"/>
        <v>3.3283037332306921E-126</v>
      </c>
      <c r="HJ148" s="82">
        <f t="shared" si="153"/>
        <v>3.4367071465324979E-139</v>
      </c>
      <c r="HK148" s="82">
        <f t="shared" si="153"/>
        <v>1.3749746856199934E-131</v>
      </c>
      <c r="HL148" s="82">
        <f t="shared" si="161"/>
        <v>3.564698011614685E-116</v>
      </c>
      <c r="HM148" s="82">
        <f t="shared" si="161"/>
        <v>7.0420313568377607E-106</v>
      </c>
      <c r="HN148" s="82">
        <f t="shared" si="161"/>
        <v>2.2615921021861932E-78</v>
      </c>
      <c r="HO148" s="82">
        <f t="shared" si="161"/>
        <v>2.3200904592644715E-75</v>
      </c>
      <c r="HP148" s="82">
        <f t="shared" si="161"/>
        <v>6.2930660348819797E-85</v>
      </c>
      <c r="HQ148" s="82">
        <f t="shared" si="161"/>
        <v>1.1086167439693353E-89</v>
      </c>
      <c r="HS148" s="82">
        <f t="shared" si="171"/>
        <v>9.0852704956620307E-23</v>
      </c>
      <c r="HT148" s="82">
        <f t="shared" si="171"/>
        <v>0.16580955868924388</v>
      </c>
      <c r="HU148" s="82">
        <f t="shared" si="171"/>
        <v>0.40653198538452118</v>
      </c>
      <c r="HV148" s="82">
        <f t="shared" si="171"/>
        <v>0.57702377586627673</v>
      </c>
      <c r="HW148" s="82">
        <f t="shared" si="171"/>
        <v>0.51142814807600234</v>
      </c>
      <c r="HX148" s="82">
        <f t="shared" si="171"/>
        <v>0.63747088902674076</v>
      </c>
      <c r="HY148" s="82">
        <f t="shared" si="171"/>
        <v>0.47248638800349291</v>
      </c>
      <c r="HZ148" s="82">
        <f t="shared" si="171"/>
        <v>0.35288177942925641</v>
      </c>
      <c r="IA148" s="82">
        <f t="shared" si="171"/>
        <v>5.4035386875759719E-2</v>
      </c>
      <c r="IB148" s="82">
        <f t="shared" si="171"/>
        <v>3.6810735822632987E-2</v>
      </c>
      <c r="IC148" s="82">
        <f t="shared" si="171"/>
        <v>0.11850982209344149</v>
      </c>
      <c r="ID148" s="82">
        <f t="shared" si="171"/>
        <v>0.44610104035620873</v>
      </c>
      <c r="IE148" s="82">
        <f t="shared" si="171"/>
        <v>0.64141703188981092</v>
      </c>
      <c r="IF148" s="82">
        <f t="shared" si="171"/>
        <v>0.55283431268000127</v>
      </c>
      <c r="IG148" s="82">
        <f t="shared" si="171"/>
        <v>0.49403084744188974</v>
      </c>
      <c r="II148" s="82">
        <f t="shared" si="172"/>
        <v>3.7868406413553019E-2</v>
      </c>
      <c r="IJ148" s="82">
        <f t="shared" si="172"/>
        <v>7.21030131305668E-10</v>
      </c>
      <c r="IK148" s="82">
        <f t="shared" si="172"/>
        <v>9.0581007496135479E-18</v>
      </c>
      <c r="IL148" s="82">
        <f t="shared" si="172"/>
        <v>7.2679497069828906E-18</v>
      </c>
      <c r="IM148" s="82">
        <f t="shared" si="172"/>
        <v>4.83588184265476E-22</v>
      </c>
      <c r="IN148" s="82">
        <f t="shared" si="172"/>
        <v>6.8567572715685249E-18</v>
      </c>
      <c r="IO148" s="82">
        <f t="shared" si="172"/>
        <v>1.2830099028698494E-16</v>
      </c>
      <c r="IP148" s="82">
        <f t="shared" si="172"/>
        <v>1.3012743116434899E-14</v>
      </c>
      <c r="IQ148" s="82">
        <f t="shared" si="172"/>
        <v>1.7050462113314944E-12</v>
      </c>
      <c r="IR148" s="82">
        <f t="shared" si="172"/>
        <v>1.5357230080626184E-12</v>
      </c>
      <c r="IS148" s="82">
        <f t="shared" si="172"/>
        <v>4.1615360982788354E-14</v>
      </c>
      <c r="IT148" s="82">
        <f t="shared" si="172"/>
        <v>1.3626373695170271E-15</v>
      </c>
      <c r="IU148" s="82">
        <f t="shared" si="172"/>
        <v>6.5614719082255467E-16</v>
      </c>
      <c r="IV148" s="82">
        <f t="shared" si="172"/>
        <v>2.2900777858650115E-12</v>
      </c>
      <c r="IW148" s="82">
        <f t="shared" si="172"/>
        <v>4.6075582978141598E-10</v>
      </c>
      <c r="IY148" s="82">
        <f t="shared" si="173"/>
        <v>3.7868406413553019E-2</v>
      </c>
      <c r="IZ148" s="82">
        <f t="shared" si="173"/>
        <v>0.165809559410274</v>
      </c>
      <c r="JA148" s="82">
        <f t="shared" si="173"/>
        <v>0.40653198538452118</v>
      </c>
      <c r="JB148" s="82">
        <f t="shared" si="173"/>
        <v>0.57702377586627673</v>
      </c>
      <c r="JC148" s="82">
        <f t="shared" si="173"/>
        <v>0.51142814807600234</v>
      </c>
      <c r="JD148" s="82">
        <f t="shared" si="173"/>
        <v>0.63747088902674076</v>
      </c>
      <c r="JE148" s="82">
        <f t="shared" si="173"/>
        <v>0.47248638800349302</v>
      </c>
      <c r="JF148" s="82">
        <f t="shared" si="173"/>
        <v>0.3528817794292694</v>
      </c>
      <c r="JG148" s="82">
        <f t="shared" si="173"/>
        <v>5.4035386877464765E-2</v>
      </c>
      <c r="JH148" s="82">
        <f t="shared" si="173"/>
        <v>3.681073582416871E-2</v>
      </c>
      <c r="JI148" s="82">
        <f t="shared" si="173"/>
        <v>0.11850982209348311</v>
      </c>
      <c r="JJ148" s="82">
        <f t="shared" si="173"/>
        <v>0.44610104035621012</v>
      </c>
      <c r="JK148" s="82">
        <f t="shared" si="173"/>
        <v>0.64141703188981158</v>
      </c>
      <c r="JL148" s="82">
        <f t="shared" si="173"/>
        <v>0.55283431268229133</v>
      </c>
      <c r="JM148" s="82">
        <f t="shared" si="173"/>
        <v>0.49403084790264556</v>
      </c>
    </row>
    <row r="149" spans="2:273" x14ac:dyDescent="0.25">
      <c r="B149" s="2">
        <v>122</v>
      </c>
      <c r="C149" s="37">
        <v>0.209315</v>
      </c>
      <c r="D149" s="37">
        <v>0.22024299999999999</v>
      </c>
      <c r="E149" s="37">
        <v>0.22575500000000001</v>
      </c>
      <c r="F149" s="37">
        <v>0.24097499999999999</v>
      </c>
      <c r="G149" s="37">
        <v>0.237343</v>
      </c>
      <c r="H149" s="37">
        <v>0.22203000000000001</v>
      </c>
      <c r="I149" s="37">
        <v>0.21626799999999999</v>
      </c>
      <c r="J149" s="37">
        <v>0.21709899999999999</v>
      </c>
      <c r="K149" s="37">
        <v>0.214869</v>
      </c>
      <c r="L149" s="37">
        <v>0.211919</v>
      </c>
      <c r="M149" s="37">
        <v>0.211508</v>
      </c>
      <c r="N149" s="37">
        <v>0.22108700000000001</v>
      </c>
      <c r="O149" s="37">
        <v>0.24851599999999999</v>
      </c>
      <c r="P149" s="37">
        <v>0.31723899999999999</v>
      </c>
      <c r="Q149" s="37">
        <v>0.46889700000000001</v>
      </c>
      <c r="S149" s="4">
        <f t="shared" si="174"/>
        <v>0.21325987479430425</v>
      </c>
      <c r="T149" s="4">
        <f t="shared" si="174"/>
        <v>0.21711865001651995</v>
      </c>
      <c r="U149" s="4">
        <f t="shared" si="174"/>
        <v>0.22613079520909396</v>
      </c>
      <c r="V149" s="4">
        <f t="shared" si="174"/>
        <v>0.24503948097998018</v>
      </c>
      <c r="W149" s="4">
        <f t="shared" si="174"/>
        <v>0.23838635773355396</v>
      </c>
      <c r="X149" s="4">
        <f t="shared" si="174"/>
        <v>0.22250139607594974</v>
      </c>
      <c r="Y149" s="4">
        <f t="shared" si="174"/>
        <v>0.21441154960552702</v>
      </c>
      <c r="Z149" s="4">
        <f t="shared" si="174"/>
        <v>0.21027685311037322</v>
      </c>
      <c r="AA149" s="4">
        <f t="shared" si="174"/>
        <v>0.20889311807406083</v>
      </c>
      <c r="AB149" s="4">
        <f t="shared" si="174"/>
        <v>0.21255761936261208</v>
      </c>
      <c r="AC149" s="4">
        <f t="shared" si="174"/>
        <v>0.20958421305039635</v>
      </c>
      <c r="AD149" s="4">
        <f t="shared" si="174"/>
        <v>0.21625310840721457</v>
      </c>
      <c r="AE149" s="4">
        <f t="shared" si="174"/>
        <v>0.24825429522447656</v>
      </c>
      <c r="AF149" s="4">
        <f t="shared" si="174"/>
        <v>0.31850107215986867</v>
      </c>
      <c r="AG149" s="4">
        <f t="shared" si="174"/>
        <v>0.47386400730650247</v>
      </c>
      <c r="AI149" s="4">
        <f t="shared" si="175"/>
        <v>-3.9448747943042484E-3</v>
      </c>
      <c r="AJ149" s="4">
        <f t="shared" si="175"/>
        <v>3.1243499834800459E-3</v>
      </c>
      <c r="AK149" s="4">
        <f t="shared" si="175"/>
        <v>-3.757952090939487E-4</v>
      </c>
      <c r="AL149" s="4">
        <f t="shared" si="175"/>
        <v>-4.0644809799801895E-3</v>
      </c>
      <c r="AM149" s="4">
        <f t="shared" si="175"/>
        <v>-1.0433577335539623E-3</v>
      </c>
      <c r="AN149" s="4">
        <f t="shared" si="175"/>
        <v>-4.7139607594973154E-4</v>
      </c>
      <c r="AO149" s="4">
        <f t="shared" si="175"/>
        <v>1.8564503944729638E-3</v>
      </c>
      <c r="AP149" s="4">
        <f t="shared" si="175"/>
        <v>6.8221468896267623E-3</v>
      </c>
      <c r="AQ149" s="4">
        <f t="shared" si="175"/>
        <v>5.9758819259391749E-3</v>
      </c>
      <c r="AR149" s="4">
        <f t="shared" si="175"/>
        <v>-6.3861936261208618E-4</v>
      </c>
      <c r="AS149" s="4">
        <f t="shared" si="175"/>
        <v>1.9237869496036564E-3</v>
      </c>
      <c r="AT149" s="4">
        <f t="shared" si="175"/>
        <v>4.8338915927854387E-3</v>
      </c>
      <c r="AU149" s="4">
        <f t="shared" si="175"/>
        <v>2.6170477552342475E-4</v>
      </c>
      <c r="AV149" s="4">
        <f t="shared" si="175"/>
        <v>-1.2620721598686768E-3</v>
      </c>
      <c r="AW149" s="4">
        <f t="shared" si="175"/>
        <v>-4.9670073065024578E-3</v>
      </c>
      <c r="AY149" s="2">
        <f t="shared" si="167"/>
        <v>0.21325987479430425</v>
      </c>
      <c r="AZ149" s="2">
        <f t="shared" si="167"/>
        <v>0.21685803794593786</v>
      </c>
      <c r="BA149" s="2">
        <f t="shared" si="167"/>
        <v>0.21747208959347111</v>
      </c>
      <c r="BB149" s="2">
        <f t="shared" si="167"/>
        <v>0.22915977979907032</v>
      </c>
      <c r="BC149" s="2">
        <f t="shared" si="167"/>
        <v>0.22139113739143046</v>
      </c>
      <c r="BD149" s="2">
        <f t="shared" si="167"/>
        <v>0.20901012251457848</v>
      </c>
      <c r="BE149" s="2">
        <f t="shared" si="167"/>
        <v>0.20633684277503317</v>
      </c>
      <c r="BF149" s="2">
        <f t="shared" si="167"/>
        <v>0.20397508374614057</v>
      </c>
      <c r="BG149" s="2">
        <f t="shared" si="167"/>
        <v>0.20860642317904685</v>
      </c>
      <c r="BH149" s="2">
        <f t="shared" si="167"/>
        <v>0.21235756321055593</v>
      </c>
      <c r="BI149" s="2">
        <f t="shared" si="167"/>
        <v>0.20856118233307144</v>
      </c>
      <c r="BJ149" s="2">
        <f t="shared" si="167"/>
        <v>0.20439519507883455</v>
      </c>
      <c r="BK149" s="2">
        <f t="shared" si="167"/>
        <v>0.21147903397978551</v>
      </c>
      <c r="BL149" s="2">
        <f t="shared" si="167"/>
        <v>0.21312280290495444</v>
      </c>
      <c r="BM149" s="2">
        <f t="shared" si="167"/>
        <v>0.22694436454133174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0.71042170594202902</v>
      </c>
      <c r="DL149" s="2">
        <f t="shared" si="176"/>
        <v>0.32049973613445371</v>
      </c>
      <c r="DM149" s="2">
        <f t="shared" si="176"/>
        <v>0.34170680676222775</v>
      </c>
      <c r="DN149" s="2">
        <f t="shared" si="176"/>
        <v>0.32445162162162161</v>
      </c>
      <c r="DO149" s="2">
        <f t="shared" si="176"/>
        <v>0.31087876934019038</v>
      </c>
      <c r="DP149" s="2">
        <f t="shared" si="176"/>
        <v>0.324824856302521</v>
      </c>
      <c r="DQ149" s="2">
        <f t="shared" si="176"/>
        <v>0.33982016087344025</v>
      </c>
      <c r="DR149" s="2">
        <f t="shared" si="176"/>
        <v>0.30433952250445634</v>
      </c>
      <c r="DS149" s="2">
        <f t="shared" si="176"/>
        <v>0.30669981140029323</v>
      </c>
      <c r="DT149" s="2">
        <f t="shared" si="176"/>
        <v>0.3760953073680352</v>
      </c>
      <c r="DU149" s="2">
        <f t="shared" si="176"/>
        <v>0.31669939332844577</v>
      </c>
      <c r="DV149" s="2">
        <f t="shared" si="176"/>
        <v>0.33044112738269793</v>
      </c>
      <c r="DW149" s="2">
        <f t="shared" si="176"/>
        <v>0.33669944630124787</v>
      </c>
      <c r="DX149" s="2">
        <f t="shared" si="176"/>
        <v>0.283758257798574</v>
      </c>
      <c r="DY149" s="2">
        <f t="shared" si="176"/>
        <v>0.32159507165775403</v>
      </c>
      <c r="EA149" s="2">
        <f t="shared" si="152"/>
        <v>0.2113824863728129</v>
      </c>
      <c r="EB149" s="2">
        <f t="shared" si="152"/>
        <v>0.21661919766686585</v>
      </c>
      <c r="EC149" s="2">
        <f t="shared" si="152"/>
        <v>0.21736374975961539</v>
      </c>
      <c r="ED149" s="2">
        <f t="shared" si="152"/>
        <v>0.22891298875122656</v>
      </c>
      <c r="EE149" s="2">
        <f t="shared" si="152"/>
        <v>0.22127349988725276</v>
      </c>
      <c r="EF149" s="2">
        <f t="shared" si="152"/>
        <v>0.20887754974616385</v>
      </c>
      <c r="EG149" s="2">
        <f t="shared" si="152"/>
        <v>0.20621107337032363</v>
      </c>
      <c r="EH149" s="2">
        <f t="shared" si="152"/>
        <v>0.20395431286824758</v>
      </c>
      <c r="EI149" s="2">
        <f t="shared" si="152"/>
        <v>0.20847910126496072</v>
      </c>
      <c r="EJ149" s="2">
        <f t="shared" si="152"/>
        <v>0.21221617860805864</v>
      </c>
      <c r="EK149" s="2">
        <f t="shared" si="152"/>
        <v>0.2083635398563557</v>
      </c>
      <c r="EL149" s="2">
        <f t="shared" si="179"/>
        <v>0.20438232382261939</v>
      </c>
      <c r="EM149" s="2">
        <f t="shared" si="135"/>
        <v>0.2114630213528563</v>
      </c>
      <c r="EN149" s="2">
        <f t="shared" si="135"/>
        <v>0.21313331185957823</v>
      </c>
      <c r="EO149" s="2">
        <f t="shared" si="135"/>
        <v>0.22696896492960097</v>
      </c>
      <c r="EQ149" s="2">
        <f t="shared" si="177"/>
        <v>0.21667296499905805</v>
      </c>
      <c r="ER149" s="2">
        <f t="shared" si="177"/>
        <v>0.21839530606263247</v>
      </c>
      <c r="ES149" s="2">
        <f t="shared" si="177"/>
        <v>0.21873042095848855</v>
      </c>
      <c r="ET149" s="2">
        <f t="shared" si="177"/>
        <v>0.23295121106237349</v>
      </c>
      <c r="EU149" s="2">
        <f t="shared" si="177"/>
        <v>0.22310822901823324</v>
      </c>
      <c r="EV149" s="2">
        <f t="shared" si="177"/>
        <v>0.21059118202367519</v>
      </c>
      <c r="EW149" s="2">
        <f t="shared" si="177"/>
        <v>0.20753645298912621</v>
      </c>
      <c r="EX149" s="2">
        <f t="shared" si="177"/>
        <v>0.20384330172574128</v>
      </c>
      <c r="EY149" s="2">
        <f t="shared" si="177"/>
        <v>0.20953795142127485</v>
      </c>
      <c r="EZ149" s="2">
        <f t="shared" si="177"/>
        <v>0.21329924064453371</v>
      </c>
      <c r="FA149" s="2">
        <f t="shared" si="177"/>
        <v>0.21046187674227052</v>
      </c>
      <c r="FB149" s="2">
        <f t="shared" si="177"/>
        <v>0.2040883116260683</v>
      </c>
      <c r="FC149" s="2">
        <f t="shared" si="177"/>
        <v>0.21108926874931411</v>
      </c>
      <c r="FD149" s="2">
        <f t="shared" si="177"/>
        <v>0.21233173755855067</v>
      </c>
      <c r="FE149" s="2">
        <f t="shared" si="177"/>
        <v>0.22492238943383341</v>
      </c>
      <c r="FG149" s="2">
        <f t="shared" si="178"/>
        <v>0.99988168872027361</v>
      </c>
      <c r="FH149" s="2">
        <f t="shared" si="178"/>
        <v>0.99965315982165448</v>
      </c>
      <c r="FI149" s="2">
        <f t="shared" si="178"/>
        <v>0.9995653435884384</v>
      </c>
      <c r="FJ149" s="2">
        <f t="shared" si="178"/>
        <v>0.99958135568991968</v>
      </c>
      <c r="FK149" s="2">
        <f t="shared" si="178"/>
        <v>0.99957511260305343</v>
      </c>
      <c r="FL149" s="2">
        <f t="shared" si="178"/>
        <v>0.99967396806026998</v>
      </c>
      <c r="FM149" s="2">
        <f t="shared" si="178"/>
        <v>0.99972095191323007</v>
      </c>
      <c r="FN149" s="2">
        <f t="shared" si="178"/>
        <v>0.99971006203529666</v>
      </c>
      <c r="FO149" s="2">
        <f t="shared" si="178"/>
        <v>0.9997395104339003</v>
      </c>
      <c r="FP149" s="2">
        <f t="shared" si="178"/>
        <v>0.99975690349431579</v>
      </c>
      <c r="FQ149" s="2">
        <f t="shared" si="178"/>
        <v>0.99973696506037413</v>
      </c>
      <c r="FR149" s="2">
        <f t="shared" si="178"/>
        <v>0.99974670341416161</v>
      </c>
      <c r="FS149" s="2">
        <f t="shared" si="178"/>
        <v>0.99971880798783874</v>
      </c>
      <c r="FT149" s="2">
        <f t="shared" si="178"/>
        <v>0.99971330566476235</v>
      </c>
      <c r="FU149" s="2">
        <f t="shared" si="178"/>
        <v>0.99956783038592367</v>
      </c>
      <c r="FW149" s="2">
        <f t="shared" si="169"/>
        <v>0.34370169151991642</v>
      </c>
      <c r="FX149" s="2">
        <f t="shared" si="169"/>
        <v>0.11418803889823327</v>
      </c>
      <c r="FY149" s="2">
        <f t="shared" si="169"/>
        <v>3.9726692814728945E-2</v>
      </c>
      <c r="FZ149" s="2">
        <f t="shared" si="169"/>
        <v>5.1209251711790749E-2</v>
      </c>
      <c r="GA149" s="2">
        <f t="shared" si="169"/>
        <v>4.3366267610639123E-2</v>
      </c>
      <c r="GB149" s="2">
        <f t="shared" si="169"/>
        <v>5.530372203844116E-2</v>
      </c>
      <c r="GC149" s="2">
        <f t="shared" si="169"/>
        <v>6.6762792494633183E-2</v>
      </c>
      <c r="GD149" s="2">
        <f t="shared" si="169"/>
        <v>7.5078999162570506E-2</v>
      </c>
      <c r="GE149" s="2">
        <f t="shared" si="169"/>
        <v>9.6082003024037008E-2</v>
      </c>
      <c r="GF149" s="2">
        <f t="shared" si="169"/>
        <v>9.3758395660934579E-2</v>
      </c>
      <c r="GG149" s="2">
        <f t="shared" si="169"/>
        <v>8.0609726290281805E-2</v>
      </c>
      <c r="GH149" s="2">
        <f t="shared" si="169"/>
        <v>6.4823869774841725E-2</v>
      </c>
      <c r="GI149" s="2">
        <f t="shared" si="169"/>
        <v>5.1378519416153172E-2</v>
      </c>
      <c r="GJ149" s="2">
        <f t="shared" si="169"/>
        <v>3.8370399988544648E-2</v>
      </c>
      <c r="GK149" s="2">
        <f t="shared" si="169"/>
        <v>3.2002199005573932E-2</v>
      </c>
      <c r="GM149" s="82">
        <f t="shared" si="170"/>
        <v>3.9482743845649916E-115</v>
      </c>
      <c r="GN149" s="82">
        <f t="shared" si="170"/>
        <v>2.7504481933553828E-132</v>
      </c>
      <c r="GO149" s="82">
        <f t="shared" si="170"/>
        <v>3.1488795793323225E-144</v>
      </c>
      <c r="GP149" s="82">
        <f t="shared" si="170"/>
        <v>6.5233012809465648E-187</v>
      </c>
      <c r="GQ149" s="82">
        <f t="shared" si="170"/>
        <v>9.4615417374163048E-205</v>
      </c>
      <c r="GR149" s="82">
        <f t="shared" si="170"/>
        <v>2.1150261109481117E-262</v>
      </c>
      <c r="GS149" s="82">
        <f t="shared" si="170"/>
        <v>1.675964841059513E-276</v>
      </c>
      <c r="GT149" s="82">
        <f t="shared" si="170"/>
        <v>1.1031216427132263E-244</v>
      </c>
      <c r="GU149" s="82">
        <f t="shared" si="170"/>
        <v>1.7835506538880269E-275</v>
      </c>
      <c r="GV149" s="82">
        <f t="shared" si="170"/>
        <v>3.6685558549296268E-242</v>
      </c>
      <c r="GW149" s="82">
        <f t="shared" si="170"/>
        <v>6.6810201004737398E-247</v>
      </c>
      <c r="GX149" s="82">
        <f t="shared" si="170"/>
        <v>7.0179990654486978E-199</v>
      </c>
      <c r="GY149" s="82">
        <f t="shared" si="170"/>
        <v>4.4094646852039216E-156</v>
      </c>
      <c r="GZ149" s="82">
        <f t="shared" si="170"/>
        <v>1.600810008721479E-161</v>
      </c>
      <c r="HA149" s="82">
        <f t="shared" si="170"/>
        <v>7.1556462927689722E-158</v>
      </c>
      <c r="HC149" s="82">
        <f t="shared" si="153"/>
        <v>1.0661204964985387E-56</v>
      </c>
      <c r="HD149" s="82">
        <f t="shared" si="153"/>
        <v>2.9112155347199326E-63</v>
      </c>
      <c r="HE149" s="82">
        <f t="shared" si="153"/>
        <v>1.2405552259455915E-71</v>
      </c>
      <c r="HF149" s="82">
        <f t="shared" si="153"/>
        <v>1.4739559887070158E-88</v>
      </c>
      <c r="HG149" s="82">
        <f t="shared" si="153"/>
        <v>2.9609793056499685E-77</v>
      </c>
      <c r="HH149" s="82">
        <f t="shared" si="153"/>
        <v>7.1654555948637638E-157</v>
      </c>
      <c r="HI149" s="82">
        <f t="shared" si="153"/>
        <v>2.5277286265387291E-132</v>
      </c>
      <c r="HJ149" s="82">
        <f t="shared" si="153"/>
        <v>5.8384439485943701E-146</v>
      </c>
      <c r="HK149" s="82">
        <f t="shared" si="153"/>
        <v>1.0061478524079176E-137</v>
      </c>
      <c r="HL149" s="82">
        <f t="shared" si="161"/>
        <v>1.932145564869945E-121</v>
      </c>
      <c r="HM149" s="82">
        <f t="shared" si="161"/>
        <v>9.7197495118344121E-111</v>
      </c>
      <c r="HN149" s="82">
        <f t="shared" si="161"/>
        <v>4.5105235611574807E-82</v>
      </c>
      <c r="HO149" s="82">
        <f t="shared" si="161"/>
        <v>3.9506207969726318E-79</v>
      </c>
      <c r="HP149" s="82">
        <f t="shared" si="161"/>
        <v>3.8331467786104433E-89</v>
      </c>
      <c r="HQ149" s="82">
        <f t="shared" si="161"/>
        <v>4.5995085957801988E-94</v>
      </c>
      <c r="HS149" s="82">
        <f t="shared" si="171"/>
        <v>6.292189416240598E-25</v>
      </c>
      <c r="HT149" s="82">
        <f t="shared" si="171"/>
        <v>7.0387542179692605E-2</v>
      </c>
      <c r="HU149" s="82">
        <f t="shared" si="171"/>
        <v>0.48590245079080779</v>
      </c>
      <c r="HV149" s="82">
        <f t="shared" si="171"/>
        <v>0.63473171083827529</v>
      </c>
      <c r="HW149" s="82">
        <f t="shared" si="171"/>
        <v>0.59591690181923107</v>
      </c>
      <c r="HX149" s="82">
        <f t="shared" si="171"/>
        <v>0.56113977035608109</v>
      </c>
      <c r="HY149" s="82">
        <f t="shared" si="171"/>
        <v>0.30184370878884309</v>
      </c>
      <c r="HZ149" s="82">
        <f t="shared" si="171"/>
        <v>0.19487418317374303</v>
      </c>
      <c r="IA149" s="82">
        <f t="shared" si="171"/>
        <v>1.5873912765078681E-2</v>
      </c>
      <c r="IB149" s="82">
        <f t="shared" si="171"/>
        <v>9.9999999903197159E-3</v>
      </c>
      <c r="IC149" s="82">
        <f t="shared" si="171"/>
        <v>4.3614503520586892E-2</v>
      </c>
      <c r="ID149" s="82">
        <f t="shared" si="171"/>
        <v>0.28238526941887082</v>
      </c>
      <c r="IE149" s="82">
        <f t="shared" si="171"/>
        <v>0.62675951210558356</v>
      </c>
      <c r="IF149" s="82">
        <f t="shared" si="171"/>
        <v>0.57480074763528133</v>
      </c>
      <c r="IG149" s="82">
        <f t="shared" si="171"/>
        <v>0.55457239702676608</v>
      </c>
      <c r="II149" s="82">
        <f t="shared" si="172"/>
        <v>6.5076445893627974E-2</v>
      </c>
      <c r="IJ149" s="82">
        <f t="shared" si="172"/>
        <v>3.7166640014338753E-9</v>
      </c>
      <c r="IK149" s="82">
        <f t="shared" si="172"/>
        <v>7.1790770134377772E-17</v>
      </c>
      <c r="IL149" s="82">
        <f t="shared" si="172"/>
        <v>6.9875108752755559E-17</v>
      </c>
      <c r="IM149" s="82">
        <f t="shared" si="172"/>
        <v>7.0737959041595519E-21</v>
      </c>
      <c r="IN149" s="82">
        <f t="shared" si="172"/>
        <v>7.0372771844374846E-17</v>
      </c>
      <c r="IO149" s="82">
        <f t="shared" si="172"/>
        <v>1.2860815108744992E-15</v>
      </c>
      <c r="IP149" s="82">
        <f t="shared" si="172"/>
        <v>1.0610240306161708E-13</v>
      </c>
      <c r="IQ149" s="82">
        <f t="shared" si="172"/>
        <v>1.2169156123534058E-11</v>
      </c>
      <c r="IR149" s="82">
        <f t="shared" si="172"/>
        <v>1.0805803190304535E-11</v>
      </c>
      <c r="IS149" s="82">
        <f t="shared" si="172"/>
        <v>3.3292313980762752E-13</v>
      </c>
      <c r="IT149" s="82">
        <f t="shared" si="172"/>
        <v>1.142353205539014E-14</v>
      </c>
      <c r="IU149" s="82">
        <f t="shared" si="172"/>
        <v>4.838195754595624E-15</v>
      </c>
      <c r="IV149" s="82">
        <f t="shared" si="172"/>
        <v>9.0684718096164842E-12</v>
      </c>
      <c r="IW149" s="82">
        <f t="shared" si="172"/>
        <v>1.2951613364465145E-9</v>
      </c>
      <c r="IY149" s="82">
        <f t="shared" si="173"/>
        <v>6.5076445893627974E-2</v>
      </c>
      <c r="IZ149" s="82">
        <f t="shared" si="173"/>
        <v>7.038754589635661E-2</v>
      </c>
      <c r="JA149" s="82">
        <f t="shared" si="173"/>
        <v>0.48590245079080785</v>
      </c>
      <c r="JB149" s="82">
        <f t="shared" si="173"/>
        <v>0.6347317108382754</v>
      </c>
      <c r="JC149" s="82">
        <f t="shared" si="173"/>
        <v>0.59591690181923107</v>
      </c>
      <c r="JD149" s="82">
        <f t="shared" si="173"/>
        <v>0.5611397703560812</v>
      </c>
      <c r="JE149" s="82">
        <f t="shared" si="173"/>
        <v>0.30184370878884437</v>
      </c>
      <c r="JF149" s="82">
        <f t="shared" si="173"/>
        <v>0.19487418317384914</v>
      </c>
      <c r="JG149" s="82">
        <f t="shared" si="173"/>
        <v>1.5873912777247836E-2</v>
      </c>
      <c r="JH149" s="82">
        <f t="shared" si="173"/>
        <v>1.0000000001125518E-2</v>
      </c>
      <c r="JI149" s="82">
        <f t="shared" si="173"/>
        <v>4.3614503520919813E-2</v>
      </c>
      <c r="JJ149" s="82">
        <f t="shared" si="173"/>
        <v>0.28238526941888226</v>
      </c>
      <c r="JK149" s="82">
        <f t="shared" si="173"/>
        <v>0.62675951210558845</v>
      </c>
      <c r="JL149" s="82">
        <f t="shared" si="173"/>
        <v>0.57480074764434985</v>
      </c>
      <c r="JM149" s="82">
        <f t="shared" si="173"/>
        <v>0.5545723983219274</v>
      </c>
    </row>
    <row r="150" spans="2:273" x14ac:dyDescent="0.25">
      <c r="B150" s="2">
        <v>123</v>
      </c>
      <c r="C150" s="37">
        <v>0.20780999999999999</v>
      </c>
      <c r="D150" s="37">
        <v>0.21498900000000001</v>
      </c>
      <c r="E150" s="37">
        <v>0.22687099999999999</v>
      </c>
      <c r="F150" s="37">
        <v>0.23671700000000001</v>
      </c>
      <c r="G150" s="37">
        <v>0.238154</v>
      </c>
      <c r="H150" s="37">
        <v>0.214033</v>
      </c>
      <c r="I150" s="37">
        <v>0.212946</v>
      </c>
      <c r="J150" s="37">
        <v>0.21466399999999999</v>
      </c>
      <c r="K150" s="37">
        <v>0.21632100000000001</v>
      </c>
      <c r="L150" s="37">
        <v>0.212564</v>
      </c>
      <c r="M150" s="37">
        <v>0.21010200000000001</v>
      </c>
      <c r="N150" s="37">
        <v>0.21068000000000001</v>
      </c>
      <c r="O150" s="37">
        <v>0.23937600000000001</v>
      </c>
      <c r="P150" s="37">
        <v>0.30386999999999997</v>
      </c>
      <c r="Q150" s="37">
        <v>0.46275500000000003</v>
      </c>
      <c r="S150" s="4">
        <f t="shared" si="174"/>
        <v>0.21296742568389454</v>
      </c>
      <c r="T150" s="4">
        <f t="shared" si="174"/>
        <v>0.21660270918775379</v>
      </c>
      <c r="U150" s="4">
        <f t="shared" si="174"/>
        <v>0.22628010358420891</v>
      </c>
      <c r="V150" s="4">
        <f t="shared" si="174"/>
        <v>0.24276462066824572</v>
      </c>
      <c r="W150" s="4">
        <f t="shared" si="174"/>
        <v>0.23749713505396167</v>
      </c>
      <c r="X150" s="4">
        <f t="shared" si="174"/>
        <v>0.21742568792314595</v>
      </c>
      <c r="Y150" s="4">
        <f t="shared" si="174"/>
        <v>0.2093884340426389</v>
      </c>
      <c r="Z150" s="4">
        <f t="shared" si="174"/>
        <v>0.20598424016057443</v>
      </c>
      <c r="AA150" s="4">
        <f t="shared" si="174"/>
        <v>0.2083600979540644</v>
      </c>
      <c r="AB150" s="4">
        <f t="shared" si="174"/>
        <v>0.21197558590795332</v>
      </c>
      <c r="AC150" s="4">
        <f t="shared" si="174"/>
        <v>0.2084064849243942</v>
      </c>
      <c r="AD150" s="4">
        <f t="shared" si="174"/>
        <v>0.20935372066031052</v>
      </c>
      <c r="AE150" s="4">
        <f t="shared" si="174"/>
        <v>0.2396732301221621</v>
      </c>
      <c r="AF150" s="4">
        <f t="shared" si="174"/>
        <v>0.30495800269035772</v>
      </c>
      <c r="AG150" s="4">
        <f t="shared" si="174"/>
        <v>0.46989081865956606</v>
      </c>
      <c r="AI150" s="4">
        <f t="shared" si="175"/>
        <v>-5.1574256838945454E-3</v>
      </c>
      <c r="AJ150" s="4">
        <f t="shared" si="175"/>
        <v>-1.6137091877537757E-3</v>
      </c>
      <c r="AK150" s="4">
        <f t="shared" si="175"/>
        <v>5.9089641579107566E-4</v>
      </c>
      <c r="AL150" s="4">
        <f t="shared" si="175"/>
        <v>-6.0476206682457123E-3</v>
      </c>
      <c r="AM150" s="4">
        <f t="shared" si="175"/>
        <v>6.56864946038338E-4</v>
      </c>
      <c r="AN150" s="4">
        <f t="shared" si="175"/>
        <v>-3.3926879231459539E-3</v>
      </c>
      <c r="AO150" s="4">
        <f t="shared" si="175"/>
        <v>3.5575659573610918E-3</v>
      </c>
      <c r="AP150" s="4">
        <f t="shared" si="175"/>
        <v>8.6797598394255659E-3</v>
      </c>
      <c r="AQ150" s="4">
        <f t="shared" si="175"/>
        <v>7.9609020459356084E-3</v>
      </c>
      <c r="AR150" s="4">
        <f t="shared" si="175"/>
        <v>5.8841409204668516E-4</v>
      </c>
      <c r="AS150" s="4">
        <f t="shared" si="175"/>
        <v>1.6955150756058079E-3</v>
      </c>
      <c r="AT150" s="4">
        <f t="shared" si="175"/>
        <v>1.3262793396894845E-3</v>
      </c>
      <c r="AU150" s="4">
        <f t="shared" si="175"/>
        <v>-2.9723012216209543E-4</v>
      </c>
      <c r="AV150" s="4">
        <f t="shared" si="175"/>
        <v>-1.0880026903577478E-3</v>
      </c>
      <c r="AW150" s="4">
        <f t="shared" si="175"/>
        <v>-7.1358186595660289E-3</v>
      </c>
      <c r="AY150" s="2">
        <f t="shared" si="167"/>
        <v>0.21296742568389454</v>
      </c>
      <c r="AZ150" s="2">
        <f t="shared" si="167"/>
        <v>0.21652841217907109</v>
      </c>
      <c r="BA150" s="2">
        <f t="shared" si="167"/>
        <v>0.21705412118223691</v>
      </c>
      <c r="BB150" s="2">
        <f t="shared" si="167"/>
        <v>0.22847750385219534</v>
      </c>
      <c r="BC150" s="2">
        <f t="shared" si="167"/>
        <v>0.22104093619263188</v>
      </c>
      <c r="BD150" s="2">
        <f t="shared" si="167"/>
        <v>0.20863068907386931</v>
      </c>
      <c r="BE150" s="2">
        <f t="shared" si="167"/>
        <v>0.2058634424512171</v>
      </c>
      <c r="BF150" s="2">
        <f t="shared" si="167"/>
        <v>0.20362061056249364</v>
      </c>
      <c r="BG150" s="2">
        <f t="shared" si="167"/>
        <v>0.20830688894687976</v>
      </c>
      <c r="BH150" s="2">
        <f t="shared" si="167"/>
        <v>0.21194124433367062</v>
      </c>
      <c r="BI150" s="2">
        <f t="shared" si="167"/>
        <v>0.20816250940077788</v>
      </c>
      <c r="BJ150" s="2">
        <f t="shared" si="167"/>
        <v>0.20409873334370573</v>
      </c>
      <c r="BK150" s="2">
        <f t="shared" si="167"/>
        <v>0.21114384377532108</v>
      </c>
      <c r="BL150" s="2">
        <f t="shared" si="167"/>
        <v>0.21284056418841613</v>
      </c>
      <c r="BM150" s="2">
        <f t="shared" si="167"/>
        <v>0.22669195229227757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>
        <f t="shared" si="168"/>
        <v>0.21632100000000001</v>
      </c>
      <c r="CN150" s="2">
        <f t="shared" si="168"/>
        <v>0.212564</v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>
        <f t="shared" si="118"/>
        <v>0.21632100000000001</v>
      </c>
      <c r="DD150" s="2">
        <f t="shared" si="119"/>
        <v>0.212564</v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0.71427211202898566</v>
      </c>
      <c r="DL150" s="2">
        <f t="shared" si="176"/>
        <v>0.32116004817927168</v>
      </c>
      <c r="DM150" s="2">
        <f t="shared" si="176"/>
        <v>0.34248960148812774</v>
      </c>
      <c r="DN150" s="2">
        <f t="shared" si="176"/>
        <v>0.32501218918918917</v>
      </c>
      <c r="DO150" s="2">
        <f t="shared" si="176"/>
        <v>0.3113352135901083</v>
      </c>
      <c r="DP150" s="2">
        <f t="shared" si="176"/>
        <v>0.32554957030812326</v>
      </c>
      <c r="DQ150" s="2">
        <f t="shared" si="176"/>
        <v>0.34069952116755786</v>
      </c>
      <c r="DR150" s="2">
        <f t="shared" si="176"/>
        <v>0.30486216922905529</v>
      </c>
      <c r="DS150" s="2">
        <f t="shared" si="176"/>
        <v>0.30718907899560116</v>
      </c>
      <c r="DT150" s="2">
        <f t="shared" si="176"/>
        <v>0.37716557697947217</v>
      </c>
      <c r="DU150" s="2">
        <f t="shared" si="176"/>
        <v>0.31727466257331383</v>
      </c>
      <c r="DV150" s="2">
        <f t="shared" si="176"/>
        <v>0.33118465175953082</v>
      </c>
      <c r="DW150" s="2">
        <f t="shared" si="176"/>
        <v>0.33748888647504466</v>
      </c>
      <c r="DX150" s="2">
        <f t="shared" si="176"/>
        <v>0.28403916789215689</v>
      </c>
      <c r="DY150" s="2">
        <f t="shared" si="176"/>
        <v>0.3223014690603514</v>
      </c>
      <c r="EA150" s="2">
        <f t="shared" si="152"/>
        <v>0.21088146626850604</v>
      </c>
      <c r="EB150" s="2">
        <f t="shared" si="152"/>
        <v>0.21626085138611031</v>
      </c>
      <c r="EC150" s="2">
        <f t="shared" si="152"/>
        <v>0.21693903846153845</v>
      </c>
      <c r="ED150" s="2">
        <f t="shared" si="152"/>
        <v>0.22820086493684494</v>
      </c>
      <c r="EE150" s="2">
        <f t="shared" si="152"/>
        <v>0.22091361407086418</v>
      </c>
      <c r="EF150" s="2">
        <f t="shared" si="152"/>
        <v>0.20848735300404614</v>
      </c>
      <c r="EG150" s="2">
        <f t="shared" si="152"/>
        <v>0.2057285339558293</v>
      </c>
      <c r="EH150" s="2">
        <f t="shared" si="152"/>
        <v>0.20360316421043828</v>
      </c>
      <c r="EI150" s="2">
        <f t="shared" si="152"/>
        <v>0.20816829369198436</v>
      </c>
      <c r="EJ150" s="2">
        <f t="shared" si="152"/>
        <v>0.21178859340659345</v>
      </c>
      <c r="EK150" s="2">
        <f t="shared" si="152"/>
        <v>0.20794357580572601</v>
      </c>
      <c r="EL150" s="2">
        <f t="shared" si="179"/>
        <v>0.20409143110362998</v>
      </c>
      <c r="EM150" s="2">
        <f t="shared" si="135"/>
        <v>0.2111336260218602</v>
      </c>
      <c r="EN150" s="2">
        <f t="shared" si="135"/>
        <v>0.21285700272251074</v>
      </c>
      <c r="EO150" s="2">
        <f t="shared" si="135"/>
        <v>0.22672811426014861</v>
      </c>
      <c r="EQ150" s="2">
        <f t="shared" si="177"/>
        <v>0.21645118246295814</v>
      </c>
      <c r="ER150" s="2">
        <f t="shared" si="177"/>
        <v>0.21815343150627539</v>
      </c>
      <c r="ES150" s="2">
        <f t="shared" si="177"/>
        <v>0.2184441416276319</v>
      </c>
      <c r="ET150" s="2">
        <f t="shared" si="177"/>
        <v>0.23249042981566223</v>
      </c>
      <c r="EU150" s="2">
        <f t="shared" si="177"/>
        <v>0.22286246882621427</v>
      </c>
      <c r="EV150" s="2">
        <f t="shared" si="177"/>
        <v>0.2102866194593899</v>
      </c>
      <c r="EW150" s="2">
        <f t="shared" si="177"/>
        <v>0.2071110542016345</v>
      </c>
      <c r="EX150" s="2">
        <f t="shared" si="177"/>
        <v>0.20348900969934122</v>
      </c>
      <c r="EY150" s="2">
        <f t="shared" si="177"/>
        <v>0.20927066759148882</v>
      </c>
      <c r="EZ150" s="2">
        <f t="shared" si="177"/>
        <v>0.21292701295083438</v>
      </c>
      <c r="FA150" s="2">
        <f t="shared" si="177"/>
        <v>0.21014078336877445</v>
      </c>
      <c r="FB150" s="2">
        <f t="shared" si="177"/>
        <v>0.20377915321737539</v>
      </c>
      <c r="FC150" s="2">
        <f t="shared" si="177"/>
        <v>0.21073783858975226</v>
      </c>
      <c r="FD150" s="2">
        <f t="shared" si="177"/>
        <v>0.21202080799190212</v>
      </c>
      <c r="FE150" s="2">
        <f t="shared" si="177"/>
        <v>0.22461749670446407</v>
      </c>
      <c r="FG150" s="2">
        <f t="shared" si="178"/>
        <v>0.99989209770719667</v>
      </c>
      <c r="FH150" s="2">
        <f t="shared" si="178"/>
        <v>0.9996836683439595</v>
      </c>
      <c r="FI150" s="2">
        <f t="shared" si="178"/>
        <v>0.99960357347990714</v>
      </c>
      <c r="FJ150" s="2">
        <f t="shared" si="178"/>
        <v>0.99961817778650741</v>
      </c>
      <c r="FK150" s="2">
        <f t="shared" si="178"/>
        <v>0.99961248360099031</v>
      </c>
      <c r="FL150" s="2">
        <f t="shared" si="178"/>
        <v>0.99970264680673671</v>
      </c>
      <c r="FM150" s="2">
        <f t="shared" si="178"/>
        <v>0.99974549887134545</v>
      </c>
      <c r="FN150" s="2">
        <f t="shared" si="178"/>
        <v>0.99973556668738617</v>
      </c>
      <c r="FO150" s="2">
        <f t="shared" si="178"/>
        <v>0.99976242524690329</v>
      </c>
      <c r="FP150" s="2">
        <f t="shared" si="178"/>
        <v>0.99977828860943141</v>
      </c>
      <c r="FQ150" s="2">
        <f t="shared" si="178"/>
        <v>0.99976010373171909</v>
      </c>
      <c r="FR150" s="2">
        <f t="shared" si="178"/>
        <v>0.99976898561944427</v>
      </c>
      <c r="FS150" s="2">
        <f t="shared" si="178"/>
        <v>0.99974354349176042</v>
      </c>
      <c r="FT150" s="2">
        <f t="shared" si="178"/>
        <v>0.9997385250627161</v>
      </c>
      <c r="FU150" s="2">
        <f t="shared" si="178"/>
        <v>0.99960584163916111</v>
      </c>
      <c r="FW150" s="2">
        <f t="shared" si="169"/>
        <v>0.36476587668126975</v>
      </c>
      <c r="FX150" s="2">
        <f t="shared" si="169"/>
        <v>0.12384038795749105</v>
      </c>
      <c r="FY150" s="2">
        <f t="shared" si="169"/>
        <v>4.3393137011106357E-2</v>
      </c>
      <c r="FZ150" s="2">
        <f t="shared" si="169"/>
        <v>5.5873779276954999E-2</v>
      </c>
      <c r="GA150" s="2">
        <f t="shared" si="169"/>
        <v>4.7352050672813097E-2</v>
      </c>
      <c r="GB150" s="2">
        <f t="shared" si="169"/>
        <v>6.0317495151983626E-2</v>
      </c>
      <c r="GC150" s="2">
        <f t="shared" si="169"/>
        <v>7.2735446089794792E-2</v>
      </c>
      <c r="GD150" s="2">
        <f t="shared" si="169"/>
        <v>8.1730472006954949E-2</v>
      </c>
      <c r="GE150" s="2">
        <f t="shared" si="169"/>
        <v>0.10438419879786728</v>
      </c>
      <c r="GF150" s="2">
        <f t="shared" si="169"/>
        <v>0.10188244454160361</v>
      </c>
      <c r="GG150" s="2">
        <f t="shared" si="169"/>
        <v>8.7704720559883556E-2</v>
      </c>
      <c r="GH150" s="2">
        <f t="shared" si="169"/>
        <v>7.063619467735216E-2</v>
      </c>
      <c r="GI150" s="2">
        <f t="shared" si="169"/>
        <v>5.6057554214120071E-2</v>
      </c>
      <c r="GJ150" s="2">
        <f t="shared" si="169"/>
        <v>4.1917133635305609E-2</v>
      </c>
      <c r="GK150" s="2">
        <f t="shared" si="169"/>
        <v>3.4981706913272674E-2</v>
      </c>
      <c r="GM150" s="82">
        <f t="shared" si="170"/>
        <v>3.7815716141946008E-118</v>
      </c>
      <c r="GN150" s="82">
        <f t="shared" si="170"/>
        <v>2.0529912012074026E-136</v>
      </c>
      <c r="GO150" s="82">
        <f t="shared" si="170"/>
        <v>6.1266880047059108E-149</v>
      </c>
      <c r="GP150" s="82">
        <f t="shared" si="170"/>
        <v>9.1261005045020855E-193</v>
      </c>
      <c r="GQ150" s="82">
        <f t="shared" si="170"/>
        <v>3.0915495848386864E-211</v>
      </c>
      <c r="GR150" s="82">
        <f t="shared" si="170"/>
        <v>2.837513680062981E-270</v>
      </c>
      <c r="GS150" s="82">
        <f t="shared" si="170"/>
        <v>1.0603916152679595E-284</v>
      </c>
      <c r="GT150" s="82">
        <f t="shared" si="170"/>
        <v>5.5814138878973209E-252</v>
      </c>
      <c r="GU150" s="82">
        <f t="shared" si="170"/>
        <v>1.4485517902590908E-283</v>
      </c>
      <c r="GV150" s="82">
        <f t="shared" si="170"/>
        <v>3.6191691497697475E-249</v>
      </c>
      <c r="GW150" s="82">
        <f t="shared" si="170"/>
        <v>4.2403721005408486E-254</v>
      </c>
      <c r="GX150" s="82">
        <f t="shared" si="170"/>
        <v>9.3756059862143135E-205</v>
      </c>
      <c r="GY150" s="82">
        <f t="shared" si="170"/>
        <v>9.0763349044102045E-161</v>
      </c>
      <c r="GZ150" s="82">
        <f t="shared" si="170"/>
        <v>2.7214190682120003E-166</v>
      </c>
      <c r="HA150" s="82">
        <f t="shared" si="170"/>
        <v>1.7953127231799552E-162</v>
      </c>
      <c r="HC150" s="82">
        <f t="shared" si="153"/>
        <v>6.5894020582938914E-59</v>
      </c>
      <c r="HD150" s="82">
        <f t="shared" si="153"/>
        <v>1.5846153771408608E-66</v>
      </c>
      <c r="HE150" s="82">
        <f t="shared" si="153"/>
        <v>1.1937651202231362E-75</v>
      </c>
      <c r="HF150" s="82">
        <f t="shared" si="153"/>
        <v>3.3408554679221026E-93</v>
      </c>
      <c r="HG150" s="82">
        <f t="shared" si="153"/>
        <v>2.8997629580610081E-81</v>
      </c>
      <c r="HH150" s="82">
        <f t="shared" si="153"/>
        <v>1.8382169648370674E-164</v>
      </c>
      <c r="HI150" s="82">
        <f t="shared" si="153"/>
        <v>1.3695899394198206E-138</v>
      </c>
      <c r="HJ150" s="82">
        <f t="shared" si="153"/>
        <v>6.8217431775694553E-153</v>
      </c>
      <c r="HK150" s="82">
        <f t="shared" si="153"/>
        <v>5.3158382354815894E-144</v>
      </c>
      <c r="HL150" s="82">
        <f t="shared" si="161"/>
        <v>7.9762650197376825E-127</v>
      </c>
      <c r="HM150" s="82">
        <f t="shared" si="161"/>
        <v>1.0399191835411341E-115</v>
      </c>
      <c r="HN150" s="82">
        <f t="shared" si="161"/>
        <v>7.3639507623270885E-86</v>
      </c>
      <c r="HO150" s="82">
        <f t="shared" si="161"/>
        <v>5.4213480969840634E-83</v>
      </c>
      <c r="HP150" s="82">
        <f t="shared" si="161"/>
        <v>1.8381901835548172E-93</v>
      </c>
      <c r="HQ150" s="82">
        <f t="shared" si="161"/>
        <v>1.4941575952048131E-98</v>
      </c>
      <c r="HS150" s="82">
        <f t="shared" si="171"/>
        <v>3.4364593064423235E-27</v>
      </c>
      <c r="HT150" s="82">
        <f t="shared" si="171"/>
        <v>2.3534849809095228E-2</v>
      </c>
      <c r="HU150" s="82">
        <f t="shared" si="171"/>
        <v>0.56371737623008666</v>
      </c>
      <c r="HV150" s="82">
        <f t="shared" si="171"/>
        <v>0.63524669725743721</v>
      </c>
      <c r="HW150" s="82">
        <f t="shared" si="171"/>
        <v>0.64265062627161085</v>
      </c>
      <c r="HX150" s="82">
        <f t="shared" si="171"/>
        <v>0.4146221151327526</v>
      </c>
      <c r="HY150" s="82">
        <f t="shared" si="171"/>
        <v>0.15247625716826088</v>
      </c>
      <c r="HZ150" s="82">
        <f t="shared" si="171"/>
        <v>8.4919569116145649E-2</v>
      </c>
      <c r="IA150" s="82">
        <f t="shared" si="171"/>
        <v>3.545101258566601E-3</v>
      </c>
      <c r="IB150" s="82">
        <f t="shared" si="171"/>
        <v>2.071782773793844E-3</v>
      </c>
      <c r="IC150" s="82">
        <f t="shared" si="171"/>
        <v>1.2350368340686993E-2</v>
      </c>
      <c r="ID150" s="82">
        <f t="shared" si="171"/>
        <v>0.14398913094520963</v>
      </c>
      <c r="IE150" s="82">
        <f t="shared" si="171"/>
        <v>0.54173382631425715</v>
      </c>
      <c r="IF150" s="82">
        <f t="shared" si="171"/>
        <v>0.55886129096072745</v>
      </c>
      <c r="IG150" s="82">
        <f t="shared" si="171"/>
        <v>0.5952625377373798</v>
      </c>
      <c r="II150" s="82">
        <f t="shared" si="172"/>
        <v>0.10493208368363272</v>
      </c>
      <c r="IJ150" s="82">
        <f t="shared" si="172"/>
        <v>1.7887934358583199E-8</v>
      </c>
      <c r="IK150" s="82">
        <f t="shared" si="172"/>
        <v>5.3722090237084869E-16</v>
      </c>
      <c r="IL150" s="82">
        <f t="shared" si="172"/>
        <v>6.2735133247690874E-16</v>
      </c>
      <c r="IM150" s="82">
        <f t="shared" si="172"/>
        <v>9.5802462202863314E-20</v>
      </c>
      <c r="IN150" s="82">
        <f t="shared" si="172"/>
        <v>6.718133025528847E-16</v>
      </c>
      <c r="IO150" s="82">
        <f t="shared" si="172"/>
        <v>1.1938032466646027E-14</v>
      </c>
      <c r="IP150" s="82">
        <f t="shared" si="172"/>
        <v>8.0413811665231446E-13</v>
      </c>
      <c r="IQ150" s="82">
        <f t="shared" si="172"/>
        <v>8.0490406305903333E-11</v>
      </c>
      <c r="IR150" s="82">
        <f t="shared" si="172"/>
        <v>7.0563093155973159E-11</v>
      </c>
      <c r="IS150" s="82">
        <f t="shared" si="172"/>
        <v>2.4719249894858436E-12</v>
      </c>
      <c r="IT150" s="82">
        <f t="shared" si="172"/>
        <v>8.9300043231538293E-14</v>
      </c>
      <c r="IU150" s="82">
        <f t="shared" si="172"/>
        <v>3.35882189677778E-14</v>
      </c>
      <c r="IV150" s="82">
        <f t="shared" si="172"/>
        <v>3.45953851718109E-11</v>
      </c>
      <c r="IW150" s="82">
        <f t="shared" si="172"/>
        <v>3.5463504818650378E-9</v>
      </c>
      <c r="IY150" s="82">
        <f t="shared" si="173"/>
        <v>0.10493208368363272</v>
      </c>
      <c r="IZ150" s="82">
        <f t="shared" si="173"/>
        <v>2.3534867697029588E-2</v>
      </c>
      <c r="JA150" s="82">
        <f t="shared" si="173"/>
        <v>0.56371737623008722</v>
      </c>
      <c r="JB150" s="82">
        <f t="shared" si="173"/>
        <v>0.63524669725743788</v>
      </c>
      <c r="JC150" s="82">
        <f t="shared" si="173"/>
        <v>0.64265062627161085</v>
      </c>
      <c r="JD150" s="82">
        <f t="shared" si="173"/>
        <v>0.41462211513275327</v>
      </c>
      <c r="JE150" s="82">
        <f t="shared" si="173"/>
        <v>0.15247625716827282</v>
      </c>
      <c r="JF150" s="82">
        <f t="shared" si="173"/>
        <v>8.4919569116949783E-2</v>
      </c>
      <c r="JG150" s="82">
        <f t="shared" si="173"/>
        <v>3.5451013390570075E-3</v>
      </c>
      <c r="JH150" s="82">
        <f t="shared" si="173"/>
        <v>2.0717828443569371E-3</v>
      </c>
      <c r="JI150" s="82">
        <f t="shared" si="173"/>
        <v>1.2350368343158918E-2</v>
      </c>
      <c r="JJ150" s="82">
        <f t="shared" si="173"/>
        <v>0.14398913094529892</v>
      </c>
      <c r="JK150" s="82">
        <f t="shared" si="173"/>
        <v>0.54173382631429079</v>
      </c>
      <c r="JL150" s="82">
        <f t="shared" si="173"/>
        <v>0.55886129099532289</v>
      </c>
      <c r="JM150" s="82">
        <f t="shared" si="173"/>
        <v>0.59526254128373024</v>
      </c>
    </row>
    <row r="151" spans="2:273" x14ac:dyDescent="0.25">
      <c r="B151" s="2">
        <v>124</v>
      </c>
      <c r="C151" s="37">
        <v>0.21587799999999999</v>
      </c>
      <c r="D151" s="37">
        <v>0.21545600000000001</v>
      </c>
      <c r="E151" s="37">
        <v>0.229656</v>
      </c>
      <c r="F151" s="37">
        <v>0.2392</v>
      </c>
      <c r="G151" s="37">
        <v>0.23350599999999999</v>
      </c>
      <c r="H151" s="37">
        <v>0.20909700000000001</v>
      </c>
      <c r="I151" s="37">
        <v>0.20588799999999999</v>
      </c>
      <c r="J151" s="37">
        <v>0.20816599999999999</v>
      </c>
      <c r="K151" s="37">
        <v>0.21159700000000001</v>
      </c>
      <c r="L151" s="37">
        <v>0.209596</v>
      </c>
      <c r="M151" s="37">
        <v>0.211286</v>
      </c>
      <c r="N151" s="37">
        <v>0.20660600000000001</v>
      </c>
      <c r="O151" s="37">
        <v>0.22915099999999999</v>
      </c>
      <c r="P151" s="37">
        <v>0.28453899999999999</v>
      </c>
      <c r="Q151" s="37">
        <v>0.44668200000000002</v>
      </c>
      <c r="S151" s="4">
        <f t="shared" si="174"/>
        <v>0.21269022035678714</v>
      </c>
      <c r="T151" s="4">
        <f t="shared" si="174"/>
        <v>0.21621899981715639</v>
      </c>
      <c r="U151" s="4">
        <f t="shared" si="174"/>
        <v>0.22597194378020286</v>
      </c>
      <c r="V151" s="4">
        <f t="shared" si="174"/>
        <v>0.23898017155795953</v>
      </c>
      <c r="W151" s="4">
        <f t="shared" si="174"/>
        <v>0.23471997769386641</v>
      </c>
      <c r="X151" s="4">
        <f t="shared" si="174"/>
        <v>0.21287892518181714</v>
      </c>
      <c r="Y151" s="4">
        <f t="shared" si="174"/>
        <v>0.20657182666365081</v>
      </c>
      <c r="Z151" s="4">
        <f t="shared" si="174"/>
        <v>0.20394827874464064</v>
      </c>
      <c r="AA151" s="4">
        <f t="shared" si="174"/>
        <v>0.20801631631669057</v>
      </c>
      <c r="AB151" s="4">
        <f t="shared" si="174"/>
        <v>0.21153122049969408</v>
      </c>
      <c r="AC151" s="4">
        <f t="shared" si="174"/>
        <v>0.20781053755681184</v>
      </c>
      <c r="AD151" s="4">
        <f t="shared" si="174"/>
        <v>0.20562893162082643</v>
      </c>
      <c r="AE151" s="4">
        <f t="shared" si="174"/>
        <v>0.22971091506052915</v>
      </c>
      <c r="AF151" s="4">
        <f t="shared" si="174"/>
        <v>0.28660280000221744</v>
      </c>
      <c r="AG151" s="4">
        <f t="shared" si="174"/>
        <v>0.45150463276372743</v>
      </c>
      <c r="AI151" s="4">
        <f t="shared" si="175"/>
        <v>3.1877796432128458E-3</v>
      </c>
      <c r="AJ151" s="4">
        <f t="shared" si="175"/>
        <v>-7.6299981715638454E-4</v>
      </c>
      <c r="AK151" s="4">
        <f t="shared" si="175"/>
        <v>3.6840562197971438E-3</v>
      </c>
      <c r="AL151" s="4">
        <f t="shared" si="175"/>
        <v>2.1982844204046503E-4</v>
      </c>
      <c r="AM151" s="4">
        <f t="shared" si="175"/>
        <v>-1.2139776938664137E-3</v>
      </c>
      <c r="AN151" s="4">
        <f t="shared" si="175"/>
        <v>-3.7819251818171362E-3</v>
      </c>
      <c r="AO151" s="4">
        <f t="shared" si="175"/>
        <v>-6.8382666365082723E-4</v>
      </c>
      <c r="AP151" s="4">
        <f t="shared" si="175"/>
        <v>4.2177212553593524E-3</v>
      </c>
      <c r="AQ151" s="4">
        <f t="shared" si="175"/>
        <v>3.580683683309438E-3</v>
      </c>
      <c r="AR151" s="4">
        <f t="shared" si="175"/>
        <v>-1.9352204996940792E-3</v>
      </c>
      <c r="AS151" s="4">
        <f t="shared" si="175"/>
        <v>3.4754624431881653E-3</v>
      </c>
      <c r="AT151" s="4">
        <f t="shared" si="175"/>
        <v>9.7706837917357903E-4</v>
      </c>
      <c r="AU151" s="4">
        <f t="shared" si="175"/>
        <v>-5.5991506052915918E-4</v>
      </c>
      <c r="AV151" s="4">
        <f t="shared" si="175"/>
        <v>-2.063800002217453E-3</v>
      </c>
      <c r="AW151" s="4">
        <f t="shared" si="175"/>
        <v>-4.822632763727408E-3</v>
      </c>
      <c r="AY151" s="2">
        <f t="shared" si="167"/>
        <v>0.21269022035678714</v>
      </c>
      <c r="AZ151" s="2">
        <f t="shared" si="167"/>
        <v>0.21620264776872475</v>
      </c>
      <c r="BA151" s="2">
        <f t="shared" si="167"/>
        <v>0.2166380303215697</v>
      </c>
      <c r="BB151" s="2">
        <f t="shared" si="167"/>
        <v>0.22779960195426438</v>
      </c>
      <c r="BC151" s="2">
        <f t="shared" si="167"/>
        <v>0.22069259843583516</v>
      </c>
      <c r="BD151" s="2">
        <f t="shared" si="167"/>
        <v>0.20825314556053168</v>
      </c>
      <c r="BE151" s="2">
        <f t="shared" si="167"/>
        <v>0.20539165610401544</v>
      </c>
      <c r="BF151" s="2">
        <f t="shared" si="167"/>
        <v>0.20326621759891583</v>
      </c>
      <c r="BG151" s="2">
        <f t="shared" si="167"/>
        <v>0.20800896089065796</v>
      </c>
      <c r="BH151" s="2">
        <f t="shared" si="167"/>
        <v>0.2115268124810106</v>
      </c>
      <c r="BI151" s="2">
        <f t="shared" si="167"/>
        <v>0.2077667030311241</v>
      </c>
      <c r="BJ151" s="2">
        <f t="shared" si="167"/>
        <v>0.20380210617992639</v>
      </c>
      <c r="BK151" s="2">
        <f t="shared" si="167"/>
        <v>0.21080850275535976</v>
      </c>
      <c r="BL151" s="2">
        <f t="shared" si="167"/>
        <v>0.21255793900268555</v>
      </c>
      <c r="BM151" s="2">
        <f t="shared" si="167"/>
        <v>0.22643882954974978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0.21545600000000001</v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>
        <f t="shared" si="168"/>
        <v>0.21159700000000001</v>
      </c>
      <c r="CN151" s="2">
        <f t="shared" si="168"/>
        <v>0.209596</v>
      </c>
      <c r="CO151" s="2">
        <f t="shared" si="168"/>
        <v>0.211286</v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>
        <f t="shared" si="111"/>
        <v>0.21545600000000001</v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>
        <f t="shared" si="118"/>
        <v>0.21159700000000001</v>
      </c>
      <c r="DD151" s="2">
        <f t="shared" si="119"/>
        <v>0.209596</v>
      </c>
      <c r="DE151" s="2">
        <f t="shared" si="120"/>
        <v>0.211286</v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0.71812251811594208</v>
      </c>
      <c r="DL151" s="2">
        <f t="shared" si="176"/>
        <v>0.32182036022408961</v>
      </c>
      <c r="DM151" s="2">
        <f t="shared" si="176"/>
        <v>0.34327239621402772</v>
      </c>
      <c r="DN151" s="2">
        <f t="shared" si="176"/>
        <v>0.32557275675675673</v>
      </c>
      <c r="DO151" s="2">
        <f t="shared" si="176"/>
        <v>0.31179165784002627</v>
      </c>
      <c r="DP151" s="2">
        <f t="shared" si="176"/>
        <v>0.32627428431372546</v>
      </c>
      <c r="DQ151" s="2">
        <f t="shared" si="176"/>
        <v>0.34157888146167553</v>
      </c>
      <c r="DR151" s="2">
        <f t="shared" si="176"/>
        <v>0.30538481595365419</v>
      </c>
      <c r="DS151" s="2">
        <f t="shared" si="176"/>
        <v>0.30767834659090909</v>
      </c>
      <c r="DT151" s="2">
        <f t="shared" si="176"/>
        <v>0.37823584659090914</v>
      </c>
      <c r="DU151" s="2">
        <f t="shared" si="176"/>
        <v>0.31784993181818189</v>
      </c>
      <c r="DV151" s="2">
        <f t="shared" si="176"/>
        <v>0.33192817613636361</v>
      </c>
      <c r="DW151" s="2">
        <f t="shared" si="176"/>
        <v>0.33827832664884144</v>
      </c>
      <c r="DX151" s="2">
        <f t="shared" si="176"/>
        <v>0.28432007798573977</v>
      </c>
      <c r="DY151" s="2">
        <f t="shared" si="176"/>
        <v>0.32300786646294882</v>
      </c>
      <c r="EA151" s="2">
        <f t="shared" si="152"/>
        <v>0.21038044616419915</v>
      </c>
      <c r="EB151" s="2">
        <f t="shared" si="152"/>
        <v>0.21590250510535478</v>
      </c>
      <c r="EC151" s="2">
        <f t="shared" si="152"/>
        <v>0.21651432716346153</v>
      </c>
      <c r="ED151" s="2">
        <f t="shared" si="152"/>
        <v>0.22748874112246331</v>
      </c>
      <c r="EE151" s="2">
        <f t="shared" si="152"/>
        <v>0.22055372825447561</v>
      </c>
      <c r="EF151" s="2">
        <f t="shared" si="152"/>
        <v>0.20809715626192843</v>
      </c>
      <c r="EG151" s="2">
        <f t="shared" si="152"/>
        <v>0.20524599454133496</v>
      </c>
      <c r="EH151" s="2">
        <f t="shared" si="152"/>
        <v>0.20325201555262895</v>
      </c>
      <c r="EI151" s="2">
        <f t="shared" si="152"/>
        <v>0.20785748611900798</v>
      </c>
      <c r="EJ151" s="2">
        <f t="shared" si="152"/>
        <v>0.21136100820512824</v>
      </c>
      <c r="EK151" s="2">
        <f t="shared" si="152"/>
        <v>0.20752361175509632</v>
      </c>
      <c r="EL151" s="2">
        <f t="shared" si="179"/>
        <v>0.20380053838464057</v>
      </c>
      <c r="EM151" s="2">
        <f t="shared" si="135"/>
        <v>0.21080423069086413</v>
      </c>
      <c r="EN151" s="2">
        <f t="shared" si="135"/>
        <v>0.21258069358544324</v>
      </c>
      <c r="EO151" s="2">
        <f t="shared" si="135"/>
        <v>0.22648726359069621</v>
      </c>
      <c r="EQ151" s="2">
        <f t="shared" si="177"/>
        <v>0.21622939992685822</v>
      </c>
      <c r="ER151" s="2">
        <f t="shared" si="177"/>
        <v>0.21791155694991832</v>
      </c>
      <c r="ES151" s="2">
        <f t="shared" si="177"/>
        <v>0.21815786229677525</v>
      </c>
      <c r="ET151" s="2">
        <f t="shared" si="177"/>
        <v>0.23202964856895097</v>
      </c>
      <c r="EU151" s="2">
        <f t="shared" si="177"/>
        <v>0.2226167086341953</v>
      </c>
      <c r="EV151" s="2">
        <f t="shared" si="177"/>
        <v>0.20998205689510457</v>
      </c>
      <c r="EW151" s="2">
        <f t="shared" si="177"/>
        <v>0.20668565541414283</v>
      </c>
      <c r="EX151" s="2">
        <f t="shared" si="177"/>
        <v>0.20313471767294117</v>
      </c>
      <c r="EY151" s="2">
        <f t="shared" si="177"/>
        <v>0.20900338376170277</v>
      </c>
      <c r="EZ151" s="2">
        <f t="shared" si="177"/>
        <v>0.21255478525713509</v>
      </c>
      <c r="FA151" s="2">
        <f t="shared" si="177"/>
        <v>0.20981968999527836</v>
      </c>
      <c r="FB151" s="2">
        <f t="shared" si="177"/>
        <v>0.20346999480868244</v>
      </c>
      <c r="FC151" s="2">
        <f t="shared" si="177"/>
        <v>0.21038640843019041</v>
      </c>
      <c r="FD151" s="2">
        <f t="shared" si="177"/>
        <v>0.21170987842525357</v>
      </c>
      <c r="FE151" s="2">
        <f t="shared" si="177"/>
        <v>0.22431260397509473</v>
      </c>
      <c r="FG151" s="2">
        <f t="shared" si="178"/>
        <v>0.99990159100505416</v>
      </c>
      <c r="FH151" s="2">
        <f t="shared" si="178"/>
        <v>0.99971149407065574</v>
      </c>
      <c r="FI151" s="2">
        <f t="shared" si="178"/>
        <v>0.99963844210508057</v>
      </c>
      <c r="FJ151" s="2">
        <f t="shared" si="178"/>
        <v>0.99965176230311892</v>
      </c>
      <c r="FK151" s="2">
        <f t="shared" si="178"/>
        <v>0.99964656879264535</v>
      </c>
      <c r="FL151" s="2">
        <f t="shared" si="178"/>
        <v>0.99972880356908189</v>
      </c>
      <c r="FM151" s="2">
        <f t="shared" si="178"/>
        <v>0.99976788701425356</v>
      </c>
      <c r="FN151" s="2">
        <f t="shared" si="178"/>
        <v>0.99975882834120444</v>
      </c>
      <c r="FO151" s="2">
        <f t="shared" si="178"/>
        <v>0.9997833247206378</v>
      </c>
      <c r="FP151" s="2">
        <f t="shared" si="178"/>
        <v>0.9997977928638957</v>
      </c>
      <c r="FQ151" s="2">
        <f t="shared" si="178"/>
        <v>0.99978120738467291</v>
      </c>
      <c r="FR151" s="2">
        <f t="shared" si="178"/>
        <v>0.99978930809820199</v>
      </c>
      <c r="FS151" s="2">
        <f t="shared" si="178"/>
        <v>0.99976610360669815</v>
      </c>
      <c r="FT151" s="2">
        <f t="shared" si="178"/>
        <v>0.99976152653642769</v>
      </c>
      <c r="FU151" s="2">
        <f t="shared" si="178"/>
        <v>0.99964051083480998</v>
      </c>
      <c r="FW151" s="2">
        <f t="shared" si="169"/>
        <v>0.3863610309287393</v>
      </c>
      <c r="FX151" s="2">
        <f t="shared" si="169"/>
        <v>0.13418505593783839</v>
      </c>
      <c r="FY151" s="2">
        <f t="shared" si="169"/>
        <v>4.7381267318073877E-2</v>
      </c>
      <c r="FZ151" s="2">
        <f t="shared" si="169"/>
        <v>6.0935899565575054E-2</v>
      </c>
      <c r="GA151" s="2">
        <f t="shared" si="169"/>
        <v>5.1684374120939396E-2</v>
      </c>
      <c r="GB151" s="2">
        <f t="shared" si="169"/>
        <v>6.5754173497516569E-2</v>
      </c>
      <c r="GC151" s="2">
        <f t="shared" si="169"/>
        <v>7.9197074391284206E-2</v>
      </c>
      <c r="GD151" s="2">
        <f t="shared" si="169"/>
        <v>8.8914570587531716E-2</v>
      </c>
      <c r="GE151" s="2">
        <f t="shared" si="169"/>
        <v>0.11331383710302589</v>
      </c>
      <c r="GF151" s="2">
        <f t="shared" si="169"/>
        <v>0.1106245027096921</v>
      </c>
      <c r="GG151" s="2">
        <f t="shared" si="169"/>
        <v>9.5359421159966595E-2</v>
      </c>
      <c r="GH151" s="2">
        <f t="shared" si="169"/>
        <v>7.6926802498770278E-2</v>
      </c>
      <c r="GI151" s="2">
        <f t="shared" si="169"/>
        <v>6.1135246234043414E-2</v>
      </c>
      <c r="GJ151" s="2">
        <f t="shared" si="169"/>
        <v>4.5776100431544432E-2</v>
      </c>
      <c r="GK151" s="2">
        <f t="shared" si="169"/>
        <v>3.8227661607450426E-2</v>
      </c>
      <c r="GM151" s="82">
        <f t="shared" si="170"/>
        <v>3.3063524270760769E-121</v>
      </c>
      <c r="GN151" s="82">
        <f t="shared" si="170"/>
        <v>1.3219935087698762E-140</v>
      </c>
      <c r="GO151" s="82">
        <f t="shared" si="170"/>
        <v>9.9944709507463763E-154</v>
      </c>
      <c r="GP151" s="82">
        <f t="shared" si="170"/>
        <v>1.0352454793766059E-198</v>
      </c>
      <c r="GQ151" s="82">
        <f t="shared" si="170"/>
        <v>7.9881369437605354E-218</v>
      </c>
      <c r="GR151" s="82">
        <f t="shared" si="170"/>
        <v>2.9070459787908857E-278</v>
      </c>
      <c r="GS151" s="82">
        <f t="shared" si="170"/>
        <v>5.0832166331171355E-293</v>
      </c>
      <c r="GT151" s="82">
        <f t="shared" si="170"/>
        <v>2.2026395673305933E-259</v>
      </c>
      <c r="GU151" s="82">
        <f t="shared" si="170"/>
        <v>8.9694264703036825E-292</v>
      </c>
      <c r="GV151" s="82">
        <f t="shared" si="170"/>
        <v>2.8321954945434946E-256</v>
      </c>
      <c r="GW151" s="82">
        <f t="shared" si="170"/>
        <v>2.1176350885075817E-261</v>
      </c>
      <c r="GX151" s="82">
        <f t="shared" si="170"/>
        <v>1.0270290833051718E-210</v>
      </c>
      <c r="GY151" s="82">
        <f t="shared" si="170"/>
        <v>1.5900257880595542E-165</v>
      </c>
      <c r="GZ151" s="82">
        <f t="shared" si="170"/>
        <v>3.9369711449820146E-171</v>
      </c>
      <c r="HA151" s="82">
        <f t="shared" si="170"/>
        <v>3.8626797257867049E-167</v>
      </c>
      <c r="HC151" s="82">
        <f t="shared" si="153"/>
        <v>3.6866739707611604E-61</v>
      </c>
      <c r="HD151" s="82">
        <f t="shared" si="153"/>
        <v>7.1094715719454821E-70</v>
      </c>
      <c r="HE151" s="82">
        <f t="shared" si="153"/>
        <v>8.8811023638489368E-80</v>
      </c>
      <c r="HF151" s="82">
        <f t="shared" si="153"/>
        <v>5.7351896154350847E-98</v>
      </c>
      <c r="HG151" s="82">
        <f t="shared" si="153"/>
        <v>2.2386136582756719E-85</v>
      </c>
      <c r="HH151" s="82">
        <f t="shared" si="153"/>
        <v>3.1073367433669493E-172</v>
      </c>
      <c r="HI151" s="82">
        <f t="shared" si="153"/>
        <v>5.2941012880476166E-145</v>
      </c>
      <c r="HJ151" s="82">
        <f t="shared" si="153"/>
        <v>5.4818375909819973E-160</v>
      </c>
      <c r="HK151" s="82">
        <f t="shared" si="153"/>
        <v>2.027751360151681E-150</v>
      </c>
      <c r="HL151" s="82">
        <f t="shared" si="161"/>
        <v>2.5077996005612525E-132</v>
      </c>
      <c r="HM151" s="82">
        <f t="shared" si="161"/>
        <v>8.6242638608599773E-121</v>
      </c>
      <c r="HN151" s="82">
        <f t="shared" si="161"/>
        <v>9.8413728885853969E-90</v>
      </c>
      <c r="HO151" s="82">
        <f t="shared" si="161"/>
        <v>5.9954052656568602E-87</v>
      </c>
      <c r="HP151" s="82">
        <f t="shared" si="161"/>
        <v>6.9399341782777464E-98</v>
      </c>
      <c r="HQ151" s="82">
        <f t="shared" si="161"/>
        <v>3.8003620496611733E-103</v>
      </c>
      <c r="HS151" s="82">
        <f t="shared" si="171"/>
        <v>1.4798649053408792E-29</v>
      </c>
      <c r="HT151" s="82">
        <f t="shared" si="171"/>
        <v>6.1499728412660187E-3</v>
      </c>
      <c r="HU151" s="82">
        <f t="shared" si="171"/>
        <v>0.62411674215213697</v>
      </c>
      <c r="HV151" s="82">
        <f t="shared" si="171"/>
        <v>0.55707727790524753</v>
      </c>
      <c r="HW151" s="82">
        <f t="shared" si="171"/>
        <v>0.61487570088202892</v>
      </c>
      <c r="HX151" s="82">
        <f t="shared" si="171"/>
        <v>0.24949850353445288</v>
      </c>
      <c r="HY151" s="82">
        <f t="shared" si="171"/>
        <v>5.976275588014978E-2</v>
      </c>
      <c r="HZ151" s="82">
        <f t="shared" si="171"/>
        <v>2.8807389666931214E-2</v>
      </c>
      <c r="IA151" s="82">
        <f t="shared" si="171"/>
        <v>5.9869524181464827E-4</v>
      </c>
      <c r="IB151" s="82">
        <f t="shared" si="171"/>
        <v>3.2587825849450178E-4</v>
      </c>
      <c r="IC151" s="82">
        <f t="shared" si="171"/>
        <v>2.6715310113578669E-3</v>
      </c>
      <c r="ID151" s="82">
        <f t="shared" si="171"/>
        <v>5.8211852157453149E-2</v>
      </c>
      <c r="IE151" s="82">
        <f t="shared" si="171"/>
        <v>0.40280404343246407</v>
      </c>
      <c r="IF151" s="82">
        <f t="shared" si="171"/>
        <v>0.50325478563613879</v>
      </c>
      <c r="IG151" s="82">
        <f t="shared" si="171"/>
        <v>0.60333945622251794</v>
      </c>
      <c r="II151" s="82">
        <f t="shared" si="172"/>
        <v>0.15878581642784351</v>
      </c>
      <c r="IJ151" s="82">
        <f t="shared" si="172"/>
        <v>8.0392717424713625E-8</v>
      </c>
      <c r="IK151" s="82">
        <f t="shared" si="172"/>
        <v>3.7958462605401569E-15</v>
      </c>
      <c r="IL151" s="82">
        <f t="shared" si="172"/>
        <v>5.2601865622889681E-15</v>
      </c>
      <c r="IM151" s="82">
        <f t="shared" si="172"/>
        <v>1.2013489190783208E-18</v>
      </c>
      <c r="IN151" s="82">
        <f t="shared" si="172"/>
        <v>5.9659145185993703E-15</v>
      </c>
      <c r="IO151" s="82">
        <f t="shared" si="172"/>
        <v>1.0262548928187421E-13</v>
      </c>
      <c r="IP151" s="82">
        <f t="shared" si="172"/>
        <v>5.6652779295529445E-12</v>
      </c>
      <c r="IQ151" s="82">
        <f t="shared" si="172"/>
        <v>4.9343873952159448E-10</v>
      </c>
      <c r="IR151" s="82">
        <f t="shared" si="172"/>
        <v>4.276802539739611E-10</v>
      </c>
      <c r="IS151" s="82">
        <f t="shared" si="172"/>
        <v>1.7035959048805766E-11</v>
      </c>
      <c r="IT151" s="82">
        <f t="shared" si="172"/>
        <v>6.509757673929782E-13</v>
      </c>
      <c r="IU151" s="82">
        <f t="shared" si="172"/>
        <v>2.1955107058063238E-13</v>
      </c>
      <c r="IV151" s="82">
        <f t="shared" si="172"/>
        <v>1.2715083219652122E-10</v>
      </c>
      <c r="IW151" s="82">
        <f t="shared" si="172"/>
        <v>9.4592690303399693E-9</v>
      </c>
      <c r="IY151" s="82">
        <f t="shared" si="173"/>
        <v>0.15878581642784351</v>
      </c>
      <c r="IZ151" s="82">
        <f t="shared" si="173"/>
        <v>6.1500532339834437E-3</v>
      </c>
      <c r="JA151" s="82">
        <f t="shared" si="173"/>
        <v>0.62411674215214075</v>
      </c>
      <c r="JB151" s="82">
        <f t="shared" si="173"/>
        <v>0.55707727790525274</v>
      </c>
      <c r="JC151" s="82">
        <f t="shared" si="173"/>
        <v>0.61487570088202892</v>
      </c>
      <c r="JD151" s="82">
        <f t="shared" si="173"/>
        <v>0.24949850353445885</v>
      </c>
      <c r="JE151" s="82">
        <f t="shared" si="173"/>
        <v>5.9762755880252406E-2</v>
      </c>
      <c r="JF151" s="82">
        <f t="shared" si="173"/>
        <v>2.8807389672596492E-2</v>
      </c>
      <c r="JG151" s="82">
        <f t="shared" si="173"/>
        <v>5.986957352533878E-4</v>
      </c>
      <c r="JH151" s="82">
        <f t="shared" si="173"/>
        <v>3.2587868617475573E-4</v>
      </c>
      <c r="JI151" s="82">
        <f t="shared" si="173"/>
        <v>2.6715310283938259E-3</v>
      </c>
      <c r="JJ151" s="82">
        <f t="shared" si="173"/>
        <v>5.8211852158104122E-2</v>
      </c>
      <c r="JK151" s="82">
        <f t="shared" si="173"/>
        <v>0.40280404343268361</v>
      </c>
      <c r="JL151" s="82">
        <f t="shared" si="173"/>
        <v>0.50325478576328964</v>
      </c>
      <c r="JM151" s="82">
        <f t="shared" si="173"/>
        <v>0.60333946568178698</v>
      </c>
    </row>
    <row r="152" spans="2:273" x14ac:dyDescent="0.25">
      <c r="B152" s="2">
        <v>125</v>
      </c>
      <c r="C152" s="37">
        <v>0.21540500000000001</v>
      </c>
      <c r="D152" s="37">
        <v>0.217282</v>
      </c>
      <c r="E152" s="37">
        <v>0.22296299999999999</v>
      </c>
      <c r="F152" s="37">
        <v>0.23714299999999999</v>
      </c>
      <c r="G152" s="37">
        <v>0.23103599999999999</v>
      </c>
      <c r="H152" s="37">
        <v>0.20901700000000001</v>
      </c>
      <c r="I152" s="37">
        <v>0.20580999999999999</v>
      </c>
      <c r="J152" s="37">
        <v>0.20838799999999999</v>
      </c>
      <c r="K152" s="37">
        <v>0.21171300000000001</v>
      </c>
      <c r="L152" s="37">
        <v>0.213783</v>
      </c>
      <c r="M152" s="37">
        <v>0.20766499999999999</v>
      </c>
      <c r="N152" s="37">
        <v>0.204203</v>
      </c>
      <c r="O152" s="37">
        <v>0.22096099999999999</v>
      </c>
      <c r="P152" s="37">
        <v>0.26730300000000001</v>
      </c>
      <c r="Q152" s="37">
        <v>0.42029499999999997</v>
      </c>
      <c r="S152" s="4">
        <f t="shared" si="174"/>
        <v>0.21242821801280784</v>
      </c>
      <c r="T152" s="4">
        <f t="shared" si="174"/>
        <v>0.21588379538258456</v>
      </c>
      <c r="U152" s="4">
        <f t="shared" si="174"/>
        <v>0.2249676193684533</v>
      </c>
      <c r="V152" s="4">
        <f t="shared" si="174"/>
        <v>0.23447338783709379</v>
      </c>
      <c r="W152" s="4">
        <f t="shared" si="174"/>
        <v>0.23041001098026115</v>
      </c>
      <c r="X152" s="4">
        <f t="shared" si="174"/>
        <v>0.20979591747892212</v>
      </c>
      <c r="Y152" s="4">
        <f t="shared" si="174"/>
        <v>0.20522045634047462</v>
      </c>
      <c r="Z152" s="4">
        <f t="shared" si="174"/>
        <v>0.20306177102741524</v>
      </c>
      <c r="AA152" s="4">
        <f t="shared" si="174"/>
        <v>0.20771349997407818</v>
      </c>
      <c r="AB152" s="4">
        <f t="shared" si="174"/>
        <v>0.21111481272617877</v>
      </c>
      <c r="AC152" s="4">
        <f t="shared" si="174"/>
        <v>0.20737989149284539</v>
      </c>
      <c r="AD152" s="4">
        <f t="shared" si="174"/>
        <v>0.20399758165331261</v>
      </c>
      <c r="AE152" s="4">
        <f t="shared" si="174"/>
        <v>0.22092646670026053</v>
      </c>
      <c r="AF152" s="4">
        <f t="shared" si="174"/>
        <v>0.26651374199915517</v>
      </c>
      <c r="AG152" s="4">
        <f t="shared" si="174"/>
        <v>0.41933133015550067</v>
      </c>
      <c r="AI152" s="4">
        <f t="shared" si="175"/>
        <v>2.976781987192173E-3</v>
      </c>
      <c r="AJ152" s="4">
        <f t="shared" si="175"/>
        <v>1.3982046174154383E-3</v>
      </c>
      <c r="AK152" s="4">
        <f t="shared" si="175"/>
        <v>-2.0046193684533087E-3</v>
      </c>
      <c r="AL152" s="4">
        <f t="shared" si="175"/>
        <v>2.6696121629062042E-3</v>
      </c>
      <c r="AM152" s="4">
        <f t="shared" si="175"/>
        <v>6.2598901973884291E-4</v>
      </c>
      <c r="AN152" s="4">
        <f t="shared" si="175"/>
        <v>-7.7891747892211427E-4</v>
      </c>
      <c r="AO152" s="4">
        <f t="shared" si="175"/>
        <v>5.8954365952537668E-4</v>
      </c>
      <c r="AP152" s="4">
        <f t="shared" si="175"/>
        <v>5.3262289725847511E-3</v>
      </c>
      <c r="AQ152" s="4">
        <f t="shared" si="175"/>
        <v>3.9995000259218372E-3</v>
      </c>
      <c r="AR152" s="4">
        <f t="shared" si="175"/>
        <v>2.668187273821232E-3</v>
      </c>
      <c r="AS152" s="4">
        <f t="shared" si="175"/>
        <v>2.8510850715460223E-4</v>
      </c>
      <c r="AT152" s="4">
        <f t="shared" si="175"/>
        <v>2.0541834668738601E-4</v>
      </c>
      <c r="AU152" s="4">
        <f t="shared" si="175"/>
        <v>3.4533299739458734E-5</v>
      </c>
      <c r="AV152" s="4">
        <f t="shared" si="175"/>
        <v>7.892580008448391E-4</v>
      </c>
      <c r="AW152" s="4">
        <f t="shared" si="175"/>
        <v>9.6366984449930415E-4</v>
      </c>
      <c r="AY152" s="2">
        <f t="shared" si="167"/>
        <v>0.21242821801280784</v>
      </c>
      <c r="AZ152" s="2">
        <f t="shared" si="167"/>
        <v>0.2158810302709406</v>
      </c>
      <c r="BA152" s="2">
        <f t="shared" si="167"/>
        <v>0.21622396960259344</v>
      </c>
      <c r="BB152" s="2">
        <f t="shared" si="167"/>
        <v>0.22712649584572214</v>
      </c>
      <c r="BC152" s="2">
        <f t="shared" si="167"/>
        <v>0.22034628164765996</v>
      </c>
      <c r="BD152" s="2">
        <f t="shared" si="167"/>
        <v>0.20787764126560623</v>
      </c>
      <c r="BE152" s="2">
        <f t="shared" si="167"/>
        <v>0.20492159770592994</v>
      </c>
      <c r="BF152" s="2">
        <f t="shared" si="167"/>
        <v>0.20291188150272441</v>
      </c>
      <c r="BG152" s="2">
        <f t="shared" si="167"/>
        <v>0.2077127455610458</v>
      </c>
      <c r="BH152" s="2">
        <f t="shared" si="167"/>
        <v>0.21111439070292315</v>
      </c>
      <c r="BI152" s="2">
        <f t="shared" si="167"/>
        <v>0.20737399325699404</v>
      </c>
      <c r="BJ152" s="2">
        <f t="shared" si="167"/>
        <v>0.20350526023182114</v>
      </c>
      <c r="BK152" s="2">
        <f t="shared" si="167"/>
        <v>0.21047295460559176</v>
      </c>
      <c r="BL152" s="2">
        <f t="shared" si="167"/>
        <v>0.21227486234746173</v>
      </c>
      <c r="BM152" s="2">
        <f t="shared" si="167"/>
        <v>0.22618487739403315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0.217282</v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>
        <f t="shared" si="168"/>
        <v>0.20838799999999999</v>
      </c>
      <c r="CM152" s="2">
        <f t="shared" si="168"/>
        <v>0.21171300000000001</v>
      </c>
      <c r="CN152" s="2">
        <f t="shared" si="168"/>
        <v>0.213783</v>
      </c>
      <c r="CO152" s="2">
        <f t="shared" si="168"/>
        <v>0.20766499999999999</v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>
        <f t="shared" si="111"/>
        <v>0.217282</v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>
        <f t="shared" si="117"/>
        <v>0.20838799999999999</v>
      </c>
      <c r="DC152" s="2">
        <f t="shared" si="118"/>
        <v>0.21171300000000001</v>
      </c>
      <c r="DD152" s="2">
        <f t="shared" si="119"/>
        <v>0.213783</v>
      </c>
      <c r="DE152" s="2">
        <f t="shared" si="120"/>
        <v>0.20766499999999999</v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0.72197292420289871</v>
      </c>
      <c r="DL152" s="2">
        <f t="shared" si="176"/>
        <v>0.32248067226890753</v>
      </c>
      <c r="DM152" s="2">
        <f t="shared" si="176"/>
        <v>0.34405519093992776</v>
      </c>
      <c r="DN152" s="2">
        <f t="shared" si="176"/>
        <v>0.32613332432432429</v>
      </c>
      <c r="DO152" s="2">
        <f t="shared" si="176"/>
        <v>0.31224810208994419</v>
      </c>
      <c r="DP152" s="2">
        <f t="shared" si="176"/>
        <v>0.32699899831932772</v>
      </c>
      <c r="DQ152" s="2">
        <f t="shared" si="176"/>
        <v>0.3424582417557932</v>
      </c>
      <c r="DR152" s="2">
        <f t="shared" si="176"/>
        <v>0.30590746267825314</v>
      </c>
      <c r="DS152" s="2">
        <f t="shared" si="176"/>
        <v>0.30816761418621702</v>
      </c>
      <c r="DT152" s="2">
        <f t="shared" si="176"/>
        <v>0.37930611620234611</v>
      </c>
      <c r="DU152" s="2">
        <f t="shared" si="176"/>
        <v>0.31842520106304989</v>
      </c>
      <c r="DV152" s="2">
        <f t="shared" si="176"/>
        <v>0.3326717005131965</v>
      </c>
      <c r="DW152" s="2">
        <f t="shared" si="176"/>
        <v>0.33906776682263823</v>
      </c>
      <c r="DX152" s="2">
        <f t="shared" si="176"/>
        <v>0.28460098807932266</v>
      </c>
      <c r="DY152" s="2">
        <f t="shared" si="176"/>
        <v>0.32371426386554625</v>
      </c>
      <c r="EA152" s="2">
        <f t="shared" si="152"/>
        <v>0.20987942605989229</v>
      </c>
      <c r="EB152" s="2">
        <f t="shared" si="152"/>
        <v>0.21554415882459924</v>
      </c>
      <c r="EC152" s="2">
        <f t="shared" si="152"/>
        <v>0.21608961586538461</v>
      </c>
      <c r="ED152" s="2">
        <f t="shared" si="152"/>
        <v>0.22677661730808171</v>
      </c>
      <c r="EE152" s="2">
        <f t="shared" si="152"/>
        <v>0.22019384243808707</v>
      </c>
      <c r="EF152" s="2">
        <f t="shared" si="152"/>
        <v>0.20770695951981072</v>
      </c>
      <c r="EG152" s="2">
        <f t="shared" si="152"/>
        <v>0.20476345512684066</v>
      </c>
      <c r="EH152" s="2">
        <f t="shared" si="152"/>
        <v>0.20290086689481965</v>
      </c>
      <c r="EI152" s="2">
        <f t="shared" si="152"/>
        <v>0.20754667854603162</v>
      </c>
      <c r="EJ152" s="2">
        <f t="shared" si="152"/>
        <v>0.21093342300366302</v>
      </c>
      <c r="EK152" s="2">
        <f t="shared" si="152"/>
        <v>0.20710364770446665</v>
      </c>
      <c r="EL152" s="2">
        <f t="shared" si="179"/>
        <v>0.20350964566565113</v>
      </c>
      <c r="EM152" s="2">
        <f t="shared" si="135"/>
        <v>0.21047483535986805</v>
      </c>
      <c r="EN152" s="2">
        <f t="shared" si="135"/>
        <v>0.21230438444837574</v>
      </c>
      <c r="EO152" s="2">
        <f t="shared" si="135"/>
        <v>0.22624641292124384</v>
      </c>
      <c r="EQ152" s="2">
        <f t="shared" si="177"/>
        <v>0.2160076173907583</v>
      </c>
      <c r="ER152" s="2">
        <f t="shared" si="177"/>
        <v>0.21766968239356124</v>
      </c>
      <c r="ES152" s="2">
        <f t="shared" si="177"/>
        <v>0.2178715829659186</v>
      </c>
      <c r="ET152" s="2">
        <f t="shared" si="177"/>
        <v>0.23156886732223969</v>
      </c>
      <c r="EU152" s="2">
        <f t="shared" si="177"/>
        <v>0.22237094844217631</v>
      </c>
      <c r="EV152" s="2">
        <f t="shared" si="177"/>
        <v>0.20967749433081928</v>
      </c>
      <c r="EW152" s="2">
        <f t="shared" si="177"/>
        <v>0.20626025662665115</v>
      </c>
      <c r="EX152" s="2">
        <f t="shared" si="177"/>
        <v>0.20278042564654108</v>
      </c>
      <c r="EY152" s="2">
        <f t="shared" si="177"/>
        <v>0.20873609993191672</v>
      </c>
      <c r="EZ152" s="2">
        <f t="shared" si="177"/>
        <v>0.21218255756343579</v>
      </c>
      <c r="FA152" s="2">
        <f t="shared" si="177"/>
        <v>0.20949859662178227</v>
      </c>
      <c r="FB152" s="2">
        <f t="shared" si="177"/>
        <v>0.20316083639998953</v>
      </c>
      <c r="FC152" s="2">
        <f t="shared" si="177"/>
        <v>0.21003497827062856</v>
      </c>
      <c r="FD152" s="2">
        <f t="shared" si="177"/>
        <v>0.21139894885860502</v>
      </c>
      <c r="FE152" s="2">
        <f t="shared" si="177"/>
        <v>0.22400771124572538</v>
      </c>
      <c r="FG152" s="2">
        <f t="shared" si="178"/>
        <v>0.99991024915277338</v>
      </c>
      <c r="FH152" s="2">
        <f t="shared" si="178"/>
        <v>0.99973687278563139</v>
      </c>
      <c r="FI152" s="2">
        <f t="shared" si="178"/>
        <v>0.99967024479021838</v>
      </c>
      <c r="FJ152" s="2">
        <f t="shared" si="178"/>
        <v>0.99968239371395262</v>
      </c>
      <c r="FK152" s="2">
        <f t="shared" si="178"/>
        <v>0.9996776568836625</v>
      </c>
      <c r="FL152" s="2">
        <f t="shared" si="178"/>
        <v>0.99975266001329566</v>
      </c>
      <c r="FM152" s="2">
        <f t="shared" si="178"/>
        <v>0.99978830611752945</v>
      </c>
      <c r="FN152" s="2">
        <f t="shared" si="178"/>
        <v>0.99978004416546207</v>
      </c>
      <c r="FO152" s="2">
        <f t="shared" si="178"/>
        <v>0.99980238602907578</v>
      </c>
      <c r="FP152" s="2">
        <f t="shared" si="178"/>
        <v>0.99981558161889927</v>
      </c>
      <c r="FQ152" s="2">
        <f t="shared" si="178"/>
        <v>0.99980045492173275</v>
      </c>
      <c r="FR152" s="2">
        <f t="shared" si="178"/>
        <v>0.9998078431394759</v>
      </c>
      <c r="FS152" s="2">
        <f t="shared" si="178"/>
        <v>0.99978667956381373</v>
      </c>
      <c r="FT152" s="2">
        <f t="shared" si="178"/>
        <v>0.99978250505260946</v>
      </c>
      <c r="FU152" s="2">
        <f t="shared" si="178"/>
        <v>0.99967213161386159</v>
      </c>
      <c r="FW152" s="2">
        <f t="shared" si="169"/>
        <v>0.40841269347970527</v>
      </c>
      <c r="FX152" s="2">
        <f t="shared" si="169"/>
        <v>0.14525058388096651</v>
      </c>
      <c r="FY152" s="2">
        <f t="shared" si="169"/>
        <v>5.1716118736243918E-2</v>
      </c>
      <c r="FZ152" s="2">
        <f t="shared" si="169"/>
        <v>6.6424377273862495E-2</v>
      </c>
      <c r="GA152" s="2">
        <f t="shared" si="169"/>
        <v>5.6389607310803988E-2</v>
      </c>
      <c r="GB152" s="2">
        <f t="shared" si="169"/>
        <v>7.1643522213476557E-2</v>
      </c>
      <c r="GC152" s="2">
        <f t="shared" si="169"/>
        <v>8.6179386597465879E-2</v>
      </c>
      <c r="GD152" s="2">
        <f t="shared" si="169"/>
        <v>9.6663676274354363E-2</v>
      </c>
      <c r="GE152" s="2">
        <f t="shared" si="169"/>
        <v>0.12290254244541873</v>
      </c>
      <c r="GF152" s="2">
        <f t="shared" si="169"/>
        <v>0.12001643744940736</v>
      </c>
      <c r="GG152" s="2">
        <f t="shared" si="169"/>
        <v>0.10360633692669115</v>
      </c>
      <c r="GH152" s="2">
        <f t="shared" si="169"/>
        <v>8.3727158832570717E-2</v>
      </c>
      <c r="GI152" s="2">
        <f t="shared" si="169"/>
        <v>6.6640404857527383E-2</v>
      </c>
      <c r="GJ152" s="2">
        <f t="shared" si="169"/>
        <v>4.9971800786725196E-2</v>
      </c>
      <c r="GK152" s="2">
        <f t="shared" si="169"/>
        <v>4.1761774345626293E-2</v>
      </c>
      <c r="GM152" s="82">
        <f t="shared" si="170"/>
        <v>2.6389788208492184E-124</v>
      </c>
      <c r="GN152" s="82">
        <f t="shared" si="170"/>
        <v>7.3439056315610527E-145</v>
      </c>
      <c r="GO152" s="82">
        <f t="shared" si="170"/>
        <v>1.3669564166833869E-158</v>
      </c>
      <c r="GP152" s="82">
        <f t="shared" si="170"/>
        <v>9.5222290074390651E-205</v>
      </c>
      <c r="GQ152" s="82">
        <f t="shared" si="170"/>
        <v>1.6321744084438223E-224</v>
      </c>
      <c r="GR152" s="82">
        <f t="shared" si="170"/>
        <v>2.2743370183060171E-286</v>
      </c>
      <c r="GS152" s="82">
        <f t="shared" si="170"/>
        <v>1.8462022415128566E-301</v>
      </c>
      <c r="GT152" s="82">
        <f t="shared" si="170"/>
        <v>6.7798229267723273E-267</v>
      </c>
      <c r="GU152" s="82">
        <f t="shared" si="170"/>
        <v>4.2342337589181347E-300</v>
      </c>
      <c r="GV152" s="82">
        <f t="shared" si="170"/>
        <v>1.7580682163417261E-263</v>
      </c>
      <c r="GW152" s="82">
        <f t="shared" si="170"/>
        <v>8.3211191395740674E-269</v>
      </c>
      <c r="GX152" s="82">
        <f t="shared" si="170"/>
        <v>9.2248832266612953E-217</v>
      </c>
      <c r="GY152" s="82">
        <f t="shared" si="170"/>
        <v>2.3706316843332506E-170</v>
      </c>
      <c r="GZ152" s="82">
        <f t="shared" si="170"/>
        <v>4.8466046760829096E-176</v>
      </c>
      <c r="HA152" s="82">
        <f t="shared" si="170"/>
        <v>7.1267597463821657E-172</v>
      </c>
      <c r="HC152" s="82">
        <f t="shared" si="153"/>
        <v>1.86709512794111E-63</v>
      </c>
      <c r="HD152" s="82">
        <f t="shared" si="153"/>
        <v>2.6290647861539008E-73</v>
      </c>
      <c r="HE152" s="82">
        <f t="shared" si="153"/>
        <v>5.1079097176340182E-84</v>
      </c>
      <c r="HF152" s="82">
        <f t="shared" si="153"/>
        <v>7.4566003475381871E-103</v>
      </c>
      <c r="HG152" s="82">
        <f t="shared" si="153"/>
        <v>1.3622968567211809E-89</v>
      </c>
      <c r="HH152" s="82">
        <f t="shared" si="153"/>
        <v>3.4610473082808825E-180</v>
      </c>
      <c r="HI152" s="82">
        <f t="shared" si="153"/>
        <v>1.459907065347227E-151</v>
      </c>
      <c r="HJ152" s="82">
        <f t="shared" si="153"/>
        <v>3.0295571017637636E-167</v>
      </c>
      <c r="HK152" s="82">
        <f t="shared" si="153"/>
        <v>5.5844629482728602E-157</v>
      </c>
      <c r="HL152" s="82">
        <f t="shared" si="161"/>
        <v>6.0049729893311023E-138</v>
      </c>
      <c r="HM152" s="82">
        <f t="shared" si="161"/>
        <v>5.543876390876719E-126</v>
      </c>
      <c r="HN152" s="82">
        <f t="shared" si="161"/>
        <v>1.0765933918478727E-93</v>
      </c>
      <c r="HO152" s="82">
        <f t="shared" si="161"/>
        <v>5.343031277895185E-91</v>
      </c>
      <c r="HP152" s="82">
        <f t="shared" si="161"/>
        <v>2.0627142504731345E-102</v>
      </c>
      <c r="HQ152" s="82">
        <f t="shared" si="161"/>
        <v>7.5680939899540553E-108</v>
      </c>
      <c r="HS152" s="82">
        <f t="shared" si="171"/>
        <v>5.0244571228230191E-32</v>
      </c>
      <c r="HT152" s="82">
        <f t="shared" si="171"/>
        <v>1.2494139543219726E-3</v>
      </c>
      <c r="HU152" s="82">
        <f t="shared" si="171"/>
        <v>0.64334295335011338</v>
      </c>
      <c r="HV152" s="82">
        <f t="shared" si="171"/>
        <v>0.41354347762558474</v>
      </c>
      <c r="HW152" s="82">
        <f t="shared" si="171"/>
        <v>0.49941411174867106</v>
      </c>
      <c r="HX152" s="82">
        <f t="shared" si="171"/>
        <v>0.11959740207472738</v>
      </c>
      <c r="HY152" s="82">
        <f t="shared" si="171"/>
        <v>1.7944377036127161E-2</v>
      </c>
      <c r="HZ152" s="82">
        <f t="shared" si="171"/>
        <v>7.5384880950708178E-3</v>
      </c>
      <c r="IA152" s="82">
        <f t="shared" si="171"/>
        <v>7.6193329965645797E-5</v>
      </c>
      <c r="IB152" s="82">
        <f t="shared" si="171"/>
        <v>3.8803107821947084E-5</v>
      </c>
      <c r="IC152" s="82">
        <f t="shared" si="171"/>
        <v>4.3934093367500442E-4</v>
      </c>
      <c r="ID152" s="82">
        <f t="shared" si="171"/>
        <v>1.845745154511114E-2</v>
      </c>
      <c r="IE152" s="82">
        <f t="shared" si="171"/>
        <v>0.25196281492587197</v>
      </c>
      <c r="IF152" s="82">
        <f t="shared" si="171"/>
        <v>0.41625647215377909</v>
      </c>
      <c r="IG152" s="82">
        <f t="shared" si="171"/>
        <v>0.57014405535882173</v>
      </c>
      <c r="II152" s="82">
        <f t="shared" si="172"/>
        <v>0.22558952261399726</v>
      </c>
      <c r="IJ152" s="82">
        <f t="shared" si="172"/>
        <v>3.3741350048130148E-7</v>
      </c>
      <c r="IK152" s="82">
        <f t="shared" si="172"/>
        <v>2.5325372839287606E-14</v>
      </c>
      <c r="IL152" s="82">
        <f t="shared" si="172"/>
        <v>4.1192662077181841E-14</v>
      </c>
      <c r="IM152" s="82">
        <f t="shared" si="172"/>
        <v>1.3949315207123727E-17</v>
      </c>
      <c r="IN152" s="82">
        <f t="shared" si="172"/>
        <v>4.9285455086236963E-14</v>
      </c>
      <c r="IO152" s="82">
        <f t="shared" si="172"/>
        <v>8.1709291443402902E-13</v>
      </c>
      <c r="IP152" s="82">
        <f t="shared" si="172"/>
        <v>3.7105310440895598E-11</v>
      </c>
      <c r="IQ152" s="82">
        <f t="shared" si="172"/>
        <v>2.8039903407200241E-9</v>
      </c>
      <c r="IR152" s="82">
        <f t="shared" si="172"/>
        <v>2.4061848256163198E-9</v>
      </c>
      <c r="IS152" s="82">
        <f t="shared" si="172"/>
        <v>1.089883429004503E-10</v>
      </c>
      <c r="IT152" s="82">
        <f t="shared" si="172"/>
        <v>4.4256115237361482E-12</v>
      </c>
      <c r="IU152" s="82">
        <f t="shared" si="172"/>
        <v>1.3513093950449804E-12</v>
      </c>
      <c r="IV152" s="82">
        <f t="shared" si="172"/>
        <v>4.5025165990063506E-10</v>
      </c>
      <c r="IW152" s="82">
        <f t="shared" si="172"/>
        <v>2.4579100696268723E-8</v>
      </c>
      <c r="IY152" s="82">
        <f t="shared" si="173"/>
        <v>0.22558952261399726</v>
      </c>
      <c r="IZ152" s="82">
        <f t="shared" si="173"/>
        <v>1.2497513678224538E-3</v>
      </c>
      <c r="JA152" s="82">
        <f t="shared" si="173"/>
        <v>0.64334295335013869</v>
      </c>
      <c r="JB152" s="82">
        <f t="shared" si="173"/>
        <v>0.41354347762562593</v>
      </c>
      <c r="JC152" s="82">
        <f t="shared" si="173"/>
        <v>0.49941411174867106</v>
      </c>
      <c r="JD152" s="82">
        <f t="shared" si="173"/>
        <v>0.11959740207477666</v>
      </c>
      <c r="JE152" s="82">
        <f t="shared" si="173"/>
        <v>1.7944377036944254E-2</v>
      </c>
      <c r="JF152" s="82">
        <f t="shared" si="173"/>
        <v>7.538488132176128E-3</v>
      </c>
      <c r="JG152" s="82">
        <f t="shared" si="173"/>
        <v>7.6196133955986522E-5</v>
      </c>
      <c r="JH152" s="82">
        <f t="shared" si="173"/>
        <v>3.8805514006772704E-5</v>
      </c>
      <c r="JI152" s="82">
        <f t="shared" si="173"/>
        <v>4.3934104266334735E-4</v>
      </c>
      <c r="JJ152" s="82">
        <f t="shared" si="173"/>
        <v>1.8457451549536753E-2</v>
      </c>
      <c r="JK152" s="82">
        <f t="shared" si="173"/>
        <v>0.25196281492722328</v>
      </c>
      <c r="JL152" s="82">
        <f t="shared" si="173"/>
        <v>0.41625647260403076</v>
      </c>
      <c r="JM152" s="82">
        <f t="shared" si="173"/>
        <v>0.57014407993792238</v>
      </c>
    </row>
    <row r="153" spans="2:273" x14ac:dyDescent="0.25">
      <c r="B153" s="2">
        <v>126</v>
      </c>
      <c r="C153" s="37">
        <v>0.211955</v>
      </c>
      <c r="D153" s="37">
        <v>0.21573800000000001</v>
      </c>
      <c r="E153" s="37">
        <v>0.22531499999999999</v>
      </c>
      <c r="F153" s="37">
        <v>0.230907</v>
      </c>
      <c r="G153" s="37">
        <v>0.22300300000000001</v>
      </c>
      <c r="H153" s="37">
        <v>0.20560800000000001</v>
      </c>
      <c r="I153" s="37">
        <v>0.20592099999999999</v>
      </c>
      <c r="J153" s="37">
        <v>0.20563300000000001</v>
      </c>
      <c r="K153" s="37">
        <v>0.21167</v>
      </c>
      <c r="L153" s="37">
        <v>0.208289</v>
      </c>
      <c r="M153" s="37">
        <v>0.20966699999999999</v>
      </c>
      <c r="N153" s="37">
        <v>0.203483</v>
      </c>
      <c r="O153" s="37">
        <v>0.21688299999999999</v>
      </c>
      <c r="P153" s="37">
        <v>0.24853800000000001</v>
      </c>
      <c r="Q153" s="37">
        <v>0.38371100000000002</v>
      </c>
      <c r="S153" s="4">
        <f t="shared" si="174"/>
        <v>0.21218125134224264</v>
      </c>
      <c r="T153" s="4">
        <f t="shared" si="174"/>
        <v>0.21556422748518425</v>
      </c>
      <c r="U153" s="4">
        <f t="shared" si="174"/>
        <v>0.22317739906975814</v>
      </c>
      <c r="V153" s="4">
        <f t="shared" si="174"/>
        <v>0.23039887874001205</v>
      </c>
      <c r="W153" s="4">
        <f t="shared" si="174"/>
        <v>0.22584772283933005</v>
      </c>
      <c r="X153" s="4">
        <f t="shared" si="174"/>
        <v>0.20812139512585559</v>
      </c>
      <c r="Y153" s="4">
        <f t="shared" si="174"/>
        <v>0.20451008490042233</v>
      </c>
      <c r="Z153" s="4">
        <f t="shared" si="174"/>
        <v>0.2025824856460369</v>
      </c>
      <c r="AA153" s="4">
        <f t="shared" si="174"/>
        <v>0.20741841492390581</v>
      </c>
      <c r="AB153" s="4">
        <f t="shared" si="174"/>
        <v>0.21070414274779614</v>
      </c>
      <c r="AC153" s="4">
        <f t="shared" si="174"/>
        <v>0.20698521555713478</v>
      </c>
      <c r="AD153" s="4">
        <f t="shared" si="174"/>
        <v>0.20331014076050899</v>
      </c>
      <c r="AE153" s="4">
        <f t="shared" si="174"/>
        <v>0.21487954715353427</v>
      </c>
      <c r="AF153" s="4">
        <f t="shared" si="174"/>
        <v>0.24792506889550989</v>
      </c>
      <c r="AG153" s="4">
        <f t="shared" si="174"/>
        <v>0.37776414624322341</v>
      </c>
      <c r="AI153" s="4">
        <f t="shared" si="175"/>
        <v>-2.2625134224263377E-4</v>
      </c>
      <c r="AJ153" s="4">
        <f t="shared" si="175"/>
        <v>1.7377251481576206E-4</v>
      </c>
      <c r="AK153" s="4">
        <f t="shared" si="175"/>
        <v>2.1376009302418453E-3</v>
      </c>
      <c r="AL153" s="4">
        <f t="shared" si="175"/>
        <v>5.081212599879481E-4</v>
      </c>
      <c r="AM153" s="4">
        <f t="shared" si="175"/>
        <v>-2.8447228393300439E-3</v>
      </c>
      <c r="AN153" s="4">
        <f t="shared" si="175"/>
        <v>-2.5133951258555776E-3</v>
      </c>
      <c r="AO153" s="4">
        <f t="shared" si="175"/>
        <v>1.4109150995776643E-3</v>
      </c>
      <c r="AP153" s="4">
        <f t="shared" si="175"/>
        <v>3.050514353963113E-3</v>
      </c>
      <c r="AQ153" s="4">
        <f t="shared" si="175"/>
        <v>4.2515850760941887E-3</v>
      </c>
      <c r="AR153" s="4">
        <f t="shared" si="175"/>
        <v>-2.4151427477961396E-3</v>
      </c>
      <c r="AS153" s="4">
        <f t="shared" si="175"/>
        <v>2.6817844428652093E-3</v>
      </c>
      <c r="AT153" s="4">
        <f t="shared" si="175"/>
        <v>1.7285923949100779E-4</v>
      </c>
      <c r="AU153" s="4">
        <f t="shared" si="175"/>
        <v>2.0034528464657197E-3</v>
      </c>
      <c r="AV153" s="4">
        <f t="shared" si="175"/>
        <v>6.12931104490122E-4</v>
      </c>
      <c r="AW153" s="4">
        <f t="shared" si="175"/>
        <v>5.9468537567766155E-3</v>
      </c>
      <c r="AY153" s="2">
        <f t="shared" si="167"/>
        <v>0.21218125134224264</v>
      </c>
      <c r="AZ153" s="2">
        <f t="shared" si="167"/>
        <v>0.21556385438585968</v>
      </c>
      <c r="BA153" s="2">
        <f t="shared" si="167"/>
        <v>0.21581210998027797</v>
      </c>
      <c r="BB153" s="2">
        <f t="shared" si="167"/>
        <v>0.22645864293208057</v>
      </c>
      <c r="BC153" s="2">
        <f t="shared" si="167"/>
        <v>0.22000215977565402</v>
      </c>
      <c r="BD153" s="2">
        <f t="shared" si="167"/>
        <v>0.20750433909085222</v>
      </c>
      <c r="BE153" s="2">
        <f t="shared" si="167"/>
        <v>0.2044533906040836</v>
      </c>
      <c r="BF153" s="2">
        <f t="shared" si="167"/>
        <v>0.20255757960853751</v>
      </c>
      <c r="BG153" s="2">
        <f t="shared" si="167"/>
        <v>0.20741835459422539</v>
      </c>
      <c r="BH153" s="2">
        <f t="shared" si="167"/>
        <v>0.21070410926952127</v>
      </c>
      <c r="BI153" s="2">
        <f t="shared" si="167"/>
        <v>0.2069846235534378</v>
      </c>
      <c r="BJ153" s="2">
        <f t="shared" si="167"/>
        <v>0.20320814087092659</v>
      </c>
      <c r="BK153" s="2">
        <f t="shared" si="167"/>
        <v>0.2101371412771065</v>
      </c>
      <c r="BL153" s="2">
        <f t="shared" si="167"/>
        <v>0.21199126536877722</v>
      </c>
      <c r="BM153" s="2">
        <f t="shared" si="167"/>
        <v>0.22592996962832745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0.21573800000000001</v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>
        <f t="shared" si="168"/>
        <v>0.20592099999999999</v>
      </c>
      <c r="CL153" s="2">
        <f t="shared" si="168"/>
        <v>0.20563300000000001</v>
      </c>
      <c r="CM153" s="2">
        <f t="shared" si="168"/>
        <v>0.21167</v>
      </c>
      <c r="CN153" s="2">
        <f t="shared" si="168"/>
        <v>0.208289</v>
      </c>
      <c r="CO153" s="2">
        <f t="shared" si="168"/>
        <v>0.20966699999999999</v>
      </c>
      <c r="CP153" s="2">
        <f t="shared" si="168"/>
        <v>0.203483</v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>
        <f t="shared" si="111"/>
        <v>0.21573800000000001</v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>
        <f t="shared" si="116"/>
        <v>0.20592099999999999</v>
      </c>
      <c r="DB153" s="2">
        <f t="shared" si="117"/>
        <v>0.20563300000000001</v>
      </c>
      <c r="DC153" s="2">
        <f t="shared" si="118"/>
        <v>0.21167</v>
      </c>
      <c r="DD153" s="2">
        <f t="shared" si="119"/>
        <v>0.208289</v>
      </c>
      <c r="DE153" s="2">
        <f t="shared" si="120"/>
        <v>0.20966699999999999</v>
      </c>
      <c r="DF153" s="2">
        <f t="shared" si="121"/>
        <v>0.203483</v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0.72582333028985513</v>
      </c>
      <c r="DL153" s="2">
        <f t="shared" si="176"/>
        <v>0.32314098431372545</v>
      </c>
      <c r="DM153" s="2">
        <f t="shared" si="176"/>
        <v>0.34483798566582768</v>
      </c>
      <c r="DN153" s="2">
        <f t="shared" si="176"/>
        <v>0.32669389189189185</v>
      </c>
      <c r="DO153" s="2">
        <f t="shared" si="176"/>
        <v>0.31270454633986211</v>
      </c>
      <c r="DP153" s="2">
        <f t="shared" si="176"/>
        <v>0.32772371232492997</v>
      </c>
      <c r="DQ153" s="2">
        <f t="shared" si="176"/>
        <v>0.34333760204991082</v>
      </c>
      <c r="DR153" s="2">
        <f t="shared" si="176"/>
        <v>0.30643010940285209</v>
      </c>
      <c r="DS153" s="2">
        <f t="shared" si="176"/>
        <v>0.30865688178152489</v>
      </c>
      <c r="DT153" s="2">
        <f t="shared" si="176"/>
        <v>0.38037638581378302</v>
      </c>
      <c r="DU153" s="2">
        <f t="shared" si="176"/>
        <v>0.31900047030791795</v>
      </c>
      <c r="DV153" s="2">
        <f t="shared" si="176"/>
        <v>0.33341522489002934</v>
      </c>
      <c r="DW153" s="2">
        <f t="shared" si="176"/>
        <v>0.33985720699643501</v>
      </c>
      <c r="DX153" s="2">
        <f t="shared" si="176"/>
        <v>0.2848818981729056</v>
      </c>
      <c r="DY153" s="2">
        <f t="shared" si="176"/>
        <v>0.32442066126814362</v>
      </c>
      <c r="EA153" s="2">
        <f t="shared" si="152"/>
        <v>0.20937840595558543</v>
      </c>
      <c r="EB153" s="2">
        <f t="shared" si="152"/>
        <v>0.2151858125438437</v>
      </c>
      <c r="EC153" s="2">
        <f t="shared" si="152"/>
        <v>0.21566490456730769</v>
      </c>
      <c r="ED153" s="2">
        <f t="shared" si="152"/>
        <v>0.22606449349370011</v>
      </c>
      <c r="EE153" s="2">
        <f t="shared" si="152"/>
        <v>0.21983395662169852</v>
      </c>
      <c r="EF153" s="2">
        <f t="shared" si="152"/>
        <v>0.20731676277769298</v>
      </c>
      <c r="EG153" s="2">
        <f t="shared" si="152"/>
        <v>0.20428091571234636</v>
      </c>
      <c r="EH153" s="2">
        <f t="shared" si="152"/>
        <v>0.20254971823701035</v>
      </c>
      <c r="EI153" s="2">
        <f t="shared" si="152"/>
        <v>0.20723587097305524</v>
      </c>
      <c r="EJ153" s="2">
        <f t="shared" si="152"/>
        <v>0.21050583780219784</v>
      </c>
      <c r="EK153" s="2">
        <f t="shared" si="152"/>
        <v>0.20668368365383696</v>
      </c>
      <c r="EL153" s="2">
        <f t="shared" si="179"/>
        <v>0.20321875294666172</v>
      </c>
      <c r="EM153" s="2">
        <f t="shared" si="135"/>
        <v>0.21014544002887198</v>
      </c>
      <c r="EN153" s="2">
        <f t="shared" si="135"/>
        <v>0.21202807531130821</v>
      </c>
      <c r="EO153" s="2">
        <f t="shared" si="135"/>
        <v>0.22600556225179147</v>
      </c>
      <c r="EQ153" s="2">
        <f t="shared" si="177"/>
        <v>0.21578583485465838</v>
      </c>
      <c r="ER153" s="2">
        <f t="shared" si="177"/>
        <v>0.21742780783720417</v>
      </c>
      <c r="ES153" s="2">
        <f t="shared" si="177"/>
        <v>0.21758530363506196</v>
      </c>
      <c r="ET153" s="2">
        <f t="shared" si="177"/>
        <v>0.23110808607552843</v>
      </c>
      <c r="EU153" s="2">
        <f t="shared" si="177"/>
        <v>0.22212518825015734</v>
      </c>
      <c r="EV153" s="2">
        <f t="shared" si="177"/>
        <v>0.20937293176653399</v>
      </c>
      <c r="EW153" s="2">
        <f t="shared" si="177"/>
        <v>0.20583485783915945</v>
      </c>
      <c r="EX153" s="2">
        <f t="shared" si="177"/>
        <v>0.20242613362014103</v>
      </c>
      <c r="EY153" s="2">
        <f t="shared" si="177"/>
        <v>0.20846881610213069</v>
      </c>
      <c r="EZ153" s="2">
        <f t="shared" si="177"/>
        <v>0.2118103298697365</v>
      </c>
      <c r="FA153" s="2">
        <f t="shared" si="177"/>
        <v>0.20917750324828621</v>
      </c>
      <c r="FB153" s="2">
        <f t="shared" si="177"/>
        <v>0.20285167799129661</v>
      </c>
      <c r="FC153" s="2">
        <f t="shared" si="177"/>
        <v>0.20968354811106671</v>
      </c>
      <c r="FD153" s="2">
        <f t="shared" si="177"/>
        <v>0.21108801929195647</v>
      </c>
      <c r="FE153" s="2">
        <f t="shared" si="177"/>
        <v>0.22370281851635604</v>
      </c>
      <c r="FG153" s="2">
        <f t="shared" si="178"/>
        <v>0.99991814560807557</v>
      </c>
      <c r="FH153" s="2">
        <f t="shared" si="178"/>
        <v>0.99976001957225724</v>
      </c>
      <c r="FI153" s="2">
        <f t="shared" si="178"/>
        <v>0.99969925094814616</v>
      </c>
      <c r="FJ153" s="2">
        <f t="shared" si="178"/>
        <v>0.99971033152942801</v>
      </c>
      <c r="FK153" s="2">
        <f t="shared" si="178"/>
        <v>0.99970601124559355</v>
      </c>
      <c r="FL153" s="2">
        <f t="shared" si="178"/>
        <v>0.9997744183417322</v>
      </c>
      <c r="FM153" s="2">
        <f t="shared" si="178"/>
        <v>0.99980692928827841</v>
      </c>
      <c r="FN153" s="2">
        <f t="shared" si="178"/>
        <v>0.99979939401224782</v>
      </c>
      <c r="FO153" s="2">
        <f t="shared" si="178"/>
        <v>0.99981977078270368</v>
      </c>
      <c r="FP153" s="2">
        <f t="shared" si="178"/>
        <v>0.9998318057082014</v>
      </c>
      <c r="FQ153" s="2">
        <f t="shared" si="178"/>
        <v>0.99981800953032718</v>
      </c>
      <c r="FR153" s="2">
        <f t="shared" si="178"/>
        <v>0.99982474789723175</v>
      </c>
      <c r="FS153" s="2">
        <f t="shared" si="178"/>
        <v>0.99980544579818187</v>
      </c>
      <c r="FT153" s="2">
        <f t="shared" si="178"/>
        <v>0.99980163845439052</v>
      </c>
      <c r="FU153" s="2">
        <f t="shared" si="178"/>
        <v>0.99970097185133722</v>
      </c>
      <c r="FW153" s="2">
        <f t="shared" si="169"/>
        <v>0.43083928747344868</v>
      </c>
      <c r="FX153" s="2">
        <f t="shared" si="169"/>
        <v>0.15706309230908161</v>
      </c>
      <c r="FY153" s="2">
        <f t="shared" si="169"/>
        <v>5.6424069936446761E-2</v>
      </c>
      <c r="FZ153" s="2">
        <f t="shared" si="169"/>
        <v>7.23691036756101E-2</v>
      </c>
      <c r="GA153" s="2">
        <f t="shared" si="169"/>
        <v>6.1495417230258913E-2</v>
      </c>
      <c r="GB153" s="2">
        <f t="shared" si="169"/>
        <v>7.8016308330676049E-2</v>
      </c>
      <c r="GC153" s="2">
        <f t="shared" si="169"/>
        <v>9.371463442790938E-2</v>
      </c>
      <c r="GD153" s="2">
        <f t="shared" si="169"/>
        <v>0.10501029399517178</v>
      </c>
      <c r="GE153" s="2">
        <f t="shared" si="169"/>
        <v>0.13318077820531229</v>
      </c>
      <c r="GF153" s="2">
        <f t="shared" si="169"/>
        <v>0.13008910903027884</v>
      </c>
      <c r="GG153" s="2">
        <f t="shared" si="169"/>
        <v>0.11247778927948129</v>
      </c>
      <c r="GH153" s="2">
        <f t="shared" si="169"/>
        <v>9.1069359888520107E-2</v>
      </c>
      <c r="GI153" s="2">
        <f t="shared" si="169"/>
        <v>7.2602961345621636E-2</v>
      </c>
      <c r="GJ153" s="2">
        <f t="shared" si="169"/>
        <v>5.453009010328691E-2</v>
      </c>
      <c r="GK153" s="2">
        <f t="shared" si="169"/>
        <v>4.5607119327801565E-2</v>
      </c>
      <c r="GM153" s="82">
        <f t="shared" si="170"/>
        <v>1.9227854135997991E-127</v>
      </c>
      <c r="GN153" s="82">
        <f t="shared" si="170"/>
        <v>3.5194713447265544E-149</v>
      </c>
      <c r="GO153" s="82">
        <f t="shared" si="170"/>
        <v>1.567497948178352E-163</v>
      </c>
      <c r="GP153" s="82">
        <f t="shared" si="170"/>
        <v>7.1017948212145588E-211</v>
      </c>
      <c r="GQ153" s="82">
        <f t="shared" si="170"/>
        <v>2.637159192012441E-231</v>
      </c>
      <c r="GR153" s="82">
        <f t="shared" si="170"/>
        <v>1.3587642595079431E-294</v>
      </c>
      <c r="GS153" s="82">
        <f t="shared" si="170"/>
        <v>0</v>
      </c>
      <c r="GT153" s="82">
        <f t="shared" si="170"/>
        <v>1.6276701871796249E-274</v>
      </c>
      <c r="GU153" s="82">
        <f t="shared" si="170"/>
        <v>0</v>
      </c>
      <c r="GV153" s="82">
        <f t="shared" si="170"/>
        <v>8.6565335139602225E-271</v>
      </c>
      <c r="GW153" s="82">
        <f t="shared" si="170"/>
        <v>2.5727252735609524E-276</v>
      </c>
      <c r="GX153" s="82">
        <f t="shared" si="170"/>
        <v>6.7940893014580051E-223</v>
      </c>
      <c r="GY153" s="82">
        <f t="shared" si="170"/>
        <v>3.0080678507172234E-175</v>
      </c>
      <c r="GZ153" s="82">
        <f t="shared" si="170"/>
        <v>5.0771384912385176E-181</v>
      </c>
      <c r="HA153" s="82">
        <f t="shared" si="170"/>
        <v>1.1275815129113436E-176</v>
      </c>
      <c r="HC153" s="82">
        <f t="shared" si="153"/>
        <v>8.5592448485704131E-66</v>
      </c>
      <c r="HD153" s="82">
        <f t="shared" si="153"/>
        <v>8.0131499526128646E-77</v>
      </c>
      <c r="HE153" s="82">
        <f t="shared" si="153"/>
        <v>2.2710791860261051E-88</v>
      </c>
      <c r="HF153" s="82">
        <f t="shared" ref="HF153:HN187" si="180" xml:space="preserve"> _xlfn.NORM.DIST($B153, F$8, ABS(F$12), TRUE) * _xlfn.NORM.DIST(($B153 - F$8)*F$16, 0, ABS(F$12), TRUE) * 2</f>
        <v>7.3421627793709324E-108</v>
      </c>
      <c r="HG153" s="82">
        <f t="shared" si="180"/>
        <v>6.5347308120367447E-94</v>
      </c>
      <c r="HH153" s="82">
        <f t="shared" si="180"/>
        <v>2.5400614002555339E-188</v>
      </c>
      <c r="HI153" s="82">
        <f t="shared" si="180"/>
        <v>2.871969458103117E-158</v>
      </c>
      <c r="HJ153" s="82">
        <f t="shared" si="180"/>
        <v>1.1514487285017306E-174</v>
      </c>
      <c r="HK153" s="82">
        <f t="shared" si="180"/>
        <v>1.1103585685540153E-163</v>
      </c>
      <c r="HL153" s="82">
        <f t="shared" si="161"/>
        <v>1.0950809965218022E-143</v>
      </c>
      <c r="HM153" s="82">
        <f t="shared" si="161"/>
        <v>2.7622677786059798E-131</v>
      </c>
      <c r="HN153" s="82">
        <f t="shared" si="161"/>
        <v>9.6402850959499944E-98</v>
      </c>
      <c r="HO153" s="82">
        <f t="shared" si="161"/>
        <v>3.837109434072883E-95</v>
      </c>
      <c r="HP153" s="82">
        <f t="shared" si="161"/>
        <v>4.8264879455546878E-107</v>
      </c>
      <c r="HQ153" s="82">
        <f t="shared" si="161"/>
        <v>1.17997042045732E-112</v>
      </c>
      <c r="HS153" s="82">
        <f t="shared" si="171"/>
        <v>1.3448300810915222E-34</v>
      </c>
      <c r="HT153" s="82">
        <f t="shared" si="171"/>
        <v>1.9665064822730764E-4</v>
      </c>
      <c r="HU153" s="82">
        <f t="shared" si="171"/>
        <v>0.5999197224329974</v>
      </c>
      <c r="HV153" s="82">
        <f t="shared" si="171"/>
        <v>0.25278610570258231</v>
      </c>
      <c r="HW153" s="82">
        <f t="shared" si="171"/>
        <v>0.33153164289701637</v>
      </c>
      <c r="HX153" s="82">
        <f t="shared" si="171"/>
        <v>4.4972357765484292E-2</v>
      </c>
      <c r="HY153" s="82">
        <f t="shared" si="171"/>
        <v>4.0928045145476703E-3</v>
      </c>
      <c r="HZ153" s="82">
        <f t="shared" si="171"/>
        <v>1.5125627589388094E-3</v>
      </c>
      <c r="IA153" s="82">
        <f t="shared" si="171"/>
        <v>7.2913250312822236E-6</v>
      </c>
      <c r="IB153" s="82">
        <f t="shared" si="171"/>
        <v>3.4911820078961132E-6</v>
      </c>
      <c r="IC153" s="82">
        <f t="shared" si="171"/>
        <v>5.4759100593101464E-5</v>
      </c>
      <c r="ID153" s="82">
        <f t="shared" si="171"/>
        <v>4.5564297466729247E-3</v>
      </c>
      <c r="IE153" s="82">
        <f t="shared" si="171"/>
        <v>0.13040237053510628</v>
      </c>
      <c r="IF153" s="82">
        <f t="shared" si="171"/>
        <v>0.31408874994604591</v>
      </c>
      <c r="IG153" s="82">
        <f t="shared" si="171"/>
        <v>0.49641804788209209</v>
      </c>
      <c r="II153" s="82">
        <f t="shared" si="172"/>
        <v>0.30112317319993037</v>
      </c>
      <c r="IJ153" s="82">
        <f t="shared" si="172"/>
        <v>1.3226072394259787E-6</v>
      </c>
      <c r="IK153" s="82">
        <f t="shared" si="172"/>
        <v>1.5955717101298343E-13</v>
      </c>
      <c r="IL153" s="82">
        <f t="shared" si="172"/>
        <v>3.0129761362943164E-13</v>
      </c>
      <c r="IM153" s="82">
        <f t="shared" si="172"/>
        <v>1.4998671536905514E-16</v>
      </c>
      <c r="IN153" s="82">
        <f t="shared" si="172"/>
        <v>3.7879592089777166E-13</v>
      </c>
      <c r="IO153" s="82">
        <f t="shared" si="172"/>
        <v>6.0258749626536234E-12</v>
      </c>
      <c r="IP153" s="82">
        <f t="shared" si="172"/>
        <v>2.2595258121632543E-10</v>
      </c>
      <c r="IQ153" s="82">
        <f t="shared" si="172"/>
        <v>1.4771481303402161E-8</v>
      </c>
      <c r="IR153" s="82">
        <f t="shared" si="172"/>
        <v>1.2567694700468941E-8</v>
      </c>
      <c r="IS153" s="82">
        <f t="shared" si="172"/>
        <v>6.4732261072051644E-10</v>
      </c>
      <c r="IT153" s="82">
        <f t="shared" si="172"/>
        <v>2.8061655009542986E-11</v>
      </c>
      <c r="IU153" s="82">
        <f t="shared" si="172"/>
        <v>7.8319938470755411E-12</v>
      </c>
      <c r="IV153" s="82">
        <f t="shared" si="172"/>
        <v>1.5361940545047724E-9</v>
      </c>
      <c r="IW153" s="82">
        <f t="shared" si="172"/>
        <v>6.2218893666410416E-8</v>
      </c>
      <c r="IY153" s="82">
        <f t="shared" si="173"/>
        <v>0.30112317319993037</v>
      </c>
      <c r="IZ153" s="82">
        <f t="shared" si="173"/>
        <v>1.9797325546673362E-4</v>
      </c>
      <c r="JA153" s="82">
        <f t="shared" si="173"/>
        <v>0.59991972243315694</v>
      </c>
      <c r="JB153" s="82">
        <f t="shared" si="173"/>
        <v>0.25278610570288362</v>
      </c>
      <c r="JC153" s="82">
        <f t="shared" si="173"/>
        <v>0.33153164289701653</v>
      </c>
      <c r="JD153" s="82">
        <f t="shared" si="173"/>
        <v>4.4972357765863086E-2</v>
      </c>
      <c r="JE153" s="82">
        <f t="shared" si="173"/>
        <v>4.0928045205735454E-3</v>
      </c>
      <c r="JF153" s="82">
        <f t="shared" si="173"/>
        <v>1.5125629848913907E-3</v>
      </c>
      <c r="JG153" s="82">
        <f t="shared" si="173"/>
        <v>7.3060965125856253E-6</v>
      </c>
      <c r="JH153" s="82">
        <f t="shared" si="173"/>
        <v>3.5037497025965819E-6</v>
      </c>
      <c r="JI153" s="82">
        <f t="shared" si="173"/>
        <v>5.4759747915712187E-5</v>
      </c>
      <c r="JJ153" s="82">
        <f t="shared" si="173"/>
        <v>4.5564297747345802E-3</v>
      </c>
      <c r="JK153" s="82">
        <f t="shared" si="173"/>
        <v>0.13040237054293827</v>
      </c>
      <c r="JL153" s="82">
        <f t="shared" si="173"/>
        <v>0.31408875148223997</v>
      </c>
      <c r="JM153" s="82">
        <f t="shared" si="173"/>
        <v>0.49641811010098574</v>
      </c>
    </row>
    <row r="154" spans="2:273" x14ac:dyDescent="0.25">
      <c r="B154" s="2">
        <v>127</v>
      </c>
      <c r="C154" s="37">
        <v>0.213367</v>
      </c>
      <c r="D154" s="37">
        <v>0.22081100000000001</v>
      </c>
      <c r="E154" s="37">
        <v>0.21846299999999999</v>
      </c>
      <c r="F154" s="37">
        <v>0.22400900000000001</v>
      </c>
      <c r="G154" s="37">
        <v>0.22312100000000001</v>
      </c>
      <c r="H154" s="37">
        <v>0.204653</v>
      </c>
      <c r="I154" s="37">
        <v>0.203925</v>
      </c>
      <c r="J154" s="37">
        <v>0.20529500000000001</v>
      </c>
      <c r="K154" s="37">
        <v>0.20536399999999999</v>
      </c>
      <c r="L154" s="37">
        <v>0.21260799999999999</v>
      </c>
      <c r="M154" s="37">
        <v>0.20688899999999999</v>
      </c>
      <c r="N154" s="37">
        <v>0.202793</v>
      </c>
      <c r="O154" s="37">
        <v>0.210593</v>
      </c>
      <c r="P154" s="37">
        <v>0.23396700000000001</v>
      </c>
      <c r="Q154" s="37">
        <v>0.340945</v>
      </c>
      <c r="S154" s="4">
        <f t="shared" si="174"/>
        <v>0.21194902378061103</v>
      </c>
      <c r="T154" s="4">
        <f t="shared" si="174"/>
        <v>0.21525151549241137</v>
      </c>
      <c r="U154" s="4">
        <f t="shared" si="174"/>
        <v>0.22082451164458564</v>
      </c>
      <c r="V154" s="4">
        <f t="shared" si="174"/>
        <v>0.22748511301525176</v>
      </c>
      <c r="W154" s="4">
        <f t="shared" si="174"/>
        <v>0.22232913930194895</v>
      </c>
      <c r="X154" s="4">
        <f t="shared" si="174"/>
        <v>0.20728563050155369</v>
      </c>
      <c r="Y154" s="4">
        <f t="shared" si="174"/>
        <v>0.20399516960737854</v>
      </c>
      <c r="Z154" s="4">
        <f t="shared" si="174"/>
        <v>0.20220640315873423</v>
      </c>
      <c r="AA154" s="4">
        <f t="shared" si="174"/>
        <v>0.20712592202681179</v>
      </c>
      <c r="AB154" s="4">
        <f t="shared" si="174"/>
        <v>0.21029612268862169</v>
      </c>
      <c r="AC154" s="4">
        <f t="shared" si="174"/>
        <v>0.20659889464191081</v>
      </c>
      <c r="AD154" s="4">
        <f t="shared" si="174"/>
        <v>0.20292684169281788</v>
      </c>
      <c r="AE154" s="4">
        <f t="shared" si="174"/>
        <v>0.21154371484274667</v>
      </c>
      <c r="AF154" s="4">
        <f t="shared" si="174"/>
        <v>0.23310545092575602</v>
      </c>
      <c r="AG154" s="4">
        <f t="shared" si="174"/>
        <v>0.33384681937013877</v>
      </c>
      <c r="AI154" s="4">
        <f t="shared" si="175"/>
        <v>1.4179762193889667E-3</v>
      </c>
      <c r="AJ154" s="4">
        <f t="shared" si="175"/>
        <v>5.5594845075886412E-3</v>
      </c>
      <c r="AK154" s="4">
        <f t="shared" si="175"/>
        <v>-2.3615116445856454E-3</v>
      </c>
      <c r="AL154" s="4">
        <f t="shared" si="175"/>
        <v>-3.4761130152517472E-3</v>
      </c>
      <c r="AM154" s="4">
        <f t="shared" si="175"/>
        <v>7.9186069805106674E-4</v>
      </c>
      <c r="AN154" s="4">
        <f t="shared" si="175"/>
        <v>-2.6326305015536844E-3</v>
      </c>
      <c r="AO154" s="4">
        <f t="shared" si="175"/>
        <v>-7.0169607378545162E-5</v>
      </c>
      <c r="AP154" s="4">
        <f t="shared" si="175"/>
        <v>3.0885968412657783E-3</v>
      </c>
      <c r="AQ154" s="4">
        <f t="shared" si="175"/>
        <v>-1.7619220268118019E-3</v>
      </c>
      <c r="AR154" s="4">
        <f t="shared" si="175"/>
        <v>2.311877311378302E-3</v>
      </c>
      <c r="AS154" s="4">
        <f t="shared" si="175"/>
        <v>2.9010535808918214E-4</v>
      </c>
      <c r="AT154" s="4">
        <f t="shared" si="175"/>
        <v>-1.3384169281788205E-4</v>
      </c>
      <c r="AU154" s="4">
        <f t="shared" si="175"/>
        <v>-9.507148427466694E-4</v>
      </c>
      <c r="AV154" s="4">
        <f t="shared" si="175"/>
        <v>8.6154907424398908E-4</v>
      </c>
      <c r="AW154" s="4">
        <f t="shared" si="175"/>
        <v>7.0981806298612282E-3</v>
      </c>
      <c r="AY154" s="2">
        <f t="shared" si="167"/>
        <v>0.21194902378061103</v>
      </c>
      <c r="AZ154" s="2">
        <f t="shared" si="167"/>
        <v>0.2152514208226895</v>
      </c>
      <c r="BA154" s="2">
        <f t="shared" si="167"/>
        <v>0.21540264146857069</v>
      </c>
      <c r="BB154" s="2">
        <f t="shared" si="167"/>
        <v>0.2257965368743674</v>
      </c>
      <c r="BC154" s="2">
        <f t="shared" si="167"/>
        <v>0.21966042364345356</v>
      </c>
      <c r="BD154" s="2">
        <f t="shared" si="167"/>
        <v>0.20713341548862796</v>
      </c>
      <c r="BE154" s="2">
        <f t="shared" si="167"/>
        <v>0.20398716710889533</v>
      </c>
      <c r="BF154" s="2">
        <f t="shared" si="167"/>
        <v>0.20220328990068434</v>
      </c>
      <c r="BG154" s="2">
        <f t="shared" si="167"/>
        <v>0.20712590365817499</v>
      </c>
      <c r="BH154" s="2">
        <f t="shared" si="167"/>
        <v>0.21029610453728767</v>
      </c>
      <c r="BI154" s="2">
        <f t="shared" si="167"/>
        <v>0.20659884955210589</v>
      </c>
      <c r="BJ154" s="2">
        <f t="shared" si="167"/>
        <v>0.20291069214854912</v>
      </c>
      <c r="BK154" s="2">
        <f t="shared" si="167"/>
        <v>0.20980100283441511</v>
      </c>
      <c r="BL154" s="2">
        <f t="shared" si="167"/>
        <v>0.211707075097367</v>
      </c>
      <c r="BM154" s="2">
        <f t="shared" si="167"/>
        <v>0.22567397222652286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0.22081100000000001</v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>
        <f t="shared" si="168"/>
        <v>0.203925</v>
      </c>
      <c r="CL154" s="2">
        <f t="shared" si="168"/>
        <v>0.20529500000000001</v>
      </c>
      <c r="CM154" s="2">
        <f t="shared" si="168"/>
        <v>0.20536399999999999</v>
      </c>
      <c r="CN154" s="2">
        <f t="shared" si="168"/>
        <v>0.21260799999999999</v>
      </c>
      <c r="CO154" s="2">
        <f t="shared" si="168"/>
        <v>0.20688899999999999</v>
      </c>
      <c r="CP154" s="2">
        <f t="shared" si="168"/>
        <v>0.202793</v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>
        <f t="shared" si="111"/>
        <v>0.22081100000000001</v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>
        <f t="shared" si="116"/>
        <v>0.203925</v>
      </c>
      <c r="DB154" s="2">
        <f t="shared" si="117"/>
        <v>0.20529500000000001</v>
      </c>
      <c r="DC154" s="2">
        <f t="shared" si="118"/>
        <v>0.20536399999999999</v>
      </c>
      <c r="DD154" s="2">
        <f t="shared" si="119"/>
        <v>0.21260799999999999</v>
      </c>
      <c r="DE154" s="2">
        <f t="shared" si="120"/>
        <v>0.20688899999999999</v>
      </c>
      <c r="DF154" s="2">
        <f t="shared" si="121"/>
        <v>0.202793</v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0.72967373637681177</v>
      </c>
      <c r="DL154" s="2">
        <f t="shared" si="176"/>
        <v>0.32380129635854338</v>
      </c>
      <c r="DM154" s="2">
        <f t="shared" si="176"/>
        <v>0.34562078039172772</v>
      </c>
      <c r="DN154" s="2">
        <f t="shared" si="176"/>
        <v>0.32725445945945941</v>
      </c>
      <c r="DO154" s="2">
        <f t="shared" si="176"/>
        <v>0.31316099058978003</v>
      </c>
      <c r="DP154" s="2">
        <f t="shared" si="176"/>
        <v>0.32844842633053217</v>
      </c>
      <c r="DQ154" s="2">
        <f t="shared" si="176"/>
        <v>0.34421696234402849</v>
      </c>
      <c r="DR154" s="2">
        <f t="shared" si="176"/>
        <v>0.30695275612745099</v>
      </c>
      <c r="DS154" s="2">
        <f t="shared" si="176"/>
        <v>0.30914614937683282</v>
      </c>
      <c r="DT154" s="2">
        <f t="shared" si="176"/>
        <v>0.38144665542521999</v>
      </c>
      <c r="DU154" s="2">
        <f t="shared" si="176"/>
        <v>0.31957573955278595</v>
      </c>
      <c r="DV154" s="2">
        <f t="shared" si="176"/>
        <v>0.33415874926686218</v>
      </c>
      <c r="DW154" s="2">
        <f t="shared" si="176"/>
        <v>0.3406466471702318</v>
      </c>
      <c r="DX154" s="2">
        <f t="shared" si="176"/>
        <v>0.28516280826648849</v>
      </c>
      <c r="DY154" s="2">
        <f t="shared" si="176"/>
        <v>0.32512705867074104</v>
      </c>
      <c r="EA154" s="2">
        <f t="shared" si="152"/>
        <v>0.20887738585127857</v>
      </c>
      <c r="EB154" s="2">
        <f t="shared" si="152"/>
        <v>0.21482746626308816</v>
      </c>
      <c r="EC154" s="2">
        <f t="shared" si="152"/>
        <v>0.21524019326923077</v>
      </c>
      <c r="ED154" s="2">
        <f t="shared" si="152"/>
        <v>0.22535236967931849</v>
      </c>
      <c r="EE154" s="2">
        <f t="shared" si="152"/>
        <v>0.21947407080530995</v>
      </c>
      <c r="EF154" s="2">
        <f t="shared" si="152"/>
        <v>0.20692656603557527</v>
      </c>
      <c r="EG154" s="2">
        <f t="shared" si="152"/>
        <v>0.20379837629785202</v>
      </c>
      <c r="EH154" s="2">
        <f t="shared" si="152"/>
        <v>0.20219856957920102</v>
      </c>
      <c r="EI154" s="2">
        <f t="shared" si="152"/>
        <v>0.20692506340007888</v>
      </c>
      <c r="EJ154" s="2">
        <f t="shared" si="152"/>
        <v>0.21007825260073262</v>
      </c>
      <c r="EK154" s="2">
        <f t="shared" si="152"/>
        <v>0.20626371960320727</v>
      </c>
      <c r="EL154" s="2">
        <f t="shared" si="179"/>
        <v>0.20292786022767229</v>
      </c>
      <c r="EM154" s="2">
        <f t="shared" si="135"/>
        <v>0.20981604469787588</v>
      </c>
      <c r="EN154" s="2">
        <f t="shared" si="135"/>
        <v>0.21175176617424071</v>
      </c>
      <c r="EO154" s="2">
        <f t="shared" si="135"/>
        <v>0.2257647115823391</v>
      </c>
      <c r="EQ154" s="2">
        <f t="shared" si="177"/>
        <v>0.21556405231855846</v>
      </c>
      <c r="ER154" s="2">
        <f t="shared" si="177"/>
        <v>0.21718593328084709</v>
      </c>
      <c r="ES154" s="2">
        <f t="shared" si="177"/>
        <v>0.21729902430420531</v>
      </c>
      <c r="ET154" s="2">
        <f t="shared" si="177"/>
        <v>0.23064730482881718</v>
      </c>
      <c r="EU154" s="2">
        <f t="shared" si="177"/>
        <v>0.22187942805813834</v>
      </c>
      <c r="EV154" s="2">
        <f t="shared" si="177"/>
        <v>0.20906836920224869</v>
      </c>
      <c r="EW154" s="2">
        <f t="shared" si="177"/>
        <v>0.20540945905166777</v>
      </c>
      <c r="EX154" s="2">
        <f t="shared" si="177"/>
        <v>0.20207184159374098</v>
      </c>
      <c r="EY154" s="2">
        <f t="shared" si="177"/>
        <v>0.20820153227234464</v>
      </c>
      <c r="EZ154" s="2">
        <f t="shared" si="177"/>
        <v>0.2114381021760372</v>
      </c>
      <c r="FA154" s="2">
        <f t="shared" si="177"/>
        <v>0.20885640987479015</v>
      </c>
      <c r="FB154" s="2">
        <f t="shared" si="177"/>
        <v>0.20254251958260366</v>
      </c>
      <c r="FC154" s="2">
        <f t="shared" si="177"/>
        <v>0.20933211795150486</v>
      </c>
      <c r="FD154" s="2">
        <f t="shared" si="177"/>
        <v>0.21077708972530793</v>
      </c>
      <c r="FE154" s="2">
        <f t="shared" si="177"/>
        <v>0.2233979257869867</v>
      </c>
      <c r="FG154" s="2">
        <f t="shared" si="178"/>
        <v>0.99992534736964545</v>
      </c>
      <c r="FH154" s="2">
        <f t="shared" si="178"/>
        <v>0.99978113062709051</v>
      </c>
      <c r="FI154" s="2">
        <f t="shared" si="178"/>
        <v>0.99972570634624458</v>
      </c>
      <c r="FJ154" s="2">
        <f t="shared" si="178"/>
        <v>0.99973581248149035</v>
      </c>
      <c r="FK154" s="2">
        <f t="shared" si="178"/>
        <v>0.99973187213344816</v>
      </c>
      <c r="FL154" s="2">
        <f t="shared" si="178"/>
        <v>0.99979426299887941</v>
      </c>
      <c r="FM154" s="2">
        <f t="shared" si="178"/>
        <v>0.99982391442678309</v>
      </c>
      <c r="FN154" s="2">
        <f t="shared" si="178"/>
        <v>0.99981704193530962</v>
      </c>
      <c r="FO154" s="2">
        <f t="shared" si="178"/>
        <v>0.9998356263935847</v>
      </c>
      <c r="FP154" s="2">
        <f t="shared" si="178"/>
        <v>0.99984660271259329</v>
      </c>
      <c r="FQ154" s="2">
        <f t="shared" si="178"/>
        <v>0.99983402006113087</v>
      </c>
      <c r="FR154" s="2">
        <f t="shared" si="178"/>
        <v>0.99984016571796519</v>
      </c>
      <c r="FS154" s="2">
        <f t="shared" si="178"/>
        <v>0.99982256142158876</v>
      </c>
      <c r="FT154" s="2">
        <f t="shared" si="178"/>
        <v>0.99981908896273197</v>
      </c>
      <c r="FU154" s="2">
        <f t="shared" si="178"/>
        <v>0.99972727591143917</v>
      </c>
      <c r="FW154" s="2">
        <f t="shared" si="169"/>
        <v>0.45355322068582266</v>
      </c>
      <c r="FX154" s="2">
        <f t="shared" si="169"/>
        <v>0.16964558873712998</v>
      </c>
      <c r="FY154" s="2">
        <f t="shared" si="169"/>
        <v>6.1532796799360509E-2</v>
      </c>
      <c r="FZ154" s="2">
        <f t="shared" si="169"/>
        <v>7.8800952804577037E-2</v>
      </c>
      <c r="GA154" s="2">
        <f t="shared" si="169"/>
        <v>6.7030693269548774E-2</v>
      </c>
      <c r="GB154" s="2">
        <f t="shared" si="169"/>
        <v>8.4904118536453341E-2</v>
      </c>
      <c r="GC154" s="2">
        <f t="shared" si="169"/>
        <v>0.10183531754682776</v>
      </c>
      <c r="GD154" s="2">
        <f t="shared" si="169"/>
        <v>0.11398667550299772</v>
      </c>
      <c r="GE154" s="2">
        <f t="shared" si="169"/>
        <v>0.14417727963528526</v>
      </c>
      <c r="GF154" s="2">
        <f t="shared" si="169"/>
        <v>0.14087182280555627</v>
      </c>
      <c r="GG154" s="2">
        <f t="shared" si="169"/>
        <v>0.1220054821901722</v>
      </c>
      <c r="GH154" s="2">
        <f t="shared" si="169"/>
        <v>9.8985857167312688E-2</v>
      </c>
      <c r="GI154" s="2">
        <f t="shared" si="169"/>
        <v>7.9053823462053502E-2</v>
      </c>
      <c r="GJ154" s="2">
        <f t="shared" si="169"/>
        <v>5.9478142422564238E-2</v>
      </c>
      <c r="GK154" s="2">
        <f t="shared" si="169"/>
        <v>4.978813950741965E-2</v>
      </c>
      <c r="GM154" s="82">
        <f t="shared" si="170"/>
        <v>1.2788869563817351E-130</v>
      </c>
      <c r="GN154" s="82">
        <f t="shared" si="170"/>
        <v>1.4550487351612042E-153</v>
      </c>
      <c r="GO154" s="82">
        <f t="shared" si="170"/>
        <v>1.507001011982493E-168</v>
      </c>
      <c r="GP154" s="82">
        <f t="shared" si="170"/>
        <v>4.294662152880254E-217</v>
      </c>
      <c r="GQ154" s="82">
        <f t="shared" si="170"/>
        <v>3.3693950003129784E-238</v>
      </c>
      <c r="GR154" s="82">
        <f t="shared" si="170"/>
        <v>6.1989379092410332E-303</v>
      </c>
      <c r="GS154" s="82">
        <f t="shared" si="170"/>
        <v>0</v>
      </c>
      <c r="GT154" s="82">
        <f t="shared" si="170"/>
        <v>3.0477907887938514E-282</v>
      </c>
      <c r="GU154" s="82">
        <f t="shared" si="170"/>
        <v>0</v>
      </c>
      <c r="GV154" s="82">
        <f t="shared" si="170"/>
        <v>3.3810052747449286E-278</v>
      </c>
      <c r="GW154" s="82">
        <f t="shared" si="170"/>
        <v>6.2586957232179087E-284</v>
      </c>
      <c r="GX154" s="82">
        <f t="shared" si="170"/>
        <v>4.1029050238951151E-229</v>
      </c>
      <c r="GY154" s="82">
        <f t="shared" si="170"/>
        <v>3.2484207434957208E-180</v>
      </c>
      <c r="GZ154" s="82">
        <f t="shared" si="170"/>
        <v>4.5258907397653381E-186</v>
      </c>
      <c r="HA154" s="82">
        <f t="shared" si="170"/>
        <v>1.5298676728029869E-181</v>
      </c>
      <c r="HC154" s="82">
        <f t="shared" ref="HC154:HH213" si="181" xml:space="preserve"> _xlfn.NORM.DIST($B154, C$8, ABS(C$12), TRUE) * _xlfn.NORM.DIST(($B154 - C$8)*C$16, 0, ABS(C$12), TRUE) * 2</f>
        <v>3.5517006450130951E-68</v>
      </c>
      <c r="HD154" s="82">
        <f t="shared" si="181"/>
        <v>2.0129437134272406E-80</v>
      </c>
      <c r="HE154" s="82">
        <f t="shared" si="181"/>
        <v>7.8058389374394534E-93</v>
      </c>
      <c r="HF154" s="82">
        <f t="shared" si="180"/>
        <v>5.4750132309436574E-113</v>
      </c>
      <c r="HG154" s="82">
        <f t="shared" si="180"/>
        <v>2.4707866841285754E-98</v>
      </c>
      <c r="HH154" s="82">
        <f t="shared" si="180"/>
        <v>1.2282557895567425E-196</v>
      </c>
      <c r="HI154" s="82">
        <f t="shared" si="180"/>
        <v>4.0303897603374551E-165</v>
      </c>
      <c r="HJ154" s="82">
        <f t="shared" si="180"/>
        <v>3.0096325488172606E-182</v>
      </c>
      <c r="HK154" s="82">
        <f t="shared" si="180"/>
        <v>1.5938670454817284E-170</v>
      </c>
      <c r="HL154" s="82">
        <f t="shared" si="161"/>
        <v>1.5208656182265127E-149</v>
      </c>
      <c r="HM154" s="82">
        <f t="shared" si="161"/>
        <v>1.0667703493407289E-136</v>
      </c>
      <c r="HN154" s="82">
        <f t="shared" si="161"/>
        <v>7.065805691694208E-102</v>
      </c>
      <c r="HO154" s="82">
        <f t="shared" si="161"/>
        <v>2.2205370504362962E-99</v>
      </c>
      <c r="HP154" s="82">
        <f t="shared" si="161"/>
        <v>8.8904169031477588E-112</v>
      </c>
      <c r="HQ154" s="82">
        <f t="shared" si="161"/>
        <v>1.4403548515013017E-117</v>
      </c>
      <c r="HS154" s="82">
        <f t="shared" si="171"/>
        <v>2.8373518034474699E-37</v>
      </c>
      <c r="HT154" s="82">
        <f t="shared" si="171"/>
        <v>2.3924599454332435E-5</v>
      </c>
      <c r="HU154" s="82">
        <f t="shared" si="171"/>
        <v>0.49208639349156746</v>
      </c>
      <c r="HV154" s="82">
        <f t="shared" si="171"/>
        <v>0.12467346877515621</v>
      </c>
      <c r="HW154" s="82">
        <f t="shared" si="171"/>
        <v>0.17479012828612941</v>
      </c>
      <c r="HX154" s="82">
        <f t="shared" si="171"/>
        <v>1.3128609977187287E-2</v>
      </c>
      <c r="HY154" s="82">
        <f t="shared" si="171"/>
        <v>7.0517030913257183E-4</v>
      </c>
      <c r="HZ154" s="82">
        <f t="shared" si="171"/>
        <v>2.31767765802756E-4</v>
      </c>
      <c r="IA154" s="82">
        <f t="shared" si="171"/>
        <v>5.2394153179456091E-7</v>
      </c>
      <c r="IB154" s="82">
        <f t="shared" si="171"/>
        <v>2.3707107124955704E-7</v>
      </c>
      <c r="IC154" s="82">
        <f t="shared" si="171"/>
        <v>5.1625426786029089E-6</v>
      </c>
      <c r="ID154" s="82">
        <f t="shared" si="171"/>
        <v>8.7143704958320242E-4</v>
      </c>
      <c r="IE154" s="82">
        <f t="shared" si="171"/>
        <v>5.5177210550014677E-2</v>
      </c>
      <c r="IF154" s="82">
        <f t="shared" si="171"/>
        <v>0.21503475068712205</v>
      </c>
      <c r="IG154" s="82">
        <f t="shared" si="171"/>
        <v>0.39420273222024454</v>
      </c>
      <c r="II154" s="82">
        <f t="shared" si="172"/>
        <v>0.37805716006695539</v>
      </c>
      <c r="IJ154" s="82">
        <f t="shared" si="172"/>
        <v>4.8422305727317326E-6</v>
      </c>
      <c r="IK154" s="82">
        <f t="shared" si="172"/>
        <v>9.4932194989476283E-13</v>
      </c>
      <c r="IL154" s="82">
        <f t="shared" si="172"/>
        <v>2.0585427490584271E-12</v>
      </c>
      <c r="IM154" s="82">
        <f t="shared" si="172"/>
        <v>1.4934686652064625E-15</v>
      </c>
      <c r="IN154" s="82">
        <f t="shared" si="172"/>
        <v>2.7087622014920124E-12</v>
      </c>
      <c r="IO154" s="82">
        <f t="shared" si="172"/>
        <v>4.1166444834282508E-11</v>
      </c>
      <c r="IP154" s="82">
        <f t="shared" si="172"/>
        <v>1.2794097893920431E-9</v>
      </c>
      <c r="IQ154" s="82">
        <f t="shared" si="172"/>
        <v>7.2148202706778833E-8</v>
      </c>
      <c r="IR154" s="82">
        <f t="shared" si="172"/>
        <v>6.0946327429926703E-8</v>
      </c>
      <c r="IS154" s="82">
        <f t="shared" si="172"/>
        <v>3.5697367728662201E-9</v>
      </c>
      <c r="IT154" s="82">
        <f t="shared" si="172"/>
        <v>1.6596776664160116E-10</v>
      </c>
      <c r="IU154" s="82">
        <f t="shared" si="172"/>
        <v>4.2748207413556773E-11</v>
      </c>
      <c r="IV154" s="82">
        <f t="shared" si="172"/>
        <v>5.0502474010408166E-9</v>
      </c>
      <c r="IW154" s="82">
        <f t="shared" si="172"/>
        <v>1.5344156092296275E-7</v>
      </c>
      <c r="IY154" s="82">
        <f t="shared" si="173"/>
        <v>0.37805716006695539</v>
      </c>
      <c r="IZ154" s="82">
        <f t="shared" si="173"/>
        <v>2.8766830027064169E-5</v>
      </c>
      <c r="JA154" s="82">
        <f t="shared" si="173"/>
        <v>0.49208639349251676</v>
      </c>
      <c r="JB154" s="82">
        <f t="shared" si="173"/>
        <v>0.12467346877721476</v>
      </c>
      <c r="JC154" s="82">
        <f t="shared" si="173"/>
        <v>0.17479012828613091</v>
      </c>
      <c r="JD154" s="82">
        <f t="shared" si="173"/>
        <v>1.3128609979896049E-2</v>
      </c>
      <c r="JE154" s="82">
        <f t="shared" si="173"/>
        <v>7.0517035029901665E-4</v>
      </c>
      <c r="JF154" s="82">
        <f t="shared" si="173"/>
        <v>2.317690452125454E-4</v>
      </c>
      <c r="JG154" s="82">
        <f t="shared" si="173"/>
        <v>5.9608973450133977E-7</v>
      </c>
      <c r="JH154" s="82">
        <f t="shared" si="173"/>
        <v>2.9801739867948374E-7</v>
      </c>
      <c r="JI154" s="82">
        <f t="shared" si="173"/>
        <v>5.1661124153757754E-6</v>
      </c>
      <c r="JJ154" s="82">
        <f t="shared" si="173"/>
        <v>8.7143721555096908E-4</v>
      </c>
      <c r="JK154" s="82">
        <f t="shared" si="173"/>
        <v>5.5177210592762885E-2</v>
      </c>
      <c r="JL154" s="82">
        <f t="shared" si="173"/>
        <v>0.21503475573736947</v>
      </c>
      <c r="JM154" s="82">
        <f t="shared" si="173"/>
        <v>0.39420288566180545</v>
      </c>
    </row>
    <row r="155" spans="2:273" x14ac:dyDescent="0.25">
      <c r="B155" s="2">
        <v>128</v>
      </c>
      <c r="C155" s="37">
        <v>0.21568599999999999</v>
      </c>
      <c r="D155" s="37">
        <v>0.212558</v>
      </c>
      <c r="E155" s="37">
        <v>0.22124099999999999</v>
      </c>
      <c r="F155" s="37">
        <v>0.22442999999999999</v>
      </c>
      <c r="G155" s="37">
        <v>0.22045600000000001</v>
      </c>
      <c r="H155" s="37">
        <v>0.20530999999999999</v>
      </c>
      <c r="I155" s="37">
        <v>0.20390800000000001</v>
      </c>
      <c r="J155" s="37">
        <v>0.20296600000000001</v>
      </c>
      <c r="K155" s="37">
        <v>0.20605399999999999</v>
      </c>
      <c r="L155" s="37">
        <v>0.20977299999999999</v>
      </c>
      <c r="M155" s="37">
        <v>0.20512</v>
      </c>
      <c r="N155" s="37">
        <v>0.20279800000000001</v>
      </c>
      <c r="O155" s="37">
        <v>0.207981</v>
      </c>
      <c r="P155" s="37">
        <v>0.22531300000000001</v>
      </c>
      <c r="Q155" s="37">
        <v>0.29586400000000002</v>
      </c>
      <c r="S155" s="4">
        <f t="shared" si="174"/>
        <v>0.21173111001527403</v>
      </c>
      <c r="T155" s="4">
        <f t="shared" si="174"/>
        <v>0.21494422857616649</v>
      </c>
      <c r="U155" s="4">
        <f t="shared" si="174"/>
        <v>0.21839936198257062</v>
      </c>
      <c r="V155" s="4">
        <f t="shared" si="174"/>
        <v>0.22571022470683227</v>
      </c>
      <c r="W155" s="4">
        <f t="shared" si="174"/>
        <v>0.22025880129087938</v>
      </c>
      <c r="X155" s="4">
        <f t="shared" si="174"/>
        <v>0.20679362386916608</v>
      </c>
      <c r="Y155" s="4">
        <f t="shared" si="174"/>
        <v>0.20352390436829199</v>
      </c>
      <c r="Z155" s="4">
        <f t="shared" si="174"/>
        <v>0.201849283625052</v>
      </c>
      <c r="AA155" s="4">
        <f t="shared" si="174"/>
        <v>0.20683557673397759</v>
      </c>
      <c r="AB155" s="4">
        <f t="shared" si="174"/>
        <v>0.20989058869736155</v>
      </c>
      <c r="AC155" s="4">
        <f t="shared" si="174"/>
        <v>0.20621694440576158</v>
      </c>
      <c r="AD155" s="4">
        <f t="shared" si="174"/>
        <v>0.2026148026467241</v>
      </c>
      <c r="AE155" s="4">
        <f t="shared" si="174"/>
        <v>0.20997848335815691</v>
      </c>
      <c r="AF155" s="4">
        <f t="shared" si="174"/>
        <v>0.22281885351113506</v>
      </c>
      <c r="AG155" s="4">
        <f t="shared" si="174"/>
        <v>0.29464383750123679</v>
      </c>
      <c r="AI155" s="4">
        <f t="shared" si="175"/>
        <v>3.9548899847259567E-3</v>
      </c>
      <c r="AJ155" s="4">
        <f t="shared" si="175"/>
        <v>-2.3862285761664936E-3</v>
      </c>
      <c r="AK155" s="4">
        <f t="shared" si="175"/>
        <v>2.8416380174293709E-3</v>
      </c>
      <c r="AL155" s="4">
        <f t="shared" si="175"/>
        <v>-1.2802247068322836E-3</v>
      </c>
      <c r="AM155" s="4">
        <f t="shared" si="175"/>
        <v>1.9719870912063286E-4</v>
      </c>
      <c r="AN155" s="4">
        <f t="shared" si="175"/>
        <v>-1.4836238691660897E-3</v>
      </c>
      <c r="AO155" s="4">
        <f t="shared" si="175"/>
        <v>3.8409563170802019E-4</v>
      </c>
      <c r="AP155" s="4">
        <f t="shared" si="175"/>
        <v>1.1167163749480069E-3</v>
      </c>
      <c r="AQ155" s="4">
        <f t="shared" si="175"/>
        <v>-7.8157673397760696E-4</v>
      </c>
      <c r="AR155" s="4">
        <f t="shared" si="175"/>
        <v>-1.1758869736155919E-4</v>
      </c>
      <c r="AS155" s="4">
        <f t="shared" si="175"/>
        <v>-1.0969444057615796E-3</v>
      </c>
      <c r="AT155" s="4">
        <f t="shared" si="175"/>
        <v>1.8319735327590458E-4</v>
      </c>
      <c r="AU155" s="4">
        <f t="shared" si="175"/>
        <v>-1.9974833581569151E-3</v>
      </c>
      <c r="AV155" s="4">
        <f t="shared" si="175"/>
        <v>2.4941464888649512E-3</v>
      </c>
      <c r="AW155" s="4">
        <f t="shared" si="175"/>
        <v>1.220162498763222E-3</v>
      </c>
      <c r="AY155" s="2">
        <f t="shared" si="167"/>
        <v>0.21173111001527403</v>
      </c>
      <c r="AZ155" s="2">
        <f t="shared" si="167"/>
        <v>0.21494403256974823</v>
      </c>
      <c r="BA155" s="2">
        <f t="shared" si="167"/>
        <v>0.21499577374280071</v>
      </c>
      <c r="BB155" s="2">
        <f t="shared" si="167"/>
        <v>0.22514070772233238</v>
      </c>
      <c r="BC155" s="2">
        <f t="shared" si="167"/>
        <v>0.21932128127645295</v>
      </c>
      <c r="BD155" s="2">
        <f t="shared" si="167"/>
        <v>0.20676506020677057</v>
      </c>
      <c r="BE155" s="2">
        <f t="shared" si="167"/>
        <v>0.20352306788923252</v>
      </c>
      <c r="BF155" s="2">
        <f t="shared" si="167"/>
        <v>0.20184899099707312</v>
      </c>
      <c r="BG155" s="2">
        <f t="shared" si="167"/>
        <v>0.20683551117346469</v>
      </c>
      <c r="BH155" s="2">
        <f t="shared" si="167"/>
        <v>0.20989051755090518</v>
      </c>
      <c r="BI155" s="2">
        <f t="shared" si="167"/>
        <v>0.20621693732988933</v>
      </c>
      <c r="BJ155" s="2">
        <f t="shared" si="167"/>
        <v>0.20261285680889835</v>
      </c>
      <c r="BK155" s="2">
        <f t="shared" si="167"/>
        <v>0.20946447735209231</v>
      </c>
      <c r="BL155" s="2">
        <f t="shared" si="167"/>
        <v>0.21142221422667651</v>
      </c>
      <c r="BM155" s="2">
        <f t="shared" si="167"/>
        <v>0.2254167428307671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0.212558</v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>
        <f t="shared" si="168"/>
        <v>0.20530999999999999</v>
      </c>
      <c r="CK155" s="2">
        <f t="shared" si="168"/>
        <v>0.20390800000000001</v>
      </c>
      <c r="CL155" s="2">
        <f t="shared" si="168"/>
        <v>0.20296600000000001</v>
      </c>
      <c r="CM155" s="2">
        <f t="shared" si="168"/>
        <v>0.20605399999999999</v>
      </c>
      <c r="CN155" s="2">
        <f t="shared" si="168"/>
        <v>0.20977299999999999</v>
      </c>
      <c r="CO155" s="2">
        <f t="shared" si="168"/>
        <v>0.20512</v>
      </c>
      <c r="CP155" s="2">
        <f t="shared" si="168"/>
        <v>0.20279800000000001</v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0.212558</v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>
        <f t="shared" ref="CZ155:CZ218" si="202">IF(AND(JD155 &lt; $DI$22, $B155 &gt; H$7, $B155 &lt; H$233), H155, "")</f>
        <v>0.20530999999999999</v>
      </c>
      <c r="DA155" s="2">
        <f t="shared" ref="DA155:DA218" si="203">IF(AND(JE155 &lt; $DI$22, $B155 &gt; I$7, $B155 &lt; I$233), I155, "")</f>
        <v>0.20390800000000001</v>
      </c>
      <c r="DB155" s="2">
        <f t="shared" ref="DB155:DB218" si="204">IF(AND(JF155 &lt; $DI$22, $B155 &gt; J$7, $B155 &lt; J$233), J155, "")</f>
        <v>0.20296600000000001</v>
      </c>
      <c r="DC155" s="2">
        <f t="shared" ref="DC155:DC218" si="205">IF(AND(JG155 &lt; $DI$22, $B155 &gt; K$7, $B155 &lt; K$233), K155, "")</f>
        <v>0.20605399999999999</v>
      </c>
      <c r="DD155" s="2">
        <f t="shared" ref="DD155:DD218" si="206">IF(AND(JH155 &lt; $DI$22, $B155 &gt; L$7, $B155 &lt; L$233), L155, "")</f>
        <v>0.20977299999999999</v>
      </c>
      <c r="DE155" s="2">
        <f t="shared" ref="DE155:DE218" si="207">IF(AND(JI155 &lt; $DI$22, $B155 &gt; M$7, $B155 &lt; M$233), M155, "")</f>
        <v>0.20512</v>
      </c>
      <c r="DF155" s="2">
        <f t="shared" ref="DF155:DF218" si="208">IF(AND(JJ155 &lt; $DI$22, $B155 &gt; N$7, $B155 &lt; N$233), N155, "")</f>
        <v>0.20279800000000001</v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0.73352414246376818</v>
      </c>
      <c r="DL155" s="2">
        <f t="shared" si="176"/>
        <v>0.3244616084033613</v>
      </c>
      <c r="DM155" s="2">
        <f t="shared" si="176"/>
        <v>0.3464035751176277</v>
      </c>
      <c r="DN155" s="2">
        <f t="shared" si="176"/>
        <v>0.32781502702702703</v>
      </c>
      <c r="DO155" s="2">
        <f t="shared" si="176"/>
        <v>0.31361743483969801</v>
      </c>
      <c r="DP155" s="2">
        <f t="shared" si="176"/>
        <v>0.32917314033613443</v>
      </c>
      <c r="DQ155" s="2">
        <f t="shared" si="176"/>
        <v>0.3450963226381461</v>
      </c>
      <c r="DR155" s="2">
        <f t="shared" si="176"/>
        <v>0.30747540285204994</v>
      </c>
      <c r="DS155" s="2">
        <f t="shared" si="176"/>
        <v>0.30963541697214075</v>
      </c>
      <c r="DT155" s="2">
        <f t="shared" si="176"/>
        <v>0.38251692503665691</v>
      </c>
      <c r="DU155" s="2">
        <f t="shared" si="176"/>
        <v>0.32015100879765401</v>
      </c>
      <c r="DV155" s="2">
        <f t="shared" si="176"/>
        <v>0.33490227364369501</v>
      </c>
      <c r="DW155" s="2">
        <f t="shared" si="176"/>
        <v>0.34143608734402864</v>
      </c>
      <c r="DX155" s="2">
        <f t="shared" si="176"/>
        <v>0.28544371836007137</v>
      </c>
      <c r="DY155" s="2">
        <f t="shared" si="176"/>
        <v>0.32583345607333841</v>
      </c>
      <c r="EA155" s="2">
        <f t="shared" si="152"/>
        <v>0.20837636574697171</v>
      </c>
      <c r="EB155" s="2">
        <f t="shared" si="152"/>
        <v>0.21446911998233262</v>
      </c>
      <c r="EC155" s="2">
        <f t="shared" si="152"/>
        <v>0.21481548197115385</v>
      </c>
      <c r="ED155" s="2">
        <f t="shared" si="152"/>
        <v>0.22464024586493689</v>
      </c>
      <c r="EE155" s="2">
        <f t="shared" si="152"/>
        <v>0.21911418498892141</v>
      </c>
      <c r="EF155" s="2">
        <f t="shared" si="152"/>
        <v>0.20653636929345753</v>
      </c>
      <c r="EG155" s="2">
        <f t="shared" si="152"/>
        <v>0.20331583688335772</v>
      </c>
      <c r="EH155" s="2">
        <f t="shared" si="152"/>
        <v>0.20184742092139171</v>
      </c>
      <c r="EI155" s="2">
        <f t="shared" si="152"/>
        <v>0.20661425582710249</v>
      </c>
      <c r="EJ155" s="2">
        <f t="shared" si="152"/>
        <v>0.20965066739926744</v>
      </c>
      <c r="EK155" s="2">
        <f t="shared" si="152"/>
        <v>0.20584375555257761</v>
      </c>
      <c r="EL155" s="2">
        <f t="shared" si="179"/>
        <v>0.20263696750868287</v>
      </c>
      <c r="EM155" s="2">
        <f t="shared" si="135"/>
        <v>0.2094866493668798</v>
      </c>
      <c r="EN155" s="2">
        <f t="shared" si="135"/>
        <v>0.21147545703717321</v>
      </c>
      <c r="EO155" s="2">
        <f t="shared" si="135"/>
        <v>0.22552386091288673</v>
      </c>
      <c r="EQ155" s="2">
        <f t="shared" si="177"/>
        <v>0.21534226978245855</v>
      </c>
      <c r="ER155" s="2">
        <f t="shared" si="177"/>
        <v>0.21694405872449002</v>
      </c>
      <c r="ES155" s="2">
        <f t="shared" si="177"/>
        <v>0.21701274497334866</v>
      </c>
      <c r="ET155" s="2">
        <f t="shared" si="177"/>
        <v>0.23018652358210592</v>
      </c>
      <c r="EU155" s="2">
        <f t="shared" si="177"/>
        <v>0.22163366786611938</v>
      </c>
      <c r="EV155" s="2">
        <f t="shared" si="177"/>
        <v>0.2087638066379634</v>
      </c>
      <c r="EW155" s="2">
        <f t="shared" si="177"/>
        <v>0.20498406026417607</v>
      </c>
      <c r="EX155" s="2">
        <f t="shared" si="177"/>
        <v>0.20171754956734089</v>
      </c>
      <c r="EY155" s="2">
        <f t="shared" si="177"/>
        <v>0.20793424844255862</v>
      </c>
      <c r="EZ155" s="2">
        <f t="shared" si="177"/>
        <v>0.21106587448233791</v>
      </c>
      <c r="FA155" s="2">
        <f t="shared" si="177"/>
        <v>0.20853531650129406</v>
      </c>
      <c r="FB155" s="2">
        <f t="shared" si="177"/>
        <v>0.20223336117391075</v>
      </c>
      <c r="FC155" s="2">
        <f t="shared" si="177"/>
        <v>0.20898068779194301</v>
      </c>
      <c r="FD155" s="2">
        <f t="shared" si="177"/>
        <v>0.21046616015865938</v>
      </c>
      <c r="FE155" s="2">
        <f t="shared" si="177"/>
        <v>0.22309303305761735</v>
      </c>
      <c r="FG155" s="2">
        <f t="shared" si="178"/>
        <v>0.99993191554470906</v>
      </c>
      <c r="FH155" s="2">
        <f t="shared" si="178"/>
        <v>0.99980038491528977</v>
      </c>
      <c r="FI155" s="2">
        <f t="shared" si="178"/>
        <v>0.9997498351769134</v>
      </c>
      <c r="FJ155" s="2">
        <f t="shared" si="178"/>
        <v>0.99975905251851871</v>
      </c>
      <c r="FK155" s="2">
        <f t="shared" si="178"/>
        <v>0.99975545871006866</v>
      </c>
      <c r="FL155" s="2">
        <f t="shared" si="178"/>
        <v>0.99981236222818504</v>
      </c>
      <c r="FM155" s="2">
        <f t="shared" si="178"/>
        <v>0.99983940556038253</v>
      </c>
      <c r="FN155" s="2">
        <f t="shared" si="178"/>
        <v>0.99983313757564896</v>
      </c>
      <c r="FO155" s="2">
        <f t="shared" si="178"/>
        <v>0.99985008732104375</v>
      </c>
      <c r="FP155" s="2">
        <f t="shared" si="178"/>
        <v>0.99986009812285992</v>
      </c>
      <c r="FQ155" s="2">
        <f t="shared" si="178"/>
        <v>0.99984862228584959</v>
      </c>
      <c r="FR155" s="2">
        <f t="shared" si="178"/>
        <v>0.9998542273521831</v>
      </c>
      <c r="FS155" s="2">
        <f t="shared" si="178"/>
        <v>0.99983817156659482</v>
      </c>
      <c r="FT155" s="2">
        <f t="shared" si="178"/>
        <v>0.99983500454662011</v>
      </c>
      <c r="FU155" s="2">
        <f t="shared" si="178"/>
        <v>0.999751266706285</v>
      </c>
      <c r="FW155" s="2">
        <f t="shared" si="169"/>
        <v>0.47646218654020484</v>
      </c>
      <c r="FX155" s="2">
        <f t="shared" si="169"/>
        <v>0.18301722778282967</v>
      </c>
      <c r="FY155" s="2">
        <f t="shared" si="169"/>
        <v>6.7071196965206817E-2</v>
      </c>
      <c r="FZ155" s="2">
        <f t="shared" si="169"/>
        <v>8.5751593767078638E-2</v>
      </c>
      <c r="GA155" s="2">
        <f t="shared" si="169"/>
        <v>7.3025438106955054E-2</v>
      </c>
      <c r="GB155" s="2">
        <f t="shared" si="169"/>
        <v>9.2339128352736902E-2</v>
      </c>
      <c r="GC155" s="2">
        <f t="shared" si="169"/>
        <v>0.11057382982236276</v>
      </c>
      <c r="GD155" s="2">
        <f t="shared" si="169"/>
        <v>0.12362437875687801</v>
      </c>
      <c r="GE155" s="2">
        <f t="shared" si="169"/>
        <v>0.1559184238577295</v>
      </c>
      <c r="GF155" s="2">
        <f t="shared" si="169"/>
        <v>0.15239171728294143</v>
      </c>
      <c r="GG155" s="2">
        <f t="shared" si="169"/>
        <v>0.13222000667469749</v>
      </c>
      <c r="GH155" s="2">
        <f t="shared" si="169"/>
        <v>0.10750912445081423</v>
      </c>
      <c r="GI155" s="2">
        <f t="shared" si="169"/>
        <v>8.6024686023742358E-2</v>
      </c>
      <c r="GJ155" s="2">
        <f t="shared" si="169"/>
        <v>6.4844386921889832E-2</v>
      </c>
      <c r="GK155" s="2">
        <f t="shared" si="169"/>
        <v>5.4330633832754764E-2</v>
      </c>
      <c r="GM155" s="82">
        <f t="shared" si="170"/>
        <v>7.7649427361639602E-134</v>
      </c>
      <c r="GN155" s="82">
        <f t="shared" si="170"/>
        <v>5.1894903217613649E-158</v>
      </c>
      <c r="GO155" s="82">
        <f t="shared" si="170"/>
        <v>1.2147063307555711E-173</v>
      </c>
      <c r="GP155" s="82">
        <f t="shared" si="170"/>
        <v>2.1058069834476061E-223</v>
      </c>
      <c r="GQ155" s="82">
        <f t="shared" si="170"/>
        <v>3.4041642754240564E-245</v>
      </c>
      <c r="GR155" s="82">
        <f t="shared" si="170"/>
        <v>0</v>
      </c>
      <c r="GS155" s="82">
        <f t="shared" si="170"/>
        <v>0</v>
      </c>
      <c r="GT155" s="82">
        <f t="shared" si="170"/>
        <v>4.4511499486540135E-290</v>
      </c>
      <c r="GU155" s="82">
        <f t="shared" si="170"/>
        <v>0</v>
      </c>
      <c r="GV155" s="82">
        <f t="shared" si="170"/>
        <v>1.0474638835558738E-285</v>
      </c>
      <c r="GW155" s="82">
        <f t="shared" si="170"/>
        <v>1.1979834109110726E-291</v>
      </c>
      <c r="GX155" s="82">
        <f t="shared" si="170"/>
        <v>2.0316047277030191E-235</v>
      </c>
      <c r="GY155" s="82">
        <f t="shared" si="170"/>
        <v>2.9854899036354367E-185</v>
      </c>
      <c r="GZ155" s="82">
        <f t="shared" si="170"/>
        <v>3.4331316358499323E-191</v>
      </c>
      <c r="HA155" s="82">
        <f t="shared" si="170"/>
        <v>1.7799494007108393E-186</v>
      </c>
      <c r="HC155" s="82">
        <f t="shared" si="181"/>
        <v>1.3340252475219653E-70</v>
      </c>
      <c r="HD155" s="82">
        <f t="shared" si="181"/>
        <v>4.1674991409235224E-84</v>
      </c>
      <c r="HE155" s="82">
        <f t="shared" si="181"/>
        <v>2.0739185218228948E-97</v>
      </c>
      <c r="HF155" s="82">
        <f t="shared" si="180"/>
        <v>3.0918124813707306E-118</v>
      </c>
      <c r="HG155" s="82">
        <f t="shared" si="180"/>
        <v>7.363485873240496E-103</v>
      </c>
      <c r="HH155" s="82">
        <f t="shared" si="180"/>
        <v>3.9132033697262336E-205</v>
      </c>
      <c r="HI155" s="82">
        <f t="shared" si="180"/>
        <v>4.0347668372959859E-172</v>
      </c>
      <c r="HJ155" s="82">
        <f t="shared" si="180"/>
        <v>5.4097506310282746E-190</v>
      </c>
      <c r="HK155" s="82">
        <f t="shared" si="180"/>
        <v>1.6517347987902731E-177</v>
      </c>
      <c r="HL155" s="82">
        <f t="shared" si="161"/>
        <v>1.6085618381425453E-155</v>
      </c>
      <c r="HM155" s="82">
        <f t="shared" si="161"/>
        <v>3.1931672260286768E-142</v>
      </c>
      <c r="HN155" s="82">
        <f t="shared" si="161"/>
        <v>4.238958505479007E-106</v>
      </c>
      <c r="HO155" s="82">
        <f t="shared" si="161"/>
        <v>1.0354757687653609E-103</v>
      </c>
      <c r="HP155" s="82">
        <f t="shared" si="161"/>
        <v>1.2891477497186802E-116</v>
      </c>
      <c r="HQ155" s="82">
        <f t="shared" si="161"/>
        <v>1.3764896641143601E-122</v>
      </c>
      <c r="HS155" s="82">
        <f t="shared" si="171"/>
        <v>4.7182921688634023E-40</v>
      </c>
      <c r="HT155" s="82">
        <f t="shared" si="171"/>
        <v>2.2465426509430839E-6</v>
      </c>
      <c r="HU155" s="82">
        <f t="shared" si="171"/>
        <v>0.34665837968158342</v>
      </c>
      <c r="HV155" s="82">
        <f t="shared" si="171"/>
        <v>4.8907790491067325E-2</v>
      </c>
      <c r="HW155" s="82">
        <f t="shared" si="171"/>
        <v>7.1725956132722785E-2</v>
      </c>
      <c r="HX155" s="82">
        <f t="shared" si="171"/>
        <v>2.9546971533936676E-3</v>
      </c>
      <c r="HY155" s="82">
        <f t="shared" si="171"/>
        <v>9.1448903737543482E-5</v>
      </c>
      <c r="HZ155" s="82">
        <f t="shared" si="171"/>
        <v>2.7050323117622106E-5</v>
      </c>
      <c r="IA155" s="82">
        <f t="shared" si="171"/>
        <v>2.8248545947784381E-8</v>
      </c>
      <c r="IB155" s="82">
        <f t="shared" si="171"/>
        <v>1.2142144135185312E-8</v>
      </c>
      <c r="IC155" s="82">
        <f t="shared" si="171"/>
        <v>3.6769804866380998E-7</v>
      </c>
      <c r="ID155" s="82">
        <f t="shared" si="171"/>
        <v>1.2870344992270248E-4</v>
      </c>
      <c r="IE155" s="82">
        <f t="shared" si="171"/>
        <v>1.8928762217758084E-2</v>
      </c>
      <c r="IF155" s="82">
        <f t="shared" si="171"/>
        <v>0.13302175893307083</v>
      </c>
      <c r="IG155" s="82">
        <f t="shared" si="171"/>
        <v>0.28311743747092116</v>
      </c>
      <c r="II155" s="82">
        <f t="shared" si="172"/>
        <v>0.44710591641965741</v>
      </c>
      <c r="IJ155" s="82">
        <f t="shared" si="172"/>
        <v>1.6558276669231511E-5</v>
      </c>
      <c r="IK155" s="82">
        <f t="shared" si="172"/>
        <v>5.3342422786065751E-12</v>
      </c>
      <c r="IL155" s="82">
        <f t="shared" si="172"/>
        <v>1.3138516562198577E-11</v>
      </c>
      <c r="IM155" s="82">
        <f t="shared" si="172"/>
        <v>1.3772495006090006E-14</v>
      </c>
      <c r="IN155" s="82">
        <f t="shared" si="172"/>
        <v>1.8024066252160695E-11</v>
      </c>
      <c r="IO155" s="82">
        <f t="shared" si="172"/>
        <v>2.6054729027616016E-10</v>
      </c>
      <c r="IP155" s="82">
        <f t="shared" si="172"/>
        <v>6.7368944315595547E-9</v>
      </c>
      <c r="IQ155" s="82">
        <f t="shared" si="172"/>
        <v>3.2675880220999576E-7</v>
      </c>
      <c r="IR155" s="82">
        <f t="shared" si="172"/>
        <v>2.7444183769286819E-7</v>
      </c>
      <c r="IS155" s="82">
        <f t="shared" si="172"/>
        <v>1.8279944509566105E-8</v>
      </c>
      <c r="IT155" s="82">
        <f t="shared" si="172"/>
        <v>9.1568503475467051E-10</v>
      </c>
      <c r="IU155" s="82">
        <f t="shared" si="172"/>
        <v>2.197471400383538E-10</v>
      </c>
      <c r="IV155" s="82">
        <f t="shared" si="172"/>
        <v>1.5998453556582349E-8</v>
      </c>
      <c r="IW155" s="82">
        <f t="shared" si="172"/>
        <v>3.6867692816388242E-7</v>
      </c>
      <c r="IY155" s="82">
        <f t="shared" si="173"/>
        <v>0.44710591641965741</v>
      </c>
      <c r="IZ155" s="82">
        <f t="shared" si="173"/>
        <v>1.8804819320174594E-5</v>
      </c>
      <c r="JA155" s="82">
        <f t="shared" si="173"/>
        <v>0.34665837968691765</v>
      </c>
      <c r="JB155" s="82">
        <f t="shared" si="173"/>
        <v>4.8907790504205843E-2</v>
      </c>
      <c r="JC155" s="82">
        <f t="shared" si="173"/>
        <v>7.1725956132736551E-2</v>
      </c>
      <c r="JD155" s="82">
        <f t="shared" si="173"/>
        <v>2.9546971714177338E-3</v>
      </c>
      <c r="JE155" s="82">
        <f t="shared" si="173"/>
        <v>9.1449164284833755E-5</v>
      </c>
      <c r="JF155" s="82">
        <f t="shared" si="173"/>
        <v>2.7057060012053665E-5</v>
      </c>
      <c r="JG155" s="82">
        <f t="shared" si="173"/>
        <v>3.5500734815778012E-7</v>
      </c>
      <c r="JH155" s="82">
        <f t="shared" si="173"/>
        <v>2.8658398182805348E-7</v>
      </c>
      <c r="JI155" s="82">
        <f t="shared" si="173"/>
        <v>3.8597799317337609E-7</v>
      </c>
      <c r="JJ155" s="82">
        <f t="shared" si="173"/>
        <v>1.2870436560773722E-4</v>
      </c>
      <c r="JK155" s="82">
        <f t="shared" si="173"/>
        <v>1.8928762437505225E-2</v>
      </c>
      <c r="JL155" s="82">
        <f t="shared" si="173"/>
        <v>0.13302177493152439</v>
      </c>
      <c r="JM155" s="82">
        <f t="shared" si="173"/>
        <v>0.28311780614784932</v>
      </c>
    </row>
    <row r="156" spans="2:273" x14ac:dyDescent="0.25">
      <c r="B156" s="2">
        <v>129</v>
      </c>
      <c r="C156" s="37">
        <v>0.211476</v>
      </c>
      <c r="D156" s="37">
        <v>0.21152000000000001</v>
      </c>
      <c r="E156" s="37">
        <v>0.21410799999999999</v>
      </c>
      <c r="F156" s="37">
        <v>0.226272</v>
      </c>
      <c r="G156" s="37">
        <v>0.21768499999999999</v>
      </c>
      <c r="H156" s="37">
        <v>0.20735400000000001</v>
      </c>
      <c r="I156" s="37">
        <v>0.19961200000000001</v>
      </c>
      <c r="J156" s="37">
        <v>0.20255500000000001</v>
      </c>
      <c r="K156" s="37">
        <v>0.20799200000000001</v>
      </c>
      <c r="L156" s="37">
        <v>0.21079700000000001</v>
      </c>
      <c r="M156" s="37">
        <v>0.20346800000000001</v>
      </c>
      <c r="N156" s="37">
        <v>0.20206299999999999</v>
      </c>
      <c r="O156" s="37">
        <v>0.207201</v>
      </c>
      <c r="P156" s="37">
        <v>0.213699</v>
      </c>
      <c r="Q156" s="37">
        <v>0.26208199999999998</v>
      </c>
      <c r="S156" s="4">
        <f t="shared" si="174"/>
        <v>0.21152695985630321</v>
      </c>
      <c r="T156" s="4">
        <f t="shared" si="174"/>
        <v>0.21464257375949733</v>
      </c>
      <c r="U156" s="4">
        <f t="shared" si="174"/>
        <v>0.21637899015757261</v>
      </c>
      <c r="V156" s="4">
        <f t="shared" si="174"/>
        <v>0.22464128146527068</v>
      </c>
      <c r="W156" s="4">
        <f t="shared" si="174"/>
        <v>0.21923467910969455</v>
      </c>
      <c r="X156" s="4">
        <f t="shared" si="174"/>
        <v>0.20640352997667755</v>
      </c>
      <c r="Y156" s="4">
        <f t="shared" si="174"/>
        <v>0.20306130605490921</v>
      </c>
      <c r="Z156" s="4">
        <f t="shared" si="174"/>
        <v>0.20149468737667747</v>
      </c>
      <c r="AA156" s="4">
        <f t="shared" si="174"/>
        <v>0.20654755761168994</v>
      </c>
      <c r="AB156" s="4">
        <f t="shared" si="174"/>
        <v>0.20948777471549998</v>
      </c>
      <c r="AC156" s="4">
        <f t="shared" si="174"/>
        <v>0.20583918234588489</v>
      </c>
      <c r="AD156" s="4">
        <f t="shared" si="174"/>
        <v>0.20231475550894099</v>
      </c>
      <c r="AE156" s="4">
        <f t="shared" si="174"/>
        <v>0.20924837926747042</v>
      </c>
      <c r="AF156" s="4">
        <f t="shared" si="174"/>
        <v>0.21654368694943399</v>
      </c>
      <c r="AG156" s="4">
        <f t="shared" si="174"/>
        <v>0.2646708747266715</v>
      </c>
      <c r="AI156" s="4">
        <f t="shared" si="175"/>
        <v>-5.0959856303212092E-5</v>
      </c>
      <c r="AJ156" s="4">
        <f t="shared" si="175"/>
        <v>-3.1225737594973157E-3</v>
      </c>
      <c r="AK156" s="4">
        <f t="shared" si="175"/>
        <v>-2.2709901575726221E-3</v>
      </c>
      <c r="AL156" s="4">
        <f t="shared" si="175"/>
        <v>1.6307185347293196E-3</v>
      </c>
      <c r="AM156" s="4">
        <f t="shared" si="175"/>
        <v>-1.5496791096945572E-3</v>
      </c>
      <c r="AN156" s="4">
        <f t="shared" si="175"/>
        <v>9.5047002332246389E-4</v>
      </c>
      <c r="AO156" s="4">
        <f t="shared" si="175"/>
        <v>-3.4493060549092014E-3</v>
      </c>
      <c r="AP156" s="4">
        <f t="shared" si="175"/>
        <v>1.0603126233225402E-3</v>
      </c>
      <c r="AQ156" s="4">
        <f t="shared" si="175"/>
        <v>1.4444423883100688E-3</v>
      </c>
      <c r="AR156" s="4">
        <f t="shared" si="175"/>
        <v>1.3092252845000318E-3</v>
      </c>
      <c r="AS156" s="4">
        <f t="shared" si="175"/>
        <v>-2.3711823458848758E-3</v>
      </c>
      <c r="AT156" s="4">
        <f t="shared" si="175"/>
        <v>-2.5175550894099286E-4</v>
      </c>
      <c r="AU156" s="4">
        <f t="shared" si="175"/>
        <v>-2.0473792674704228E-3</v>
      </c>
      <c r="AV156" s="4">
        <f t="shared" si="175"/>
        <v>-2.8446869494339888E-3</v>
      </c>
      <c r="AW156" s="4">
        <f t="shared" si="175"/>
        <v>-2.5888747266715195E-3</v>
      </c>
      <c r="AY156" s="2">
        <f t="shared" si="167"/>
        <v>0.21152695985630321</v>
      </c>
      <c r="AZ156" s="2">
        <f t="shared" si="167"/>
        <v>0.21464199056516814</v>
      </c>
      <c r="BA156" s="2">
        <f t="shared" si="167"/>
        <v>0.21459173660915365</v>
      </c>
      <c r="BB156" s="2">
        <f t="shared" si="167"/>
        <v>0.22449172148225399</v>
      </c>
      <c r="BC156" s="2">
        <f t="shared" si="167"/>
        <v>0.21898495805672669</v>
      </c>
      <c r="BD156" s="2">
        <f t="shared" si="167"/>
        <v>0.20639947579700002</v>
      </c>
      <c r="BE156" s="2">
        <f t="shared" si="167"/>
        <v>0.20306124114367866</v>
      </c>
      <c r="BF156" s="2">
        <f t="shared" si="167"/>
        <v>0.20149466215574047</v>
      </c>
      <c r="BG156" s="2">
        <f t="shared" si="167"/>
        <v>0.20654729679649303</v>
      </c>
      <c r="BH156" s="2">
        <f t="shared" si="167"/>
        <v>0.20948749236172018</v>
      </c>
      <c r="BI156" s="2">
        <f t="shared" si="167"/>
        <v>0.20583916122568699</v>
      </c>
      <c r="BJ156" s="2">
        <f t="shared" si="167"/>
        <v>0.20231457637135902</v>
      </c>
      <c r="BK156" s="2">
        <f t="shared" si="167"/>
        <v>0.20912750086917206</v>
      </c>
      <c r="BL156" s="2">
        <f t="shared" si="167"/>
        <v>0.21113660094175998</v>
      </c>
      <c r="BM156" s="2">
        <f t="shared" si="167"/>
        <v>0.2251581303166735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0.21152000000000001</v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>
        <f t="shared" si="168"/>
        <v>0.20735400000000001</v>
      </c>
      <c r="CK156" s="2">
        <f t="shared" si="168"/>
        <v>0.19961200000000001</v>
      </c>
      <c r="CL156" s="2">
        <f t="shared" si="168"/>
        <v>0.20255500000000001</v>
      </c>
      <c r="CM156" s="2">
        <f t="shared" si="168"/>
        <v>0.20799200000000001</v>
      </c>
      <c r="CN156" s="2">
        <f t="shared" si="168"/>
        <v>0.21079700000000001</v>
      </c>
      <c r="CO156" s="2">
        <f t="shared" si="168"/>
        <v>0.20346800000000001</v>
      </c>
      <c r="CP156" s="2">
        <f t="shared" si="168"/>
        <v>0.20206299999999999</v>
      </c>
      <c r="CQ156" s="2">
        <f t="shared" si="168"/>
        <v>0.207201</v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>
        <f t="shared" si="198"/>
        <v>0.21152000000000001</v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>
        <f t="shared" si="202"/>
        <v>0.20735400000000001</v>
      </c>
      <c r="DA156" s="2">
        <f t="shared" si="203"/>
        <v>0.19961200000000001</v>
      </c>
      <c r="DB156" s="2">
        <f t="shared" si="204"/>
        <v>0.20255500000000001</v>
      </c>
      <c r="DC156" s="2">
        <f t="shared" si="205"/>
        <v>0.20799200000000001</v>
      </c>
      <c r="DD156" s="2">
        <f t="shared" si="206"/>
        <v>0.21079700000000001</v>
      </c>
      <c r="DE156" s="2">
        <f t="shared" si="207"/>
        <v>0.20346800000000001</v>
      </c>
      <c r="DF156" s="2">
        <f t="shared" si="208"/>
        <v>0.20206299999999999</v>
      </c>
      <c r="DG156" s="2">
        <f t="shared" si="209"/>
        <v>0.207201</v>
      </c>
      <c r="DH156" s="2" t="str">
        <f t="shared" si="210"/>
        <v/>
      </c>
      <c r="DI156" s="2" t="str">
        <f t="shared" si="211"/>
        <v/>
      </c>
      <c r="DK156" s="2">
        <f t="shared" si="176"/>
        <v>0.73737454855072482</v>
      </c>
      <c r="DL156" s="2">
        <f t="shared" si="176"/>
        <v>0.32512192044817922</v>
      </c>
      <c r="DM156" s="2">
        <f t="shared" si="176"/>
        <v>0.34718636984352769</v>
      </c>
      <c r="DN156" s="2">
        <f t="shared" si="176"/>
        <v>0.32837559459459459</v>
      </c>
      <c r="DO156" s="2">
        <f t="shared" si="176"/>
        <v>0.31407387908961593</v>
      </c>
      <c r="DP156" s="2">
        <f t="shared" si="176"/>
        <v>0.32989785434173668</v>
      </c>
      <c r="DQ156" s="2">
        <f t="shared" si="176"/>
        <v>0.34597568293226377</v>
      </c>
      <c r="DR156" s="2">
        <f t="shared" si="176"/>
        <v>0.30799804957664884</v>
      </c>
      <c r="DS156" s="2">
        <f t="shared" si="176"/>
        <v>0.31012468456744868</v>
      </c>
      <c r="DT156" s="2">
        <f t="shared" si="176"/>
        <v>0.38358719464809388</v>
      </c>
      <c r="DU156" s="2">
        <f t="shared" si="176"/>
        <v>0.32072627804252202</v>
      </c>
      <c r="DV156" s="2">
        <f t="shared" si="176"/>
        <v>0.33564579802052785</v>
      </c>
      <c r="DW156" s="2">
        <f t="shared" si="176"/>
        <v>0.34222552751782542</v>
      </c>
      <c r="DX156" s="2">
        <f t="shared" si="176"/>
        <v>0.28572462845365426</v>
      </c>
      <c r="DY156" s="2">
        <f t="shared" si="176"/>
        <v>0.32653985347593584</v>
      </c>
      <c r="EA156" s="2">
        <f t="shared" si="152"/>
        <v>0.20787534564266485</v>
      </c>
      <c r="EB156" s="2">
        <f t="shared" si="152"/>
        <v>0.21411077370157708</v>
      </c>
      <c r="EC156" s="2">
        <f t="shared" si="152"/>
        <v>0.21439077067307694</v>
      </c>
      <c r="ED156" s="2">
        <f t="shared" si="152"/>
        <v>0.22392812205055529</v>
      </c>
      <c r="EE156" s="2">
        <f t="shared" si="152"/>
        <v>0.21875429917253283</v>
      </c>
      <c r="EF156" s="2">
        <f t="shared" si="152"/>
        <v>0.20614617255133982</v>
      </c>
      <c r="EG156" s="2">
        <f t="shared" si="152"/>
        <v>0.20283329746886339</v>
      </c>
      <c r="EH156" s="2">
        <f t="shared" si="152"/>
        <v>0.20149627226358238</v>
      </c>
      <c r="EI156" s="2">
        <f t="shared" si="152"/>
        <v>0.20630344825412614</v>
      </c>
      <c r="EJ156" s="2">
        <f t="shared" si="152"/>
        <v>0.20922308219780222</v>
      </c>
      <c r="EK156" s="2">
        <f t="shared" si="152"/>
        <v>0.20542379150194792</v>
      </c>
      <c r="EL156" s="2">
        <f t="shared" si="179"/>
        <v>0.20234607478969346</v>
      </c>
      <c r="EM156" s="2">
        <f t="shared" si="135"/>
        <v>0.20915725403588373</v>
      </c>
      <c r="EN156" s="2">
        <f t="shared" si="135"/>
        <v>0.21119914790010572</v>
      </c>
      <c r="EO156" s="2">
        <f t="shared" si="135"/>
        <v>0.22528301024343433</v>
      </c>
      <c r="EQ156" s="2">
        <f t="shared" si="177"/>
        <v>0.21512048724635863</v>
      </c>
      <c r="ER156" s="2">
        <f t="shared" si="177"/>
        <v>0.21670218416813292</v>
      </c>
      <c r="ES156" s="2">
        <f t="shared" si="177"/>
        <v>0.21672646564249201</v>
      </c>
      <c r="ET156" s="2">
        <f t="shared" si="177"/>
        <v>0.22972574233539467</v>
      </c>
      <c r="EU156" s="2">
        <f t="shared" si="177"/>
        <v>0.22138790767410038</v>
      </c>
      <c r="EV156" s="2">
        <f t="shared" si="177"/>
        <v>0.20845924407367811</v>
      </c>
      <c r="EW156" s="2">
        <f t="shared" si="177"/>
        <v>0.20455866147668439</v>
      </c>
      <c r="EX156" s="2">
        <f t="shared" si="177"/>
        <v>0.20136325754094084</v>
      </c>
      <c r="EY156" s="2">
        <f t="shared" si="177"/>
        <v>0.20766696461277256</v>
      </c>
      <c r="EZ156" s="2">
        <f t="shared" si="177"/>
        <v>0.21069364678863861</v>
      </c>
      <c r="FA156" s="2">
        <f t="shared" si="177"/>
        <v>0.20821422312779797</v>
      </c>
      <c r="FB156" s="2">
        <f t="shared" si="177"/>
        <v>0.20192420276521783</v>
      </c>
      <c r="FC156" s="2">
        <f t="shared" si="177"/>
        <v>0.20862925763238116</v>
      </c>
      <c r="FD156" s="2">
        <f t="shared" si="177"/>
        <v>0.21015523059201083</v>
      </c>
      <c r="FE156" s="2">
        <f t="shared" si="177"/>
        <v>0.22278814032824801</v>
      </c>
      <c r="FG156" s="2">
        <f t="shared" si="178"/>
        <v>0.9999379058667961</v>
      </c>
      <c r="FH156" s="2">
        <f t="shared" si="178"/>
        <v>0.99981794568144988</v>
      </c>
      <c r="FI156" s="2">
        <f t="shared" si="178"/>
        <v>0.99977184194755164</v>
      </c>
      <c r="FJ156" s="2">
        <f t="shared" si="178"/>
        <v>0.9997802486262759</v>
      </c>
      <c r="FK156" s="2">
        <f t="shared" si="178"/>
        <v>0.99977697089399908</v>
      </c>
      <c r="FL156" s="2">
        <f t="shared" si="178"/>
        <v>0.9998288694928521</v>
      </c>
      <c r="FM156" s="2">
        <f t="shared" si="178"/>
        <v>0.99985353406068134</v>
      </c>
      <c r="FN156" s="2">
        <f t="shared" si="178"/>
        <v>0.9998478174259533</v>
      </c>
      <c r="FO156" s="2">
        <f t="shared" si="178"/>
        <v>0.9998632762083538</v>
      </c>
      <c r="FP156" s="2">
        <f t="shared" si="178"/>
        <v>0.9998724064009441</v>
      </c>
      <c r="FQ156" s="2">
        <f t="shared" si="178"/>
        <v>0.99986194004495488</v>
      </c>
      <c r="FR156" s="2">
        <f t="shared" si="178"/>
        <v>0.99986705205986415</v>
      </c>
      <c r="FS156" s="2">
        <f t="shared" si="178"/>
        <v>0.99985240861304292</v>
      </c>
      <c r="FT156" s="2">
        <f t="shared" si="178"/>
        <v>0.99984952017343531</v>
      </c>
      <c r="FU156" s="2">
        <f t="shared" si="178"/>
        <v>0.99977314757516877</v>
      </c>
      <c r="FW156" s="2">
        <f t="shared" si="169"/>
        <v>0.49947062701392642</v>
      </c>
      <c r="FX156" s="2">
        <f t="shared" si="169"/>
        <v>0.19719253723543717</v>
      </c>
      <c r="FY156" s="2">
        <f t="shared" si="169"/>
        <v>7.3069280463030281E-2</v>
      </c>
      <c r="FZ156" s="2">
        <f t="shared" si="169"/>
        <v>9.3253253846049072E-2</v>
      </c>
      <c r="GA156" s="2">
        <f t="shared" si="169"/>
        <v>7.9510619507778171E-2</v>
      </c>
      <c r="GB156" s="2">
        <f t="shared" si="169"/>
        <v>0.10035381757686951</v>
      </c>
      <c r="GC156" s="2">
        <f t="shared" si="169"/>
        <v>0.11996204275376202</v>
      </c>
      <c r="GD156" s="2">
        <f t="shared" si="169"/>
        <v>0.13395376165970738</v>
      </c>
      <c r="GE156" s="2">
        <f t="shared" si="169"/>
        <v>0.16842754238220889</v>
      </c>
      <c r="GF156" s="2">
        <f t="shared" si="169"/>
        <v>0.16467309275173214</v>
      </c>
      <c r="GG156" s="2">
        <f t="shared" si="169"/>
        <v>0.14315027966649235</v>
      </c>
      <c r="GH156" s="2">
        <f t="shared" si="169"/>
        <v>0.11667126309179689</v>
      </c>
      <c r="GI156" s="2">
        <f t="shared" si="169"/>
        <v>9.3547792044033629E-2</v>
      </c>
      <c r="GJ156" s="2">
        <f t="shared" si="169"/>
        <v>7.0658412464384229E-2</v>
      </c>
      <c r="GK156" s="2">
        <f t="shared" si="169"/>
        <v>5.9261721935443878E-2</v>
      </c>
      <c r="GM156" s="82">
        <f t="shared" si="170"/>
        <v>4.3037547242531733E-137</v>
      </c>
      <c r="GN156" s="82">
        <f t="shared" si="170"/>
        <v>1.5966743469158907E-162</v>
      </c>
      <c r="GO156" s="82">
        <f t="shared" si="170"/>
        <v>8.2087552510072775E-179</v>
      </c>
      <c r="GP156" s="82">
        <f t="shared" si="170"/>
        <v>8.3720958780899688E-230</v>
      </c>
      <c r="GQ156" s="82">
        <f t="shared" si="170"/>
        <v>2.7196274700084122E-252</v>
      </c>
      <c r="GR156" s="82">
        <f t="shared" si="170"/>
        <v>0</v>
      </c>
      <c r="GS156" s="82">
        <f t="shared" si="170"/>
        <v>0</v>
      </c>
      <c r="GT156" s="82">
        <f t="shared" si="170"/>
        <v>5.0702032168518225E-298</v>
      </c>
      <c r="GU156" s="82">
        <f t="shared" si="170"/>
        <v>0</v>
      </c>
      <c r="GV156" s="82">
        <f t="shared" si="170"/>
        <v>2.5740771653805055E-293</v>
      </c>
      <c r="GW156" s="82">
        <f t="shared" si="170"/>
        <v>1.8042311945844324E-299</v>
      </c>
      <c r="GX156" s="82">
        <f t="shared" si="170"/>
        <v>8.2484490337054738E-242</v>
      </c>
      <c r="GY156" s="82">
        <f t="shared" si="170"/>
        <v>2.3351527969060133E-190</v>
      </c>
      <c r="GZ156" s="82">
        <f t="shared" si="170"/>
        <v>2.216031690970028E-196</v>
      </c>
      <c r="HA156" s="82">
        <f t="shared" si="170"/>
        <v>1.7758536711100243E-191</v>
      </c>
      <c r="HC156" s="82">
        <f t="shared" si="181"/>
        <v>4.5353800962609386E-73</v>
      </c>
      <c r="HD156" s="82">
        <f t="shared" si="181"/>
        <v>7.1109036588279504E-88</v>
      </c>
      <c r="HE156" s="82">
        <f t="shared" si="181"/>
        <v>4.2592789471566785E-102</v>
      </c>
      <c r="HF156" s="82">
        <f t="shared" si="180"/>
        <v>1.3222009428932965E-123</v>
      </c>
      <c r="HG156" s="82">
        <f t="shared" si="180"/>
        <v>1.7296653980216222E-107</v>
      </c>
      <c r="HH156" s="82">
        <f t="shared" si="180"/>
        <v>8.2142257735623269E-214</v>
      </c>
      <c r="HI156" s="82">
        <f t="shared" si="180"/>
        <v>2.8812839805867246E-179</v>
      </c>
      <c r="HJ156" s="82">
        <f t="shared" si="180"/>
        <v>6.6869477750670588E-198</v>
      </c>
      <c r="HK156" s="82">
        <f t="shared" si="180"/>
        <v>1.2357219380545327E-184</v>
      </c>
      <c r="HL156" s="82">
        <f t="shared" si="161"/>
        <v>1.2956279674259828E-161</v>
      </c>
      <c r="HM156" s="82">
        <f t="shared" si="161"/>
        <v>7.408171652917893E-148</v>
      </c>
      <c r="HN156" s="82">
        <f t="shared" si="161"/>
        <v>2.0814922499249053E-110</v>
      </c>
      <c r="HO156" s="82">
        <f t="shared" si="161"/>
        <v>3.8908207774421104E-108</v>
      </c>
      <c r="HP156" s="82">
        <f t="shared" si="161"/>
        <v>1.4715140657836561E-121</v>
      </c>
      <c r="HQ156" s="82">
        <f t="shared" si="161"/>
        <v>1.0298484523295752E-127</v>
      </c>
      <c r="HS156" s="82">
        <f t="shared" si="171"/>
        <v>6.1836261342790449E-43</v>
      </c>
      <c r="HT156" s="82">
        <f t="shared" si="171"/>
        <v>1.6267029930367557E-7</v>
      </c>
      <c r="HU156" s="82">
        <f t="shared" si="171"/>
        <v>0.20586085456153363</v>
      </c>
      <c r="HV156" s="82">
        <f t="shared" si="171"/>
        <v>1.5111573395887926E-2</v>
      </c>
      <c r="HW156" s="82">
        <f t="shared" si="171"/>
        <v>2.2598188577025224E-2</v>
      </c>
      <c r="HX156" s="82">
        <f t="shared" si="171"/>
        <v>5.1029092486215327E-4</v>
      </c>
      <c r="HY156" s="82">
        <f t="shared" si="171"/>
        <v>8.9058029099344906E-6</v>
      </c>
      <c r="HZ156" s="82">
        <f t="shared" si="171"/>
        <v>2.4007818664422554E-6</v>
      </c>
      <c r="IA156" s="82">
        <f t="shared" si="171"/>
        <v>1.1422266227173205E-9</v>
      </c>
      <c r="IB156" s="82">
        <f t="shared" si="171"/>
        <v>4.6888383997097607E-10</v>
      </c>
      <c r="IC156" s="82">
        <f t="shared" si="171"/>
        <v>1.9770831875933395E-8</v>
      </c>
      <c r="ID156" s="82">
        <f t="shared" si="171"/>
        <v>1.4647477484421594E-5</v>
      </c>
      <c r="IE156" s="82">
        <f t="shared" si="171"/>
        <v>5.2341621254087187E-3</v>
      </c>
      <c r="IF156" s="82">
        <f t="shared" si="171"/>
        <v>7.4121540064928576E-2</v>
      </c>
      <c r="IG156" s="82">
        <f t="shared" si="171"/>
        <v>0.18269034157739075</v>
      </c>
      <c r="II156" s="82">
        <f t="shared" si="172"/>
        <v>0.4990675618336472</v>
      </c>
      <c r="IJ156" s="82">
        <f t="shared" si="172"/>
        <v>5.2884673676433395E-5</v>
      </c>
      <c r="IK156" s="82">
        <f t="shared" si="172"/>
        <v>2.8308780048628262E-11</v>
      </c>
      <c r="IL156" s="82">
        <f t="shared" si="172"/>
        <v>7.8341440347281197E-11</v>
      </c>
      <c r="IM156" s="82">
        <f t="shared" si="172"/>
        <v>1.1763454998978257E-13</v>
      </c>
      <c r="IN156" s="82">
        <f t="shared" si="172"/>
        <v>1.1160693378204907E-10</v>
      </c>
      <c r="IO156" s="82">
        <f t="shared" si="172"/>
        <v>1.5279105733608503E-9</v>
      </c>
      <c r="IP156" s="82">
        <f t="shared" si="172"/>
        <v>3.2992451848071228E-8</v>
      </c>
      <c r="IQ156" s="82">
        <f t="shared" si="172"/>
        <v>1.3723616610588177E-6</v>
      </c>
      <c r="IR156" s="82">
        <f t="shared" si="172"/>
        <v>1.1476331322124428E-6</v>
      </c>
      <c r="IS156" s="82">
        <f t="shared" si="172"/>
        <v>8.6932993817669018E-8</v>
      </c>
      <c r="IT156" s="82">
        <f t="shared" si="172"/>
        <v>4.7132844452767336E-9</v>
      </c>
      <c r="IU156" s="82">
        <f t="shared" si="172"/>
        <v>1.0639514027259124E-9</v>
      </c>
      <c r="IV156" s="82">
        <f t="shared" si="172"/>
        <v>4.8839035296210955E-8</v>
      </c>
      <c r="IW156" s="82">
        <f t="shared" si="172"/>
        <v>8.6307855437983495E-7</v>
      </c>
      <c r="IY156" s="82">
        <f t="shared" si="173"/>
        <v>0.4990675618336472</v>
      </c>
      <c r="IZ156" s="82">
        <f t="shared" si="173"/>
        <v>5.304734397573707E-5</v>
      </c>
      <c r="JA156" s="82">
        <f t="shared" si="173"/>
        <v>0.20586085458984241</v>
      </c>
      <c r="JB156" s="82">
        <f t="shared" si="173"/>
        <v>1.5111573474229367E-2</v>
      </c>
      <c r="JC156" s="82">
        <f t="shared" si="173"/>
        <v>2.259818857714286E-2</v>
      </c>
      <c r="JD156" s="82">
        <f t="shared" si="173"/>
        <v>5.1029103646908704E-4</v>
      </c>
      <c r="JE156" s="82">
        <f t="shared" si="173"/>
        <v>8.907330820507852E-6</v>
      </c>
      <c r="JF156" s="82">
        <f t="shared" si="173"/>
        <v>2.4337743182903266E-6</v>
      </c>
      <c r="JG156" s="82">
        <f t="shared" si="173"/>
        <v>1.3735038876815351E-6</v>
      </c>
      <c r="JH156" s="82">
        <f t="shared" si="173"/>
        <v>1.1481020160524137E-6</v>
      </c>
      <c r="JI156" s="82">
        <f t="shared" si="173"/>
        <v>1.0670382569360241E-7</v>
      </c>
      <c r="JJ156" s="82">
        <f t="shared" si="173"/>
        <v>1.4652190768866871E-5</v>
      </c>
      <c r="JK156" s="82">
        <f t="shared" si="173"/>
        <v>5.2341631893601213E-3</v>
      </c>
      <c r="JL156" s="82">
        <f t="shared" si="173"/>
        <v>7.4121588903963878E-2</v>
      </c>
      <c r="JM156" s="82">
        <f t="shared" si="173"/>
        <v>0.18269120465594513</v>
      </c>
    </row>
    <row r="157" spans="2:273" x14ac:dyDescent="0.25">
      <c r="B157" s="2">
        <v>130</v>
      </c>
      <c r="C157" s="37">
        <v>0.210674</v>
      </c>
      <c r="D157" s="37">
        <v>0.21485599999999999</v>
      </c>
      <c r="E157" s="37">
        <v>0.21191399999999999</v>
      </c>
      <c r="F157" s="37">
        <v>0.22248699999999999</v>
      </c>
      <c r="G157" s="37">
        <v>0.220162</v>
      </c>
      <c r="H157" s="37">
        <v>0.20700299999999999</v>
      </c>
      <c r="I157" s="37">
        <v>0.202096</v>
      </c>
      <c r="J157" s="37">
        <v>0.20156099999999999</v>
      </c>
      <c r="K157" s="37">
        <v>0.20682400000000001</v>
      </c>
      <c r="L157" s="37">
        <v>0.21152000000000001</v>
      </c>
      <c r="M157" s="37">
        <v>0.20546400000000001</v>
      </c>
      <c r="N157" s="37">
        <v>0.20391500000000001</v>
      </c>
      <c r="O157" s="37">
        <v>0.20822299999999999</v>
      </c>
      <c r="P157" s="37">
        <v>0.21243100000000001</v>
      </c>
      <c r="Q157" s="37">
        <v>0.23730999999999999</v>
      </c>
      <c r="S157" s="4">
        <f t="shared" si="174"/>
        <v>0.2113359054277324</v>
      </c>
      <c r="T157" s="4">
        <f t="shared" si="174"/>
        <v>0.2143472250407373</v>
      </c>
      <c r="U157" s="4">
        <f t="shared" si="174"/>
        <v>0.21496458103619648</v>
      </c>
      <c r="V157" s="4">
        <f t="shared" si="174"/>
        <v>0.22388052734893005</v>
      </c>
      <c r="W157" s="4">
        <f t="shared" si="174"/>
        <v>0.21870161739857436</v>
      </c>
      <c r="X157" s="4">
        <f t="shared" si="174"/>
        <v>0.20603731040767811</v>
      </c>
      <c r="Y157" s="4">
        <f t="shared" si="174"/>
        <v>0.20260184730088629</v>
      </c>
      <c r="Z157" s="4">
        <f t="shared" si="174"/>
        <v>0.2011403052562126</v>
      </c>
      <c r="AA157" s="4">
        <f t="shared" si="174"/>
        <v>0.20626234121814485</v>
      </c>
      <c r="AB157" s="4">
        <f t="shared" si="174"/>
        <v>0.20908821288824234</v>
      </c>
      <c r="AC157" s="4">
        <f t="shared" si="174"/>
        <v>0.2054658895089366</v>
      </c>
      <c r="AD157" s="4">
        <f t="shared" si="174"/>
        <v>0.20201580985097392</v>
      </c>
      <c r="AE157" s="4">
        <f t="shared" si="174"/>
        <v>0.20881256473440662</v>
      </c>
      <c r="AF157" s="4">
        <f t="shared" si="174"/>
        <v>0.21312825405886227</v>
      </c>
      <c r="AG157" s="4">
        <f t="shared" si="174"/>
        <v>0.24489947748004534</v>
      </c>
      <c r="AI157" s="4">
        <f t="shared" si="175"/>
        <v>-6.6190542773239547E-4</v>
      </c>
      <c r="AJ157" s="4">
        <f t="shared" si="175"/>
        <v>5.0877495926268668E-4</v>
      </c>
      <c r="AK157" s="4">
        <f t="shared" si="175"/>
        <v>-3.0505810361964869E-3</v>
      </c>
      <c r="AL157" s="4">
        <f t="shared" si="175"/>
        <v>-1.393527348930057E-3</v>
      </c>
      <c r="AM157" s="4">
        <f t="shared" si="175"/>
        <v>1.4603826014256416E-3</v>
      </c>
      <c r="AN157" s="4">
        <f t="shared" si="175"/>
        <v>9.6568959232187779E-4</v>
      </c>
      <c r="AO157" s="4">
        <f t="shared" si="175"/>
        <v>-5.0584730088629182E-4</v>
      </c>
      <c r="AP157" s="4">
        <f t="shared" si="175"/>
        <v>4.2069474378739202E-4</v>
      </c>
      <c r="AQ157" s="4">
        <f t="shared" si="175"/>
        <v>5.6165878185515661E-4</v>
      </c>
      <c r="AR157" s="4">
        <f t="shared" si="175"/>
        <v>2.4317871117576773E-3</v>
      </c>
      <c r="AS157" s="4">
        <f t="shared" si="175"/>
        <v>-1.8895089365922324E-6</v>
      </c>
      <c r="AT157" s="4">
        <f t="shared" si="175"/>
        <v>1.8991901490260921E-3</v>
      </c>
      <c r="AU157" s="4">
        <f t="shared" si="175"/>
        <v>-5.8956473440663348E-4</v>
      </c>
      <c r="AV157" s="4">
        <f t="shared" si="175"/>
        <v>-6.9725405886225666E-4</v>
      </c>
      <c r="AW157" s="4">
        <f t="shared" si="175"/>
        <v>-7.5894774800453479E-3</v>
      </c>
      <c r="AY157" s="2">
        <f t="shared" si="167"/>
        <v>0.2113359054277324</v>
      </c>
      <c r="AZ157" s="2">
        <f t="shared" si="167"/>
        <v>0.21434558878782978</v>
      </c>
      <c r="BA157" s="2">
        <f t="shared" si="167"/>
        <v>0.21419078029490921</v>
      </c>
      <c r="BB157" s="2">
        <f t="shared" si="167"/>
        <v>0.22385017900181547</v>
      </c>
      <c r="BC157" s="2">
        <f t="shared" si="167"/>
        <v>0.21865169666081907</v>
      </c>
      <c r="BD157" s="2">
        <f t="shared" si="167"/>
        <v>0.20603687684300953</v>
      </c>
      <c r="BE157" s="2">
        <f t="shared" si="167"/>
        <v>0.20260184151822067</v>
      </c>
      <c r="BF157" s="2">
        <f t="shared" si="167"/>
        <v>0.20114028330510686</v>
      </c>
      <c r="BG157" s="2">
        <f t="shared" si="167"/>
        <v>0.20626137965997604</v>
      </c>
      <c r="BH157" s="2">
        <f t="shared" si="167"/>
        <v>0.20908717405144392</v>
      </c>
      <c r="BI157" s="2">
        <f t="shared" si="167"/>
        <v>0.20546580114610938</v>
      </c>
      <c r="BJ157" s="2">
        <f t="shared" si="167"/>
        <v>0.20201579129057787</v>
      </c>
      <c r="BK157" s="2">
        <f t="shared" si="167"/>
        <v>0.20879000741126932</v>
      </c>
      <c r="BL157" s="2">
        <f t="shared" si="167"/>
        <v>0.21085014881200667</v>
      </c>
      <c r="BM157" s="2">
        <f t="shared" si="167"/>
        <v>0.22489797444714976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0.21485599999999999</v>
      </c>
      <c r="CG157" s="2" t="str">
        <f t="shared" si="168"/>
        <v/>
      </c>
      <c r="CH157" s="2">
        <f t="shared" si="168"/>
        <v>0.22248699999999999</v>
      </c>
      <c r="CI157" s="2">
        <f t="shared" si="168"/>
        <v>0.220162</v>
      </c>
      <c r="CJ157" s="2">
        <f t="shared" si="168"/>
        <v>0.20700299999999999</v>
      </c>
      <c r="CK157" s="2">
        <f t="shared" si="168"/>
        <v>0.202096</v>
      </c>
      <c r="CL157" s="2">
        <f t="shared" si="168"/>
        <v>0.20156099999999999</v>
      </c>
      <c r="CM157" s="2">
        <f t="shared" si="168"/>
        <v>0.20682400000000001</v>
      </c>
      <c r="CN157" s="2">
        <f t="shared" si="168"/>
        <v>0.21152000000000001</v>
      </c>
      <c r="CO157" s="2">
        <f t="shared" si="168"/>
        <v>0.20546400000000001</v>
      </c>
      <c r="CP157" s="2">
        <f t="shared" si="168"/>
        <v>0.20391500000000001</v>
      </c>
      <c r="CQ157" s="2">
        <f t="shared" si="168"/>
        <v>0.20822299999999999</v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>
        <f t="shared" si="198"/>
        <v>0.21485599999999999</v>
      </c>
      <c r="CW157" s="2" t="str">
        <f t="shared" si="199"/>
        <v/>
      </c>
      <c r="CX157" s="2">
        <f t="shared" si="200"/>
        <v>0.22248699999999999</v>
      </c>
      <c r="CY157" s="2">
        <f t="shared" si="201"/>
        <v>0.220162</v>
      </c>
      <c r="CZ157" s="2">
        <f t="shared" si="202"/>
        <v>0.20700299999999999</v>
      </c>
      <c r="DA157" s="2">
        <f t="shared" si="203"/>
        <v>0.202096</v>
      </c>
      <c r="DB157" s="2">
        <f t="shared" si="204"/>
        <v>0.20156099999999999</v>
      </c>
      <c r="DC157" s="2">
        <f t="shared" si="205"/>
        <v>0.20682400000000001</v>
      </c>
      <c r="DD157" s="2">
        <f t="shared" si="206"/>
        <v>0.21152000000000001</v>
      </c>
      <c r="DE157" s="2">
        <f t="shared" si="207"/>
        <v>0.20546400000000001</v>
      </c>
      <c r="DF157" s="2">
        <f t="shared" si="208"/>
        <v>0.20391500000000001</v>
      </c>
      <c r="DG157" s="2">
        <f t="shared" si="209"/>
        <v>0.20822299999999999</v>
      </c>
      <c r="DH157" s="2" t="str">
        <f t="shared" si="210"/>
        <v/>
      </c>
      <c r="DI157" s="2" t="str">
        <f t="shared" si="211"/>
        <v/>
      </c>
      <c r="DK157" s="2">
        <f t="shared" si="176"/>
        <v>0.74122495463768123</v>
      </c>
      <c r="DL157" s="2">
        <f t="shared" si="176"/>
        <v>0.32578223249299715</v>
      </c>
      <c r="DM157" s="2">
        <f t="shared" si="176"/>
        <v>0.34796916456942767</v>
      </c>
      <c r="DN157" s="2">
        <f t="shared" si="176"/>
        <v>0.32893616216216215</v>
      </c>
      <c r="DO157" s="2">
        <f t="shared" si="176"/>
        <v>0.31453032333953385</v>
      </c>
      <c r="DP157" s="2">
        <f t="shared" si="176"/>
        <v>0.33062256834733894</v>
      </c>
      <c r="DQ157" s="2">
        <f t="shared" si="176"/>
        <v>0.34685504322638139</v>
      </c>
      <c r="DR157" s="2">
        <f t="shared" si="176"/>
        <v>0.30852069630124779</v>
      </c>
      <c r="DS157" s="2">
        <f t="shared" si="176"/>
        <v>0.31061395216275656</v>
      </c>
      <c r="DT157" s="2">
        <f t="shared" si="176"/>
        <v>0.38465746425953085</v>
      </c>
      <c r="DU157" s="2">
        <f t="shared" si="176"/>
        <v>0.32130154728739008</v>
      </c>
      <c r="DV157" s="2">
        <f t="shared" si="176"/>
        <v>0.33638932239736069</v>
      </c>
      <c r="DW157" s="2">
        <f t="shared" si="176"/>
        <v>0.34301496769162221</v>
      </c>
      <c r="DX157" s="2">
        <f t="shared" si="176"/>
        <v>0.28600553854723715</v>
      </c>
      <c r="DY157" s="2">
        <f t="shared" si="176"/>
        <v>0.32724625087853321</v>
      </c>
      <c r="EA157" s="2">
        <f t="shared" si="152"/>
        <v>0.207374325538358</v>
      </c>
      <c r="EB157" s="2">
        <f t="shared" si="152"/>
        <v>0.21375242742082154</v>
      </c>
      <c r="EC157" s="2">
        <f t="shared" si="152"/>
        <v>0.21396605937500002</v>
      </c>
      <c r="ED157" s="2">
        <f t="shared" si="152"/>
        <v>0.22321599823617366</v>
      </c>
      <c r="EE157" s="2">
        <f t="shared" si="152"/>
        <v>0.21839441335614429</v>
      </c>
      <c r="EF157" s="2">
        <f t="shared" si="152"/>
        <v>0.20575597580922211</v>
      </c>
      <c r="EG157" s="2">
        <f t="shared" si="152"/>
        <v>0.20235075805436908</v>
      </c>
      <c r="EH157" s="2">
        <f t="shared" si="152"/>
        <v>0.20114512360577308</v>
      </c>
      <c r="EI157" s="2">
        <f t="shared" si="152"/>
        <v>0.20599264068114975</v>
      </c>
      <c r="EJ157" s="2">
        <f t="shared" si="152"/>
        <v>0.20879549699633704</v>
      </c>
      <c r="EK157" s="2">
        <f t="shared" si="152"/>
        <v>0.20500382745131823</v>
      </c>
      <c r="EL157" s="2">
        <f t="shared" si="179"/>
        <v>0.20205518207070403</v>
      </c>
      <c r="EM157" s="2">
        <f t="shared" si="135"/>
        <v>0.20882785870488763</v>
      </c>
      <c r="EN157" s="2">
        <f t="shared" si="135"/>
        <v>0.21092283876303822</v>
      </c>
      <c r="EO157" s="2">
        <f t="shared" si="135"/>
        <v>0.22504215957398196</v>
      </c>
      <c r="EQ157" s="2">
        <f t="shared" si="177"/>
        <v>0.21489870471025871</v>
      </c>
      <c r="ER157" s="2">
        <f t="shared" si="177"/>
        <v>0.21646030961177587</v>
      </c>
      <c r="ES157" s="2">
        <f t="shared" si="177"/>
        <v>0.21644018631163536</v>
      </c>
      <c r="ET157" s="2">
        <f t="shared" si="177"/>
        <v>0.22926496108868341</v>
      </c>
      <c r="EU157" s="2">
        <f t="shared" si="177"/>
        <v>0.22114214748208141</v>
      </c>
      <c r="EV157" s="2">
        <f t="shared" si="177"/>
        <v>0.20815468150939279</v>
      </c>
      <c r="EW157" s="2">
        <f t="shared" si="177"/>
        <v>0.20413326268919268</v>
      </c>
      <c r="EX157" s="2">
        <f t="shared" si="177"/>
        <v>0.20100896551454078</v>
      </c>
      <c r="EY157" s="2">
        <f t="shared" si="177"/>
        <v>0.20739968078298654</v>
      </c>
      <c r="EZ157" s="2">
        <f t="shared" si="177"/>
        <v>0.21032141909493932</v>
      </c>
      <c r="FA157" s="2">
        <f t="shared" si="177"/>
        <v>0.20789312975430191</v>
      </c>
      <c r="FB157" s="2">
        <f t="shared" si="177"/>
        <v>0.20161504435652489</v>
      </c>
      <c r="FC157" s="2">
        <f t="shared" si="177"/>
        <v>0.20827782747281931</v>
      </c>
      <c r="FD157" s="2">
        <f t="shared" si="177"/>
        <v>0.20984430102536228</v>
      </c>
      <c r="FE157" s="2">
        <f t="shared" si="177"/>
        <v>0.22248324759887866</v>
      </c>
      <c r="FG157" s="2">
        <f t="shared" si="178"/>
        <v>0.99994336916804882</v>
      </c>
      <c r="FH157" s="2">
        <f t="shared" si="178"/>
        <v>0.99983396182839734</v>
      </c>
      <c r="FI157" s="2">
        <f t="shared" si="178"/>
        <v>0.99979191320564775</v>
      </c>
      <c r="FJ157" s="2">
        <f t="shared" si="178"/>
        <v>0.999799580489941</v>
      </c>
      <c r="FK157" s="2">
        <f t="shared" si="178"/>
        <v>0.99979659104610874</v>
      </c>
      <c r="FL157" s="2">
        <f t="shared" si="178"/>
        <v>0.99984392477241368</v>
      </c>
      <c r="FM157" s="2">
        <f t="shared" si="178"/>
        <v>0.99986641975424084</v>
      </c>
      <c r="FN157" s="2">
        <f t="shared" si="178"/>
        <v>0.99986120598439854</v>
      </c>
      <c r="FO157" s="2">
        <f t="shared" si="178"/>
        <v>0.99987530491991261</v>
      </c>
      <c r="FP157" s="2">
        <f t="shared" si="178"/>
        <v>0.99988363194818153</v>
      </c>
      <c r="FQ157" s="2">
        <f t="shared" si="178"/>
        <v>0.9998740862949459</v>
      </c>
      <c r="FR157" s="2">
        <f t="shared" si="178"/>
        <v>0.99987874861913018</v>
      </c>
      <c r="FS157" s="2">
        <f t="shared" si="178"/>
        <v>0.99986539330723745</v>
      </c>
      <c r="FT157" s="2">
        <f t="shared" si="178"/>
        <v>0.99986275894991561</v>
      </c>
      <c r="FU157" s="2">
        <f t="shared" si="178"/>
        <v>0.99979310399986088</v>
      </c>
      <c r="FW157" s="2">
        <f t="shared" si="169"/>
        <v>0.52248130965970074</v>
      </c>
      <c r="FX157" s="2">
        <f t="shared" si="169"/>
        <v>0.21218062769804227</v>
      </c>
      <c r="FY157" s="2">
        <f t="shared" si="169"/>
        <v>7.9558021216043828E-2</v>
      </c>
      <c r="FZ157" s="2">
        <f t="shared" si="169"/>
        <v>0.10133842728594473</v>
      </c>
      <c r="GA157" s="2">
        <f t="shared" si="169"/>
        <v>8.6517977685564892E-2</v>
      </c>
      <c r="GB157" s="2">
        <f t="shared" si="169"/>
        <v>0.10898062731102383</v>
      </c>
      <c r="GC157" s="2">
        <f t="shared" si="169"/>
        <v>0.13003082370554384</v>
      </c>
      <c r="GD157" s="2">
        <f t="shared" si="169"/>
        <v>0.14500341036964709</v>
      </c>
      <c r="GE157" s="2">
        <f t="shared" si="169"/>
        <v>0.1817241851731613</v>
      </c>
      <c r="GF157" s="2">
        <f t="shared" si="169"/>
        <v>0.17773668841675147</v>
      </c>
      <c r="GG157" s="2">
        <f t="shared" si="169"/>
        <v>0.15482291954541075</v>
      </c>
      <c r="GH157" s="2">
        <f t="shared" si="169"/>
        <v>0.1265035427435805</v>
      </c>
      <c r="GI157" s="2">
        <f t="shared" si="169"/>
        <v>0.10165563937183439</v>
      </c>
      <c r="GJ157" s="2">
        <f t="shared" si="169"/>
        <v>7.6950835092652922E-2</v>
      </c>
      <c r="GK157" s="2">
        <f t="shared" si="169"/>
        <v>6.4609781864147578E-2</v>
      </c>
      <c r="GM157" s="82">
        <f t="shared" si="170"/>
        <v>2.1775010650570619E-140</v>
      </c>
      <c r="GN157" s="82">
        <f t="shared" si="170"/>
        <v>4.2378929892322883E-167</v>
      </c>
      <c r="GO157" s="82">
        <f t="shared" si="170"/>
        <v>4.6508119619859474E-184</v>
      </c>
      <c r="GP157" s="82">
        <f t="shared" si="170"/>
        <v>2.6988168391859779E-236</v>
      </c>
      <c r="GQ157" s="82">
        <f t="shared" si="170"/>
        <v>1.7180907234716155E-259</v>
      </c>
      <c r="GR157" s="82">
        <f t="shared" si="170"/>
        <v>0</v>
      </c>
      <c r="GS157" s="82">
        <f t="shared" si="170"/>
        <v>0</v>
      </c>
      <c r="GT157" s="82">
        <f t="shared" si="170"/>
        <v>4.5044566003219588E-306</v>
      </c>
      <c r="GU157" s="82">
        <f t="shared" si="170"/>
        <v>0</v>
      </c>
      <c r="GV157" s="82">
        <f t="shared" si="170"/>
        <v>5.0175460003012149E-301</v>
      </c>
      <c r="GW157" s="82">
        <f t="shared" si="170"/>
        <v>2.1379913668965319E-307</v>
      </c>
      <c r="GX157" s="82">
        <f t="shared" si="170"/>
        <v>2.7459244520016413E-248</v>
      </c>
      <c r="GY157" s="82">
        <f t="shared" si="170"/>
        <v>1.5544227280822843E-195</v>
      </c>
      <c r="GZ157" s="82">
        <f t="shared" si="170"/>
        <v>1.2171902699074722E-201</v>
      </c>
      <c r="HA157" s="82">
        <f t="shared" si="170"/>
        <v>1.5193239289524505E-196</v>
      </c>
      <c r="HC157" s="82">
        <f t="shared" si="181"/>
        <v>1.3956633608381723E-75</v>
      </c>
      <c r="HD157" s="82">
        <f t="shared" si="181"/>
        <v>9.9993086308289465E-92</v>
      </c>
      <c r="HE157" s="82">
        <f t="shared" si="181"/>
        <v>6.7614699060780952E-107</v>
      </c>
      <c r="HF157" s="82">
        <f t="shared" si="180"/>
        <v>4.281819349275588E-129</v>
      </c>
      <c r="HG157" s="82">
        <f t="shared" si="180"/>
        <v>3.2022970110369356E-112</v>
      </c>
      <c r="HH157" s="82">
        <f t="shared" si="180"/>
        <v>1.1360137944533161E-222</v>
      </c>
      <c r="HI157" s="82">
        <f t="shared" si="180"/>
        <v>1.4677174196135893E-186</v>
      </c>
      <c r="HJ157" s="82">
        <f t="shared" si="180"/>
        <v>5.6840517525200191E-206</v>
      </c>
      <c r="HK157" s="82">
        <f t="shared" si="180"/>
        <v>6.674006862841578E-192</v>
      </c>
      <c r="HL157" s="82">
        <f t="shared" si="161"/>
        <v>7.9471643389491137E-168</v>
      </c>
      <c r="HM157" s="82">
        <f t="shared" si="161"/>
        <v>1.3320868203841707E-153</v>
      </c>
      <c r="HN157" s="82">
        <f t="shared" si="161"/>
        <v>8.3656853207327951E-115</v>
      </c>
      <c r="HO157" s="82">
        <f t="shared" si="161"/>
        <v>1.1780228354030796E-112</v>
      </c>
      <c r="HP157" s="82">
        <f t="shared" si="161"/>
        <v>1.3222065505126154E-126</v>
      </c>
      <c r="HQ157" s="82">
        <f t="shared" si="161"/>
        <v>6.0320221242288659E-133</v>
      </c>
      <c r="HS157" s="82">
        <f t="shared" si="171"/>
        <v>6.3863391328980698E-46</v>
      </c>
      <c r="HT157" s="82">
        <f t="shared" si="171"/>
        <v>9.0780124559300861E-9</v>
      </c>
      <c r="HU157" s="82">
        <f t="shared" si="171"/>
        <v>0.10164250528964569</v>
      </c>
      <c r="HV157" s="82">
        <f t="shared" si="171"/>
        <v>3.6532976946462921E-3</v>
      </c>
      <c r="HW157" s="82">
        <f t="shared" si="171"/>
        <v>5.4170878534146785E-3</v>
      </c>
      <c r="HX157" s="82">
        <f t="shared" si="171"/>
        <v>6.7423869162978875E-5</v>
      </c>
      <c r="HY157" s="82">
        <f t="shared" si="171"/>
        <v>6.5036448661046742E-7</v>
      </c>
      <c r="HZ157" s="82">
        <f t="shared" si="171"/>
        <v>1.6186476126241301E-7</v>
      </c>
      <c r="IA157" s="82">
        <f t="shared" si="171"/>
        <v>3.4630041261296221E-11</v>
      </c>
      <c r="IB157" s="82">
        <f t="shared" si="171"/>
        <v>1.3649287317917486E-11</v>
      </c>
      <c r="IC157" s="82">
        <f t="shared" si="171"/>
        <v>8.0221514698081625E-10</v>
      </c>
      <c r="ID157" s="82">
        <f t="shared" si="171"/>
        <v>1.2828184421725603E-6</v>
      </c>
      <c r="IE157" s="82">
        <f t="shared" si="171"/>
        <v>1.1619654097045906E-3</v>
      </c>
      <c r="IF157" s="82">
        <f t="shared" si="171"/>
        <v>3.7118707432206292E-2</v>
      </c>
      <c r="IG157" s="82">
        <f t="shared" si="171"/>
        <v>0.10537889343624798</v>
      </c>
      <c r="II157" s="82">
        <f t="shared" si="172"/>
        <v>0.52708662195307721</v>
      </c>
      <c r="IJ157" s="82">
        <f t="shared" si="172"/>
        <v>1.5774527265880833E-4</v>
      </c>
      <c r="IK157" s="82">
        <f t="shared" si="172"/>
        <v>1.4190176348113078E-10</v>
      </c>
      <c r="IL157" s="82">
        <f t="shared" si="172"/>
        <v>4.3645007977429971E-10</v>
      </c>
      <c r="IM157" s="82">
        <f t="shared" si="172"/>
        <v>9.306760938897711E-13</v>
      </c>
      <c r="IN157" s="82">
        <f t="shared" si="172"/>
        <v>6.4317479732152801E-10</v>
      </c>
      <c r="IO157" s="82">
        <f t="shared" si="172"/>
        <v>8.3028587408100983E-9</v>
      </c>
      <c r="IP157" s="82">
        <f t="shared" si="172"/>
        <v>1.5028638443211308E-7</v>
      </c>
      <c r="IQ157" s="82">
        <f t="shared" si="172"/>
        <v>5.3453536109014596E-6</v>
      </c>
      <c r="IR157" s="82">
        <f t="shared" si="172"/>
        <v>4.4569102042634719E-6</v>
      </c>
      <c r="IS157" s="82">
        <f t="shared" si="172"/>
        <v>3.8398099239269096E-7</v>
      </c>
      <c r="IT157" s="82">
        <f t="shared" si="172"/>
        <v>2.2636035163987729E-8</v>
      </c>
      <c r="IU157" s="82">
        <f t="shared" si="172"/>
        <v>4.8523078513090794E-9</v>
      </c>
      <c r="IV157" s="82">
        <f t="shared" si="172"/>
        <v>1.4368354024371343E-7</v>
      </c>
      <c r="IW157" s="82">
        <f t="shared" si="172"/>
        <v>1.9686876082446581E-6</v>
      </c>
      <c r="IY157" s="82">
        <f t="shared" si="173"/>
        <v>0.52708662195307721</v>
      </c>
      <c r="IZ157" s="82">
        <f t="shared" si="173"/>
        <v>1.5775435067126426E-4</v>
      </c>
      <c r="JA157" s="82">
        <f t="shared" si="173"/>
        <v>0.10164250543154746</v>
      </c>
      <c r="JB157" s="82">
        <f t="shared" si="173"/>
        <v>3.6532981310963717E-3</v>
      </c>
      <c r="JC157" s="82">
        <f t="shared" si="173"/>
        <v>5.4170878543453541E-3</v>
      </c>
      <c r="JD157" s="82">
        <f t="shared" si="173"/>
        <v>6.7424512337776191E-5</v>
      </c>
      <c r="JE157" s="82">
        <f t="shared" si="173"/>
        <v>6.5866734535127755E-7</v>
      </c>
      <c r="JF157" s="82">
        <f t="shared" si="173"/>
        <v>3.1215114569452612E-7</v>
      </c>
      <c r="JG157" s="82">
        <f t="shared" si="173"/>
        <v>5.3453882409427208E-6</v>
      </c>
      <c r="JH157" s="82">
        <f t="shared" si="173"/>
        <v>4.4569238535507896E-6</v>
      </c>
      <c r="JI157" s="82">
        <f t="shared" si="173"/>
        <v>3.8478320753967176E-7</v>
      </c>
      <c r="JJ157" s="82">
        <f t="shared" si="173"/>
        <v>1.305454477336548E-6</v>
      </c>
      <c r="JK157" s="82">
        <f t="shared" si="173"/>
        <v>1.1619702620124419E-3</v>
      </c>
      <c r="JL157" s="82">
        <f t="shared" si="173"/>
        <v>3.7118851115746539E-2</v>
      </c>
      <c r="JM157" s="82">
        <f t="shared" si="173"/>
        <v>0.10538086212385622</v>
      </c>
    </row>
    <row r="158" spans="2:273" x14ac:dyDescent="0.25">
      <c r="B158" s="2">
        <v>131</v>
      </c>
      <c r="C158" s="37">
        <v>0.21242800000000001</v>
      </c>
      <c r="D158" s="37">
        <v>0.21198</v>
      </c>
      <c r="E158" s="37">
        <v>0.21273400000000001</v>
      </c>
      <c r="F158" s="37">
        <v>0.22295799999999999</v>
      </c>
      <c r="G158" s="37">
        <v>0.214726</v>
      </c>
      <c r="H158" s="37">
        <v>0.20336899999999999</v>
      </c>
      <c r="I158" s="37">
        <v>0.19971900000000001</v>
      </c>
      <c r="J158" s="37">
        <v>0.19986799999999999</v>
      </c>
      <c r="K158" s="37">
        <v>0.207759</v>
      </c>
      <c r="L158" s="37">
        <v>0.20874400000000001</v>
      </c>
      <c r="M158" s="37">
        <v>0.203823</v>
      </c>
      <c r="N158" s="37">
        <v>0.20493400000000001</v>
      </c>
      <c r="O158" s="37">
        <v>0.206786</v>
      </c>
      <c r="P158" s="37">
        <v>0.21135699999999999</v>
      </c>
      <c r="Q158" s="37">
        <v>0.22673599999999999</v>
      </c>
      <c r="S158" s="4">
        <f t="shared" si="174"/>
        <v>0.2111571714755785</v>
      </c>
      <c r="T158" s="4">
        <f t="shared" si="174"/>
        <v>0.21405938139608974</v>
      </c>
      <c r="U158" s="4">
        <f t="shared" si="174"/>
        <v>0.21406649960161045</v>
      </c>
      <c r="V158" s="4">
        <f t="shared" si="174"/>
        <v>0.22322144672103497</v>
      </c>
      <c r="W158" s="4">
        <f t="shared" si="174"/>
        <v>0.21832919274390938</v>
      </c>
      <c r="X158" s="4">
        <f t="shared" si="174"/>
        <v>0.20567752441363227</v>
      </c>
      <c r="Y158" s="4">
        <f t="shared" si="174"/>
        <v>0.20214503909210443</v>
      </c>
      <c r="Z158" s="4">
        <f t="shared" si="174"/>
        <v>0.20078591933678894</v>
      </c>
      <c r="AA158" s="4">
        <f t="shared" si="174"/>
        <v>0.20598115441674522</v>
      </c>
      <c r="AB158" s="4">
        <f t="shared" si="174"/>
        <v>0.20869324601199971</v>
      </c>
      <c r="AC158" s="4">
        <f t="shared" si="174"/>
        <v>0.20509748350123244</v>
      </c>
      <c r="AD158" s="4">
        <f t="shared" si="174"/>
        <v>0.20171646867870224</v>
      </c>
      <c r="AE158" s="4">
        <f t="shared" si="174"/>
        <v>0.20845526322704316</v>
      </c>
      <c r="AF158" s="4">
        <f t="shared" si="174"/>
        <v>0.21141309261244817</v>
      </c>
      <c r="AG158" s="4">
        <f t="shared" si="174"/>
        <v>0.23357846994039427</v>
      </c>
      <c r="AI158" s="4">
        <f t="shared" si="175"/>
        <v>1.2708285244215078E-3</v>
      </c>
      <c r="AJ158" s="4">
        <f t="shared" si="175"/>
        <v>-2.0793813960897356E-3</v>
      </c>
      <c r="AK158" s="4">
        <f t="shared" si="175"/>
        <v>-1.3324996016104429E-3</v>
      </c>
      <c r="AL158" s="4">
        <f t="shared" si="175"/>
        <v>-2.6344672103498223E-4</v>
      </c>
      <c r="AM158" s="4">
        <f t="shared" si="175"/>
        <v>-3.6031927439093836E-3</v>
      </c>
      <c r="AN158" s="4">
        <f t="shared" si="175"/>
        <v>-2.3085244136322736E-3</v>
      </c>
      <c r="AO158" s="4">
        <f t="shared" si="175"/>
        <v>-2.4260390921044261E-3</v>
      </c>
      <c r="AP158" s="4">
        <f t="shared" si="175"/>
        <v>-9.179193367889471E-4</v>
      </c>
      <c r="AQ158" s="4">
        <f t="shared" si="175"/>
        <v>1.7778455832547779E-3</v>
      </c>
      <c r="AR158" s="4">
        <f t="shared" si="175"/>
        <v>5.0753988000307171E-5</v>
      </c>
      <c r="AS158" s="4">
        <f t="shared" si="175"/>
        <v>-1.2744835012324374E-3</v>
      </c>
      <c r="AT158" s="4">
        <f t="shared" si="175"/>
        <v>3.2175313212977619E-3</v>
      </c>
      <c r="AU158" s="4">
        <f t="shared" si="175"/>
        <v>-1.6692632270431662E-3</v>
      </c>
      <c r="AV158" s="4">
        <f t="shared" si="175"/>
        <v>-5.6092612448183088E-5</v>
      </c>
      <c r="AW158" s="4">
        <f t="shared" si="175"/>
        <v>-6.8424699403942801E-3</v>
      </c>
      <c r="AY158" s="2">
        <f t="shared" si="167"/>
        <v>0.2111571714755785</v>
      </c>
      <c r="AZ158" s="2">
        <f t="shared" si="167"/>
        <v>0.21405510881673509</v>
      </c>
      <c r="BA158" s="2">
        <f t="shared" si="167"/>
        <v>0.21379317550701188</v>
      </c>
      <c r="BB158" s="2">
        <f t="shared" si="167"/>
        <v>0.22321671404746396</v>
      </c>
      <c r="BC158" s="2">
        <f t="shared" si="167"/>
        <v>0.21832175672922371</v>
      </c>
      <c r="BD158" s="2">
        <f t="shared" si="167"/>
        <v>0.2056774888632647</v>
      </c>
      <c r="BE158" s="2">
        <f t="shared" si="167"/>
        <v>0.20214502874288079</v>
      </c>
      <c r="BF158" s="2">
        <f t="shared" si="167"/>
        <v>0.20078583509863357</v>
      </c>
      <c r="BG158" s="2">
        <f t="shared" si="167"/>
        <v>0.20597787637438825</v>
      </c>
      <c r="BH158" s="2">
        <f t="shared" si="167"/>
        <v>0.20868970645929824</v>
      </c>
      <c r="BI158" s="2">
        <f t="shared" si="167"/>
        <v>0.20509713933156842</v>
      </c>
      <c r="BJ158" s="2">
        <f t="shared" si="167"/>
        <v>0.20171644120274884</v>
      </c>
      <c r="BK158" s="2">
        <f t="shared" si="167"/>
        <v>0.20845192909102689</v>
      </c>
      <c r="BL158" s="2">
        <f t="shared" si="167"/>
        <v>0.21056276676229341</v>
      </c>
      <c r="BM158" s="2">
        <f t="shared" si="167"/>
        <v>0.22463610563910105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0.21198</v>
      </c>
      <c r="CG158" s="2" t="str">
        <f t="shared" si="168"/>
        <v/>
      </c>
      <c r="CH158" s="2">
        <f t="shared" si="168"/>
        <v>0.22295799999999999</v>
      </c>
      <c r="CI158" s="2">
        <f t="shared" si="168"/>
        <v>0.214726</v>
      </c>
      <c r="CJ158" s="2">
        <f t="shared" si="168"/>
        <v>0.20336899999999999</v>
      </c>
      <c r="CK158" s="2">
        <f t="shared" si="168"/>
        <v>0.19971900000000001</v>
      </c>
      <c r="CL158" s="2">
        <f t="shared" si="168"/>
        <v>0.19986799999999999</v>
      </c>
      <c r="CM158" s="2">
        <f t="shared" si="168"/>
        <v>0.207759</v>
      </c>
      <c r="CN158" s="2">
        <f t="shared" si="168"/>
        <v>0.20874400000000001</v>
      </c>
      <c r="CO158" s="2">
        <f t="shared" si="168"/>
        <v>0.203823</v>
      </c>
      <c r="CP158" s="2">
        <f t="shared" si="168"/>
        <v>0.20493400000000001</v>
      </c>
      <c r="CQ158" s="2">
        <f t="shared" si="168"/>
        <v>0.206786</v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0.21198</v>
      </c>
      <c r="CW158" s="2" t="str">
        <f t="shared" si="199"/>
        <v/>
      </c>
      <c r="CX158" s="2">
        <f t="shared" si="200"/>
        <v>0.22295799999999999</v>
      </c>
      <c r="CY158" s="2">
        <f t="shared" si="201"/>
        <v>0.214726</v>
      </c>
      <c r="CZ158" s="2">
        <f t="shared" si="202"/>
        <v>0.20336899999999999</v>
      </c>
      <c r="DA158" s="2">
        <f t="shared" si="203"/>
        <v>0.19971900000000001</v>
      </c>
      <c r="DB158" s="2">
        <f t="shared" si="204"/>
        <v>0.19986799999999999</v>
      </c>
      <c r="DC158" s="2">
        <f t="shared" si="205"/>
        <v>0.207759</v>
      </c>
      <c r="DD158" s="2">
        <f t="shared" si="206"/>
        <v>0.20874400000000001</v>
      </c>
      <c r="DE158" s="2">
        <f t="shared" si="207"/>
        <v>0.203823</v>
      </c>
      <c r="DF158" s="2">
        <f t="shared" si="208"/>
        <v>0.20493400000000001</v>
      </c>
      <c r="DG158" s="2">
        <f t="shared" si="209"/>
        <v>0.206786</v>
      </c>
      <c r="DH158" s="2" t="str">
        <f t="shared" si="210"/>
        <v/>
      </c>
      <c r="DI158" s="2" t="str">
        <f t="shared" si="211"/>
        <v/>
      </c>
      <c r="DK158" s="2">
        <f t="shared" si="176"/>
        <v>0.74507536072463787</v>
      </c>
      <c r="DL158" s="2">
        <f t="shared" si="176"/>
        <v>0.32644254453781507</v>
      </c>
      <c r="DM158" s="2">
        <f t="shared" si="176"/>
        <v>0.34875195929532765</v>
      </c>
      <c r="DN158" s="2">
        <f t="shared" si="176"/>
        <v>0.32949672972972971</v>
      </c>
      <c r="DO158" s="2">
        <f t="shared" si="176"/>
        <v>0.31498676758945177</v>
      </c>
      <c r="DP158" s="2">
        <f t="shared" si="176"/>
        <v>0.3313472823529412</v>
      </c>
      <c r="DQ158" s="2">
        <f t="shared" si="176"/>
        <v>0.34773440352049906</v>
      </c>
      <c r="DR158" s="2">
        <f t="shared" si="176"/>
        <v>0.30904334302584668</v>
      </c>
      <c r="DS158" s="2">
        <f t="shared" si="176"/>
        <v>0.31110321975806449</v>
      </c>
      <c r="DT158" s="2">
        <f t="shared" si="176"/>
        <v>0.38572773387096781</v>
      </c>
      <c r="DU158" s="2">
        <f t="shared" si="176"/>
        <v>0.32187681653225808</v>
      </c>
      <c r="DV158" s="2">
        <f t="shared" si="176"/>
        <v>0.33713284677419353</v>
      </c>
      <c r="DW158" s="2">
        <f t="shared" si="176"/>
        <v>0.34380440786541899</v>
      </c>
      <c r="DX158" s="2">
        <f t="shared" si="176"/>
        <v>0.28628644864082003</v>
      </c>
      <c r="DY158" s="2">
        <f t="shared" si="176"/>
        <v>0.32795264828113063</v>
      </c>
      <c r="EA158" s="2">
        <f t="shared" si="152"/>
        <v>0.20687330543405114</v>
      </c>
      <c r="EB158" s="2">
        <f t="shared" si="152"/>
        <v>0.213394081140066</v>
      </c>
      <c r="EC158" s="2">
        <f t="shared" si="152"/>
        <v>0.21354134807692307</v>
      </c>
      <c r="ED158" s="2">
        <f t="shared" si="152"/>
        <v>0.22250387442179206</v>
      </c>
      <c r="EE158" s="2">
        <f t="shared" si="152"/>
        <v>0.21803452753975572</v>
      </c>
      <c r="EF158" s="2">
        <f t="shared" si="152"/>
        <v>0.2053657790671044</v>
      </c>
      <c r="EG158" s="2">
        <f t="shared" si="152"/>
        <v>0.20186821863987475</v>
      </c>
      <c r="EH158" s="2">
        <f t="shared" si="152"/>
        <v>0.20079397494796375</v>
      </c>
      <c r="EI158" s="2">
        <f t="shared" si="152"/>
        <v>0.2056818331081734</v>
      </c>
      <c r="EJ158" s="2">
        <f t="shared" si="152"/>
        <v>0.20836791179487182</v>
      </c>
      <c r="EK158" s="2">
        <f t="shared" si="152"/>
        <v>0.20458386340068857</v>
      </c>
      <c r="EL158" s="2">
        <f t="shared" si="179"/>
        <v>0.20176428935171462</v>
      </c>
      <c r="EM158" s="2">
        <f t="shared" si="135"/>
        <v>0.20849846337389155</v>
      </c>
      <c r="EN158" s="2">
        <f t="shared" si="135"/>
        <v>0.21064652962597072</v>
      </c>
      <c r="EO158" s="2">
        <f t="shared" si="135"/>
        <v>0.2248013089045296</v>
      </c>
      <c r="EQ158" s="2">
        <f t="shared" si="177"/>
        <v>0.21467692217415879</v>
      </c>
      <c r="ER158" s="2">
        <f t="shared" si="177"/>
        <v>0.21621843505541877</v>
      </c>
      <c r="ES158" s="2">
        <f t="shared" si="177"/>
        <v>0.21615390698077869</v>
      </c>
      <c r="ET158" s="2">
        <f t="shared" si="177"/>
        <v>0.22880417984197216</v>
      </c>
      <c r="EU158" s="2">
        <f t="shared" si="177"/>
        <v>0.22089638729006245</v>
      </c>
      <c r="EV158" s="2">
        <f t="shared" si="177"/>
        <v>0.20785011894510749</v>
      </c>
      <c r="EW158" s="2">
        <f t="shared" si="177"/>
        <v>0.20370786390170101</v>
      </c>
      <c r="EX158" s="2">
        <f t="shared" si="177"/>
        <v>0.2006546734881407</v>
      </c>
      <c r="EY158" s="2">
        <f t="shared" si="177"/>
        <v>0.20713239695320049</v>
      </c>
      <c r="EZ158" s="2">
        <f t="shared" si="177"/>
        <v>0.20994919140124002</v>
      </c>
      <c r="FA158" s="2">
        <f t="shared" si="177"/>
        <v>0.20757203638080585</v>
      </c>
      <c r="FB158" s="2">
        <f t="shared" si="177"/>
        <v>0.20130588594783197</v>
      </c>
      <c r="FC158" s="2">
        <f t="shared" si="177"/>
        <v>0.20792639731325746</v>
      </c>
      <c r="FD158" s="2">
        <f t="shared" si="177"/>
        <v>0.20953337145871373</v>
      </c>
      <c r="FE158" s="2">
        <f t="shared" si="177"/>
        <v>0.22217835486950932</v>
      </c>
      <c r="FG158" s="2">
        <f t="shared" si="178"/>
        <v>0.99994835181006103</v>
      </c>
      <c r="FH158" s="2">
        <f t="shared" si="178"/>
        <v>0.99984856917541387</v>
      </c>
      <c r="FI158" s="2">
        <f t="shared" si="178"/>
        <v>0.99981021911325318</v>
      </c>
      <c r="FJ158" s="2">
        <f t="shared" si="178"/>
        <v>0.99981721201098828</v>
      </c>
      <c r="FK158" s="2">
        <f t="shared" si="178"/>
        <v>0.99981448550893104</v>
      </c>
      <c r="FL158" s="2">
        <f t="shared" si="178"/>
        <v>0.99985765574588292</v>
      </c>
      <c r="FM158" s="2">
        <f t="shared" si="178"/>
        <v>0.9998781719360238</v>
      </c>
      <c r="FN158" s="2">
        <f t="shared" si="178"/>
        <v>0.99987341680745312</v>
      </c>
      <c r="FO158" s="2">
        <f t="shared" si="178"/>
        <v>0.99988627548758158</v>
      </c>
      <c r="FP158" s="2">
        <f t="shared" si="178"/>
        <v>0.99989386998870811</v>
      </c>
      <c r="FQ158" s="2">
        <f t="shared" si="178"/>
        <v>0.99988516406389516</v>
      </c>
      <c r="FR158" s="2">
        <f t="shared" si="178"/>
        <v>0.99988941624656302</v>
      </c>
      <c r="FS158" s="2">
        <f t="shared" si="178"/>
        <v>0.99987723578313992</v>
      </c>
      <c r="FT158" s="2">
        <f t="shared" si="178"/>
        <v>0.99987483316323822</v>
      </c>
      <c r="FU158" s="2">
        <f t="shared" si="178"/>
        <v>0.99981130517013883</v>
      </c>
      <c r="FW158" s="2">
        <f t="shared" si="169"/>
        <v>0.54539696416349803</v>
      </c>
      <c r="FX158" s="2">
        <f t="shared" si="169"/>
        <v>0.22798440773955042</v>
      </c>
      <c r="FY158" s="2">
        <f t="shared" si="169"/>
        <v>8.6569164071454541E-2</v>
      </c>
      <c r="FZ158" s="2">
        <f t="shared" si="169"/>
        <v>0.11003952516190225</v>
      </c>
      <c r="GA158" s="2">
        <f t="shared" si="169"/>
        <v>9.4079782899331901E-2</v>
      </c>
      <c r="GB158" s="2">
        <f t="shared" si="169"/>
        <v>0.11825155472634416</v>
      </c>
      <c r="GC158" s="2">
        <f t="shared" si="169"/>
        <v>0.14080948837129884</v>
      </c>
      <c r="GD158" s="2">
        <f t="shared" si="169"/>
        <v>0.15679950490411043</v>
      </c>
      <c r="GE158" s="2">
        <f t="shared" si="169"/>
        <v>0.1958233492399607</v>
      </c>
      <c r="GF158" s="2">
        <f t="shared" si="169"/>
        <v>0.19159891981570323</v>
      </c>
      <c r="GG158" s="2">
        <f t="shared" si="169"/>
        <v>0.16726156354873628</v>
      </c>
      <c r="GH158" s="2">
        <f t="shared" si="169"/>
        <v>0.13703587628460101</v>
      </c>
      <c r="GI158" s="2">
        <f t="shared" si="169"/>
        <v>0.11038062825594491</v>
      </c>
      <c r="GJ158" s="2">
        <f t="shared" si="169"/>
        <v>8.3753123155036441E-2</v>
      </c>
      <c r="GK158" s="2">
        <f t="shared" si="169"/>
        <v>7.0404356079659891E-2</v>
      </c>
      <c r="GM158" s="82">
        <f t="shared" si="170"/>
        <v>1.0057020968810715E-143</v>
      </c>
      <c r="GN158" s="82">
        <f t="shared" si="170"/>
        <v>9.7033846149795235E-172</v>
      </c>
      <c r="GO158" s="82">
        <f t="shared" si="170"/>
        <v>2.209138967322355E-189</v>
      </c>
      <c r="GP158" s="82">
        <f t="shared" si="170"/>
        <v>7.0539735926006643E-243</v>
      </c>
      <c r="GQ158" s="82">
        <f t="shared" si="170"/>
        <v>8.5825842517374463E-267</v>
      </c>
      <c r="GR158" s="82">
        <f t="shared" si="170"/>
        <v>0</v>
      </c>
      <c r="GS158" s="82">
        <f t="shared" si="170"/>
        <v>0</v>
      </c>
      <c r="GT158" s="82">
        <f t="shared" si="170"/>
        <v>0</v>
      </c>
      <c r="GU158" s="82">
        <f t="shared" si="170"/>
        <v>0</v>
      </c>
      <c r="GV158" s="82">
        <f t="shared" si="170"/>
        <v>0</v>
      </c>
      <c r="GW158" s="82">
        <f t="shared" si="170"/>
        <v>0</v>
      </c>
      <c r="GX158" s="82">
        <f t="shared" si="170"/>
        <v>7.4952486431106472E-255</v>
      </c>
      <c r="GY158" s="82">
        <f t="shared" si="170"/>
        <v>8.8059248013242352E-201</v>
      </c>
      <c r="GZ158" s="82">
        <f t="shared" si="170"/>
        <v>5.688999925867423E-207</v>
      </c>
      <c r="HA158" s="82">
        <f t="shared" si="170"/>
        <v>1.1146416975105961E-201</v>
      </c>
      <c r="HC158" s="82">
        <f t="shared" si="181"/>
        <v>3.887412643271949E-78</v>
      </c>
      <c r="HD158" s="82">
        <f t="shared" si="181"/>
        <v>1.158783140812671E-95</v>
      </c>
      <c r="HE158" s="82">
        <f t="shared" si="181"/>
        <v>8.2965194305247514E-112</v>
      </c>
      <c r="HF158" s="82">
        <f t="shared" si="180"/>
        <v>1.0500177068719483E-134</v>
      </c>
      <c r="HG158" s="82">
        <f t="shared" si="180"/>
        <v>4.6727553261357142E-117</v>
      </c>
      <c r="HH158" s="82">
        <f t="shared" si="180"/>
        <v>1.0350848026692866E-231</v>
      </c>
      <c r="HI158" s="82">
        <f t="shared" si="180"/>
        <v>5.3331103389600746E-194</v>
      </c>
      <c r="HJ158" s="82">
        <f t="shared" si="180"/>
        <v>3.3224653280996427E-214</v>
      </c>
      <c r="HK158" s="82">
        <f t="shared" si="180"/>
        <v>2.6021457721118067E-199</v>
      </c>
      <c r="HL158" s="82">
        <f t="shared" si="161"/>
        <v>3.7121664758240495E-174</v>
      </c>
      <c r="HM158" s="82">
        <f t="shared" si="161"/>
        <v>1.8564360299004683E-159</v>
      </c>
      <c r="HN158" s="82">
        <f t="shared" si="161"/>
        <v>2.7519002390240789E-119</v>
      </c>
      <c r="HO158" s="82">
        <f t="shared" si="161"/>
        <v>2.8738871369739293E-117</v>
      </c>
      <c r="HP158" s="82">
        <f t="shared" si="161"/>
        <v>9.3518997444766751E-132</v>
      </c>
      <c r="HQ158" s="82">
        <f t="shared" si="161"/>
        <v>2.7658877566097898E-138</v>
      </c>
      <c r="HS158" s="82">
        <f t="shared" si="171"/>
        <v>5.1972961437813095E-49</v>
      </c>
      <c r="HT158" s="82">
        <f t="shared" si="171"/>
        <v>3.9033067985885793E-10</v>
      </c>
      <c r="HU158" s="82">
        <f t="shared" si="171"/>
        <v>4.1316250913539174E-2</v>
      </c>
      <c r="HV158" s="82">
        <f t="shared" si="171"/>
        <v>6.8796409200370685E-4</v>
      </c>
      <c r="HW158" s="82">
        <f t="shared" si="171"/>
        <v>9.8210386144933939E-4</v>
      </c>
      <c r="HX158" s="82">
        <f t="shared" si="171"/>
        <v>6.8022110278762718E-6</v>
      </c>
      <c r="HY158" s="82">
        <f t="shared" si="171"/>
        <v>3.558453059862378E-8</v>
      </c>
      <c r="HZ158" s="82">
        <f t="shared" si="171"/>
        <v>8.2854055019421568E-9</v>
      </c>
      <c r="IA158" s="82">
        <f t="shared" si="171"/>
        <v>7.8714238152104834E-13</v>
      </c>
      <c r="IB158" s="82">
        <f t="shared" si="171"/>
        <v>2.9949820731978865E-13</v>
      </c>
      <c r="IC158" s="82">
        <f t="shared" si="171"/>
        <v>2.4558477210350346E-11</v>
      </c>
      <c r="ID158" s="82">
        <f t="shared" si="171"/>
        <v>8.6384529667943925E-8</v>
      </c>
      <c r="IE158" s="82">
        <f t="shared" si="171"/>
        <v>2.0652355446568586E-4</v>
      </c>
      <c r="IF158" s="82">
        <f t="shared" si="171"/>
        <v>1.6679289162814283E-2</v>
      </c>
      <c r="IG158" s="82">
        <f t="shared" si="171"/>
        <v>5.4126321210081339E-2</v>
      </c>
      <c r="II158" s="82">
        <f t="shared" si="172"/>
        <v>0.52830264557240658</v>
      </c>
      <c r="IJ158" s="82">
        <f t="shared" si="172"/>
        <v>4.3937531832176954E-4</v>
      </c>
      <c r="IK158" s="82">
        <f t="shared" si="172"/>
        <v>6.7189798265162932E-10</v>
      </c>
      <c r="IL158" s="82">
        <f t="shared" si="172"/>
        <v>2.2720427798271655E-9</v>
      </c>
      <c r="IM158" s="82">
        <f t="shared" si="172"/>
        <v>6.8209127836545773E-12</v>
      </c>
      <c r="IN158" s="82">
        <f t="shared" si="172"/>
        <v>3.4499388174499799E-9</v>
      </c>
      <c r="IO158" s="82">
        <f t="shared" si="172"/>
        <v>4.181442987131817E-8</v>
      </c>
      <c r="IP158" s="82">
        <f t="shared" si="172"/>
        <v>6.3681841696658125E-7</v>
      </c>
      <c r="IQ158" s="82">
        <f t="shared" si="172"/>
        <v>1.9309017609861961E-5</v>
      </c>
      <c r="IR158" s="82">
        <f t="shared" si="172"/>
        <v>1.6075126528442953E-5</v>
      </c>
      <c r="IS158" s="82">
        <f t="shared" si="172"/>
        <v>1.5753860403209473E-6</v>
      </c>
      <c r="IT158" s="82">
        <f t="shared" si="172"/>
        <v>1.0144233760060583E-7</v>
      </c>
      <c r="IU158" s="82">
        <f t="shared" si="172"/>
        <v>2.0846738592271361E-8</v>
      </c>
      <c r="IV158" s="82">
        <f t="shared" si="172"/>
        <v>4.0740602377070188E-7</v>
      </c>
      <c r="IW158" s="82">
        <f t="shared" si="172"/>
        <v>4.3757024992021971E-6</v>
      </c>
      <c r="IY158" s="82">
        <f t="shared" si="173"/>
        <v>0.52830264557240658</v>
      </c>
      <c r="IZ158" s="82">
        <f t="shared" si="173"/>
        <v>4.3937570865244937E-4</v>
      </c>
      <c r="JA158" s="82">
        <f t="shared" si="173"/>
        <v>4.1316251585437155E-2</v>
      </c>
      <c r="JB158" s="82">
        <f t="shared" si="173"/>
        <v>6.8796636404648667E-4</v>
      </c>
      <c r="JC158" s="82">
        <f t="shared" si="173"/>
        <v>9.8210386827025215E-4</v>
      </c>
      <c r="JD158" s="82">
        <f t="shared" si="173"/>
        <v>6.8056609666937217E-6</v>
      </c>
      <c r="JE158" s="82">
        <f t="shared" si="173"/>
        <v>7.7398960469941957E-8</v>
      </c>
      <c r="JF158" s="82">
        <f t="shared" si="173"/>
        <v>6.4510382246852343E-7</v>
      </c>
      <c r="JG158" s="82">
        <f t="shared" si="173"/>
        <v>1.9309018397004343E-5</v>
      </c>
      <c r="JH158" s="82">
        <f t="shared" si="173"/>
        <v>1.6075126827941159E-5</v>
      </c>
      <c r="JI158" s="82">
        <f t="shared" si="173"/>
        <v>1.5754105987981576E-6</v>
      </c>
      <c r="JJ158" s="82">
        <f t="shared" si="173"/>
        <v>1.8782686726854976E-7</v>
      </c>
      <c r="JK158" s="82">
        <f t="shared" si="173"/>
        <v>2.0654440120427813E-4</v>
      </c>
      <c r="JL158" s="82">
        <f t="shared" si="173"/>
        <v>1.6679696568838054E-2</v>
      </c>
      <c r="JM158" s="82">
        <f t="shared" si="173"/>
        <v>5.4130696912580545E-2</v>
      </c>
    </row>
    <row r="159" spans="2:273" x14ac:dyDescent="0.25">
      <c r="B159" s="2">
        <v>132</v>
      </c>
      <c r="C159" s="37">
        <v>0.21338099999999999</v>
      </c>
      <c r="D159" s="37">
        <v>0.213508</v>
      </c>
      <c r="E159" s="37">
        <v>0.217111</v>
      </c>
      <c r="F159" s="37">
        <v>0.220134</v>
      </c>
      <c r="G159" s="37">
        <v>0.218805</v>
      </c>
      <c r="H159" s="37">
        <v>0.20817099999999999</v>
      </c>
      <c r="I159" s="37">
        <v>0.2009</v>
      </c>
      <c r="J159" s="37">
        <v>0.20424100000000001</v>
      </c>
      <c r="K159" s="37">
        <v>0.20818300000000001</v>
      </c>
      <c r="L159" s="37">
        <v>0.20599300000000001</v>
      </c>
      <c r="M159" s="37">
        <v>0.204543</v>
      </c>
      <c r="N159" s="37">
        <v>0.19578300000000001</v>
      </c>
      <c r="O159" s="37">
        <v>0.20430000000000001</v>
      </c>
      <c r="P159" s="37">
        <v>0.20864099999999999</v>
      </c>
      <c r="Q159" s="37">
        <v>0.223609</v>
      </c>
      <c r="S159" s="4">
        <f t="shared" si="174"/>
        <v>0.21098988843800437</v>
      </c>
      <c r="T159" s="4">
        <f t="shared" si="174"/>
        <v>0.21378118842505678</v>
      </c>
      <c r="U159" s="4">
        <f t="shared" si="174"/>
        <v>0.21347737481492657</v>
      </c>
      <c r="V159" s="4">
        <f t="shared" si="174"/>
        <v>0.2225925565076223</v>
      </c>
      <c r="W159" s="4">
        <f t="shared" si="174"/>
        <v>0.21799623534345</v>
      </c>
      <c r="X159" s="4">
        <f t="shared" si="174"/>
        <v>0.20532155255331314</v>
      </c>
      <c r="Y159" s="4">
        <f t="shared" si="174"/>
        <v>0.20169101128346967</v>
      </c>
      <c r="Z159" s="4">
        <f t="shared" si="174"/>
        <v>0.20043161399082038</v>
      </c>
      <c r="AA159" s="4">
        <f t="shared" si="174"/>
        <v>0.20570722863878663</v>
      </c>
      <c r="AB159" s="4">
        <f t="shared" si="174"/>
        <v>0.20830639451226324</v>
      </c>
      <c r="AC159" s="4">
        <f t="shared" si="174"/>
        <v>0.20473469854696194</v>
      </c>
      <c r="AD159" s="4">
        <f t="shared" si="174"/>
        <v>0.201416572245989</v>
      </c>
      <c r="AE159" s="4">
        <f t="shared" si="174"/>
        <v>0.20811360862840458</v>
      </c>
      <c r="AF159" s="4">
        <f t="shared" si="174"/>
        <v>0.21055537495183912</v>
      </c>
      <c r="AG159" s="4">
        <f t="shared" si="174"/>
        <v>0.22789743040442059</v>
      </c>
      <c r="AI159" s="4">
        <f t="shared" si="175"/>
        <v>2.391111561995618E-3</v>
      </c>
      <c r="AJ159" s="4">
        <f t="shared" si="175"/>
        <v>-2.731884250567751E-4</v>
      </c>
      <c r="AK159" s="4">
        <f t="shared" si="175"/>
        <v>3.6336251850734302E-3</v>
      </c>
      <c r="AL159" s="4">
        <f t="shared" si="175"/>
        <v>-2.4585565076223059E-3</v>
      </c>
      <c r="AM159" s="4">
        <f t="shared" si="175"/>
        <v>8.0876465654999841E-4</v>
      </c>
      <c r="AN159" s="4">
        <f t="shared" si="175"/>
        <v>2.8494474466868591E-3</v>
      </c>
      <c r="AO159" s="4">
        <f t="shared" si="175"/>
        <v>-7.9101128346967253E-4</v>
      </c>
      <c r="AP159" s="4">
        <f t="shared" si="175"/>
        <v>3.8093860091796272E-3</v>
      </c>
      <c r="AQ159" s="4">
        <f t="shared" si="175"/>
        <v>2.4757713612133803E-3</v>
      </c>
      <c r="AR159" s="4">
        <f t="shared" si="175"/>
        <v>-2.3133945122632282E-3</v>
      </c>
      <c r="AS159" s="4">
        <f t="shared" si="175"/>
        <v>-1.9169854696193811E-4</v>
      </c>
      <c r="AT159" s="4">
        <f t="shared" si="175"/>
        <v>-5.6335722459889825E-3</v>
      </c>
      <c r="AU159" s="4">
        <f t="shared" si="175"/>
        <v>-3.8136086284045745E-3</v>
      </c>
      <c r="AV159" s="4">
        <f t="shared" si="175"/>
        <v>-1.9143749518391318E-3</v>
      </c>
      <c r="AW159" s="4">
        <f t="shared" si="175"/>
        <v>-4.2884304044205901E-3</v>
      </c>
      <c r="AY159" s="2">
        <f t="shared" si="167"/>
        <v>0.21098988843800437</v>
      </c>
      <c r="AZ159" s="2">
        <f t="shared" si="167"/>
        <v>0.21377081393957342</v>
      </c>
      <c r="BA159" s="2">
        <f t="shared" si="167"/>
        <v>0.21339921320071981</v>
      </c>
      <c r="BB159" s="2">
        <f t="shared" si="167"/>
        <v>0.22259199044607883</v>
      </c>
      <c r="BC159" s="2">
        <f t="shared" si="167"/>
        <v>0.21799541421230101</v>
      </c>
      <c r="BD159" s="2">
        <f t="shared" si="167"/>
        <v>0.20532154684406878</v>
      </c>
      <c r="BE159" s="2">
        <f t="shared" si="167"/>
        <v>0.20169096596393768</v>
      </c>
      <c r="BF159" s="2">
        <f t="shared" si="167"/>
        <v>0.20043129899409823</v>
      </c>
      <c r="BG159" s="2">
        <f t="shared" si="167"/>
        <v>0.20569689880492317</v>
      </c>
      <c r="BH159" s="2">
        <f t="shared" si="167"/>
        <v>0.20829522962287428</v>
      </c>
      <c r="BI159" s="2">
        <f t="shared" si="167"/>
        <v>0.20473345656905984</v>
      </c>
      <c r="BJ159" s="2">
        <f t="shared" si="167"/>
        <v>0.20141646526568108</v>
      </c>
      <c r="BK159" s="2">
        <f t="shared" si="167"/>
        <v>0.2081131962977934</v>
      </c>
      <c r="BL159" s="2">
        <f t="shared" si="167"/>
        <v>0.21027435913871007</v>
      </c>
      <c r="BM159" s="2">
        <f t="shared" si="167"/>
        <v>0.22437234487057531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0.213508</v>
      </c>
      <c r="CG159" s="2" t="str">
        <f t="shared" si="168"/>
        <v/>
      </c>
      <c r="CH159" s="2">
        <f t="shared" si="168"/>
        <v>0.220134</v>
      </c>
      <c r="CI159" s="2">
        <f t="shared" si="168"/>
        <v>0.218805</v>
      </c>
      <c r="CJ159" s="2">
        <f t="shared" si="168"/>
        <v>0.20817099999999999</v>
      </c>
      <c r="CK159" s="2">
        <f t="shared" si="168"/>
        <v>0.2009</v>
      </c>
      <c r="CL159" s="2">
        <f t="shared" si="168"/>
        <v>0.20424100000000001</v>
      </c>
      <c r="CM159" s="2">
        <f t="shared" si="168"/>
        <v>0.20818300000000001</v>
      </c>
      <c r="CN159" s="2">
        <f t="shared" si="168"/>
        <v>0.20599300000000001</v>
      </c>
      <c r="CO159" s="2">
        <f t="shared" si="168"/>
        <v>0.204543</v>
      </c>
      <c r="CP159" s="2">
        <f t="shared" si="168"/>
        <v>0.19578300000000001</v>
      </c>
      <c r="CQ159" s="2">
        <f t="shared" si="168"/>
        <v>0.20430000000000001</v>
      </c>
      <c r="CR159" s="2">
        <f t="shared" si="168"/>
        <v>0.20864099999999999</v>
      </c>
      <c r="CS159" s="2" t="str">
        <f t="shared" si="168"/>
        <v/>
      </c>
      <c r="CU159" s="2" t="str">
        <f t="shared" si="197"/>
        <v/>
      </c>
      <c r="CV159" s="2">
        <f t="shared" si="198"/>
        <v>0.213508</v>
      </c>
      <c r="CW159" s="2" t="str">
        <f t="shared" si="199"/>
        <v/>
      </c>
      <c r="CX159" s="2">
        <f t="shared" si="200"/>
        <v>0.220134</v>
      </c>
      <c r="CY159" s="2">
        <f t="shared" si="201"/>
        <v>0.218805</v>
      </c>
      <c r="CZ159" s="2">
        <f t="shared" si="202"/>
        <v>0.20817099999999999</v>
      </c>
      <c r="DA159" s="2">
        <f t="shared" si="203"/>
        <v>0.2009</v>
      </c>
      <c r="DB159" s="2">
        <f t="shared" si="204"/>
        <v>0.20424100000000001</v>
      </c>
      <c r="DC159" s="2">
        <f t="shared" si="205"/>
        <v>0.20818300000000001</v>
      </c>
      <c r="DD159" s="2">
        <f t="shared" si="206"/>
        <v>0.20599300000000001</v>
      </c>
      <c r="DE159" s="2">
        <f t="shared" si="207"/>
        <v>0.204543</v>
      </c>
      <c r="DF159" s="2">
        <f t="shared" si="208"/>
        <v>0.19578300000000001</v>
      </c>
      <c r="DG159" s="2">
        <f t="shared" si="209"/>
        <v>0.20430000000000001</v>
      </c>
      <c r="DH159" s="2">
        <f t="shared" si="210"/>
        <v>0.20864099999999999</v>
      </c>
      <c r="DI159" s="2" t="str">
        <f t="shared" si="211"/>
        <v/>
      </c>
      <c r="DK159" s="2">
        <f t="shared" si="176"/>
        <v>0.74892576681159428</v>
      </c>
      <c r="DL159" s="2">
        <f t="shared" si="176"/>
        <v>0.32710285658263299</v>
      </c>
      <c r="DM159" s="2">
        <f t="shared" si="176"/>
        <v>0.34953475402122763</v>
      </c>
      <c r="DN159" s="2">
        <f t="shared" si="176"/>
        <v>0.33005729729729727</v>
      </c>
      <c r="DO159" s="2">
        <f t="shared" si="176"/>
        <v>0.31544321183936974</v>
      </c>
      <c r="DP159" s="2">
        <f t="shared" si="176"/>
        <v>0.3320719963585434</v>
      </c>
      <c r="DQ159" s="2">
        <f t="shared" si="176"/>
        <v>0.34861376381461673</v>
      </c>
      <c r="DR159" s="2">
        <f t="shared" si="176"/>
        <v>0.30956598975044564</v>
      </c>
      <c r="DS159" s="2">
        <f t="shared" si="176"/>
        <v>0.31159248735337242</v>
      </c>
      <c r="DT159" s="2">
        <f t="shared" si="176"/>
        <v>0.38679800348240473</v>
      </c>
      <c r="DU159" s="2">
        <f t="shared" si="176"/>
        <v>0.32245208577712614</v>
      </c>
      <c r="DV159" s="2">
        <f t="shared" si="176"/>
        <v>0.33787637115102642</v>
      </c>
      <c r="DW159" s="2">
        <f t="shared" si="176"/>
        <v>0.34459384803921578</v>
      </c>
      <c r="DX159" s="2">
        <f t="shared" si="176"/>
        <v>0.28656735873440292</v>
      </c>
      <c r="DY159" s="2">
        <f t="shared" si="176"/>
        <v>0.32865904568372806</v>
      </c>
      <c r="EA159" s="2">
        <f t="shared" si="152"/>
        <v>0.20637228532974428</v>
      </c>
      <c r="EB159" s="2">
        <f t="shared" si="152"/>
        <v>0.21303573485931043</v>
      </c>
      <c r="EC159" s="2">
        <f t="shared" si="152"/>
        <v>0.21311663677884615</v>
      </c>
      <c r="ED159" s="2">
        <f t="shared" si="152"/>
        <v>0.22179175060741046</v>
      </c>
      <c r="EE159" s="2">
        <f t="shared" si="152"/>
        <v>0.21767464172336717</v>
      </c>
      <c r="EF159" s="2">
        <f t="shared" si="152"/>
        <v>0.20497558232498667</v>
      </c>
      <c r="EG159" s="2">
        <f t="shared" si="152"/>
        <v>0.20138567922538045</v>
      </c>
      <c r="EH159" s="2">
        <f t="shared" si="152"/>
        <v>0.20044282629015445</v>
      </c>
      <c r="EI159" s="2">
        <f t="shared" si="152"/>
        <v>0.20537102553519701</v>
      </c>
      <c r="EJ159" s="2">
        <f t="shared" si="152"/>
        <v>0.20794032659340661</v>
      </c>
      <c r="EK159" s="2">
        <f t="shared" ref="EK159:EO222" si="212">CO$228*$B159+CO$229</f>
        <v>0.20416389935005888</v>
      </c>
      <c r="EL159" s="2">
        <f t="shared" si="179"/>
        <v>0.20147339663272518</v>
      </c>
      <c r="EM159" s="2">
        <f t="shared" si="179"/>
        <v>0.20816906804289548</v>
      </c>
      <c r="EN159" s="2">
        <f t="shared" si="179"/>
        <v>0.21037022048890322</v>
      </c>
      <c r="EO159" s="2">
        <f t="shared" si="179"/>
        <v>0.2245604582350772</v>
      </c>
      <c r="EQ159" s="2">
        <f t="shared" si="177"/>
        <v>0.21445513963805887</v>
      </c>
      <c r="ER159" s="2">
        <f t="shared" si="177"/>
        <v>0.21597656049906169</v>
      </c>
      <c r="ES159" s="2">
        <f t="shared" si="177"/>
        <v>0.21586762764992207</v>
      </c>
      <c r="ET159" s="2">
        <f t="shared" si="177"/>
        <v>0.22834339859526087</v>
      </c>
      <c r="EU159" s="2">
        <f t="shared" si="177"/>
        <v>0.22065062709804345</v>
      </c>
      <c r="EV159" s="2">
        <f t="shared" si="177"/>
        <v>0.2075455563808222</v>
      </c>
      <c r="EW159" s="2">
        <f t="shared" si="177"/>
        <v>0.20328246511420933</v>
      </c>
      <c r="EX159" s="2">
        <f t="shared" si="177"/>
        <v>0.20030038146174065</v>
      </c>
      <c r="EY159" s="2">
        <f t="shared" si="177"/>
        <v>0.20686511312341443</v>
      </c>
      <c r="EZ159" s="2">
        <f t="shared" si="177"/>
        <v>0.20957696370754073</v>
      </c>
      <c r="FA159" s="2">
        <f t="shared" si="177"/>
        <v>0.20725094300730976</v>
      </c>
      <c r="FB159" s="2">
        <f t="shared" si="177"/>
        <v>0.20099672753913905</v>
      </c>
      <c r="FC159" s="2">
        <f t="shared" si="177"/>
        <v>0.20757496715369561</v>
      </c>
      <c r="FD159" s="2">
        <f t="shared" si="177"/>
        <v>0.20922244189206518</v>
      </c>
      <c r="FE159" s="2">
        <f t="shared" si="177"/>
        <v>0.22187346214013998</v>
      </c>
      <c r="FG159" s="2">
        <f t="shared" si="178"/>
        <v>0.99995289607687965</v>
      </c>
      <c r="FH159" s="2">
        <f t="shared" si="178"/>
        <v>0.99986189160637118</v>
      </c>
      <c r="FI159" s="2">
        <f t="shared" si="178"/>
        <v>0.99982691488389464</v>
      </c>
      <c r="FJ159" s="2">
        <f t="shared" si="178"/>
        <v>0.99983329269150334</v>
      </c>
      <c r="FK159" s="2">
        <f t="shared" si="178"/>
        <v>0.99983080601148921</v>
      </c>
      <c r="FL159" s="2">
        <f t="shared" si="178"/>
        <v>0.99987017887134777</v>
      </c>
      <c r="FM159" s="2">
        <f t="shared" si="178"/>
        <v>0.99988889029407002</v>
      </c>
      <c r="FN159" s="2">
        <f t="shared" si="178"/>
        <v>0.99988455347047944</v>
      </c>
      <c r="FO159" s="2">
        <f t="shared" si="178"/>
        <v>0.99989628097410699</v>
      </c>
      <c r="FP159" s="2">
        <f t="shared" si="178"/>
        <v>0.99990320737544314</v>
      </c>
      <c r="FQ159" s="2">
        <f t="shared" si="178"/>
        <v>0.9998952673232725</v>
      </c>
      <c r="FR159" s="2">
        <f t="shared" si="178"/>
        <v>0.99989914543687664</v>
      </c>
      <c r="FS159" s="2">
        <f t="shared" si="178"/>
        <v>0.99988803649411773</v>
      </c>
      <c r="FT159" s="2">
        <f t="shared" si="178"/>
        <v>0.99988584523092183</v>
      </c>
      <c r="FU159" s="2">
        <f t="shared" si="178"/>
        <v>0.99982790541253264</v>
      </c>
      <c r="FW159" s="2">
        <f t="shared" si="169"/>
        <v>0.56812192025482622</v>
      </c>
      <c r="FX159" s="2">
        <f t="shared" si="169"/>
        <v>0.24459983060294116</v>
      </c>
      <c r="FY159" s="2">
        <f t="shared" si="169"/>
        <v>9.4134982029439554E-2</v>
      </c>
      <c r="FZ159" s="2">
        <f t="shared" si="169"/>
        <v>0.11938846260166916</v>
      </c>
      <c r="GA159" s="2">
        <f t="shared" si="169"/>
        <v>0.1022285382158573</v>
      </c>
      <c r="GB159" s="2">
        <f t="shared" si="169"/>
        <v>0.12819768293634323</v>
      </c>
      <c r="GC159" s="2">
        <f t="shared" si="169"/>
        <v>0.15232518919268601</v>
      </c>
      <c r="GD159" s="2">
        <f t="shared" si="169"/>
        <v>0.16936512779468202</v>
      </c>
      <c r="GE159" s="2">
        <f t="shared" si="169"/>
        <v>0.21073468895696457</v>
      </c>
      <c r="GF159" s="2">
        <f t="shared" si="169"/>
        <v>0.20627109246391429</v>
      </c>
      <c r="GG159" s="2">
        <f t="shared" si="169"/>
        <v>0.18048613575727787</v>
      </c>
      <c r="GH159" s="2">
        <f t="shared" si="169"/>
        <v>0.148296229814397</v>
      </c>
      <c r="GI159" s="2">
        <f t="shared" si="169"/>
        <v>0.11975464614352427</v>
      </c>
      <c r="GJ159" s="2">
        <f t="shared" si="169"/>
        <v>9.1097374704529527E-2</v>
      </c>
      <c r="GK159" s="2">
        <f t="shared" si="169"/>
        <v>7.6676020613868245E-2</v>
      </c>
      <c r="GM159" s="82">
        <f t="shared" si="170"/>
        <v>4.2401284224063458E-147</v>
      </c>
      <c r="GN159" s="82">
        <f t="shared" si="170"/>
        <v>1.9166104324014269E-176</v>
      </c>
      <c r="GO159" s="82">
        <f t="shared" si="170"/>
        <v>8.7974641767552765E-195</v>
      </c>
      <c r="GP159" s="82">
        <f t="shared" si="170"/>
        <v>1.4949035015117846E-249</v>
      </c>
      <c r="GQ159" s="82">
        <f t="shared" si="170"/>
        <v>3.3901819863238181E-274</v>
      </c>
      <c r="GR159" s="82">
        <f t="shared" si="170"/>
        <v>0</v>
      </c>
      <c r="GS159" s="82">
        <f t="shared" si="170"/>
        <v>0</v>
      </c>
      <c r="GT159" s="82">
        <f t="shared" si="170"/>
        <v>0</v>
      </c>
      <c r="GU159" s="82">
        <f t="shared" si="170"/>
        <v>0</v>
      </c>
      <c r="GV159" s="82">
        <f t="shared" si="170"/>
        <v>0</v>
      </c>
      <c r="GW159" s="82">
        <f t="shared" si="170"/>
        <v>0</v>
      </c>
      <c r="GX159" s="82">
        <f t="shared" si="170"/>
        <v>1.6775007249778382E-261</v>
      </c>
      <c r="GY159" s="82">
        <f t="shared" si="170"/>
        <v>4.2455186546255155E-206</v>
      </c>
      <c r="GZ159" s="82">
        <f t="shared" si="170"/>
        <v>2.262592645455291E-212</v>
      </c>
      <c r="HA159" s="82">
        <f t="shared" si="170"/>
        <v>7.0122921716725829E-207</v>
      </c>
      <c r="HC159" s="82">
        <f t="shared" si="181"/>
        <v>9.8005270410158739E-81</v>
      </c>
      <c r="HD159" s="82">
        <f t="shared" si="181"/>
        <v>1.1066570176834852E-99</v>
      </c>
      <c r="HE159" s="82">
        <f t="shared" si="181"/>
        <v>7.8684716188509982E-117</v>
      </c>
      <c r="HF159" s="82">
        <f t="shared" si="180"/>
        <v>1.9498164330329047E-140</v>
      </c>
      <c r="HG159" s="82">
        <f t="shared" si="180"/>
        <v>5.3738803505735489E-122</v>
      </c>
      <c r="HH159" s="82">
        <f t="shared" si="180"/>
        <v>6.2135050549663718E-241</v>
      </c>
      <c r="HI159" s="82">
        <f t="shared" si="180"/>
        <v>1.3822729364717432E-201</v>
      </c>
      <c r="HJ159" s="82">
        <f t="shared" si="180"/>
        <v>1.3354529034414124E-222</v>
      </c>
      <c r="HK159" s="82">
        <f t="shared" si="180"/>
        <v>7.3240223303708833E-207</v>
      </c>
      <c r="HL159" s="82">
        <f t="shared" si="161"/>
        <v>1.3204453603589483E-180</v>
      </c>
      <c r="HM159" s="82">
        <f t="shared" si="161"/>
        <v>2.0051533388655329E-165</v>
      </c>
      <c r="HN159" s="82">
        <f t="shared" si="161"/>
        <v>7.4090410539794455E-124</v>
      </c>
      <c r="HO159" s="82">
        <f t="shared" si="161"/>
        <v>5.6491355904473831E-122</v>
      </c>
      <c r="HP159" s="82">
        <f t="shared" si="161"/>
        <v>5.2066569053373134E-137</v>
      </c>
      <c r="HQ159" s="82">
        <f t="shared" si="161"/>
        <v>9.9284487829179283E-144</v>
      </c>
      <c r="HS159" s="82">
        <f t="shared" si="171"/>
        <v>3.3326426505824308E-52</v>
      </c>
      <c r="HT159" s="82">
        <f t="shared" si="171"/>
        <v>1.2929111067820034E-11</v>
      </c>
      <c r="HU159" s="82">
        <f t="shared" si="171"/>
        <v>1.37305616391782E-2</v>
      </c>
      <c r="HV159" s="82">
        <f t="shared" si="171"/>
        <v>1.0061488075278332E-4</v>
      </c>
      <c r="HW159" s="82">
        <f t="shared" si="171"/>
        <v>1.3413963925159079E-4</v>
      </c>
      <c r="HX159" s="82">
        <f t="shared" si="171"/>
        <v>5.2335327926876479E-7</v>
      </c>
      <c r="HY159" s="82">
        <f t="shared" si="171"/>
        <v>1.4580793772387366E-9</v>
      </c>
      <c r="HZ159" s="82">
        <f t="shared" si="171"/>
        <v>3.2188245994065551E-10</v>
      </c>
      <c r="IA159" s="82">
        <f t="shared" si="171"/>
        <v>1.3413208819523898E-14</v>
      </c>
      <c r="IB159" s="82">
        <f t="shared" si="171"/>
        <v>4.9533723155224687E-15</v>
      </c>
      <c r="IC159" s="82">
        <f t="shared" si="171"/>
        <v>5.6717441429037328E-13</v>
      </c>
      <c r="ID159" s="82">
        <f t="shared" si="171"/>
        <v>4.4705924302977249E-9</v>
      </c>
      <c r="IE159" s="82">
        <f t="shared" si="171"/>
        <v>2.9334077597317725E-5</v>
      </c>
      <c r="IF159" s="82">
        <f t="shared" si="171"/>
        <v>6.7178849886775742E-3</v>
      </c>
      <c r="IG159" s="82">
        <f t="shared" si="171"/>
        <v>2.4685174640471617E-2</v>
      </c>
      <c r="II159" s="82">
        <f t="shared" si="172"/>
        <v>0.50428965075230026</v>
      </c>
      <c r="IJ159" s="82">
        <f t="shared" si="172"/>
        <v>1.1425688385617789E-3</v>
      </c>
      <c r="IK159" s="82">
        <f t="shared" si="172"/>
        <v>3.0053826355403397E-9</v>
      </c>
      <c r="IL159" s="82">
        <f t="shared" si="172"/>
        <v>1.1052987224250925E-8</v>
      </c>
      <c r="IM159" s="82">
        <f t="shared" si="172"/>
        <v>4.6313643095296424E-11</v>
      </c>
      <c r="IN159" s="82">
        <f t="shared" si="172"/>
        <v>1.7226001515581962E-8</v>
      </c>
      <c r="IO159" s="82">
        <f t="shared" si="172"/>
        <v>1.951829209988522E-7</v>
      </c>
      <c r="IP159" s="82">
        <f t="shared" si="172"/>
        <v>2.5103519386964522E-6</v>
      </c>
      <c r="IQ159" s="82">
        <f t="shared" si="172"/>
        <v>6.468528060861605E-5</v>
      </c>
      <c r="IR159" s="82">
        <f t="shared" si="172"/>
        <v>5.3846105010171395E-5</v>
      </c>
      <c r="IS159" s="82">
        <f t="shared" si="172"/>
        <v>6.0040060611827976E-6</v>
      </c>
      <c r="IT159" s="82">
        <f t="shared" si="172"/>
        <v>4.2424799597149468E-7</v>
      </c>
      <c r="IU159" s="82">
        <f t="shared" si="172"/>
        <v>8.4377290343102774E-8</v>
      </c>
      <c r="IV159" s="82">
        <f t="shared" si="172"/>
        <v>1.1134243556516241E-6</v>
      </c>
      <c r="IW159" s="82">
        <f t="shared" si="172"/>
        <v>9.4773625295977834E-6</v>
      </c>
      <c r="IY159" s="82">
        <f t="shared" si="173"/>
        <v>0.50428965075230026</v>
      </c>
      <c r="IZ159" s="82">
        <f t="shared" si="173"/>
        <v>1.14256885149089E-3</v>
      </c>
      <c r="JA159" s="82">
        <f t="shared" si="173"/>
        <v>1.3730564644560836E-2</v>
      </c>
      <c r="JB159" s="82">
        <f t="shared" si="173"/>
        <v>1.0062593374000757E-4</v>
      </c>
      <c r="JC159" s="82">
        <f t="shared" si="173"/>
        <v>1.3413968556523389E-4</v>
      </c>
      <c r="JD159" s="82">
        <f t="shared" si="173"/>
        <v>5.4057928078434676E-7</v>
      </c>
      <c r="JE159" s="82">
        <f t="shared" si="173"/>
        <v>1.9664100037609093E-7</v>
      </c>
      <c r="JF159" s="82">
        <f t="shared" si="173"/>
        <v>2.5106738211563929E-6</v>
      </c>
      <c r="JG159" s="82">
        <f t="shared" si="173"/>
        <v>6.4685280622029257E-5</v>
      </c>
      <c r="JH159" s="82">
        <f t="shared" si="173"/>
        <v>5.3846105015124769E-5</v>
      </c>
      <c r="JI159" s="82">
        <f t="shared" si="173"/>
        <v>6.0040066283572119E-6</v>
      </c>
      <c r="JJ159" s="82">
        <f t="shared" si="173"/>
        <v>4.2871858840179241E-7</v>
      </c>
      <c r="JK159" s="82">
        <f t="shared" si="173"/>
        <v>2.9418454887660829E-5</v>
      </c>
      <c r="JL159" s="82">
        <f t="shared" si="173"/>
        <v>6.718998413033226E-3</v>
      </c>
      <c r="JM159" s="82">
        <f t="shared" si="173"/>
        <v>2.4694652003001215E-2</v>
      </c>
    </row>
    <row r="160" spans="2:273" x14ac:dyDescent="0.25">
      <c r="B160" s="2">
        <v>133</v>
      </c>
      <c r="C160" s="37">
        <v>0.213727</v>
      </c>
      <c r="D160" s="37">
        <v>0.21020800000000001</v>
      </c>
      <c r="E160" s="37">
        <v>0.207674</v>
      </c>
      <c r="F160" s="37">
        <v>0.22125</v>
      </c>
      <c r="G160" s="37">
        <v>0.21985199999999999</v>
      </c>
      <c r="H160" s="37">
        <v>0.20441599999999999</v>
      </c>
      <c r="I160" s="37">
        <v>0.20242099999999999</v>
      </c>
      <c r="J160" s="37">
        <v>0.20327100000000001</v>
      </c>
      <c r="K160" s="37">
        <v>0.20333000000000001</v>
      </c>
      <c r="L160" s="37">
        <v>0.208035</v>
      </c>
      <c r="M160" s="37">
        <v>0.20588899999999999</v>
      </c>
      <c r="N160" s="37">
        <v>0.19592999999999999</v>
      </c>
      <c r="O160" s="37">
        <v>0.20268700000000001</v>
      </c>
      <c r="P160" s="37">
        <v>0.20941199999999999</v>
      </c>
      <c r="Q160" s="37">
        <v>0.21743000000000001</v>
      </c>
      <c r="S160" s="4">
        <f t="shared" si="174"/>
        <v>0.21083310779237657</v>
      </c>
      <c r="T160" s="4">
        <f t="shared" si="174"/>
        <v>0.21351635094302174</v>
      </c>
      <c r="U160" s="4">
        <f t="shared" si="174"/>
        <v>0.21302719907743478</v>
      </c>
      <c r="V160" s="4">
        <f t="shared" si="174"/>
        <v>0.22197675495452884</v>
      </c>
      <c r="W160" s="4">
        <f t="shared" si="174"/>
        <v>0.21767302736031305</v>
      </c>
      <c r="X160" s="4">
        <f t="shared" si="174"/>
        <v>0.20496930950533099</v>
      </c>
      <c r="Y160" s="4">
        <f t="shared" si="174"/>
        <v>0.2012400039836989</v>
      </c>
      <c r="Z160" s="4">
        <f t="shared" si="174"/>
        <v>0.20007775078101539</v>
      </c>
      <c r="AA160" s="4">
        <f t="shared" si="174"/>
        <v>0.20544862709835388</v>
      </c>
      <c r="AB160" s="4">
        <f t="shared" si="174"/>
        <v>0.20793646656065495</v>
      </c>
      <c r="AC160" s="4">
        <f t="shared" si="174"/>
        <v>0.2043791790230283</v>
      </c>
      <c r="AD160" s="4">
        <f t="shared" si="174"/>
        <v>0.20111619955139873</v>
      </c>
      <c r="AE160" s="4">
        <f t="shared" si="174"/>
        <v>0.20777386553018612</v>
      </c>
      <c r="AF160" s="4">
        <f t="shared" si="174"/>
        <v>0.21006795404234907</v>
      </c>
      <c r="AG160" s="4">
        <f t="shared" si="174"/>
        <v>0.22534215263835786</v>
      </c>
      <c r="AI160" s="4">
        <f t="shared" si="175"/>
        <v>2.8938922076234275E-3</v>
      </c>
      <c r="AJ160" s="4">
        <f t="shared" si="175"/>
        <v>-3.3083509430217317E-3</v>
      </c>
      <c r="AK160" s="4">
        <f t="shared" si="175"/>
        <v>-5.3531990774347837E-3</v>
      </c>
      <c r="AL160" s="4">
        <f t="shared" si="175"/>
        <v>-7.2675495452884098E-4</v>
      </c>
      <c r="AM160" s="4">
        <f t="shared" si="175"/>
        <v>2.1789726396869435E-3</v>
      </c>
      <c r="AN160" s="4">
        <f t="shared" si="175"/>
        <v>-5.5330950533100109E-4</v>
      </c>
      <c r="AO160" s="4">
        <f t="shared" si="175"/>
        <v>1.1809960163010891E-3</v>
      </c>
      <c r="AP160" s="4">
        <f t="shared" si="175"/>
        <v>3.1932492189846173E-3</v>
      </c>
      <c r="AQ160" s="4">
        <f t="shared" si="175"/>
        <v>-2.1186270983538646E-3</v>
      </c>
      <c r="AR160" s="4">
        <f t="shared" si="175"/>
        <v>9.8533439345044327E-5</v>
      </c>
      <c r="AS160" s="4">
        <f t="shared" si="175"/>
        <v>1.509820976971693E-3</v>
      </c>
      <c r="AT160" s="4">
        <f t="shared" si="175"/>
        <v>-5.1861995513987347E-3</v>
      </c>
      <c r="AU160" s="4">
        <f t="shared" si="175"/>
        <v>-5.0868655301861132E-3</v>
      </c>
      <c r="AV160" s="4">
        <f t="shared" si="175"/>
        <v>-6.5595404234908283E-4</v>
      </c>
      <c r="AW160" s="4">
        <f t="shared" si="175"/>
        <v>-7.9121526383578444E-3</v>
      </c>
      <c r="AY160" s="2">
        <f t="shared" si="167"/>
        <v>0.21083310779237657</v>
      </c>
      <c r="AZ160" s="2">
        <f t="shared" si="167"/>
        <v>0.21349294292640578</v>
      </c>
      <c r="BA160" s="2">
        <f t="shared" si="167"/>
        <v>0.21300920399494744</v>
      </c>
      <c r="BB160" s="2">
        <f t="shared" si="167"/>
        <v>0.22197669816397536</v>
      </c>
      <c r="BC160" s="2">
        <f t="shared" si="167"/>
        <v>0.21767296033446704</v>
      </c>
      <c r="BD160" s="2">
        <f t="shared" si="167"/>
        <v>0.20496929336118022</v>
      </c>
      <c r="BE160" s="2">
        <f t="shared" si="167"/>
        <v>0.20123981775473887</v>
      </c>
      <c r="BF160" s="2">
        <f t="shared" si="167"/>
        <v>0.20007665735706751</v>
      </c>
      <c r="BG160" s="2">
        <f t="shared" si="167"/>
        <v>0.20541855165120801</v>
      </c>
      <c r="BH160" s="2">
        <f t="shared" si="167"/>
        <v>0.20790387695737975</v>
      </c>
      <c r="BI160" s="2">
        <f t="shared" si="167"/>
        <v>0.20437502785728506</v>
      </c>
      <c r="BJ160" s="2">
        <f t="shared" si="167"/>
        <v>0.20111580259882011</v>
      </c>
      <c r="BK160" s="2">
        <f t="shared" si="167"/>
        <v>0.20777373798731696</v>
      </c>
      <c r="BL160" s="2">
        <f t="shared" si="167"/>
        <v>0.20998482588631806</v>
      </c>
      <c r="BM160" s="2">
        <f t="shared" si="167"/>
        <v>0.22410650375911886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0.21020800000000001</v>
      </c>
      <c r="CG160" s="2">
        <f t="shared" si="168"/>
        <v>0.207674</v>
      </c>
      <c r="CH160" s="2">
        <f t="shared" si="168"/>
        <v>0.22125</v>
      </c>
      <c r="CI160" s="2">
        <f t="shared" si="168"/>
        <v>0.21985199999999999</v>
      </c>
      <c r="CJ160" s="2">
        <f t="shared" si="168"/>
        <v>0.20441599999999999</v>
      </c>
      <c r="CK160" s="2">
        <f t="shared" si="168"/>
        <v>0.20242099999999999</v>
      </c>
      <c r="CL160" s="2">
        <f t="shared" si="168"/>
        <v>0.20327100000000001</v>
      </c>
      <c r="CM160" s="2">
        <f t="shared" si="168"/>
        <v>0.20333000000000001</v>
      </c>
      <c r="CN160" s="2">
        <f t="shared" si="168"/>
        <v>0.208035</v>
      </c>
      <c r="CO160" s="2">
        <f t="shared" si="168"/>
        <v>0.20588899999999999</v>
      </c>
      <c r="CP160" s="2">
        <f t="shared" si="168"/>
        <v>0.19592999999999999</v>
      </c>
      <c r="CQ160" s="2">
        <f t="shared" si="168"/>
        <v>0.20268700000000001</v>
      </c>
      <c r="CR160" s="2">
        <f t="shared" si="168"/>
        <v>0.20941199999999999</v>
      </c>
      <c r="CS160" s="2">
        <f t="shared" si="168"/>
        <v>0.21743000000000001</v>
      </c>
      <c r="CU160" s="2" t="str">
        <f t="shared" si="197"/>
        <v/>
      </c>
      <c r="CV160" s="2">
        <f t="shared" si="198"/>
        <v>0.21020800000000001</v>
      </c>
      <c r="CW160" s="2">
        <f t="shared" si="199"/>
        <v>0.207674</v>
      </c>
      <c r="CX160" s="2">
        <f t="shared" si="200"/>
        <v>0.22125</v>
      </c>
      <c r="CY160" s="2">
        <f t="shared" si="201"/>
        <v>0.21985199999999999</v>
      </c>
      <c r="CZ160" s="2">
        <f t="shared" si="202"/>
        <v>0.20441599999999999</v>
      </c>
      <c r="DA160" s="2">
        <f t="shared" si="203"/>
        <v>0.20242099999999999</v>
      </c>
      <c r="DB160" s="2">
        <f t="shared" si="204"/>
        <v>0.20327100000000001</v>
      </c>
      <c r="DC160" s="2">
        <f t="shared" si="205"/>
        <v>0.20333000000000001</v>
      </c>
      <c r="DD160" s="2">
        <f t="shared" si="206"/>
        <v>0.208035</v>
      </c>
      <c r="DE160" s="2">
        <f t="shared" si="207"/>
        <v>0.20588899999999999</v>
      </c>
      <c r="DF160" s="2">
        <f t="shared" si="208"/>
        <v>0.19592999999999999</v>
      </c>
      <c r="DG160" s="2">
        <f t="shared" si="209"/>
        <v>0.20268700000000001</v>
      </c>
      <c r="DH160" s="2">
        <f t="shared" si="210"/>
        <v>0.20941199999999999</v>
      </c>
      <c r="DI160" s="2">
        <f t="shared" si="211"/>
        <v>0.21743000000000001</v>
      </c>
      <c r="DK160" s="2">
        <f t="shared" si="176"/>
        <v>0.75277617289855092</v>
      </c>
      <c r="DL160" s="2">
        <f t="shared" si="176"/>
        <v>0.32776316862745092</v>
      </c>
      <c r="DM160" s="2">
        <f t="shared" si="176"/>
        <v>0.35031754874712762</v>
      </c>
      <c r="DN160" s="2">
        <f t="shared" si="176"/>
        <v>0.33061786486486483</v>
      </c>
      <c r="DO160" s="2">
        <f t="shared" si="176"/>
        <v>0.31589965608928766</v>
      </c>
      <c r="DP160" s="2">
        <f t="shared" si="176"/>
        <v>0.33279671036414565</v>
      </c>
      <c r="DQ160" s="2">
        <f t="shared" si="176"/>
        <v>0.34949312410873434</v>
      </c>
      <c r="DR160" s="2">
        <f t="shared" si="176"/>
        <v>0.31008863647504459</v>
      </c>
      <c r="DS160" s="2">
        <f t="shared" si="176"/>
        <v>0.31208175494868035</v>
      </c>
      <c r="DT160" s="2">
        <f t="shared" si="176"/>
        <v>0.3878682730938417</v>
      </c>
      <c r="DU160" s="2">
        <f t="shared" si="176"/>
        <v>0.3230273550219942</v>
      </c>
      <c r="DV160" s="2">
        <f t="shared" si="176"/>
        <v>0.3386198955278592</v>
      </c>
      <c r="DW160" s="2">
        <f t="shared" si="176"/>
        <v>0.34538328821301256</v>
      </c>
      <c r="DX160" s="2">
        <f t="shared" si="176"/>
        <v>0.28684826882798581</v>
      </c>
      <c r="DY160" s="2">
        <f t="shared" si="176"/>
        <v>0.32936544308632543</v>
      </c>
      <c r="EA160" s="2">
        <f t="shared" ref="EA160:EJ185" si="213">CE$228*$B160+CE$229</f>
        <v>0.20587126522543739</v>
      </c>
      <c r="EB160" s="2">
        <f t="shared" si="213"/>
        <v>0.21267738857855489</v>
      </c>
      <c r="EC160" s="2">
        <f t="shared" si="213"/>
        <v>0.21269192548076923</v>
      </c>
      <c r="ED160" s="2">
        <f t="shared" si="213"/>
        <v>0.22107962679302884</v>
      </c>
      <c r="EE160" s="2">
        <f t="shared" si="213"/>
        <v>0.21731475590697863</v>
      </c>
      <c r="EF160" s="2">
        <f t="shared" si="213"/>
        <v>0.20458538558286896</v>
      </c>
      <c r="EG160" s="2">
        <f t="shared" si="213"/>
        <v>0.20090313981088614</v>
      </c>
      <c r="EH160" s="2">
        <f t="shared" si="213"/>
        <v>0.20009167763234514</v>
      </c>
      <c r="EI160" s="2">
        <f t="shared" si="213"/>
        <v>0.20506021796222065</v>
      </c>
      <c r="EJ160" s="2">
        <f t="shared" si="213"/>
        <v>0.20751274139194142</v>
      </c>
      <c r="EK160" s="2">
        <f t="shared" si="212"/>
        <v>0.20374393529942919</v>
      </c>
      <c r="EL160" s="2">
        <f t="shared" si="179"/>
        <v>0.20118250391373577</v>
      </c>
      <c r="EM160" s="2">
        <f t="shared" si="179"/>
        <v>0.2078396727118994</v>
      </c>
      <c r="EN160" s="2">
        <f t="shared" si="179"/>
        <v>0.21009391135183572</v>
      </c>
      <c r="EO160" s="2">
        <f t="shared" si="179"/>
        <v>0.22431960756562483</v>
      </c>
      <c r="EQ160" s="2">
        <f t="shared" si="177"/>
        <v>0.21423335710195895</v>
      </c>
      <c r="ER160" s="2">
        <f t="shared" si="177"/>
        <v>0.21573468594270462</v>
      </c>
      <c r="ES160" s="2">
        <f t="shared" si="177"/>
        <v>0.21558134831906539</v>
      </c>
      <c r="ET160" s="2">
        <f t="shared" si="177"/>
        <v>0.22788261734854962</v>
      </c>
      <c r="EU160" s="2">
        <f t="shared" si="177"/>
        <v>0.22040486690602448</v>
      </c>
      <c r="EV160" s="2">
        <f t="shared" si="177"/>
        <v>0.20724099381653691</v>
      </c>
      <c r="EW160" s="2">
        <f t="shared" si="177"/>
        <v>0.20285706632671763</v>
      </c>
      <c r="EX160" s="2">
        <f t="shared" si="177"/>
        <v>0.19994608943534059</v>
      </c>
      <c r="EY160" s="2">
        <f t="shared" si="177"/>
        <v>0.20659782929362841</v>
      </c>
      <c r="EZ160" s="2">
        <f t="shared" si="177"/>
        <v>0.20920473601384143</v>
      </c>
      <c r="FA160" s="2">
        <f t="shared" si="177"/>
        <v>0.20692984963381367</v>
      </c>
      <c r="FB160" s="2">
        <f t="shared" si="177"/>
        <v>0.20068756913044611</v>
      </c>
      <c r="FC160" s="2">
        <f t="shared" si="177"/>
        <v>0.20722353699413376</v>
      </c>
      <c r="FD160" s="2">
        <f t="shared" si="177"/>
        <v>0.20891151232541663</v>
      </c>
      <c r="FE160" s="2">
        <f t="shared" si="177"/>
        <v>0.22156856941077063</v>
      </c>
      <c r="FG160" s="2">
        <f t="shared" si="178"/>
        <v>0.99995704053348677</v>
      </c>
      <c r="FH160" s="2">
        <f t="shared" si="178"/>
        <v>0.99987404211735909</v>
      </c>
      <c r="FI160" s="2">
        <f t="shared" si="178"/>
        <v>0.99984214209386568</v>
      </c>
      <c r="FJ160" s="2">
        <f t="shared" si="178"/>
        <v>0.99984795889744593</v>
      </c>
      <c r="FK160" s="2">
        <f t="shared" si="178"/>
        <v>0.99984569095128895</v>
      </c>
      <c r="FL160" s="2">
        <f t="shared" si="178"/>
        <v>0.99988160037103035</v>
      </c>
      <c r="FM160" s="2">
        <f t="shared" si="178"/>
        <v>0.99989866575314512</v>
      </c>
      <c r="FN160" s="2">
        <f t="shared" si="178"/>
        <v>0.99989471044417533</v>
      </c>
      <c r="FO160" s="2">
        <f t="shared" si="178"/>
        <v>0.99990540626086144</v>
      </c>
      <c r="FP160" s="2">
        <f t="shared" si="178"/>
        <v>0.99991172332540834</v>
      </c>
      <c r="FQ160" s="2">
        <f t="shared" si="178"/>
        <v>0.99990448178335689</v>
      </c>
      <c r="FR160" s="2">
        <f t="shared" si="178"/>
        <v>0.99990801872898127</v>
      </c>
      <c r="FS160" s="2">
        <f t="shared" si="178"/>
        <v>0.99989788706304983</v>
      </c>
      <c r="FT160" s="2">
        <f t="shared" si="178"/>
        <v>0.99989588856750145</v>
      </c>
      <c r="FU160" s="2">
        <f t="shared" si="178"/>
        <v>0.99984304549415814</v>
      </c>
      <c r="FW160" s="2">
        <f t="shared" si="169"/>
        <v>0.59056368870301101</v>
      </c>
      <c r="FX160" s="2">
        <f t="shared" si="169"/>
        <v>0.26201520207590939</v>
      </c>
      <c r="FY160" s="2">
        <f t="shared" si="169"/>
        <v>0.10228797860310064</v>
      </c>
      <c r="FZ160" s="2">
        <f t="shared" si="169"/>
        <v>0.12941618090939827</v>
      </c>
      <c r="GA160" s="2">
        <f t="shared" si="169"/>
        <v>0.11099662291416665</v>
      </c>
      <c r="GB160" s="2">
        <f t="shared" si="169"/>
        <v>0.13884864504964314</v>
      </c>
      <c r="GC160" s="2">
        <f t="shared" si="169"/>
        <v>0.16460224430030795</v>
      </c>
      <c r="GD160" s="2">
        <f t="shared" si="169"/>
        <v>0.18271952509607642</v>
      </c>
      <c r="GE160" s="2">
        <f t="shared" si="169"/>
        <v>0.22646172964701713</v>
      </c>
      <c r="GF160" s="2">
        <f t="shared" si="169"/>
        <v>0.22175861199497379</v>
      </c>
      <c r="GG160" s="2">
        <f t="shared" si="169"/>
        <v>0.19451207825668423</v>
      </c>
      <c r="GH160" s="2">
        <f t="shared" si="169"/>
        <v>0.160309971254079</v>
      </c>
      <c r="GI160" s="2">
        <f t="shared" si="169"/>
        <v>0.12980858731909115</v>
      </c>
      <c r="GJ160" s="2">
        <f t="shared" si="169"/>
        <v>9.901604196986441E-2</v>
      </c>
      <c r="GK160" s="2">
        <f t="shared" si="169"/>
        <v>8.3456212086979703E-2</v>
      </c>
      <c r="GM160" s="82">
        <f t="shared" si="170"/>
        <v>1.6318714695933412E-150</v>
      </c>
      <c r="GN160" s="82">
        <f t="shared" si="170"/>
        <v>3.2657249455870834E-181</v>
      </c>
      <c r="GO160" s="82">
        <f t="shared" si="170"/>
        <v>2.9371743943779245E-200</v>
      </c>
      <c r="GP160" s="82">
        <f t="shared" si="170"/>
        <v>2.5686752624687752E-256</v>
      </c>
      <c r="GQ160" s="82">
        <f t="shared" si="170"/>
        <v>1.058909009354343E-281</v>
      </c>
      <c r="GR160" s="82">
        <f t="shared" si="170"/>
        <v>0</v>
      </c>
      <c r="GS160" s="82">
        <f t="shared" si="170"/>
        <v>0</v>
      </c>
      <c r="GT160" s="82">
        <f t="shared" si="170"/>
        <v>0</v>
      </c>
      <c r="GU160" s="82">
        <f t="shared" si="170"/>
        <v>0</v>
      </c>
      <c r="GV160" s="82">
        <f t="shared" si="170"/>
        <v>0</v>
      </c>
      <c r="GW160" s="82">
        <f t="shared" si="170"/>
        <v>0</v>
      </c>
      <c r="GX160" s="82">
        <f t="shared" si="170"/>
        <v>3.0783409285905234E-268</v>
      </c>
      <c r="GY160" s="82">
        <f t="shared" si="170"/>
        <v>1.7419452725358424E-211</v>
      </c>
      <c r="GZ160" s="82">
        <f t="shared" si="170"/>
        <v>7.6571633504890295E-218</v>
      </c>
      <c r="HA160" s="82">
        <f t="shared" si="170"/>
        <v>3.7828812185274475E-212</v>
      </c>
      <c r="HC160" s="82">
        <f t="shared" si="181"/>
        <v>2.2363670732629346E-83</v>
      </c>
      <c r="HD160" s="82">
        <f t="shared" si="181"/>
        <v>8.7095309110568924E-104</v>
      </c>
      <c r="HE160" s="82">
        <f t="shared" si="181"/>
        <v>5.7678634744624964E-122</v>
      </c>
      <c r="HF160" s="82">
        <f t="shared" si="180"/>
        <v>2.7416473615074406E-146</v>
      </c>
      <c r="HG160" s="82">
        <f t="shared" si="180"/>
        <v>4.8707807070013267E-127</v>
      </c>
      <c r="HH160" s="82">
        <f t="shared" si="180"/>
        <v>2.4573058543433486E-250</v>
      </c>
      <c r="HI160" s="82">
        <f t="shared" si="180"/>
        <v>2.5555001471921669E-209</v>
      </c>
      <c r="HJ160" s="82">
        <f t="shared" si="180"/>
        <v>3.6911024639700841E-231</v>
      </c>
      <c r="HK160" s="82">
        <f t="shared" si="180"/>
        <v>1.4881101379963502E-214</v>
      </c>
      <c r="HL160" s="82">
        <f t="shared" si="161"/>
        <v>3.5767273622622531E-187</v>
      </c>
      <c r="HM160" s="82">
        <f t="shared" si="161"/>
        <v>1.6785327975010148E-171</v>
      </c>
      <c r="HN160" s="82">
        <f t="shared" si="161"/>
        <v>1.632614077259272E-128</v>
      </c>
      <c r="HO160" s="82">
        <f t="shared" si="161"/>
        <v>8.9471305232317425E-127</v>
      </c>
      <c r="HP160" s="82">
        <f t="shared" si="161"/>
        <v>2.2817601739954303E-142</v>
      </c>
      <c r="HQ160" s="82">
        <f t="shared" si="161"/>
        <v>2.7899540939169191E-149</v>
      </c>
      <c r="HS160" s="82">
        <f t="shared" si="171"/>
        <v>1.6836717880262E-55</v>
      </c>
      <c r="HT160" s="82">
        <f t="shared" si="171"/>
        <v>3.2988948739453162E-13</v>
      </c>
      <c r="HU160" s="82">
        <f t="shared" si="171"/>
        <v>3.7124840606390743E-3</v>
      </c>
      <c r="HV160" s="82">
        <f t="shared" si="171"/>
        <v>1.14059205802644E-5</v>
      </c>
      <c r="HW160" s="82">
        <f t="shared" si="171"/>
        <v>1.376832685032236E-5</v>
      </c>
      <c r="HX160" s="82">
        <f t="shared" si="171"/>
        <v>3.0685225492213812E-8</v>
      </c>
      <c r="HY160" s="82">
        <f t="shared" si="171"/>
        <v>4.4731344334422689E-11</v>
      </c>
      <c r="HZ160" s="82">
        <f t="shared" si="171"/>
        <v>9.4892945684995738E-12</v>
      </c>
      <c r="IA160" s="82">
        <f t="shared" si="171"/>
        <v>1.7134708274563272E-16</v>
      </c>
      <c r="IB160" s="82">
        <f t="shared" si="171"/>
        <v>6.1746988665964403E-17</v>
      </c>
      <c r="IC160" s="82">
        <f t="shared" si="171"/>
        <v>9.8813848283334126E-15</v>
      </c>
      <c r="ID160" s="82">
        <f t="shared" si="171"/>
        <v>1.7776206063017234E-10</v>
      </c>
      <c r="IE160" s="82">
        <f t="shared" si="171"/>
        <v>3.3255964426243526E-6</v>
      </c>
      <c r="IF160" s="82">
        <f t="shared" si="171"/>
        <v>2.4236042682488487E-3</v>
      </c>
      <c r="IG160" s="82">
        <f t="shared" si="171"/>
        <v>9.9752834492040365E-3</v>
      </c>
      <c r="II160" s="82">
        <f t="shared" si="172"/>
        <v>0.46022351853422011</v>
      </c>
      <c r="IJ160" s="82">
        <f t="shared" si="172"/>
        <v>2.7732406607541287E-3</v>
      </c>
      <c r="IK160" s="82">
        <f t="shared" si="172"/>
        <v>1.2700176637528587E-8</v>
      </c>
      <c r="IL160" s="82">
        <f t="shared" si="172"/>
        <v>5.0253496004468363E-8</v>
      </c>
      <c r="IM160" s="82">
        <f t="shared" si="172"/>
        <v>2.9136902583758551E-10</v>
      </c>
      <c r="IN160" s="82">
        <f t="shared" si="172"/>
        <v>8.0074420447789177E-8</v>
      </c>
      <c r="IO160" s="82">
        <f t="shared" si="172"/>
        <v>8.44533873802328E-7</v>
      </c>
      <c r="IP160" s="82">
        <f t="shared" si="172"/>
        <v>9.2065150156626438E-6</v>
      </c>
      <c r="IQ160" s="82">
        <f t="shared" si="172"/>
        <v>2.0094133924630208E-4</v>
      </c>
      <c r="IR160" s="82">
        <f t="shared" si="172"/>
        <v>1.6749283557863909E-4</v>
      </c>
      <c r="IS160" s="82">
        <f t="shared" si="172"/>
        <v>2.1255886363282052E-5</v>
      </c>
      <c r="IT160" s="82">
        <f t="shared" si="172"/>
        <v>1.6559020428627042E-6</v>
      </c>
      <c r="IU160" s="82">
        <f t="shared" si="172"/>
        <v>3.2176787819488977E-7</v>
      </c>
      <c r="IV160" s="82">
        <f t="shared" si="172"/>
        <v>2.9332040633232711E-6</v>
      </c>
      <c r="IW160" s="82">
        <f t="shared" si="172"/>
        <v>2.0004246804774002E-5</v>
      </c>
      <c r="IY160" s="82">
        <f t="shared" si="173"/>
        <v>0.46022351853422011</v>
      </c>
      <c r="IZ160" s="82">
        <f t="shared" si="173"/>
        <v>2.773240661084018E-3</v>
      </c>
      <c r="JA160" s="82">
        <f t="shared" si="173"/>
        <v>3.7124967608157117E-3</v>
      </c>
      <c r="JB160" s="82">
        <f t="shared" si="173"/>
        <v>1.1456174076268869E-5</v>
      </c>
      <c r="JC160" s="82">
        <f t="shared" si="173"/>
        <v>1.3768618219348197E-5</v>
      </c>
      <c r="JD160" s="82">
        <f t="shared" si="173"/>
        <v>1.10759645940003E-7</v>
      </c>
      <c r="JE160" s="82">
        <f t="shared" si="173"/>
        <v>8.4457860514666241E-7</v>
      </c>
      <c r="JF160" s="82">
        <f t="shared" si="173"/>
        <v>9.2065245049572123E-6</v>
      </c>
      <c r="JG160" s="82">
        <f t="shared" si="173"/>
        <v>2.0094133924647344E-4</v>
      </c>
      <c r="JH160" s="82">
        <f t="shared" si="173"/>
        <v>1.6749283557870084E-4</v>
      </c>
      <c r="JI160" s="82">
        <f t="shared" si="173"/>
        <v>2.1255886373163437E-5</v>
      </c>
      <c r="JJ160" s="82">
        <f t="shared" si="173"/>
        <v>1.6560798049233344E-6</v>
      </c>
      <c r="JK160" s="82">
        <f t="shared" si="173"/>
        <v>3.6473643208192424E-6</v>
      </c>
      <c r="JL160" s="82">
        <f t="shared" si="173"/>
        <v>2.4265374723121719E-3</v>
      </c>
      <c r="JM160" s="82">
        <f t="shared" si="173"/>
        <v>9.9952876960088099E-3</v>
      </c>
    </row>
    <row r="161" spans="2:273" x14ac:dyDescent="0.25">
      <c r="B161" s="2">
        <v>134</v>
      </c>
      <c r="C161" s="37">
        <v>0.215498</v>
      </c>
      <c r="D161" s="37">
        <v>0.21183299999999999</v>
      </c>
      <c r="E161" s="37">
        <v>0.2112</v>
      </c>
      <c r="F161" s="37">
        <v>0.21529000000000001</v>
      </c>
      <c r="G161" s="37">
        <v>0.21562700000000001</v>
      </c>
      <c r="H161" s="37">
        <v>0.20275299999999999</v>
      </c>
      <c r="I161" s="37">
        <v>0.20535700000000001</v>
      </c>
      <c r="J161" s="37">
        <v>0.19822899999999999</v>
      </c>
      <c r="K161" s="37">
        <v>0.202346</v>
      </c>
      <c r="L161" s="37">
        <v>0.20246400000000001</v>
      </c>
      <c r="M161" s="37">
        <v>0.20261100000000001</v>
      </c>
      <c r="N161" s="37">
        <v>0.20274400000000001</v>
      </c>
      <c r="O161" s="37">
        <v>0.20429900000000001</v>
      </c>
      <c r="P161" s="37">
        <v>0.206568</v>
      </c>
      <c r="Q161" s="37">
        <v>0.22048499999999999</v>
      </c>
      <c r="S161" s="4">
        <f t="shared" si="174"/>
        <v>0.21068581909365203</v>
      </c>
      <c r="T161" s="4">
        <f t="shared" si="174"/>
        <v>0.21327074012740696</v>
      </c>
      <c r="U161" s="4">
        <f t="shared" si="174"/>
        <v>0.2126268023713154</v>
      </c>
      <c r="V161" s="4">
        <f t="shared" si="174"/>
        <v>0.22137157345138708</v>
      </c>
      <c r="W161" s="4">
        <f t="shared" si="174"/>
        <v>0.21735470446685667</v>
      </c>
      <c r="X161" s="4">
        <f t="shared" si="174"/>
        <v>0.20462104242945323</v>
      </c>
      <c r="Y161" s="4">
        <f t="shared" si="174"/>
        <v>0.20079245543070451</v>
      </c>
      <c r="Z161" s="4">
        <f t="shared" si="174"/>
        <v>0.1997254142971889</v>
      </c>
      <c r="AA161" s="4">
        <f t="shared" si="174"/>
        <v>0.20522378622663615</v>
      </c>
      <c r="AB161" s="4">
        <f t="shared" si="174"/>
        <v>0.20760375184564631</v>
      </c>
      <c r="AC161" s="4">
        <f t="shared" si="174"/>
        <v>0.20403496427196646</v>
      </c>
      <c r="AD161" s="4">
        <f t="shared" si="174"/>
        <v>0.20081576442763152</v>
      </c>
      <c r="AE161" s="4">
        <f t="shared" si="174"/>
        <v>0.2074338006477566</v>
      </c>
      <c r="AF161" s="4">
        <f t="shared" si="174"/>
        <v>0.20971864304664067</v>
      </c>
      <c r="AG161" s="4">
        <f t="shared" si="174"/>
        <v>0.22425152671013121</v>
      </c>
      <c r="AI161" s="4">
        <f t="shared" si="175"/>
        <v>4.8121809063479681E-3</v>
      </c>
      <c r="AJ161" s="4">
        <f t="shared" si="175"/>
        <v>-1.4377401274069668E-3</v>
      </c>
      <c r="AK161" s="4">
        <f t="shared" si="175"/>
        <v>-1.4268023713153999E-3</v>
      </c>
      <c r="AL161" s="4">
        <f t="shared" si="175"/>
        <v>-6.0815734513870734E-3</v>
      </c>
      <c r="AM161" s="4">
        <f t="shared" si="175"/>
        <v>-1.727704466856661E-3</v>
      </c>
      <c r="AN161" s="4">
        <f t="shared" si="175"/>
        <v>-1.8680424294532372E-3</v>
      </c>
      <c r="AO161" s="4">
        <f t="shared" si="175"/>
        <v>4.5645445692955033E-3</v>
      </c>
      <c r="AP161" s="4">
        <f t="shared" si="175"/>
        <v>-1.4964142971889138E-3</v>
      </c>
      <c r="AQ161" s="4">
        <f t="shared" si="175"/>
        <v>-2.8777862266361476E-3</v>
      </c>
      <c r="AR161" s="4">
        <f t="shared" si="175"/>
        <v>-5.1397518456463009E-3</v>
      </c>
      <c r="AS161" s="4">
        <f t="shared" si="175"/>
        <v>-1.4239642719664491E-3</v>
      </c>
      <c r="AT161" s="4">
        <f t="shared" si="175"/>
        <v>1.9282355723684863E-3</v>
      </c>
      <c r="AU161" s="4">
        <f t="shared" si="175"/>
        <v>-3.1348006477565915E-3</v>
      </c>
      <c r="AV161" s="4">
        <f t="shared" si="175"/>
        <v>-3.1506430466406721E-3</v>
      </c>
      <c r="AW161" s="4">
        <f t="shared" si="175"/>
        <v>-3.7665267101312239E-3</v>
      </c>
      <c r="AY161" s="2">
        <f t="shared" ref="AY161:BM177" si="214">IF(OR($B161 &lt; C$230, $B161 &gt; C$233), #N/A, ((1-FG161)*DK161) + (FG161 - FW161)*EA161 + (FW161*EQ161))</f>
        <v>0.21068581909365203</v>
      </c>
      <c r="AZ161" s="2">
        <f t="shared" si="214"/>
        <v>0.21322170362032197</v>
      </c>
      <c r="BA161" s="2">
        <f t="shared" si="214"/>
        <v>0.21262347716700139</v>
      </c>
      <c r="BB161" s="2">
        <f t="shared" si="214"/>
        <v>0.22137154820370539</v>
      </c>
      <c r="BC161" s="2">
        <f t="shared" si="214"/>
        <v>0.2173547001172863</v>
      </c>
      <c r="BD161" s="2">
        <f t="shared" si="214"/>
        <v>0.20462097625370304</v>
      </c>
      <c r="BE161" s="2">
        <f t="shared" si="214"/>
        <v>0.2007917477969744</v>
      </c>
      <c r="BF161" s="2">
        <f t="shared" si="214"/>
        <v>0.19972189358734094</v>
      </c>
      <c r="BG161" s="2">
        <f t="shared" si="214"/>
        <v>0.20514292987107569</v>
      </c>
      <c r="BH161" s="2">
        <f t="shared" si="214"/>
        <v>0.20751577221434109</v>
      </c>
      <c r="BI161" s="2">
        <f t="shared" si="214"/>
        <v>0.20402211755359537</v>
      </c>
      <c r="BJ161" s="2">
        <f t="shared" si="214"/>
        <v>0.20081439282726393</v>
      </c>
      <c r="BK161" s="2">
        <f t="shared" si="214"/>
        <v>0.20743348208155146</v>
      </c>
      <c r="BL161" s="2">
        <f t="shared" si="214"/>
        <v>0.20969406285734085</v>
      </c>
      <c r="BM161" s="2">
        <f t="shared" si="214"/>
        <v>0.22383838484500557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0.21183299999999999</v>
      </c>
      <c r="CG161" s="2">
        <f t="shared" si="215"/>
        <v>0.2112</v>
      </c>
      <c r="CH161" s="2">
        <f t="shared" si="215"/>
        <v>0.21529000000000001</v>
      </c>
      <c r="CI161" s="2">
        <f t="shared" si="215"/>
        <v>0.21562700000000001</v>
      </c>
      <c r="CJ161" s="2">
        <f t="shared" si="215"/>
        <v>0.20275299999999999</v>
      </c>
      <c r="CK161" s="2">
        <f t="shared" si="215"/>
        <v>0.20535700000000001</v>
      </c>
      <c r="CL161" s="2">
        <f t="shared" si="215"/>
        <v>0.19822899999999999</v>
      </c>
      <c r="CM161" s="2">
        <f t="shared" si="215"/>
        <v>0.202346</v>
      </c>
      <c r="CN161" s="2">
        <f t="shared" si="215"/>
        <v>0.20246400000000001</v>
      </c>
      <c r="CO161" s="2">
        <f t="shared" si="215"/>
        <v>0.20261100000000001</v>
      </c>
      <c r="CP161" s="2">
        <f t="shared" si="215"/>
        <v>0.20274400000000001</v>
      </c>
      <c r="CQ161" s="2">
        <f t="shared" si="215"/>
        <v>0.20429900000000001</v>
      </c>
      <c r="CR161" s="2">
        <f t="shared" si="215"/>
        <v>0.206568</v>
      </c>
      <c r="CS161" s="2">
        <f t="shared" si="215"/>
        <v>0.22048499999999999</v>
      </c>
      <c r="CU161" s="2" t="str">
        <f t="shared" si="197"/>
        <v/>
      </c>
      <c r="CV161" s="2">
        <f t="shared" si="198"/>
        <v>0.21183299999999999</v>
      </c>
      <c r="CW161" s="2">
        <f t="shared" si="199"/>
        <v>0.2112</v>
      </c>
      <c r="CX161" s="2">
        <f t="shared" si="200"/>
        <v>0.21529000000000001</v>
      </c>
      <c r="CY161" s="2">
        <f t="shared" si="201"/>
        <v>0.21562700000000001</v>
      </c>
      <c r="CZ161" s="2">
        <f t="shared" si="202"/>
        <v>0.20275299999999999</v>
      </c>
      <c r="DA161" s="2">
        <f t="shared" si="203"/>
        <v>0.20535700000000001</v>
      </c>
      <c r="DB161" s="2">
        <f t="shared" si="204"/>
        <v>0.19822899999999999</v>
      </c>
      <c r="DC161" s="2">
        <f t="shared" si="205"/>
        <v>0.202346</v>
      </c>
      <c r="DD161" s="2">
        <f t="shared" si="206"/>
        <v>0.20246400000000001</v>
      </c>
      <c r="DE161" s="2">
        <f t="shared" si="207"/>
        <v>0.20261100000000001</v>
      </c>
      <c r="DF161" s="2">
        <f t="shared" si="208"/>
        <v>0.20274400000000001</v>
      </c>
      <c r="DG161" s="2">
        <f t="shared" si="209"/>
        <v>0.20429900000000001</v>
      </c>
      <c r="DH161" s="2">
        <f t="shared" si="210"/>
        <v>0.206568</v>
      </c>
      <c r="DI161" s="2">
        <f t="shared" si="211"/>
        <v>0.22048499999999999</v>
      </c>
      <c r="DK161" s="2">
        <f t="shared" si="176"/>
        <v>0.75662657898550734</v>
      </c>
      <c r="DL161" s="2">
        <f t="shared" si="176"/>
        <v>0.3284234806722689</v>
      </c>
      <c r="DM161" s="2">
        <f t="shared" si="176"/>
        <v>0.35110034347302765</v>
      </c>
      <c r="DN161" s="2">
        <f t="shared" si="176"/>
        <v>0.33117843243243239</v>
      </c>
      <c r="DO161" s="2">
        <f t="shared" si="176"/>
        <v>0.31635610033920558</v>
      </c>
      <c r="DP161" s="2">
        <f t="shared" si="176"/>
        <v>0.33352142436974785</v>
      </c>
      <c r="DQ161" s="2">
        <f t="shared" si="176"/>
        <v>0.35037248440285201</v>
      </c>
      <c r="DR161" s="2">
        <f t="shared" si="176"/>
        <v>0.31061128319964348</v>
      </c>
      <c r="DS161" s="2">
        <f t="shared" si="176"/>
        <v>0.31257102254398828</v>
      </c>
      <c r="DT161" s="2">
        <f t="shared" si="176"/>
        <v>0.38893854270527861</v>
      </c>
      <c r="DU161" s="2">
        <f t="shared" si="176"/>
        <v>0.3236026242668622</v>
      </c>
      <c r="DV161" s="2">
        <f t="shared" si="176"/>
        <v>0.3393634199046921</v>
      </c>
      <c r="DW161" s="2">
        <f t="shared" si="176"/>
        <v>0.34617272838680935</v>
      </c>
      <c r="DX161" s="2">
        <f t="shared" si="176"/>
        <v>0.2871291789215687</v>
      </c>
      <c r="DY161" s="2">
        <f t="shared" si="176"/>
        <v>0.33007184048892285</v>
      </c>
      <c r="EA161" s="2">
        <f t="shared" si="213"/>
        <v>0.20537024512113053</v>
      </c>
      <c r="EB161" s="2">
        <f t="shared" si="213"/>
        <v>0.21231904229779935</v>
      </c>
      <c r="EC161" s="2">
        <f t="shared" si="213"/>
        <v>0.21226721418269232</v>
      </c>
      <c r="ED161" s="2">
        <f t="shared" si="213"/>
        <v>0.22036750297864721</v>
      </c>
      <c r="EE161" s="2">
        <f t="shared" si="213"/>
        <v>0.21695487009059006</v>
      </c>
      <c r="EF161" s="2">
        <f t="shared" si="213"/>
        <v>0.20419518884075122</v>
      </c>
      <c r="EG161" s="2">
        <f t="shared" si="213"/>
        <v>0.20042060039639181</v>
      </c>
      <c r="EH161" s="2">
        <f t="shared" si="213"/>
        <v>0.19974052897453581</v>
      </c>
      <c r="EI161" s="2">
        <f t="shared" si="213"/>
        <v>0.20474941038924427</v>
      </c>
      <c r="EJ161" s="2">
        <f t="shared" si="213"/>
        <v>0.20708515619047624</v>
      </c>
      <c r="EK161" s="2">
        <f t="shared" si="212"/>
        <v>0.20332397124879953</v>
      </c>
      <c r="EL161" s="2">
        <f t="shared" si="179"/>
        <v>0.20089161119474636</v>
      </c>
      <c r="EM161" s="2">
        <f t="shared" si="179"/>
        <v>0.2075102773809033</v>
      </c>
      <c r="EN161" s="2">
        <f t="shared" si="179"/>
        <v>0.20981760221476822</v>
      </c>
      <c r="EO161" s="2">
        <f t="shared" si="179"/>
        <v>0.22407875689617246</v>
      </c>
      <c r="EQ161" s="2">
        <f t="shared" si="177"/>
        <v>0.21401157456585904</v>
      </c>
      <c r="ER161" s="2">
        <f t="shared" si="177"/>
        <v>0.21549281138634754</v>
      </c>
      <c r="ES161" s="2">
        <f t="shared" si="177"/>
        <v>0.21529506898820877</v>
      </c>
      <c r="ET161" s="2">
        <f t="shared" si="177"/>
        <v>0.22742183610183836</v>
      </c>
      <c r="EU161" s="2">
        <f t="shared" si="177"/>
        <v>0.22015910671400551</v>
      </c>
      <c r="EV161" s="2">
        <f t="shared" si="177"/>
        <v>0.20693643125225158</v>
      </c>
      <c r="EW161" s="2">
        <f t="shared" si="177"/>
        <v>0.20243166753922592</v>
      </c>
      <c r="EX161" s="2">
        <f t="shared" si="177"/>
        <v>0.19959179740894051</v>
      </c>
      <c r="EY161" s="2">
        <f t="shared" si="177"/>
        <v>0.20633054546384236</v>
      </c>
      <c r="EZ161" s="2">
        <f t="shared" si="177"/>
        <v>0.20883250832014211</v>
      </c>
      <c r="FA161" s="2">
        <f t="shared" si="177"/>
        <v>0.20660875626031761</v>
      </c>
      <c r="FB161" s="2">
        <f t="shared" si="177"/>
        <v>0.20037841072175319</v>
      </c>
      <c r="FC161" s="2">
        <f t="shared" si="177"/>
        <v>0.20687210683457191</v>
      </c>
      <c r="FD161" s="2">
        <f t="shared" si="177"/>
        <v>0.20860058275876808</v>
      </c>
      <c r="FE161" s="2">
        <f t="shared" si="177"/>
        <v>0.22126367668140129</v>
      </c>
      <c r="FG161" s="2">
        <f t="shared" si="178"/>
        <v>0.99996082035278921</v>
      </c>
      <c r="FH161" s="2">
        <f t="shared" si="178"/>
        <v>0.99988512377256411</v>
      </c>
      <c r="FI161" s="2">
        <f t="shared" si="178"/>
        <v>0.9998560298788135</v>
      </c>
      <c r="FJ161" s="2">
        <f t="shared" si="178"/>
        <v>0.99986133501138719</v>
      </c>
      <c r="FK161" s="2">
        <f t="shared" si="178"/>
        <v>0.99985926656415325</v>
      </c>
      <c r="FL161" s="2">
        <f t="shared" si="178"/>
        <v>0.99989201713005094</v>
      </c>
      <c r="FM161" s="2">
        <f t="shared" si="178"/>
        <v>0.99990758124443557</v>
      </c>
      <c r="FN161" s="2">
        <f t="shared" si="178"/>
        <v>0.99990397389419849</v>
      </c>
      <c r="FO161" s="2">
        <f t="shared" si="178"/>
        <v>0.99991372876651563</v>
      </c>
      <c r="FP161" s="2">
        <f t="shared" si="178"/>
        <v>0.99991949009055825</v>
      </c>
      <c r="FQ161" s="2">
        <f t="shared" si="178"/>
        <v>0.9999128856189069</v>
      </c>
      <c r="FR161" s="2">
        <f t="shared" si="178"/>
        <v>0.99991611140487302</v>
      </c>
      <c r="FS161" s="2">
        <f t="shared" si="178"/>
        <v>0.99990687105791509</v>
      </c>
      <c r="FT161" s="2">
        <f t="shared" si="178"/>
        <v>0.9999050483752393</v>
      </c>
      <c r="FU161" s="2">
        <f t="shared" si="178"/>
        <v>0.99985685381249545</v>
      </c>
      <c r="FW161" s="2">
        <f t="shared" ref="FW161:GK177" si="216">POWER(10,($B161-C$232)/C$229)/(1+POWER(10,($B161-C$232)/C$229))</f>
        <v>0.61263443058145084</v>
      </c>
      <c r="FX161" s="2">
        <f t="shared" si="216"/>
        <v>0.28021058175358199</v>
      </c>
      <c r="FY161" s="2">
        <f t="shared" si="216"/>
        <v>0.11106053079156619</v>
      </c>
      <c r="FZ161" s="2">
        <f t="shared" si="216"/>
        <v>0.14015210389441288</v>
      </c>
      <c r="GA161" s="2">
        <f t="shared" si="216"/>
        <v>0.12041587291537348</v>
      </c>
      <c r="GB161" s="2">
        <f t="shared" si="216"/>
        <v>0.150232023680934</v>
      </c>
      <c r="GC161" s="2">
        <f t="shared" si="216"/>
        <v>0.17766141490664922</v>
      </c>
      <c r="GD161" s="2">
        <f t="shared" si="216"/>
        <v>0.19687733302048502</v>
      </c>
      <c r="GE161" s="2">
        <f t="shared" si="216"/>
        <v>0.24300111010579839</v>
      </c>
      <c r="GF161" s="2">
        <f t="shared" si="216"/>
        <v>0.2380602152952504</v>
      </c>
      <c r="GG161" s="2">
        <f t="shared" si="216"/>
        <v>0.20934956229043405</v>
      </c>
      <c r="GH161" s="2">
        <f t="shared" si="216"/>
        <v>0.17309916427333816</v>
      </c>
      <c r="GI161" s="2">
        <f t="shared" si="216"/>
        <v>0.14057180676333283</v>
      </c>
      <c r="GJ161" s="2">
        <f t="shared" si="216"/>
        <v>0.1075415981258335</v>
      </c>
      <c r="GK161" s="2">
        <f t="shared" si="216"/>
        <v>9.0777007221382724E-2</v>
      </c>
      <c r="GM161" s="82">
        <f t="shared" ref="GM161:HA177" si="217" xml:space="preserve"> _xlfn.NORM.DIST($B161, C$7, ABS(C$11), TRUE) * _xlfn.NORM.DIST(($B161 - C$7)*C$15, 0, ABS(C$11), TRUE) * 2</f>
        <v>5.7330909259030943E-154</v>
      </c>
      <c r="GN161" s="82">
        <f t="shared" si="217"/>
        <v>4.8001898273753688E-186</v>
      </c>
      <c r="GO161" s="82">
        <f t="shared" si="217"/>
        <v>8.22124057517015E-206</v>
      </c>
      <c r="GP161" s="82">
        <f t="shared" si="217"/>
        <v>3.5786551637250609E-263</v>
      </c>
      <c r="GQ161" s="82">
        <f t="shared" si="217"/>
        <v>2.6153077514280898E-289</v>
      </c>
      <c r="GR161" s="82">
        <f t="shared" si="217"/>
        <v>0</v>
      </c>
      <c r="GS161" s="82">
        <f t="shared" si="217"/>
        <v>0</v>
      </c>
      <c r="GT161" s="82">
        <f t="shared" si="217"/>
        <v>0</v>
      </c>
      <c r="GU161" s="82">
        <f t="shared" si="217"/>
        <v>0</v>
      </c>
      <c r="GV161" s="82">
        <f t="shared" si="217"/>
        <v>0</v>
      </c>
      <c r="GW161" s="82">
        <f t="shared" si="217"/>
        <v>0</v>
      </c>
      <c r="GX161" s="82">
        <f t="shared" si="217"/>
        <v>4.6317619611715999E-275</v>
      </c>
      <c r="GY161" s="82">
        <f t="shared" si="217"/>
        <v>6.0825310222342902E-217</v>
      </c>
      <c r="GZ161" s="82">
        <f t="shared" si="217"/>
        <v>2.2050514795369472E-223</v>
      </c>
      <c r="HA161" s="82">
        <f t="shared" si="217"/>
        <v>1.7499338560521547E-217</v>
      </c>
      <c r="HC161" s="82">
        <f t="shared" si="181"/>
        <v>4.6188924705409105E-86</v>
      </c>
      <c r="HD161" s="82">
        <f t="shared" si="181"/>
        <v>5.6485889168473743E-108</v>
      </c>
      <c r="HE161" s="82">
        <f t="shared" si="181"/>
        <v>3.2678402053972E-127</v>
      </c>
      <c r="HF161" s="82">
        <f t="shared" si="180"/>
        <v>2.9190575207447625E-152</v>
      </c>
      <c r="HG161" s="82">
        <f t="shared" si="180"/>
        <v>3.4793440709237257E-132</v>
      </c>
      <c r="HH161" s="82">
        <f t="shared" si="180"/>
        <v>6.4023206250073128E-260</v>
      </c>
      <c r="HI161" s="82">
        <f t="shared" si="180"/>
        <v>3.369930818706914E-217</v>
      </c>
      <c r="HJ161" s="82">
        <f t="shared" si="180"/>
        <v>7.0151522527581086E-240</v>
      </c>
      <c r="HK161" s="82">
        <f t="shared" si="180"/>
        <v>2.1826419035607999E-222</v>
      </c>
      <c r="HL161" s="82">
        <f t="shared" si="161"/>
        <v>7.3776594306837799E-194</v>
      </c>
      <c r="HM161" s="82">
        <f t="shared" si="161"/>
        <v>1.0889840122759339E-177</v>
      </c>
      <c r="HN161" s="82">
        <f t="shared" si="161"/>
        <v>2.9443652451901294E-133</v>
      </c>
      <c r="HO161" s="82">
        <f t="shared" si="161"/>
        <v>1.1417436681911466E-131</v>
      </c>
      <c r="HP161" s="82">
        <f t="shared" si="161"/>
        <v>7.8709410738776001E-148</v>
      </c>
      <c r="HQ161" s="82">
        <f t="shared" si="161"/>
        <v>6.1372734097861305E-155</v>
      </c>
      <c r="HS161" s="82">
        <f t="shared" ref="HS161:IG177" si="218" xml:space="preserve"> _xlfn.NORM.DIST($B161, C$9, ABS(C$13), TRUE) * _xlfn.NORM.DIST(($B161 - C$9)*C$17, 0, ABS(C$13), TRUE) * 2</f>
        <v>6.7012756740210429E-59</v>
      </c>
      <c r="HT161" s="82">
        <f t="shared" si="218"/>
        <v>6.4836130475853385E-15</v>
      </c>
      <c r="HU161" s="82">
        <f t="shared" si="218"/>
        <v>8.1392129739672433E-4</v>
      </c>
      <c r="HV161" s="82">
        <f t="shared" si="218"/>
        <v>1.0009944652188925E-6</v>
      </c>
      <c r="HW161" s="82">
        <f t="shared" si="218"/>
        <v>1.060359471701568E-6</v>
      </c>
      <c r="HX161" s="82">
        <f t="shared" si="218"/>
        <v>1.3704828876091259E-9</v>
      </c>
      <c r="HY161" s="82">
        <f t="shared" si="218"/>
        <v>1.0273193797846186E-12</v>
      </c>
      <c r="HZ161" s="82">
        <f t="shared" si="218"/>
        <v>2.1227185421331488E-13</v>
      </c>
      <c r="IA161" s="82">
        <f t="shared" si="218"/>
        <v>1.6408398409265928E-18</v>
      </c>
      <c r="IB161" s="82">
        <f t="shared" si="218"/>
        <v>5.80120361343996E-19</v>
      </c>
      <c r="IC161" s="82">
        <f t="shared" si="218"/>
        <v>1.2986464819584871E-16</v>
      </c>
      <c r="ID161" s="82">
        <f t="shared" si="218"/>
        <v>5.4300297611530195E-12</v>
      </c>
      <c r="IE161" s="82">
        <f t="shared" si="218"/>
        <v>3.006898111822649E-7</v>
      </c>
      <c r="IF161" s="82">
        <f t="shared" si="218"/>
        <v>7.8287745122886424E-4</v>
      </c>
      <c r="IG161" s="82">
        <f t="shared" si="218"/>
        <v>3.5663116516709181E-3</v>
      </c>
      <c r="II161" s="82">
        <f t="shared" ref="II161:IW177" si="219" xml:space="preserve"> _xlfn.NORM.DIST($B161, C$10, ABS(C$14), TRUE) * _xlfn.NORM.DIST(($B161 - C$10)*C$18, 0, ABS(C$14), TRUE) * 2</f>
        <v>0.40323198882023042</v>
      </c>
      <c r="IJ161" s="82">
        <f t="shared" si="219"/>
        <v>6.2809500117702137E-3</v>
      </c>
      <c r="IK161" s="82">
        <f t="shared" si="219"/>
        <v>5.0706738631338265E-8</v>
      </c>
      <c r="IL161" s="82">
        <f t="shared" si="219"/>
        <v>2.1355827409295059E-7</v>
      </c>
      <c r="IM161" s="82">
        <f t="shared" si="219"/>
        <v>1.6986116152661752E-9</v>
      </c>
      <c r="IN161" s="82">
        <f t="shared" si="219"/>
        <v>3.4656257545823712E-7</v>
      </c>
      <c r="IO161" s="82">
        <f t="shared" si="219"/>
        <v>3.387537245789151E-6</v>
      </c>
      <c r="IP161" s="82">
        <f t="shared" si="219"/>
        <v>3.1412139580952519E-5</v>
      </c>
      <c r="IQ161" s="82">
        <f t="shared" si="219"/>
        <v>5.7873114122044167E-4</v>
      </c>
      <c r="IR161" s="82">
        <f t="shared" si="219"/>
        <v>4.8374062630212992E-4</v>
      </c>
      <c r="IS161" s="82">
        <f t="shared" si="219"/>
        <v>6.9901309129040488E-5</v>
      </c>
      <c r="IT161" s="82">
        <f t="shared" si="219"/>
        <v>6.0323349702915676E-6</v>
      </c>
      <c r="IU161" s="82">
        <f t="shared" si="219"/>
        <v>1.1561567061107457E-6</v>
      </c>
      <c r="IV161" s="82">
        <f t="shared" si="219"/>
        <v>7.4492240257793567E-6</v>
      </c>
      <c r="IW161" s="82">
        <f t="shared" si="219"/>
        <v>4.1151006440473249E-5</v>
      </c>
      <c r="IY161" s="82">
        <f t="shared" ref="IY161:JM177" si="220">GM161+HC161+HS161+II161</f>
        <v>0.40323198882023042</v>
      </c>
      <c r="IZ161" s="82">
        <f t="shared" si="220"/>
        <v>6.2809500117766972E-3</v>
      </c>
      <c r="JA161" s="82">
        <f t="shared" si="220"/>
        <v>8.1397200413535562E-4</v>
      </c>
      <c r="JB161" s="82">
        <f t="shared" si="220"/>
        <v>1.2145527393118432E-6</v>
      </c>
      <c r="JC161" s="82">
        <f t="shared" si="220"/>
        <v>1.0620580833168342E-6</v>
      </c>
      <c r="JD161" s="82">
        <f t="shared" si="220"/>
        <v>3.4793305834584625E-7</v>
      </c>
      <c r="JE161" s="82">
        <f t="shared" si="220"/>
        <v>3.3875382731085307E-6</v>
      </c>
      <c r="JF161" s="82">
        <f t="shared" si="220"/>
        <v>3.1412139793224377E-5</v>
      </c>
      <c r="JG161" s="82">
        <f t="shared" si="220"/>
        <v>5.787311412204433E-4</v>
      </c>
      <c r="JH161" s="82">
        <f t="shared" si="220"/>
        <v>4.8374062630213052E-4</v>
      </c>
      <c r="JI161" s="82">
        <f t="shared" si="220"/>
        <v>6.9901309129170348E-5</v>
      </c>
      <c r="JJ161" s="82">
        <f t="shared" si="220"/>
        <v>6.0323404003213286E-6</v>
      </c>
      <c r="JK161" s="82">
        <f t="shared" si="220"/>
        <v>1.4568465172930106E-6</v>
      </c>
      <c r="JL161" s="82">
        <f t="shared" si="220"/>
        <v>7.9032667525464359E-4</v>
      </c>
      <c r="JM161" s="82">
        <f t="shared" si="220"/>
        <v>3.6074626581113914E-3</v>
      </c>
    </row>
    <row r="162" spans="2:273" x14ac:dyDescent="0.25">
      <c r="B162" s="2">
        <v>135</v>
      </c>
      <c r="C162" s="37">
        <v>0.21005399999999999</v>
      </c>
      <c r="D162" s="37">
        <v>0.21203</v>
      </c>
      <c r="E162" s="37">
        <v>0.21046300000000001</v>
      </c>
      <c r="F162" s="37">
        <v>0.21734100000000001</v>
      </c>
      <c r="G162" s="37">
        <v>0.21792</v>
      </c>
      <c r="H162" s="37">
        <v>0.203515</v>
      </c>
      <c r="I162" s="37">
        <v>0.197657</v>
      </c>
      <c r="J162" s="37">
        <v>0.19816400000000001</v>
      </c>
      <c r="K162" s="37">
        <v>0.20677300000000001</v>
      </c>
      <c r="L162" s="37">
        <v>0.20640700000000001</v>
      </c>
      <c r="M162" s="37">
        <v>0.20665800000000001</v>
      </c>
      <c r="N162" s="37">
        <v>0.20404700000000001</v>
      </c>
      <c r="O162" s="37">
        <v>0.20285600000000001</v>
      </c>
      <c r="P162" s="37">
        <v>0.20811399999999999</v>
      </c>
      <c r="Q162" s="37">
        <v>0.22092500000000001</v>
      </c>
      <c r="S162" s="4">
        <f t="shared" si="174"/>
        <v>0.21054696805554746</v>
      </c>
      <c r="T162" s="4">
        <f t="shared" si="174"/>
        <v>0.21305255036647724</v>
      </c>
      <c r="U162" s="4">
        <f t="shared" si="174"/>
        <v>0.21224288401033323</v>
      </c>
      <c r="V162" s="4">
        <f t="shared" si="174"/>
        <v>0.22077734843301361</v>
      </c>
      <c r="W162" s="4">
        <f t="shared" si="174"/>
        <v>0.21704095226982548</v>
      </c>
      <c r="X162" s="4">
        <f t="shared" si="174"/>
        <v>0.20427709926767246</v>
      </c>
      <c r="Y162" s="4">
        <f t="shared" si="174"/>
        <v>0.20034940181633729</v>
      </c>
      <c r="Z162" s="4">
        <f t="shared" si="174"/>
        <v>0.19937750391026121</v>
      </c>
      <c r="AA162" s="4">
        <f t="shared" si="174"/>
        <v>0.20507069295120731</v>
      </c>
      <c r="AB162" s="4">
        <f t="shared" si="174"/>
        <v>0.20735054140001813</v>
      </c>
      <c r="AC162" s="4">
        <f t="shared" si="174"/>
        <v>0.20371176858762266</v>
      </c>
      <c r="AD162" s="4">
        <f t="shared" si="174"/>
        <v>0.20051658808127229</v>
      </c>
      <c r="AE162" s="4">
        <f t="shared" si="174"/>
        <v>0.20709337558128532</v>
      </c>
      <c r="AF162" s="4">
        <f t="shared" si="174"/>
        <v>0.20941523208609972</v>
      </c>
      <c r="AG162" s="4">
        <f t="shared" si="174"/>
        <v>0.22375556281945669</v>
      </c>
      <c r="AI162" s="4">
        <f t="shared" si="175"/>
        <v>-4.9296805554746581E-4</v>
      </c>
      <c r="AJ162" s="4">
        <f t="shared" si="175"/>
        <v>-1.0225503664772484E-3</v>
      </c>
      <c r="AK162" s="4">
        <f t="shared" si="175"/>
        <v>-1.7798840103332159E-3</v>
      </c>
      <c r="AL162" s="4">
        <f t="shared" si="175"/>
        <v>-3.4363484330136029E-3</v>
      </c>
      <c r="AM162" s="4">
        <f t="shared" si="175"/>
        <v>8.7904773017452587E-4</v>
      </c>
      <c r="AN162" s="4">
        <f t="shared" si="175"/>
        <v>-7.6209926767245584E-4</v>
      </c>
      <c r="AO162" s="4">
        <f t="shared" si="175"/>
        <v>-2.6924018163372865E-3</v>
      </c>
      <c r="AP162" s="4">
        <f t="shared" si="175"/>
        <v>-1.2135039102612044E-3</v>
      </c>
      <c r="AQ162" s="4">
        <f t="shared" si="175"/>
        <v>1.7023070487927061E-3</v>
      </c>
      <c r="AR162" s="4">
        <f t="shared" si="175"/>
        <v>-9.4354140001812192E-4</v>
      </c>
      <c r="AS162" s="4">
        <f t="shared" si="175"/>
        <v>2.9462314123773481E-3</v>
      </c>
      <c r="AT162" s="4">
        <f t="shared" si="175"/>
        <v>3.5304119187277161E-3</v>
      </c>
      <c r="AU162" s="4">
        <f t="shared" si="175"/>
        <v>-4.2373755812853131E-3</v>
      </c>
      <c r="AV162" s="4">
        <f t="shared" si="175"/>
        <v>-1.301232086099724E-3</v>
      </c>
      <c r="AW162" s="4">
        <f t="shared" si="175"/>
        <v>-2.8305628194566779E-3</v>
      </c>
      <c r="AY162" s="2">
        <f t="shared" si="214"/>
        <v>0.21054696805554746</v>
      </c>
      <c r="AZ162" s="2">
        <f t="shared" si="214"/>
        <v>0.21295726653120356</v>
      </c>
      <c r="BA162" s="2">
        <f t="shared" si="214"/>
        <v>0.21224237915730554</v>
      </c>
      <c r="BB162" s="2">
        <f t="shared" si="214"/>
        <v>0.22077726621430532</v>
      </c>
      <c r="BC162" s="2">
        <f t="shared" si="214"/>
        <v>0.21704095040322655</v>
      </c>
      <c r="BD162" s="2">
        <f t="shared" si="214"/>
        <v>0.20427684582263106</v>
      </c>
      <c r="BE162" s="2">
        <f t="shared" si="214"/>
        <v>0.20034691623582992</v>
      </c>
      <c r="BF162" s="2">
        <f t="shared" si="214"/>
        <v>0.19936699226618332</v>
      </c>
      <c r="BG162" s="2">
        <f t="shared" si="214"/>
        <v>0.20487011600455474</v>
      </c>
      <c r="BH162" s="2">
        <f t="shared" si="214"/>
        <v>0.20713102627858107</v>
      </c>
      <c r="BI162" s="2">
        <f t="shared" si="214"/>
        <v>0.20367497406020202</v>
      </c>
      <c r="BJ162" s="2">
        <f t="shared" si="214"/>
        <v>0.20051217673090579</v>
      </c>
      <c r="BK162" s="2">
        <f t="shared" si="214"/>
        <v>0.20709235598729275</v>
      </c>
      <c r="BL162" s="2">
        <f t="shared" si="214"/>
        <v>0.20940196226857202</v>
      </c>
      <c r="BM162" s="2">
        <f t="shared" si="214"/>
        <v>0.22356778211533718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>
        <f t="shared" si="215"/>
        <v>0.21046300000000001</v>
      </c>
      <c r="CH162" s="2">
        <f t="shared" si="215"/>
        <v>0.21734100000000001</v>
      </c>
      <c r="CI162" s="2">
        <f t="shared" si="215"/>
        <v>0.21792</v>
      </c>
      <c r="CJ162" s="2">
        <f t="shared" si="215"/>
        <v>0.203515</v>
      </c>
      <c r="CK162" s="2">
        <f t="shared" si="215"/>
        <v>0.197657</v>
      </c>
      <c r="CL162" s="2">
        <f t="shared" si="215"/>
        <v>0.19816400000000001</v>
      </c>
      <c r="CM162" s="2">
        <f t="shared" si="215"/>
        <v>0.20677300000000001</v>
      </c>
      <c r="CN162" s="2">
        <f t="shared" si="215"/>
        <v>0.20640700000000001</v>
      </c>
      <c r="CO162" s="2">
        <f t="shared" si="215"/>
        <v>0.20665800000000001</v>
      </c>
      <c r="CP162" s="2">
        <f t="shared" si="215"/>
        <v>0.20404700000000001</v>
      </c>
      <c r="CQ162" s="2">
        <f t="shared" si="215"/>
        <v>0.20285600000000001</v>
      </c>
      <c r="CR162" s="2">
        <f t="shared" si="215"/>
        <v>0.20811399999999999</v>
      </c>
      <c r="CS162" s="2">
        <f t="shared" si="215"/>
        <v>0.22092500000000001</v>
      </c>
      <c r="CU162" s="2" t="str">
        <f t="shared" si="197"/>
        <v/>
      </c>
      <c r="CV162" s="2" t="str">
        <f t="shared" si="198"/>
        <v/>
      </c>
      <c r="CW162" s="2">
        <f t="shared" si="199"/>
        <v>0.21046300000000001</v>
      </c>
      <c r="CX162" s="2">
        <f t="shared" si="200"/>
        <v>0.21734100000000001</v>
      </c>
      <c r="CY162" s="2">
        <f t="shared" si="201"/>
        <v>0.21792</v>
      </c>
      <c r="CZ162" s="2">
        <f t="shared" si="202"/>
        <v>0.203515</v>
      </c>
      <c r="DA162" s="2">
        <f t="shared" si="203"/>
        <v>0.197657</v>
      </c>
      <c r="DB162" s="2">
        <f t="shared" si="204"/>
        <v>0.19816400000000001</v>
      </c>
      <c r="DC162" s="2">
        <f t="shared" si="205"/>
        <v>0.20677300000000001</v>
      </c>
      <c r="DD162" s="2">
        <f t="shared" si="206"/>
        <v>0.20640700000000001</v>
      </c>
      <c r="DE162" s="2">
        <f t="shared" si="207"/>
        <v>0.20665800000000001</v>
      </c>
      <c r="DF162" s="2">
        <f t="shared" si="208"/>
        <v>0.20404700000000001</v>
      </c>
      <c r="DG162" s="2">
        <f t="shared" si="209"/>
        <v>0.20285600000000001</v>
      </c>
      <c r="DH162" s="2">
        <f t="shared" si="210"/>
        <v>0.20811399999999999</v>
      </c>
      <c r="DI162" s="2">
        <f t="shared" si="211"/>
        <v>0.22092500000000001</v>
      </c>
      <c r="DK162" s="2">
        <f t="shared" si="176"/>
        <v>0.76047698507246397</v>
      </c>
      <c r="DL162" s="2">
        <f t="shared" si="176"/>
        <v>0.32908379271708676</v>
      </c>
      <c r="DM162" s="2">
        <f t="shared" si="176"/>
        <v>0.35188313819892758</v>
      </c>
      <c r="DN162" s="2">
        <f t="shared" si="176"/>
        <v>0.33173900000000001</v>
      </c>
      <c r="DO162" s="2">
        <f t="shared" si="176"/>
        <v>0.3168125445891235</v>
      </c>
      <c r="DP162" s="2">
        <f t="shared" si="176"/>
        <v>0.33424613837535011</v>
      </c>
      <c r="DQ162" s="2">
        <f t="shared" si="176"/>
        <v>0.35125184469696963</v>
      </c>
      <c r="DR162" s="2">
        <f t="shared" si="176"/>
        <v>0.31113392992424244</v>
      </c>
      <c r="DS162" s="2">
        <f t="shared" si="176"/>
        <v>0.31306029013929615</v>
      </c>
      <c r="DT162" s="2">
        <f t="shared" si="176"/>
        <v>0.39000881231671558</v>
      </c>
      <c r="DU162" s="2">
        <f t="shared" si="176"/>
        <v>0.32417789351173026</v>
      </c>
      <c r="DV162" s="2">
        <f t="shared" si="176"/>
        <v>0.34010694428152494</v>
      </c>
      <c r="DW162" s="2">
        <f t="shared" si="176"/>
        <v>0.34696216856060613</v>
      </c>
      <c r="DX162" s="2">
        <f t="shared" si="176"/>
        <v>0.28741008901515158</v>
      </c>
      <c r="DY162" s="2">
        <f t="shared" si="176"/>
        <v>0.33077823789152028</v>
      </c>
      <c r="EA162" s="2">
        <f t="shared" si="213"/>
        <v>0.20486922501682367</v>
      </c>
      <c r="EB162" s="2">
        <f t="shared" si="213"/>
        <v>0.21196069601704381</v>
      </c>
      <c r="EC162" s="2">
        <f t="shared" si="213"/>
        <v>0.2118425028846154</v>
      </c>
      <c r="ED162" s="2">
        <f t="shared" si="213"/>
        <v>0.21965537916426564</v>
      </c>
      <c r="EE162" s="2">
        <f t="shared" si="213"/>
        <v>0.21659498427420149</v>
      </c>
      <c r="EF162" s="2">
        <f t="shared" si="213"/>
        <v>0.20380499209863351</v>
      </c>
      <c r="EG162" s="2">
        <f t="shared" si="213"/>
        <v>0.19993806098189748</v>
      </c>
      <c r="EH162" s="2">
        <f t="shared" si="213"/>
        <v>0.19938938031672651</v>
      </c>
      <c r="EI162" s="2">
        <f t="shared" si="213"/>
        <v>0.20443860281626791</v>
      </c>
      <c r="EJ162" s="2">
        <f t="shared" si="213"/>
        <v>0.20665757098901102</v>
      </c>
      <c r="EK162" s="2">
        <f t="shared" si="212"/>
        <v>0.20290400719816984</v>
      </c>
      <c r="EL162" s="2">
        <f t="shared" si="179"/>
        <v>0.20060071847575692</v>
      </c>
      <c r="EM162" s="2">
        <f t="shared" si="179"/>
        <v>0.20718088204990723</v>
      </c>
      <c r="EN162" s="2">
        <f t="shared" si="179"/>
        <v>0.20954129307770072</v>
      </c>
      <c r="EO162" s="2">
        <f t="shared" si="179"/>
        <v>0.22383790622672009</v>
      </c>
      <c r="EQ162" s="2">
        <f t="shared" si="177"/>
        <v>0.21378979202975912</v>
      </c>
      <c r="ER162" s="2">
        <f t="shared" si="177"/>
        <v>0.21525093682999047</v>
      </c>
      <c r="ES162" s="2">
        <f t="shared" si="177"/>
        <v>0.2150087896573521</v>
      </c>
      <c r="ET162" s="2">
        <f t="shared" si="177"/>
        <v>0.2269610548551271</v>
      </c>
      <c r="EU162" s="2">
        <f t="shared" si="177"/>
        <v>0.21991334652198652</v>
      </c>
      <c r="EV162" s="2">
        <f t="shared" si="177"/>
        <v>0.20663186868796629</v>
      </c>
      <c r="EW162" s="2">
        <f t="shared" si="177"/>
        <v>0.20200626875173425</v>
      </c>
      <c r="EX162" s="2">
        <f t="shared" si="177"/>
        <v>0.19923750538254045</v>
      </c>
      <c r="EY162" s="2">
        <f t="shared" si="177"/>
        <v>0.20606326163405631</v>
      </c>
      <c r="EZ162" s="2">
        <f t="shared" si="177"/>
        <v>0.20846028062644284</v>
      </c>
      <c r="FA162" s="2">
        <f t="shared" si="177"/>
        <v>0.20628766288682152</v>
      </c>
      <c r="FB162" s="2">
        <f t="shared" si="177"/>
        <v>0.20006925231306028</v>
      </c>
      <c r="FC162" s="2">
        <f t="shared" si="177"/>
        <v>0.20652067667501006</v>
      </c>
      <c r="FD162" s="2">
        <f t="shared" si="177"/>
        <v>0.20828965319211953</v>
      </c>
      <c r="FE162" s="2">
        <f t="shared" si="177"/>
        <v>0.22095878395203195</v>
      </c>
      <c r="FG162" s="2">
        <f t="shared" si="178"/>
        <v>0.99996426761387835</v>
      </c>
      <c r="FH162" s="2">
        <f t="shared" si="178"/>
        <v>0.99989523057639917</v>
      </c>
      <c r="FI162" s="2">
        <f t="shared" si="178"/>
        <v>0.99986869602560069</v>
      </c>
      <c r="FJ162" s="2">
        <f t="shared" si="178"/>
        <v>0.99987353448433813</v>
      </c>
      <c r="FK162" s="2">
        <f t="shared" si="178"/>
        <v>0.99987164799166295</v>
      </c>
      <c r="FL162" s="2">
        <f t="shared" si="178"/>
        <v>0.99990151751642786</v>
      </c>
      <c r="FM162" s="2">
        <f t="shared" si="178"/>
        <v>0.99991571240775146</v>
      </c>
      <c r="FN162" s="2">
        <f t="shared" si="178"/>
        <v>0.99991242241068234</v>
      </c>
      <c r="FO162" s="2">
        <f t="shared" si="178"/>
        <v>0.99992131910267623</v>
      </c>
      <c r="FP162" s="2">
        <f t="shared" si="178"/>
        <v>0.99992657356976078</v>
      </c>
      <c r="FQ162" s="2">
        <f t="shared" si="178"/>
        <v>0.99992055013118641</v>
      </c>
      <c r="FR162" s="2">
        <f t="shared" si="178"/>
        <v>0.9999234921272192</v>
      </c>
      <c r="FS162" s="2">
        <f t="shared" si="178"/>
        <v>0.9999150646993723</v>
      </c>
      <c r="FT162" s="2">
        <f t="shared" si="178"/>
        <v>0.9999134023655053</v>
      </c>
      <c r="FU162" s="2">
        <f t="shared" si="178"/>
        <v>0.99986944748103357</v>
      </c>
      <c r="FW162" s="2">
        <f t="shared" si="216"/>
        <v>0.634252266644593</v>
      </c>
      <c r="FX162" s="2">
        <f t="shared" si="216"/>
        <v>0.29915731120805761</v>
      </c>
      <c r="FY162" s="2">
        <f t="shared" si="216"/>
        <v>0.12048446905719205</v>
      </c>
      <c r="FZ162" s="2">
        <f t="shared" si="216"/>
        <v>0.15162352997944453</v>
      </c>
      <c r="GA162" s="2">
        <f t="shared" si="216"/>
        <v>0.13051709594909341</v>
      </c>
      <c r="GB162" s="2">
        <f t="shared" si="216"/>
        <v>0.16237268994489776</v>
      </c>
      <c r="GC162" s="2">
        <f t="shared" si="216"/>
        <v>0.19151914290522937</v>
      </c>
      <c r="GD162" s="2">
        <f t="shared" si="216"/>
        <v>0.21184778771849355</v>
      </c>
      <c r="GE162" s="2">
        <f t="shared" si="216"/>
        <v>0.26034188337168263</v>
      </c>
      <c r="GF162" s="2">
        <f t="shared" si="216"/>
        <v>0.25516725094715947</v>
      </c>
      <c r="GG162" s="2">
        <f t="shared" si="216"/>
        <v>0.22500270054883342</v>
      </c>
      <c r="GH162" s="2">
        <f t="shared" si="216"/>
        <v>0.18668181794258623</v>
      </c>
      <c r="GI162" s="2">
        <f t="shared" si="216"/>
        <v>0.15207150990251539</v>
      </c>
      <c r="GJ162" s="2">
        <f t="shared" si="216"/>
        <v>0.11670614235021723</v>
      </c>
      <c r="GK162" s="2">
        <f t="shared" si="216"/>
        <v>9.8670849639968208E-2</v>
      </c>
      <c r="GM162" s="82">
        <f t="shared" si="217"/>
        <v>1.8385961756435358E-157</v>
      </c>
      <c r="GN162" s="82">
        <f t="shared" si="217"/>
        <v>6.0865087978389991E-191</v>
      </c>
      <c r="GO162" s="82">
        <f t="shared" si="217"/>
        <v>1.9292038267850274E-211</v>
      </c>
      <c r="GP162" s="82">
        <f t="shared" si="217"/>
        <v>4.04243530813294E-270</v>
      </c>
      <c r="GQ162" s="82">
        <f t="shared" si="217"/>
        <v>5.1075591142027676E-297</v>
      </c>
      <c r="GR162" s="82">
        <f t="shared" si="217"/>
        <v>0</v>
      </c>
      <c r="GS162" s="82">
        <f t="shared" si="217"/>
        <v>0</v>
      </c>
      <c r="GT162" s="82">
        <f t="shared" si="217"/>
        <v>0</v>
      </c>
      <c r="GU162" s="82">
        <f t="shared" si="217"/>
        <v>0</v>
      </c>
      <c r="GV162" s="82">
        <f t="shared" si="217"/>
        <v>0</v>
      </c>
      <c r="GW162" s="82">
        <f t="shared" si="217"/>
        <v>0</v>
      </c>
      <c r="GX162" s="82">
        <f t="shared" si="217"/>
        <v>5.7141221039350314E-282</v>
      </c>
      <c r="GY162" s="82">
        <f t="shared" si="217"/>
        <v>1.807500411808275E-222</v>
      </c>
      <c r="GZ162" s="82">
        <f t="shared" si="217"/>
        <v>5.4032751577356119E-229</v>
      </c>
      <c r="HA162" s="82">
        <f t="shared" si="217"/>
        <v>6.941528269133967E-223</v>
      </c>
      <c r="HC162" s="82">
        <f t="shared" si="181"/>
        <v>8.634359559734144E-89</v>
      </c>
      <c r="HD162" s="82">
        <f t="shared" si="181"/>
        <v>3.0188512904012528E-112</v>
      </c>
      <c r="HE162" s="82">
        <f t="shared" si="181"/>
        <v>1.4309338643095628E-132</v>
      </c>
      <c r="HF162" s="82">
        <f t="shared" si="180"/>
        <v>2.3533134532839509E-158</v>
      </c>
      <c r="HG162" s="82">
        <f t="shared" si="180"/>
        <v>1.9587427989289158E-137</v>
      </c>
      <c r="HH162" s="82">
        <f t="shared" si="180"/>
        <v>1.0989183393093397E-269</v>
      </c>
      <c r="HI162" s="82">
        <f t="shared" si="180"/>
        <v>3.1697386269025286E-225</v>
      </c>
      <c r="HJ162" s="82">
        <f t="shared" si="180"/>
        <v>9.1678177250975374E-249</v>
      </c>
      <c r="HK162" s="82">
        <f t="shared" si="180"/>
        <v>2.3109300741010449E-230</v>
      </c>
      <c r="HL162" s="82">
        <f t="shared" si="161"/>
        <v>1.1588145718564078E-200</v>
      </c>
      <c r="HM162" s="82">
        <f t="shared" si="161"/>
        <v>5.4754229143585354E-184</v>
      </c>
      <c r="HN162" s="82">
        <f t="shared" si="161"/>
        <v>4.3459140090228912E-138</v>
      </c>
      <c r="HO162" s="82">
        <f t="shared" si="161"/>
        <v>1.1738982480853023E-136</v>
      </c>
      <c r="HP162" s="82">
        <f t="shared" si="161"/>
        <v>2.1370910201899224E-153</v>
      </c>
      <c r="HQ162" s="82">
        <f t="shared" si="161"/>
        <v>1.0568440811840334E-160</v>
      </c>
      <c r="HS162" s="82">
        <f t="shared" si="218"/>
        <v>2.1011884811257136E-62</v>
      </c>
      <c r="HT162" s="82">
        <f t="shared" si="218"/>
        <v>9.8152615061056712E-17</v>
      </c>
      <c r="HU162" s="82">
        <f t="shared" si="218"/>
        <v>1.4435489166431765E-4</v>
      </c>
      <c r="HV162" s="82">
        <f t="shared" si="218"/>
        <v>6.7957210203699948E-8</v>
      </c>
      <c r="HW162" s="82">
        <f t="shared" si="218"/>
        <v>6.1216399288774378E-8</v>
      </c>
      <c r="HX162" s="82">
        <f t="shared" si="218"/>
        <v>4.6615988537528788E-11</v>
      </c>
      <c r="HY162" s="82">
        <f t="shared" si="218"/>
        <v>1.7662010116961439E-14</v>
      </c>
      <c r="HZ162" s="82">
        <f t="shared" si="218"/>
        <v>3.6029406684583047E-15</v>
      </c>
      <c r="IA162" s="82">
        <f t="shared" si="218"/>
        <v>1.1778018498396899E-20</v>
      </c>
      <c r="IB162" s="82">
        <f t="shared" si="218"/>
        <v>4.1074999051425464E-21</v>
      </c>
      <c r="IC162" s="82">
        <f t="shared" si="218"/>
        <v>1.2874101650871131E-18</v>
      </c>
      <c r="ID162" s="82">
        <f t="shared" si="218"/>
        <v>1.2741747641510378E-13</v>
      </c>
      <c r="IE162" s="82">
        <f t="shared" si="218"/>
        <v>2.167248830873766E-8</v>
      </c>
      <c r="IF162" s="82">
        <f t="shared" si="218"/>
        <v>2.2638428799335306E-4</v>
      </c>
      <c r="IG162" s="82">
        <f t="shared" si="218"/>
        <v>1.1268237563460434E-3</v>
      </c>
      <c r="II162" s="82">
        <f t="shared" si="219"/>
        <v>0.34061456203226553</v>
      </c>
      <c r="IJ162" s="82">
        <f t="shared" si="219"/>
        <v>1.3269787070994065E-2</v>
      </c>
      <c r="IK162" s="82">
        <f t="shared" si="219"/>
        <v>1.9129263373178457E-7</v>
      </c>
      <c r="IL162" s="82">
        <f t="shared" si="219"/>
        <v>8.4833066954123401E-7</v>
      </c>
      <c r="IM162" s="82">
        <f t="shared" si="219"/>
        <v>9.1772212042419537E-9</v>
      </c>
      <c r="IN162" s="82">
        <f t="shared" si="219"/>
        <v>1.3966373908019263E-6</v>
      </c>
      <c r="IO162" s="82">
        <f t="shared" si="219"/>
        <v>1.2596764400102204E-5</v>
      </c>
      <c r="IP162" s="82">
        <f t="shared" si="219"/>
        <v>9.9705138005688591E-5</v>
      </c>
      <c r="IQ162" s="82">
        <f t="shared" si="219"/>
        <v>1.544975983031767E-3</v>
      </c>
      <c r="IR162" s="82">
        <f t="shared" si="219"/>
        <v>1.2968951527626111E-3</v>
      </c>
      <c r="IS162" s="82">
        <f t="shared" si="219"/>
        <v>2.1350873012692279E-4</v>
      </c>
      <c r="IT162" s="82">
        <f t="shared" si="219"/>
        <v>2.0510598115756076E-5</v>
      </c>
      <c r="IU162" s="82">
        <f t="shared" si="219"/>
        <v>3.9144196447172521E-6</v>
      </c>
      <c r="IV162" s="82">
        <f t="shared" si="219"/>
        <v>1.8239368318375795E-5</v>
      </c>
      <c r="IW162" s="82">
        <f t="shared" si="219"/>
        <v>8.2507480242638776E-5</v>
      </c>
      <c r="IY162" s="82">
        <f t="shared" si="220"/>
        <v>0.34061456203226553</v>
      </c>
      <c r="IZ162" s="82">
        <f t="shared" si="220"/>
        <v>1.3269787070994164E-2</v>
      </c>
      <c r="JA162" s="82">
        <f t="shared" si="220"/>
        <v>1.4454618429804943E-4</v>
      </c>
      <c r="JB162" s="82">
        <f t="shared" si="220"/>
        <v>9.1628787974493392E-7</v>
      </c>
      <c r="JC162" s="82">
        <f t="shared" si="220"/>
        <v>7.0393620493016334E-8</v>
      </c>
      <c r="JD162" s="82">
        <f t="shared" si="220"/>
        <v>1.3966840067904638E-6</v>
      </c>
      <c r="JE162" s="82">
        <f t="shared" si="220"/>
        <v>1.2596764417764215E-5</v>
      </c>
      <c r="JF162" s="82">
        <f t="shared" si="220"/>
        <v>9.970513800929153E-5</v>
      </c>
      <c r="JG162" s="82">
        <f t="shared" si="220"/>
        <v>1.544975983031767E-3</v>
      </c>
      <c r="JH162" s="82">
        <f t="shared" si="220"/>
        <v>1.2968951527626111E-3</v>
      </c>
      <c r="JI162" s="82">
        <f t="shared" si="220"/>
        <v>2.1350873012692407E-4</v>
      </c>
      <c r="JJ162" s="82">
        <f t="shared" si="220"/>
        <v>2.0510598243173551E-5</v>
      </c>
      <c r="JK162" s="82">
        <f t="shared" si="220"/>
        <v>3.93609213302599E-6</v>
      </c>
      <c r="JL162" s="82">
        <f t="shared" si="220"/>
        <v>2.4462365631172883E-4</v>
      </c>
      <c r="JM162" s="82">
        <f t="shared" si="220"/>
        <v>1.2093312365886821E-3</v>
      </c>
    </row>
    <row r="163" spans="2:273" x14ac:dyDescent="0.25">
      <c r="B163" s="2">
        <v>136</v>
      </c>
      <c r="C163" s="37">
        <v>0.20764299999999999</v>
      </c>
      <c r="D163" s="37">
        <v>0.209426</v>
      </c>
      <c r="E163" s="37">
        <v>0.21504499999999999</v>
      </c>
      <c r="F163" s="37">
        <v>0.21803700000000001</v>
      </c>
      <c r="G163" s="37">
        <v>0.21857699999999999</v>
      </c>
      <c r="H163" s="37">
        <v>0.20599899999999999</v>
      </c>
      <c r="I163" s="37">
        <v>0.198294</v>
      </c>
      <c r="J163" s="37">
        <v>0.19877</v>
      </c>
      <c r="K163" s="37">
        <v>0.20733699999999999</v>
      </c>
      <c r="L163" s="37">
        <v>0.20699300000000001</v>
      </c>
      <c r="M163" s="37">
        <v>0.202095</v>
      </c>
      <c r="N163" s="37">
        <v>0.19903299999999999</v>
      </c>
      <c r="O163" s="37">
        <v>0.20690800000000001</v>
      </c>
      <c r="P163" s="37">
        <v>0.20480100000000001</v>
      </c>
      <c r="Q163" s="37">
        <v>0.22042200000000001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0.2104154750037627</v>
      </c>
      <c r="T163" s="4">
        <f t="shared" si="221"/>
        <v>0.21287131668741571</v>
      </c>
      <c r="U163" s="4">
        <f t="shared" si="221"/>
        <v>0.21186638021538653</v>
      </c>
      <c r="V163" s="4">
        <f t="shared" si="221"/>
        <v>0.22019487421626605</v>
      </c>
      <c r="W163" s="4">
        <f t="shared" si="221"/>
        <v>0.21673204540114002</v>
      </c>
      <c r="X163" s="4">
        <f t="shared" si="221"/>
        <v>0.20393805315571381</v>
      </c>
      <c r="Y163" s="4">
        <f t="shared" si="221"/>
        <v>0.19991354477973339</v>
      </c>
      <c r="Z163" s="4">
        <f t="shared" si="221"/>
        <v>0.19904102657135173</v>
      </c>
      <c r="AA163" s="4">
        <f t="shared" si="221"/>
        <v>0.20505887945353801</v>
      </c>
      <c r="AB163" s="4">
        <f t="shared" si="221"/>
        <v>0.20725551856005789</v>
      </c>
      <c r="AC163" s="4">
        <f t="shared" si="221"/>
        <v>0.2034312986902089</v>
      </c>
      <c r="AD163" s="4">
        <f t="shared" si="221"/>
        <v>0.20022229886694196</v>
      </c>
      <c r="AE163" s="4">
        <f t="shared" si="221"/>
        <v>0.20675337906316446</v>
      </c>
      <c r="AF163" s="4">
        <f t="shared" si="221"/>
        <v>0.20912867383646827</v>
      </c>
      <c r="AG163" s="4">
        <f t="shared" si="221"/>
        <v>0.22348830936422273</v>
      </c>
      <c r="AI163" s="4">
        <f t="shared" ref="AI163:AW179" si="222">IF(OR($B163 &lt; C$230, $B163 &gt; C$233), 0, C163-S163)</f>
        <v>-2.7724750037627088E-3</v>
      </c>
      <c r="AJ163" s="4">
        <f t="shared" si="222"/>
        <v>-3.4453166874157115E-3</v>
      </c>
      <c r="AK163" s="4">
        <f t="shared" si="222"/>
        <v>3.1786197846134512E-3</v>
      </c>
      <c r="AL163" s="4">
        <f t="shared" si="222"/>
        <v>-2.1578742162660369E-3</v>
      </c>
      <c r="AM163" s="4">
        <f t="shared" si="222"/>
        <v>1.8449545988599714E-3</v>
      </c>
      <c r="AN163" s="4">
        <f t="shared" si="222"/>
        <v>2.0609468442861767E-3</v>
      </c>
      <c r="AO163" s="4">
        <f t="shared" si="222"/>
        <v>-1.6195447797333895E-3</v>
      </c>
      <c r="AP163" s="4">
        <f t="shared" si="222"/>
        <v>-2.7102657135172348E-4</v>
      </c>
      <c r="AQ163" s="4">
        <f t="shared" si="222"/>
        <v>2.2781205464619814E-3</v>
      </c>
      <c r="AR163" s="4">
        <f t="shared" si="222"/>
        <v>-2.6251856005787833E-4</v>
      </c>
      <c r="AS163" s="4">
        <f t="shared" si="222"/>
        <v>-1.3362986902089036E-3</v>
      </c>
      <c r="AT163" s="4">
        <f t="shared" si="222"/>
        <v>-1.189298866941968E-3</v>
      </c>
      <c r="AU163" s="4">
        <f t="shared" si="222"/>
        <v>1.5462093683554778E-4</v>
      </c>
      <c r="AV163" s="4">
        <f t="shared" si="222"/>
        <v>-4.3276738364682599E-3</v>
      </c>
      <c r="AW163" s="4">
        <f t="shared" si="222"/>
        <v>-3.0663093642227246E-3</v>
      </c>
      <c r="AY163" s="2">
        <f t="shared" si="214"/>
        <v>0.2104154750037627</v>
      </c>
      <c r="AZ163" s="2">
        <f t="shared" si="214"/>
        <v>0.21269975864848378</v>
      </c>
      <c r="BA163" s="2">
        <f t="shared" si="214"/>
        <v>0.2118662715151409</v>
      </c>
      <c r="BB163" s="2">
        <f t="shared" si="214"/>
        <v>0.22019458473503192</v>
      </c>
      <c r="BC163" s="2">
        <f t="shared" si="214"/>
        <v>0.21673203732596799</v>
      </c>
      <c r="BD163" s="2">
        <f t="shared" si="214"/>
        <v>0.20393715153873693</v>
      </c>
      <c r="BE163" s="2">
        <f t="shared" si="214"/>
        <v>0.19990547672668155</v>
      </c>
      <c r="BF163" s="2">
        <f t="shared" si="214"/>
        <v>0.19901193932106659</v>
      </c>
      <c r="BG163" s="2">
        <f t="shared" si="214"/>
        <v>0.20460017746900858</v>
      </c>
      <c r="BH163" s="2">
        <f t="shared" si="214"/>
        <v>0.20674973388049403</v>
      </c>
      <c r="BI163" s="2">
        <f t="shared" si="214"/>
        <v>0.20333382413837087</v>
      </c>
      <c r="BJ163" s="2">
        <f t="shared" si="214"/>
        <v>0.2002090969961037</v>
      </c>
      <c r="BK163" s="2">
        <f t="shared" si="214"/>
        <v>0.20675028724015831</v>
      </c>
      <c r="BL163" s="2">
        <f t="shared" si="214"/>
        <v>0.2091084133264226</v>
      </c>
      <c r="BM163" s="2">
        <f t="shared" si="214"/>
        <v>0.22329448180647674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>
        <f t="shared" si="215"/>
        <v>0.21504499999999999</v>
      </c>
      <c r="CH163" s="2">
        <f t="shared" si="215"/>
        <v>0.21803700000000001</v>
      </c>
      <c r="CI163" s="2">
        <f t="shared" si="215"/>
        <v>0.21857699999999999</v>
      </c>
      <c r="CJ163" s="2">
        <f t="shared" si="215"/>
        <v>0.20599899999999999</v>
      </c>
      <c r="CK163" s="2">
        <f t="shared" si="215"/>
        <v>0.198294</v>
      </c>
      <c r="CL163" s="2">
        <f t="shared" si="215"/>
        <v>0.19877</v>
      </c>
      <c r="CM163" s="2">
        <f t="shared" si="215"/>
        <v>0.20733699999999999</v>
      </c>
      <c r="CN163" s="2">
        <f t="shared" si="215"/>
        <v>0.20699300000000001</v>
      </c>
      <c r="CO163" s="2">
        <f t="shared" si="215"/>
        <v>0.202095</v>
      </c>
      <c r="CP163" s="2">
        <f t="shared" si="215"/>
        <v>0.19903299999999999</v>
      </c>
      <c r="CQ163" s="2">
        <f t="shared" si="215"/>
        <v>0.20690800000000001</v>
      </c>
      <c r="CR163" s="2">
        <f t="shared" si="215"/>
        <v>0.20480100000000001</v>
      </c>
      <c r="CS163" s="2">
        <f t="shared" si="215"/>
        <v>0.22042200000000001</v>
      </c>
      <c r="CU163" s="2" t="str">
        <f t="shared" si="197"/>
        <v/>
      </c>
      <c r="CV163" s="2" t="str">
        <f t="shared" si="198"/>
        <v/>
      </c>
      <c r="CW163" s="2">
        <f t="shared" si="199"/>
        <v>0.21504499999999999</v>
      </c>
      <c r="CX163" s="2">
        <f t="shared" si="200"/>
        <v>0.21803700000000001</v>
      </c>
      <c r="CY163" s="2">
        <f t="shared" si="201"/>
        <v>0.21857699999999999</v>
      </c>
      <c r="CZ163" s="2">
        <f t="shared" si="202"/>
        <v>0.20599899999999999</v>
      </c>
      <c r="DA163" s="2">
        <f t="shared" si="203"/>
        <v>0.198294</v>
      </c>
      <c r="DB163" s="2">
        <f t="shared" si="204"/>
        <v>0.19877</v>
      </c>
      <c r="DC163" s="2">
        <f t="shared" si="205"/>
        <v>0.20733699999999999</v>
      </c>
      <c r="DD163" s="2">
        <f t="shared" si="206"/>
        <v>0.20699300000000001</v>
      </c>
      <c r="DE163" s="2">
        <f t="shared" si="207"/>
        <v>0.202095</v>
      </c>
      <c r="DF163" s="2">
        <f t="shared" si="208"/>
        <v>0.19903299999999999</v>
      </c>
      <c r="DG163" s="2">
        <f t="shared" si="209"/>
        <v>0.20690800000000001</v>
      </c>
      <c r="DH163" s="2">
        <f t="shared" si="210"/>
        <v>0.20480100000000001</v>
      </c>
      <c r="DI163" s="2">
        <f t="shared" si="211"/>
        <v>0.22042200000000001</v>
      </c>
      <c r="DK163" s="2">
        <f t="shared" ref="DK163:DY179" si="223">BO$228*$B163+BO$229</f>
        <v>0.76432739115942039</v>
      </c>
      <c r="DL163" s="2">
        <f t="shared" si="223"/>
        <v>0.32974410476190474</v>
      </c>
      <c r="DM163" s="2">
        <f t="shared" si="223"/>
        <v>0.35266593292482762</v>
      </c>
      <c r="DN163" s="2">
        <f t="shared" si="223"/>
        <v>0.33229956756756751</v>
      </c>
      <c r="DO163" s="2">
        <f t="shared" si="223"/>
        <v>0.31726898883904148</v>
      </c>
      <c r="DP163" s="2">
        <f t="shared" si="223"/>
        <v>0.33497085238095237</v>
      </c>
      <c r="DQ163" s="2">
        <f t="shared" si="223"/>
        <v>0.3521312049910873</v>
      </c>
      <c r="DR163" s="2">
        <f t="shared" si="223"/>
        <v>0.31165657664884139</v>
      </c>
      <c r="DS163" s="2">
        <f t="shared" si="223"/>
        <v>0.31354955773460408</v>
      </c>
      <c r="DT163" s="2">
        <f t="shared" si="223"/>
        <v>0.39107908192815255</v>
      </c>
      <c r="DU163" s="2">
        <f t="shared" si="223"/>
        <v>0.32475316275659827</v>
      </c>
      <c r="DV163" s="2">
        <f t="shared" si="223"/>
        <v>0.34085046865835777</v>
      </c>
      <c r="DW163" s="2">
        <f t="shared" si="223"/>
        <v>0.34775160873440292</v>
      </c>
      <c r="DX163" s="2">
        <f t="shared" si="223"/>
        <v>0.28769099910873447</v>
      </c>
      <c r="DY163" s="2">
        <f t="shared" si="223"/>
        <v>0.33148463529411765</v>
      </c>
      <c r="EA163" s="2">
        <f t="shared" si="213"/>
        <v>0.20436820491251681</v>
      </c>
      <c r="EB163" s="2">
        <f t="shared" si="213"/>
        <v>0.21160234973628828</v>
      </c>
      <c r="EC163" s="2">
        <f t="shared" si="213"/>
        <v>0.21141779158653845</v>
      </c>
      <c r="ED163" s="2">
        <f t="shared" si="213"/>
        <v>0.21894325534988401</v>
      </c>
      <c r="EE163" s="2">
        <f t="shared" si="213"/>
        <v>0.21623509845781294</v>
      </c>
      <c r="EF163" s="2">
        <f t="shared" si="213"/>
        <v>0.2034147953565158</v>
      </c>
      <c r="EG163" s="2">
        <f t="shared" si="213"/>
        <v>0.19945552156740318</v>
      </c>
      <c r="EH163" s="2">
        <f t="shared" si="213"/>
        <v>0.19903823165891721</v>
      </c>
      <c r="EI163" s="2">
        <f t="shared" si="213"/>
        <v>0.20412779524329153</v>
      </c>
      <c r="EJ163" s="2">
        <f t="shared" si="213"/>
        <v>0.20622998578754581</v>
      </c>
      <c r="EK163" s="2">
        <f t="shared" si="212"/>
        <v>0.20248404314754015</v>
      </c>
      <c r="EL163" s="2">
        <f t="shared" si="179"/>
        <v>0.20030982575676748</v>
      </c>
      <c r="EM163" s="2">
        <f t="shared" si="179"/>
        <v>0.20685148671891115</v>
      </c>
      <c r="EN163" s="2">
        <f t="shared" si="179"/>
        <v>0.20926498394063323</v>
      </c>
      <c r="EO163" s="2">
        <f t="shared" si="179"/>
        <v>0.22359705555726772</v>
      </c>
      <c r="EQ163" s="2">
        <f t="shared" ref="EQ163:FE179" si="224">CU$228*$B163+CU$229</f>
        <v>0.21356800949365923</v>
      </c>
      <c r="ER163" s="2">
        <f t="shared" si="224"/>
        <v>0.21500906227363339</v>
      </c>
      <c r="ES163" s="2">
        <f t="shared" si="224"/>
        <v>0.21472251032649545</v>
      </c>
      <c r="ET163" s="2">
        <f t="shared" si="224"/>
        <v>0.22650027360841585</v>
      </c>
      <c r="EU163" s="2">
        <f t="shared" si="224"/>
        <v>0.21966758632996755</v>
      </c>
      <c r="EV163" s="2">
        <f t="shared" si="224"/>
        <v>0.206327306123681</v>
      </c>
      <c r="EW163" s="2">
        <f t="shared" si="224"/>
        <v>0.20158086996424257</v>
      </c>
      <c r="EX163" s="2">
        <f t="shared" si="224"/>
        <v>0.1988832133561404</v>
      </c>
      <c r="EY163" s="2">
        <f t="shared" si="224"/>
        <v>0.20579597780427028</v>
      </c>
      <c r="EZ163" s="2">
        <f t="shared" si="224"/>
        <v>0.20808805293274352</v>
      </c>
      <c r="FA163" s="2">
        <f t="shared" si="224"/>
        <v>0.20596656951332545</v>
      </c>
      <c r="FB163" s="2">
        <f t="shared" si="224"/>
        <v>0.19976009390436733</v>
      </c>
      <c r="FC163" s="2">
        <f t="shared" si="224"/>
        <v>0.20616924651544818</v>
      </c>
      <c r="FD163" s="2">
        <f t="shared" si="224"/>
        <v>0.20797872362547098</v>
      </c>
      <c r="FE163" s="2">
        <f t="shared" si="224"/>
        <v>0.2206538912226626</v>
      </c>
      <c r="FG163" s="2">
        <f t="shared" ref="FG163:FU179" si="225">POWER(10,($B163-C$231)/C$229)/(1+POWER(10,($B163-C$231)/C$229))</f>
        <v>0.99996741157408098</v>
      </c>
      <c r="FH163" s="2">
        <f t="shared" si="225"/>
        <v>0.99990444826919234</v>
      </c>
      <c r="FI163" s="2">
        <f t="shared" si="225"/>
        <v>0.99988024796856301</v>
      </c>
      <c r="FJ163" s="2">
        <f t="shared" si="225"/>
        <v>0.99988466079546379</v>
      </c>
      <c r="FK163" s="2">
        <f t="shared" si="225"/>
        <v>0.99988294025511926</v>
      </c>
      <c r="FL163" s="2">
        <f t="shared" si="225"/>
        <v>0.99991018212918858</v>
      </c>
      <c r="FM163" s="2">
        <f t="shared" si="225"/>
        <v>0.99992312823213481</v>
      </c>
      <c r="FN163" s="2">
        <f t="shared" si="225"/>
        <v>0.99992012767377125</v>
      </c>
      <c r="FO163" s="2">
        <f t="shared" si="225"/>
        <v>0.99992824167200289</v>
      </c>
      <c r="FP163" s="2">
        <f t="shared" si="225"/>
        <v>0.99993303386707644</v>
      </c>
      <c r="FQ163" s="2">
        <f t="shared" si="225"/>
        <v>0.99992754035191089</v>
      </c>
      <c r="FR163" s="2">
        <f t="shared" si="225"/>
        <v>0.99993022352100214</v>
      </c>
      <c r="FS163" s="2">
        <f t="shared" si="225"/>
        <v>0.99992253750627647</v>
      </c>
      <c r="FT163" s="2">
        <f t="shared" si="225"/>
        <v>0.99992102141688888</v>
      </c>
      <c r="FU163" s="2">
        <f t="shared" si="225"/>
        <v>0.99988093331985384</v>
      </c>
      <c r="FW163" s="2">
        <f t="shared" si="216"/>
        <v>0.65534238793999944</v>
      </c>
      <c r="FX163" s="2">
        <f t="shared" si="216"/>
        <v>0.31881770214418881</v>
      </c>
      <c r="FY163" s="2">
        <f t="shared" si="216"/>
        <v>0.13059059202905174</v>
      </c>
      <c r="FZ163" s="2">
        <f t="shared" si="216"/>
        <v>0.16385496447220771</v>
      </c>
      <c r="GA163" s="2">
        <f t="shared" si="216"/>
        <v>0.141329520974603</v>
      </c>
      <c r="GB163" s="2">
        <f t="shared" si="216"/>
        <v>0.17529208923192727</v>
      </c>
      <c r="GC163" s="2">
        <f t="shared" si="216"/>
        <v>0.20618676459598234</v>
      </c>
      <c r="GD163" s="2">
        <f t="shared" si="216"/>
        <v>0.2276339400503655</v>
      </c>
      <c r="GE163" s="2">
        <f t="shared" si="216"/>
        <v>0.27846490777462196</v>
      </c>
      <c r="GF163" s="2">
        <f t="shared" si="216"/>
        <v>0.27306304033018008</v>
      </c>
      <c r="GG163" s="2">
        <f t="shared" si="216"/>
        <v>0.24146878591169721</v>
      </c>
      <c r="GH163" s="2">
        <f t="shared" si="216"/>
        <v>0.20107110657483482</v>
      </c>
      <c r="GI163" s="2">
        <f t="shared" si="216"/>
        <v>0.1643320827489485</v>
      </c>
      <c r="GJ163" s="2">
        <f t="shared" si="216"/>
        <v>0.12654094031279162</v>
      </c>
      <c r="GK163" s="2">
        <f t="shared" si="216"/>
        <v>0.10717021915175021</v>
      </c>
      <c r="GM163" s="82">
        <f t="shared" si="217"/>
        <v>5.382416027479811E-161</v>
      </c>
      <c r="GN163" s="82">
        <f t="shared" si="217"/>
        <v>6.6574388755504935E-196</v>
      </c>
      <c r="GO163" s="82">
        <f t="shared" si="217"/>
        <v>3.7953325426974305E-217</v>
      </c>
      <c r="GP163" s="82">
        <f t="shared" si="217"/>
        <v>3.7023454083626781E-277</v>
      </c>
      <c r="GQ163" s="82">
        <f t="shared" si="217"/>
        <v>7.8873015266992397E-305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0</v>
      </c>
      <c r="GV163" s="82">
        <f t="shared" si="217"/>
        <v>0</v>
      </c>
      <c r="GW163" s="82">
        <f t="shared" si="217"/>
        <v>0</v>
      </c>
      <c r="GX163" s="82">
        <f t="shared" si="217"/>
        <v>5.7799607570802235E-289</v>
      </c>
      <c r="GY163" s="82">
        <f t="shared" si="217"/>
        <v>4.5710393988598109E-228</v>
      </c>
      <c r="GZ163" s="82">
        <f t="shared" si="217"/>
        <v>1.1266299183078577E-234</v>
      </c>
      <c r="HA163" s="82">
        <f t="shared" si="217"/>
        <v>2.3611385019479083E-228</v>
      </c>
      <c r="HC163" s="82">
        <f t="shared" si="181"/>
        <v>1.4608865843710457E-91</v>
      </c>
      <c r="HD163" s="82">
        <f t="shared" si="181"/>
        <v>1.3295157201695878E-116</v>
      </c>
      <c r="HE163" s="82">
        <f t="shared" si="181"/>
        <v>4.8426534235628143E-138</v>
      </c>
      <c r="HF163" s="82">
        <f t="shared" si="180"/>
        <v>1.4365351393576451E-164</v>
      </c>
      <c r="HG163" s="82">
        <f t="shared" si="180"/>
        <v>8.6902465867419163E-143</v>
      </c>
      <c r="HH163" s="82">
        <f t="shared" si="180"/>
        <v>1.2426181437110538E-279</v>
      </c>
      <c r="HI163" s="82">
        <f t="shared" si="180"/>
        <v>2.126561915823801E-233</v>
      </c>
      <c r="HJ163" s="82">
        <f t="shared" si="180"/>
        <v>8.2382962006295201E-258</v>
      </c>
      <c r="HK163" s="82">
        <f t="shared" si="180"/>
        <v>1.7662134681600276E-238</v>
      </c>
      <c r="HL163" s="82">
        <f t="shared" si="161"/>
        <v>1.3860130781506368E-207</v>
      </c>
      <c r="HM163" s="82">
        <f t="shared" si="161"/>
        <v>2.1336031513811501E-190</v>
      </c>
      <c r="HN163" s="82">
        <f t="shared" si="161"/>
        <v>5.2498493913208252E-143</v>
      </c>
      <c r="HO163" s="82">
        <f t="shared" si="161"/>
        <v>9.7244169766407662E-142</v>
      </c>
      <c r="HP163" s="82">
        <f t="shared" si="161"/>
        <v>4.5672360439723448E-159</v>
      </c>
      <c r="HQ163" s="82">
        <f t="shared" si="161"/>
        <v>1.4246165639504733E-166</v>
      </c>
      <c r="HS163" s="82">
        <f t="shared" si="218"/>
        <v>5.1898892334878877E-66</v>
      </c>
      <c r="HT163" s="82">
        <f t="shared" si="218"/>
        <v>1.1444722637164756E-18</v>
      </c>
      <c r="HU163" s="82">
        <f t="shared" si="218"/>
        <v>2.0678813174521345E-5</v>
      </c>
      <c r="HV163" s="82">
        <f t="shared" si="218"/>
        <v>3.5673820555922993E-9</v>
      </c>
      <c r="HW163" s="82">
        <f t="shared" si="218"/>
        <v>2.6478688046988316E-9</v>
      </c>
      <c r="HX163" s="82">
        <f t="shared" si="218"/>
        <v>1.2074511552978238E-12</v>
      </c>
      <c r="HY163" s="82">
        <f t="shared" si="218"/>
        <v>2.273009882063916E-16</v>
      </c>
      <c r="HZ163" s="82">
        <f t="shared" si="218"/>
        <v>4.6399561747574612E-17</v>
      </c>
      <c r="IA163" s="82">
        <f t="shared" si="218"/>
        <v>6.3365844950568047E-23</v>
      </c>
      <c r="IB163" s="82">
        <f t="shared" si="218"/>
        <v>2.191561014032772E-23</v>
      </c>
      <c r="IC163" s="82">
        <f t="shared" si="218"/>
        <v>9.6264741744062933E-21</v>
      </c>
      <c r="ID163" s="82">
        <f t="shared" si="218"/>
        <v>2.2967076996761188E-15</v>
      </c>
      <c r="IE163" s="82">
        <f t="shared" si="218"/>
        <v>1.2448488608035667E-9</v>
      </c>
      <c r="IF163" s="82">
        <f t="shared" si="218"/>
        <v>5.8599785067269486E-5</v>
      </c>
      <c r="IG163" s="82">
        <f t="shared" si="218"/>
        <v>3.1442648577890698E-4</v>
      </c>
      <c r="II163" s="82">
        <f t="shared" si="219"/>
        <v>0.27850240649161134</v>
      </c>
      <c r="IJ163" s="82">
        <f t="shared" si="219"/>
        <v>2.6144557423592975E-2</v>
      </c>
      <c r="IK163" s="82">
        <f t="shared" si="219"/>
        <v>6.8192202289727284E-7</v>
      </c>
      <c r="IL163" s="82">
        <f t="shared" si="219"/>
        <v>3.1502080932111581E-6</v>
      </c>
      <c r="IM163" s="82">
        <f t="shared" si="219"/>
        <v>4.5956298240925148E-8</v>
      </c>
      <c r="IN163" s="82">
        <f t="shared" si="219"/>
        <v>5.2411235374505968E-6</v>
      </c>
      <c r="IO163" s="82">
        <f t="shared" si="219"/>
        <v>4.3424632802932839E-5</v>
      </c>
      <c r="IP163" s="82">
        <f t="shared" si="219"/>
        <v>2.9437690408092314E-4</v>
      </c>
      <c r="IQ163" s="82">
        <f t="shared" si="219"/>
        <v>3.8218235899870928E-3</v>
      </c>
      <c r="IR163" s="82">
        <f t="shared" si="219"/>
        <v>3.2266189732042391E-3</v>
      </c>
      <c r="IS163" s="82">
        <f t="shared" si="219"/>
        <v>6.0561400115822475E-4</v>
      </c>
      <c r="IT163" s="82">
        <f t="shared" si="219"/>
        <v>6.5087731900196071E-5</v>
      </c>
      <c r="IU163" s="82">
        <f t="shared" si="219"/>
        <v>1.2488315744131481E-5</v>
      </c>
      <c r="IV163" s="82">
        <f t="shared" si="219"/>
        <v>4.3061163014572456E-5</v>
      </c>
      <c r="IW163" s="82">
        <f t="shared" si="219"/>
        <v>1.612481154435919E-4</v>
      </c>
      <c r="IY163" s="82">
        <f t="shared" si="220"/>
        <v>0.27850240649161134</v>
      </c>
      <c r="IZ163" s="82">
        <f t="shared" si="220"/>
        <v>2.6144557423592975E-2</v>
      </c>
      <c r="JA163" s="82">
        <f t="shared" si="220"/>
        <v>2.1360735197418619E-5</v>
      </c>
      <c r="JB163" s="82">
        <f t="shared" si="220"/>
        <v>3.1537754752667504E-6</v>
      </c>
      <c r="JC163" s="82">
        <f t="shared" si="220"/>
        <v>4.860416704562398E-8</v>
      </c>
      <c r="JD163" s="82">
        <f t="shared" si="220"/>
        <v>5.2411247449017518E-6</v>
      </c>
      <c r="JE163" s="82">
        <f t="shared" si="220"/>
        <v>4.3424632803160142E-5</v>
      </c>
      <c r="JF163" s="82">
        <f t="shared" si="220"/>
        <v>2.9437690408096954E-4</v>
      </c>
      <c r="JG163" s="82">
        <f t="shared" si="220"/>
        <v>3.8218235899870928E-3</v>
      </c>
      <c r="JH163" s="82">
        <f t="shared" si="220"/>
        <v>3.2266189732042391E-3</v>
      </c>
      <c r="JI163" s="82">
        <f t="shared" si="220"/>
        <v>6.0561400115822475E-4</v>
      </c>
      <c r="JJ163" s="82">
        <f t="shared" si="220"/>
        <v>6.5087731902492777E-5</v>
      </c>
      <c r="JK163" s="82">
        <f t="shared" si="220"/>
        <v>1.2489560592992285E-5</v>
      </c>
      <c r="JL163" s="82">
        <f t="shared" si="220"/>
        <v>1.0166094808184194E-4</v>
      </c>
      <c r="JM163" s="82">
        <f t="shared" si="220"/>
        <v>4.7567460122249891E-4</v>
      </c>
    </row>
    <row r="164" spans="2:273" x14ac:dyDescent="0.25">
      <c r="B164" s="2">
        <v>137</v>
      </c>
      <c r="C164" s="37">
        <v>0.212204</v>
      </c>
      <c r="D164" s="37">
        <v>0.21420500000000001</v>
      </c>
      <c r="E164" s="37">
        <v>0.210143</v>
      </c>
      <c r="F164" s="37">
        <v>0.21931899999999999</v>
      </c>
      <c r="G164" s="37">
        <v>0.218746</v>
      </c>
      <c r="H164" s="37">
        <v>0.20480799999999999</v>
      </c>
      <c r="I164" s="37">
        <v>0.19775599999999999</v>
      </c>
      <c r="J164" s="37">
        <v>0.199901</v>
      </c>
      <c r="K164" s="37">
        <v>0.20547799999999999</v>
      </c>
      <c r="L164" s="37">
        <v>0.20596400000000001</v>
      </c>
      <c r="M164" s="37">
        <v>0.20330500000000001</v>
      </c>
      <c r="N164" s="37">
        <v>0.2009</v>
      </c>
      <c r="O164" s="37">
        <v>0.21069299999999999</v>
      </c>
      <c r="P164" s="37">
        <v>0.20696800000000001</v>
      </c>
      <c r="Q164" s="37">
        <v>0.220249</v>
      </c>
      <c r="S164" s="4">
        <f t="shared" si="221"/>
        <v>0.21029025304879395</v>
      </c>
      <c r="T164" s="4">
        <f t="shared" si="221"/>
        <v>0.21273515552650957</v>
      </c>
      <c r="U164" s="4">
        <f t="shared" si="221"/>
        <v>0.2114956979338983</v>
      </c>
      <c r="V164" s="4">
        <f t="shared" si="221"/>
        <v>0.21962518655024693</v>
      </c>
      <c r="W164" s="4">
        <f t="shared" si="221"/>
        <v>0.21642832883970625</v>
      </c>
      <c r="X164" s="4">
        <f t="shared" si="221"/>
        <v>0.20360511673107898</v>
      </c>
      <c r="Y164" s="4">
        <f t="shared" si="221"/>
        <v>0.19949176387043921</v>
      </c>
      <c r="Z164" s="4">
        <f t="shared" si="221"/>
        <v>0.19873127516253714</v>
      </c>
      <c r="AA164" s="4">
        <f t="shared" si="221"/>
        <v>0.20529925869564286</v>
      </c>
      <c r="AB164" s="4">
        <f t="shared" si="221"/>
        <v>0.207447112398883</v>
      </c>
      <c r="AC164" s="4">
        <f t="shared" si="221"/>
        <v>0.20323754088342291</v>
      </c>
      <c r="AD164" s="4">
        <f t="shared" si="221"/>
        <v>0.1999418478660154</v>
      </c>
      <c r="AE164" s="4">
        <f t="shared" si="221"/>
        <v>0.20641601801170539</v>
      </c>
      <c r="AF164" s="4">
        <f t="shared" si="221"/>
        <v>0.20885555710158399</v>
      </c>
      <c r="AG164" s="4">
        <f t="shared" si="221"/>
        <v>0.22333696558396648</v>
      </c>
      <c r="AI164" s="4">
        <f t="shared" si="222"/>
        <v>1.9137469512060523E-3</v>
      </c>
      <c r="AJ164" s="4">
        <f t="shared" si="222"/>
        <v>1.4698444734904392E-3</v>
      </c>
      <c r="AK164" s="4">
        <f t="shared" si="222"/>
        <v>-1.3526979338983058E-3</v>
      </c>
      <c r="AL164" s="4">
        <f t="shared" si="222"/>
        <v>-3.0618655024694519E-4</v>
      </c>
      <c r="AM164" s="4">
        <f t="shared" si="222"/>
        <v>2.3176711602937439E-3</v>
      </c>
      <c r="AN164" s="4">
        <f t="shared" si="222"/>
        <v>1.2028832689210123E-3</v>
      </c>
      <c r="AO164" s="4">
        <f t="shared" si="222"/>
        <v>-1.735763870439222E-3</v>
      </c>
      <c r="AP164" s="4">
        <f t="shared" si="222"/>
        <v>1.1697248374628599E-3</v>
      </c>
      <c r="AQ164" s="4">
        <f t="shared" si="222"/>
        <v>1.7874130435713287E-4</v>
      </c>
      <c r="AR164" s="4">
        <f t="shared" si="222"/>
        <v>-1.4831123988829908E-3</v>
      </c>
      <c r="AS164" s="4">
        <f t="shared" si="222"/>
        <v>6.7459116577101019E-5</v>
      </c>
      <c r="AT164" s="4">
        <f t="shared" si="222"/>
        <v>9.5815213398459109E-4</v>
      </c>
      <c r="AU164" s="4">
        <f t="shared" si="222"/>
        <v>4.2769819882945981E-3</v>
      </c>
      <c r="AV164" s="4">
        <f t="shared" si="222"/>
        <v>-1.8875571015839754E-3</v>
      </c>
      <c r="AW164" s="4">
        <f t="shared" si="222"/>
        <v>-3.0879655839664844E-3</v>
      </c>
      <c r="AY164" s="2">
        <f t="shared" si="214"/>
        <v>0.21029025304879395</v>
      </c>
      <c r="AZ164" s="2">
        <f t="shared" si="214"/>
        <v>0.21244925771093587</v>
      </c>
      <c r="BA164" s="2">
        <f t="shared" si="214"/>
        <v>0.21149552822016016</v>
      </c>
      <c r="BB164" s="2">
        <f t="shared" si="214"/>
        <v>0.21962423402747408</v>
      </c>
      <c r="BC164" s="2">
        <f t="shared" si="214"/>
        <v>0.21642829318099582</v>
      </c>
      <c r="BD164" s="2">
        <f t="shared" si="214"/>
        <v>0.2036021382607574</v>
      </c>
      <c r="BE164" s="2">
        <f t="shared" si="214"/>
        <v>0.19946757320772338</v>
      </c>
      <c r="BF164" s="2">
        <f t="shared" si="214"/>
        <v>0.1986567222034642</v>
      </c>
      <c r="BG164" s="2">
        <f t="shared" si="214"/>
        <v>0.20433316390997344</v>
      </c>
      <c r="BH164" s="2">
        <f t="shared" si="214"/>
        <v>0.20637197031808685</v>
      </c>
      <c r="BI164" s="2">
        <f t="shared" si="214"/>
        <v>0.20299886697257397</v>
      </c>
      <c r="BJ164" s="2">
        <f t="shared" si="214"/>
        <v>0.19990509906274384</v>
      </c>
      <c r="BK164" s="2">
        <f t="shared" si="214"/>
        <v>0.20640720427728759</v>
      </c>
      <c r="BL164" s="2">
        <f t="shared" si="214"/>
        <v>0.20881330303670195</v>
      </c>
      <c r="BM164" s="2">
        <f t="shared" si="214"/>
        <v>0.22301826352251247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>
        <f t="shared" si="215"/>
        <v>0.210143</v>
      </c>
      <c r="CH164" s="2">
        <f t="shared" si="215"/>
        <v>0.21931899999999999</v>
      </c>
      <c r="CI164" s="2">
        <f t="shared" si="215"/>
        <v>0.218746</v>
      </c>
      <c r="CJ164" s="2">
        <f t="shared" si="215"/>
        <v>0.20480799999999999</v>
      </c>
      <c r="CK164" s="2">
        <f t="shared" si="215"/>
        <v>0.19775599999999999</v>
      </c>
      <c r="CL164" s="2">
        <f t="shared" si="215"/>
        <v>0.199901</v>
      </c>
      <c r="CM164" s="2">
        <f t="shared" si="215"/>
        <v>0.20547799999999999</v>
      </c>
      <c r="CN164" s="2">
        <f t="shared" si="215"/>
        <v>0.20596400000000001</v>
      </c>
      <c r="CO164" s="2">
        <f t="shared" si="215"/>
        <v>0.20330500000000001</v>
      </c>
      <c r="CP164" s="2">
        <f t="shared" si="215"/>
        <v>0.2009</v>
      </c>
      <c r="CQ164" s="2">
        <f t="shared" si="215"/>
        <v>0.21069299999999999</v>
      </c>
      <c r="CR164" s="2">
        <f t="shared" si="215"/>
        <v>0.20696800000000001</v>
      </c>
      <c r="CS164" s="2">
        <f t="shared" si="215"/>
        <v>0.220249</v>
      </c>
      <c r="CU164" s="2" t="str">
        <f t="shared" si="197"/>
        <v/>
      </c>
      <c r="CV164" s="2" t="str">
        <f t="shared" si="198"/>
        <v/>
      </c>
      <c r="CW164" s="2">
        <f t="shared" si="199"/>
        <v>0.210143</v>
      </c>
      <c r="CX164" s="2">
        <f t="shared" si="200"/>
        <v>0.21931899999999999</v>
      </c>
      <c r="CY164" s="2">
        <f t="shared" si="201"/>
        <v>0.218746</v>
      </c>
      <c r="CZ164" s="2">
        <f t="shared" si="202"/>
        <v>0.20480799999999999</v>
      </c>
      <c r="DA164" s="2">
        <f t="shared" si="203"/>
        <v>0.19775599999999999</v>
      </c>
      <c r="DB164" s="2">
        <f t="shared" si="204"/>
        <v>0.199901</v>
      </c>
      <c r="DC164" s="2">
        <f t="shared" si="205"/>
        <v>0.20547799999999999</v>
      </c>
      <c r="DD164" s="2">
        <f t="shared" si="206"/>
        <v>0.20596400000000001</v>
      </c>
      <c r="DE164" s="2">
        <f t="shared" si="207"/>
        <v>0.20330500000000001</v>
      </c>
      <c r="DF164" s="2">
        <f t="shared" si="208"/>
        <v>0.2009</v>
      </c>
      <c r="DG164" s="2">
        <f t="shared" si="209"/>
        <v>0.21069299999999999</v>
      </c>
      <c r="DH164" s="2">
        <f t="shared" si="210"/>
        <v>0.20696800000000001</v>
      </c>
      <c r="DI164" s="2">
        <f t="shared" si="211"/>
        <v>0.220249</v>
      </c>
      <c r="DK164" s="2">
        <f t="shared" si="223"/>
        <v>0.76817779724637703</v>
      </c>
      <c r="DL164" s="2">
        <f t="shared" si="223"/>
        <v>0.33040441680672261</v>
      </c>
      <c r="DM164" s="2">
        <f t="shared" si="223"/>
        <v>0.3534487276507276</v>
      </c>
      <c r="DN164" s="2">
        <f t="shared" si="223"/>
        <v>0.33286013513513513</v>
      </c>
      <c r="DO164" s="2">
        <f t="shared" si="223"/>
        <v>0.3177254330889594</v>
      </c>
      <c r="DP164" s="2">
        <f t="shared" si="223"/>
        <v>0.33569556638655462</v>
      </c>
      <c r="DQ164" s="2">
        <f t="shared" si="223"/>
        <v>0.35301056528520491</v>
      </c>
      <c r="DR164" s="2">
        <f t="shared" si="223"/>
        <v>0.31217922337344028</v>
      </c>
      <c r="DS164" s="2">
        <f t="shared" si="223"/>
        <v>0.31403882532991201</v>
      </c>
      <c r="DT164" s="2">
        <f t="shared" si="223"/>
        <v>0.39214935153958952</v>
      </c>
      <c r="DU164" s="2">
        <f t="shared" si="223"/>
        <v>0.32532843200146633</v>
      </c>
      <c r="DV164" s="2">
        <f t="shared" si="223"/>
        <v>0.34159399303519061</v>
      </c>
      <c r="DW164" s="2">
        <f t="shared" si="223"/>
        <v>0.34854104890819976</v>
      </c>
      <c r="DX164" s="2">
        <f t="shared" si="223"/>
        <v>0.28797190920231736</v>
      </c>
      <c r="DY164" s="2">
        <f t="shared" si="223"/>
        <v>0.33219103269671502</v>
      </c>
      <c r="EA164" s="2">
        <f t="shared" si="213"/>
        <v>0.20386718480820992</v>
      </c>
      <c r="EB164" s="2">
        <f t="shared" si="213"/>
        <v>0.21124400345553274</v>
      </c>
      <c r="EC164" s="2">
        <f t="shared" si="213"/>
        <v>0.21099308028846153</v>
      </c>
      <c r="ED164" s="2">
        <f t="shared" si="213"/>
        <v>0.21823113153550239</v>
      </c>
      <c r="EE164" s="2">
        <f t="shared" si="213"/>
        <v>0.2158752126414244</v>
      </c>
      <c r="EF164" s="2">
        <f t="shared" si="213"/>
        <v>0.20302459861439809</v>
      </c>
      <c r="EG164" s="2">
        <f t="shared" si="213"/>
        <v>0.19897298215290887</v>
      </c>
      <c r="EH164" s="2">
        <f t="shared" si="213"/>
        <v>0.19868708300110788</v>
      </c>
      <c r="EI164" s="2">
        <f t="shared" si="213"/>
        <v>0.20381698767031514</v>
      </c>
      <c r="EJ164" s="2">
        <f t="shared" si="213"/>
        <v>0.20580240058608062</v>
      </c>
      <c r="EK164" s="2">
        <f t="shared" si="212"/>
        <v>0.20206407909691049</v>
      </c>
      <c r="EL164" s="2">
        <f t="shared" si="179"/>
        <v>0.20001893303777807</v>
      </c>
      <c r="EM164" s="2">
        <f t="shared" si="179"/>
        <v>0.20652209138791505</v>
      </c>
      <c r="EN164" s="2">
        <f t="shared" si="179"/>
        <v>0.20898867480356573</v>
      </c>
      <c r="EO164" s="2">
        <f t="shared" si="179"/>
        <v>0.22335620488781532</v>
      </c>
      <c r="EQ164" s="2">
        <f t="shared" si="224"/>
        <v>0.21334622695755931</v>
      </c>
      <c r="ER164" s="2">
        <f t="shared" si="224"/>
        <v>0.21476718771727632</v>
      </c>
      <c r="ES164" s="2">
        <f t="shared" si="224"/>
        <v>0.2144362309956388</v>
      </c>
      <c r="ET164" s="2">
        <f t="shared" si="224"/>
        <v>0.22603949236170456</v>
      </c>
      <c r="EU164" s="2">
        <f t="shared" si="224"/>
        <v>0.21942182613794858</v>
      </c>
      <c r="EV164" s="2">
        <f t="shared" si="224"/>
        <v>0.2060227435593957</v>
      </c>
      <c r="EW164" s="2">
        <f t="shared" si="224"/>
        <v>0.20115547117675087</v>
      </c>
      <c r="EX164" s="2">
        <f t="shared" si="224"/>
        <v>0.19852892132974032</v>
      </c>
      <c r="EY164" s="2">
        <f t="shared" si="224"/>
        <v>0.20552869397448423</v>
      </c>
      <c r="EZ164" s="2">
        <f t="shared" si="224"/>
        <v>0.20771582523904422</v>
      </c>
      <c r="FA164" s="2">
        <f t="shared" si="224"/>
        <v>0.20564547613982936</v>
      </c>
      <c r="FB164" s="2">
        <f t="shared" si="224"/>
        <v>0.19945093549567441</v>
      </c>
      <c r="FC164" s="2">
        <f t="shared" si="224"/>
        <v>0.20581781635588633</v>
      </c>
      <c r="FD164" s="2">
        <f t="shared" si="224"/>
        <v>0.20766779405882244</v>
      </c>
      <c r="FE164" s="2">
        <f t="shared" si="224"/>
        <v>0.22034899849329326</v>
      </c>
      <c r="FG164" s="2">
        <f t="shared" si="225"/>
        <v>0.99997027891710122</v>
      </c>
      <c r="FH164" s="2">
        <f t="shared" si="225"/>
        <v>0.99991285505311167</v>
      </c>
      <c r="FI164" s="2">
        <f t="shared" si="225"/>
        <v>0.99989078369849549</v>
      </c>
      <c r="FJ164" s="2">
        <f t="shared" si="225"/>
        <v>0.99989480832771205</v>
      </c>
      <c r="FK164" s="2">
        <f t="shared" si="225"/>
        <v>0.99989323914418093</v>
      </c>
      <c r="FL164" s="2">
        <f t="shared" si="225"/>
        <v>0.99991808448087383</v>
      </c>
      <c r="FM164" s="2">
        <f t="shared" si="225"/>
        <v>0.9999298916402618</v>
      </c>
      <c r="FN164" s="2">
        <f t="shared" si="225"/>
        <v>0.9999271550607679</v>
      </c>
      <c r="FO164" s="2">
        <f t="shared" si="225"/>
        <v>0.99993455521383712</v>
      </c>
      <c r="FP164" s="2">
        <f t="shared" si="225"/>
        <v>0.99993892580103683</v>
      </c>
      <c r="FQ164" s="2">
        <f t="shared" si="225"/>
        <v>0.99993391559419498</v>
      </c>
      <c r="FR164" s="2">
        <f t="shared" si="225"/>
        <v>0.99993636270411601</v>
      </c>
      <c r="FS164" s="2">
        <f t="shared" si="225"/>
        <v>0.99992935288455975</v>
      </c>
      <c r="FT164" s="2">
        <f t="shared" si="225"/>
        <v>0.99992797017557178</v>
      </c>
      <c r="FU164" s="2">
        <f t="shared" si="225"/>
        <v>0.99989140875943605</v>
      </c>
      <c r="FW164" s="2">
        <f t="shared" si="216"/>
        <v>0.67583793986302532</v>
      </c>
      <c r="FX164" s="2">
        <f t="shared" si="216"/>
        <v>0.33914491515103484</v>
      </c>
      <c r="FY164" s="2">
        <f t="shared" si="216"/>
        <v>0.14140811546539619</v>
      </c>
      <c r="FZ164" s="2">
        <f t="shared" si="216"/>
        <v>0.17686739971800863</v>
      </c>
      <c r="GA164" s="2">
        <f t="shared" si="216"/>
        <v>0.15288018370270848</v>
      </c>
      <c r="GB164" s="2">
        <f t="shared" si="216"/>
        <v>0.18900748481382279</v>
      </c>
      <c r="GC164" s="2">
        <f t="shared" si="216"/>
        <v>0.22166972078118463</v>
      </c>
      <c r="GD164" s="2">
        <f t="shared" si="216"/>
        <v>0.24423190130987585</v>
      </c>
      <c r="GE164" s="2">
        <f t="shared" si="216"/>
        <v>0.2973423617255822</v>
      </c>
      <c r="GF164" s="2">
        <f t="shared" si="216"/>
        <v>0.29172235258021978</v>
      </c>
      <c r="GG164" s="2">
        <f t="shared" si="216"/>
        <v>0.25873758565167609</v>
      </c>
      <c r="GH164" s="2">
        <f t="shared" si="216"/>
        <v>0.2162745785168623</v>
      </c>
      <c r="GI164" s="2">
        <f t="shared" si="216"/>
        <v>0.17737437028577194</v>
      </c>
      <c r="GJ164" s="2">
        <f t="shared" si="216"/>
        <v>0.13707589885827809</v>
      </c>
      <c r="GK164" s="2">
        <f t="shared" si="216"/>
        <v>0.11630723947259188</v>
      </c>
      <c r="GM164" s="82">
        <f t="shared" si="217"/>
        <v>1.4383359913178754E-164</v>
      </c>
      <c r="GN164" s="82">
        <f t="shared" si="217"/>
        <v>6.2816443673429215E-201</v>
      </c>
      <c r="GO164" s="82">
        <f t="shared" si="217"/>
        <v>6.2596554511211568E-223</v>
      </c>
      <c r="GP164" s="82">
        <f t="shared" si="217"/>
        <v>2.7492836084534593E-284</v>
      </c>
      <c r="GQ164" s="82">
        <f t="shared" si="217"/>
        <v>0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0</v>
      </c>
      <c r="GV164" s="82">
        <f t="shared" si="217"/>
        <v>0</v>
      </c>
      <c r="GW164" s="82">
        <f t="shared" si="217"/>
        <v>0</v>
      </c>
      <c r="GX164" s="82">
        <f t="shared" si="217"/>
        <v>4.7936986770668383E-296</v>
      </c>
      <c r="GY164" s="82">
        <f t="shared" si="217"/>
        <v>9.8376715275278683E-234</v>
      </c>
      <c r="GZ164" s="82">
        <f t="shared" si="217"/>
        <v>1.9988936856941955E-240</v>
      </c>
      <c r="HA164" s="82">
        <f t="shared" si="217"/>
        <v>6.8868267956605833E-234</v>
      </c>
      <c r="HC164" s="82">
        <f t="shared" si="181"/>
        <v>2.2371427523548231E-94</v>
      </c>
      <c r="HD164" s="82">
        <f t="shared" si="181"/>
        <v>4.8249083406175898E-121</v>
      </c>
      <c r="HE164" s="82">
        <f t="shared" si="181"/>
        <v>1.2666158728212683E-143</v>
      </c>
      <c r="HF164" s="82">
        <f t="shared" si="180"/>
        <v>6.6396585943715331E-171</v>
      </c>
      <c r="HG164" s="82">
        <f t="shared" si="180"/>
        <v>3.0384719261595233E-148</v>
      </c>
      <c r="HH164" s="82">
        <f t="shared" si="180"/>
        <v>9.2565466405637135E-290</v>
      </c>
      <c r="HI164" s="82">
        <f t="shared" si="180"/>
        <v>1.0176061498481886E-241</v>
      </c>
      <c r="HJ164" s="82">
        <f t="shared" si="180"/>
        <v>5.0903350983982589E-267</v>
      </c>
      <c r="HK164" s="82">
        <f t="shared" si="180"/>
        <v>9.7442197261841895E-247</v>
      </c>
      <c r="HL164" s="82">
        <f t="shared" si="161"/>
        <v>1.2623344377268706E-214</v>
      </c>
      <c r="HM164" s="82">
        <f t="shared" si="161"/>
        <v>6.4432499987169495E-197</v>
      </c>
      <c r="HN164" s="82">
        <f t="shared" si="161"/>
        <v>5.1901995884166244E-148</v>
      </c>
      <c r="HO164" s="82">
        <f t="shared" si="161"/>
        <v>6.4902667600511953E-147</v>
      </c>
      <c r="HP164" s="82">
        <f t="shared" si="161"/>
        <v>7.6826785467254269E-165</v>
      </c>
      <c r="HQ164" s="82">
        <f t="shared" si="161"/>
        <v>1.5032511856614634E-172</v>
      </c>
      <c r="HS164" s="82">
        <f t="shared" si="218"/>
        <v>1.0097562697900669E-69</v>
      </c>
      <c r="HT164" s="82">
        <f t="shared" si="218"/>
        <v>1.0277830642480589E-20</v>
      </c>
      <c r="HU164" s="82">
        <f t="shared" si="218"/>
        <v>2.390055252695537E-6</v>
      </c>
      <c r="HV164" s="82">
        <f t="shared" si="218"/>
        <v>1.4476717738732471E-10</v>
      </c>
      <c r="HW164" s="82">
        <f t="shared" si="218"/>
        <v>8.5786789134512631E-11</v>
      </c>
      <c r="HX164" s="82">
        <f t="shared" si="218"/>
        <v>2.3815387310876477E-14</v>
      </c>
      <c r="HY164" s="82">
        <f t="shared" si="218"/>
        <v>2.1896274615378454E-18</v>
      </c>
      <c r="HZ164" s="82">
        <f t="shared" si="218"/>
        <v>4.5335907615375755E-19</v>
      </c>
      <c r="IA164" s="82">
        <f t="shared" si="218"/>
        <v>2.5548550373642367E-25</v>
      </c>
      <c r="IB164" s="82">
        <f t="shared" si="218"/>
        <v>8.8104282853919211E-26</v>
      </c>
      <c r="IC164" s="82">
        <f t="shared" si="218"/>
        <v>5.4287909071357781E-23</v>
      </c>
      <c r="ID164" s="82">
        <f t="shared" si="218"/>
        <v>3.179939187859122E-17</v>
      </c>
      <c r="IE164" s="82">
        <f t="shared" si="218"/>
        <v>5.6973856975351047E-11</v>
      </c>
      <c r="IF164" s="82">
        <f t="shared" si="218"/>
        <v>1.3578626373285123E-5</v>
      </c>
      <c r="IG164" s="82">
        <f t="shared" si="218"/>
        <v>7.7446374883027389E-5</v>
      </c>
      <c r="II164" s="82">
        <f t="shared" si="219"/>
        <v>0.22120448883337238</v>
      </c>
      <c r="IJ164" s="82">
        <f t="shared" si="219"/>
        <v>4.8026913214005797E-2</v>
      </c>
      <c r="IK164" s="82">
        <f t="shared" si="219"/>
        <v>2.2971883049306437E-6</v>
      </c>
      <c r="IL164" s="82">
        <f t="shared" si="219"/>
        <v>1.0935853126329324E-5</v>
      </c>
      <c r="IM164" s="82">
        <f t="shared" si="219"/>
        <v>2.1332588711874992E-7</v>
      </c>
      <c r="IN164" s="82">
        <f t="shared" si="219"/>
        <v>1.8315233728883178E-5</v>
      </c>
      <c r="IO164" s="82">
        <f t="shared" si="219"/>
        <v>1.3876579290837975E-4</v>
      </c>
      <c r="IP164" s="82">
        <f t="shared" si="219"/>
        <v>8.0830439345347784E-4</v>
      </c>
      <c r="IQ164" s="82">
        <f t="shared" si="219"/>
        <v>8.7573679318337736E-3</v>
      </c>
      <c r="IR164" s="82">
        <f t="shared" si="219"/>
        <v>7.4472724345351722E-3</v>
      </c>
      <c r="IS164" s="82">
        <f t="shared" si="219"/>
        <v>1.5948567351543042E-3</v>
      </c>
      <c r="IT164" s="82">
        <f t="shared" si="219"/>
        <v>1.927567162942391E-4</v>
      </c>
      <c r="IU164" s="82">
        <f t="shared" si="219"/>
        <v>3.754234841276648E-5</v>
      </c>
      <c r="IV164" s="82">
        <f t="shared" si="219"/>
        <v>9.803724556005517E-5</v>
      </c>
      <c r="IW164" s="82">
        <f t="shared" si="219"/>
        <v>3.0720013469179709E-4</v>
      </c>
      <c r="IY164" s="82">
        <f t="shared" si="220"/>
        <v>0.22120448883337238</v>
      </c>
      <c r="IZ164" s="82">
        <f t="shared" si="220"/>
        <v>4.8026913214005797E-2</v>
      </c>
      <c r="JA164" s="82">
        <f t="shared" si="220"/>
        <v>4.6872435576261811E-6</v>
      </c>
      <c r="JB164" s="82">
        <f t="shared" si="220"/>
        <v>1.0935997893506711E-5</v>
      </c>
      <c r="JC164" s="82">
        <f t="shared" si="220"/>
        <v>2.1341167390788444E-7</v>
      </c>
      <c r="JD164" s="82">
        <f t="shared" si="220"/>
        <v>1.8315233752698567E-5</v>
      </c>
      <c r="JE164" s="82">
        <f t="shared" si="220"/>
        <v>1.3876579290838194E-4</v>
      </c>
      <c r="JF164" s="82">
        <f t="shared" si="220"/>
        <v>8.0830439345347827E-4</v>
      </c>
      <c r="JG164" s="82">
        <f t="shared" si="220"/>
        <v>8.7573679318337736E-3</v>
      </c>
      <c r="JH164" s="82">
        <f t="shared" si="220"/>
        <v>7.4472724345351722E-3</v>
      </c>
      <c r="JI164" s="82">
        <f t="shared" si="220"/>
        <v>1.5948567351543042E-3</v>
      </c>
      <c r="JJ164" s="82">
        <f t="shared" si="220"/>
        <v>1.927567162942709E-4</v>
      </c>
      <c r="JK164" s="82">
        <f t="shared" si="220"/>
        <v>3.7542405386623454E-5</v>
      </c>
      <c r="JL164" s="82">
        <f t="shared" si="220"/>
        <v>1.1161587193334029E-4</v>
      </c>
      <c r="JM164" s="82">
        <f t="shared" si="220"/>
        <v>3.8464650957482449E-4</v>
      </c>
    </row>
    <row r="165" spans="2:273" x14ac:dyDescent="0.25">
      <c r="B165" s="2">
        <v>138</v>
      </c>
      <c r="C165" s="37">
        <v>0.21176900000000001</v>
      </c>
      <c r="D165" s="37">
        <v>0.21018899999999999</v>
      </c>
      <c r="E165" s="37">
        <v>0.209568</v>
      </c>
      <c r="F165" s="37">
        <v>0.22034400000000001</v>
      </c>
      <c r="G165" s="37">
        <v>0.21385799999999999</v>
      </c>
      <c r="H165" s="37">
        <v>0.203768</v>
      </c>
      <c r="I165" s="37">
        <v>0.20324999999999999</v>
      </c>
      <c r="J165" s="37">
        <v>0.199462</v>
      </c>
      <c r="K165" s="37">
        <v>0.20854200000000001</v>
      </c>
      <c r="L165" s="37">
        <v>0.21332300000000001</v>
      </c>
      <c r="M165" s="37">
        <v>0.203927</v>
      </c>
      <c r="N165" s="37">
        <v>0.19871900000000001</v>
      </c>
      <c r="O165" s="37">
        <v>0.20514099999999999</v>
      </c>
      <c r="P165" s="37">
        <v>0.208401</v>
      </c>
      <c r="Q165" s="37">
        <v>0.22073499999999999</v>
      </c>
      <c r="S165" s="4">
        <f t="shared" si="221"/>
        <v>0.21017022538067792</v>
      </c>
      <c r="T165" s="4">
        <f t="shared" si="221"/>
        <v>0.21264625397762885</v>
      </c>
      <c r="U165" s="4">
        <f t="shared" si="221"/>
        <v>0.21113103114635984</v>
      </c>
      <c r="V165" s="4">
        <f t="shared" si="221"/>
        <v>0.21906985338352772</v>
      </c>
      <c r="W165" s="4">
        <f t="shared" si="221"/>
        <v>0.21613019839319814</v>
      </c>
      <c r="X165" s="4">
        <f t="shared" si="221"/>
        <v>0.20328117597254605</v>
      </c>
      <c r="Y165" s="4">
        <f t="shared" si="221"/>
        <v>0.19910029810711083</v>
      </c>
      <c r="Z165" s="4">
        <f t="shared" si="221"/>
        <v>0.19847819354792809</v>
      </c>
      <c r="AA165" s="4">
        <f t="shared" si="221"/>
        <v>0.20594086524790359</v>
      </c>
      <c r="AB165" s="4">
        <f t="shared" si="221"/>
        <v>0.2081039453646229</v>
      </c>
      <c r="AC165" s="4">
        <f t="shared" si="221"/>
        <v>0.2032099679248745</v>
      </c>
      <c r="AD165" s="4">
        <f t="shared" si="221"/>
        <v>0.19969522992625161</v>
      </c>
      <c r="AE165" s="4">
        <f t="shared" si="221"/>
        <v>0.20608664644442928</v>
      </c>
      <c r="AF165" s="4">
        <f t="shared" si="221"/>
        <v>0.20860481557627075</v>
      </c>
      <c r="AG165" s="4">
        <f t="shared" si="221"/>
        <v>0.22329990537274999</v>
      </c>
      <c r="AI165" s="4">
        <f t="shared" si="222"/>
        <v>1.5987746193220909E-3</v>
      </c>
      <c r="AJ165" s="4">
        <f t="shared" si="222"/>
        <v>-2.4572539776288593E-3</v>
      </c>
      <c r="AK165" s="4">
        <f t="shared" si="222"/>
        <v>-1.5630311463598334E-3</v>
      </c>
      <c r="AL165" s="4">
        <f t="shared" si="222"/>
        <v>1.2741466164722937E-3</v>
      </c>
      <c r="AM165" s="4">
        <f t="shared" si="222"/>
        <v>-2.2721983931981438E-3</v>
      </c>
      <c r="AN165" s="4">
        <f t="shared" si="222"/>
        <v>4.8682402745395259E-4</v>
      </c>
      <c r="AO165" s="4">
        <f t="shared" si="222"/>
        <v>4.1497018928891571E-3</v>
      </c>
      <c r="AP165" s="4">
        <f t="shared" si="222"/>
        <v>9.8380645207191142E-4</v>
      </c>
      <c r="AQ165" s="4">
        <f t="shared" si="222"/>
        <v>2.6011347520964179E-3</v>
      </c>
      <c r="AR165" s="4">
        <f t="shared" si="222"/>
        <v>5.2190546353771128E-3</v>
      </c>
      <c r="AS165" s="4">
        <f t="shared" si="222"/>
        <v>7.1703207512549549E-4</v>
      </c>
      <c r="AT165" s="4">
        <f t="shared" si="222"/>
        <v>-9.7622992625159832E-4</v>
      </c>
      <c r="AU165" s="4">
        <f t="shared" si="222"/>
        <v>-9.4564644442929335E-4</v>
      </c>
      <c r="AV165" s="4">
        <f t="shared" si="222"/>
        <v>-2.0381557627074942E-4</v>
      </c>
      <c r="AW165" s="4">
        <f t="shared" si="222"/>
        <v>-2.5649053727500037E-3</v>
      </c>
      <c r="AY165" s="2">
        <f t="shared" si="214"/>
        <v>0.21017022538067792</v>
      </c>
      <c r="AZ165" s="2">
        <f t="shared" si="214"/>
        <v>0.21220578718294622</v>
      </c>
      <c r="BA165" s="2">
        <f t="shared" si="214"/>
        <v>0.21113053232229326</v>
      </c>
      <c r="BB165" s="2">
        <f t="shared" si="214"/>
        <v>0.21906693149706385</v>
      </c>
      <c r="BC165" s="2">
        <f t="shared" si="214"/>
        <v>0.21613005266240082</v>
      </c>
      <c r="BD165" s="2">
        <f t="shared" si="214"/>
        <v>0.20327204198510529</v>
      </c>
      <c r="BE165" s="2">
        <f t="shared" si="214"/>
        <v>0.19903333645166232</v>
      </c>
      <c r="BF165" s="2">
        <f t="shared" si="214"/>
        <v>0.19830133007402337</v>
      </c>
      <c r="BG165" s="2">
        <f t="shared" si="214"/>
        <v>0.2040691047034574</v>
      </c>
      <c r="BH165" s="2">
        <f t="shared" si="214"/>
        <v>0.20599778829851809</v>
      </c>
      <c r="BI165" s="2">
        <f t="shared" si="214"/>
        <v>0.20267026813993189</v>
      </c>
      <c r="BJ165" s="2">
        <f t="shared" si="214"/>
        <v>0.19960013205432753</v>
      </c>
      <c r="BK165" s="2">
        <f t="shared" si="214"/>
        <v>0.2060630373380076</v>
      </c>
      <c r="BL165" s="2">
        <f t="shared" si="214"/>
        <v>0.20851651721370204</v>
      </c>
      <c r="BM165" s="2">
        <f t="shared" si="214"/>
        <v>0.22273890170603969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>
        <f t="shared" si="215"/>
        <v>0.209568</v>
      </c>
      <c r="CH165" s="2">
        <f t="shared" si="215"/>
        <v>0.22034400000000001</v>
      </c>
      <c r="CI165" s="2">
        <f t="shared" si="215"/>
        <v>0.21385799999999999</v>
      </c>
      <c r="CJ165" s="2">
        <f t="shared" si="215"/>
        <v>0.203768</v>
      </c>
      <c r="CK165" s="2">
        <f t="shared" si="215"/>
        <v>0.20324999999999999</v>
      </c>
      <c r="CL165" s="2">
        <f t="shared" si="215"/>
        <v>0.199462</v>
      </c>
      <c r="CM165" s="2" t="str">
        <f t="shared" si="215"/>
        <v/>
      </c>
      <c r="CN165" s="2" t="str">
        <f t="shared" si="215"/>
        <v/>
      </c>
      <c r="CO165" s="2">
        <f t="shared" si="215"/>
        <v>0.203927</v>
      </c>
      <c r="CP165" s="2">
        <f t="shared" si="215"/>
        <v>0.19871900000000001</v>
      </c>
      <c r="CQ165" s="2">
        <f t="shared" si="215"/>
        <v>0.20514099999999999</v>
      </c>
      <c r="CR165" s="2">
        <f t="shared" si="215"/>
        <v>0.208401</v>
      </c>
      <c r="CS165" s="2">
        <f t="shared" si="215"/>
        <v>0.22073499999999999</v>
      </c>
      <c r="CU165" s="2" t="str">
        <f t="shared" si="197"/>
        <v/>
      </c>
      <c r="CV165" s="2" t="str">
        <f t="shared" si="198"/>
        <v/>
      </c>
      <c r="CW165" s="2">
        <f t="shared" si="199"/>
        <v>0.209568</v>
      </c>
      <c r="CX165" s="2">
        <f t="shared" si="200"/>
        <v>0.22034400000000001</v>
      </c>
      <c r="CY165" s="2">
        <f t="shared" si="201"/>
        <v>0.21385799999999999</v>
      </c>
      <c r="CZ165" s="2">
        <f t="shared" si="202"/>
        <v>0.203768</v>
      </c>
      <c r="DA165" s="2">
        <f t="shared" si="203"/>
        <v>0.20324999999999999</v>
      </c>
      <c r="DB165" s="2">
        <f t="shared" si="204"/>
        <v>0.199462</v>
      </c>
      <c r="DC165" s="2" t="str">
        <f t="shared" si="205"/>
        <v/>
      </c>
      <c r="DD165" s="2" t="str">
        <f t="shared" si="206"/>
        <v/>
      </c>
      <c r="DE165" s="2">
        <f t="shared" si="207"/>
        <v>0.203927</v>
      </c>
      <c r="DF165" s="2">
        <f t="shared" si="208"/>
        <v>0.19871900000000001</v>
      </c>
      <c r="DG165" s="2">
        <f t="shared" si="209"/>
        <v>0.20514099999999999</v>
      </c>
      <c r="DH165" s="2">
        <f t="shared" si="210"/>
        <v>0.208401</v>
      </c>
      <c r="DI165" s="2">
        <f t="shared" si="211"/>
        <v>0.22073499999999999</v>
      </c>
      <c r="DK165" s="2">
        <f t="shared" si="223"/>
        <v>0.77202820333333344</v>
      </c>
      <c r="DL165" s="2">
        <f t="shared" si="223"/>
        <v>0.33106472885154059</v>
      </c>
      <c r="DM165" s="2">
        <f t="shared" si="223"/>
        <v>0.35423152237662758</v>
      </c>
      <c r="DN165" s="2">
        <f t="shared" si="223"/>
        <v>0.33342070270270269</v>
      </c>
      <c r="DO165" s="2">
        <f t="shared" si="223"/>
        <v>0.31818187733887732</v>
      </c>
      <c r="DP165" s="2">
        <f t="shared" si="223"/>
        <v>0.33642028039215688</v>
      </c>
      <c r="DQ165" s="2">
        <f t="shared" si="223"/>
        <v>0.35388992557932258</v>
      </c>
      <c r="DR165" s="2">
        <f t="shared" si="223"/>
        <v>0.31270187009803924</v>
      </c>
      <c r="DS165" s="2">
        <f t="shared" si="223"/>
        <v>0.31452809292521994</v>
      </c>
      <c r="DT165" s="2">
        <f t="shared" si="223"/>
        <v>0.39321962115102643</v>
      </c>
      <c r="DU165" s="2">
        <f t="shared" si="223"/>
        <v>0.32590370124633433</v>
      </c>
      <c r="DV165" s="2">
        <f t="shared" si="223"/>
        <v>0.34233751741202345</v>
      </c>
      <c r="DW165" s="2">
        <f t="shared" si="223"/>
        <v>0.34933048908199654</v>
      </c>
      <c r="DX165" s="2">
        <f t="shared" si="223"/>
        <v>0.28825281929590024</v>
      </c>
      <c r="DY165" s="2">
        <f t="shared" si="223"/>
        <v>0.33289743009931244</v>
      </c>
      <c r="EA165" s="2">
        <f t="shared" si="213"/>
        <v>0.20336616470390306</v>
      </c>
      <c r="EB165" s="2">
        <f t="shared" si="213"/>
        <v>0.2108856571747772</v>
      </c>
      <c r="EC165" s="2">
        <f t="shared" si="213"/>
        <v>0.21056836899038461</v>
      </c>
      <c r="ED165" s="2">
        <f t="shared" si="213"/>
        <v>0.21751900772112079</v>
      </c>
      <c r="EE165" s="2">
        <f t="shared" si="213"/>
        <v>0.21551532682503582</v>
      </c>
      <c r="EF165" s="2">
        <f t="shared" si="213"/>
        <v>0.20263440187228035</v>
      </c>
      <c r="EG165" s="2">
        <f t="shared" si="213"/>
        <v>0.19849044273841454</v>
      </c>
      <c r="EH165" s="2">
        <f t="shared" si="213"/>
        <v>0.19833593434329858</v>
      </c>
      <c r="EI165" s="2">
        <f t="shared" si="213"/>
        <v>0.20350618009733878</v>
      </c>
      <c r="EJ165" s="2">
        <f t="shared" si="213"/>
        <v>0.20537481538461541</v>
      </c>
      <c r="EK165" s="2">
        <f t="shared" si="212"/>
        <v>0.2016441150462808</v>
      </c>
      <c r="EL165" s="2">
        <f t="shared" si="179"/>
        <v>0.19972804031878866</v>
      </c>
      <c r="EM165" s="2">
        <f t="shared" si="179"/>
        <v>0.20619269605691898</v>
      </c>
      <c r="EN165" s="2">
        <f t="shared" si="179"/>
        <v>0.20871236566649823</v>
      </c>
      <c r="EO165" s="2">
        <f t="shared" si="179"/>
        <v>0.22311535421836295</v>
      </c>
      <c r="EQ165" s="2">
        <f t="shared" si="224"/>
        <v>0.21312444442145939</v>
      </c>
      <c r="ER165" s="2">
        <f t="shared" si="224"/>
        <v>0.21452531316091925</v>
      </c>
      <c r="ES165" s="2">
        <f t="shared" si="224"/>
        <v>0.21414995166478215</v>
      </c>
      <c r="ET165" s="2">
        <f t="shared" si="224"/>
        <v>0.22557871111499334</v>
      </c>
      <c r="EU165" s="2">
        <f t="shared" si="224"/>
        <v>0.21917606594592959</v>
      </c>
      <c r="EV165" s="2">
        <f t="shared" si="224"/>
        <v>0.20571818099511041</v>
      </c>
      <c r="EW165" s="2">
        <f t="shared" si="224"/>
        <v>0.20073007238925919</v>
      </c>
      <c r="EX165" s="2">
        <f t="shared" si="224"/>
        <v>0.19817462930334026</v>
      </c>
      <c r="EY165" s="2">
        <f t="shared" si="224"/>
        <v>0.2052614101446982</v>
      </c>
      <c r="EZ165" s="2">
        <f t="shared" si="224"/>
        <v>0.20734359754534493</v>
      </c>
      <c r="FA165" s="2">
        <f t="shared" si="224"/>
        <v>0.2053243827663333</v>
      </c>
      <c r="FB165" s="2">
        <f t="shared" si="224"/>
        <v>0.1991417770869815</v>
      </c>
      <c r="FC165" s="2">
        <f t="shared" si="224"/>
        <v>0.20546638619632449</v>
      </c>
      <c r="FD165" s="2">
        <f t="shared" si="224"/>
        <v>0.20735686449217389</v>
      </c>
      <c r="FE165" s="2">
        <f t="shared" si="224"/>
        <v>0.22004410576392391</v>
      </c>
      <c r="FG165" s="2">
        <f t="shared" si="225"/>
        <v>0.99997289397935307</v>
      </c>
      <c r="FH165" s="2">
        <f t="shared" si="225"/>
        <v>0.99992052225442241</v>
      </c>
      <c r="FI165" s="2">
        <f t="shared" si="225"/>
        <v>0.99990039259198116</v>
      </c>
      <c r="FJ165" s="2">
        <f t="shared" si="225"/>
        <v>0.99990406316669833</v>
      </c>
      <c r="FK165" s="2">
        <f t="shared" si="225"/>
        <v>0.99990263202761898</v>
      </c>
      <c r="FL165" s="2">
        <f t="shared" si="225"/>
        <v>0.99992529162017152</v>
      </c>
      <c r="FM165" s="2">
        <f t="shared" si="225"/>
        <v>0.99993606002155788</v>
      </c>
      <c r="FN165" s="2">
        <f t="shared" si="225"/>
        <v>0.99993356420000357</v>
      </c>
      <c r="FO165" s="2">
        <f t="shared" si="225"/>
        <v>0.99994031330193833</v>
      </c>
      <c r="FP165" s="2">
        <f t="shared" si="225"/>
        <v>0.99994429936921281</v>
      </c>
      <c r="FQ165" s="2">
        <f t="shared" si="225"/>
        <v>0.99993972995514047</v>
      </c>
      <c r="FR165" s="2">
        <f t="shared" si="225"/>
        <v>0.99994196177138772</v>
      </c>
      <c r="FS165" s="2">
        <f t="shared" si="225"/>
        <v>0.99993556866443256</v>
      </c>
      <c r="FT165" s="2">
        <f t="shared" si="225"/>
        <v>0.99993430760301638</v>
      </c>
      <c r="FU165" s="2">
        <f t="shared" si="225"/>
        <v>0.99990096266525941</v>
      </c>
      <c r="FW165" s="2">
        <f t="shared" si="216"/>
        <v>0.69568066383678917</v>
      </c>
      <c r="FX165" s="2">
        <f t="shared" si="216"/>
        <v>0.36008305495809978</v>
      </c>
      <c r="FY165" s="2">
        <f t="shared" si="216"/>
        <v>0.15296405733931584</v>
      </c>
      <c r="FZ165" s="2">
        <f t="shared" si="216"/>
        <v>0.19067755465053274</v>
      </c>
      <c r="GA165" s="2">
        <f t="shared" si="216"/>
        <v>0.16519325293042483</v>
      </c>
      <c r="GB165" s="2">
        <f t="shared" si="216"/>
        <v>0.20353117444441923</v>
      </c>
      <c r="GC165" s="2">
        <f t="shared" si="216"/>
        <v>0.23796678770707763</v>
      </c>
      <c r="GD165" s="2">
        <f t="shared" si="216"/>
        <v>0.26163014943826718</v>
      </c>
      <c r="GE165" s="2">
        <f t="shared" si="216"/>
        <v>0.31693741544953552</v>
      </c>
      <c r="GF165" s="2">
        <f t="shared" si="216"/>
        <v>0.31111102688192965</v>
      </c>
      <c r="GG165" s="2">
        <f t="shared" si="216"/>
        <v>0.27679072293198198</v>
      </c>
      <c r="GH165" s="2">
        <f t="shared" si="216"/>
        <v>0.23229337694464983</v>
      </c>
      <c r="GI165" s="2">
        <f t="shared" si="216"/>
        <v>0.19121491476448851</v>
      </c>
      <c r="GJ165" s="2">
        <f t="shared" si="216"/>
        <v>0.14833897576849853</v>
      </c>
      <c r="GK165" s="2">
        <f t="shared" si="216"/>
        <v>0.12611322146894083</v>
      </c>
      <c r="GM165" s="82">
        <f t="shared" si="217"/>
        <v>3.5086046384874035E-168</v>
      </c>
      <c r="GN165" s="82">
        <f t="shared" si="217"/>
        <v>5.1128721085215804E-206</v>
      </c>
      <c r="GO165" s="82">
        <f t="shared" si="217"/>
        <v>8.6552156662143717E-229</v>
      </c>
      <c r="GP165" s="82">
        <f t="shared" si="217"/>
        <v>1.6552709840813751E-291</v>
      </c>
      <c r="GQ165" s="82">
        <f t="shared" si="217"/>
        <v>0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0</v>
      </c>
      <c r="GV165" s="82">
        <f t="shared" si="217"/>
        <v>0</v>
      </c>
      <c r="GW165" s="82">
        <f t="shared" si="217"/>
        <v>0</v>
      </c>
      <c r="GX165" s="82">
        <f t="shared" si="217"/>
        <v>3.2597589032196522E-303</v>
      </c>
      <c r="GY165" s="82">
        <f t="shared" si="217"/>
        <v>1.8018093324259302E-239</v>
      </c>
      <c r="GZ165" s="82">
        <f t="shared" si="217"/>
        <v>3.0177326845063891E-246</v>
      </c>
      <c r="HA165" s="82">
        <f t="shared" si="217"/>
        <v>1.7224501936496669E-239</v>
      </c>
      <c r="HC165" s="82">
        <f t="shared" si="181"/>
        <v>3.1006917856614702E-97</v>
      </c>
      <c r="HD165" s="82">
        <f t="shared" si="181"/>
        <v>1.442854904259672E-125</v>
      </c>
      <c r="HE165" s="82">
        <f t="shared" si="181"/>
        <v>2.5603376199993401E-149</v>
      </c>
      <c r="HF165" s="82">
        <f t="shared" si="180"/>
        <v>2.3236048953634625E-177</v>
      </c>
      <c r="HG165" s="82">
        <f t="shared" si="180"/>
        <v>8.3722257551752681E-154</v>
      </c>
      <c r="HH165" s="82">
        <f t="shared" si="180"/>
        <v>4.5424940972560196E-300</v>
      </c>
      <c r="HI165" s="82">
        <f t="shared" si="180"/>
        <v>3.4731519388153566E-250</v>
      </c>
      <c r="HJ165" s="82">
        <f t="shared" si="180"/>
        <v>2.1626593447608867E-276</v>
      </c>
      <c r="HK165" s="82">
        <f t="shared" si="180"/>
        <v>3.8805571223020119E-255</v>
      </c>
      <c r="HL165" s="82">
        <f t="shared" si="161"/>
        <v>8.7544960762630149E-222</v>
      </c>
      <c r="HM165" s="82">
        <f t="shared" si="161"/>
        <v>1.5079517947058574E-203</v>
      </c>
      <c r="HN165" s="82">
        <f t="shared" si="161"/>
        <v>4.1994096700848369E-153</v>
      </c>
      <c r="HO165" s="82">
        <f t="shared" si="161"/>
        <v>3.4899744336641775E-152</v>
      </c>
      <c r="HP165" s="82">
        <f t="shared" si="161"/>
        <v>1.0171748196062346E-170</v>
      </c>
      <c r="HQ165" s="82">
        <f t="shared" si="161"/>
        <v>1.2416716249345359E-178</v>
      </c>
      <c r="HS165" s="82">
        <f t="shared" si="218"/>
        <v>1.5474686418100337E-73</v>
      </c>
      <c r="HT165" s="82">
        <f t="shared" si="218"/>
        <v>7.1081374285476751E-23</v>
      </c>
      <c r="HU165" s="82">
        <f t="shared" si="218"/>
        <v>2.2273236333984836E-7</v>
      </c>
      <c r="HV165" s="82">
        <f t="shared" si="218"/>
        <v>4.5409416425785957E-12</v>
      </c>
      <c r="HW165" s="82">
        <f t="shared" si="218"/>
        <v>2.0815364437075749E-12</v>
      </c>
      <c r="HX165" s="82">
        <f t="shared" si="218"/>
        <v>3.5767276925684155E-16</v>
      </c>
      <c r="HY165" s="82">
        <f t="shared" si="218"/>
        <v>1.5787683301361305E-20</v>
      </c>
      <c r="HZ165" s="82">
        <f t="shared" si="218"/>
        <v>3.3605666833555668E-21</v>
      </c>
      <c r="IA165" s="82">
        <f t="shared" si="218"/>
        <v>7.7187980601784008E-28</v>
      </c>
      <c r="IB165" s="82">
        <f t="shared" si="218"/>
        <v>2.6684120592407025E-28</v>
      </c>
      <c r="IC165" s="82">
        <f t="shared" si="218"/>
        <v>2.3087500032330848E-25</v>
      </c>
      <c r="ID165" s="82">
        <f t="shared" si="218"/>
        <v>3.3818041720617643E-19</v>
      </c>
      <c r="IE165" s="82">
        <f t="shared" si="218"/>
        <v>2.0775553306909263E-12</v>
      </c>
      <c r="IF165" s="82">
        <f t="shared" si="218"/>
        <v>2.8168033994959768E-6</v>
      </c>
      <c r="IG165" s="82">
        <f t="shared" si="218"/>
        <v>1.6833465783608809E-5</v>
      </c>
      <c r="II165" s="82">
        <f t="shared" si="219"/>
        <v>0.17116985193558135</v>
      </c>
      <c r="IJ165" s="82">
        <f t="shared" si="219"/>
        <v>8.2249729977612304E-2</v>
      </c>
      <c r="IK165" s="82">
        <f t="shared" si="219"/>
        <v>7.3130241125926617E-6</v>
      </c>
      <c r="IL165" s="82">
        <f t="shared" si="219"/>
        <v>3.5489707459490064E-5</v>
      </c>
      <c r="IM165" s="82">
        <f t="shared" si="219"/>
        <v>9.1801277065811399E-7</v>
      </c>
      <c r="IN165" s="82">
        <f t="shared" si="219"/>
        <v>5.9598512136582763E-5</v>
      </c>
      <c r="IO165" s="82">
        <f t="shared" si="219"/>
        <v>4.1099197534258207E-4</v>
      </c>
      <c r="IP165" s="82">
        <f t="shared" si="219"/>
        <v>2.063583006505281E-3</v>
      </c>
      <c r="IQ165" s="82">
        <f t="shared" si="219"/>
        <v>1.8581473957639944E-2</v>
      </c>
      <c r="IR165" s="82">
        <f t="shared" si="219"/>
        <v>1.5940642365889889E-2</v>
      </c>
      <c r="IS165" s="82">
        <f t="shared" si="219"/>
        <v>3.8981906208452313E-3</v>
      </c>
      <c r="IT165" s="82">
        <f t="shared" si="219"/>
        <v>5.3265303819089534E-4</v>
      </c>
      <c r="IU165" s="82">
        <f t="shared" si="219"/>
        <v>1.0634044093204359E-4</v>
      </c>
      <c r="IV165" s="82">
        <f t="shared" si="219"/>
        <v>2.1527007108674962E-4</v>
      </c>
      <c r="IW165" s="82">
        <f t="shared" si="219"/>
        <v>5.7057669771039851E-4</v>
      </c>
      <c r="IY165" s="82">
        <f t="shared" si="220"/>
        <v>0.17116985193558135</v>
      </c>
      <c r="IZ165" s="82">
        <f t="shared" si="220"/>
        <v>8.2249729977612304E-2</v>
      </c>
      <c r="JA165" s="82">
        <f t="shared" si="220"/>
        <v>7.5357564759325101E-6</v>
      </c>
      <c r="JB165" s="82">
        <f t="shared" si="220"/>
        <v>3.5489712000431709E-5</v>
      </c>
      <c r="JC165" s="82">
        <f t="shared" si="220"/>
        <v>9.1801485219455767E-7</v>
      </c>
      <c r="JD165" s="82">
        <f t="shared" si="220"/>
        <v>5.9598512136940435E-5</v>
      </c>
      <c r="JE165" s="82">
        <f t="shared" si="220"/>
        <v>4.1099197534258207E-4</v>
      </c>
      <c r="JF165" s="82">
        <f t="shared" si="220"/>
        <v>2.063583006505281E-3</v>
      </c>
      <c r="JG165" s="82">
        <f t="shared" si="220"/>
        <v>1.8581473957639944E-2</v>
      </c>
      <c r="JH165" s="82">
        <f t="shared" si="220"/>
        <v>1.5940642365889889E-2</v>
      </c>
      <c r="JI165" s="82">
        <f t="shared" si="220"/>
        <v>3.8981906208452313E-3</v>
      </c>
      <c r="JJ165" s="82">
        <f t="shared" si="220"/>
        <v>5.3265303819089566E-4</v>
      </c>
      <c r="JK165" s="82">
        <f t="shared" si="220"/>
        <v>1.0634044300959892E-4</v>
      </c>
      <c r="JL165" s="82">
        <f t="shared" si="220"/>
        <v>2.1808687448624561E-4</v>
      </c>
      <c r="JM165" s="82">
        <f t="shared" si="220"/>
        <v>5.874101634940073E-4</v>
      </c>
    </row>
    <row r="166" spans="2:273" x14ac:dyDescent="0.25">
      <c r="B166" s="2">
        <v>139</v>
      </c>
      <c r="C166" s="37">
        <v>0.208284</v>
      </c>
      <c r="D166" s="37">
        <v>0.21777299999999999</v>
      </c>
      <c r="E166" s="37">
        <v>0.21301800000000001</v>
      </c>
      <c r="F166" s="37">
        <v>0.21579000000000001</v>
      </c>
      <c r="G166" s="37">
        <v>0.215557</v>
      </c>
      <c r="H166" s="37">
        <v>0.203208</v>
      </c>
      <c r="I166" s="37">
        <v>0.19925000000000001</v>
      </c>
      <c r="J166" s="37">
        <v>0.196383</v>
      </c>
      <c r="K166" s="37">
        <v>0.20572099999999999</v>
      </c>
      <c r="L166" s="37">
        <v>0.21395400000000001</v>
      </c>
      <c r="M166" s="37">
        <v>0.202927</v>
      </c>
      <c r="N166" s="37">
        <v>0.20033000000000001</v>
      </c>
      <c r="O166" s="37">
        <v>0.201741</v>
      </c>
      <c r="P166" s="37">
        <v>0.210511</v>
      </c>
      <c r="Q166" s="37">
        <v>0.22437099999999999</v>
      </c>
      <c r="S166" s="4">
        <f t="shared" si="221"/>
        <v>0.21005434117257266</v>
      </c>
      <c r="T166" s="4">
        <f t="shared" si="221"/>
        <v>0.21259592972986896</v>
      </c>
      <c r="U166" s="4">
        <f t="shared" si="221"/>
        <v>0.21077309733627431</v>
      </c>
      <c r="V166" s="4">
        <f t="shared" si="221"/>
        <v>0.21853172243449573</v>
      </c>
      <c r="W166" s="4">
        <f t="shared" si="221"/>
        <v>0.21583819917478989</v>
      </c>
      <c r="X166" s="4">
        <f t="shared" si="221"/>
        <v>0.20297307734113895</v>
      </c>
      <c r="Y166" s="4">
        <f t="shared" si="221"/>
        <v>0.19877388362610041</v>
      </c>
      <c r="Z166" s="4">
        <f t="shared" si="221"/>
        <v>0.19833376608727901</v>
      </c>
      <c r="AA166" s="4">
        <f t="shared" si="221"/>
        <v>0.20713980918573369</v>
      </c>
      <c r="AB166" s="4">
        <f t="shared" si="221"/>
        <v>0.20942491495144605</v>
      </c>
      <c r="AC166" s="4">
        <f t="shared" si="221"/>
        <v>0.20347406085945607</v>
      </c>
      <c r="AD166" s="4">
        <f t="shared" si="221"/>
        <v>0.19952278470284532</v>
      </c>
      <c r="AE166" s="4">
        <f t="shared" si="221"/>
        <v>0.2057771232363079</v>
      </c>
      <c r="AF166" s="4">
        <f t="shared" si="221"/>
        <v>0.20839616842648148</v>
      </c>
      <c r="AG166" s="4">
        <f t="shared" si="221"/>
        <v>0.22342857381215322</v>
      </c>
      <c r="AI166" s="4">
        <f t="shared" si="222"/>
        <v>-1.7703411725726592E-3</v>
      </c>
      <c r="AJ166" s="4">
        <f t="shared" si="222"/>
        <v>5.1770702701310345E-3</v>
      </c>
      <c r="AK166" s="4">
        <f t="shared" si="222"/>
        <v>2.2449026637257063E-3</v>
      </c>
      <c r="AL166" s="4">
        <f t="shared" si="222"/>
        <v>-2.7417224344957192E-3</v>
      </c>
      <c r="AM166" s="4">
        <f t="shared" si="222"/>
        <v>-2.8119917478988676E-4</v>
      </c>
      <c r="AN166" s="4">
        <f t="shared" si="222"/>
        <v>2.3492265886104757E-4</v>
      </c>
      <c r="AO166" s="4">
        <f t="shared" si="222"/>
        <v>4.7611637389960437E-4</v>
      </c>
      <c r="AP166" s="4">
        <f t="shared" si="222"/>
        <v>-1.95076608727901E-3</v>
      </c>
      <c r="AQ166" s="4">
        <f t="shared" si="222"/>
        <v>-1.4188091857336993E-3</v>
      </c>
      <c r="AR166" s="4">
        <f t="shared" si="222"/>
        <v>4.5290850485539547E-3</v>
      </c>
      <c r="AS166" s="4">
        <f t="shared" si="222"/>
        <v>-5.4706085945607774E-4</v>
      </c>
      <c r="AT166" s="4">
        <f t="shared" si="222"/>
        <v>8.0721529715468976E-4</v>
      </c>
      <c r="AU166" s="4">
        <f t="shared" si="222"/>
        <v>-4.0361232363078925E-3</v>
      </c>
      <c r="AV166" s="4">
        <f t="shared" si="222"/>
        <v>2.1148315735185219E-3</v>
      </c>
      <c r="AW166" s="4">
        <f t="shared" si="222"/>
        <v>9.4242618784676213E-4</v>
      </c>
      <c r="AY166" s="2">
        <f t="shared" si="214"/>
        <v>0.21005434117257266</v>
      </c>
      <c r="AZ166" s="2">
        <f t="shared" si="214"/>
        <v>0.21196931218474774</v>
      </c>
      <c r="BA166" s="2">
        <f t="shared" si="214"/>
        <v>0.21077167185542256</v>
      </c>
      <c r="BB166" s="2">
        <f t="shared" si="214"/>
        <v>0.21852336976266259</v>
      </c>
      <c r="BC166" s="2">
        <f t="shared" si="214"/>
        <v>0.21583764844891801</v>
      </c>
      <c r="BD166" s="2">
        <f t="shared" si="214"/>
        <v>0.20294708517241505</v>
      </c>
      <c r="BE166" s="2">
        <f t="shared" si="214"/>
        <v>0.19860288046959196</v>
      </c>
      <c r="BF166" s="2">
        <f t="shared" si="214"/>
        <v>0.19794575398828057</v>
      </c>
      <c r="BG166" s="2">
        <f t="shared" si="214"/>
        <v>0.20380800671295932</v>
      </c>
      <c r="BH166" s="2">
        <f t="shared" si="214"/>
        <v>0.2056272150203724</v>
      </c>
      <c r="BI166" s="2">
        <f t="shared" si="214"/>
        <v>0.20234815367137615</v>
      </c>
      <c r="BJ166" s="2">
        <f t="shared" si="214"/>
        <v>0.1992941497729423</v>
      </c>
      <c r="BK166" s="2">
        <f t="shared" si="214"/>
        <v>0.20571771948655099</v>
      </c>
      <c r="BL166" s="2">
        <f t="shared" si="214"/>
        <v>0.20821794169922836</v>
      </c>
      <c r="BM166" s="2">
        <f t="shared" si="214"/>
        <v>0.22245616749405028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>
        <f t="shared" si="215"/>
        <v>0.21301800000000001</v>
      </c>
      <c r="CH166" s="2">
        <f t="shared" si="215"/>
        <v>0.21579000000000001</v>
      </c>
      <c r="CI166" s="2">
        <f t="shared" si="215"/>
        <v>0.215557</v>
      </c>
      <c r="CJ166" s="2">
        <f t="shared" si="215"/>
        <v>0.203208</v>
      </c>
      <c r="CK166" s="2">
        <f t="shared" si="215"/>
        <v>0.19925000000000001</v>
      </c>
      <c r="CL166" s="2">
        <f t="shared" si="215"/>
        <v>0.196383</v>
      </c>
      <c r="CM166" s="2" t="str">
        <f t="shared" si="215"/>
        <v/>
      </c>
      <c r="CN166" s="2" t="str">
        <f t="shared" si="215"/>
        <v/>
      </c>
      <c r="CO166" s="2">
        <f t="shared" si="215"/>
        <v>0.202927</v>
      </c>
      <c r="CP166" s="2">
        <f t="shared" si="215"/>
        <v>0.20033000000000001</v>
      </c>
      <c r="CQ166" s="2">
        <f t="shared" si="215"/>
        <v>0.201741</v>
      </c>
      <c r="CR166" s="2">
        <f t="shared" si="215"/>
        <v>0.210511</v>
      </c>
      <c r="CS166" s="2">
        <f t="shared" si="215"/>
        <v>0.22437099999999999</v>
      </c>
      <c r="CU166" s="2" t="str">
        <f t="shared" si="197"/>
        <v/>
      </c>
      <c r="CV166" s="2" t="str">
        <f t="shared" si="198"/>
        <v/>
      </c>
      <c r="CW166" s="2">
        <f t="shared" si="199"/>
        <v>0.21301800000000001</v>
      </c>
      <c r="CX166" s="2">
        <f t="shared" si="200"/>
        <v>0.21579000000000001</v>
      </c>
      <c r="CY166" s="2">
        <f t="shared" si="201"/>
        <v>0.215557</v>
      </c>
      <c r="CZ166" s="2">
        <f t="shared" si="202"/>
        <v>0.203208</v>
      </c>
      <c r="DA166" s="2">
        <f t="shared" si="203"/>
        <v>0.19925000000000001</v>
      </c>
      <c r="DB166" s="2">
        <f t="shared" si="204"/>
        <v>0.196383</v>
      </c>
      <c r="DC166" s="2" t="str">
        <f t="shared" si="205"/>
        <v/>
      </c>
      <c r="DD166" s="2" t="str">
        <f t="shared" si="206"/>
        <v/>
      </c>
      <c r="DE166" s="2">
        <f t="shared" si="207"/>
        <v>0.202927</v>
      </c>
      <c r="DF166" s="2">
        <f t="shared" si="208"/>
        <v>0.20033000000000001</v>
      </c>
      <c r="DG166" s="2">
        <f t="shared" si="209"/>
        <v>0.201741</v>
      </c>
      <c r="DH166" s="2">
        <f t="shared" si="210"/>
        <v>0.210511</v>
      </c>
      <c r="DI166" s="2">
        <f t="shared" si="211"/>
        <v>0.22437099999999999</v>
      </c>
      <c r="DK166" s="2">
        <f t="shared" si="223"/>
        <v>0.77587860942029008</v>
      </c>
      <c r="DL166" s="2">
        <f t="shared" si="223"/>
        <v>0.33172504089635851</v>
      </c>
      <c r="DM166" s="2">
        <f t="shared" si="223"/>
        <v>0.35501431710252757</v>
      </c>
      <c r="DN166" s="2">
        <f t="shared" si="223"/>
        <v>0.33398127027027025</v>
      </c>
      <c r="DO166" s="2">
        <f t="shared" si="223"/>
        <v>0.31863832158879524</v>
      </c>
      <c r="DP166" s="2">
        <f t="shared" si="223"/>
        <v>0.33714499439775908</v>
      </c>
      <c r="DQ166" s="2">
        <f t="shared" si="223"/>
        <v>0.35476928587344025</v>
      </c>
      <c r="DR166" s="2">
        <f t="shared" si="223"/>
        <v>0.31322451682263819</v>
      </c>
      <c r="DS166" s="2">
        <f t="shared" si="223"/>
        <v>0.31501736052052787</v>
      </c>
      <c r="DT166" s="2">
        <f t="shared" si="223"/>
        <v>0.3942898907624634</v>
      </c>
      <c r="DU166" s="2">
        <f t="shared" si="223"/>
        <v>0.32647897049120239</v>
      </c>
      <c r="DV166" s="2">
        <f t="shared" si="223"/>
        <v>0.34308104178885629</v>
      </c>
      <c r="DW166" s="2">
        <f t="shared" si="223"/>
        <v>0.35011992925579333</v>
      </c>
      <c r="DX166" s="2">
        <f t="shared" si="223"/>
        <v>0.28853372938948313</v>
      </c>
      <c r="DY166" s="2">
        <f t="shared" si="223"/>
        <v>0.33360382750190987</v>
      </c>
      <c r="EA166" s="2">
        <f t="shared" si="213"/>
        <v>0.2028651445995962</v>
      </c>
      <c r="EB166" s="2">
        <f t="shared" si="213"/>
        <v>0.21052731089402166</v>
      </c>
      <c r="EC166" s="2">
        <f t="shared" si="213"/>
        <v>0.21014365769230769</v>
      </c>
      <c r="ED166" s="2">
        <f t="shared" si="213"/>
        <v>0.21680688390673919</v>
      </c>
      <c r="EE166" s="2">
        <f t="shared" si="213"/>
        <v>0.21515544100864728</v>
      </c>
      <c r="EF166" s="2">
        <f t="shared" si="213"/>
        <v>0.20224420513016264</v>
      </c>
      <c r="EG166" s="2">
        <f t="shared" si="213"/>
        <v>0.19800790332392024</v>
      </c>
      <c r="EH166" s="2">
        <f t="shared" si="213"/>
        <v>0.19798478568548927</v>
      </c>
      <c r="EI166" s="2">
        <f t="shared" si="213"/>
        <v>0.20319537252436243</v>
      </c>
      <c r="EJ166" s="2">
        <f t="shared" si="213"/>
        <v>0.20494723018315023</v>
      </c>
      <c r="EK166" s="2">
        <f t="shared" si="212"/>
        <v>0.20122415099565111</v>
      </c>
      <c r="EL166" s="2">
        <f t="shared" si="179"/>
        <v>0.19943714759979922</v>
      </c>
      <c r="EM166" s="2">
        <f t="shared" si="179"/>
        <v>0.2058633007259229</v>
      </c>
      <c r="EN166" s="2">
        <f t="shared" si="179"/>
        <v>0.20843605652943073</v>
      </c>
      <c r="EO166" s="2">
        <f t="shared" si="179"/>
        <v>0.22287450354891059</v>
      </c>
      <c r="EQ166" s="2">
        <f t="shared" si="224"/>
        <v>0.21290266188535947</v>
      </c>
      <c r="ER166" s="2">
        <f t="shared" si="224"/>
        <v>0.21428343860456217</v>
      </c>
      <c r="ES166" s="2">
        <f t="shared" si="224"/>
        <v>0.2138636723339255</v>
      </c>
      <c r="ET166" s="2">
        <f t="shared" si="224"/>
        <v>0.22511792986828205</v>
      </c>
      <c r="EU166" s="2">
        <f t="shared" si="224"/>
        <v>0.21893030575391062</v>
      </c>
      <c r="EV166" s="2">
        <f t="shared" si="224"/>
        <v>0.20541361843082512</v>
      </c>
      <c r="EW166" s="2">
        <f t="shared" si="224"/>
        <v>0.20030467360176749</v>
      </c>
      <c r="EX166" s="2">
        <f t="shared" si="224"/>
        <v>0.19782033727694021</v>
      </c>
      <c r="EY166" s="2">
        <f t="shared" si="224"/>
        <v>0.20499412631491215</v>
      </c>
      <c r="EZ166" s="2">
        <f t="shared" si="224"/>
        <v>0.20697136985164563</v>
      </c>
      <c r="FA166" s="2">
        <f t="shared" si="224"/>
        <v>0.20500328939283721</v>
      </c>
      <c r="FB166" s="2">
        <f t="shared" si="224"/>
        <v>0.19883261867828858</v>
      </c>
      <c r="FC166" s="2">
        <f t="shared" si="224"/>
        <v>0.20511495603676264</v>
      </c>
      <c r="FD166" s="2">
        <f t="shared" si="224"/>
        <v>0.20704593492552534</v>
      </c>
      <c r="FE166" s="2">
        <f t="shared" si="224"/>
        <v>0.21973921303455457</v>
      </c>
      <c r="FG166" s="2">
        <f t="shared" si="225"/>
        <v>0.9999752789563976</v>
      </c>
      <c r="FH166" s="2">
        <f t="shared" si="225"/>
        <v>0.99992751492764453</v>
      </c>
      <c r="FI166" s="2">
        <f t="shared" si="225"/>
        <v>0.99990915616801757</v>
      </c>
      <c r="FJ166" s="2">
        <f t="shared" si="225"/>
        <v>0.99991250382954511</v>
      </c>
      <c r="FK166" s="2">
        <f t="shared" si="225"/>
        <v>0.99991119859299182</v>
      </c>
      <c r="FL166" s="2">
        <f t="shared" si="225"/>
        <v>0.99993186469991646</v>
      </c>
      <c r="FM166" s="2">
        <f t="shared" si="225"/>
        <v>0.99994168571851505</v>
      </c>
      <c r="FN166" s="2">
        <f t="shared" si="225"/>
        <v>0.99993940947609217</v>
      </c>
      <c r="FO166" s="2">
        <f t="shared" si="225"/>
        <v>0.99994556479852059</v>
      </c>
      <c r="FP166" s="2">
        <f t="shared" si="225"/>
        <v>0.99994920017199052</v>
      </c>
      <c r="FQ166" s="2">
        <f t="shared" si="225"/>
        <v>0.99994503277430236</v>
      </c>
      <c r="FR166" s="2">
        <f t="shared" si="225"/>
        <v>0.99994706823610002</v>
      </c>
      <c r="FS166" s="2">
        <f t="shared" si="225"/>
        <v>0.99994123759042897</v>
      </c>
      <c r="FT166" s="2">
        <f t="shared" si="225"/>
        <v>0.99994008747558016</v>
      </c>
      <c r="FU166" s="2">
        <f t="shared" si="225"/>
        <v>0.99990967609011405</v>
      </c>
      <c r="FW166" s="2">
        <f t="shared" si="216"/>
        <v>0.71482129274183936</v>
      </c>
      <c r="FX166" s="2">
        <f t="shared" si="216"/>
        <v>0.38156750114635829</v>
      </c>
      <c r="FY166" s="2">
        <f t="shared" si="216"/>
        <v>0.16528256378174322</v>
      </c>
      <c r="FZ166" s="2">
        <f t="shared" si="216"/>
        <v>0.2052970894080397</v>
      </c>
      <c r="GA166" s="2">
        <f t="shared" si="216"/>
        <v>0.17828930578729807</v>
      </c>
      <c r="GB166" s="2">
        <f t="shared" si="216"/>
        <v>0.21886969943275256</v>
      </c>
      <c r="GC166" s="2">
        <f t="shared" si="216"/>
        <v>0.25506935714652368</v>
      </c>
      <c r="GD166" s="2">
        <f t="shared" si="216"/>
        <v>0.27980892791398754</v>
      </c>
      <c r="GE166" s="2">
        <f t="shared" si="216"/>
        <v>0.3372040905971519</v>
      </c>
      <c r="GF166" s="2">
        <f t="shared" si="216"/>
        <v>0.33118577391854387</v>
      </c>
      <c r="GG166" s="2">
        <f t="shared" si="216"/>
        <v>0.295601178994637</v>
      </c>
      <c r="GH166" s="2">
        <f t="shared" si="216"/>
        <v>0.24912149971828165</v>
      </c>
      <c r="GI166" s="2">
        <f t="shared" si="216"/>
        <v>0.20586516974390578</v>
      </c>
      <c r="GJ166" s="2">
        <f t="shared" si="216"/>
        <v>0.16035552814755591</v>
      </c>
      <c r="GK166" s="2">
        <f t="shared" si="216"/>
        <v>0.13661814060849195</v>
      </c>
      <c r="GM166" s="82">
        <f t="shared" si="217"/>
        <v>7.8126502550987435E-172</v>
      </c>
      <c r="GN166" s="82">
        <f t="shared" si="217"/>
        <v>3.5898822987411139E-211</v>
      </c>
      <c r="GO166" s="82">
        <f t="shared" si="217"/>
        <v>1.0032988178540118E-234</v>
      </c>
      <c r="GP166" s="82">
        <f t="shared" si="217"/>
        <v>8.0802328309790381E-299</v>
      </c>
      <c r="GQ166" s="82">
        <f t="shared" si="217"/>
        <v>0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0</v>
      </c>
      <c r="GV166" s="82">
        <f t="shared" si="217"/>
        <v>0</v>
      </c>
      <c r="GW166" s="82">
        <f t="shared" si="217"/>
        <v>0</v>
      </c>
      <c r="GX166" s="82">
        <f t="shared" si="217"/>
        <v>0</v>
      </c>
      <c r="GY166" s="82">
        <f t="shared" si="217"/>
        <v>2.8084256703546361E-245</v>
      </c>
      <c r="GZ166" s="82">
        <f t="shared" si="217"/>
        <v>3.8766177630827844E-252</v>
      </c>
      <c r="HA166" s="82">
        <f t="shared" si="217"/>
        <v>3.6940480176713469E-245</v>
      </c>
      <c r="HC166" s="82">
        <f t="shared" si="181"/>
        <v>3.8896293821915474E-100</v>
      </c>
      <c r="HD166" s="82">
        <f t="shared" si="181"/>
        <v>3.5554022122728833E-130</v>
      </c>
      <c r="HE166" s="82">
        <f t="shared" si="181"/>
        <v>3.9997586299093223E-155</v>
      </c>
      <c r="HF166" s="82">
        <f t="shared" si="180"/>
        <v>6.1568731034403136E-184</v>
      </c>
      <c r="HG166" s="82">
        <f t="shared" si="180"/>
        <v>1.8179572174867474E-159</v>
      </c>
      <c r="HH166" s="82">
        <f t="shared" si="180"/>
        <v>0</v>
      </c>
      <c r="HI166" s="82">
        <f t="shared" si="180"/>
        <v>8.4548461547579136E-259</v>
      </c>
      <c r="HJ166" s="82">
        <f t="shared" si="180"/>
        <v>6.3176870547829509E-286</v>
      </c>
      <c r="HK166" s="82">
        <f t="shared" si="180"/>
        <v>1.1155270127794753E-263</v>
      </c>
      <c r="HL166" s="82">
        <f t="shared" si="161"/>
        <v>4.6231032362394028E-229</v>
      </c>
      <c r="HM166" s="82">
        <f t="shared" si="161"/>
        <v>2.734998258975475E-210</v>
      </c>
      <c r="HN166" s="82">
        <f t="shared" si="161"/>
        <v>2.780706152387116E-158</v>
      </c>
      <c r="HO166" s="82">
        <f t="shared" si="161"/>
        <v>1.5119512967548472E-157</v>
      </c>
      <c r="HP166" s="82">
        <f t="shared" si="161"/>
        <v>1.0599795832081698E-176</v>
      </c>
      <c r="HQ166" s="82">
        <f t="shared" si="161"/>
        <v>8.0282147943542832E-185</v>
      </c>
      <c r="HS166" s="82">
        <f t="shared" si="218"/>
        <v>1.867913928779294E-77</v>
      </c>
      <c r="HT166" s="82">
        <f t="shared" si="218"/>
        <v>3.7855249932721299E-25</v>
      </c>
      <c r="HU166" s="82">
        <f t="shared" si="218"/>
        <v>1.6728952711747894E-8</v>
      </c>
      <c r="HV166" s="82">
        <f t="shared" si="218"/>
        <v>1.1009143768275964E-13</v>
      </c>
      <c r="HW166" s="82">
        <f t="shared" si="218"/>
        <v>3.782357921515113E-14</v>
      </c>
      <c r="HX166" s="82">
        <f t="shared" si="218"/>
        <v>4.0901354796583417E-18</v>
      </c>
      <c r="HY166" s="82">
        <f t="shared" si="218"/>
        <v>8.5193519044936603E-23</v>
      </c>
      <c r="HZ166" s="82">
        <f t="shared" si="218"/>
        <v>1.8896653960496911E-23</v>
      </c>
      <c r="IA166" s="82">
        <f t="shared" si="218"/>
        <v>1.7472136258206952E-30</v>
      </c>
      <c r="IB166" s="82">
        <f t="shared" si="218"/>
        <v>6.0878366885192327E-31</v>
      </c>
      <c r="IC166" s="82">
        <f t="shared" si="218"/>
        <v>7.4034585921351682E-28</v>
      </c>
      <c r="ID166" s="82">
        <f t="shared" si="218"/>
        <v>2.7622694920784021E-21</v>
      </c>
      <c r="IE166" s="82">
        <f t="shared" si="218"/>
        <v>6.0357533613793489E-14</v>
      </c>
      <c r="IF166" s="82">
        <f t="shared" si="218"/>
        <v>5.2315887573741093E-7</v>
      </c>
      <c r="IG166" s="82">
        <f t="shared" si="218"/>
        <v>3.2282273624600031E-6</v>
      </c>
      <c r="II166" s="82">
        <f t="shared" si="219"/>
        <v>0.12932686251539369</v>
      </c>
      <c r="IJ166" s="82">
        <f t="shared" si="219"/>
        <v>0.13133217008472481</v>
      </c>
      <c r="IK166" s="82">
        <f t="shared" si="219"/>
        <v>2.2000766093073063E-5</v>
      </c>
      <c r="IL166" s="82">
        <f t="shared" si="219"/>
        <v>1.0766243683042525E-4</v>
      </c>
      <c r="IM166" s="82">
        <f t="shared" si="219"/>
        <v>3.6626194982650253E-6</v>
      </c>
      <c r="IN166" s="82">
        <f t="shared" si="219"/>
        <v>1.8057402780954928E-4</v>
      </c>
      <c r="IO166" s="82">
        <f t="shared" si="219"/>
        <v>1.1279556115727761E-3</v>
      </c>
      <c r="IP166" s="82">
        <f t="shared" si="219"/>
        <v>4.8968108711213328E-3</v>
      </c>
      <c r="IQ166" s="82">
        <f t="shared" si="219"/>
        <v>3.6497367480914311E-2</v>
      </c>
      <c r="IR166" s="82">
        <f t="shared" si="219"/>
        <v>3.1633100079622278E-2</v>
      </c>
      <c r="IS166" s="82">
        <f t="shared" si="219"/>
        <v>8.8404560390599029E-3</v>
      </c>
      <c r="IT166" s="82">
        <f t="shared" si="219"/>
        <v>1.3731315067345717E-3</v>
      </c>
      <c r="IU166" s="82">
        <f t="shared" si="219"/>
        <v>2.8378808031653818E-4</v>
      </c>
      <c r="IV166" s="82">
        <f t="shared" si="219"/>
        <v>4.5596095226488353E-4</v>
      </c>
      <c r="IW166" s="82">
        <f t="shared" si="219"/>
        <v>1.0332772401152686E-3</v>
      </c>
      <c r="IY166" s="82">
        <f t="shared" si="220"/>
        <v>0.12932686251539369</v>
      </c>
      <c r="IZ166" s="82">
        <f t="shared" si="220"/>
        <v>0.13133217008472481</v>
      </c>
      <c r="JA166" s="82">
        <f t="shared" si="220"/>
        <v>2.2017495045784811E-5</v>
      </c>
      <c r="JB166" s="82">
        <f t="shared" si="220"/>
        <v>1.0766243694051669E-4</v>
      </c>
      <c r="JC166" s="82">
        <f t="shared" si="220"/>
        <v>3.6626195360886043E-6</v>
      </c>
      <c r="JD166" s="82">
        <f t="shared" si="220"/>
        <v>1.8057402780955338E-4</v>
      </c>
      <c r="JE166" s="82">
        <f t="shared" si="220"/>
        <v>1.1279556115727761E-3</v>
      </c>
      <c r="JF166" s="82">
        <f t="shared" si="220"/>
        <v>4.8968108711213328E-3</v>
      </c>
      <c r="JG166" s="82">
        <f t="shared" si="220"/>
        <v>3.6497367480914311E-2</v>
      </c>
      <c r="JH166" s="82">
        <f t="shared" si="220"/>
        <v>3.1633100079622278E-2</v>
      </c>
      <c r="JI166" s="82">
        <f t="shared" si="220"/>
        <v>8.8404560390599029E-3</v>
      </c>
      <c r="JJ166" s="82">
        <f t="shared" si="220"/>
        <v>1.3731315067345717E-3</v>
      </c>
      <c r="JK166" s="82">
        <f t="shared" si="220"/>
        <v>2.8378808037689572E-4</v>
      </c>
      <c r="JL166" s="82">
        <f t="shared" si="220"/>
        <v>4.5648411114062096E-4</v>
      </c>
      <c r="JM166" s="82">
        <f t="shared" si="220"/>
        <v>1.0365054674777287E-3</v>
      </c>
    </row>
    <row r="167" spans="2:273" x14ac:dyDescent="0.25">
      <c r="B167" s="2">
        <v>140</v>
      </c>
      <c r="C167" s="37">
        <v>0.21449199999999999</v>
      </c>
      <c r="D167" s="37">
        <v>0.21554100000000001</v>
      </c>
      <c r="E167" s="37">
        <v>0.208819</v>
      </c>
      <c r="F167" s="37">
        <v>0.216502</v>
      </c>
      <c r="G167" s="37">
        <v>0.21616099999999999</v>
      </c>
      <c r="H167" s="37">
        <v>0.20496200000000001</v>
      </c>
      <c r="I167" s="37">
        <v>0.199349</v>
      </c>
      <c r="J167" s="37">
        <v>0.19652500000000001</v>
      </c>
      <c r="K167" s="37">
        <v>0.211899</v>
      </c>
      <c r="L167" s="37">
        <v>0.21165300000000001</v>
      </c>
      <c r="M167" s="37">
        <v>0.205793</v>
      </c>
      <c r="N167" s="37">
        <v>0.20036100000000001</v>
      </c>
      <c r="O167" s="37">
        <v>0.20807500000000001</v>
      </c>
      <c r="P167" s="37">
        <v>0.209088</v>
      </c>
      <c r="Q167" s="37">
        <v>0.22445100000000001</v>
      </c>
      <c r="S167" s="4">
        <f t="shared" si="221"/>
        <v>0.20994158968570209</v>
      </c>
      <c r="T167" s="4">
        <f t="shared" si="221"/>
        <v>0.21256191072486685</v>
      </c>
      <c r="U167" s="4">
        <f t="shared" si="221"/>
        <v>0.21042317790921256</v>
      </c>
      <c r="V167" s="4">
        <f t="shared" si="221"/>
        <v>0.21801644534696224</v>
      </c>
      <c r="W167" s="4">
        <f t="shared" si="221"/>
        <v>0.21555333019772369</v>
      </c>
      <c r="X167" s="4">
        <f t="shared" si="221"/>
        <v>0.20269606919403879</v>
      </c>
      <c r="Y167" s="4">
        <f t="shared" si="221"/>
        <v>0.19857884689872066</v>
      </c>
      <c r="Z167" s="4">
        <f t="shared" si="221"/>
        <v>0.19837640652971819</v>
      </c>
      <c r="AA167" s="4">
        <f t="shared" si="221"/>
        <v>0.20899150917784745</v>
      </c>
      <c r="AB167" s="4">
        <f t="shared" si="221"/>
        <v>0.21155533868936785</v>
      </c>
      <c r="AC167" s="4">
        <f t="shared" si="221"/>
        <v>0.20419718179235322</v>
      </c>
      <c r="AD167" s="4">
        <f t="shared" si="221"/>
        <v>0.19949741644909771</v>
      </c>
      <c r="AE167" s="4">
        <f t="shared" si="221"/>
        <v>0.20551152312895454</v>
      </c>
      <c r="AF167" s="4">
        <f t="shared" si="221"/>
        <v>0.20826386948495654</v>
      </c>
      <c r="AG167" s="4">
        <f t="shared" si="221"/>
        <v>0.22381254840575598</v>
      </c>
      <c r="AI167" s="4">
        <f t="shared" si="222"/>
        <v>4.550410314297898E-3</v>
      </c>
      <c r="AJ167" s="4">
        <f t="shared" si="222"/>
        <v>2.9790892751331566E-3</v>
      </c>
      <c r="AK167" s="4">
        <f t="shared" si="222"/>
        <v>-1.6041779092125508E-3</v>
      </c>
      <c r="AL167" s="4">
        <f t="shared" si="222"/>
        <v>-1.5144453469622399E-3</v>
      </c>
      <c r="AM167" s="4">
        <f t="shared" si="222"/>
        <v>6.0766980227630607E-4</v>
      </c>
      <c r="AN167" s="4">
        <f t="shared" si="222"/>
        <v>2.2659308059612138E-3</v>
      </c>
      <c r="AO167" s="4">
        <f t="shared" si="222"/>
        <v>7.7015310127934167E-4</v>
      </c>
      <c r="AP167" s="4">
        <f t="shared" si="222"/>
        <v>-1.8514065297181859E-3</v>
      </c>
      <c r="AQ167" s="4">
        <f t="shared" si="222"/>
        <v>2.9074908221525531E-3</v>
      </c>
      <c r="AR167" s="4">
        <f t="shared" si="222"/>
        <v>9.7661310632157772E-5</v>
      </c>
      <c r="AS167" s="4">
        <f t="shared" si="222"/>
        <v>1.5958182076467875E-3</v>
      </c>
      <c r="AT167" s="4">
        <f t="shared" si="222"/>
        <v>8.635835509022971E-4</v>
      </c>
      <c r="AU167" s="4">
        <f t="shared" si="222"/>
        <v>2.563476871045467E-3</v>
      </c>
      <c r="AV167" s="4">
        <f t="shared" si="222"/>
        <v>8.2413051504345858E-4</v>
      </c>
      <c r="AW167" s="4">
        <f t="shared" si="222"/>
        <v>6.384515942440272E-4</v>
      </c>
      <c r="AY167" s="2">
        <f t="shared" si="214"/>
        <v>0.20994158968570209</v>
      </c>
      <c r="AZ167" s="2">
        <f t="shared" si="214"/>
        <v>0.21173973660674589</v>
      </c>
      <c r="BA167" s="2">
        <f t="shared" si="214"/>
        <v>0.21041933499855092</v>
      </c>
      <c r="BB167" s="2">
        <f t="shared" si="214"/>
        <v>0.21799420350140059</v>
      </c>
      <c r="BC167" s="2">
        <f t="shared" si="214"/>
        <v>0.2155514061445902</v>
      </c>
      <c r="BD167" s="2">
        <f t="shared" si="214"/>
        <v>0.2026274717234797</v>
      </c>
      <c r="BE167" s="2">
        <f t="shared" si="214"/>
        <v>0.19817629886025759</v>
      </c>
      <c r="BF167" s="2">
        <f t="shared" si="214"/>
        <v>0.19758998707506922</v>
      </c>
      <c r="BG167" s="2">
        <f t="shared" si="214"/>
        <v>0.20354985240698825</v>
      </c>
      <c r="BH167" s="2">
        <f t="shared" si="214"/>
        <v>0.2052602496240705</v>
      </c>
      <c r="BI167" s="2">
        <f t="shared" si="214"/>
        <v>0.20203260441704052</v>
      </c>
      <c r="BJ167" s="2">
        <f t="shared" si="214"/>
        <v>0.19898711173495512</v>
      </c>
      <c r="BK167" s="2">
        <f t="shared" si="214"/>
        <v>0.20537118774481516</v>
      </c>
      <c r="BL167" s="2">
        <f t="shared" si="214"/>
        <v>0.20791746379670473</v>
      </c>
      <c r="BM167" s="2">
        <f t="shared" si="214"/>
        <v>0.22216983098568718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>
        <f t="shared" si="215"/>
        <v>0.208819</v>
      </c>
      <c r="CH167" s="2">
        <f t="shared" si="215"/>
        <v>0.216502</v>
      </c>
      <c r="CI167" s="2">
        <f t="shared" si="215"/>
        <v>0.21616099999999999</v>
      </c>
      <c r="CJ167" s="2">
        <f t="shared" si="215"/>
        <v>0.20496200000000001</v>
      </c>
      <c r="CK167" s="2">
        <f t="shared" si="215"/>
        <v>0.199349</v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>
        <f t="shared" si="215"/>
        <v>0.20036100000000001</v>
      </c>
      <c r="CQ167" s="2">
        <f t="shared" si="215"/>
        <v>0.20807500000000001</v>
      </c>
      <c r="CR167" s="2">
        <f t="shared" si="215"/>
        <v>0.209088</v>
      </c>
      <c r="CS167" s="2">
        <f t="shared" si="215"/>
        <v>0.22445100000000001</v>
      </c>
      <c r="CU167" s="2" t="str">
        <f t="shared" si="197"/>
        <v/>
      </c>
      <c r="CV167" s="2" t="str">
        <f t="shared" si="198"/>
        <v/>
      </c>
      <c r="CW167" s="2">
        <f t="shared" si="199"/>
        <v>0.208819</v>
      </c>
      <c r="CX167" s="2">
        <f t="shared" si="200"/>
        <v>0.216502</v>
      </c>
      <c r="CY167" s="2">
        <f t="shared" si="201"/>
        <v>0.21616099999999999</v>
      </c>
      <c r="CZ167" s="2">
        <f t="shared" si="202"/>
        <v>0.20496200000000001</v>
      </c>
      <c r="DA167" s="2">
        <f t="shared" si="203"/>
        <v>0.199349</v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>
        <f t="shared" si="208"/>
        <v>0.20036100000000001</v>
      </c>
      <c r="DG167" s="2">
        <f t="shared" si="209"/>
        <v>0.20807500000000001</v>
      </c>
      <c r="DH167" s="2">
        <f t="shared" si="210"/>
        <v>0.209088</v>
      </c>
      <c r="DI167" s="2">
        <f t="shared" si="211"/>
        <v>0.22445100000000001</v>
      </c>
      <c r="DK167" s="2">
        <f t="shared" si="223"/>
        <v>0.77972901550724649</v>
      </c>
      <c r="DL167" s="2">
        <f t="shared" si="223"/>
        <v>0.33238535294117644</v>
      </c>
      <c r="DM167" s="2">
        <f t="shared" si="223"/>
        <v>0.35579711182842755</v>
      </c>
      <c r="DN167" s="2">
        <f t="shared" si="223"/>
        <v>0.33454183783783781</v>
      </c>
      <c r="DO167" s="2">
        <f t="shared" si="223"/>
        <v>0.31909476583871321</v>
      </c>
      <c r="DP167" s="2">
        <f t="shared" si="223"/>
        <v>0.33786970840336134</v>
      </c>
      <c r="DQ167" s="2">
        <f t="shared" si="223"/>
        <v>0.35564864616755787</v>
      </c>
      <c r="DR167" s="2">
        <f t="shared" si="223"/>
        <v>0.31374716354723708</v>
      </c>
      <c r="DS167" s="2">
        <f t="shared" si="223"/>
        <v>0.31550662811583574</v>
      </c>
      <c r="DT167" s="2">
        <f t="shared" si="223"/>
        <v>0.39536016037390032</v>
      </c>
      <c r="DU167" s="2">
        <f t="shared" si="223"/>
        <v>0.3270542397360704</v>
      </c>
      <c r="DV167" s="2">
        <f t="shared" si="223"/>
        <v>0.34382456616568913</v>
      </c>
      <c r="DW167" s="2">
        <f t="shared" si="223"/>
        <v>0.35090936942959011</v>
      </c>
      <c r="DX167" s="2">
        <f t="shared" si="223"/>
        <v>0.28881463948306602</v>
      </c>
      <c r="DY167" s="2">
        <f t="shared" si="223"/>
        <v>0.33431022490450724</v>
      </c>
      <c r="EA167" s="2">
        <f t="shared" si="213"/>
        <v>0.20236412449528934</v>
      </c>
      <c r="EB167" s="2">
        <f t="shared" si="213"/>
        <v>0.21016896461326612</v>
      </c>
      <c r="EC167" s="2">
        <f t="shared" si="213"/>
        <v>0.20971894639423078</v>
      </c>
      <c r="ED167" s="2">
        <f t="shared" si="213"/>
        <v>0.21609476009235756</v>
      </c>
      <c r="EE167" s="2">
        <f t="shared" si="213"/>
        <v>0.21479555519225874</v>
      </c>
      <c r="EF167" s="2">
        <f t="shared" si="213"/>
        <v>0.2018540083880449</v>
      </c>
      <c r="EG167" s="2">
        <f t="shared" si="213"/>
        <v>0.19752536390942593</v>
      </c>
      <c r="EH167" s="2">
        <f t="shared" si="213"/>
        <v>0.19763363702767994</v>
      </c>
      <c r="EI167" s="2">
        <f t="shared" si="213"/>
        <v>0.20288456495138604</v>
      </c>
      <c r="EJ167" s="2">
        <f t="shared" si="213"/>
        <v>0.20451964498168501</v>
      </c>
      <c r="EK167" s="2">
        <f t="shared" si="212"/>
        <v>0.20080418694502145</v>
      </c>
      <c r="EL167" s="2">
        <f t="shared" si="179"/>
        <v>0.19914625488080981</v>
      </c>
      <c r="EM167" s="2">
        <f t="shared" si="179"/>
        <v>0.20553390539492683</v>
      </c>
      <c r="EN167" s="2">
        <f t="shared" si="179"/>
        <v>0.20815974739236323</v>
      </c>
      <c r="EO167" s="2">
        <f t="shared" si="179"/>
        <v>0.22263365287945819</v>
      </c>
      <c r="EQ167" s="2">
        <f t="shared" si="224"/>
        <v>0.21268087934925956</v>
      </c>
      <c r="ER167" s="2">
        <f t="shared" si="224"/>
        <v>0.21404156404820507</v>
      </c>
      <c r="ES167" s="2">
        <f t="shared" si="224"/>
        <v>0.21357739300306885</v>
      </c>
      <c r="ET167" s="2">
        <f t="shared" si="224"/>
        <v>0.2246571486215708</v>
      </c>
      <c r="EU167" s="2">
        <f t="shared" si="224"/>
        <v>0.21868454556189165</v>
      </c>
      <c r="EV167" s="2">
        <f t="shared" si="224"/>
        <v>0.2051090558665398</v>
      </c>
      <c r="EW167" s="2">
        <f t="shared" si="224"/>
        <v>0.19987927481427581</v>
      </c>
      <c r="EX167" s="2">
        <f t="shared" si="224"/>
        <v>0.19746604525054012</v>
      </c>
      <c r="EY167" s="2">
        <f t="shared" si="224"/>
        <v>0.20472684248512613</v>
      </c>
      <c r="EZ167" s="2">
        <f t="shared" si="224"/>
        <v>0.20659914215794634</v>
      </c>
      <c r="FA167" s="2">
        <f t="shared" si="224"/>
        <v>0.20468219601934115</v>
      </c>
      <c r="FB167" s="2">
        <f t="shared" si="224"/>
        <v>0.19852346026959566</v>
      </c>
      <c r="FC167" s="2">
        <f t="shared" si="224"/>
        <v>0.20476352587720079</v>
      </c>
      <c r="FD167" s="2">
        <f t="shared" si="224"/>
        <v>0.20673500535887679</v>
      </c>
      <c r="FE167" s="2">
        <f t="shared" si="224"/>
        <v>0.21943432030518523</v>
      </c>
      <c r="FG167" s="2">
        <f t="shared" si="225"/>
        <v>0.99997745409123295</v>
      </c>
      <c r="FH167" s="2">
        <f t="shared" si="225"/>
        <v>0.99993389240669261</v>
      </c>
      <c r="FI167" s="2">
        <f t="shared" si="225"/>
        <v>0.99991714877829097</v>
      </c>
      <c r="FJ167" s="2">
        <f t="shared" si="225"/>
        <v>0.99992020192980047</v>
      </c>
      <c r="FK167" s="2">
        <f t="shared" si="225"/>
        <v>0.99991901152145002</v>
      </c>
      <c r="FL167" s="2">
        <f t="shared" si="225"/>
        <v>0.99993785949523828</v>
      </c>
      <c r="FM167" s="2">
        <f t="shared" si="225"/>
        <v>0.99994681647031047</v>
      </c>
      <c r="FN167" s="2">
        <f t="shared" si="225"/>
        <v>0.99994474049082827</v>
      </c>
      <c r="FO167" s="2">
        <f t="shared" si="225"/>
        <v>0.99995035426841972</v>
      </c>
      <c r="FP167" s="2">
        <f t="shared" si="225"/>
        <v>0.9999536697991297</v>
      </c>
      <c r="FQ167" s="2">
        <f t="shared" si="225"/>
        <v>0.99994986905189509</v>
      </c>
      <c r="FR167" s="2">
        <f t="shared" si="225"/>
        <v>0.99995172543274202</v>
      </c>
      <c r="FS167" s="2">
        <f t="shared" si="225"/>
        <v>0.99994640776842825</v>
      </c>
      <c r="FT167" s="2">
        <f t="shared" si="225"/>
        <v>0.9999453588402667</v>
      </c>
      <c r="FU167" s="2">
        <f t="shared" si="225"/>
        <v>0.9999176229604374</v>
      </c>
      <c r="FW167" s="2">
        <f t="shared" si="216"/>
        <v>0.73321970729426045</v>
      </c>
      <c r="FX167" s="2">
        <f t="shared" si="216"/>
        <v>0.40352548422280266</v>
      </c>
      <c r="FY167" s="2">
        <f t="shared" si="216"/>
        <v>0.17838418400615919</v>
      </c>
      <c r="FZ167" s="2">
        <f t="shared" si="216"/>
        <v>0.22073181500347236</v>
      </c>
      <c r="GA167" s="2">
        <f t="shared" si="216"/>
        <v>0.19218456383521354</v>
      </c>
      <c r="GB167" s="2">
        <f t="shared" si="216"/>
        <v>0.23502306993508523</v>
      </c>
      <c r="GC167" s="2">
        <f t="shared" si="216"/>
        <v>0.27296079695763481</v>
      </c>
      <c r="GD167" s="2">
        <f t="shared" si="216"/>
        <v>0.29873977082207487</v>
      </c>
      <c r="GE167" s="2">
        <f t="shared" si="216"/>
        <v>0.35808733418415561</v>
      </c>
      <c r="GF167" s="2">
        <f t="shared" si="216"/>
        <v>0.3518941844820308</v>
      </c>
      <c r="GG167" s="2">
        <f t="shared" si="216"/>
        <v>0.31513294934430891</v>
      </c>
      <c r="GH167" s="2">
        <f t="shared" si="216"/>
        <v>0.26674512870258688</v>
      </c>
      <c r="GI167" s="2">
        <f t="shared" si="216"/>
        <v>0.22133071002246441</v>
      </c>
      <c r="GJ167" s="2">
        <f t="shared" si="216"/>
        <v>0.17314760616475386</v>
      </c>
      <c r="GK167" s="2">
        <f t="shared" si="216"/>
        <v>0.14785004940301649</v>
      </c>
      <c r="GM167" s="82">
        <f t="shared" si="217"/>
        <v>1.5880021910838909E-175</v>
      </c>
      <c r="GN167" s="82">
        <f t="shared" si="217"/>
        <v>2.1742902490652991E-216</v>
      </c>
      <c r="GO167" s="82">
        <f t="shared" si="217"/>
        <v>9.7500264585499869E-241</v>
      </c>
      <c r="GP167" s="82">
        <f t="shared" si="217"/>
        <v>3.198027460287586E-306</v>
      </c>
      <c r="GQ167" s="82">
        <f t="shared" si="217"/>
        <v>0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0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3.7252301247881921E-251</v>
      </c>
      <c r="GZ167" s="82">
        <f t="shared" si="217"/>
        <v>4.2374528916056354E-258</v>
      </c>
      <c r="HA167" s="82">
        <f t="shared" si="217"/>
        <v>6.793371099976547E-251</v>
      </c>
      <c r="HC167" s="82">
        <f t="shared" si="181"/>
        <v>4.4161082933632591E-103</v>
      </c>
      <c r="HD167" s="82">
        <f t="shared" si="181"/>
        <v>7.2190837451183903E-135</v>
      </c>
      <c r="HE167" s="82">
        <f t="shared" si="181"/>
        <v>4.8289020374776768E-161</v>
      </c>
      <c r="HF167" s="82">
        <f t="shared" si="180"/>
        <v>1.2351911160163814E-190</v>
      </c>
      <c r="HG167" s="82">
        <f t="shared" si="180"/>
        <v>3.1108434787975406E-165</v>
      </c>
      <c r="HH167" s="82">
        <f t="shared" si="180"/>
        <v>0</v>
      </c>
      <c r="HI167" s="82">
        <f t="shared" si="180"/>
        <v>1.4679836791428086E-267</v>
      </c>
      <c r="HJ167" s="82">
        <f t="shared" si="180"/>
        <v>1.2689720511664147E-295</v>
      </c>
      <c r="HK167" s="82">
        <f t="shared" si="180"/>
        <v>2.3147343910810909E-272</v>
      </c>
      <c r="HL167" s="82">
        <f t="shared" si="161"/>
        <v>1.8589941852298229E-236</v>
      </c>
      <c r="HM167" s="82">
        <f t="shared" si="161"/>
        <v>3.8442351438005709E-217</v>
      </c>
      <c r="HN167" s="82">
        <f t="shared" si="161"/>
        <v>1.5068864580967976E-163</v>
      </c>
      <c r="HO167" s="82">
        <f t="shared" si="161"/>
        <v>5.2772127116140395E-163</v>
      </c>
      <c r="HP167" s="82">
        <f t="shared" si="161"/>
        <v>8.6938837989303361E-183</v>
      </c>
      <c r="HQ167" s="82">
        <f t="shared" si="161"/>
        <v>4.0631593701477526E-191</v>
      </c>
      <c r="HS167" s="82">
        <f t="shared" si="218"/>
        <v>1.7758478018909426E-81</v>
      </c>
      <c r="HT167" s="82">
        <f t="shared" si="218"/>
        <v>1.5522603252008793E-27</v>
      </c>
      <c r="HU167" s="82">
        <f t="shared" si="218"/>
        <v>1.0124112326896854E-9</v>
      </c>
      <c r="HV167" s="82">
        <f t="shared" si="218"/>
        <v>2.0629084831664846E-15</v>
      </c>
      <c r="HW167" s="82">
        <f t="shared" si="218"/>
        <v>5.146849313010188E-16</v>
      </c>
      <c r="HX167" s="82">
        <f t="shared" si="218"/>
        <v>3.5611336557060161E-20</v>
      </c>
      <c r="HY167" s="82">
        <f t="shared" si="218"/>
        <v>3.4402171517720255E-25</v>
      </c>
      <c r="HZ167" s="82">
        <f t="shared" si="218"/>
        <v>8.0595699825904565E-26</v>
      </c>
      <c r="IA167" s="82">
        <f t="shared" si="218"/>
        <v>2.9627474383250217E-33</v>
      </c>
      <c r="IB167" s="82">
        <f t="shared" si="218"/>
        <v>1.0460884954888875E-33</v>
      </c>
      <c r="IC167" s="82">
        <f t="shared" si="218"/>
        <v>1.7898587429867962E-30</v>
      </c>
      <c r="ID167" s="82">
        <f t="shared" si="218"/>
        <v>1.7327431753597651E-23</v>
      </c>
      <c r="IE167" s="82">
        <f t="shared" si="218"/>
        <v>1.3970183711064603E-15</v>
      </c>
      <c r="IF167" s="82">
        <f t="shared" si="218"/>
        <v>8.6999760119447873E-8</v>
      </c>
      <c r="IG167" s="82">
        <f t="shared" si="218"/>
        <v>5.4618311751044483E-7</v>
      </c>
      <c r="II167" s="82">
        <f t="shared" si="219"/>
        <v>9.5551610120888877E-2</v>
      </c>
      <c r="IJ167" s="82">
        <f t="shared" si="219"/>
        <v>0.19558914148636075</v>
      </c>
      <c r="IK167" s="82">
        <f t="shared" si="219"/>
        <v>6.2547043061964187E-5</v>
      </c>
      <c r="IL167" s="82">
        <f t="shared" si="219"/>
        <v>3.0527361782004464E-4</v>
      </c>
      <c r="IM167" s="82">
        <f t="shared" si="219"/>
        <v>1.3548394644477839E-5</v>
      </c>
      <c r="IN167" s="82">
        <f t="shared" si="219"/>
        <v>5.0933760433858959E-4</v>
      </c>
      <c r="IO167" s="82">
        <f t="shared" si="219"/>
        <v>2.8676899985501858E-3</v>
      </c>
      <c r="IP167" s="82">
        <f t="shared" si="219"/>
        <v>1.0797081131820553E-2</v>
      </c>
      <c r="IQ167" s="82">
        <f t="shared" si="219"/>
        <v>6.6349593544499777E-2</v>
      </c>
      <c r="IR167" s="82">
        <f t="shared" si="219"/>
        <v>5.8185503820261129E-2</v>
      </c>
      <c r="IS167" s="82">
        <f t="shared" si="219"/>
        <v>1.8595633606261201E-2</v>
      </c>
      <c r="IT167" s="82">
        <f t="shared" si="219"/>
        <v>3.3013984036963412E-3</v>
      </c>
      <c r="IU167" s="82">
        <f t="shared" si="219"/>
        <v>7.1342383500684018E-4</v>
      </c>
      <c r="IV167" s="82">
        <f t="shared" si="219"/>
        <v>9.3173973737015203E-4</v>
      </c>
      <c r="IW167" s="82">
        <f t="shared" si="219"/>
        <v>1.8246458037448599E-3</v>
      </c>
      <c r="IY167" s="82">
        <f t="shared" si="220"/>
        <v>9.5551610120888877E-2</v>
      </c>
      <c r="IZ167" s="82">
        <f t="shared" si="220"/>
        <v>0.19558914148636075</v>
      </c>
      <c r="JA167" s="82">
        <f t="shared" si="220"/>
        <v>6.2548055473196876E-5</v>
      </c>
      <c r="JB167" s="82">
        <f t="shared" si="220"/>
        <v>3.0527361782210755E-4</v>
      </c>
      <c r="JC167" s="82">
        <f t="shared" si="220"/>
        <v>1.3548394644992524E-5</v>
      </c>
      <c r="JD167" s="82">
        <f t="shared" si="220"/>
        <v>5.0933760433858959E-4</v>
      </c>
      <c r="JE167" s="82">
        <f t="shared" si="220"/>
        <v>2.8676899985501858E-3</v>
      </c>
      <c r="JF167" s="82">
        <f t="shared" si="220"/>
        <v>1.0797081131820553E-2</v>
      </c>
      <c r="JG167" s="82">
        <f t="shared" si="220"/>
        <v>6.6349593544499777E-2</v>
      </c>
      <c r="JH167" s="82">
        <f t="shared" si="220"/>
        <v>5.8185503820261129E-2</v>
      </c>
      <c r="JI167" s="82">
        <f t="shared" si="220"/>
        <v>1.8595633606261201E-2</v>
      </c>
      <c r="JJ167" s="82">
        <f t="shared" si="220"/>
        <v>3.3013984036963412E-3</v>
      </c>
      <c r="JK167" s="82">
        <f t="shared" si="220"/>
        <v>7.1342383500823717E-4</v>
      </c>
      <c r="JL167" s="82">
        <f t="shared" si="220"/>
        <v>9.318267371302715E-4</v>
      </c>
      <c r="JM167" s="82">
        <f t="shared" si="220"/>
        <v>1.8251919868623703E-3</v>
      </c>
    </row>
    <row r="168" spans="2:273" x14ac:dyDescent="0.25">
      <c r="B168" s="2">
        <v>141</v>
      </c>
      <c r="C168" s="37">
        <v>0.21059</v>
      </c>
      <c r="D168" s="37">
        <v>0.20938599999999999</v>
      </c>
      <c r="E168" s="37">
        <v>0.21221599999999999</v>
      </c>
      <c r="F168" s="37">
        <v>0.21312500000000001</v>
      </c>
      <c r="G168" s="37">
        <v>0.21315200000000001</v>
      </c>
      <c r="H168" s="37">
        <v>0.204544</v>
      </c>
      <c r="I168" s="37">
        <v>0.20244300000000001</v>
      </c>
      <c r="J168" s="37">
        <v>0.20043</v>
      </c>
      <c r="K168" s="37">
        <v>0.20793400000000001</v>
      </c>
      <c r="L168" s="37">
        <v>0.214362</v>
      </c>
      <c r="M168" s="37">
        <v>0.205343</v>
      </c>
      <c r="N168" s="37">
        <v>0.19866500000000001</v>
      </c>
      <c r="O168" s="37">
        <v>0.20738500000000001</v>
      </c>
      <c r="P168" s="37">
        <v>0.20959</v>
      </c>
      <c r="Q168" s="37">
        <v>0.22415399999999999</v>
      </c>
      <c r="S168" s="4">
        <f t="shared" si="221"/>
        <v>0.20983101228535783</v>
      </c>
      <c r="T168" s="4">
        <f t="shared" si="221"/>
        <v>0.21251068463120862</v>
      </c>
      <c r="U168" s="4">
        <f t="shared" si="221"/>
        <v>0.21008366752067348</v>
      </c>
      <c r="V168" s="4">
        <f t="shared" si="221"/>
        <v>0.21753517457823346</v>
      </c>
      <c r="W168" s="4">
        <f t="shared" si="221"/>
        <v>0.21527785098283608</v>
      </c>
      <c r="X168" s="4">
        <f t="shared" si="221"/>
        <v>0.20248117345763283</v>
      </c>
      <c r="Y168" s="4">
        <f t="shared" si="221"/>
        <v>0.19862631105173173</v>
      </c>
      <c r="Z168" s="4">
        <f t="shared" si="221"/>
        <v>0.19870493115444371</v>
      </c>
      <c r="AA168" s="4">
        <f t="shared" si="221"/>
        <v>0.21143811335758847</v>
      </c>
      <c r="AB168" s="4">
        <f t="shared" si="221"/>
        <v>0.21447673675037393</v>
      </c>
      <c r="AC168" s="4">
        <f t="shared" si="221"/>
        <v>0.20555399729482798</v>
      </c>
      <c r="AD168" s="4">
        <f t="shared" si="221"/>
        <v>0.19973543936215798</v>
      </c>
      <c r="AE168" s="4">
        <f t="shared" si="221"/>
        <v>0.20533448766988913</v>
      </c>
      <c r="AF168" s="4">
        <f t="shared" si="221"/>
        <v>0.20826314311291474</v>
      </c>
      <c r="AG168" s="4">
        <f t="shared" si="221"/>
        <v>0.2245814638052652</v>
      </c>
      <c r="AI168" s="4">
        <f t="shared" si="222"/>
        <v>7.5898771464216752E-4</v>
      </c>
      <c r="AJ168" s="4">
        <f t="shared" si="222"/>
        <v>-3.1246846312086296E-3</v>
      </c>
      <c r="AK168" s="4">
        <f t="shared" si="222"/>
        <v>2.1323324793265097E-3</v>
      </c>
      <c r="AL168" s="4">
        <f t="shared" si="222"/>
        <v>-4.41017457823345E-3</v>
      </c>
      <c r="AM168" s="4">
        <f t="shared" si="222"/>
        <v>-2.125850982836075E-3</v>
      </c>
      <c r="AN168" s="4">
        <f t="shared" si="222"/>
        <v>2.0628265423671688E-3</v>
      </c>
      <c r="AO168" s="4">
        <f t="shared" si="222"/>
        <v>3.816688948268282E-3</v>
      </c>
      <c r="AP168" s="4">
        <f t="shared" si="222"/>
        <v>1.7250688455562879E-3</v>
      </c>
      <c r="AQ168" s="4">
        <f t="shared" si="222"/>
        <v>-3.504113357588462E-3</v>
      </c>
      <c r="AR168" s="4">
        <f t="shared" si="222"/>
        <v>-1.1473675037393383E-4</v>
      </c>
      <c r="AS168" s="4">
        <f t="shared" si="222"/>
        <v>-2.109972948279859E-4</v>
      </c>
      <c r="AT168" s="4">
        <f t="shared" si="222"/>
        <v>-1.0704393621579766E-3</v>
      </c>
      <c r="AU168" s="4">
        <f t="shared" si="222"/>
        <v>2.0505123301108874E-3</v>
      </c>
      <c r="AV168" s="4">
        <f t="shared" si="222"/>
        <v>1.3268568870852537E-3</v>
      </c>
      <c r="AW168" s="4">
        <f t="shared" si="222"/>
        <v>-4.2746380526520467E-4</v>
      </c>
      <c r="AY168" s="2">
        <f t="shared" si="214"/>
        <v>0.20983101228535783</v>
      </c>
      <c r="AZ168" s="2">
        <f t="shared" si="214"/>
        <v>0.21151690160454162</v>
      </c>
      <c r="BA168" s="2">
        <f t="shared" si="214"/>
        <v>0.21007390448257524</v>
      </c>
      <c r="BB168" s="2">
        <f t="shared" si="214"/>
        <v>0.21748003527355161</v>
      </c>
      <c r="BC168" s="2">
        <f t="shared" si="214"/>
        <v>0.21527163860708615</v>
      </c>
      <c r="BD168" s="2">
        <f t="shared" si="214"/>
        <v>0.20231338170651225</v>
      </c>
      <c r="BE168" s="2">
        <f t="shared" si="214"/>
        <v>0.19775366121674634</v>
      </c>
      <c r="BF168" s="2">
        <f t="shared" si="214"/>
        <v>0.19723402469900603</v>
      </c>
      <c r="BG168" s="2">
        <f t="shared" si="214"/>
        <v>0.20329459843935593</v>
      </c>
      <c r="BH168" s="2">
        <f t="shared" si="214"/>
        <v>0.20489686113722919</v>
      </c>
      <c r="BI168" s="2">
        <f t="shared" si="214"/>
        <v>0.2017236509464872</v>
      </c>
      <c r="BJ168" s="2">
        <f t="shared" si="214"/>
        <v>0.19867898421735811</v>
      </c>
      <c r="BK168" s="2">
        <f t="shared" si="214"/>
        <v>0.20502338431625322</v>
      </c>
      <c r="BL168" s="2">
        <f t="shared" si="214"/>
        <v>0.20761497391825665</v>
      </c>
      <c r="BM168" s="2">
        <f t="shared" si="214"/>
        <v>0.22187966393962913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>
        <f t="shared" si="215"/>
        <v>0.21221599999999999</v>
      </c>
      <c r="CH168" s="2">
        <f t="shared" si="215"/>
        <v>0.21312500000000001</v>
      </c>
      <c r="CI168" s="2">
        <f t="shared" si="215"/>
        <v>0.21315200000000001</v>
      </c>
      <c r="CJ168" s="2">
        <f t="shared" si="215"/>
        <v>0.204544</v>
      </c>
      <c r="CK168" s="2">
        <f t="shared" si="215"/>
        <v>0.20244300000000001</v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>
        <f t="shared" si="215"/>
        <v>0.19866500000000001</v>
      </c>
      <c r="CQ168" s="2">
        <f t="shared" si="215"/>
        <v>0.20738500000000001</v>
      </c>
      <c r="CR168" s="2">
        <f t="shared" si="215"/>
        <v>0.20959</v>
      </c>
      <c r="CS168" s="2">
        <f t="shared" si="215"/>
        <v>0.22415399999999999</v>
      </c>
      <c r="CU168" s="2" t="str">
        <f t="shared" si="197"/>
        <v/>
      </c>
      <c r="CV168" s="2" t="str">
        <f t="shared" si="198"/>
        <v/>
      </c>
      <c r="CW168" s="2">
        <f t="shared" si="199"/>
        <v>0.21221599999999999</v>
      </c>
      <c r="CX168" s="2">
        <f t="shared" si="200"/>
        <v>0.21312500000000001</v>
      </c>
      <c r="CY168" s="2">
        <f t="shared" si="201"/>
        <v>0.21315200000000001</v>
      </c>
      <c r="CZ168" s="2">
        <f t="shared" si="202"/>
        <v>0.204544</v>
      </c>
      <c r="DA168" s="2">
        <f t="shared" si="203"/>
        <v>0.20244300000000001</v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>
        <f t="shared" si="208"/>
        <v>0.19866500000000001</v>
      </c>
      <c r="DG168" s="2">
        <f t="shared" si="209"/>
        <v>0.20738500000000001</v>
      </c>
      <c r="DH168" s="2">
        <f t="shared" si="210"/>
        <v>0.20959</v>
      </c>
      <c r="DI168" s="2">
        <f t="shared" si="211"/>
        <v>0.22415399999999999</v>
      </c>
      <c r="DK168" s="2">
        <f t="shared" si="223"/>
        <v>0.78357942159420313</v>
      </c>
      <c r="DL168" s="2">
        <f t="shared" si="223"/>
        <v>0.33304566498599436</v>
      </c>
      <c r="DM168" s="2">
        <f t="shared" si="223"/>
        <v>0.35657990655432753</v>
      </c>
      <c r="DN168" s="2">
        <f t="shared" si="223"/>
        <v>0.33510240540540537</v>
      </c>
      <c r="DO168" s="2">
        <f t="shared" si="223"/>
        <v>0.31955121008863113</v>
      </c>
      <c r="DP168" s="2">
        <f t="shared" si="223"/>
        <v>0.33859442240896359</v>
      </c>
      <c r="DQ168" s="2">
        <f t="shared" si="223"/>
        <v>0.35652800646167554</v>
      </c>
      <c r="DR168" s="2">
        <f t="shared" si="223"/>
        <v>0.31426981027183604</v>
      </c>
      <c r="DS168" s="2">
        <f t="shared" si="223"/>
        <v>0.31599589571114367</v>
      </c>
      <c r="DT168" s="2">
        <f t="shared" si="223"/>
        <v>0.39643042998533728</v>
      </c>
      <c r="DU168" s="2">
        <f t="shared" si="223"/>
        <v>0.32762950898093846</v>
      </c>
      <c r="DV168" s="2">
        <f t="shared" si="223"/>
        <v>0.34456809054252202</v>
      </c>
      <c r="DW168" s="2">
        <f t="shared" si="223"/>
        <v>0.3516988096033869</v>
      </c>
      <c r="DX168" s="2">
        <f t="shared" si="223"/>
        <v>0.2890955495766489</v>
      </c>
      <c r="DY168" s="2">
        <f t="shared" si="223"/>
        <v>0.33501662230710466</v>
      </c>
      <c r="EA168" s="2">
        <f t="shared" si="213"/>
        <v>0.20186310439098248</v>
      </c>
      <c r="EB168" s="2">
        <f t="shared" si="213"/>
        <v>0.20981061833251058</v>
      </c>
      <c r="EC168" s="2">
        <f t="shared" si="213"/>
        <v>0.20929423509615386</v>
      </c>
      <c r="ED168" s="2">
        <f t="shared" si="213"/>
        <v>0.21538263627797596</v>
      </c>
      <c r="EE168" s="2">
        <f t="shared" si="213"/>
        <v>0.21443566937587016</v>
      </c>
      <c r="EF168" s="2">
        <f t="shared" si="213"/>
        <v>0.20146381164592719</v>
      </c>
      <c r="EG168" s="2">
        <f t="shared" si="213"/>
        <v>0.1970428244949316</v>
      </c>
      <c r="EH168" s="2">
        <f t="shared" si="213"/>
        <v>0.19728248836987064</v>
      </c>
      <c r="EI168" s="2">
        <f t="shared" si="213"/>
        <v>0.20257375737840966</v>
      </c>
      <c r="EJ168" s="2">
        <f t="shared" si="213"/>
        <v>0.20409205978021983</v>
      </c>
      <c r="EK168" s="2">
        <f t="shared" si="212"/>
        <v>0.20038422289439176</v>
      </c>
      <c r="EL168" s="2">
        <f t="shared" si="179"/>
        <v>0.19885536216182037</v>
      </c>
      <c r="EM168" s="2">
        <f t="shared" si="179"/>
        <v>0.20520451006393076</v>
      </c>
      <c r="EN168" s="2">
        <f t="shared" si="179"/>
        <v>0.20788343825529573</v>
      </c>
      <c r="EO168" s="2">
        <f t="shared" si="179"/>
        <v>0.22239280221000582</v>
      </c>
      <c r="EQ168" s="2">
        <f t="shared" si="224"/>
        <v>0.21245909681315964</v>
      </c>
      <c r="ER168" s="2">
        <f t="shared" si="224"/>
        <v>0.21379968949184802</v>
      </c>
      <c r="ES168" s="2">
        <f t="shared" si="224"/>
        <v>0.21329111367221221</v>
      </c>
      <c r="ET168" s="2">
        <f t="shared" si="224"/>
        <v>0.22419636737485954</v>
      </c>
      <c r="EU168" s="2">
        <f t="shared" si="224"/>
        <v>0.21843878536987266</v>
      </c>
      <c r="EV168" s="2">
        <f t="shared" si="224"/>
        <v>0.2048044933022545</v>
      </c>
      <c r="EW168" s="2">
        <f t="shared" si="224"/>
        <v>0.1994538760267841</v>
      </c>
      <c r="EX168" s="2">
        <f t="shared" si="224"/>
        <v>0.19711175322414007</v>
      </c>
      <c r="EY168" s="2">
        <f t="shared" si="224"/>
        <v>0.20445955865534007</v>
      </c>
      <c r="EZ168" s="2">
        <f t="shared" si="224"/>
        <v>0.20622691446424704</v>
      </c>
      <c r="FA168" s="2">
        <f t="shared" si="224"/>
        <v>0.20436110264584506</v>
      </c>
      <c r="FB168" s="2">
        <f t="shared" si="224"/>
        <v>0.19821430186090272</v>
      </c>
      <c r="FC168" s="2">
        <f t="shared" si="224"/>
        <v>0.20441209571763894</v>
      </c>
      <c r="FD168" s="2">
        <f t="shared" si="224"/>
        <v>0.20642407579222824</v>
      </c>
      <c r="FE168" s="2">
        <f t="shared" si="224"/>
        <v>0.21912942757581588</v>
      </c>
      <c r="FG168" s="2">
        <f t="shared" si="225"/>
        <v>0.99997943784603016</v>
      </c>
      <c r="FH168" s="2">
        <f t="shared" si="225"/>
        <v>0.99993970880764105</v>
      </c>
      <c r="FI168" s="2">
        <f t="shared" si="225"/>
        <v>0.99992443823690147</v>
      </c>
      <c r="FJ168" s="2">
        <f t="shared" si="225"/>
        <v>0.99992722278402291</v>
      </c>
      <c r="FK168" s="2">
        <f t="shared" si="225"/>
        <v>0.99992613710334444</v>
      </c>
      <c r="FL168" s="2">
        <f t="shared" si="225"/>
        <v>0.99994332687622312</v>
      </c>
      <c r="FM168" s="2">
        <f t="shared" si="225"/>
        <v>0.999951495817469</v>
      </c>
      <c r="FN168" s="2">
        <f t="shared" si="225"/>
        <v>0.9999496024836132</v>
      </c>
      <c r="FO168" s="2">
        <f t="shared" si="225"/>
        <v>0.99995472235688532</v>
      </c>
      <c r="FP168" s="2">
        <f t="shared" si="225"/>
        <v>0.99995774618236666</v>
      </c>
      <c r="FQ168" s="2">
        <f t="shared" si="225"/>
        <v>0.99995427983027041</v>
      </c>
      <c r="FR168" s="2">
        <f t="shared" si="225"/>
        <v>0.9999559728843842</v>
      </c>
      <c r="FS168" s="2">
        <f t="shared" si="225"/>
        <v>0.99995112307342049</v>
      </c>
      <c r="FT168" s="2">
        <f t="shared" si="225"/>
        <v>0.99995016643045698</v>
      </c>
      <c r="FU168" s="2">
        <f t="shared" si="225"/>
        <v>0.99992487070244618</v>
      </c>
      <c r="FW168" s="2">
        <f t="shared" si="216"/>
        <v>0.75084487010793222</v>
      </c>
      <c r="FX168" s="2">
        <f t="shared" si="216"/>
        <v>0.42587690624453228</v>
      </c>
      <c r="FY168" s="2">
        <f t="shared" si="216"/>
        <v>0.19228510618522601</v>
      </c>
      <c r="FZ168" s="2">
        <f t="shared" si="216"/>
        <v>0.23698092228155679</v>
      </c>
      <c r="GA168" s="2">
        <f t="shared" si="216"/>
        <v>0.20689010614137676</v>
      </c>
      <c r="GB168" s="2">
        <f t="shared" si="216"/>
        <v>0.25198403413066461</v>
      </c>
      <c r="GC168" s="2">
        <f t="shared" si="216"/>
        <v>0.29161592531264846</v>
      </c>
      <c r="GD168" s="2">
        <f t="shared" si="216"/>
        <v>0.31838518721259501</v>
      </c>
      <c r="GE168" s="2">
        <f t="shared" si="216"/>
        <v>0.37952332655672982</v>
      </c>
      <c r="GF168" s="2">
        <f t="shared" si="216"/>
        <v>0.37317496715419202</v>
      </c>
      <c r="GG168" s="2">
        <f t="shared" si="216"/>
        <v>0.33534088515774646</v>
      </c>
      <c r="GH168" s="2">
        <f t="shared" si="216"/>
        <v>0.28514206126896174</v>
      </c>
      <c r="GI168" s="2">
        <f t="shared" si="216"/>
        <v>0.23761046185184759</v>
      </c>
      <c r="GJ168" s="2">
        <f t="shared" si="216"/>
        <v>0.18673320256815415</v>
      </c>
      <c r="GK168" s="2">
        <f t="shared" si="216"/>
        <v>0.1598344282644388</v>
      </c>
      <c r="GM168" s="82">
        <f t="shared" si="217"/>
        <v>2.9463986813383293E-179</v>
      </c>
      <c r="GN168" s="82">
        <f t="shared" si="217"/>
        <v>1.1359919358871751E-221</v>
      </c>
      <c r="GO168" s="82">
        <f t="shared" si="217"/>
        <v>7.943329714282103E-247</v>
      </c>
      <c r="GP168" s="82">
        <f t="shared" si="217"/>
        <v>0</v>
      </c>
      <c r="GQ168" s="82">
        <f t="shared" si="217"/>
        <v>0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4.205115071849298E-257</v>
      </c>
      <c r="GZ168" s="82">
        <f t="shared" si="217"/>
        <v>3.9412598133728976E-264</v>
      </c>
      <c r="HA168" s="82">
        <f t="shared" si="217"/>
        <v>1.0712571110967982E-256</v>
      </c>
      <c r="HC168" s="82">
        <f t="shared" si="181"/>
        <v>4.5378521955545733E-106</v>
      </c>
      <c r="HD168" s="82">
        <f t="shared" si="181"/>
        <v>1.2078075365429058E-139</v>
      </c>
      <c r="HE168" s="82">
        <f t="shared" si="181"/>
        <v>4.505419562274743E-167</v>
      </c>
      <c r="HF168" s="82">
        <f t="shared" si="180"/>
        <v>1.8761998045437838E-197</v>
      </c>
      <c r="HG168" s="82">
        <f t="shared" si="180"/>
        <v>4.1948791966081938E-171</v>
      </c>
      <c r="HH168" s="82">
        <f t="shared" si="180"/>
        <v>0</v>
      </c>
      <c r="HI168" s="82">
        <f t="shared" si="180"/>
        <v>1.8178844282084191E-276</v>
      </c>
      <c r="HJ168" s="82">
        <f t="shared" si="180"/>
        <v>1.7525316687650355E-305</v>
      </c>
      <c r="HK168" s="82">
        <f t="shared" si="180"/>
        <v>3.4669976863548427E-281</v>
      </c>
      <c r="HL168" s="82">
        <f t="shared" si="161"/>
        <v>5.6919480796373615E-244</v>
      </c>
      <c r="HM168" s="82">
        <f t="shared" si="161"/>
        <v>4.1873810807488368E-224</v>
      </c>
      <c r="HN168" s="82">
        <f t="shared" si="161"/>
        <v>6.682833613958894E-169</v>
      </c>
      <c r="HO168" s="82">
        <f t="shared" si="161"/>
        <v>1.4839465398870533E-168</v>
      </c>
      <c r="HP168" s="82">
        <f t="shared" si="161"/>
        <v>5.6122924107302023E-189</v>
      </c>
      <c r="HQ168" s="82">
        <f t="shared" si="161"/>
        <v>1.609671354611596E-197</v>
      </c>
      <c r="HS168" s="82">
        <f t="shared" si="218"/>
        <v>1.3297005457082628E-85</v>
      </c>
      <c r="HT168" s="82">
        <f t="shared" si="218"/>
        <v>4.9002702773951347E-30</v>
      </c>
      <c r="HU168" s="82">
        <f t="shared" si="218"/>
        <v>4.9361626648864932E-11</v>
      </c>
      <c r="HV168" s="82">
        <f t="shared" si="218"/>
        <v>2.9875279007346843E-17</v>
      </c>
      <c r="HW168" s="82">
        <f t="shared" si="218"/>
        <v>5.2444872961383517E-18</v>
      </c>
      <c r="HX168" s="82">
        <f t="shared" si="218"/>
        <v>2.3604953746651212E-22</v>
      </c>
      <c r="HY168" s="82">
        <f t="shared" si="218"/>
        <v>1.0394426118333671E-27</v>
      </c>
      <c r="HZ168" s="82">
        <f t="shared" si="218"/>
        <v>2.6069949773951365E-28</v>
      </c>
      <c r="IA168" s="82">
        <f t="shared" si="218"/>
        <v>3.7630147616771397E-36</v>
      </c>
      <c r="IB168" s="82">
        <f t="shared" si="218"/>
        <v>1.3536660776191614E-36</v>
      </c>
      <c r="IC168" s="82">
        <f t="shared" si="218"/>
        <v>3.2618993746455892E-33</v>
      </c>
      <c r="ID168" s="82">
        <f t="shared" si="218"/>
        <v>8.346573902936095E-26</v>
      </c>
      <c r="IE168" s="82">
        <f t="shared" si="218"/>
        <v>2.5760434495764455E-17</v>
      </c>
      <c r="IF168" s="82">
        <f t="shared" si="218"/>
        <v>1.2954807440068816E-8</v>
      </c>
      <c r="IG168" s="82">
        <f t="shared" si="218"/>
        <v>8.1523929298358187E-8</v>
      </c>
      <c r="II168" s="82">
        <f t="shared" si="219"/>
        <v>6.9100281396154206E-2</v>
      </c>
      <c r="IJ168" s="82">
        <f t="shared" si="219"/>
        <v>0.27186114085458357</v>
      </c>
      <c r="IK168" s="82">
        <f t="shared" si="219"/>
        <v>1.6802553245728159E-4</v>
      </c>
      <c r="IL168" s="82">
        <f t="shared" si="219"/>
        <v>8.0891534961365183E-4</v>
      </c>
      <c r="IM168" s="82">
        <f t="shared" si="219"/>
        <v>4.6465402823405407E-5</v>
      </c>
      <c r="IN168" s="82">
        <f t="shared" si="219"/>
        <v>1.337186446175882E-3</v>
      </c>
      <c r="IO168" s="82">
        <f t="shared" si="219"/>
        <v>6.7516017315062691E-3</v>
      </c>
      <c r="IP168" s="82">
        <f t="shared" si="219"/>
        <v>2.211378889827114E-2</v>
      </c>
      <c r="IQ168" s="82">
        <f t="shared" si="219"/>
        <v>0.11163816422604406</v>
      </c>
      <c r="IR168" s="82">
        <f t="shared" si="219"/>
        <v>9.9198739945311296E-2</v>
      </c>
      <c r="IS168" s="82">
        <f t="shared" si="219"/>
        <v>3.6269997196397903E-2</v>
      </c>
      <c r="IT168" s="82">
        <f t="shared" si="219"/>
        <v>7.4006811686024203E-3</v>
      </c>
      <c r="IU168" s="82">
        <f t="shared" si="219"/>
        <v>1.6891910362736972E-3</v>
      </c>
      <c r="IV168" s="82">
        <f t="shared" si="219"/>
        <v>1.8372333038298816E-3</v>
      </c>
      <c r="IW168" s="82">
        <f t="shared" si="219"/>
        <v>3.1423366224932847E-3</v>
      </c>
      <c r="IY168" s="82">
        <f t="shared" si="220"/>
        <v>6.9100281396154206E-2</v>
      </c>
      <c r="IZ168" s="82">
        <f t="shared" si="220"/>
        <v>0.27186114085458357</v>
      </c>
      <c r="JA168" s="82">
        <f t="shared" si="220"/>
        <v>1.6802558181890824E-4</v>
      </c>
      <c r="JB168" s="82">
        <f t="shared" si="220"/>
        <v>8.0891534961368176E-4</v>
      </c>
      <c r="JC168" s="82">
        <f t="shared" si="220"/>
        <v>4.6465402823410651E-5</v>
      </c>
      <c r="JD168" s="82">
        <f t="shared" si="220"/>
        <v>1.337186446175882E-3</v>
      </c>
      <c r="JE168" s="82">
        <f t="shared" si="220"/>
        <v>6.7516017315062691E-3</v>
      </c>
      <c r="JF168" s="82">
        <f t="shared" si="220"/>
        <v>2.211378889827114E-2</v>
      </c>
      <c r="JG168" s="82">
        <f t="shared" si="220"/>
        <v>0.11163816422604406</v>
      </c>
      <c r="JH168" s="82">
        <f t="shared" si="220"/>
        <v>9.9198739945311296E-2</v>
      </c>
      <c r="JI168" s="82">
        <f t="shared" si="220"/>
        <v>3.6269997196397903E-2</v>
      </c>
      <c r="JJ168" s="82">
        <f t="shared" si="220"/>
        <v>7.4006811686024203E-3</v>
      </c>
      <c r="JK168" s="82">
        <f t="shared" si="220"/>
        <v>1.689191036273723E-3</v>
      </c>
      <c r="JL168" s="82">
        <f t="shared" si="220"/>
        <v>1.8372462586373217E-3</v>
      </c>
      <c r="JM168" s="82">
        <f t="shared" si="220"/>
        <v>3.1424181464225829E-3</v>
      </c>
    </row>
    <row r="169" spans="2:273" x14ac:dyDescent="0.25">
      <c r="B169" s="2">
        <v>142</v>
      </c>
      <c r="C169" s="37">
        <v>0.213925</v>
      </c>
      <c r="D169" s="37">
        <v>0.21504100000000001</v>
      </c>
      <c r="E169" s="37">
        <v>0.20793</v>
      </c>
      <c r="F169" s="37">
        <v>0.21437200000000001</v>
      </c>
      <c r="G169" s="37">
        <v>0.215812</v>
      </c>
      <c r="H169" s="37">
        <v>0.20376900000000001</v>
      </c>
      <c r="I169" s="37">
        <v>0.19997799999999999</v>
      </c>
      <c r="J169" s="37">
        <v>0.199019</v>
      </c>
      <c r="K169" s="37">
        <v>0.21609</v>
      </c>
      <c r="L169" s="37">
        <v>0.220223</v>
      </c>
      <c r="M169" s="37">
        <v>0.20719299999999999</v>
      </c>
      <c r="N169" s="37">
        <v>0.19902500000000001</v>
      </c>
      <c r="O169" s="37">
        <v>0.21004400000000001</v>
      </c>
      <c r="P169" s="37">
        <v>0.21249899999999999</v>
      </c>
      <c r="Q169" s="37">
        <v>0.22881199999999999</v>
      </c>
      <c r="S169" s="4">
        <f t="shared" si="221"/>
        <v>0.20972171219705266</v>
      </c>
      <c r="T169" s="4">
        <f t="shared" si="221"/>
        <v>0.21240593154023216</v>
      </c>
      <c r="U169" s="4">
        <f t="shared" si="221"/>
        <v>0.20975911625963187</v>
      </c>
      <c r="V169" s="4">
        <f t="shared" si="221"/>
        <v>0.21710857750230597</v>
      </c>
      <c r="W169" s="4">
        <f t="shared" si="221"/>
        <v>0.21501716955740821</v>
      </c>
      <c r="X169" s="4">
        <f t="shared" si="221"/>
        <v>0.20238505612595917</v>
      </c>
      <c r="Y169" s="4">
        <f t="shared" si="221"/>
        <v>0.19907515756274158</v>
      </c>
      <c r="Z169" s="4">
        <f t="shared" si="221"/>
        <v>0.19941368949178009</v>
      </c>
      <c r="AA169" s="4">
        <f t="shared" si="221"/>
        <v>0.21419340082007798</v>
      </c>
      <c r="AB169" s="4">
        <f t="shared" si="221"/>
        <v>0.21790332410757823</v>
      </c>
      <c r="AC169" s="4">
        <f t="shared" si="221"/>
        <v>0.20765202274669811</v>
      </c>
      <c r="AD169" s="4">
        <f t="shared" si="221"/>
        <v>0.20039639319299679</v>
      </c>
      <c r="AE169" s="4">
        <f t="shared" si="221"/>
        <v>0.20532103107352292</v>
      </c>
      <c r="AF169" s="4">
        <f t="shared" si="221"/>
        <v>0.20847791733212351</v>
      </c>
      <c r="AG169" s="4">
        <f t="shared" si="221"/>
        <v>0.22591135079813748</v>
      </c>
      <c r="AI169" s="4">
        <f t="shared" si="222"/>
        <v>4.2032878029473475E-3</v>
      </c>
      <c r="AJ169" s="4">
        <f t="shared" si="222"/>
        <v>2.6350684597678531E-3</v>
      </c>
      <c r="AK169" s="4">
        <f t="shared" si="222"/>
        <v>-1.8291162596318633E-3</v>
      </c>
      <c r="AL169" s="4">
        <f t="shared" si="222"/>
        <v>-2.7365775023059646E-3</v>
      </c>
      <c r="AM169" s="4">
        <f t="shared" si="222"/>
        <v>7.9483044259179292E-4</v>
      </c>
      <c r="AN169" s="4">
        <f t="shared" si="222"/>
        <v>1.3839438740408383E-3</v>
      </c>
      <c r="AO169" s="4">
        <f t="shared" si="222"/>
        <v>9.0284243725841096E-4</v>
      </c>
      <c r="AP169" s="4">
        <f t="shared" si="222"/>
        <v>-3.9468949178009249E-4</v>
      </c>
      <c r="AQ169" s="4">
        <f t="shared" si="222"/>
        <v>1.8965991799220205E-3</v>
      </c>
      <c r="AR169" s="4">
        <f t="shared" si="222"/>
        <v>2.3196758924217686E-3</v>
      </c>
      <c r="AS169" s="4">
        <f t="shared" si="222"/>
        <v>-4.5902274669812337E-4</v>
      </c>
      <c r="AT169" s="4">
        <f t="shared" si="222"/>
        <v>-1.3713931929967837E-3</v>
      </c>
      <c r="AU169" s="4">
        <f t="shared" si="222"/>
        <v>4.7229689264770836E-3</v>
      </c>
      <c r="AV169" s="4">
        <f t="shared" si="222"/>
        <v>4.0210826678764855E-3</v>
      </c>
      <c r="AW169" s="4">
        <f t="shared" si="222"/>
        <v>2.9006492018625041E-3</v>
      </c>
      <c r="AY169" s="2">
        <f t="shared" si="214"/>
        <v>0.20972171219705266</v>
      </c>
      <c r="AZ169" s="2">
        <f t="shared" si="214"/>
        <v>0.21130058562211854</v>
      </c>
      <c r="BA169" s="2">
        <f t="shared" si="214"/>
        <v>0.20973575127133615</v>
      </c>
      <c r="BB169" s="2">
        <f t="shared" si="214"/>
        <v>0.21698140061589283</v>
      </c>
      <c r="BC169" s="2">
        <f t="shared" si="214"/>
        <v>0.21499863972924782</v>
      </c>
      <c r="BD169" s="2">
        <f t="shared" si="214"/>
        <v>0.20200496596761558</v>
      </c>
      <c r="BE169" s="2">
        <f t="shared" si="214"/>
        <v>0.19733500971852005</v>
      </c>
      <c r="BF169" s="2">
        <f t="shared" si="214"/>
        <v>0.19687786459804646</v>
      </c>
      <c r="BG169" s="2">
        <f t="shared" si="214"/>
        <v>0.2030421747842942</v>
      </c>
      <c r="BH169" s="2">
        <f t="shared" si="214"/>
        <v>0.20453698703339346</v>
      </c>
      <c r="BI169" s="2">
        <f t="shared" si="214"/>
        <v>0.20142126922164649</v>
      </c>
      <c r="BJ169" s="2">
        <f t="shared" si="214"/>
        <v>0.1983697412793631</v>
      </c>
      <c r="BK169" s="2">
        <f t="shared" si="214"/>
        <v>0.20467425787458515</v>
      </c>
      <c r="BL169" s="2">
        <f t="shared" si="214"/>
        <v>0.20731036743372794</v>
      </c>
      <c r="BM169" s="2">
        <f t="shared" si="214"/>
        <v>0.22158544290658833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>
        <f t="shared" si="215"/>
        <v>0.20793</v>
      </c>
      <c r="CH169" s="2">
        <f t="shared" si="215"/>
        <v>0.21437200000000001</v>
      </c>
      <c r="CI169" s="2">
        <f t="shared" si="215"/>
        <v>0.215812</v>
      </c>
      <c r="CJ169" s="2">
        <f t="shared" si="215"/>
        <v>0.20376900000000001</v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>
        <f t="shared" si="215"/>
        <v>0.21004400000000001</v>
      </c>
      <c r="CR169" s="2">
        <f t="shared" si="215"/>
        <v>0.21249899999999999</v>
      </c>
      <c r="CS169" s="2">
        <f t="shared" si="215"/>
        <v>0.22881199999999999</v>
      </c>
      <c r="CU169" s="2" t="str">
        <f t="shared" si="197"/>
        <v/>
      </c>
      <c r="CV169" s="2" t="str">
        <f t="shared" si="198"/>
        <v/>
      </c>
      <c r="CW169" s="2">
        <f t="shared" si="199"/>
        <v>0.20793</v>
      </c>
      <c r="CX169" s="2">
        <f t="shared" si="200"/>
        <v>0.21437200000000001</v>
      </c>
      <c r="CY169" s="2">
        <f t="shared" si="201"/>
        <v>0.215812</v>
      </c>
      <c r="CZ169" s="2">
        <f t="shared" si="202"/>
        <v>0.20376900000000001</v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>
        <f t="shared" si="209"/>
        <v>0.21004400000000001</v>
      </c>
      <c r="DH169" s="2">
        <f t="shared" si="210"/>
        <v>0.21249899999999999</v>
      </c>
      <c r="DI169" s="2">
        <f t="shared" si="211"/>
        <v>0.22881199999999999</v>
      </c>
      <c r="DK169" s="2">
        <f t="shared" si="223"/>
        <v>0.78742982768115954</v>
      </c>
      <c r="DL169" s="2">
        <f t="shared" si="223"/>
        <v>0.33370597703081228</v>
      </c>
      <c r="DM169" s="2">
        <f t="shared" si="223"/>
        <v>0.35736270128022751</v>
      </c>
      <c r="DN169" s="2">
        <f t="shared" si="223"/>
        <v>0.33566297297297298</v>
      </c>
      <c r="DO169" s="2">
        <f t="shared" si="223"/>
        <v>0.32000765433854905</v>
      </c>
      <c r="DP169" s="2">
        <f t="shared" si="223"/>
        <v>0.33931913641456579</v>
      </c>
      <c r="DQ169" s="2">
        <f t="shared" si="223"/>
        <v>0.35740736675579315</v>
      </c>
      <c r="DR169" s="2">
        <f t="shared" si="223"/>
        <v>0.31479245699643499</v>
      </c>
      <c r="DS169" s="2">
        <f t="shared" si="223"/>
        <v>0.3164851633064516</v>
      </c>
      <c r="DT169" s="2">
        <f t="shared" si="223"/>
        <v>0.39750069959677425</v>
      </c>
      <c r="DU169" s="2">
        <f t="shared" si="223"/>
        <v>0.32820477822580651</v>
      </c>
      <c r="DV169" s="2">
        <f t="shared" si="223"/>
        <v>0.34531161491935486</v>
      </c>
      <c r="DW169" s="2">
        <f t="shared" si="223"/>
        <v>0.35248824977718368</v>
      </c>
      <c r="DX169" s="2">
        <f t="shared" si="223"/>
        <v>0.28937645967023179</v>
      </c>
      <c r="DY169" s="2">
        <f t="shared" si="223"/>
        <v>0.33572301970970209</v>
      </c>
      <c r="EA169" s="2">
        <f t="shared" si="213"/>
        <v>0.20136208428667562</v>
      </c>
      <c r="EB169" s="2">
        <f t="shared" si="213"/>
        <v>0.20945227205175504</v>
      </c>
      <c r="EC169" s="2">
        <f t="shared" si="213"/>
        <v>0.20886952379807694</v>
      </c>
      <c r="ED169" s="2">
        <f t="shared" si="213"/>
        <v>0.21467051246359437</v>
      </c>
      <c r="EE169" s="2">
        <f t="shared" si="213"/>
        <v>0.21407578355948159</v>
      </c>
      <c r="EF169" s="2">
        <f t="shared" si="213"/>
        <v>0.20107361490380948</v>
      </c>
      <c r="EG169" s="2">
        <f t="shared" si="213"/>
        <v>0.19656028508043727</v>
      </c>
      <c r="EH169" s="2">
        <f t="shared" si="213"/>
        <v>0.19693133971206134</v>
      </c>
      <c r="EI169" s="2">
        <f t="shared" si="213"/>
        <v>0.2022629498054333</v>
      </c>
      <c r="EJ169" s="2">
        <f t="shared" si="213"/>
        <v>0.20366447457875461</v>
      </c>
      <c r="EK169" s="2">
        <f t="shared" si="212"/>
        <v>0.19996425884376207</v>
      </c>
      <c r="EL169" s="2">
        <f t="shared" si="179"/>
        <v>0.19856446944283096</v>
      </c>
      <c r="EM169" s="2">
        <f t="shared" si="179"/>
        <v>0.20487511473293465</v>
      </c>
      <c r="EN169" s="2">
        <f t="shared" si="179"/>
        <v>0.20760712911822821</v>
      </c>
      <c r="EO169" s="2">
        <f t="shared" si="179"/>
        <v>0.22215195154055345</v>
      </c>
      <c r="EQ169" s="2">
        <f t="shared" si="224"/>
        <v>0.21223731427705972</v>
      </c>
      <c r="ER169" s="2">
        <f t="shared" si="224"/>
        <v>0.21355781493549092</v>
      </c>
      <c r="ES169" s="2">
        <f t="shared" si="224"/>
        <v>0.21300483434135556</v>
      </c>
      <c r="ET169" s="2">
        <f t="shared" si="224"/>
        <v>0.22373558612814828</v>
      </c>
      <c r="EU169" s="2">
        <f t="shared" si="224"/>
        <v>0.21819302517785369</v>
      </c>
      <c r="EV169" s="2">
        <f t="shared" si="224"/>
        <v>0.20449993073796921</v>
      </c>
      <c r="EW169" s="2">
        <f t="shared" si="224"/>
        <v>0.19902847723929243</v>
      </c>
      <c r="EX169" s="2">
        <f t="shared" si="224"/>
        <v>0.19675746119774001</v>
      </c>
      <c r="EY169" s="2">
        <f t="shared" si="224"/>
        <v>0.20419227482555402</v>
      </c>
      <c r="EZ169" s="2">
        <f t="shared" si="224"/>
        <v>0.20585468677054775</v>
      </c>
      <c r="FA169" s="2">
        <f t="shared" si="224"/>
        <v>0.204040009272349</v>
      </c>
      <c r="FB169" s="2">
        <f t="shared" si="224"/>
        <v>0.1979051434522098</v>
      </c>
      <c r="FC169" s="2">
        <f t="shared" si="224"/>
        <v>0.20406066555807709</v>
      </c>
      <c r="FD169" s="2">
        <f t="shared" si="224"/>
        <v>0.20611314622557969</v>
      </c>
      <c r="FE169" s="2">
        <f t="shared" si="224"/>
        <v>0.21882453484644654</v>
      </c>
      <c r="FG169" s="2">
        <f t="shared" si="225"/>
        <v>0.99998124705877034</v>
      </c>
      <c r="FH169" s="2">
        <f t="shared" si="225"/>
        <v>0.9999450134873491</v>
      </c>
      <c r="FI169" s="2">
        <f t="shared" si="225"/>
        <v>0.99993108639483319</v>
      </c>
      <c r="FJ169" s="2">
        <f t="shared" si="225"/>
        <v>0.99993362596513757</v>
      </c>
      <c r="FK169" s="2">
        <f t="shared" si="225"/>
        <v>0.99993263579981495</v>
      </c>
      <c r="FL169" s="2">
        <f t="shared" si="225"/>
        <v>0.99994831323907307</v>
      </c>
      <c r="FM169" s="2">
        <f t="shared" si="225"/>
        <v>0.99995576347098314</v>
      </c>
      <c r="FN169" s="2">
        <f t="shared" si="225"/>
        <v>0.99995403671495742</v>
      </c>
      <c r="FO169" s="2">
        <f t="shared" si="225"/>
        <v>0.99995870613418658</v>
      </c>
      <c r="FP169" s="2">
        <f t="shared" si="225"/>
        <v>0.99996146391704177</v>
      </c>
      <c r="FQ169" s="2">
        <f t="shared" si="225"/>
        <v>0.99995830254188556</v>
      </c>
      <c r="FR169" s="2">
        <f t="shared" si="225"/>
        <v>0.99995984663778237</v>
      </c>
      <c r="FS169" s="2">
        <f t="shared" si="225"/>
        <v>0.99995542352145772</v>
      </c>
      <c r="FT169" s="2">
        <f t="shared" si="225"/>
        <v>0.99995455104512776</v>
      </c>
      <c r="FU169" s="2">
        <f t="shared" si="225"/>
        <v>0.99993148081332728</v>
      </c>
      <c r="FW169" s="2">
        <f t="shared" si="216"/>
        <v>0.76767456171597737</v>
      </c>
      <c r="FX169" s="2">
        <f t="shared" si="216"/>
        <v>0.44853539339164405</v>
      </c>
      <c r="FY169" s="2">
        <f t="shared" si="216"/>
        <v>0.20699637042918773</v>
      </c>
      <c r="FZ169" s="2">
        <f t="shared" si="216"/>
        <v>0.2540362582502913</v>
      </c>
      <c r="GA169" s="2">
        <f t="shared" si="216"/>
        <v>0.22241107977023447</v>
      </c>
      <c r="GB169" s="2">
        <f t="shared" si="216"/>
        <v>0.26973742215250401</v>
      </c>
      <c r="GC169" s="2">
        <f t="shared" si="216"/>
        <v>0.31100063207518402</v>
      </c>
      <c r="GD169" s="2">
        <f t="shared" si="216"/>
        <v>0.33869853543415002</v>
      </c>
      <c r="GE169" s="2">
        <f t="shared" si="216"/>
        <v>0.40144003422256408</v>
      </c>
      <c r="GF169" s="2">
        <f t="shared" si="216"/>
        <v>0.39495842870046682</v>
      </c>
      <c r="GG169" s="2">
        <f t="shared" si="216"/>
        <v>0.35617074686836631</v>
      </c>
      <c r="GH169" s="2">
        <f t="shared" si="216"/>
        <v>0.30428127755980383</v>
      </c>
      <c r="GI169" s="2">
        <f t="shared" si="216"/>
        <v>0.25469598165243013</v>
      </c>
      <c r="GJ169" s="2">
        <f t="shared" si="216"/>
        <v>0.20112547244885615</v>
      </c>
      <c r="GK169" s="2">
        <f t="shared" si="216"/>
        <v>0.17259348136431055</v>
      </c>
      <c r="GM169" s="82">
        <f t="shared" si="217"/>
        <v>4.9902073754212135E-183</v>
      </c>
      <c r="GN169" s="82">
        <f t="shared" si="217"/>
        <v>5.1197865017241626E-227</v>
      </c>
      <c r="GO169" s="82">
        <f t="shared" si="217"/>
        <v>5.4252401611902862E-253</v>
      </c>
      <c r="GP169" s="82">
        <f t="shared" si="217"/>
        <v>0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4.0395766745704801E-263</v>
      </c>
      <c r="GZ169" s="82">
        <f t="shared" si="217"/>
        <v>3.1191924355922927E-270</v>
      </c>
      <c r="HA169" s="82">
        <f t="shared" si="217"/>
        <v>1.4485261984148143E-262</v>
      </c>
      <c r="HC169" s="82">
        <f t="shared" si="181"/>
        <v>4.2202434219168293E-109</v>
      </c>
      <c r="HD169" s="82">
        <f t="shared" si="181"/>
        <v>1.6650642997688115E-144</v>
      </c>
      <c r="HE169" s="82">
        <f t="shared" si="181"/>
        <v>3.2485443951326709E-173</v>
      </c>
      <c r="HF169" s="82">
        <f t="shared" si="180"/>
        <v>2.1576956197169997E-204</v>
      </c>
      <c r="HG169" s="82">
        <f t="shared" si="180"/>
        <v>4.4576178471894337E-177</v>
      </c>
      <c r="HH169" s="82">
        <f t="shared" si="180"/>
        <v>0</v>
      </c>
      <c r="HI169" s="82">
        <f t="shared" si="180"/>
        <v>1.605598550576893E-285</v>
      </c>
      <c r="HJ169" s="82">
        <f t="shared" si="180"/>
        <v>0</v>
      </c>
      <c r="HK169" s="82">
        <f t="shared" si="180"/>
        <v>3.7482943071787543E-290</v>
      </c>
      <c r="HL169" s="82">
        <f t="shared" si="161"/>
        <v>1.3270244032723711E-251</v>
      </c>
      <c r="HM169" s="82">
        <f t="shared" si="161"/>
        <v>3.5346889832703538E-231</v>
      </c>
      <c r="HN169" s="82">
        <f t="shared" si="161"/>
        <v>2.4254467593159831E-174</v>
      </c>
      <c r="HO169" s="82">
        <f t="shared" si="161"/>
        <v>3.3618211217235473E-174</v>
      </c>
      <c r="HP169" s="82">
        <f t="shared" si="161"/>
        <v>2.8514961321356806E-195</v>
      </c>
      <c r="HQ169" s="82">
        <f t="shared" si="161"/>
        <v>4.9915462512518324E-204</v>
      </c>
      <c r="HS169" s="82">
        <f t="shared" si="218"/>
        <v>7.8412911822222308E-90</v>
      </c>
      <c r="HT169" s="82">
        <f t="shared" si="218"/>
        <v>1.1908039732596059E-32</v>
      </c>
      <c r="HU169" s="82">
        <f t="shared" si="218"/>
        <v>1.9388171664081279E-12</v>
      </c>
      <c r="HV169" s="82">
        <f t="shared" si="218"/>
        <v>3.3437230414450731E-19</v>
      </c>
      <c r="HW169" s="82">
        <f t="shared" si="218"/>
        <v>4.0014826337608389E-20</v>
      </c>
      <c r="HX169" s="82">
        <f t="shared" si="218"/>
        <v>1.1910750311062119E-24</v>
      </c>
      <c r="HY169" s="82">
        <f t="shared" si="218"/>
        <v>2.3495827331687588E-30</v>
      </c>
      <c r="HZ169" s="82">
        <f t="shared" si="218"/>
        <v>6.3946046772223363E-31</v>
      </c>
      <c r="IA169" s="82">
        <f t="shared" si="218"/>
        <v>3.5794209016131821E-39</v>
      </c>
      <c r="IB169" s="82">
        <f t="shared" si="218"/>
        <v>1.3189772745413019E-39</v>
      </c>
      <c r="IC169" s="82">
        <f t="shared" si="218"/>
        <v>4.480560390497937E-36</v>
      </c>
      <c r="ID169" s="82">
        <f t="shared" si="218"/>
        <v>3.08701304895255E-28</v>
      </c>
      <c r="IE169" s="82">
        <f t="shared" si="218"/>
        <v>3.7841498554909853E-19</v>
      </c>
      <c r="IF169" s="82">
        <f t="shared" si="218"/>
        <v>1.7273518388549227E-9</v>
      </c>
      <c r="IG169" s="82">
        <f t="shared" si="218"/>
        <v>1.0735111144367502E-8</v>
      </c>
      <c r="II169" s="82">
        <f t="shared" si="219"/>
        <v>4.8935831023650539E-2</v>
      </c>
      <c r="IJ169" s="82">
        <f t="shared" si="219"/>
        <v>0.35305718374500744</v>
      </c>
      <c r="IK169" s="82">
        <f t="shared" si="219"/>
        <v>4.2647804341765922E-4</v>
      </c>
      <c r="IL169" s="82">
        <f t="shared" si="219"/>
        <v>2.0026576218471963E-3</v>
      </c>
      <c r="IM169" s="82">
        <f t="shared" si="219"/>
        <v>1.4773475608415243E-4</v>
      </c>
      <c r="IN169" s="82">
        <f t="shared" si="219"/>
        <v>3.2665872468042767E-3</v>
      </c>
      <c r="IO169" s="82">
        <f t="shared" si="219"/>
        <v>1.4715067389001373E-2</v>
      </c>
      <c r="IP169" s="82">
        <f t="shared" si="219"/>
        <v>4.2060266640914862E-2</v>
      </c>
      <c r="IQ169" s="82">
        <f t="shared" si="219"/>
        <v>0.17390237654511201</v>
      </c>
      <c r="IR169" s="82">
        <f t="shared" si="219"/>
        <v>0.15678429093110116</v>
      </c>
      <c r="IS169" s="82">
        <f t="shared" si="219"/>
        <v>6.5585378918941742E-2</v>
      </c>
      <c r="IT169" s="82">
        <f t="shared" si="219"/>
        <v>1.5463228557941898E-2</v>
      </c>
      <c r="IU169" s="82">
        <f t="shared" si="219"/>
        <v>3.7660986666657663E-3</v>
      </c>
      <c r="IV169" s="82">
        <f t="shared" si="219"/>
        <v>3.4964359054443814E-3</v>
      </c>
      <c r="IW169" s="82">
        <f t="shared" si="219"/>
        <v>5.2783512380710261E-3</v>
      </c>
      <c r="IY169" s="82">
        <f t="shared" si="220"/>
        <v>4.8935831023650539E-2</v>
      </c>
      <c r="IZ169" s="82">
        <f t="shared" si="220"/>
        <v>0.35305718374500744</v>
      </c>
      <c r="JA169" s="82">
        <f t="shared" si="220"/>
        <v>4.2647804535647638E-4</v>
      </c>
      <c r="JB169" s="82">
        <f t="shared" si="220"/>
        <v>2.0026576218471967E-3</v>
      </c>
      <c r="JC169" s="82">
        <f t="shared" si="220"/>
        <v>1.4773475608415246E-4</v>
      </c>
      <c r="JD169" s="82">
        <f t="shared" si="220"/>
        <v>3.2665872468042767E-3</v>
      </c>
      <c r="JE169" s="82">
        <f t="shared" si="220"/>
        <v>1.4715067389001373E-2</v>
      </c>
      <c r="JF169" s="82">
        <f t="shared" si="220"/>
        <v>4.2060266640914862E-2</v>
      </c>
      <c r="JG169" s="82">
        <f t="shared" si="220"/>
        <v>0.17390237654511201</v>
      </c>
      <c r="JH169" s="82">
        <f t="shared" si="220"/>
        <v>0.15678429093110116</v>
      </c>
      <c r="JI169" s="82">
        <f t="shared" si="220"/>
        <v>6.5585378918941742E-2</v>
      </c>
      <c r="JJ169" s="82">
        <f t="shared" si="220"/>
        <v>1.5463228557941898E-2</v>
      </c>
      <c r="JK169" s="82">
        <f t="shared" si="220"/>
        <v>3.7660986666657667E-3</v>
      </c>
      <c r="JL169" s="82">
        <f t="shared" si="220"/>
        <v>3.4964376327962202E-3</v>
      </c>
      <c r="JM169" s="82">
        <f t="shared" si="220"/>
        <v>5.2783619731821708E-3</v>
      </c>
    </row>
    <row r="170" spans="2:273" x14ac:dyDescent="0.25">
      <c r="B170" s="2">
        <v>143</v>
      </c>
      <c r="C170" s="37">
        <v>0.212394</v>
      </c>
      <c r="D170" s="37">
        <v>0.20996600000000001</v>
      </c>
      <c r="E170" s="37">
        <v>0.2074</v>
      </c>
      <c r="F170" s="37">
        <v>0.218194</v>
      </c>
      <c r="G170" s="37">
        <v>0.214171</v>
      </c>
      <c r="H170" s="37">
        <v>0.20072799999999999</v>
      </c>
      <c r="I170" s="37">
        <v>0.2021</v>
      </c>
      <c r="J170" s="37">
        <v>0.19935700000000001</v>
      </c>
      <c r="K170" s="37">
        <v>0.22181999999999999</v>
      </c>
      <c r="L170" s="37">
        <v>0.21975800000000001</v>
      </c>
      <c r="M170" s="37">
        <v>0.20900299999999999</v>
      </c>
      <c r="N170" s="37">
        <v>0.20435900000000001</v>
      </c>
      <c r="O170" s="37">
        <v>0.20966899999999999</v>
      </c>
      <c r="P170" s="37">
        <v>0.20882600000000001</v>
      </c>
      <c r="Q170" s="37">
        <v>0.22701399999999999</v>
      </c>
      <c r="S170" s="4">
        <f t="shared" si="221"/>
        <v>0.20961286194536466</v>
      </c>
      <c r="T170" s="4">
        <f t="shared" si="221"/>
        <v>0.21222061366232223</v>
      </c>
      <c r="U170" s="4">
        <f t="shared" si="221"/>
        <v>0.20945787829742091</v>
      </c>
      <c r="V170" s="4">
        <f t="shared" si="221"/>
        <v>0.21677144473302362</v>
      </c>
      <c r="W170" s="4">
        <f t="shared" si="221"/>
        <v>0.21478370671822122</v>
      </c>
      <c r="X170" s="4">
        <f t="shared" si="221"/>
        <v>0.20249897216856241</v>
      </c>
      <c r="Y170" s="4">
        <f t="shared" si="221"/>
        <v>0.20010838514610882</v>
      </c>
      <c r="Z170" s="4">
        <f t="shared" si="221"/>
        <v>0.20054600506458187</v>
      </c>
      <c r="AA170" s="4">
        <f t="shared" si="221"/>
        <v>0.21674563783377837</v>
      </c>
      <c r="AB170" s="4">
        <f t="shared" si="221"/>
        <v>0.22125637443125493</v>
      </c>
      <c r="AC170" s="4">
        <f t="shared" si="221"/>
        <v>0.21043015328138473</v>
      </c>
      <c r="AD170" s="4">
        <f t="shared" si="221"/>
        <v>0.20165807164671376</v>
      </c>
      <c r="AE170" s="4">
        <f t="shared" si="221"/>
        <v>0.2055838413235471</v>
      </c>
      <c r="AF170" s="4">
        <f t="shared" si="221"/>
        <v>0.20902816632476195</v>
      </c>
      <c r="AG170" s="4">
        <f t="shared" si="221"/>
        <v>0.22802962116876505</v>
      </c>
      <c r="AI170" s="4">
        <f t="shared" si="222"/>
        <v>2.7811380546353404E-3</v>
      </c>
      <c r="AJ170" s="4">
        <f t="shared" si="222"/>
        <v>-2.2546136623222135E-3</v>
      </c>
      <c r="AK170" s="4">
        <f t="shared" si="222"/>
        <v>-2.0578782974209064E-3</v>
      </c>
      <c r="AL170" s="4">
        <f t="shared" si="222"/>
        <v>1.4225552669763775E-3</v>
      </c>
      <c r="AM170" s="4">
        <f t="shared" si="222"/>
        <v>-6.1270671822122313E-4</v>
      </c>
      <c r="AN170" s="4">
        <f t="shared" si="222"/>
        <v>-1.7709721685624236E-3</v>
      </c>
      <c r="AO170" s="4">
        <f t="shared" si="222"/>
        <v>1.9916148538911826E-3</v>
      </c>
      <c r="AP170" s="4">
        <f t="shared" si="222"/>
        <v>-1.1890050645818606E-3</v>
      </c>
      <c r="AQ170" s="4">
        <f t="shared" si="222"/>
        <v>5.0743621662216187E-3</v>
      </c>
      <c r="AR170" s="4">
        <f t="shared" si="222"/>
        <v>-1.4983744312549174E-3</v>
      </c>
      <c r="AS170" s="4">
        <f t="shared" si="222"/>
        <v>-1.4271532813847354E-3</v>
      </c>
      <c r="AT170" s="4">
        <f t="shared" si="222"/>
        <v>2.7009283532862527E-3</v>
      </c>
      <c r="AU170" s="4">
        <f t="shared" si="222"/>
        <v>4.0851586764528991E-3</v>
      </c>
      <c r="AV170" s="4">
        <f t="shared" si="222"/>
        <v>-2.0216632476194318E-4</v>
      </c>
      <c r="AW170" s="4">
        <f t="shared" si="222"/>
        <v>-1.0156211687650518E-3</v>
      </c>
      <c r="AY170" s="2">
        <f t="shared" si="214"/>
        <v>0.20961286194536466</v>
      </c>
      <c r="AZ170" s="2">
        <f t="shared" si="214"/>
        <v>0.21109050602803903</v>
      </c>
      <c r="BA170" s="2">
        <f t="shared" si="214"/>
        <v>0.20940522758200864</v>
      </c>
      <c r="BB170" s="2">
        <f t="shared" si="214"/>
        <v>0.21649875277732933</v>
      </c>
      <c r="BC170" s="2">
        <f t="shared" si="214"/>
        <v>0.21473267777597524</v>
      </c>
      <c r="BD170" s="2">
        <f t="shared" si="214"/>
        <v>0.20170234078487501</v>
      </c>
      <c r="BE170" s="2">
        <f t="shared" si="214"/>
        <v>0.19692035604788782</v>
      </c>
      <c r="BF170" s="2">
        <f t="shared" si="214"/>
        <v>0.19652150698715976</v>
      </c>
      <c r="BG170" s="2">
        <f t="shared" si="214"/>
        <v>0.20279248450134854</v>
      </c>
      <c r="BH170" s="2">
        <f t="shared" si="214"/>
        <v>0.20418053250586735</v>
      </c>
      <c r="BI170" s="2">
        <f t="shared" si="214"/>
        <v>0.20112537727433369</v>
      </c>
      <c r="BJ170" s="2">
        <f t="shared" si="214"/>
        <v>0.19805936571958663</v>
      </c>
      <c r="BK170" s="2">
        <f t="shared" si="214"/>
        <v>0.20432376488349455</v>
      </c>
      <c r="BL170" s="2">
        <f t="shared" si="214"/>
        <v>0.20700354670001953</v>
      </c>
      <c r="BM170" s="2">
        <f t="shared" si="214"/>
        <v>0.22128695278662855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>
        <f t="shared" si="215"/>
        <v>0.2074</v>
      </c>
      <c r="CH170" s="2">
        <f t="shared" si="215"/>
        <v>0.218194</v>
      </c>
      <c r="CI170" s="2">
        <f t="shared" si="215"/>
        <v>0.214171</v>
      </c>
      <c r="CJ170" s="2">
        <f t="shared" si="215"/>
        <v>0.20072799999999999</v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>
        <f t="shared" si="215"/>
        <v>0.20966899999999999</v>
      </c>
      <c r="CR170" s="2">
        <f t="shared" si="215"/>
        <v>0.20882600000000001</v>
      </c>
      <c r="CS170" s="2">
        <f t="shared" si="215"/>
        <v>0.22701399999999999</v>
      </c>
      <c r="CU170" s="2" t="str">
        <f t="shared" si="197"/>
        <v/>
      </c>
      <c r="CV170" s="2" t="str">
        <f t="shared" si="198"/>
        <v/>
      </c>
      <c r="CW170" s="2">
        <f t="shared" si="199"/>
        <v>0.2074</v>
      </c>
      <c r="CX170" s="2">
        <f t="shared" si="200"/>
        <v>0.218194</v>
      </c>
      <c r="CY170" s="2">
        <f t="shared" si="201"/>
        <v>0.214171</v>
      </c>
      <c r="CZ170" s="2">
        <f t="shared" si="202"/>
        <v>0.20072799999999999</v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>
        <f t="shared" si="209"/>
        <v>0.20966899999999999</v>
      </c>
      <c r="DH170" s="2">
        <f t="shared" si="210"/>
        <v>0.20882600000000001</v>
      </c>
      <c r="DI170" s="2">
        <f t="shared" si="211"/>
        <v>0.22701399999999999</v>
      </c>
      <c r="DK170" s="2">
        <f t="shared" si="223"/>
        <v>0.79128023376811618</v>
      </c>
      <c r="DL170" s="2">
        <f t="shared" si="223"/>
        <v>0.33436628907563021</v>
      </c>
      <c r="DM170" s="2">
        <f t="shared" si="223"/>
        <v>0.35814549600612755</v>
      </c>
      <c r="DN170" s="2">
        <f t="shared" si="223"/>
        <v>0.33622354054054049</v>
      </c>
      <c r="DO170" s="2">
        <f t="shared" si="223"/>
        <v>0.32046409858846703</v>
      </c>
      <c r="DP170" s="2">
        <f t="shared" si="223"/>
        <v>0.34004385042016805</v>
      </c>
      <c r="DQ170" s="2">
        <f t="shared" si="223"/>
        <v>0.35828672704991082</v>
      </c>
      <c r="DR170" s="2">
        <f t="shared" si="223"/>
        <v>0.31531510372103388</v>
      </c>
      <c r="DS170" s="2">
        <f t="shared" si="223"/>
        <v>0.31697443090175953</v>
      </c>
      <c r="DT170" s="2">
        <f t="shared" si="223"/>
        <v>0.39857096920821122</v>
      </c>
      <c r="DU170" s="2">
        <f t="shared" si="223"/>
        <v>0.32878004747067452</v>
      </c>
      <c r="DV170" s="2">
        <f t="shared" si="223"/>
        <v>0.3460551392961877</v>
      </c>
      <c r="DW170" s="2">
        <f t="shared" si="223"/>
        <v>0.35327768995098052</v>
      </c>
      <c r="DX170" s="2">
        <f t="shared" si="223"/>
        <v>0.28965736976381468</v>
      </c>
      <c r="DY170" s="2">
        <f t="shared" si="223"/>
        <v>0.33642941711229946</v>
      </c>
      <c r="EA170" s="2">
        <f t="shared" si="213"/>
        <v>0.20086106418236876</v>
      </c>
      <c r="EB170" s="2">
        <f t="shared" si="213"/>
        <v>0.2090939257709995</v>
      </c>
      <c r="EC170" s="2">
        <f t="shared" si="213"/>
        <v>0.20844481250000002</v>
      </c>
      <c r="ED170" s="2">
        <f t="shared" si="213"/>
        <v>0.21395838864921274</v>
      </c>
      <c r="EE170" s="2">
        <f t="shared" si="213"/>
        <v>0.21371589774309305</v>
      </c>
      <c r="EF170" s="2">
        <f t="shared" si="213"/>
        <v>0.20068341816169177</v>
      </c>
      <c r="EG170" s="2">
        <f t="shared" si="213"/>
        <v>0.19607774566594297</v>
      </c>
      <c r="EH170" s="2">
        <f t="shared" si="213"/>
        <v>0.19658019105425201</v>
      </c>
      <c r="EI170" s="2">
        <f t="shared" si="213"/>
        <v>0.20195214223245694</v>
      </c>
      <c r="EJ170" s="2">
        <f t="shared" si="213"/>
        <v>0.2032368893772894</v>
      </c>
      <c r="EK170" s="2">
        <f t="shared" si="212"/>
        <v>0.1995442947931324</v>
      </c>
      <c r="EL170" s="2">
        <f t="shared" si="179"/>
        <v>0.19827357672384155</v>
      </c>
      <c r="EM170" s="2">
        <f t="shared" si="179"/>
        <v>0.20454571940193858</v>
      </c>
      <c r="EN170" s="2">
        <f t="shared" si="179"/>
        <v>0.20733081998116071</v>
      </c>
      <c r="EO170" s="2">
        <f t="shared" si="179"/>
        <v>0.22191110087110108</v>
      </c>
      <c r="EQ170" s="2">
        <f t="shared" si="224"/>
        <v>0.2120155317409598</v>
      </c>
      <c r="ER170" s="2">
        <f t="shared" si="224"/>
        <v>0.21331594037913384</v>
      </c>
      <c r="ES170" s="2">
        <f t="shared" si="224"/>
        <v>0.21271855501049891</v>
      </c>
      <c r="ET170" s="2">
        <f t="shared" si="224"/>
        <v>0.22327480488143703</v>
      </c>
      <c r="EU170" s="2">
        <f t="shared" si="224"/>
        <v>0.21794726498583472</v>
      </c>
      <c r="EV170" s="2">
        <f t="shared" si="224"/>
        <v>0.20419536817368392</v>
      </c>
      <c r="EW170" s="2">
        <f t="shared" si="224"/>
        <v>0.19860307845180075</v>
      </c>
      <c r="EX170" s="2">
        <f t="shared" si="224"/>
        <v>0.19640316917133993</v>
      </c>
      <c r="EY170" s="2">
        <f t="shared" si="224"/>
        <v>0.203924990995768</v>
      </c>
      <c r="EZ170" s="2">
        <f t="shared" si="224"/>
        <v>0.20548245907684845</v>
      </c>
      <c r="FA170" s="2">
        <f t="shared" si="224"/>
        <v>0.20371891589885291</v>
      </c>
      <c r="FB170" s="2">
        <f t="shared" si="224"/>
        <v>0.19759598504351689</v>
      </c>
      <c r="FC170" s="2">
        <f t="shared" si="224"/>
        <v>0.20370923539851524</v>
      </c>
      <c r="FD170" s="2">
        <f t="shared" si="224"/>
        <v>0.20580221665893114</v>
      </c>
      <c r="FE170" s="2">
        <f t="shared" si="224"/>
        <v>0.2185196421170772</v>
      </c>
      <c r="FG170" s="2">
        <f t="shared" si="225"/>
        <v>0.99998289708610799</v>
      </c>
      <c r="FH170" s="2">
        <f t="shared" si="225"/>
        <v>0.99994985146181448</v>
      </c>
      <c r="FI170" s="2">
        <f t="shared" si="225"/>
        <v>0.99993714966400638</v>
      </c>
      <c r="FJ170" s="2">
        <f t="shared" si="225"/>
        <v>0.99993946580722215</v>
      </c>
      <c r="FK170" s="2">
        <f t="shared" si="225"/>
        <v>0.99993856275508852</v>
      </c>
      <c r="FL170" s="2">
        <f t="shared" si="225"/>
        <v>0.99995286089940072</v>
      </c>
      <c r="FM170" s="2">
        <f t="shared" si="225"/>
        <v>0.99995965564900735</v>
      </c>
      <c r="FN170" s="2">
        <f t="shared" si="225"/>
        <v>0.99995808081629622</v>
      </c>
      <c r="FO170" s="2">
        <f t="shared" si="225"/>
        <v>0.99996233940994272</v>
      </c>
      <c r="FP170" s="2">
        <f t="shared" si="225"/>
        <v>0.99996485455546613</v>
      </c>
      <c r="FQ170" s="2">
        <f t="shared" si="225"/>
        <v>0.99996197132670173</v>
      </c>
      <c r="FR170" s="2">
        <f t="shared" si="225"/>
        <v>0.99996337956903869</v>
      </c>
      <c r="FS170" s="2">
        <f t="shared" si="225"/>
        <v>0.99995934560893251</v>
      </c>
      <c r="FT170" s="2">
        <f t="shared" si="225"/>
        <v>0.99995854989475952</v>
      </c>
      <c r="FU170" s="2">
        <f t="shared" si="225"/>
        <v>0.99993750938229808</v>
      </c>
      <c r="FW170" s="2">
        <f t="shared" si="216"/>
        <v>0.78369494813273688</v>
      </c>
      <c r="FX170" s="2">
        <f t="shared" si="216"/>
        <v>0.47140955583388006</v>
      </c>
      <c r="FY170" s="2">
        <f t="shared" si="216"/>
        <v>0.22252307934217988</v>
      </c>
      <c r="FZ170" s="2">
        <f t="shared" si="216"/>
        <v>0.27188168097092957</v>
      </c>
      <c r="GA170" s="2">
        <f t="shared" si="216"/>
        <v>0.23874593235931102</v>
      </c>
      <c r="GB170" s="2">
        <f t="shared" si="216"/>
        <v>0.28825959774216336</v>
      </c>
      <c r="GC170" s="2">
        <f t="shared" si="216"/>
        <v>0.33107167916555302</v>
      </c>
      <c r="GD170" s="2">
        <f t="shared" si="216"/>
        <v>0.35962411347738737</v>
      </c>
      <c r="GE170" s="2">
        <f t="shared" si="216"/>
        <v>0.42375800779958794</v>
      </c>
      <c r="GF170" s="2">
        <f t="shared" si="216"/>
        <v>0.41716720068569252</v>
      </c>
      <c r="GG170" s="2">
        <f t="shared" si="216"/>
        <v>0.37755949032701847</v>
      </c>
      <c r="GH170" s="2">
        <f t="shared" si="216"/>
        <v>0.32412267615098139</v>
      </c>
      <c r="GI170" s="2">
        <f t="shared" si="216"/>
        <v>0.27257081451151249</v>
      </c>
      <c r="GJ170" s="2">
        <f t="shared" si="216"/>
        <v>0.21633194203149114</v>
      </c>
      <c r="GK170" s="2">
        <f t="shared" si="216"/>
        <v>0.18614538774608447</v>
      </c>
      <c r="GM170" s="82">
        <f t="shared" si="217"/>
        <v>7.7149185332057566E-187</v>
      </c>
      <c r="GN170" s="82">
        <f t="shared" si="217"/>
        <v>1.9904250620093709E-232</v>
      </c>
      <c r="GO170" s="82">
        <f t="shared" si="217"/>
        <v>3.1063706409053789E-259</v>
      </c>
      <c r="GP170" s="82">
        <f t="shared" si="217"/>
        <v>0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3.3023694280932465E-269</v>
      </c>
      <c r="GZ170" s="82">
        <f t="shared" si="217"/>
        <v>2.1005106234909896E-276</v>
      </c>
      <c r="HA170" s="82">
        <f t="shared" si="217"/>
        <v>1.6795076091215537E-268</v>
      </c>
      <c r="HC170" s="82">
        <f t="shared" si="181"/>
        <v>3.5522103516402145E-112</v>
      </c>
      <c r="HD170" s="82">
        <f t="shared" si="181"/>
        <v>1.891374130149449E-149</v>
      </c>
      <c r="HE170" s="82">
        <f t="shared" si="181"/>
        <v>1.8101054367676011E-179</v>
      </c>
      <c r="HF170" s="82">
        <f t="shared" si="180"/>
        <v>1.8787235588388199E-211</v>
      </c>
      <c r="HG170" s="82">
        <f t="shared" si="180"/>
        <v>3.7327061670174874E-183</v>
      </c>
      <c r="HH170" s="82">
        <f t="shared" si="180"/>
        <v>0</v>
      </c>
      <c r="HI170" s="82">
        <f t="shared" si="180"/>
        <v>1.0114155722542306E-294</v>
      </c>
      <c r="HJ170" s="82">
        <f t="shared" si="180"/>
        <v>0</v>
      </c>
      <c r="HK170" s="82">
        <f t="shared" si="180"/>
        <v>2.9250827290993795E-299</v>
      </c>
      <c r="HL170" s="82">
        <f t="shared" si="161"/>
        <v>2.3557475373203521E-259</v>
      </c>
      <c r="HM170" s="82">
        <f t="shared" si="161"/>
        <v>2.3122393642815925E-238</v>
      </c>
      <c r="HN170" s="82">
        <f t="shared" si="161"/>
        <v>7.2039433586233636E-180</v>
      </c>
      <c r="HO170" s="82">
        <f t="shared" ref="HO170:HQ227" si="226" xml:space="preserve"> _xlfn.NORM.DIST($B170, O$8, ABS(O$12), TRUE) * _xlfn.NORM.DIST(($B170 - O$8)*O$16, 0, ABS(O$12), TRUE) * 2</f>
        <v>6.135778503242391E-180</v>
      </c>
      <c r="HP170" s="82">
        <f t="shared" si="226"/>
        <v>1.1402692878307309E-201</v>
      </c>
      <c r="HQ170" s="82">
        <f t="shared" si="226"/>
        <v>1.2115845874013901E-210</v>
      </c>
      <c r="HS170" s="82">
        <f t="shared" si="218"/>
        <v>3.641617379991761E-94</v>
      </c>
      <c r="HT170" s="82">
        <f t="shared" si="218"/>
        <v>2.2272736011530585E-35</v>
      </c>
      <c r="HU170" s="82">
        <f t="shared" si="218"/>
        <v>6.1345766554242455E-14</v>
      </c>
      <c r="HV170" s="82">
        <f t="shared" si="218"/>
        <v>2.892059771702801E-21</v>
      </c>
      <c r="HW170" s="82">
        <f t="shared" si="218"/>
        <v>2.2859034692934948E-22</v>
      </c>
      <c r="HX170" s="82">
        <f t="shared" si="218"/>
        <v>4.5745282541368769E-27</v>
      </c>
      <c r="HY170" s="82">
        <f t="shared" si="218"/>
        <v>3.9727885610272462E-33</v>
      </c>
      <c r="HZ170" s="82">
        <f t="shared" si="218"/>
        <v>1.1892565611331567E-33</v>
      </c>
      <c r="IA170" s="82">
        <f t="shared" si="218"/>
        <v>2.5495969545643246E-42</v>
      </c>
      <c r="IB170" s="82">
        <f t="shared" si="218"/>
        <v>9.675961278631727E-43</v>
      </c>
      <c r="IC170" s="82">
        <f t="shared" si="218"/>
        <v>4.6381923595135924E-39</v>
      </c>
      <c r="ID170" s="82">
        <f t="shared" si="218"/>
        <v>8.7654136246860609E-31</v>
      </c>
      <c r="IE170" s="82">
        <f t="shared" si="218"/>
        <v>4.4281729922550042E-21</v>
      </c>
      <c r="IF170" s="82">
        <f t="shared" si="218"/>
        <v>2.0623537604755451E-10</v>
      </c>
      <c r="IG170" s="82">
        <f t="shared" si="218"/>
        <v>1.2471234873908086E-9</v>
      </c>
      <c r="II170" s="82">
        <f t="shared" si="219"/>
        <v>3.3944037059051774E-2</v>
      </c>
      <c r="IJ170" s="82">
        <f t="shared" si="219"/>
        <v>0.42905556709085646</v>
      </c>
      <c r="IK170" s="82">
        <f t="shared" si="219"/>
        <v>1.0226011466647025E-3</v>
      </c>
      <c r="IL170" s="82">
        <f t="shared" si="219"/>
        <v>4.6310757717170697E-3</v>
      </c>
      <c r="IM170" s="82">
        <f t="shared" si="219"/>
        <v>4.353921557211918E-4</v>
      </c>
      <c r="IN170" s="82">
        <f t="shared" si="219"/>
        <v>7.4229449677842719E-3</v>
      </c>
      <c r="IO170" s="82">
        <f t="shared" si="219"/>
        <v>2.9679660457225851E-2</v>
      </c>
      <c r="IP170" s="82">
        <f t="shared" si="219"/>
        <v>7.4280274365973092E-2</v>
      </c>
      <c r="IQ170" s="82">
        <f t="shared" si="219"/>
        <v>0.25095490298943784</v>
      </c>
      <c r="IR170" s="82">
        <f t="shared" si="219"/>
        <v>0.22984419520978694</v>
      </c>
      <c r="IS170" s="82">
        <f t="shared" si="219"/>
        <v>0.10994873092658632</v>
      </c>
      <c r="IT170" s="82">
        <f t="shared" si="219"/>
        <v>3.0106753301396314E-2</v>
      </c>
      <c r="IU170" s="82">
        <f t="shared" si="219"/>
        <v>7.9046157325172832E-3</v>
      </c>
      <c r="IV170" s="82">
        <f t="shared" si="219"/>
        <v>6.4235712831885632E-3</v>
      </c>
      <c r="IW170" s="82">
        <f t="shared" si="219"/>
        <v>8.6492904753708959E-3</v>
      </c>
      <c r="IY170" s="82">
        <f t="shared" si="220"/>
        <v>3.3944037059051774E-2</v>
      </c>
      <c r="IZ170" s="82">
        <f t="shared" si="220"/>
        <v>0.42905556709085646</v>
      </c>
      <c r="JA170" s="82">
        <f t="shared" si="220"/>
        <v>1.0226011467260481E-3</v>
      </c>
      <c r="JB170" s="82">
        <f t="shared" si="220"/>
        <v>4.6310757717170697E-3</v>
      </c>
      <c r="JC170" s="82">
        <f t="shared" si="220"/>
        <v>4.353921557211918E-4</v>
      </c>
      <c r="JD170" s="82">
        <f t="shared" si="220"/>
        <v>7.4229449677842719E-3</v>
      </c>
      <c r="JE170" s="82">
        <f t="shared" si="220"/>
        <v>2.9679660457225851E-2</v>
      </c>
      <c r="JF170" s="82">
        <f t="shared" si="220"/>
        <v>7.4280274365973092E-2</v>
      </c>
      <c r="JG170" s="82">
        <f t="shared" si="220"/>
        <v>0.25095490298943784</v>
      </c>
      <c r="JH170" s="82">
        <f t="shared" si="220"/>
        <v>0.22984419520978694</v>
      </c>
      <c r="JI170" s="82">
        <f t="shared" si="220"/>
        <v>0.10994873092658632</v>
      </c>
      <c r="JJ170" s="82">
        <f t="shared" si="220"/>
        <v>3.0106753301396314E-2</v>
      </c>
      <c r="JK170" s="82">
        <f t="shared" si="220"/>
        <v>7.9046157325172832E-3</v>
      </c>
      <c r="JL170" s="82">
        <f t="shared" si="220"/>
        <v>6.4235714894239392E-3</v>
      </c>
      <c r="JM170" s="82">
        <f t="shared" si="220"/>
        <v>8.6492917224943837E-3</v>
      </c>
    </row>
    <row r="171" spans="2:273" x14ac:dyDescent="0.25">
      <c r="B171" s="2">
        <v>144</v>
      </c>
      <c r="C171" s="37">
        <v>0.21307300000000001</v>
      </c>
      <c r="D171" s="37">
        <v>0.21284400000000001</v>
      </c>
      <c r="E171" s="37">
        <v>0.213948</v>
      </c>
      <c r="F171" s="37">
        <v>0.21143899999999999</v>
      </c>
      <c r="G171" s="37">
        <v>0.21352099999999999</v>
      </c>
      <c r="H171" s="37">
        <v>0.20396800000000001</v>
      </c>
      <c r="I171" s="37">
        <v>0.203324</v>
      </c>
      <c r="J171" s="37">
        <v>0.20024700000000001</v>
      </c>
      <c r="K171" s="37">
        <v>0.218529</v>
      </c>
      <c r="L171" s="37">
        <v>0.22589000000000001</v>
      </c>
      <c r="M171" s="37">
        <v>0.215585</v>
      </c>
      <c r="N171" s="37">
        <v>0.207289</v>
      </c>
      <c r="O171" s="37">
        <v>0.210761</v>
      </c>
      <c r="P171" s="37">
        <v>0.21235799999999999</v>
      </c>
      <c r="Q171" s="37">
        <v>0.22838600000000001</v>
      </c>
      <c r="S171" s="4">
        <f t="shared" si="221"/>
        <v>0.20950370851898908</v>
      </c>
      <c r="T171" s="4">
        <f t="shared" si="221"/>
        <v>0.21194733480044597</v>
      </c>
      <c r="U171" s="4">
        <f t="shared" si="221"/>
        <v>0.20919431164775087</v>
      </c>
      <c r="V171" s="4">
        <f t="shared" si="221"/>
        <v>0.216575531050482</v>
      </c>
      <c r="W171" s="4">
        <f t="shared" si="221"/>
        <v>0.21460364377952026</v>
      </c>
      <c r="X171" s="4">
        <f t="shared" si="221"/>
        <v>0.20294882408226353</v>
      </c>
      <c r="Y171" s="4">
        <f t="shared" si="221"/>
        <v>0.2018686016811243</v>
      </c>
      <c r="Z171" s="4">
        <f t="shared" si="221"/>
        <v>0.20203718535697612</v>
      </c>
      <c r="AA171" s="4">
        <f t="shared" si="221"/>
        <v>0.21847808766672003</v>
      </c>
      <c r="AB171" s="4">
        <f t="shared" si="221"/>
        <v>0.22377573521226762</v>
      </c>
      <c r="AC171" s="4">
        <f t="shared" si="221"/>
        <v>0.21357539462746872</v>
      </c>
      <c r="AD171" s="4">
        <f t="shared" si="221"/>
        <v>0.20365604886308658</v>
      </c>
      <c r="AE171" s="4">
        <f t="shared" si="221"/>
        <v>0.20627062629020651</v>
      </c>
      <c r="AF171" s="4">
        <f t="shared" si="221"/>
        <v>0.21007417423881106</v>
      </c>
      <c r="AG171" s="4">
        <f t="shared" si="221"/>
        <v>0.23121495400322142</v>
      </c>
      <c r="AI171" s="4">
        <f t="shared" si="222"/>
        <v>3.5692914810109277E-3</v>
      </c>
      <c r="AJ171" s="4">
        <f t="shared" si="222"/>
        <v>8.966651995540309E-4</v>
      </c>
      <c r="AK171" s="4">
        <f t="shared" si="222"/>
        <v>4.7536883522491247E-3</v>
      </c>
      <c r="AL171" s="4">
        <f t="shared" si="222"/>
        <v>-5.1365310504820072E-3</v>
      </c>
      <c r="AM171" s="4">
        <f t="shared" si="222"/>
        <v>-1.0826437795202759E-3</v>
      </c>
      <c r="AN171" s="4">
        <f t="shared" si="222"/>
        <v>1.0191759177364812E-3</v>
      </c>
      <c r="AO171" s="4">
        <f t="shared" si="222"/>
        <v>1.4553983188757003E-3</v>
      </c>
      <c r="AP171" s="4">
        <f t="shared" si="222"/>
        <v>-1.790185356976115E-3</v>
      </c>
      <c r="AQ171" s="4">
        <f t="shared" si="222"/>
        <v>5.0912333279973243E-5</v>
      </c>
      <c r="AR171" s="4">
        <f t="shared" si="222"/>
        <v>2.1142647877323839E-3</v>
      </c>
      <c r="AS171" s="4">
        <f t="shared" si="222"/>
        <v>2.0096053725312812E-3</v>
      </c>
      <c r="AT171" s="4">
        <f t="shared" si="222"/>
        <v>3.6329511369134204E-3</v>
      </c>
      <c r="AU171" s="4">
        <f t="shared" si="222"/>
        <v>4.4903737097934937E-3</v>
      </c>
      <c r="AV171" s="4">
        <f t="shared" si="222"/>
        <v>2.2838257611889345E-3</v>
      </c>
      <c r="AW171" s="4">
        <f t="shared" si="222"/>
        <v>-2.8289540032214178E-3</v>
      </c>
      <c r="AY171" s="2">
        <f t="shared" si="214"/>
        <v>0.20950370851898908</v>
      </c>
      <c r="AZ171" s="2">
        <f t="shared" si="214"/>
        <v>0.21088632237701502</v>
      </c>
      <c r="BA171" s="2">
        <f t="shared" si="214"/>
        <v>0.20908265935119805</v>
      </c>
      <c r="BB171" s="2">
        <f t="shared" si="214"/>
        <v>0.21603244755183196</v>
      </c>
      <c r="BC171" s="2">
        <f t="shared" si="214"/>
        <v>0.21447398841756982</v>
      </c>
      <c r="BD171" s="2">
        <f t="shared" si="214"/>
        <v>0.20140558275120704</v>
      </c>
      <c r="BE171" s="2">
        <f t="shared" si="214"/>
        <v>0.19650967877474229</v>
      </c>
      <c r="BF171" s="2">
        <f t="shared" si="214"/>
        <v>0.19616495461978062</v>
      </c>
      <c r="BG171" s="2">
        <f t="shared" si="214"/>
        <v>0.2025454041814681</v>
      </c>
      <c r="BH171" s="2">
        <f t="shared" si="214"/>
        <v>0.20382737053356914</v>
      </c>
      <c r="BI171" s="2">
        <f t="shared" si="214"/>
        <v>0.20083583309926314</v>
      </c>
      <c r="BJ171" s="2">
        <f t="shared" si="214"/>
        <v>0.19774784992653421</v>
      </c>
      <c r="BK171" s="2">
        <f t="shared" si="214"/>
        <v>0.20397187090635527</v>
      </c>
      <c r="BL171" s="2">
        <f t="shared" si="214"/>
        <v>0.20669442323723258</v>
      </c>
      <c r="BM171" s="2">
        <f t="shared" si="214"/>
        <v>0.22098399078176528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>
        <f t="shared" si="215"/>
        <v>0.213948</v>
      </c>
      <c r="CH171" s="2" t="str">
        <f t="shared" si="215"/>
        <v/>
      </c>
      <c r="CI171" s="2">
        <f t="shared" si="215"/>
        <v>0.21352099999999999</v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>
        <f t="shared" si="199"/>
        <v>0.213948</v>
      </c>
      <c r="CX171" s="2" t="str">
        <f t="shared" si="200"/>
        <v/>
      </c>
      <c r="CY171" s="2">
        <f t="shared" si="201"/>
        <v>0.21352099999999999</v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0.7951306398550726</v>
      </c>
      <c r="DL171" s="2">
        <f t="shared" si="223"/>
        <v>0.33502660112044813</v>
      </c>
      <c r="DM171" s="2">
        <f t="shared" si="223"/>
        <v>0.35892829073202753</v>
      </c>
      <c r="DN171" s="2">
        <f t="shared" si="223"/>
        <v>0.3367841081081081</v>
      </c>
      <c r="DO171" s="2">
        <f t="shared" si="223"/>
        <v>0.32092054283838495</v>
      </c>
      <c r="DP171" s="2">
        <f t="shared" si="223"/>
        <v>0.3407685644257703</v>
      </c>
      <c r="DQ171" s="2">
        <f t="shared" si="223"/>
        <v>0.35916608734402844</v>
      </c>
      <c r="DR171" s="2">
        <f t="shared" si="223"/>
        <v>0.31583775044563284</v>
      </c>
      <c r="DS171" s="2">
        <f t="shared" si="223"/>
        <v>0.31746369849706746</v>
      </c>
      <c r="DT171" s="2">
        <f t="shared" si="223"/>
        <v>0.39964123881964814</v>
      </c>
      <c r="DU171" s="2">
        <f t="shared" si="223"/>
        <v>0.32935531671554258</v>
      </c>
      <c r="DV171" s="2">
        <f t="shared" si="223"/>
        <v>0.34679866367302054</v>
      </c>
      <c r="DW171" s="2">
        <f t="shared" si="223"/>
        <v>0.35406713012477731</v>
      </c>
      <c r="DX171" s="2">
        <f t="shared" si="223"/>
        <v>0.28993827985739756</v>
      </c>
      <c r="DY171" s="2">
        <f t="shared" si="223"/>
        <v>0.33713581451489688</v>
      </c>
      <c r="EA171" s="2">
        <f t="shared" si="213"/>
        <v>0.20036004407806191</v>
      </c>
      <c r="EB171" s="2">
        <f t="shared" si="213"/>
        <v>0.20873557949024396</v>
      </c>
      <c r="EC171" s="2">
        <f t="shared" si="213"/>
        <v>0.20802010120192307</v>
      </c>
      <c r="ED171" s="2">
        <f t="shared" si="213"/>
        <v>0.21324626483483114</v>
      </c>
      <c r="EE171" s="2">
        <f t="shared" si="213"/>
        <v>0.2133560119267045</v>
      </c>
      <c r="EF171" s="2">
        <f t="shared" si="213"/>
        <v>0.20029322141957404</v>
      </c>
      <c r="EG171" s="2">
        <f t="shared" si="213"/>
        <v>0.19559520625144866</v>
      </c>
      <c r="EH171" s="2">
        <f t="shared" si="213"/>
        <v>0.1962290423964427</v>
      </c>
      <c r="EI171" s="2">
        <f t="shared" si="213"/>
        <v>0.20164133465948056</v>
      </c>
      <c r="EJ171" s="2">
        <f t="shared" si="213"/>
        <v>0.20280930417582421</v>
      </c>
      <c r="EK171" s="2">
        <f t="shared" si="212"/>
        <v>0.19912433074250271</v>
      </c>
      <c r="EL171" s="2">
        <f t="shared" si="179"/>
        <v>0.19798268400485211</v>
      </c>
      <c r="EM171" s="2">
        <f t="shared" si="179"/>
        <v>0.20421632407094248</v>
      </c>
      <c r="EN171" s="2">
        <f t="shared" si="179"/>
        <v>0.20705451084409321</v>
      </c>
      <c r="EO171" s="2">
        <f t="shared" si="179"/>
        <v>0.22167025020164871</v>
      </c>
      <c r="EQ171" s="2">
        <f t="shared" si="224"/>
        <v>0.21179374920485988</v>
      </c>
      <c r="ER171" s="2">
        <f t="shared" si="224"/>
        <v>0.21307406582277677</v>
      </c>
      <c r="ES171" s="2">
        <f t="shared" si="224"/>
        <v>0.21243227567964226</v>
      </c>
      <c r="ET171" s="2">
        <f t="shared" si="224"/>
        <v>0.22281402363472574</v>
      </c>
      <c r="EU171" s="2">
        <f t="shared" si="224"/>
        <v>0.21770150479381573</v>
      </c>
      <c r="EV171" s="2">
        <f t="shared" si="224"/>
        <v>0.2038908056093986</v>
      </c>
      <c r="EW171" s="2">
        <f t="shared" si="224"/>
        <v>0.19817767966430905</v>
      </c>
      <c r="EX171" s="2">
        <f t="shared" si="224"/>
        <v>0.19604887714493988</v>
      </c>
      <c r="EY171" s="2">
        <f t="shared" si="224"/>
        <v>0.20365770716598194</v>
      </c>
      <c r="EZ171" s="2">
        <f t="shared" si="224"/>
        <v>0.20511023138314916</v>
      </c>
      <c r="FA171" s="2">
        <f t="shared" si="224"/>
        <v>0.20339782252535682</v>
      </c>
      <c r="FB171" s="2">
        <f t="shared" si="224"/>
        <v>0.19728682663482394</v>
      </c>
      <c r="FC171" s="2">
        <f t="shared" si="224"/>
        <v>0.20335780523895339</v>
      </c>
      <c r="FD171" s="2">
        <f t="shared" si="224"/>
        <v>0.20549128709228259</v>
      </c>
      <c r="FE171" s="2">
        <f t="shared" si="224"/>
        <v>0.21821474938770785</v>
      </c>
      <c r="FG171" s="2">
        <f t="shared" si="225"/>
        <v>0.99998440193367288</v>
      </c>
      <c r="FH171" s="2">
        <f t="shared" si="225"/>
        <v>0.99995426378778463</v>
      </c>
      <c r="FI171" s="2">
        <f t="shared" si="225"/>
        <v>0.99994267949532578</v>
      </c>
      <c r="FJ171" s="2">
        <f t="shared" si="225"/>
        <v>0.99994479186597696</v>
      </c>
      <c r="FK171" s="2">
        <f t="shared" si="225"/>
        <v>0.99994396826380361</v>
      </c>
      <c r="FL171" s="2">
        <f t="shared" si="225"/>
        <v>0.99995700845097868</v>
      </c>
      <c r="FM171" s="2">
        <f t="shared" si="225"/>
        <v>0.99996320538397199</v>
      </c>
      <c r="FN171" s="2">
        <f t="shared" si="225"/>
        <v>0.99996176910907308</v>
      </c>
      <c r="FO171" s="2">
        <f t="shared" si="225"/>
        <v>0.99996565301983487</v>
      </c>
      <c r="FP171" s="2">
        <f t="shared" si="225"/>
        <v>0.99996794687450941</v>
      </c>
      <c r="FQ171" s="2">
        <f t="shared" si="225"/>
        <v>0.99996531732169358</v>
      </c>
      <c r="FR171" s="2">
        <f t="shared" si="225"/>
        <v>0.99996660166240525</v>
      </c>
      <c r="FS171" s="2">
        <f t="shared" si="225"/>
        <v>0.99996292262204789</v>
      </c>
      <c r="FT171" s="2">
        <f t="shared" si="225"/>
        <v>0.99996219691685428</v>
      </c>
      <c r="FU171" s="2">
        <f t="shared" si="225"/>
        <v>0.99994300756592502</v>
      </c>
      <c r="FW171" s="2">
        <f t="shared" si="216"/>
        <v>0.79890001258786447</v>
      </c>
      <c r="FX171" s="2">
        <f t="shared" si="216"/>
        <v>0.49440441882241948</v>
      </c>
      <c r="FY171" s="2">
        <f t="shared" si="216"/>
        <v>0.23886363084998052</v>
      </c>
      <c r="FZ171" s="2">
        <f t="shared" si="216"/>
        <v>0.29049252613089399</v>
      </c>
      <c r="GA171" s="2">
        <f t="shared" si="216"/>
        <v>0.25588569523630406</v>
      </c>
      <c r="GB171" s="2">
        <f t="shared" si="216"/>
        <v>0.30751805118751457</v>
      </c>
      <c r="GC171" s="2">
        <f t="shared" si="216"/>
        <v>0.35177670794458826</v>
      </c>
      <c r="GD171" s="2">
        <f t="shared" si="216"/>
        <v>0.38109748445210806</v>
      </c>
      <c r="GE171" s="2">
        <f t="shared" si="216"/>
        <v>0.44639141361626999</v>
      </c>
      <c r="GF171" s="2">
        <f t="shared" si="216"/>
        <v>0.43971720436106737</v>
      </c>
      <c r="GG171" s="2">
        <f t="shared" si="216"/>
        <v>0.39943579726000245</v>
      </c>
      <c r="GH171" s="2">
        <f t="shared" si="216"/>
        <v>0.34461700770179798</v>
      </c>
      <c r="GI171" s="2">
        <f t="shared" si="216"/>
        <v>0.29120996563402596</v>
      </c>
      <c r="GJ171" s="2">
        <f t="shared" si="216"/>
        <v>0.23235372956135103</v>
      </c>
      <c r="GK171" s="2">
        <f t="shared" si="216"/>
        <v>0.2005035219931878</v>
      </c>
      <c r="GM171" s="82">
        <f t="shared" si="217"/>
        <v>1.0887515704935043E-190</v>
      </c>
      <c r="GN171" s="82">
        <f t="shared" si="217"/>
        <v>6.6750688147582329E-238</v>
      </c>
      <c r="GO171" s="82">
        <f t="shared" si="217"/>
        <v>1.4910901738926242E-265</v>
      </c>
      <c r="GP171" s="82">
        <f t="shared" si="217"/>
        <v>0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2.2974494483056995E-275</v>
      </c>
      <c r="GZ171" s="82">
        <f t="shared" si="217"/>
        <v>1.20359932905941E-282</v>
      </c>
      <c r="HA171" s="82">
        <f t="shared" si="217"/>
        <v>1.6697803698964321E-274</v>
      </c>
      <c r="HC171" s="82">
        <f t="shared" si="181"/>
        <v>2.7060228880715924E-115</v>
      </c>
      <c r="HD171" s="82">
        <f t="shared" si="181"/>
        <v>1.7702426707026144E-154</v>
      </c>
      <c r="HE171" s="82">
        <f t="shared" si="181"/>
        <v>7.7942708507253468E-186</v>
      </c>
      <c r="HF171" s="82">
        <f t="shared" si="180"/>
        <v>1.2384910168327255E-218</v>
      </c>
      <c r="HG171" s="82">
        <f t="shared" si="180"/>
        <v>2.4630777062323341E-189</v>
      </c>
      <c r="HH171" s="82">
        <f t="shared" si="180"/>
        <v>0</v>
      </c>
      <c r="HI171" s="82">
        <f t="shared" si="180"/>
        <v>4.544025533715203E-304</v>
      </c>
      <c r="HJ171" s="82">
        <f t="shared" si="180"/>
        <v>0</v>
      </c>
      <c r="HK171" s="82">
        <f t="shared" si="180"/>
        <v>0</v>
      </c>
      <c r="HL171" s="82">
        <f t="shared" si="180"/>
        <v>3.1842514843292612E-267</v>
      </c>
      <c r="HM171" s="82">
        <f t="shared" si="180"/>
        <v>1.1721523846679499E-245</v>
      </c>
      <c r="HN171" s="82">
        <f t="shared" si="180"/>
        <v>1.7510272678866125E-185</v>
      </c>
      <c r="HO171" s="82">
        <f t="shared" si="226"/>
        <v>9.021935076417533E-186</v>
      </c>
      <c r="HP171" s="82">
        <f t="shared" si="226"/>
        <v>3.588727675772257E-208</v>
      </c>
      <c r="HQ171" s="82">
        <f t="shared" si="226"/>
        <v>2.3019163905970697E-217</v>
      </c>
      <c r="HS171" s="82">
        <f t="shared" si="218"/>
        <v>1.3318713693460938E-98</v>
      </c>
      <c r="HT171" s="82">
        <f t="shared" si="218"/>
        <v>3.2060482617508721E-38</v>
      </c>
      <c r="HU171" s="82">
        <f t="shared" si="218"/>
        <v>1.5635915296231901E-15</v>
      </c>
      <c r="HV171" s="82">
        <f t="shared" si="218"/>
        <v>1.9328884908390185E-23</v>
      </c>
      <c r="HW171" s="82">
        <f t="shared" si="218"/>
        <v>9.7761249514680916E-25</v>
      </c>
      <c r="HX171" s="82">
        <f t="shared" si="218"/>
        <v>1.3371211336825522E-29</v>
      </c>
      <c r="HY171" s="82">
        <f t="shared" si="218"/>
        <v>5.0240560700825646E-36</v>
      </c>
      <c r="HZ171" s="82">
        <f t="shared" si="218"/>
        <v>1.6767569034288522E-36</v>
      </c>
      <c r="IA171" s="82">
        <f t="shared" si="218"/>
        <v>1.3597607851780037E-45</v>
      </c>
      <c r="IB171" s="82">
        <f t="shared" si="218"/>
        <v>5.3436032325658015E-46</v>
      </c>
      <c r="IC171" s="82">
        <f t="shared" si="218"/>
        <v>3.6179936204092196E-42</v>
      </c>
      <c r="ID171" s="82">
        <f t="shared" si="218"/>
        <v>1.9105437772461913E-33</v>
      </c>
      <c r="IE171" s="82">
        <f t="shared" si="218"/>
        <v>4.1275506030974884E-23</v>
      </c>
      <c r="IF171" s="82">
        <f t="shared" si="218"/>
        <v>2.2047628450784671E-11</v>
      </c>
      <c r="IG171" s="82">
        <f t="shared" si="218"/>
        <v>1.2782039049064353E-10</v>
      </c>
      <c r="II171" s="82">
        <f t="shared" si="219"/>
        <v>2.3061973555267658E-2</v>
      </c>
      <c r="IJ171" s="82">
        <f t="shared" si="219"/>
        <v>0.48895270539995012</v>
      </c>
      <c r="IK171" s="82">
        <f t="shared" si="219"/>
        <v>2.3159171592025836E-3</v>
      </c>
      <c r="IL171" s="82">
        <f t="shared" si="219"/>
        <v>1.0000000711053184E-2</v>
      </c>
      <c r="IM171" s="82">
        <f t="shared" si="219"/>
        <v>1.189118150845827E-3</v>
      </c>
      <c r="IN171" s="82">
        <f t="shared" si="219"/>
        <v>1.5685487924958129E-2</v>
      </c>
      <c r="IO171" s="82">
        <f t="shared" si="219"/>
        <v>5.5385684523395276E-2</v>
      </c>
      <c r="IP171" s="82">
        <f t="shared" si="219"/>
        <v>0.12181212395069124</v>
      </c>
      <c r="IQ171" s="82">
        <f t="shared" si="219"/>
        <v>0.3358632401780744</v>
      </c>
      <c r="IR171" s="82">
        <f t="shared" si="219"/>
        <v>0.31283211106302228</v>
      </c>
      <c r="IS171" s="82">
        <f t="shared" si="219"/>
        <v>0.17092686688673786</v>
      </c>
      <c r="IT171" s="82">
        <f t="shared" si="219"/>
        <v>5.4610791198606352E-2</v>
      </c>
      <c r="IU171" s="82">
        <f t="shared" si="219"/>
        <v>1.5614918118239667E-2</v>
      </c>
      <c r="IV171" s="82">
        <f t="shared" si="219"/>
        <v>1.1395220319499461E-2</v>
      </c>
      <c r="IW171" s="82">
        <f t="shared" si="219"/>
        <v>1.3828382605052163E-2</v>
      </c>
      <c r="IY171" s="82">
        <f t="shared" si="220"/>
        <v>2.3061973555267658E-2</v>
      </c>
      <c r="IZ171" s="82">
        <f t="shared" si="220"/>
        <v>0.48895270539995012</v>
      </c>
      <c r="JA171" s="82">
        <f t="shared" si="220"/>
        <v>2.3159171592041471E-3</v>
      </c>
      <c r="JB171" s="82">
        <f t="shared" si="220"/>
        <v>1.0000000711053184E-2</v>
      </c>
      <c r="JC171" s="82">
        <f t="shared" si="220"/>
        <v>1.189118150845827E-3</v>
      </c>
      <c r="JD171" s="82">
        <f t="shared" si="220"/>
        <v>1.5685487924958129E-2</v>
      </c>
      <c r="JE171" s="82">
        <f t="shared" si="220"/>
        <v>5.5385684523395276E-2</v>
      </c>
      <c r="JF171" s="82">
        <f t="shared" si="220"/>
        <v>0.12181212395069124</v>
      </c>
      <c r="JG171" s="82">
        <f t="shared" si="220"/>
        <v>0.3358632401780744</v>
      </c>
      <c r="JH171" s="82">
        <f t="shared" si="220"/>
        <v>0.31283211106302228</v>
      </c>
      <c r="JI171" s="82">
        <f t="shared" si="220"/>
        <v>0.17092686688673786</v>
      </c>
      <c r="JJ171" s="82">
        <f t="shared" si="220"/>
        <v>5.4610791198606352E-2</v>
      </c>
      <c r="JK171" s="82">
        <f t="shared" si="220"/>
        <v>1.5614918118239667E-2</v>
      </c>
      <c r="JL171" s="82">
        <f t="shared" si="220"/>
        <v>1.1395220341547089E-2</v>
      </c>
      <c r="JM171" s="82">
        <f t="shared" si="220"/>
        <v>1.3828382732872553E-2</v>
      </c>
    </row>
    <row r="172" spans="2:273" x14ac:dyDescent="0.25">
      <c r="B172" s="2">
        <v>145</v>
      </c>
      <c r="C172" s="37">
        <v>0.211758</v>
      </c>
      <c r="D172" s="37">
        <v>0.21117900000000001</v>
      </c>
      <c r="E172" s="37">
        <v>0.20393600000000001</v>
      </c>
      <c r="F172" s="37">
        <v>0.21128</v>
      </c>
      <c r="G172" s="37">
        <v>0.21671099999999999</v>
      </c>
      <c r="H172" s="37">
        <v>0.20405599999999999</v>
      </c>
      <c r="I172" s="37">
        <v>0.20446700000000001</v>
      </c>
      <c r="J172" s="37">
        <v>0.20457900000000001</v>
      </c>
      <c r="K172" s="37">
        <v>0.21978600000000001</v>
      </c>
      <c r="L172" s="37">
        <v>0.21870100000000001</v>
      </c>
      <c r="M172" s="37">
        <v>0.21332699999999999</v>
      </c>
      <c r="N172" s="37">
        <v>0.207201</v>
      </c>
      <c r="O172" s="37">
        <v>0.21135799999999999</v>
      </c>
      <c r="P172" s="37">
        <v>0.212753</v>
      </c>
      <c r="Q172" s="37">
        <v>0.23472699999999999</v>
      </c>
      <c r="S172" s="4">
        <f t="shared" si="221"/>
        <v>0.2093935763895601</v>
      </c>
      <c r="T172" s="4">
        <f t="shared" si="221"/>
        <v>0.21160153323411948</v>
      </c>
      <c r="U172" s="4">
        <f t="shared" si="221"/>
        <v>0.20899102119419591</v>
      </c>
      <c r="V172" s="4">
        <f t="shared" si="221"/>
        <v>0.21658633088533086</v>
      </c>
      <c r="W172" s="4">
        <f t="shared" si="221"/>
        <v>0.21452645483631599</v>
      </c>
      <c r="X172" s="4">
        <f t="shared" si="221"/>
        <v>0.20387482218866132</v>
      </c>
      <c r="Y172" s="4">
        <f t="shared" si="221"/>
        <v>0.20435679147236202</v>
      </c>
      <c r="Z172" s="4">
        <f t="shared" si="221"/>
        <v>0.20367563049884055</v>
      </c>
      <c r="AA172" s="4">
        <f t="shared" si="221"/>
        <v>0.21888241723192151</v>
      </c>
      <c r="AB172" s="4">
        <f t="shared" si="221"/>
        <v>0.22476120826301735</v>
      </c>
      <c r="AC172" s="4">
        <f t="shared" si="221"/>
        <v>0.2165227630968217</v>
      </c>
      <c r="AD172" s="4">
        <f t="shared" si="221"/>
        <v>0.2063927369210673</v>
      </c>
      <c r="AE172" s="4">
        <f t="shared" si="221"/>
        <v>0.20754196580772358</v>
      </c>
      <c r="AF172" s="4">
        <f t="shared" si="221"/>
        <v>0.21181388127038364</v>
      </c>
      <c r="AG172" s="4">
        <f t="shared" si="221"/>
        <v>0.23578869796007723</v>
      </c>
      <c r="AI172" s="4">
        <f t="shared" si="222"/>
        <v>2.3644236104398975E-3</v>
      </c>
      <c r="AJ172" s="4">
        <f t="shared" si="222"/>
        <v>-4.2253323411947652E-4</v>
      </c>
      <c r="AK172" s="4">
        <f t="shared" si="222"/>
        <v>-5.0550211941959022E-3</v>
      </c>
      <c r="AL172" s="4">
        <f t="shared" si="222"/>
        <v>-5.3063308853308622E-3</v>
      </c>
      <c r="AM172" s="4">
        <f t="shared" si="222"/>
        <v>2.184545163683993E-3</v>
      </c>
      <c r="AN172" s="4">
        <f t="shared" si="222"/>
        <v>1.811778113386675E-4</v>
      </c>
      <c r="AO172" s="4">
        <f t="shared" si="222"/>
        <v>1.1020852763798938E-4</v>
      </c>
      <c r="AP172" s="4">
        <f t="shared" si="222"/>
        <v>9.0336950115946224E-4</v>
      </c>
      <c r="AQ172" s="4">
        <f t="shared" si="222"/>
        <v>9.0358276807850357E-4</v>
      </c>
      <c r="AR172" s="4">
        <f t="shared" si="222"/>
        <v>-6.0602082630173415E-3</v>
      </c>
      <c r="AS172" s="4">
        <f t="shared" si="222"/>
        <v>-3.1957630968217077E-3</v>
      </c>
      <c r="AT172" s="4">
        <f t="shared" si="222"/>
        <v>8.0826307893269722E-4</v>
      </c>
      <c r="AU172" s="4">
        <f t="shared" si="222"/>
        <v>3.8160341922764129E-3</v>
      </c>
      <c r="AV172" s="4">
        <f t="shared" si="222"/>
        <v>9.3911872961635612E-4</v>
      </c>
      <c r="AW172" s="4">
        <f t="shared" si="222"/>
        <v>-1.0616979600772403E-3</v>
      </c>
      <c r="AY172" s="2">
        <f t="shared" si="214"/>
        <v>0.2093935763895601</v>
      </c>
      <c r="AZ172" s="2">
        <f t="shared" si="214"/>
        <v>0.21068764123176742</v>
      </c>
      <c r="BA172" s="2">
        <f t="shared" si="214"/>
        <v>0.20876833829770769</v>
      </c>
      <c r="BB172" s="2">
        <f t="shared" si="214"/>
        <v>0.21558272873414971</v>
      </c>
      <c r="BC172" s="2">
        <f t="shared" si="214"/>
        <v>0.21422276764000156</v>
      </c>
      <c r="BD172" s="2">
        <f t="shared" si="214"/>
        <v>0.20111472408939957</v>
      </c>
      <c r="BE172" s="2">
        <f t="shared" si="214"/>
        <v>0.19610292135015947</v>
      </c>
      <c r="BF172" s="2">
        <f t="shared" si="214"/>
        <v>0.19580821279986765</v>
      </c>
      <c r="BG172" s="2">
        <f t="shared" si="214"/>
        <v>0.20230078509687585</v>
      </c>
      <c r="BH172" s="2">
        <f t="shared" si="214"/>
        <v>0.20347734278392574</v>
      </c>
      <c r="BI172" s="2">
        <f t="shared" si="214"/>
        <v>0.20055243393705513</v>
      </c>
      <c r="BJ172" s="2">
        <f t="shared" si="214"/>
        <v>0.19743519657956549</v>
      </c>
      <c r="BK172" s="2">
        <f t="shared" si="214"/>
        <v>0.20361855185891331</v>
      </c>
      <c r="BL172" s="2">
        <f t="shared" si="214"/>
        <v>0.2063829200053286</v>
      </c>
      <c r="BM172" s="2">
        <f t="shared" si="214"/>
        <v>0.22067637069189394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>
        <f t="shared" si="215"/>
        <v>0.20393600000000001</v>
      </c>
      <c r="CH172" s="2" t="str">
        <f t="shared" si="215"/>
        <v/>
      </c>
      <c r="CI172" s="2">
        <f t="shared" si="215"/>
        <v>0.21671099999999999</v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>
        <f t="shared" si="199"/>
        <v>0.20393600000000001</v>
      </c>
      <c r="CX172" s="2" t="str">
        <f t="shared" si="200"/>
        <v/>
      </c>
      <c r="CY172" s="2">
        <f t="shared" si="201"/>
        <v>0.21671099999999999</v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0.79898104594202901</v>
      </c>
      <c r="DL172" s="2">
        <f t="shared" si="223"/>
        <v>0.33568691316526605</v>
      </c>
      <c r="DM172" s="2">
        <f t="shared" si="223"/>
        <v>0.35971108545792752</v>
      </c>
      <c r="DN172" s="2">
        <f t="shared" si="223"/>
        <v>0.33734467567567566</v>
      </c>
      <c r="DO172" s="2">
        <f t="shared" si="223"/>
        <v>0.32137698708830287</v>
      </c>
      <c r="DP172" s="2">
        <f t="shared" si="223"/>
        <v>0.34149327843137256</v>
      </c>
      <c r="DQ172" s="2">
        <f t="shared" si="223"/>
        <v>0.36004544763814611</v>
      </c>
      <c r="DR172" s="2">
        <f t="shared" si="223"/>
        <v>0.31636039717023173</v>
      </c>
      <c r="DS172" s="2">
        <f t="shared" si="223"/>
        <v>0.31795296609237533</v>
      </c>
      <c r="DT172" s="2">
        <f t="shared" si="223"/>
        <v>0.40071150843108505</v>
      </c>
      <c r="DU172" s="2">
        <f t="shared" si="223"/>
        <v>0.32993058596041058</v>
      </c>
      <c r="DV172" s="2">
        <f t="shared" si="223"/>
        <v>0.34754218804985337</v>
      </c>
      <c r="DW172" s="2">
        <f t="shared" si="223"/>
        <v>0.35485657029857409</v>
      </c>
      <c r="DX172" s="2">
        <f t="shared" si="223"/>
        <v>0.29021918995098045</v>
      </c>
      <c r="DY172" s="2">
        <f t="shared" si="223"/>
        <v>0.33784221191749431</v>
      </c>
      <c r="EA172" s="2">
        <f t="shared" si="213"/>
        <v>0.19985902397375505</v>
      </c>
      <c r="EB172" s="2">
        <f t="shared" si="213"/>
        <v>0.20837723320948842</v>
      </c>
      <c r="EC172" s="2">
        <f t="shared" si="213"/>
        <v>0.20759538990384616</v>
      </c>
      <c r="ED172" s="2">
        <f t="shared" si="213"/>
        <v>0.21253414102044954</v>
      </c>
      <c r="EE172" s="2">
        <f t="shared" si="213"/>
        <v>0.21299612611031593</v>
      </c>
      <c r="EF172" s="2">
        <f t="shared" si="213"/>
        <v>0.19990302467745633</v>
      </c>
      <c r="EG172" s="2">
        <f t="shared" si="213"/>
        <v>0.19511266683695433</v>
      </c>
      <c r="EH172" s="2">
        <f t="shared" si="213"/>
        <v>0.19587789373863337</v>
      </c>
      <c r="EI172" s="2">
        <f t="shared" si="213"/>
        <v>0.20133052708650417</v>
      </c>
      <c r="EJ172" s="2">
        <f t="shared" si="213"/>
        <v>0.202381718974359</v>
      </c>
      <c r="EK172" s="2">
        <f t="shared" si="212"/>
        <v>0.19870436669187302</v>
      </c>
      <c r="EL172" s="2">
        <f t="shared" si="179"/>
        <v>0.1976917912858627</v>
      </c>
      <c r="EM172" s="2">
        <f t="shared" si="179"/>
        <v>0.2038869287399464</v>
      </c>
      <c r="EN172" s="2">
        <f t="shared" si="179"/>
        <v>0.20677820170702571</v>
      </c>
      <c r="EO172" s="2">
        <f t="shared" si="179"/>
        <v>0.22142939953219631</v>
      </c>
      <c r="EQ172" s="2">
        <f t="shared" si="224"/>
        <v>0.21157196666875996</v>
      </c>
      <c r="ER172" s="2">
        <f t="shared" si="224"/>
        <v>0.2128321912664197</v>
      </c>
      <c r="ES172" s="2">
        <f t="shared" si="224"/>
        <v>0.21214599634878561</v>
      </c>
      <c r="ET172" s="2">
        <f t="shared" si="224"/>
        <v>0.22235324238801452</v>
      </c>
      <c r="EU172" s="2">
        <f t="shared" si="224"/>
        <v>0.21745574460179673</v>
      </c>
      <c r="EV172" s="2">
        <f t="shared" si="224"/>
        <v>0.2035862430451133</v>
      </c>
      <c r="EW172" s="2">
        <f t="shared" si="224"/>
        <v>0.19775228087681737</v>
      </c>
      <c r="EX172" s="2">
        <f t="shared" si="224"/>
        <v>0.19569458511853982</v>
      </c>
      <c r="EY172" s="2">
        <f t="shared" si="224"/>
        <v>0.20339042333619589</v>
      </c>
      <c r="EZ172" s="2">
        <f t="shared" si="224"/>
        <v>0.20473800368944986</v>
      </c>
      <c r="FA172" s="2">
        <f t="shared" si="224"/>
        <v>0.20307672915186076</v>
      </c>
      <c r="FB172" s="2">
        <f t="shared" si="224"/>
        <v>0.19697766822613103</v>
      </c>
      <c r="FC172" s="2">
        <f t="shared" si="224"/>
        <v>0.20300637507939154</v>
      </c>
      <c r="FD172" s="2">
        <f t="shared" si="224"/>
        <v>0.20518035752563404</v>
      </c>
      <c r="FE172" s="2">
        <f t="shared" si="224"/>
        <v>0.21790985665833851</v>
      </c>
      <c r="FG172" s="2">
        <f t="shared" si="225"/>
        <v>0.99998577437491254</v>
      </c>
      <c r="FH172" s="2">
        <f t="shared" si="225"/>
        <v>0.99995828791084695</v>
      </c>
      <c r="FI172" s="2">
        <f t="shared" si="225"/>
        <v>0.99994772281475541</v>
      </c>
      <c r="FJ172" s="2">
        <f t="shared" si="225"/>
        <v>0.99994964933876107</v>
      </c>
      <c r="FK172" s="2">
        <f t="shared" si="225"/>
        <v>0.9999488981972996</v>
      </c>
      <c r="FL172" s="2">
        <f t="shared" si="225"/>
        <v>0.99996079109297276</v>
      </c>
      <c r="FM172" s="2">
        <f t="shared" si="225"/>
        <v>0.99996644280271019</v>
      </c>
      <c r="FN172" s="2">
        <f t="shared" si="225"/>
        <v>0.99996513289578681</v>
      </c>
      <c r="FO172" s="2">
        <f t="shared" si="225"/>
        <v>0.99996867508712128</v>
      </c>
      <c r="FP172" s="2">
        <f t="shared" si="225"/>
        <v>0.99997076711967103</v>
      </c>
      <c r="FQ172" s="2">
        <f t="shared" si="225"/>
        <v>0.99996836892491803</v>
      </c>
      <c r="FR172" s="2">
        <f t="shared" si="225"/>
        <v>0.9999695402645854</v>
      </c>
      <c r="FS172" s="2">
        <f t="shared" si="225"/>
        <v>0.99996618491909417</v>
      </c>
      <c r="FT172" s="2">
        <f t="shared" si="225"/>
        <v>0.99996552306373077</v>
      </c>
      <c r="FU172" s="2">
        <f t="shared" si="225"/>
        <v>0.99994802202170752</v>
      </c>
      <c r="FW172" s="2">
        <f t="shared" si="216"/>
        <v>0.81329088501400637</v>
      </c>
      <c r="FX172" s="2">
        <f t="shared" si="216"/>
        <v>0.51742297909454615</v>
      </c>
      <c r="FY172" s="2">
        <f t="shared" si="216"/>
        <v>0.25600900178084224</v>
      </c>
      <c r="FZ172" s="2">
        <f t="shared" si="216"/>
        <v>0.30983521881139225</v>
      </c>
      <c r="GA172" s="2">
        <f t="shared" si="216"/>
        <v>0.27381334852837991</v>
      </c>
      <c r="GB172" s="2">
        <f t="shared" si="216"/>
        <v>0.32747116582585772</v>
      </c>
      <c r="GC172" s="2">
        <f t="shared" si="216"/>
        <v>0.3730544755669416</v>
      </c>
      <c r="GD172" s="2">
        <f t="shared" si="216"/>
        <v>0.40304604732191651</v>
      </c>
      <c r="GE172" s="2">
        <f t="shared" si="216"/>
        <v>0.46924927543063355</v>
      </c>
      <c r="GF172" s="2">
        <f t="shared" si="216"/>
        <v>0.46251883381752618</v>
      </c>
      <c r="GG172" s="2">
        <f t="shared" si="216"/>
        <v>0.421720851293023</v>
      </c>
      <c r="GH172" s="2">
        <f t="shared" si="216"/>
        <v>0.36570603088006443</v>
      </c>
      <c r="GI172" s="2">
        <f t="shared" si="216"/>
        <v>0.31057951823676616</v>
      </c>
      <c r="GJ172" s="2">
        <f t="shared" si="216"/>
        <v>0.24918480535707688</v>
      </c>
      <c r="GK172" s="2">
        <f t="shared" si="216"/>
        <v>0.21567566304582492</v>
      </c>
      <c r="GM172" s="82">
        <f t="shared" si="217"/>
        <v>1.4025230395439216E-194</v>
      </c>
      <c r="GN172" s="82">
        <f t="shared" si="217"/>
        <v>1.9309908078686272E-243</v>
      </c>
      <c r="GO172" s="82">
        <f t="shared" si="217"/>
        <v>6.000249852077162E-272</v>
      </c>
      <c r="GP172" s="82">
        <f t="shared" si="217"/>
        <v>0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1.3601772574488164E-281</v>
      </c>
      <c r="GZ172" s="82">
        <f t="shared" si="217"/>
        <v>5.8682972811412664E-289</v>
      </c>
      <c r="HA172" s="82">
        <f t="shared" si="217"/>
        <v>1.4234994050204659E-280</v>
      </c>
      <c r="HC172" s="82">
        <f t="shared" si="181"/>
        <v>1.8656645833793913E-118</v>
      </c>
      <c r="HD172" s="82">
        <f t="shared" si="181"/>
        <v>1.3651898851069825E-159</v>
      </c>
      <c r="HE172" s="82">
        <f t="shared" si="181"/>
        <v>2.5935759854894155E-192</v>
      </c>
      <c r="HF172" s="82">
        <f t="shared" si="180"/>
        <v>6.1812456339019355E-226</v>
      </c>
      <c r="HG172" s="82">
        <f t="shared" si="180"/>
        <v>1.2807421785014423E-195</v>
      </c>
      <c r="HH172" s="82">
        <f t="shared" si="180"/>
        <v>0</v>
      </c>
      <c r="HI172" s="82">
        <f t="shared" si="180"/>
        <v>0</v>
      </c>
      <c r="HJ172" s="82">
        <f t="shared" si="180"/>
        <v>0</v>
      </c>
      <c r="HK172" s="82">
        <f t="shared" si="180"/>
        <v>0</v>
      </c>
      <c r="HL172" s="82">
        <f t="shared" si="180"/>
        <v>3.2772668787068493E-275</v>
      </c>
      <c r="HM172" s="82">
        <f t="shared" si="180"/>
        <v>4.6047074002874836E-253</v>
      </c>
      <c r="HN172" s="82">
        <f t="shared" si="180"/>
        <v>3.4830233692565178E-191</v>
      </c>
      <c r="HO172" s="82">
        <f t="shared" si="226"/>
        <v>1.0687129630090951E-191</v>
      </c>
      <c r="HP172" s="82">
        <f t="shared" si="226"/>
        <v>8.8893188414932105E-215</v>
      </c>
      <c r="HQ172" s="82">
        <f t="shared" si="226"/>
        <v>3.4232537359608062E-224</v>
      </c>
      <c r="HS172" s="82">
        <f t="shared" si="218"/>
        <v>3.836017045019458E-103</v>
      </c>
      <c r="HT172" s="82">
        <f t="shared" si="218"/>
        <v>3.551260733801356E-41</v>
      </c>
      <c r="HU172" s="82">
        <f t="shared" si="218"/>
        <v>3.2102774642382284E-17</v>
      </c>
      <c r="HV172" s="82">
        <f t="shared" si="218"/>
        <v>9.9812717270446286E-26</v>
      </c>
      <c r="HW172" s="82">
        <f t="shared" si="218"/>
        <v>3.1296293005779131E-27</v>
      </c>
      <c r="HX172" s="82">
        <f t="shared" si="218"/>
        <v>2.9741081201687996E-32</v>
      </c>
      <c r="HY172" s="82">
        <f t="shared" si="218"/>
        <v>4.7512746642349225E-39</v>
      </c>
      <c r="HZ172" s="82">
        <f t="shared" si="218"/>
        <v>1.7920253595520377E-39</v>
      </c>
      <c r="IA172" s="82">
        <f t="shared" si="218"/>
        <v>5.4292532082713178E-49</v>
      </c>
      <c r="IB172" s="82">
        <f t="shared" si="218"/>
        <v>2.2213332596693687E-49</v>
      </c>
      <c r="IC172" s="82">
        <f t="shared" si="218"/>
        <v>2.1263815772635254E-45</v>
      </c>
      <c r="ID172" s="82">
        <f t="shared" si="218"/>
        <v>3.1962453492877973E-36</v>
      </c>
      <c r="IE172" s="82">
        <f t="shared" si="218"/>
        <v>3.064338406898009E-25</v>
      </c>
      <c r="IF172" s="82">
        <f t="shared" si="218"/>
        <v>2.1103339403184707E-12</v>
      </c>
      <c r="IG172" s="82">
        <f t="shared" si="218"/>
        <v>1.155795106217585E-11</v>
      </c>
      <c r="II172" s="82">
        <f t="shared" si="219"/>
        <v>1.5345907104328626E-2</v>
      </c>
      <c r="IJ172" s="82">
        <f t="shared" si="219"/>
        <v>0.5239413183310887</v>
      </c>
      <c r="IK172" s="82">
        <f t="shared" si="219"/>
        <v>4.9528303825055629E-3</v>
      </c>
      <c r="IL172" s="82">
        <f t="shared" si="219"/>
        <v>2.0157452315089319E-2</v>
      </c>
      <c r="IM172" s="82">
        <f t="shared" si="219"/>
        <v>3.008766785920432E-3</v>
      </c>
      <c r="IN172" s="82">
        <f t="shared" si="219"/>
        <v>3.0813042279871913E-2</v>
      </c>
      <c r="IO172" s="82">
        <f t="shared" si="219"/>
        <v>9.5620378094219277E-2</v>
      </c>
      <c r="IP172" s="82">
        <f t="shared" si="219"/>
        <v>0.18555041401568287</v>
      </c>
      <c r="IQ172" s="82">
        <f t="shared" si="219"/>
        <v>0.41756913494801651</v>
      </c>
      <c r="IR172" s="82">
        <f t="shared" si="219"/>
        <v>0.395887357106883</v>
      </c>
      <c r="IS172" s="82">
        <f t="shared" si="219"/>
        <v>0.24656463785340846</v>
      </c>
      <c r="IT172" s="82">
        <f t="shared" si="219"/>
        <v>9.2282505580405391E-2</v>
      </c>
      <c r="IU172" s="82">
        <f t="shared" si="219"/>
        <v>2.9025095601180956E-2</v>
      </c>
      <c r="IV172" s="82">
        <f t="shared" si="219"/>
        <v>1.9524020288979968E-2</v>
      </c>
      <c r="IW172" s="82">
        <f t="shared" si="219"/>
        <v>2.1575001753651846E-2</v>
      </c>
      <c r="IY172" s="82">
        <f t="shared" si="220"/>
        <v>1.5345907104328626E-2</v>
      </c>
      <c r="IZ172" s="82">
        <f t="shared" si="220"/>
        <v>0.5239413183310887</v>
      </c>
      <c r="JA172" s="82">
        <f t="shared" si="220"/>
        <v>4.952830382505595E-3</v>
      </c>
      <c r="JB172" s="82">
        <f t="shared" si="220"/>
        <v>2.0157452315089319E-2</v>
      </c>
      <c r="JC172" s="82">
        <f t="shared" si="220"/>
        <v>3.008766785920432E-3</v>
      </c>
      <c r="JD172" s="82">
        <f t="shared" si="220"/>
        <v>3.0813042279871913E-2</v>
      </c>
      <c r="JE172" s="82">
        <f t="shared" si="220"/>
        <v>9.5620378094219277E-2</v>
      </c>
      <c r="JF172" s="82">
        <f t="shared" si="220"/>
        <v>0.18555041401568287</v>
      </c>
      <c r="JG172" s="82">
        <f t="shared" si="220"/>
        <v>0.41756913494801651</v>
      </c>
      <c r="JH172" s="82">
        <f t="shared" si="220"/>
        <v>0.395887357106883</v>
      </c>
      <c r="JI172" s="82">
        <f t="shared" si="220"/>
        <v>0.24656463785340846</v>
      </c>
      <c r="JJ172" s="82">
        <f t="shared" si="220"/>
        <v>9.2282505580405391E-2</v>
      </c>
      <c r="JK172" s="82">
        <f t="shared" si="220"/>
        <v>2.9025095601180956E-2</v>
      </c>
      <c r="JL172" s="82">
        <f t="shared" si="220"/>
        <v>1.9524020291090301E-2</v>
      </c>
      <c r="JM172" s="82">
        <f t="shared" si="220"/>
        <v>2.1575001765209798E-2</v>
      </c>
    </row>
    <row r="173" spans="2:273" x14ac:dyDescent="0.25">
      <c r="B173" s="2">
        <v>146</v>
      </c>
      <c r="C173" s="37">
        <v>0.20930199999999999</v>
      </c>
      <c r="D173" s="37">
        <v>0.210614</v>
      </c>
      <c r="E173" s="37">
        <v>0.20430400000000001</v>
      </c>
      <c r="F173" s="37">
        <v>0.213251</v>
      </c>
      <c r="G173" s="37">
        <v>0.21959999999999999</v>
      </c>
      <c r="H173" s="37">
        <v>0.20616599999999999</v>
      </c>
      <c r="I173" s="37">
        <v>0.20963100000000001</v>
      </c>
      <c r="J173" s="37">
        <v>0.20319200000000001</v>
      </c>
      <c r="K173" s="37">
        <v>0.21674299999999999</v>
      </c>
      <c r="L173" s="37">
        <v>0.22379399999999999</v>
      </c>
      <c r="M173" s="37">
        <v>0.21881999999999999</v>
      </c>
      <c r="N173" s="37">
        <v>0.20793800000000001</v>
      </c>
      <c r="O173" s="37">
        <v>0.20793800000000001</v>
      </c>
      <c r="P173" s="37">
        <v>0.21560699999999999</v>
      </c>
      <c r="Q173" s="37">
        <v>0.240755</v>
      </c>
      <c r="S173" s="4">
        <f t="shared" si="221"/>
        <v>0.20928186857649392</v>
      </c>
      <c r="T173" s="4">
        <f t="shared" si="221"/>
        <v>0.21121557739720084</v>
      </c>
      <c r="U173" s="4">
        <f t="shared" si="221"/>
        <v>0.20887992079926149</v>
      </c>
      <c r="V173" s="4">
        <f t="shared" si="221"/>
        <v>0.21686878421025407</v>
      </c>
      <c r="W173" s="4">
        <f t="shared" si="221"/>
        <v>0.21463424605270173</v>
      </c>
      <c r="X173" s="4">
        <f t="shared" si="221"/>
        <v>0.20538179006511695</v>
      </c>
      <c r="Y173" s="4">
        <f t="shared" si="221"/>
        <v>0.20733212066311055</v>
      </c>
      <c r="Z173" s="4">
        <f t="shared" si="221"/>
        <v>0.20511729546292995</v>
      </c>
      <c r="AA173" s="4">
        <f t="shared" si="221"/>
        <v>0.21776843202303614</v>
      </c>
      <c r="AB173" s="4">
        <f t="shared" si="221"/>
        <v>0.22384621557542775</v>
      </c>
      <c r="AC173" s="4">
        <f t="shared" si="221"/>
        <v>0.21858242590302249</v>
      </c>
      <c r="AD173" s="4">
        <f t="shared" si="221"/>
        <v>0.20964771935340654</v>
      </c>
      <c r="AE173" s="4">
        <f t="shared" si="221"/>
        <v>0.20952291576096188</v>
      </c>
      <c r="AF173" s="4">
        <f t="shared" si="221"/>
        <v>0.21446858789252932</v>
      </c>
      <c r="AG173" s="4">
        <f t="shared" si="221"/>
        <v>0.24209473575396789</v>
      </c>
      <c r="AI173" s="4">
        <f t="shared" si="222"/>
        <v>2.0131423506070112E-5</v>
      </c>
      <c r="AJ173" s="4">
        <f t="shared" si="222"/>
        <v>-6.0157739720084757E-4</v>
      </c>
      <c r="AK173" s="4">
        <f t="shared" si="222"/>
        <v>-4.5759207992614737E-3</v>
      </c>
      <c r="AL173" s="4">
        <f t="shared" si="222"/>
        <v>-3.6177842102540769E-3</v>
      </c>
      <c r="AM173" s="4">
        <f t="shared" si="222"/>
        <v>4.965753947298257E-3</v>
      </c>
      <c r="AN173" s="4">
        <f t="shared" si="222"/>
        <v>7.8420993488304003E-4</v>
      </c>
      <c r="AO173" s="4">
        <f t="shared" si="222"/>
        <v>2.2988793368894644E-3</v>
      </c>
      <c r="AP173" s="4">
        <f t="shared" si="222"/>
        <v>-1.9252954629299379E-3</v>
      </c>
      <c r="AQ173" s="4">
        <f t="shared" si="222"/>
        <v>-1.0254320230361491E-3</v>
      </c>
      <c r="AR173" s="4">
        <f t="shared" si="222"/>
        <v>-5.2215575427755345E-5</v>
      </c>
      <c r="AS173" s="4">
        <f t="shared" si="222"/>
        <v>2.3757409697749976E-4</v>
      </c>
      <c r="AT173" s="4">
        <f t="shared" si="222"/>
        <v>-1.7097193534065247E-3</v>
      </c>
      <c r="AU173" s="4">
        <f t="shared" si="222"/>
        <v>-1.5849157609618691E-3</v>
      </c>
      <c r="AV173" s="4">
        <f t="shared" si="222"/>
        <v>1.1384121074706766E-3</v>
      </c>
      <c r="AW173" s="4">
        <f t="shared" si="222"/>
        <v>-1.3397357539678967E-3</v>
      </c>
      <c r="AY173" s="2">
        <f t="shared" si="214"/>
        <v>0.20928186857649392</v>
      </c>
      <c r="AZ173" s="2">
        <f t="shared" si="214"/>
        <v>0.21049402240336762</v>
      </c>
      <c r="BA173" s="2">
        <f t="shared" si="214"/>
        <v>0.20846251377850578</v>
      </c>
      <c r="BB173" s="2">
        <f t="shared" si="214"/>
        <v>0.21514971477586958</v>
      </c>
      <c r="BC173" s="2">
        <f t="shared" si="214"/>
        <v>0.21397916474950079</v>
      </c>
      <c r="BD173" s="2">
        <f t="shared" si="214"/>
        <v>0.20082974861204089</v>
      </c>
      <c r="BE173" s="2">
        <f t="shared" si="214"/>
        <v>0.19569999083723882</v>
      </c>
      <c r="BF173" s="2">
        <f t="shared" si="214"/>
        <v>0.19545128933915415</v>
      </c>
      <c r="BG173" s="2">
        <f t="shared" si="214"/>
        <v>0.20205845504489681</v>
      </c>
      <c r="BH173" s="2">
        <f t="shared" si="214"/>
        <v>0.20313026136058193</v>
      </c>
      <c r="BI173" s="2">
        <f t="shared" si="214"/>
        <v>0.20027491707067596</v>
      </c>
      <c r="BJ173" s="2">
        <f t="shared" si="214"/>
        <v>0.19712141915950351</v>
      </c>
      <c r="BK173" s="2">
        <f t="shared" si="214"/>
        <v>0.20326379515339649</v>
      </c>
      <c r="BL173" s="2">
        <f t="shared" si="214"/>
        <v>0.20606897372206553</v>
      </c>
      <c r="BM173" s="2">
        <f t="shared" si="214"/>
        <v>0.22036392747716638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>
        <f t="shared" si="215"/>
        <v>0.20430400000000001</v>
      </c>
      <c r="CH173" s="2" t="str">
        <f t="shared" si="215"/>
        <v/>
      </c>
      <c r="CI173" s="2">
        <f t="shared" si="215"/>
        <v>0.21959999999999999</v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>
        <f t="shared" si="199"/>
        <v>0.20430400000000001</v>
      </c>
      <c r="CX173" s="2" t="str">
        <f t="shared" si="200"/>
        <v/>
      </c>
      <c r="CY173" s="2">
        <f t="shared" si="201"/>
        <v>0.21959999999999999</v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0.80283145202898565</v>
      </c>
      <c r="DL173" s="2">
        <f t="shared" si="223"/>
        <v>0.33634722521008398</v>
      </c>
      <c r="DM173" s="2">
        <f t="shared" si="223"/>
        <v>0.3604938801838275</v>
      </c>
      <c r="DN173" s="2">
        <f t="shared" si="223"/>
        <v>0.33790524324324323</v>
      </c>
      <c r="DO173" s="2">
        <f t="shared" si="223"/>
        <v>0.32183343133822079</v>
      </c>
      <c r="DP173" s="2">
        <f t="shared" si="223"/>
        <v>0.34221799243697476</v>
      </c>
      <c r="DQ173" s="2">
        <f t="shared" si="223"/>
        <v>0.36092480793226378</v>
      </c>
      <c r="DR173" s="2">
        <f t="shared" si="223"/>
        <v>0.31688304389483068</v>
      </c>
      <c r="DS173" s="2">
        <f t="shared" si="223"/>
        <v>0.31844223368768326</v>
      </c>
      <c r="DT173" s="2">
        <f t="shared" si="223"/>
        <v>0.40178177804252202</v>
      </c>
      <c r="DU173" s="2">
        <f t="shared" si="223"/>
        <v>0.33050585520527864</v>
      </c>
      <c r="DV173" s="2">
        <f t="shared" si="223"/>
        <v>0.34828571242668621</v>
      </c>
      <c r="DW173" s="2">
        <f t="shared" si="223"/>
        <v>0.35564601047237088</v>
      </c>
      <c r="DX173" s="2">
        <f t="shared" si="223"/>
        <v>0.29050010004456334</v>
      </c>
      <c r="DY173" s="2">
        <f t="shared" si="223"/>
        <v>0.33854860932009168</v>
      </c>
      <c r="EA173" s="2">
        <f t="shared" si="213"/>
        <v>0.19935800386944816</v>
      </c>
      <c r="EB173" s="2">
        <f t="shared" si="213"/>
        <v>0.20801888692873288</v>
      </c>
      <c r="EC173" s="2">
        <f t="shared" si="213"/>
        <v>0.20717067860576924</v>
      </c>
      <c r="ED173" s="2">
        <f t="shared" si="213"/>
        <v>0.21182201720606791</v>
      </c>
      <c r="EE173" s="2">
        <f t="shared" si="213"/>
        <v>0.21263624029392739</v>
      </c>
      <c r="EF173" s="2">
        <f t="shared" si="213"/>
        <v>0.19951282793533862</v>
      </c>
      <c r="EG173" s="2">
        <f t="shared" si="213"/>
        <v>0.19463012742246</v>
      </c>
      <c r="EH173" s="2">
        <f t="shared" si="213"/>
        <v>0.19552674508082407</v>
      </c>
      <c r="EI173" s="2">
        <f t="shared" si="213"/>
        <v>0.20101971951352782</v>
      </c>
      <c r="EJ173" s="2">
        <f t="shared" si="213"/>
        <v>0.20195413377289381</v>
      </c>
      <c r="EK173" s="2">
        <f t="shared" si="212"/>
        <v>0.19828440264124336</v>
      </c>
      <c r="EL173" s="2">
        <f t="shared" si="179"/>
        <v>0.19740089856687326</v>
      </c>
      <c r="EM173" s="2">
        <f t="shared" si="179"/>
        <v>0.20355753340895033</v>
      </c>
      <c r="EN173" s="2">
        <f t="shared" si="179"/>
        <v>0.20650189256995821</v>
      </c>
      <c r="EO173" s="2">
        <f t="shared" si="179"/>
        <v>0.22118854886274394</v>
      </c>
      <c r="EQ173" s="2">
        <f t="shared" si="224"/>
        <v>0.21135018413266005</v>
      </c>
      <c r="ER173" s="2">
        <f t="shared" si="224"/>
        <v>0.21259031671006262</v>
      </c>
      <c r="ES173" s="2">
        <f t="shared" si="224"/>
        <v>0.21185971701792897</v>
      </c>
      <c r="ET173" s="2">
        <f t="shared" si="224"/>
        <v>0.22189246114130323</v>
      </c>
      <c r="EU173" s="2">
        <f t="shared" si="224"/>
        <v>0.21720998440977776</v>
      </c>
      <c r="EV173" s="2">
        <f t="shared" si="224"/>
        <v>0.20328168048082801</v>
      </c>
      <c r="EW173" s="2">
        <f t="shared" si="224"/>
        <v>0.19732688208932567</v>
      </c>
      <c r="EX173" s="2">
        <f t="shared" si="224"/>
        <v>0.19534029309213974</v>
      </c>
      <c r="EY173" s="2">
        <f t="shared" si="224"/>
        <v>0.20312313950640987</v>
      </c>
      <c r="EZ173" s="2">
        <f t="shared" si="224"/>
        <v>0.20436577599575056</v>
      </c>
      <c r="FA173" s="2">
        <f t="shared" si="224"/>
        <v>0.2027556357783647</v>
      </c>
      <c r="FB173" s="2">
        <f t="shared" si="224"/>
        <v>0.19666850981743811</v>
      </c>
      <c r="FC173" s="2">
        <f t="shared" si="224"/>
        <v>0.20265494491982969</v>
      </c>
      <c r="FD173" s="2">
        <f t="shared" si="224"/>
        <v>0.20486942795898549</v>
      </c>
      <c r="FE173" s="2">
        <f t="shared" si="224"/>
        <v>0.21760496392896916</v>
      </c>
      <c r="FG173" s="2">
        <f t="shared" si="225"/>
        <v>0.99998702605948409</v>
      </c>
      <c r="FH173" s="2">
        <f t="shared" si="225"/>
        <v>0.99996195798293797</v>
      </c>
      <c r="FI173" s="2">
        <f t="shared" si="225"/>
        <v>0.99995232242109733</v>
      </c>
      <c r="FJ173" s="2">
        <f t="shared" si="225"/>
        <v>0.99995407944773895</v>
      </c>
      <c r="FK173" s="2">
        <f t="shared" si="225"/>
        <v>0.99995339439246889</v>
      </c>
      <c r="FL173" s="2">
        <f t="shared" si="225"/>
        <v>0.99996424092842451</v>
      </c>
      <c r="FM173" s="2">
        <f t="shared" si="225"/>
        <v>0.99996939538196794</v>
      </c>
      <c r="FN173" s="2">
        <f t="shared" si="225"/>
        <v>0.99996820072546277</v>
      </c>
      <c r="FO173" s="2">
        <f t="shared" si="225"/>
        <v>0.99997143126117005</v>
      </c>
      <c r="FP173" s="2">
        <f t="shared" si="225"/>
        <v>0.99997333922769827</v>
      </c>
      <c r="FQ173" s="2">
        <f t="shared" si="225"/>
        <v>0.99997115203637543</v>
      </c>
      <c r="FR173" s="2">
        <f t="shared" si="225"/>
        <v>0.99997222031668487</v>
      </c>
      <c r="FS173" s="2">
        <f t="shared" si="225"/>
        <v>0.99996916018792059</v>
      </c>
      <c r="FT173" s="2">
        <f t="shared" si="225"/>
        <v>0.99996855656502792</v>
      </c>
      <c r="FU173" s="2">
        <f t="shared" si="225"/>
        <v>0.99995259530358416</v>
      </c>
      <c r="FW173" s="2">
        <f t="shared" si="216"/>
        <v>0.8268751020067272</v>
      </c>
      <c r="FX173" s="2">
        <f t="shared" si="216"/>
        <v>0.5403678332518872</v>
      </c>
      <c r="FY173" s="2">
        <f t="shared" si="216"/>
        <v>0.27394211366761834</v>
      </c>
      <c r="FZ173" s="2">
        <f t="shared" si="216"/>
        <v>0.32986706244480141</v>
      </c>
      <c r="GA173" s="2">
        <f t="shared" si="216"/>
        <v>0.29250330150910941</v>
      </c>
      <c r="GB173" s="2">
        <f t="shared" si="216"/>
        <v>0.34806818698191777</v>
      </c>
      <c r="GC173" s="2">
        <f t="shared" si="216"/>
        <v>0.39483533399743809</v>
      </c>
      <c r="GD173" s="2">
        <f t="shared" si="216"/>
        <v>0.42538985232821858</v>
      </c>
      <c r="GE173" s="2">
        <f t="shared" si="216"/>
        <v>0.49223689122120329</v>
      </c>
      <c r="GF173" s="2">
        <f t="shared" si="216"/>
        <v>0.48547832562731719</v>
      </c>
      <c r="GG173" s="2">
        <f t="shared" si="216"/>
        <v>0.44432934916422662</v>
      </c>
      <c r="GH173" s="2">
        <f t="shared" si="216"/>
        <v>0.38732290731476388</v>
      </c>
      <c r="GI173" s="2">
        <f t="shared" si="216"/>
        <v>0.33063642978281788</v>
      </c>
      <c r="GJ173" s="2">
        <f t="shared" si="216"/>
        <v>0.26681132144582409</v>
      </c>
      <c r="GK173" s="2">
        <f t="shared" si="216"/>
        <v>0.23166321405989634</v>
      </c>
      <c r="GM173" s="82">
        <f t="shared" si="217"/>
        <v>1.6492027955222392E-198</v>
      </c>
      <c r="GN173" s="82">
        <f t="shared" si="217"/>
        <v>4.818566577048805E-249</v>
      </c>
      <c r="GO173" s="82">
        <f t="shared" si="217"/>
        <v>2.0241750529839442E-278</v>
      </c>
      <c r="GP173" s="82">
        <f t="shared" si="217"/>
        <v>0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6.8528789097240671E-288</v>
      </c>
      <c r="GZ173" s="82">
        <f t="shared" si="217"/>
        <v>2.434524812485575E-295</v>
      </c>
      <c r="HA173" s="82">
        <f t="shared" si="217"/>
        <v>1.0405780016697722E-286</v>
      </c>
      <c r="HC173" s="82">
        <f t="shared" si="181"/>
        <v>1.1641334494960923E-121</v>
      </c>
      <c r="HD173" s="82">
        <f t="shared" si="181"/>
        <v>8.6746983256171998E-165</v>
      </c>
      <c r="HE173" s="82">
        <f t="shared" si="181"/>
        <v>6.6691405016928715E-199</v>
      </c>
      <c r="HF173" s="82">
        <f t="shared" si="180"/>
        <v>2.3356533628353241E-233</v>
      </c>
      <c r="HG173" s="82">
        <f t="shared" si="180"/>
        <v>5.2477211297847012E-202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0</v>
      </c>
      <c r="HL173" s="82">
        <f t="shared" si="180"/>
        <v>2.5682617159187663E-283</v>
      </c>
      <c r="HM173" s="82">
        <f t="shared" si="180"/>
        <v>1.4017926901920511E-260</v>
      </c>
      <c r="HN173" s="82">
        <f t="shared" si="180"/>
        <v>5.6696683387181044E-197</v>
      </c>
      <c r="HO173" s="82">
        <f t="shared" si="226"/>
        <v>1.0198830724157105E-197</v>
      </c>
      <c r="HP173" s="82">
        <f t="shared" si="226"/>
        <v>1.7329578369391352E-221</v>
      </c>
      <c r="HQ173" s="82">
        <f t="shared" si="226"/>
        <v>3.9847319190296393E-231</v>
      </c>
      <c r="HS173" s="82">
        <f t="shared" si="218"/>
        <v>8.7003917990045263E-108</v>
      </c>
      <c r="HT173" s="82">
        <f t="shared" si="218"/>
        <v>3.0266838840778067E-44</v>
      </c>
      <c r="HU173" s="82">
        <f t="shared" si="218"/>
        <v>5.3091799344008624E-19</v>
      </c>
      <c r="HV173" s="82">
        <f t="shared" si="218"/>
        <v>3.9819573421245011E-28</v>
      </c>
      <c r="HW173" s="82">
        <f t="shared" si="218"/>
        <v>7.4985484906008365E-30</v>
      </c>
      <c r="HX173" s="82">
        <f t="shared" si="218"/>
        <v>5.0332552079990021E-35</v>
      </c>
      <c r="HY173" s="82">
        <f t="shared" si="218"/>
        <v>3.359759724944557E-42</v>
      </c>
      <c r="HZ173" s="82">
        <f t="shared" si="218"/>
        <v>1.4516027046903163E-42</v>
      </c>
      <c r="IA173" s="82">
        <f t="shared" si="218"/>
        <v>1.6227912394245677E-52</v>
      </c>
      <c r="IB173" s="82">
        <f t="shared" si="218"/>
        <v>6.9501254247654465E-53</v>
      </c>
      <c r="IC173" s="82">
        <f t="shared" si="218"/>
        <v>9.4150931143489612E-49</v>
      </c>
      <c r="ID173" s="82">
        <f t="shared" si="218"/>
        <v>4.1036645551820337E-39</v>
      </c>
      <c r="IE173" s="82">
        <f t="shared" si="218"/>
        <v>1.8118339775778411E-27</v>
      </c>
      <c r="IF173" s="82">
        <f t="shared" si="218"/>
        <v>1.8084151189606665E-13</v>
      </c>
      <c r="IG173" s="82">
        <f t="shared" si="218"/>
        <v>9.2203621160122647E-13</v>
      </c>
      <c r="II173" s="82">
        <f t="shared" si="219"/>
        <v>1.0000015110746729E-2</v>
      </c>
      <c r="IJ173" s="82">
        <f t="shared" si="219"/>
        <v>0.52967925552190143</v>
      </c>
      <c r="IK173" s="82">
        <f t="shared" si="219"/>
        <v>9.9999574106775964E-3</v>
      </c>
      <c r="IL173" s="82">
        <f t="shared" si="219"/>
        <v>3.7921359983484976E-2</v>
      </c>
      <c r="IM173" s="82">
        <f t="shared" si="219"/>
        <v>7.0505593697577995E-3</v>
      </c>
      <c r="IN173" s="82">
        <f t="shared" si="219"/>
        <v>5.6259866412848969E-2</v>
      </c>
      <c r="IO173" s="82">
        <f t="shared" si="219"/>
        <v>0.152755772482913</v>
      </c>
      <c r="IP173" s="82">
        <f t="shared" si="219"/>
        <v>0.26271133813251041</v>
      </c>
      <c r="IQ173" s="82">
        <f t="shared" si="219"/>
        <v>0.48339234204459142</v>
      </c>
      <c r="IR173" s="82">
        <f t="shared" si="219"/>
        <v>0.46678128003022934</v>
      </c>
      <c r="IS173" s="82">
        <f t="shared" si="219"/>
        <v>0.33037338654418635</v>
      </c>
      <c r="IT173" s="82">
        <f t="shared" si="219"/>
        <v>0.14529498139470606</v>
      </c>
      <c r="IU173" s="82">
        <f t="shared" si="219"/>
        <v>5.0759095299244175E-2</v>
      </c>
      <c r="IV173" s="82">
        <f t="shared" si="219"/>
        <v>3.2314726486139048E-2</v>
      </c>
      <c r="IW173" s="82">
        <f t="shared" si="219"/>
        <v>3.2855430397165458E-2</v>
      </c>
      <c r="IY173" s="82">
        <f t="shared" si="220"/>
        <v>1.0000015110746729E-2</v>
      </c>
      <c r="IZ173" s="82">
        <f t="shared" si="220"/>
        <v>0.52967925552190143</v>
      </c>
      <c r="JA173" s="82">
        <f t="shared" si="220"/>
        <v>9.9999574106775964E-3</v>
      </c>
      <c r="JB173" s="82">
        <f t="shared" si="220"/>
        <v>3.7921359983484976E-2</v>
      </c>
      <c r="JC173" s="82">
        <f t="shared" si="220"/>
        <v>7.0505593697577995E-3</v>
      </c>
      <c r="JD173" s="82">
        <f t="shared" si="220"/>
        <v>5.6259866412848969E-2</v>
      </c>
      <c r="JE173" s="82">
        <f t="shared" si="220"/>
        <v>0.152755772482913</v>
      </c>
      <c r="JF173" s="82">
        <f t="shared" si="220"/>
        <v>0.26271133813251041</v>
      </c>
      <c r="JG173" s="82">
        <f t="shared" si="220"/>
        <v>0.48339234204459142</v>
      </c>
      <c r="JH173" s="82">
        <f t="shared" si="220"/>
        <v>0.46678128003022934</v>
      </c>
      <c r="JI173" s="82">
        <f t="shared" si="220"/>
        <v>0.33037338654418635</v>
      </c>
      <c r="JJ173" s="82">
        <f t="shared" si="220"/>
        <v>0.14529498139470606</v>
      </c>
      <c r="JK173" s="82">
        <f t="shared" si="220"/>
        <v>5.0759095299244175E-2</v>
      </c>
      <c r="JL173" s="82">
        <f t="shared" si="220"/>
        <v>3.2314726486319889E-2</v>
      </c>
      <c r="JM173" s="82">
        <f t="shared" si="220"/>
        <v>3.2855430398087491E-2</v>
      </c>
    </row>
    <row r="174" spans="2:273" x14ac:dyDescent="0.25">
      <c r="B174" s="2">
        <v>147</v>
      </c>
      <c r="C174" s="37">
        <v>0.213699</v>
      </c>
      <c r="D174" s="37">
        <v>0.208506</v>
      </c>
      <c r="E174" s="37">
        <v>0.209704</v>
      </c>
      <c r="F174" s="37">
        <v>0.21477499999999999</v>
      </c>
      <c r="G174" s="37">
        <v>0.21590799999999999</v>
      </c>
      <c r="H174" s="37">
        <v>0.20835699999999999</v>
      </c>
      <c r="I174" s="37">
        <v>0.20841299999999999</v>
      </c>
      <c r="J174" s="37">
        <v>0.208541</v>
      </c>
      <c r="K174" s="37">
        <v>0.21321000000000001</v>
      </c>
      <c r="L174" s="37">
        <v>0.22123799999999999</v>
      </c>
      <c r="M174" s="37">
        <v>0.21899299999999999</v>
      </c>
      <c r="N174" s="37">
        <v>0.21127199999999999</v>
      </c>
      <c r="O174" s="37">
        <v>0.21087800000000001</v>
      </c>
      <c r="P174" s="37">
        <v>0.21872800000000001</v>
      </c>
      <c r="Q174" s="37">
        <v>0.24996099999999999</v>
      </c>
      <c r="S174" s="4">
        <f t="shared" si="221"/>
        <v>0.20916806599490773</v>
      </c>
      <c r="T174" s="4">
        <f t="shared" si="221"/>
        <v>0.21082678422397794</v>
      </c>
      <c r="U174" s="4">
        <f t="shared" si="221"/>
        <v>0.20890016026831323</v>
      </c>
      <c r="V174" s="4">
        <f t="shared" si="221"/>
        <v>0.21745968669526516</v>
      </c>
      <c r="W174" s="4">
        <f t="shared" si="221"/>
        <v>0.21504317558165251</v>
      </c>
      <c r="X174" s="4">
        <f t="shared" si="221"/>
        <v>0.20746468999340523</v>
      </c>
      <c r="Y174" s="4">
        <f t="shared" si="221"/>
        <v>0.21027976702412393</v>
      </c>
      <c r="Z174" s="4">
        <f t="shared" si="221"/>
        <v>0.20597132569884946</v>
      </c>
      <c r="AA174" s="4">
        <f t="shared" si="221"/>
        <v>0.21535323570075576</v>
      </c>
      <c r="AB174" s="4">
        <f t="shared" si="221"/>
        <v>0.22115969153099974</v>
      </c>
      <c r="AC174" s="4">
        <f t="shared" si="221"/>
        <v>0.21917072649507718</v>
      </c>
      <c r="AD174" s="4">
        <f t="shared" si="221"/>
        <v>0.21294401214596656</v>
      </c>
      <c r="AE174" s="4">
        <f t="shared" si="221"/>
        <v>0.21223215245097246</v>
      </c>
      <c r="AF174" s="4">
        <f t="shared" si="221"/>
        <v>0.21825190582609993</v>
      </c>
      <c r="AG174" s="4">
        <f t="shared" si="221"/>
        <v>0.25046574757107892</v>
      </c>
      <c r="AI174" s="4">
        <f t="shared" si="222"/>
        <v>4.5309340050922742E-3</v>
      </c>
      <c r="AJ174" s="4">
        <f t="shared" si="222"/>
        <v>-2.3207842239779397E-3</v>
      </c>
      <c r="AK174" s="4">
        <f t="shared" si="222"/>
        <v>8.0383973168676737E-4</v>
      </c>
      <c r="AL174" s="4">
        <f t="shared" si="222"/>
        <v>-2.6846866952651705E-3</v>
      </c>
      <c r="AM174" s="4">
        <f t="shared" si="222"/>
        <v>8.648244183474818E-4</v>
      </c>
      <c r="AN174" s="4">
        <f t="shared" si="222"/>
        <v>8.9231000659475979E-4</v>
      </c>
      <c r="AO174" s="4">
        <f t="shared" si="222"/>
        <v>-1.8667670241239442E-3</v>
      </c>
      <c r="AP174" s="4">
        <f t="shared" si="222"/>
        <v>2.569674301150543E-3</v>
      </c>
      <c r="AQ174" s="4">
        <f t="shared" si="222"/>
        <v>-2.1432357007557523E-3</v>
      </c>
      <c r="AR174" s="4">
        <f t="shared" si="222"/>
        <v>7.8308469000254455E-5</v>
      </c>
      <c r="AS174" s="4">
        <f t="shared" si="222"/>
        <v>-1.7772649507719063E-4</v>
      </c>
      <c r="AT174" s="4">
        <f t="shared" si="222"/>
        <v>-1.6720121459665727E-3</v>
      </c>
      <c r="AU174" s="4">
        <f t="shared" si="222"/>
        <v>-1.3541524509724512E-3</v>
      </c>
      <c r="AV174" s="4">
        <f t="shared" si="222"/>
        <v>4.7609417390007125E-4</v>
      </c>
      <c r="AW174" s="4">
        <f t="shared" si="222"/>
        <v>-5.0474757107893398E-4</v>
      </c>
      <c r="AY174" s="2">
        <f t="shared" si="214"/>
        <v>0.20916806599490773</v>
      </c>
      <c r="AZ174" s="2">
        <f t="shared" si="214"/>
        <v>0.21030498639818421</v>
      </c>
      <c r="BA174" s="2">
        <f t="shared" si="214"/>
        <v>0.20816538467789811</v>
      </c>
      <c r="BB174" s="2">
        <f t="shared" si="214"/>
        <v>0.21473338724578617</v>
      </c>
      <c r="BC174" s="2">
        <f t="shared" si="214"/>
        <v>0.21374327572018106</v>
      </c>
      <c r="BD174" s="2">
        <f t="shared" si="214"/>
        <v>0.20055058853693711</v>
      </c>
      <c r="BE174" s="2">
        <f t="shared" si="214"/>
        <v>0.19530075748594827</v>
      </c>
      <c r="BF174" s="2">
        <f t="shared" si="214"/>
        <v>0.19509419445642678</v>
      </c>
      <c r="BG174" s="2">
        <f t="shared" si="214"/>
        <v>0.20181822084219742</v>
      </c>
      <c r="BH174" s="2">
        <f t="shared" si="214"/>
        <v>0.20278591136358642</v>
      </c>
      <c r="BI174" s="2">
        <f t="shared" si="214"/>
        <v>0.20000296219538549</v>
      </c>
      <c r="BJ174" s="2">
        <f t="shared" si="214"/>
        <v>0.19680654223277128</v>
      </c>
      <c r="BK174" s="2">
        <f t="shared" si="214"/>
        <v>0.20290760068039038</v>
      </c>
      <c r="BL174" s="2">
        <f t="shared" si="214"/>
        <v>0.20575253715070621</v>
      </c>
      <c r="BM174" s="2">
        <f t="shared" si="214"/>
        <v>0.22004652198356092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0.213699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0.80668185811594206</v>
      </c>
      <c r="DL174" s="2">
        <f t="shared" si="223"/>
        <v>0.3370075372549019</v>
      </c>
      <c r="DM174" s="2">
        <f t="shared" si="223"/>
        <v>0.36127667490972748</v>
      </c>
      <c r="DN174" s="2">
        <f t="shared" si="223"/>
        <v>0.33846581081081079</v>
      </c>
      <c r="DO174" s="2">
        <f t="shared" si="223"/>
        <v>0.32228987558813871</v>
      </c>
      <c r="DP174" s="2">
        <f t="shared" si="223"/>
        <v>0.34294270644257702</v>
      </c>
      <c r="DQ174" s="2">
        <f t="shared" si="223"/>
        <v>0.3618041682263814</v>
      </c>
      <c r="DR174" s="2">
        <f t="shared" si="223"/>
        <v>0.31740569061942958</v>
      </c>
      <c r="DS174" s="2">
        <f t="shared" si="223"/>
        <v>0.31893150128299119</v>
      </c>
      <c r="DT174" s="2">
        <f t="shared" si="223"/>
        <v>0.40285204765395899</v>
      </c>
      <c r="DU174" s="2">
        <f t="shared" si="223"/>
        <v>0.3310811244501467</v>
      </c>
      <c r="DV174" s="2">
        <f t="shared" si="223"/>
        <v>0.34902923680351905</v>
      </c>
      <c r="DW174" s="2">
        <f t="shared" si="223"/>
        <v>0.35643545064616766</v>
      </c>
      <c r="DX174" s="2">
        <f t="shared" si="223"/>
        <v>0.29078101013814622</v>
      </c>
      <c r="DY174" s="2">
        <f t="shared" si="223"/>
        <v>0.33925500672268905</v>
      </c>
      <c r="EA174" s="2">
        <f t="shared" si="213"/>
        <v>0.1988569837651413</v>
      </c>
      <c r="EB174" s="2">
        <f t="shared" si="213"/>
        <v>0.20766054064797734</v>
      </c>
      <c r="EC174" s="2">
        <f t="shared" si="213"/>
        <v>0.20674596730769232</v>
      </c>
      <c r="ED174" s="2">
        <f t="shared" si="213"/>
        <v>0.21110989339168629</v>
      </c>
      <c r="EE174" s="2">
        <f t="shared" si="213"/>
        <v>0.21227635447753881</v>
      </c>
      <c r="EF174" s="2">
        <f t="shared" si="213"/>
        <v>0.19912263119322088</v>
      </c>
      <c r="EG174" s="2">
        <f t="shared" si="213"/>
        <v>0.19414758800796572</v>
      </c>
      <c r="EH174" s="2">
        <f t="shared" si="213"/>
        <v>0.19517559642301474</v>
      </c>
      <c r="EI174" s="2">
        <f t="shared" si="213"/>
        <v>0.20070891194055143</v>
      </c>
      <c r="EJ174" s="2">
        <f t="shared" si="213"/>
        <v>0.2015265485714286</v>
      </c>
      <c r="EK174" s="2">
        <f t="shared" si="212"/>
        <v>0.19786443859061367</v>
      </c>
      <c r="EL174" s="2">
        <f t="shared" si="179"/>
        <v>0.19711000584788385</v>
      </c>
      <c r="EM174" s="2">
        <f t="shared" si="179"/>
        <v>0.20322813807795426</v>
      </c>
      <c r="EN174" s="2">
        <f t="shared" si="179"/>
        <v>0.20622558343289071</v>
      </c>
      <c r="EO174" s="2">
        <f t="shared" si="179"/>
        <v>0.22094769819329158</v>
      </c>
      <c r="EQ174" s="2">
        <f t="shared" si="224"/>
        <v>0.21112840159656013</v>
      </c>
      <c r="ER174" s="2">
        <f t="shared" si="224"/>
        <v>0.21234844215370555</v>
      </c>
      <c r="ES174" s="2">
        <f t="shared" si="224"/>
        <v>0.21157343768707232</v>
      </c>
      <c r="ET174" s="2">
        <f t="shared" si="224"/>
        <v>0.22143167989459198</v>
      </c>
      <c r="EU174" s="2">
        <f t="shared" si="224"/>
        <v>0.21696422421775879</v>
      </c>
      <c r="EV174" s="2">
        <f t="shared" si="224"/>
        <v>0.20297711791654272</v>
      </c>
      <c r="EW174" s="2">
        <f t="shared" si="224"/>
        <v>0.19690148330183399</v>
      </c>
      <c r="EX174" s="2">
        <f t="shared" si="224"/>
        <v>0.19498600106573968</v>
      </c>
      <c r="EY174" s="2">
        <f t="shared" si="224"/>
        <v>0.20285585567662381</v>
      </c>
      <c r="EZ174" s="2">
        <f t="shared" si="224"/>
        <v>0.20399354830205127</v>
      </c>
      <c r="FA174" s="2">
        <f t="shared" si="224"/>
        <v>0.20243454240486861</v>
      </c>
      <c r="FB174" s="2">
        <f t="shared" si="224"/>
        <v>0.19635935140874516</v>
      </c>
      <c r="FC174" s="2">
        <f t="shared" si="224"/>
        <v>0.20230351476026784</v>
      </c>
      <c r="FD174" s="2">
        <f t="shared" si="224"/>
        <v>0.20455849839233695</v>
      </c>
      <c r="FE174" s="2">
        <f t="shared" si="224"/>
        <v>0.21730007119959982</v>
      </c>
      <c r="FG174" s="2">
        <f t="shared" si="225"/>
        <v>0.99998816761211284</v>
      </c>
      <c r="FH174" s="2">
        <f t="shared" si="225"/>
        <v>0.99996530515195492</v>
      </c>
      <c r="FI174" s="2">
        <f t="shared" si="225"/>
        <v>0.99995651734883206</v>
      </c>
      <c r="FJ174" s="2">
        <f t="shared" si="225"/>
        <v>0.99995811978937132</v>
      </c>
      <c r="FK174" s="2">
        <f t="shared" si="225"/>
        <v>0.99995749500645292</v>
      </c>
      <c r="FL174" s="2">
        <f t="shared" si="225"/>
        <v>0.99996738723650469</v>
      </c>
      <c r="FM174" s="2">
        <f t="shared" si="225"/>
        <v>0.99997208818145744</v>
      </c>
      <c r="FN174" s="2">
        <f t="shared" si="225"/>
        <v>0.99997099863579275</v>
      </c>
      <c r="FO174" s="2">
        <f t="shared" si="225"/>
        <v>0.99997394493502467</v>
      </c>
      <c r="FP174" s="2">
        <f t="shared" si="225"/>
        <v>0.99997568502963563</v>
      </c>
      <c r="FQ174" s="2">
        <f t="shared" si="225"/>
        <v>0.99997369027769878</v>
      </c>
      <c r="FR174" s="2">
        <f t="shared" si="225"/>
        <v>0.99997466456577511</v>
      </c>
      <c r="FS174" s="2">
        <f t="shared" si="225"/>
        <v>0.99997187368077722</v>
      </c>
      <c r="FT174" s="2">
        <f t="shared" si="225"/>
        <v>0.99997132316713921</v>
      </c>
      <c r="FU174" s="2">
        <f t="shared" si="225"/>
        <v>0.99995676622270002</v>
      </c>
      <c r="FW174" s="2">
        <f t="shared" si="216"/>
        <v>0.83966582766861175</v>
      </c>
      <c r="FX174" s="2">
        <f t="shared" si="216"/>
        <v>0.56314282042587616</v>
      </c>
      <c r="FY174" s="2">
        <f t="shared" si="216"/>
        <v>0.29263731402404436</v>
      </c>
      <c r="FZ174" s="2">
        <f t="shared" si="216"/>
        <v>0.35053623328045236</v>
      </c>
      <c r="GA174" s="2">
        <f t="shared" si="216"/>
        <v>0.31192102162991114</v>
      </c>
      <c r="GB174" s="2">
        <f t="shared" si="216"/>
        <v>0.36924941653182036</v>
      </c>
      <c r="GC174" s="2">
        <f t="shared" si="216"/>
        <v>0.41704195526069748</v>
      </c>
      <c r="GD174" s="2">
        <f t="shared" si="216"/>
        <v>0.44804264876374411</v>
      </c>
      <c r="GE174" s="2">
        <f t="shared" si="216"/>
        <v>0.5152573799734621</v>
      </c>
      <c r="GF174" s="2">
        <f t="shared" si="216"/>
        <v>0.50849927263568229</v>
      </c>
      <c r="GG174" s="2">
        <f t="shared" si="216"/>
        <v>0.46717072467839549</v>
      </c>
      <c r="GH174" s="2">
        <f t="shared" si="216"/>
        <v>0.40939284279535332</v>
      </c>
      <c r="GI174" s="2">
        <f t="shared" si="216"/>
        <v>0.35132853469161551</v>
      </c>
      <c r="GJ174" s="2">
        <f t="shared" si="216"/>
        <v>0.28521104350240811</v>
      </c>
      <c r="GK174" s="2">
        <f t="shared" si="216"/>
        <v>0.24846046021918253</v>
      </c>
      <c r="GM174" s="82">
        <f t="shared" si="217"/>
        <v>1.770190820490097E-202</v>
      </c>
      <c r="GN174" s="82">
        <f t="shared" si="217"/>
        <v>1.0372117320471044E-254</v>
      </c>
      <c r="GO174" s="82">
        <f t="shared" si="217"/>
        <v>5.7245146993517722E-285</v>
      </c>
      <c r="GP174" s="82">
        <f t="shared" si="217"/>
        <v>0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2.938173379157056E-294</v>
      </c>
      <c r="GZ174" s="82">
        <f t="shared" si="217"/>
        <v>8.5938364697579426E-302</v>
      </c>
      <c r="HA174" s="82">
        <f t="shared" si="217"/>
        <v>6.5224429310250232E-293</v>
      </c>
      <c r="HC174" s="82">
        <f t="shared" si="181"/>
        <v>6.5741096557544149E-125</v>
      </c>
      <c r="HD174" s="82">
        <f t="shared" si="181"/>
        <v>4.5416442020075566E-170</v>
      </c>
      <c r="HE174" s="82">
        <f t="shared" si="181"/>
        <v>1.3252076459499186E-205</v>
      </c>
      <c r="HF174" s="82">
        <f t="shared" si="180"/>
        <v>6.6816895365296879E-241</v>
      </c>
      <c r="HG174" s="82">
        <f t="shared" si="180"/>
        <v>1.6943438497783991E-208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0</v>
      </c>
      <c r="HL174" s="82">
        <f t="shared" si="180"/>
        <v>1.5324526820691952E-291</v>
      </c>
      <c r="HM174" s="82">
        <f t="shared" si="180"/>
        <v>3.3069419224167073E-268</v>
      </c>
      <c r="HN174" s="82">
        <f t="shared" si="180"/>
        <v>7.5525528125688057E-203</v>
      </c>
      <c r="HO174" s="82">
        <f t="shared" si="226"/>
        <v>7.8408716449733176E-204</v>
      </c>
      <c r="HP174" s="82">
        <f t="shared" si="226"/>
        <v>2.6588621716790631E-228</v>
      </c>
      <c r="HQ174" s="82">
        <f t="shared" si="226"/>
        <v>3.6305003113763748E-238</v>
      </c>
      <c r="HS174" s="82">
        <f t="shared" si="218"/>
        <v>1.5539160579665655E-112</v>
      </c>
      <c r="HT174" s="82">
        <f t="shared" si="218"/>
        <v>1.9846452704400375E-47</v>
      </c>
      <c r="HU174" s="82">
        <f t="shared" si="218"/>
        <v>7.0722407503817191E-21</v>
      </c>
      <c r="HV174" s="82">
        <f t="shared" si="218"/>
        <v>1.2271238669134382E-30</v>
      </c>
      <c r="HW174" s="82">
        <f t="shared" si="218"/>
        <v>1.3444936556554121E-32</v>
      </c>
      <c r="HX174" s="82">
        <f t="shared" si="218"/>
        <v>6.4802807386420079E-38</v>
      </c>
      <c r="HY174" s="82">
        <f t="shared" si="218"/>
        <v>1.7762270955299976E-45</v>
      </c>
      <c r="HZ174" s="82">
        <f t="shared" si="218"/>
        <v>8.9111688766377053E-46</v>
      </c>
      <c r="IA174" s="82">
        <f t="shared" si="218"/>
        <v>3.6307162159201443E-56</v>
      </c>
      <c r="IB174" s="82">
        <f t="shared" si="218"/>
        <v>1.6365697780191785E-56</v>
      </c>
      <c r="IC174" s="82">
        <f t="shared" si="218"/>
        <v>3.140346187804854E-52</v>
      </c>
      <c r="ID174" s="82">
        <f t="shared" si="218"/>
        <v>4.0430139697222722E-42</v>
      </c>
      <c r="IE174" s="82">
        <f t="shared" si="218"/>
        <v>8.5309200464617761E-30</v>
      </c>
      <c r="IF174" s="82">
        <f t="shared" si="218"/>
        <v>1.3872830038270511E-14</v>
      </c>
      <c r="IG174" s="82">
        <f t="shared" si="218"/>
        <v>6.4892040831519512E-14</v>
      </c>
      <c r="II174" s="82">
        <f t="shared" si="219"/>
        <v>6.3806402384032884E-3</v>
      </c>
      <c r="IJ174" s="82">
        <f t="shared" si="219"/>
        <v>0.50719304834229739</v>
      </c>
      <c r="IK174" s="82">
        <f t="shared" si="219"/>
        <v>1.905727048157731E-2</v>
      </c>
      <c r="IL174" s="82">
        <f t="shared" si="219"/>
        <v>6.6570553562895096E-2</v>
      </c>
      <c r="IM174" s="82">
        <f t="shared" si="219"/>
        <v>1.5295970617534517E-2</v>
      </c>
      <c r="IN174" s="82">
        <f t="shared" si="219"/>
        <v>9.5470317733460167E-2</v>
      </c>
      <c r="IO174" s="82">
        <f t="shared" si="219"/>
        <v>0.22592582118467675</v>
      </c>
      <c r="IP174" s="82">
        <f t="shared" si="219"/>
        <v>0.34611675308392925</v>
      </c>
      <c r="IQ174" s="82">
        <f t="shared" si="219"/>
        <v>0.52263648636962834</v>
      </c>
      <c r="IR174" s="82">
        <f t="shared" si="219"/>
        <v>0.51420117733959114</v>
      </c>
      <c r="IS174" s="82">
        <f t="shared" si="219"/>
        <v>0.41182929247527567</v>
      </c>
      <c r="IT174" s="82">
        <f t="shared" si="219"/>
        <v>0.21323358806158413</v>
      </c>
      <c r="IU174" s="82">
        <f t="shared" si="219"/>
        <v>8.3509329760688811E-2</v>
      </c>
      <c r="IV174" s="82">
        <f t="shared" si="219"/>
        <v>5.1669678943679173E-2</v>
      </c>
      <c r="IW174" s="82">
        <f t="shared" si="219"/>
        <v>4.8846905042928539E-2</v>
      </c>
      <c r="IY174" s="82">
        <f t="shared" si="220"/>
        <v>6.3806402384032884E-3</v>
      </c>
      <c r="IZ174" s="82">
        <f t="shared" si="220"/>
        <v>0.50719304834229739</v>
      </c>
      <c r="JA174" s="82">
        <f t="shared" si="220"/>
        <v>1.905727048157731E-2</v>
      </c>
      <c r="JB174" s="82">
        <f t="shared" si="220"/>
        <v>6.6570553562895096E-2</v>
      </c>
      <c r="JC174" s="82">
        <f t="shared" si="220"/>
        <v>1.5295970617534517E-2</v>
      </c>
      <c r="JD174" s="82">
        <f t="shared" si="220"/>
        <v>9.5470317733460167E-2</v>
      </c>
      <c r="JE174" s="82">
        <f t="shared" si="220"/>
        <v>0.22592582118467675</v>
      </c>
      <c r="JF174" s="82">
        <f t="shared" si="220"/>
        <v>0.34611675308392925</v>
      </c>
      <c r="JG174" s="82">
        <f t="shared" si="220"/>
        <v>0.52263648636962834</v>
      </c>
      <c r="JH174" s="82">
        <f t="shared" si="220"/>
        <v>0.51420117733959114</v>
      </c>
      <c r="JI174" s="82">
        <f t="shared" si="220"/>
        <v>0.41182929247527567</v>
      </c>
      <c r="JJ174" s="82">
        <f t="shared" si="220"/>
        <v>0.21323358806158413</v>
      </c>
      <c r="JK174" s="82">
        <f t="shared" si="220"/>
        <v>8.3509329760688811E-2</v>
      </c>
      <c r="JL174" s="82">
        <f t="shared" si="220"/>
        <v>5.1669678943693044E-2</v>
      </c>
      <c r="JM174" s="82">
        <f t="shared" si="220"/>
        <v>4.8846905042993431E-2</v>
      </c>
    </row>
    <row r="175" spans="2:273" x14ac:dyDescent="0.25">
      <c r="B175" s="2">
        <v>148</v>
      </c>
      <c r="C175" s="37">
        <v>0.210475</v>
      </c>
      <c r="D175" s="37">
        <v>0.20999699999999999</v>
      </c>
      <c r="E175" s="37">
        <v>0.21090900000000001</v>
      </c>
      <c r="F175" s="37">
        <v>0.21470500000000001</v>
      </c>
      <c r="G175" s="37">
        <v>0.21801200000000001</v>
      </c>
      <c r="H175" s="37">
        <v>0.21068200000000001</v>
      </c>
      <c r="I175" s="37">
        <v>0.21112300000000001</v>
      </c>
      <c r="J175" s="37">
        <v>0.20574600000000001</v>
      </c>
      <c r="K175" s="37">
        <v>0.21351000000000001</v>
      </c>
      <c r="L175" s="37">
        <v>0.21639600000000001</v>
      </c>
      <c r="M175" s="37">
        <v>0.214866</v>
      </c>
      <c r="N175" s="37">
        <v>0.21357599999999999</v>
      </c>
      <c r="O175" s="37">
        <v>0.21340700000000001</v>
      </c>
      <c r="P175" s="37">
        <v>0.223409</v>
      </c>
      <c r="Q175" s="37">
        <v>0.25978600000000002</v>
      </c>
      <c r="S175" s="4">
        <f t="shared" si="221"/>
        <v>0.20905172534958555</v>
      </c>
      <c r="T175" s="4">
        <f t="shared" si="221"/>
        <v>0.21046539097371347</v>
      </c>
      <c r="U175" s="4">
        <f t="shared" si="221"/>
        <v>0.20909080434266944</v>
      </c>
      <c r="V175" s="4">
        <f t="shared" si="221"/>
        <v>0.21833210128741765</v>
      </c>
      <c r="W175" s="4">
        <f t="shared" si="221"/>
        <v>0.21588506721160344</v>
      </c>
      <c r="X175" s="4">
        <f t="shared" si="221"/>
        <v>0.20993678971736093</v>
      </c>
      <c r="Y175" s="4">
        <f t="shared" si="221"/>
        <v>0.21250639520862002</v>
      </c>
      <c r="Z175" s="4">
        <f t="shared" si="221"/>
        <v>0.20593458541713738</v>
      </c>
      <c r="AA175" s="4">
        <f t="shared" si="221"/>
        <v>0.21217339357426096</v>
      </c>
      <c r="AB175" s="4">
        <f t="shared" si="221"/>
        <v>0.21727934133475965</v>
      </c>
      <c r="AC175" s="4">
        <f t="shared" si="221"/>
        <v>0.21804427415434369</v>
      </c>
      <c r="AD175" s="4">
        <f t="shared" si="221"/>
        <v>0.2156206893008534</v>
      </c>
      <c r="AE175" s="4">
        <f t="shared" si="221"/>
        <v>0.21550949780655887</v>
      </c>
      <c r="AF175" s="4">
        <f t="shared" si="221"/>
        <v>0.22331699450363779</v>
      </c>
      <c r="AG175" s="4">
        <f t="shared" si="221"/>
        <v>0.26117550031399889</v>
      </c>
      <c r="AI175" s="4">
        <f t="shared" si="222"/>
        <v>1.4232746504144467E-3</v>
      </c>
      <c r="AJ175" s="4">
        <f t="shared" si="222"/>
        <v>-4.6839097371348393E-4</v>
      </c>
      <c r="AK175" s="4">
        <f t="shared" si="222"/>
        <v>1.8181956573305735E-3</v>
      </c>
      <c r="AL175" s="4">
        <f t="shared" si="222"/>
        <v>-3.6271012874176389E-3</v>
      </c>
      <c r="AM175" s="4">
        <f t="shared" si="222"/>
        <v>2.1269327883965683E-3</v>
      </c>
      <c r="AN175" s="4">
        <f t="shared" si="222"/>
        <v>7.4521028263907496E-4</v>
      </c>
      <c r="AO175" s="4">
        <f t="shared" si="222"/>
        <v>-1.3833952086200196E-3</v>
      </c>
      <c r="AP175" s="4">
        <f t="shared" si="222"/>
        <v>-1.8858541713737131E-4</v>
      </c>
      <c r="AQ175" s="4">
        <f t="shared" si="222"/>
        <v>1.3366064257390453E-3</v>
      </c>
      <c r="AR175" s="4">
        <f t="shared" si="222"/>
        <v>-8.8334133475964638E-4</v>
      </c>
      <c r="AS175" s="4">
        <f t="shared" si="222"/>
        <v>-3.1782741543436854E-3</v>
      </c>
      <c r="AT175" s="4">
        <f t="shared" si="222"/>
        <v>-2.0446893008534139E-3</v>
      </c>
      <c r="AU175" s="4">
        <f t="shared" si="222"/>
        <v>-2.1024978065588562E-3</v>
      </c>
      <c r="AV175" s="4">
        <f t="shared" si="222"/>
        <v>9.2005496362207451E-5</v>
      </c>
      <c r="AW175" s="4">
        <f t="shared" si="222"/>
        <v>-1.3895003139988704E-3</v>
      </c>
      <c r="AY175" s="2">
        <f t="shared" si="214"/>
        <v>0.20905172534958555</v>
      </c>
      <c r="AZ175" s="2">
        <f t="shared" si="214"/>
        <v>0.21012002280163722</v>
      </c>
      <c r="BA175" s="2">
        <f t="shared" si="214"/>
        <v>0.20787709160769019</v>
      </c>
      <c r="BB175" s="2">
        <f t="shared" si="214"/>
        <v>0.21433358169262462</v>
      </c>
      <c r="BC175" s="2">
        <f t="shared" si="214"/>
        <v>0.21351513715561943</v>
      </c>
      <c r="BD175" s="2">
        <f t="shared" si="214"/>
        <v>0.20027712235343306</v>
      </c>
      <c r="BE175" s="2">
        <f t="shared" si="214"/>
        <v>0.19490505522818263</v>
      </c>
      <c r="BF175" s="2">
        <f t="shared" si="214"/>
        <v>0.19473694061831326</v>
      </c>
      <c r="BG175" s="2">
        <f t="shared" si="214"/>
        <v>0.20157987139336431</v>
      </c>
      <c r="BH175" s="2">
        <f t="shared" si="214"/>
        <v>0.20244405418965139</v>
      </c>
      <c r="BI175" s="2">
        <f t="shared" si="214"/>
        <v>0.19973619535034481</v>
      </c>
      <c r="BJ175" s="2">
        <f t="shared" si="214"/>
        <v>0.19649060148040709</v>
      </c>
      <c r="BK175" s="2">
        <f t="shared" si="214"/>
        <v>0.20254998157557746</v>
      </c>
      <c r="BL175" s="2">
        <f t="shared" si="214"/>
        <v>0.2054335812754805</v>
      </c>
      <c r="BM175" s="2">
        <f t="shared" si="214"/>
        <v>0.219724045702057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0.210475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0.8105322642028987</v>
      </c>
      <c r="DL175" s="2">
        <f t="shared" si="223"/>
        <v>0.33766784929971982</v>
      </c>
      <c r="DM175" s="2">
        <f t="shared" si="223"/>
        <v>0.36205946963562746</v>
      </c>
      <c r="DN175" s="2">
        <f t="shared" si="223"/>
        <v>0.33902637837837835</v>
      </c>
      <c r="DO175" s="2">
        <f t="shared" si="223"/>
        <v>0.32274631983805668</v>
      </c>
      <c r="DP175" s="2">
        <f t="shared" si="223"/>
        <v>0.34366742044817927</v>
      </c>
      <c r="DQ175" s="2">
        <f t="shared" si="223"/>
        <v>0.36268352852049907</v>
      </c>
      <c r="DR175" s="2">
        <f t="shared" si="223"/>
        <v>0.31792833734402853</v>
      </c>
      <c r="DS175" s="2">
        <f t="shared" si="223"/>
        <v>0.31942076887829912</v>
      </c>
      <c r="DT175" s="2">
        <f t="shared" si="223"/>
        <v>0.40392231726539596</v>
      </c>
      <c r="DU175" s="2">
        <f t="shared" si="223"/>
        <v>0.33165639369501471</v>
      </c>
      <c r="DV175" s="2">
        <f t="shared" si="223"/>
        <v>0.34977276118035194</v>
      </c>
      <c r="DW175" s="2">
        <f t="shared" si="223"/>
        <v>0.35722489081996445</v>
      </c>
      <c r="DX175" s="2">
        <f t="shared" si="223"/>
        <v>0.29106192023172911</v>
      </c>
      <c r="DY175" s="2">
        <f t="shared" si="223"/>
        <v>0.33996140412528647</v>
      </c>
      <c r="EA175" s="2">
        <f t="shared" si="213"/>
        <v>0.19835596366083444</v>
      </c>
      <c r="EB175" s="2">
        <f t="shared" si="213"/>
        <v>0.2073021943672218</v>
      </c>
      <c r="EC175" s="2">
        <f t="shared" si="213"/>
        <v>0.20632125600961537</v>
      </c>
      <c r="ED175" s="2">
        <f t="shared" si="213"/>
        <v>0.21039776957730472</v>
      </c>
      <c r="EE175" s="2">
        <f t="shared" si="213"/>
        <v>0.21191646866115027</v>
      </c>
      <c r="EF175" s="2">
        <f t="shared" si="213"/>
        <v>0.19873243445110317</v>
      </c>
      <c r="EG175" s="2">
        <f t="shared" si="213"/>
        <v>0.19366504859347139</v>
      </c>
      <c r="EH175" s="2">
        <f t="shared" si="213"/>
        <v>0.19482444776520544</v>
      </c>
      <c r="EI175" s="2">
        <f t="shared" si="213"/>
        <v>0.20039810436757508</v>
      </c>
      <c r="EJ175" s="2">
        <f t="shared" si="213"/>
        <v>0.20109896336996341</v>
      </c>
      <c r="EK175" s="2">
        <f t="shared" si="212"/>
        <v>0.19744447453998398</v>
      </c>
      <c r="EL175" s="2">
        <f t="shared" si="179"/>
        <v>0.19681911312889444</v>
      </c>
      <c r="EM175" s="2">
        <f t="shared" si="179"/>
        <v>0.20289874274695818</v>
      </c>
      <c r="EN175" s="2">
        <f t="shared" si="179"/>
        <v>0.20594927429582321</v>
      </c>
      <c r="EO175" s="2">
        <f t="shared" si="179"/>
        <v>0.22070684752383918</v>
      </c>
      <c r="EQ175" s="2">
        <f t="shared" si="224"/>
        <v>0.21090661906046021</v>
      </c>
      <c r="ER175" s="2">
        <f t="shared" si="224"/>
        <v>0.21210656759734847</v>
      </c>
      <c r="ES175" s="2">
        <f t="shared" si="224"/>
        <v>0.21128715835621567</v>
      </c>
      <c r="ET175" s="2">
        <f t="shared" si="224"/>
        <v>0.22097089864788072</v>
      </c>
      <c r="EU175" s="2">
        <f t="shared" si="224"/>
        <v>0.2167184640257398</v>
      </c>
      <c r="EV175" s="2">
        <f t="shared" si="224"/>
        <v>0.20267255535225742</v>
      </c>
      <c r="EW175" s="2">
        <f t="shared" si="224"/>
        <v>0.19647608451434229</v>
      </c>
      <c r="EX175" s="2">
        <f t="shared" si="224"/>
        <v>0.19463170903933963</v>
      </c>
      <c r="EY175" s="2">
        <f t="shared" si="224"/>
        <v>0.20258857184683776</v>
      </c>
      <c r="EZ175" s="2">
        <f t="shared" si="224"/>
        <v>0.20362132060835197</v>
      </c>
      <c r="FA175" s="2">
        <f t="shared" si="224"/>
        <v>0.20211344903137252</v>
      </c>
      <c r="FB175" s="2">
        <f t="shared" si="224"/>
        <v>0.19605019300005225</v>
      </c>
      <c r="FC175" s="2">
        <f t="shared" si="224"/>
        <v>0.20195208460070599</v>
      </c>
      <c r="FD175" s="2">
        <f t="shared" si="224"/>
        <v>0.2042475688256884</v>
      </c>
      <c r="FE175" s="2">
        <f t="shared" si="224"/>
        <v>0.21699517847023048</v>
      </c>
      <c r="FG175" s="2">
        <f t="shared" si="225"/>
        <v>0.99998920872275643</v>
      </c>
      <c r="FH175" s="2">
        <f t="shared" si="225"/>
        <v>0.99996835782591675</v>
      </c>
      <c r="FI175" s="2">
        <f t="shared" si="225"/>
        <v>0.99996034319908389</v>
      </c>
      <c r="FJ175" s="2">
        <f t="shared" si="225"/>
        <v>0.99996180465320206</v>
      </c>
      <c r="FK175" s="2">
        <f t="shared" si="225"/>
        <v>0.9999612348401774</v>
      </c>
      <c r="FL175" s="2">
        <f t="shared" si="225"/>
        <v>0.9999702567208405</v>
      </c>
      <c r="FM175" s="2">
        <f t="shared" si="225"/>
        <v>0.99997454405642483</v>
      </c>
      <c r="FN175" s="2">
        <f t="shared" si="225"/>
        <v>0.9999735503739926</v>
      </c>
      <c r="FO175" s="2">
        <f t="shared" si="225"/>
        <v>0.99997623744384523</v>
      </c>
      <c r="FP175" s="2">
        <f t="shared" si="225"/>
        <v>0.99997782443602556</v>
      </c>
      <c r="FQ175" s="2">
        <f t="shared" si="225"/>
        <v>0.9999760051925336</v>
      </c>
      <c r="FR175" s="2">
        <f t="shared" si="225"/>
        <v>0.99997689375785759</v>
      </c>
      <c r="FS175" s="2">
        <f t="shared" si="225"/>
        <v>0.99997434842851485</v>
      </c>
      <c r="FT175" s="2">
        <f t="shared" si="225"/>
        <v>0.99997384635160036</v>
      </c>
      <c r="FU175" s="2">
        <f t="shared" si="225"/>
        <v>0.99996057017648099</v>
      </c>
      <c r="FW175" s="2">
        <f t="shared" si="216"/>
        <v>0.8516810624000366</v>
      </c>
      <c r="FX175" s="2">
        <f t="shared" si="216"/>
        <v>0.58565462067429408</v>
      </c>
      <c r="FY175" s="2">
        <f t="shared" si="216"/>
        <v>0.31206000653695865</v>
      </c>
      <c r="FZ175" s="2">
        <f t="shared" si="216"/>
        <v>0.37178200273161516</v>
      </c>
      <c r="GA175" s="2">
        <f t="shared" si="216"/>
        <v>0.33202284394780096</v>
      </c>
      <c r="GB175" s="2">
        <f t="shared" si="216"/>
        <v>0.39094664839603022</v>
      </c>
      <c r="GC175" s="2">
        <f t="shared" si="216"/>
        <v>0.43959029503978114</v>
      </c>
      <c r="GD175" s="2">
        <f t="shared" si="216"/>
        <v>0.47091314069789825</v>
      </c>
      <c r="GE175" s="2">
        <f t="shared" si="216"/>
        <v>0.5382133056989985</v>
      </c>
      <c r="GF175" s="2">
        <f t="shared" si="216"/>
        <v>0.53148423110938625</v>
      </c>
      <c r="GG175" s="2">
        <f t="shared" si="216"/>
        <v>0.49015055135168445</v>
      </c>
      <c r="GH175" s="2">
        <f t="shared" si="216"/>
        <v>0.43183397086481301</v>
      </c>
      <c r="GI175" s="2">
        <f t="shared" si="216"/>
        <v>0.37259477562881105</v>
      </c>
      <c r="GJ175" s="2">
        <f t="shared" si="216"/>
        <v>0.30435291867390996</v>
      </c>
      <c r="GK175" s="2">
        <f t="shared" si="216"/>
        <v>0.26605389479503527</v>
      </c>
      <c r="GM175" s="82">
        <f t="shared" si="217"/>
        <v>1.734391802190807E-206</v>
      </c>
      <c r="GN175" s="82">
        <f t="shared" si="217"/>
        <v>1.925872892191818E-260</v>
      </c>
      <c r="GO175" s="82">
        <f t="shared" si="217"/>
        <v>1.3571872526382391E-291</v>
      </c>
      <c r="GP175" s="82">
        <f t="shared" si="217"/>
        <v>0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1.0720312405297802E-300</v>
      </c>
      <c r="GZ175" s="82">
        <f t="shared" si="217"/>
        <v>0</v>
      </c>
      <c r="HA175" s="82">
        <f t="shared" si="217"/>
        <v>3.5056063985604083E-299</v>
      </c>
      <c r="HC175" s="82">
        <f t="shared" si="181"/>
        <v>3.3599595778306233E-128</v>
      </c>
      <c r="HD175" s="82">
        <f t="shared" si="181"/>
        <v>1.9591413089333476E-175</v>
      </c>
      <c r="HE175" s="82">
        <f t="shared" si="181"/>
        <v>2.0348722481716514E-212</v>
      </c>
      <c r="HF175" s="82">
        <f t="shared" si="180"/>
        <v>1.4471253737276009E-248</v>
      </c>
      <c r="HG175" s="82">
        <f t="shared" si="180"/>
        <v>4.3107280113522392E-215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0</v>
      </c>
      <c r="HL175" s="82">
        <f t="shared" si="180"/>
        <v>6.9622981319217036E-300</v>
      </c>
      <c r="HM175" s="82">
        <f t="shared" si="180"/>
        <v>6.045437323545426E-276</v>
      </c>
      <c r="HN175" s="82">
        <f t="shared" si="180"/>
        <v>8.2330722834346935E-209</v>
      </c>
      <c r="HO175" s="82">
        <f t="shared" si="226"/>
        <v>4.8562365720109301E-210</v>
      </c>
      <c r="HP175" s="82">
        <f t="shared" si="226"/>
        <v>3.2106199338976273E-235</v>
      </c>
      <c r="HQ175" s="82">
        <f t="shared" si="226"/>
        <v>2.589036766715471E-245</v>
      </c>
      <c r="HS175" s="82">
        <f t="shared" si="218"/>
        <v>2.1854344943867824E-117</v>
      </c>
      <c r="HT175" s="82">
        <f t="shared" si="218"/>
        <v>1.0011351086649194E-50</v>
      </c>
      <c r="HU175" s="82">
        <f t="shared" si="218"/>
        <v>7.5876005029570567E-23</v>
      </c>
      <c r="HV175" s="82">
        <f t="shared" si="218"/>
        <v>2.9208550860233074E-33</v>
      </c>
      <c r="HW175" s="82">
        <f t="shared" si="218"/>
        <v>1.8037535680664813E-35</v>
      </c>
      <c r="HX175" s="82">
        <f t="shared" si="218"/>
        <v>6.3465932729430688E-41</v>
      </c>
      <c r="HY175" s="82">
        <f t="shared" si="218"/>
        <v>7.0199632397785623E-49</v>
      </c>
      <c r="HZ175" s="82">
        <f t="shared" si="218"/>
        <v>4.1453607753807531E-49</v>
      </c>
      <c r="IA175" s="82">
        <f t="shared" si="218"/>
        <v>6.0798744938135066E-60</v>
      </c>
      <c r="IB175" s="82">
        <f t="shared" si="218"/>
        <v>2.9000548762627277E-60</v>
      </c>
      <c r="IC175" s="82">
        <f t="shared" si="218"/>
        <v>7.8897456894214387E-56</v>
      </c>
      <c r="ID175" s="82">
        <f t="shared" si="218"/>
        <v>3.0563043511719951E-45</v>
      </c>
      <c r="IE175" s="82">
        <f t="shared" si="218"/>
        <v>3.1983549121790581E-32</v>
      </c>
      <c r="IF175" s="82">
        <f t="shared" si="218"/>
        <v>9.5260269420470815E-16</v>
      </c>
      <c r="IG175" s="82">
        <f t="shared" si="218"/>
        <v>4.0289785034598293E-15</v>
      </c>
      <c r="II175" s="82">
        <f t="shared" si="219"/>
        <v>3.9859105797253776E-3</v>
      </c>
      <c r="IJ175" s="82">
        <f t="shared" si="219"/>
        <v>0.46206227402595473</v>
      </c>
      <c r="IK175" s="82">
        <f t="shared" si="219"/>
        <v>3.4273557840673728E-2</v>
      </c>
      <c r="IL175" s="82">
        <f t="shared" si="219"/>
        <v>0.10905229550040473</v>
      </c>
      <c r="IM175" s="82">
        <f t="shared" si="219"/>
        <v>3.0712207456185282E-2</v>
      </c>
      <c r="IN175" s="82">
        <f t="shared" si="219"/>
        <v>0.15059746388448905</v>
      </c>
      <c r="IO175" s="82">
        <f t="shared" si="219"/>
        <v>0.30964992804918107</v>
      </c>
      <c r="IP175" s="82">
        <f t="shared" si="219"/>
        <v>0.42501434949126038</v>
      </c>
      <c r="IQ175" s="82">
        <f t="shared" si="219"/>
        <v>0.52976700848170466</v>
      </c>
      <c r="IR175" s="82">
        <f t="shared" si="219"/>
        <v>0.53106254328874214</v>
      </c>
      <c r="IS175" s="82">
        <f t="shared" si="219"/>
        <v>0.47865299749193824</v>
      </c>
      <c r="IT175" s="82">
        <f t="shared" si="219"/>
        <v>0.29192445141852408</v>
      </c>
      <c r="IU175" s="82">
        <f t="shared" si="219"/>
        <v>0.12926305452636047</v>
      </c>
      <c r="IV175" s="82">
        <f t="shared" si="219"/>
        <v>7.9790066537054546E-2</v>
      </c>
      <c r="IW175" s="82">
        <f t="shared" si="219"/>
        <v>7.0915636442045155E-2</v>
      </c>
      <c r="IY175" s="82">
        <f t="shared" si="220"/>
        <v>3.9859105797253776E-3</v>
      </c>
      <c r="IZ175" s="82">
        <f t="shared" si="220"/>
        <v>0.46206227402595473</v>
      </c>
      <c r="JA175" s="82">
        <f t="shared" si="220"/>
        <v>3.4273557840673728E-2</v>
      </c>
      <c r="JB175" s="82">
        <f t="shared" si="220"/>
        <v>0.10905229550040473</v>
      </c>
      <c r="JC175" s="82">
        <f t="shared" si="220"/>
        <v>3.0712207456185282E-2</v>
      </c>
      <c r="JD175" s="82">
        <f t="shared" si="220"/>
        <v>0.15059746388448905</v>
      </c>
      <c r="JE175" s="82">
        <f t="shared" si="220"/>
        <v>0.30964992804918107</v>
      </c>
      <c r="JF175" s="82">
        <f t="shared" si="220"/>
        <v>0.42501434949126038</v>
      </c>
      <c r="JG175" s="82">
        <f t="shared" si="220"/>
        <v>0.52976700848170466</v>
      </c>
      <c r="JH175" s="82">
        <f t="shared" si="220"/>
        <v>0.53106254328874214</v>
      </c>
      <c r="JI175" s="82">
        <f t="shared" si="220"/>
        <v>0.47865299749193824</v>
      </c>
      <c r="JJ175" s="82">
        <f t="shared" si="220"/>
        <v>0.29192445141852408</v>
      </c>
      <c r="JK175" s="82">
        <f t="shared" si="220"/>
        <v>0.12926305452636047</v>
      </c>
      <c r="JL175" s="82">
        <f t="shared" si="220"/>
        <v>7.9790066537055504E-2</v>
      </c>
      <c r="JM175" s="82">
        <f t="shared" si="220"/>
        <v>7.0915636442049179E-2</v>
      </c>
    </row>
    <row r="176" spans="2:273" x14ac:dyDescent="0.25">
      <c r="B176" s="2">
        <v>149</v>
      </c>
      <c r="C176" s="37">
        <v>0.21179100000000001</v>
      </c>
      <c r="D176" s="37">
        <v>0.20926400000000001</v>
      </c>
      <c r="E176" s="37">
        <v>0.21015300000000001</v>
      </c>
      <c r="F176" s="37">
        <v>0.21362100000000001</v>
      </c>
      <c r="G176" s="37">
        <v>0.21938199999999999</v>
      </c>
      <c r="H176" s="37">
        <v>0.213591</v>
      </c>
      <c r="I176" s="37">
        <v>0.21071000000000001</v>
      </c>
      <c r="J176" s="37">
        <v>0.20679500000000001</v>
      </c>
      <c r="K176" s="37">
        <v>0.20519599999999999</v>
      </c>
      <c r="L176" s="37">
        <v>0.21496199999999999</v>
      </c>
      <c r="M176" s="37">
        <v>0.21523500000000001</v>
      </c>
      <c r="N176" s="37">
        <v>0.215258</v>
      </c>
      <c r="O176" s="37">
        <v>0.219725</v>
      </c>
      <c r="P176" s="37">
        <v>0.23455300000000001</v>
      </c>
      <c r="Q176" s="37">
        <v>0.27115099999999998</v>
      </c>
      <c r="S176" s="4">
        <f t="shared" si="221"/>
        <v>0.2089324758471223</v>
      </c>
      <c r="T176" s="4">
        <f t="shared" si="221"/>
        <v>0.21014768669435305</v>
      </c>
      <c r="U176" s="4">
        <f t="shared" si="221"/>
        <v>0.20947732694321128</v>
      </c>
      <c r="V176" s="4">
        <f t="shared" si="221"/>
        <v>0.21936704489141862</v>
      </c>
      <c r="W176" s="4">
        <f t="shared" si="221"/>
        <v>0.21725933424215504</v>
      </c>
      <c r="X176" s="4">
        <f t="shared" si="221"/>
        <v>0.21240678980312774</v>
      </c>
      <c r="Y176" s="4">
        <f t="shared" si="221"/>
        <v>0.21336170276164651</v>
      </c>
      <c r="Z176" s="4">
        <f t="shared" si="221"/>
        <v>0.20491388818145917</v>
      </c>
      <c r="AA176" s="4">
        <f t="shared" si="221"/>
        <v>0.20886846140671214</v>
      </c>
      <c r="AB176" s="4">
        <f t="shared" si="221"/>
        <v>0.21299873132832556</v>
      </c>
      <c r="AC176" s="4">
        <f t="shared" si="221"/>
        <v>0.21541023971050044</v>
      </c>
      <c r="AD176" s="4">
        <f t="shared" si="221"/>
        <v>0.21701746814493375</v>
      </c>
      <c r="AE176" s="4">
        <f t="shared" si="221"/>
        <v>0.21897811774819323</v>
      </c>
      <c r="AF176" s="4">
        <f t="shared" si="221"/>
        <v>0.22967841622650847</v>
      </c>
      <c r="AG176" s="4">
        <f t="shared" si="221"/>
        <v>0.2743782911659377</v>
      </c>
      <c r="AI176" s="4">
        <f t="shared" si="222"/>
        <v>2.8585241528777117E-3</v>
      </c>
      <c r="AJ176" s="4">
        <f t="shared" si="222"/>
        <v>-8.8368669435304192E-4</v>
      </c>
      <c r="AK176" s="4">
        <f t="shared" si="222"/>
        <v>6.7567305678872813E-4</v>
      </c>
      <c r="AL176" s="4">
        <f t="shared" si="222"/>
        <v>-5.7460448914186113E-3</v>
      </c>
      <c r="AM176" s="4">
        <f t="shared" si="222"/>
        <v>2.1226657578449493E-3</v>
      </c>
      <c r="AN176" s="4">
        <f t="shared" si="222"/>
        <v>1.1842101968722596E-3</v>
      </c>
      <c r="AO176" s="4">
        <f t="shared" si="222"/>
        <v>-2.6517027616465016E-3</v>
      </c>
      <c r="AP176" s="4">
        <f t="shared" si="222"/>
        <v>1.8811118185408371E-3</v>
      </c>
      <c r="AQ176" s="4">
        <f t="shared" si="222"/>
        <v>-3.6724614067121519E-3</v>
      </c>
      <c r="AR176" s="4">
        <f t="shared" si="222"/>
        <v>1.9632686716744285E-3</v>
      </c>
      <c r="AS176" s="4">
        <f t="shared" si="222"/>
        <v>-1.7523971050042997E-4</v>
      </c>
      <c r="AT176" s="4">
        <f t="shared" si="222"/>
        <v>-1.7594681449337457E-3</v>
      </c>
      <c r="AU176" s="4">
        <f t="shared" si="222"/>
        <v>7.4688225180677414E-4</v>
      </c>
      <c r="AV176" s="4">
        <f t="shared" si="222"/>
        <v>4.8745837734915365E-3</v>
      </c>
      <c r="AW176" s="4">
        <f t="shared" si="222"/>
        <v>-3.227291165937729E-3</v>
      </c>
      <c r="AY176" s="2">
        <f t="shared" si="214"/>
        <v>0.2089324758471223</v>
      </c>
      <c r="AZ176" s="2">
        <f t="shared" si="214"/>
        <v>0.20993859928763586</v>
      </c>
      <c r="BA176" s="2">
        <f t="shared" si="214"/>
        <v>0.20759770972423974</v>
      </c>
      <c r="BB176" s="2">
        <f t="shared" si="214"/>
        <v>0.21394998146508712</v>
      </c>
      <c r="BC176" s="2">
        <f t="shared" si="214"/>
        <v>0.21329472114503673</v>
      </c>
      <c r="BD176" s="2">
        <f t="shared" si="214"/>
        <v>0.2000091739059891</v>
      </c>
      <c r="BE176" s="2">
        <f t="shared" si="214"/>
        <v>0.19451268313107573</v>
      </c>
      <c r="BF176" s="2">
        <f t="shared" si="214"/>
        <v>0.19437954232392118</v>
      </c>
      <c r="BG176" s="2">
        <f t="shared" si="214"/>
        <v>0.20134318122897937</v>
      </c>
      <c r="BH176" s="2">
        <f t="shared" si="214"/>
        <v>0.2021044314631496</v>
      </c>
      <c r="BI176" s="2">
        <f t="shared" si="214"/>
        <v>0.19947419432447422</v>
      </c>
      <c r="BJ176" s="2">
        <f t="shared" si="214"/>
        <v>0.19617364345328078</v>
      </c>
      <c r="BK176" s="2">
        <f t="shared" si="214"/>
        <v>0.20219096472250803</v>
      </c>
      <c r="BL176" s="2">
        <f t="shared" si="214"/>
        <v>0.20511209727513932</v>
      </c>
      <c r="BM176" s="2">
        <f t="shared" si="214"/>
        <v>0.21939642540741477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0.21179100000000001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0.81438267028985512</v>
      </c>
      <c r="DL176" s="2">
        <f t="shared" si="223"/>
        <v>0.33832816134453775</v>
      </c>
      <c r="DM176" s="2">
        <f t="shared" si="223"/>
        <v>0.36284226436152744</v>
      </c>
      <c r="DN176" s="2">
        <f t="shared" si="223"/>
        <v>0.33958694594594591</v>
      </c>
      <c r="DO176" s="2">
        <f t="shared" si="223"/>
        <v>0.3232027640879746</v>
      </c>
      <c r="DP176" s="2">
        <f t="shared" si="223"/>
        <v>0.34439213445378147</v>
      </c>
      <c r="DQ176" s="2">
        <f t="shared" si="223"/>
        <v>0.36356288881461674</v>
      </c>
      <c r="DR176" s="2">
        <f t="shared" si="223"/>
        <v>0.31845098406862749</v>
      </c>
      <c r="DS176" s="2">
        <f t="shared" si="223"/>
        <v>0.31991003647360705</v>
      </c>
      <c r="DT176" s="2">
        <f t="shared" si="223"/>
        <v>0.40499258687683293</v>
      </c>
      <c r="DU176" s="2">
        <f t="shared" si="223"/>
        <v>0.33223166293988271</v>
      </c>
      <c r="DV176" s="2">
        <f t="shared" si="223"/>
        <v>0.35051628555718473</v>
      </c>
      <c r="DW176" s="2">
        <f t="shared" si="223"/>
        <v>0.35801433099376123</v>
      </c>
      <c r="DX176" s="2">
        <f t="shared" si="223"/>
        <v>0.291342830325312</v>
      </c>
      <c r="DY176" s="2">
        <f t="shared" si="223"/>
        <v>0.3406678015278839</v>
      </c>
      <c r="EA176" s="2">
        <f t="shared" si="213"/>
        <v>0.19785494355652755</v>
      </c>
      <c r="EB176" s="2">
        <f t="shared" si="213"/>
        <v>0.20694384808646626</v>
      </c>
      <c r="EC176" s="2">
        <f t="shared" si="213"/>
        <v>0.20589654471153845</v>
      </c>
      <c r="ED176" s="2">
        <f t="shared" si="213"/>
        <v>0.20968564576292309</v>
      </c>
      <c r="EE176" s="2">
        <f t="shared" si="213"/>
        <v>0.2115565828447617</v>
      </c>
      <c r="EF176" s="2">
        <f t="shared" si="213"/>
        <v>0.19834223770898546</v>
      </c>
      <c r="EG176" s="2">
        <f t="shared" si="213"/>
        <v>0.19318250917897706</v>
      </c>
      <c r="EH176" s="2">
        <f t="shared" si="213"/>
        <v>0.19447329910739614</v>
      </c>
      <c r="EI176" s="2">
        <f t="shared" si="213"/>
        <v>0.20008729679459869</v>
      </c>
      <c r="EJ176" s="2">
        <f t="shared" si="213"/>
        <v>0.2006713781684982</v>
      </c>
      <c r="EK176" s="2">
        <f t="shared" si="212"/>
        <v>0.19702451048935432</v>
      </c>
      <c r="EL176" s="2">
        <f t="shared" si="179"/>
        <v>0.196528220409905</v>
      </c>
      <c r="EM176" s="2">
        <f t="shared" si="179"/>
        <v>0.20256934741596208</v>
      </c>
      <c r="EN176" s="2">
        <f t="shared" si="179"/>
        <v>0.20567296515875572</v>
      </c>
      <c r="EO176" s="2">
        <f t="shared" si="179"/>
        <v>0.22046599685438681</v>
      </c>
      <c r="EQ176" s="2">
        <f t="shared" si="224"/>
        <v>0.21068483652436032</v>
      </c>
      <c r="ER176" s="2">
        <f t="shared" si="224"/>
        <v>0.2118646930409914</v>
      </c>
      <c r="ES176" s="2">
        <f t="shared" si="224"/>
        <v>0.21100087902535902</v>
      </c>
      <c r="ET176" s="2">
        <f t="shared" si="224"/>
        <v>0.22051011740116946</v>
      </c>
      <c r="EU176" s="2">
        <f t="shared" si="224"/>
        <v>0.21647270383372083</v>
      </c>
      <c r="EV176" s="2">
        <f t="shared" si="224"/>
        <v>0.20236799278797213</v>
      </c>
      <c r="EW176" s="2">
        <f t="shared" si="224"/>
        <v>0.19605068572685061</v>
      </c>
      <c r="EX176" s="2">
        <f t="shared" si="224"/>
        <v>0.19427741701293955</v>
      </c>
      <c r="EY176" s="2">
        <f t="shared" si="224"/>
        <v>0.20232128801705174</v>
      </c>
      <c r="EZ176" s="2">
        <f t="shared" si="224"/>
        <v>0.20324909291465265</v>
      </c>
      <c r="FA176" s="2">
        <f t="shared" si="224"/>
        <v>0.20179235565787645</v>
      </c>
      <c r="FB176" s="2">
        <f t="shared" si="224"/>
        <v>0.19574103459135933</v>
      </c>
      <c r="FC176" s="2">
        <f t="shared" si="224"/>
        <v>0.20160065444114414</v>
      </c>
      <c r="FD176" s="2">
        <f t="shared" si="224"/>
        <v>0.20393663925903985</v>
      </c>
      <c r="FE176" s="2">
        <f t="shared" si="224"/>
        <v>0.21669028574086113</v>
      </c>
      <c r="FG176" s="2">
        <f t="shared" si="225"/>
        <v>0.99999015822883852</v>
      </c>
      <c r="FH176" s="2">
        <f t="shared" si="225"/>
        <v>0.99997114191390957</v>
      </c>
      <c r="FI176" s="2">
        <f t="shared" si="225"/>
        <v>0.99996383244150833</v>
      </c>
      <c r="FJ176" s="2">
        <f t="shared" si="225"/>
        <v>0.99996516531263568</v>
      </c>
      <c r="FK176" s="2">
        <f t="shared" si="225"/>
        <v>0.99996464563346177</v>
      </c>
      <c r="FL176" s="2">
        <f t="shared" si="225"/>
        <v>0.99997287373601684</v>
      </c>
      <c r="FM176" s="2">
        <f t="shared" si="225"/>
        <v>0.99997678385153277</v>
      </c>
      <c r="FN176" s="2">
        <f t="shared" si="225"/>
        <v>0.9999758775982448</v>
      </c>
      <c r="FO176" s="2">
        <f t="shared" si="225"/>
        <v>0.99997832824590371</v>
      </c>
      <c r="FP176" s="2">
        <f t="shared" si="225"/>
        <v>0.99997977560582441</v>
      </c>
      <c r="FQ176" s="2">
        <f t="shared" si="225"/>
        <v>0.99997811642930001</v>
      </c>
      <c r="FR176" s="2">
        <f t="shared" si="225"/>
        <v>0.99997892681386547</v>
      </c>
      <c r="FS176" s="2">
        <f t="shared" si="225"/>
        <v>0.99997660543595612</v>
      </c>
      <c r="FT176" s="2">
        <f t="shared" si="225"/>
        <v>0.99997614753428066</v>
      </c>
      <c r="FU176" s="2">
        <f t="shared" si="225"/>
        <v>0.99996403944879531</v>
      </c>
      <c r="FW176" s="2">
        <f t="shared" si="216"/>
        <v>0.8629428626997917</v>
      </c>
      <c r="FX176" s="2">
        <f t="shared" si="216"/>
        <v>0.60781425324043503</v>
      </c>
      <c r="FY176" s="2">
        <f t="shared" si="216"/>
        <v>0.33216646186655602</v>
      </c>
      <c r="FZ176" s="2">
        <f t="shared" si="216"/>
        <v>0.39353520184141144</v>
      </c>
      <c r="GA176" s="2">
        <f t="shared" si="216"/>
        <v>0.35275598874712111</v>
      </c>
      <c r="GB176" s="2">
        <f t="shared" si="216"/>
        <v>0.41308385043841711</v>
      </c>
      <c r="GC176" s="2">
        <f t="shared" si="216"/>
        <v>0.46239077468657569</v>
      </c>
      <c r="GD176" s="2">
        <f t="shared" si="216"/>
        <v>0.49390641481888287</v>
      </c>
      <c r="GE176" s="2">
        <f t="shared" si="216"/>
        <v>0.56100832126593125</v>
      </c>
      <c r="GF176" s="2">
        <f t="shared" si="216"/>
        <v>0.55433636484401383</v>
      </c>
      <c r="GG176" s="2">
        <f t="shared" si="216"/>
        <v>0.5131720794948762</v>
      </c>
      <c r="GH176" s="2">
        <f t="shared" si="216"/>
        <v>0.45455846301275904</v>
      </c>
      <c r="GI176" s="2">
        <f t="shared" si="216"/>
        <v>0.39436567726678989</v>
      </c>
      <c r="GJ176" s="2">
        <f t="shared" si="216"/>
        <v>0.32419681191795779</v>
      </c>
      <c r="GK176" s="2">
        <f t="shared" si="216"/>
        <v>0.2844216461044648</v>
      </c>
      <c r="GM176" s="82">
        <f t="shared" si="217"/>
        <v>1.5511529117211547E-210</v>
      </c>
      <c r="GN176" s="82">
        <f t="shared" si="217"/>
        <v>3.0845885974479631E-266</v>
      </c>
      <c r="GO176" s="82">
        <f t="shared" si="217"/>
        <v>2.6974290036329254E-298</v>
      </c>
      <c r="GP176" s="82">
        <f t="shared" si="217"/>
        <v>0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3.3286030614923191E-307</v>
      </c>
      <c r="GZ176" s="82">
        <f t="shared" si="217"/>
        <v>0</v>
      </c>
      <c r="HA176" s="82">
        <f t="shared" si="217"/>
        <v>1.6155938461094823E-305</v>
      </c>
      <c r="HC176" s="82">
        <f t="shared" si="181"/>
        <v>1.5541471337675608E-131</v>
      </c>
      <c r="HD176" s="82">
        <f t="shared" si="181"/>
        <v>6.9632024110438988E-181</v>
      </c>
      <c r="HE176" s="82">
        <f t="shared" si="181"/>
        <v>2.4144915150280264E-219</v>
      </c>
      <c r="HF176" s="82">
        <f t="shared" si="180"/>
        <v>2.3728189294847483E-256</v>
      </c>
      <c r="HG176" s="82">
        <f t="shared" si="180"/>
        <v>8.642007203041184E-222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0</v>
      </c>
      <c r="HL176" s="82">
        <f t="shared" si="180"/>
        <v>0</v>
      </c>
      <c r="HM176" s="82">
        <f t="shared" si="180"/>
        <v>8.5641590031829889E-284</v>
      </c>
      <c r="HN176" s="82">
        <f t="shared" si="180"/>
        <v>7.3444527079669319E-215</v>
      </c>
      <c r="HO176" s="82">
        <f t="shared" si="226"/>
        <v>2.4230025434223999E-216</v>
      </c>
      <c r="HP176" s="82">
        <f t="shared" si="226"/>
        <v>3.0511550477726332E-242</v>
      </c>
      <c r="HQ176" s="82">
        <f t="shared" si="226"/>
        <v>1.445145170300993E-252</v>
      </c>
      <c r="HS176" s="82">
        <f t="shared" si="218"/>
        <v>2.4202549487612496E-122</v>
      </c>
      <c r="HT176" s="82">
        <f t="shared" si="218"/>
        <v>3.8847428847645527E-54</v>
      </c>
      <c r="HU176" s="82">
        <f t="shared" si="218"/>
        <v>6.5559807069742923E-25</v>
      </c>
      <c r="HV176" s="82">
        <f t="shared" si="218"/>
        <v>5.3692180599154986E-36</v>
      </c>
      <c r="HW176" s="82">
        <f t="shared" si="218"/>
        <v>1.8103994927277575E-38</v>
      </c>
      <c r="HX176" s="82">
        <f t="shared" si="218"/>
        <v>4.7276160586673878E-44</v>
      </c>
      <c r="HY176" s="82">
        <f t="shared" si="218"/>
        <v>2.0738396801018515E-52</v>
      </c>
      <c r="HZ176" s="82">
        <f t="shared" si="218"/>
        <v>1.4611401106706992E-52</v>
      </c>
      <c r="IA176" s="82">
        <f t="shared" si="218"/>
        <v>7.6197069977369144E-64</v>
      </c>
      <c r="IB176" s="82">
        <f t="shared" si="218"/>
        <v>3.8670298867203674E-64</v>
      </c>
      <c r="IC176" s="82">
        <f t="shared" si="218"/>
        <v>1.4929575511536943E-59</v>
      </c>
      <c r="ID176" s="82">
        <f t="shared" si="218"/>
        <v>1.7725792996894015E-48</v>
      </c>
      <c r="IE176" s="82">
        <f t="shared" si="218"/>
        <v>9.5470366215341925E-35</v>
      </c>
      <c r="IF176" s="82">
        <f t="shared" si="218"/>
        <v>5.8546023220926569E-17</v>
      </c>
      <c r="IG176" s="82">
        <f t="shared" si="218"/>
        <v>2.2066677162681825E-16</v>
      </c>
      <c r="II176" s="82">
        <f t="shared" si="219"/>
        <v>2.4374621929656934E-3</v>
      </c>
      <c r="IJ176" s="82">
        <f t="shared" si="219"/>
        <v>0.4024142807093623</v>
      </c>
      <c r="IK176" s="82">
        <f t="shared" si="219"/>
        <v>5.81620880892127E-2</v>
      </c>
      <c r="IL176" s="82">
        <f t="shared" si="219"/>
        <v>0.16674045563389012</v>
      </c>
      <c r="IM176" s="82">
        <f t="shared" si="219"/>
        <v>5.7059682791101886E-2</v>
      </c>
      <c r="IN176" s="82">
        <f t="shared" si="219"/>
        <v>0.22092791518224844</v>
      </c>
      <c r="IO176" s="82">
        <f t="shared" si="219"/>
        <v>0.39387752665909193</v>
      </c>
      <c r="IP176" s="82">
        <f t="shared" si="219"/>
        <v>0.48752485650648342</v>
      </c>
      <c r="IQ176" s="82">
        <f t="shared" si="219"/>
        <v>0.5057479214622318</v>
      </c>
      <c r="IR176" s="82">
        <f t="shared" si="219"/>
        <v>0.51639675136716212</v>
      </c>
      <c r="IS176" s="82">
        <f t="shared" si="219"/>
        <v>0.5202001655061953</v>
      </c>
      <c r="IT176" s="82">
        <f t="shared" si="219"/>
        <v>0.37326587883169321</v>
      </c>
      <c r="IU176" s="82">
        <f t="shared" si="219"/>
        <v>0.18830132962626947</v>
      </c>
      <c r="IV176" s="82">
        <f t="shared" si="219"/>
        <v>0.1188900592622683</v>
      </c>
      <c r="IW176" s="82">
        <f t="shared" si="219"/>
        <v>0.10055723014558603</v>
      </c>
      <c r="IY176" s="82">
        <f t="shared" si="220"/>
        <v>2.4374621929656934E-3</v>
      </c>
      <c r="IZ176" s="82">
        <f t="shared" si="220"/>
        <v>0.4024142807093623</v>
      </c>
      <c r="JA176" s="82">
        <f t="shared" si="220"/>
        <v>5.81620880892127E-2</v>
      </c>
      <c r="JB176" s="82">
        <f t="shared" si="220"/>
        <v>0.16674045563389012</v>
      </c>
      <c r="JC176" s="82">
        <f t="shared" si="220"/>
        <v>5.7059682791101886E-2</v>
      </c>
      <c r="JD176" s="82">
        <f t="shared" si="220"/>
        <v>0.22092791518224844</v>
      </c>
      <c r="JE176" s="82">
        <f t="shared" si="220"/>
        <v>0.39387752665909193</v>
      </c>
      <c r="JF176" s="82">
        <f t="shared" si="220"/>
        <v>0.48752485650648342</v>
      </c>
      <c r="JG176" s="82">
        <f t="shared" si="220"/>
        <v>0.5057479214622318</v>
      </c>
      <c r="JH176" s="82">
        <f t="shared" si="220"/>
        <v>0.51639675136716212</v>
      </c>
      <c r="JI176" s="82">
        <f t="shared" si="220"/>
        <v>0.5202001655061953</v>
      </c>
      <c r="JJ176" s="82">
        <f t="shared" si="220"/>
        <v>0.37326587883169321</v>
      </c>
      <c r="JK176" s="82">
        <f t="shared" si="220"/>
        <v>0.18830132962626947</v>
      </c>
      <c r="JL176" s="82">
        <f t="shared" si="220"/>
        <v>0.11889005926226835</v>
      </c>
      <c r="JM176" s="82">
        <f t="shared" si="220"/>
        <v>0.10055723014558625</v>
      </c>
    </row>
    <row r="177" spans="2:273" x14ac:dyDescent="0.25">
      <c r="B177" s="2">
        <v>150</v>
      </c>
      <c r="C177" s="37">
        <v>0.20920900000000001</v>
      </c>
      <c r="D177" s="37">
        <v>0.20619399999999999</v>
      </c>
      <c r="E177" s="37">
        <v>0.210256</v>
      </c>
      <c r="F177" s="37">
        <v>0.214889</v>
      </c>
      <c r="G177" s="37">
        <v>0.21907599999999999</v>
      </c>
      <c r="H177" s="37">
        <v>0.215921</v>
      </c>
      <c r="I177" s="37">
        <v>0.21289</v>
      </c>
      <c r="J177" s="37">
        <v>0.201927</v>
      </c>
      <c r="K177" s="37">
        <v>0.203676</v>
      </c>
      <c r="L177" s="37">
        <v>0.21293100000000001</v>
      </c>
      <c r="M177" s="37">
        <v>0.21537999999999999</v>
      </c>
      <c r="N177" s="37">
        <v>0.21494199999999999</v>
      </c>
      <c r="O177" s="37">
        <v>0.222498</v>
      </c>
      <c r="P177" s="37">
        <v>0.23636699999999999</v>
      </c>
      <c r="Q177" s="37">
        <v>0.29183700000000001</v>
      </c>
      <c r="S177" s="4">
        <f t="shared" si="221"/>
        <v>0.20881001499360785</v>
      </c>
      <c r="T177" s="4">
        <f t="shared" si="221"/>
        <v>0.20987588460754963</v>
      </c>
      <c r="U177" s="4">
        <f t="shared" si="221"/>
        <v>0.21005389672491878</v>
      </c>
      <c r="V177" s="4">
        <f t="shared" si="221"/>
        <v>0.2203533365022296</v>
      </c>
      <c r="W177" s="4">
        <f t="shared" si="221"/>
        <v>0.21915924878075618</v>
      </c>
      <c r="X177" s="4">
        <f t="shared" si="221"/>
        <v>0.21434574925226876</v>
      </c>
      <c r="Y177" s="4">
        <f t="shared" si="221"/>
        <v>0.21249664743634897</v>
      </c>
      <c r="Z177" s="4">
        <f t="shared" si="221"/>
        <v>0.20306922548516806</v>
      </c>
      <c r="AA177" s="4">
        <f t="shared" si="221"/>
        <v>0.20595572211651439</v>
      </c>
      <c r="AB177" s="4">
        <f t="shared" si="221"/>
        <v>0.20903698488968264</v>
      </c>
      <c r="AC177" s="4">
        <f t="shared" si="221"/>
        <v>0.21184520599692763</v>
      </c>
      <c r="AD177" s="4">
        <f t="shared" si="221"/>
        <v>0.2167079469333654</v>
      </c>
      <c r="AE177" s="4">
        <f t="shared" si="221"/>
        <v>0.22207854854003745</v>
      </c>
      <c r="AF177" s="4">
        <f t="shared" si="221"/>
        <v>0.23711051973506092</v>
      </c>
      <c r="AG177" s="4">
        <f t="shared" si="221"/>
        <v>0.29003548825826853</v>
      </c>
      <c r="AI177" s="4">
        <f t="shared" si="222"/>
        <v>3.9898500639215517E-4</v>
      </c>
      <c r="AJ177" s="4">
        <f t="shared" si="222"/>
        <v>-3.6818846075496459E-3</v>
      </c>
      <c r="AK177" s="4">
        <f t="shared" si="222"/>
        <v>2.0210327508121684E-4</v>
      </c>
      <c r="AL177" s="4">
        <f t="shared" si="222"/>
        <v>-5.4643365022296053E-3</v>
      </c>
      <c r="AM177" s="4">
        <f t="shared" si="222"/>
        <v>-8.3248780756189911E-5</v>
      </c>
      <c r="AN177" s="4">
        <f t="shared" si="222"/>
        <v>1.5752507477312383E-3</v>
      </c>
      <c r="AO177" s="4">
        <f t="shared" si="222"/>
        <v>3.9335256365102822E-4</v>
      </c>
      <c r="AP177" s="4">
        <f t="shared" si="222"/>
        <v>-1.1422254851680691E-3</v>
      </c>
      <c r="AQ177" s="4">
        <f t="shared" si="222"/>
        <v>-2.2797221165143933E-3</v>
      </c>
      <c r="AR177" s="4">
        <f t="shared" si="222"/>
        <v>3.894015110317367E-3</v>
      </c>
      <c r="AS177" s="4">
        <f t="shared" si="222"/>
        <v>3.5347940030723557E-3</v>
      </c>
      <c r="AT177" s="4">
        <f t="shared" si="222"/>
        <v>-1.7659469333654032E-3</v>
      </c>
      <c r="AU177" s="4">
        <f t="shared" si="222"/>
        <v>4.194514599625554E-4</v>
      </c>
      <c r="AV177" s="4">
        <f t="shared" si="222"/>
        <v>-7.4351973506092683E-4</v>
      </c>
      <c r="AW177" s="4">
        <f t="shared" si="222"/>
        <v>1.8015117417314874E-3</v>
      </c>
      <c r="AY177" s="2">
        <f t="shared" si="214"/>
        <v>0.20881001499360785</v>
      </c>
      <c r="AZ177" s="2">
        <f t="shared" si="214"/>
        <v>0.20976017092073956</v>
      </c>
      <c r="BA177" s="2">
        <f t="shared" si="214"/>
        <v>0.20732724248280604</v>
      </c>
      <c r="BB177" s="2">
        <f t="shared" si="214"/>
        <v>0.2135821149617872</v>
      </c>
      <c r="BC177" s="2">
        <f t="shared" si="214"/>
        <v>0.21308193128900171</v>
      </c>
      <c r="BD177" s="2">
        <f t="shared" si="214"/>
        <v>0.19974651281880257</v>
      </c>
      <c r="BE177" s="2">
        <f t="shared" si="214"/>
        <v>0.1941234078030481</v>
      </c>
      <c r="BF177" s="2">
        <f t="shared" si="214"/>
        <v>0.19402201583854661</v>
      </c>
      <c r="BG177" s="2">
        <f t="shared" si="214"/>
        <v>0.20110791438561507</v>
      </c>
      <c r="BH177" s="2">
        <f t="shared" si="214"/>
        <v>0.20176676945763411</v>
      </c>
      <c r="BI177" s="2">
        <f t="shared" si="214"/>
        <v>0.19921649537556019</v>
      </c>
      <c r="BJ177" s="2">
        <f t="shared" si="214"/>
        <v>0.19585572504679849</v>
      </c>
      <c r="BK177" s="2">
        <f t="shared" si="214"/>
        <v>0.20183059095012262</v>
      </c>
      <c r="BL177" s="2">
        <f t="shared" si="214"/>
        <v>0.20478809820131852</v>
      </c>
      <c r="BM177" s="2">
        <f t="shared" si="214"/>
        <v>0.21906362750227487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0.20920900000000001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0.81823307637681175</v>
      </c>
      <c r="DL177" s="2">
        <f t="shared" si="223"/>
        <v>0.33898847338935567</v>
      </c>
      <c r="DM177" s="2">
        <f t="shared" si="223"/>
        <v>0.36362505908742743</v>
      </c>
      <c r="DN177" s="2">
        <f t="shared" si="223"/>
        <v>0.34014751351351347</v>
      </c>
      <c r="DO177" s="2">
        <f t="shared" si="223"/>
        <v>0.32365920833789252</v>
      </c>
      <c r="DP177" s="2">
        <f t="shared" si="223"/>
        <v>0.34511684845938373</v>
      </c>
      <c r="DQ177" s="2">
        <f t="shared" si="223"/>
        <v>0.36444224910873435</v>
      </c>
      <c r="DR177" s="2">
        <f t="shared" si="223"/>
        <v>0.31897363079322638</v>
      </c>
      <c r="DS177" s="2">
        <f t="shared" si="223"/>
        <v>0.32039930406891493</v>
      </c>
      <c r="DT177" s="2">
        <f t="shared" si="223"/>
        <v>0.40606285648826984</v>
      </c>
      <c r="DU177" s="2">
        <f t="shared" si="223"/>
        <v>0.33280693218475077</v>
      </c>
      <c r="DV177" s="2">
        <f t="shared" si="223"/>
        <v>0.35125980993401762</v>
      </c>
      <c r="DW177" s="2">
        <f t="shared" si="223"/>
        <v>0.35880377116755802</v>
      </c>
      <c r="DX177" s="2">
        <f t="shared" si="223"/>
        <v>0.29162374041889488</v>
      </c>
      <c r="DY177" s="2">
        <f t="shared" si="223"/>
        <v>0.34137419893048127</v>
      </c>
      <c r="EA177" s="2">
        <f t="shared" si="213"/>
        <v>0.19735392345222069</v>
      </c>
      <c r="EB177" s="2">
        <f t="shared" si="213"/>
        <v>0.20658550180571073</v>
      </c>
      <c r="EC177" s="2">
        <f t="shared" si="213"/>
        <v>0.20547183341346154</v>
      </c>
      <c r="ED177" s="2">
        <f t="shared" si="213"/>
        <v>0.20897352194854146</v>
      </c>
      <c r="EE177" s="2">
        <f t="shared" si="213"/>
        <v>0.21119669702837315</v>
      </c>
      <c r="EF177" s="2">
        <f t="shared" si="213"/>
        <v>0.19795204096686772</v>
      </c>
      <c r="EG177" s="2">
        <f t="shared" si="213"/>
        <v>0.19269996976448275</v>
      </c>
      <c r="EH177" s="2">
        <f t="shared" si="213"/>
        <v>0.19412215044958681</v>
      </c>
      <c r="EI177" s="2">
        <f t="shared" si="213"/>
        <v>0.19977648922162233</v>
      </c>
      <c r="EJ177" s="2">
        <f t="shared" si="213"/>
        <v>0.20024379296703299</v>
      </c>
      <c r="EK177" s="2">
        <f t="shared" si="212"/>
        <v>0.19660454643872466</v>
      </c>
      <c r="EL177" s="2">
        <f t="shared" si="179"/>
        <v>0.19623732769091559</v>
      </c>
      <c r="EM177" s="2">
        <f t="shared" si="179"/>
        <v>0.20223995208496601</v>
      </c>
      <c r="EN177" s="2">
        <f t="shared" si="179"/>
        <v>0.20539665602168822</v>
      </c>
      <c r="EO177" s="2">
        <f t="shared" si="179"/>
        <v>0.22022514618493444</v>
      </c>
      <c r="EQ177" s="2">
        <f t="shared" si="224"/>
        <v>0.21046305398826037</v>
      </c>
      <c r="ER177" s="2">
        <f t="shared" si="224"/>
        <v>0.21162281848463432</v>
      </c>
      <c r="ES177" s="2">
        <f t="shared" si="224"/>
        <v>0.21071459969450237</v>
      </c>
      <c r="ET177" s="2">
        <f t="shared" si="224"/>
        <v>0.22004933615445821</v>
      </c>
      <c r="EU177" s="2">
        <f t="shared" si="224"/>
        <v>0.21622694364170186</v>
      </c>
      <c r="EV177" s="2">
        <f t="shared" si="224"/>
        <v>0.20206343022368681</v>
      </c>
      <c r="EW177" s="2">
        <f t="shared" si="224"/>
        <v>0.19562528693935893</v>
      </c>
      <c r="EX177" s="2">
        <f t="shared" si="224"/>
        <v>0.19392312498653949</v>
      </c>
      <c r="EY177" s="2">
        <f t="shared" si="224"/>
        <v>0.20205400418726568</v>
      </c>
      <c r="EZ177" s="2">
        <f t="shared" si="224"/>
        <v>0.20287686522095338</v>
      </c>
      <c r="FA177" s="2">
        <f t="shared" si="224"/>
        <v>0.20147126228438039</v>
      </c>
      <c r="FB177" s="2">
        <f t="shared" si="224"/>
        <v>0.19543187618266639</v>
      </c>
      <c r="FC177" s="2">
        <f t="shared" si="224"/>
        <v>0.20124922428158229</v>
      </c>
      <c r="FD177" s="2">
        <f t="shared" si="224"/>
        <v>0.2036257096923913</v>
      </c>
      <c r="FE177" s="2">
        <f t="shared" si="224"/>
        <v>0.21638539301149179</v>
      </c>
      <c r="FG177" s="2">
        <f t="shared" si="225"/>
        <v>0.99999102419024943</v>
      </c>
      <c r="FH177" s="2">
        <f t="shared" si="225"/>
        <v>0.99997368104585338</v>
      </c>
      <c r="FI177" s="2">
        <f t="shared" si="225"/>
        <v>0.99996701468965166</v>
      </c>
      <c r="FJ177" s="2">
        <f t="shared" si="225"/>
        <v>0.99996823029016169</v>
      </c>
      <c r="FK177" s="2">
        <f t="shared" si="225"/>
        <v>0.99996775633419488</v>
      </c>
      <c r="FL177" s="2">
        <f t="shared" si="225"/>
        <v>0.99997526049416741</v>
      </c>
      <c r="FM177" s="2">
        <f t="shared" si="225"/>
        <v>0.99997882657769732</v>
      </c>
      <c r="FN177" s="2">
        <f t="shared" si="225"/>
        <v>0.99997800006143289</v>
      </c>
      <c r="FO177" s="2">
        <f t="shared" si="225"/>
        <v>0.99998023508766709</v>
      </c>
      <c r="FP177" s="2">
        <f t="shared" si="225"/>
        <v>0.99998155510046927</v>
      </c>
      <c r="FQ177" s="2">
        <f t="shared" si="225"/>
        <v>0.99998004190788814</v>
      </c>
      <c r="FR177" s="2">
        <f t="shared" si="225"/>
        <v>0.9999807809901895</v>
      </c>
      <c r="FS177" s="2">
        <f t="shared" si="225"/>
        <v>0.99997866386009016</v>
      </c>
      <c r="FT177" s="2">
        <f t="shared" si="225"/>
        <v>0.99997824624706277</v>
      </c>
      <c r="FU177" s="2">
        <f t="shared" si="225"/>
        <v>0.99996720348373935</v>
      </c>
      <c r="FW177" s="2">
        <f t="shared" si="216"/>
        <v>0.87347659074357387</v>
      </c>
      <c r="FX177" s="2">
        <f t="shared" si="216"/>
        <v>0.62953842480447719</v>
      </c>
      <c r="FY177" s="2">
        <f t="shared" si="216"/>
        <v>0.35290383681679732</v>
      </c>
      <c r="FZ177" s="2">
        <f t="shared" si="216"/>
        <v>0.41571893207956356</v>
      </c>
      <c r="GA177" s="2">
        <f t="shared" si="216"/>
        <v>0.37405880896824339</v>
      </c>
      <c r="GB177" s="2">
        <f t="shared" si="216"/>
        <v>0.43557808698150069</v>
      </c>
      <c r="GC177" s="2">
        <f t="shared" si="216"/>
        <v>0.48534964992904217</v>
      </c>
      <c r="GD177" s="2">
        <f t="shared" si="216"/>
        <v>0.51692549467046611</v>
      </c>
      <c r="GE177" s="2">
        <f t="shared" si="216"/>
        <v>0.58354877341343592</v>
      </c>
      <c r="GF177" s="2">
        <f t="shared" si="216"/>
        <v>0.57696106758598442</v>
      </c>
      <c r="GG177" s="2">
        <f t="shared" si="216"/>
        <v>0.53613785555285076</v>
      </c>
      <c r="GH177" s="2">
        <f t="shared" si="216"/>
        <v>0.47747383769895202</v>
      </c>
      <c r="GI177" s="2">
        <f t="shared" si="216"/>
        <v>0.41656406631831838</v>
      </c>
      <c r="GJ177" s="2">
        <f t="shared" si="216"/>
        <v>0.34469344042884253</v>
      </c>
      <c r="GK177" s="2">
        <f t="shared" si="216"/>
        <v>0.30353303894608546</v>
      </c>
      <c r="GM177" s="82">
        <f t="shared" si="217"/>
        <v>1.2663141975280185E-214</v>
      </c>
      <c r="GN177" s="82">
        <f t="shared" si="217"/>
        <v>4.2616240195215769E-272</v>
      </c>
      <c r="GO177" s="82">
        <f t="shared" si="217"/>
        <v>4.4943628984079662E-305</v>
      </c>
      <c r="GP177" s="82">
        <f t="shared" si="217"/>
        <v>0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6.5059286098427022E-135</v>
      </c>
      <c r="HD177" s="82">
        <f t="shared" si="181"/>
        <v>2.0391055631037922E-186</v>
      </c>
      <c r="HE177" s="82">
        <f t="shared" si="181"/>
        <v>2.2138382537982534E-226</v>
      </c>
      <c r="HF177" s="82">
        <f t="shared" si="180"/>
        <v>2.9454955954017354E-264</v>
      </c>
      <c r="HG177" s="82">
        <f t="shared" si="180"/>
        <v>1.3651814296631025E-228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0</v>
      </c>
      <c r="HL177" s="82">
        <f t="shared" si="180"/>
        <v>0</v>
      </c>
      <c r="HM177" s="82">
        <f t="shared" si="180"/>
        <v>9.4014563739591521E-292</v>
      </c>
      <c r="HN177" s="82">
        <f t="shared" si="180"/>
        <v>5.3614681090057529E-221</v>
      </c>
      <c r="HO177" s="82">
        <f t="shared" si="226"/>
        <v>9.7392069325770787E-223</v>
      </c>
      <c r="HP177" s="82">
        <f t="shared" si="226"/>
        <v>2.2820184701365371E-249</v>
      </c>
      <c r="HQ177" s="82">
        <f t="shared" si="226"/>
        <v>6.3136939168516069E-260</v>
      </c>
      <c r="HS177" s="82">
        <f t="shared" si="218"/>
        <v>2.1105207483602254E-127</v>
      </c>
      <c r="HT177" s="82">
        <f t="shared" si="218"/>
        <v>1.1594724588700207E-57</v>
      </c>
      <c r="HU177" s="82">
        <f t="shared" si="218"/>
        <v>4.5616375802544699E-27</v>
      </c>
      <c r="HV177" s="82">
        <f t="shared" si="218"/>
        <v>7.6215470820323975E-39</v>
      </c>
      <c r="HW177" s="82">
        <f t="shared" si="218"/>
        <v>1.3592382915518272E-41</v>
      </c>
      <c r="HX177" s="82">
        <f t="shared" si="218"/>
        <v>2.6782724750958916E-47</v>
      </c>
      <c r="HY177" s="82">
        <f t="shared" si="218"/>
        <v>4.5791116428475306E-56</v>
      </c>
      <c r="HZ177" s="82">
        <f t="shared" si="218"/>
        <v>3.9020049162888754E-56</v>
      </c>
      <c r="IA177" s="82">
        <f t="shared" si="218"/>
        <v>7.1465225721436654E-68</v>
      </c>
      <c r="IB177" s="82">
        <f t="shared" si="218"/>
        <v>3.8799038125866143E-68</v>
      </c>
      <c r="IC177" s="82">
        <f t="shared" si="218"/>
        <v>2.1276506233114945E-63</v>
      </c>
      <c r="ID177" s="82">
        <f t="shared" si="218"/>
        <v>7.8867044314133186E-52</v>
      </c>
      <c r="IE177" s="82">
        <f t="shared" si="218"/>
        <v>2.2687194204810543E-37</v>
      </c>
      <c r="IF177" s="82">
        <f t="shared" si="218"/>
        <v>3.2201898489063549E-18</v>
      </c>
      <c r="IG177" s="82">
        <f t="shared" si="218"/>
        <v>1.066084551915008E-17</v>
      </c>
      <c r="II177" s="82">
        <f t="shared" si="219"/>
        <v>1.4589707158973305E-3</v>
      </c>
      <c r="IJ177" s="82">
        <f t="shared" si="219"/>
        <v>0.33666457185761184</v>
      </c>
      <c r="IK177" s="82">
        <f t="shared" si="219"/>
        <v>9.313084456278832E-2</v>
      </c>
      <c r="IL177" s="82">
        <f t="shared" si="219"/>
        <v>0.23808097393375888</v>
      </c>
      <c r="IM177" s="82">
        <f t="shared" si="219"/>
        <v>9.8086461194848859E-2</v>
      </c>
      <c r="IN177" s="82">
        <f t="shared" si="219"/>
        <v>0.30167359772617147</v>
      </c>
      <c r="IO177" s="82">
        <f t="shared" si="219"/>
        <v>0.46597159243875735</v>
      </c>
      <c r="IP177" s="82">
        <f t="shared" si="219"/>
        <v>0.52392662759502673</v>
      </c>
      <c r="IQ177" s="82">
        <f t="shared" si="219"/>
        <v>0.45708376311265275</v>
      </c>
      <c r="IR177" s="82">
        <f t="shared" si="219"/>
        <v>0.4750715100056726</v>
      </c>
      <c r="IS177" s="82">
        <f t="shared" si="219"/>
        <v>0.53056666051240831</v>
      </c>
      <c r="IT177" s="82">
        <f t="shared" si="219"/>
        <v>0.44652223891001386</v>
      </c>
      <c r="IU177" s="82">
        <f t="shared" si="219"/>
        <v>0.25828527827167291</v>
      </c>
      <c r="IV177" s="82">
        <f t="shared" si="219"/>
        <v>0.17061399385667073</v>
      </c>
      <c r="IW177" s="82">
        <f t="shared" si="219"/>
        <v>0.13927934994434521</v>
      </c>
      <c r="IY177" s="82">
        <f t="shared" si="220"/>
        <v>1.4589707158973305E-3</v>
      </c>
      <c r="IZ177" s="82">
        <f t="shared" si="220"/>
        <v>0.33666457185761184</v>
      </c>
      <c r="JA177" s="82">
        <f t="shared" si="220"/>
        <v>9.313084456278832E-2</v>
      </c>
      <c r="JB177" s="82">
        <f t="shared" si="220"/>
        <v>0.23808097393375888</v>
      </c>
      <c r="JC177" s="82">
        <f t="shared" si="220"/>
        <v>9.8086461194848859E-2</v>
      </c>
      <c r="JD177" s="82">
        <f t="shared" si="220"/>
        <v>0.30167359772617147</v>
      </c>
      <c r="JE177" s="82">
        <f t="shared" si="220"/>
        <v>0.46597159243875735</v>
      </c>
      <c r="JF177" s="82">
        <f t="shared" si="220"/>
        <v>0.52392662759502673</v>
      </c>
      <c r="JG177" s="82">
        <f t="shared" si="220"/>
        <v>0.45708376311265275</v>
      </c>
      <c r="JH177" s="82">
        <f t="shared" si="220"/>
        <v>0.4750715100056726</v>
      </c>
      <c r="JI177" s="82">
        <f t="shared" si="220"/>
        <v>0.53056666051240831</v>
      </c>
      <c r="JJ177" s="82">
        <f t="shared" si="220"/>
        <v>0.44652223891001386</v>
      </c>
      <c r="JK177" s="82">
        <f t="shared" si="220"/>
        <v>0.25828527827167291</v>
      </c>
      <c r="JL177" s="82">
        <f t="shared" si="220"/>
        <v>0.17061399385667073</v>
      </c>
      <c r="JM177" s="82">
        <f t="shared" si="220"/>
        <v>0.13927934994434521</v>
      </c>
    </row>
    <row r="178" spans="2:273" x14ac:dyDescent="0.25">
      <c r="B178" s="2">
        <v>151</v>
      </c>
      <c r="C178" s="37">
        <v>0.21490200000000001</v>
      </c>
      <c r="D178" s="37">
        <v>0.21315600000000001</v>
      </c>
      <c r="E178" s="37">
        <v>0.214755</v>
      </c>
      <c r="F178" s="37">
        <v>0.221855</v>
      </c>
      <c r="G178" s="37">
        <v>0.220221</v>
      </c>
      <c r="H178" s="37">
        <v>0.21559600000000001</v>
      </c>
      <c r="I178" s="37">
        <v>0.20946799999999999</v>
      </c>
      <c r="J178" s="37">
        <v>0.19816300000000001</v>
      </c>
      <c r="K178" s="37">
        <v>0.19785700000000001</v>
      </c>
      <c r="L178" s="37">
        <v>0.21012</v>
      </c>
      <c r="M178" s="37">
        <v>0.209315</v>
      </c>
      <c r="N178" s="37">
        <v>0.21748600000000001</v>
      </c>
      <c r="O178" s="37">
        <v>0.221416</v>
      </c>
      <c r="P178" s="37">
        <v>0.24030299999999999</v>
      </c>
      <c r="Q178" s="37">
        <v>0.30929099999999998</v>
      </c>
      <c r="S178" s="4">
        <f t="shared" si="221"/>
        <v>0.20868410372964702</v>
      </c>
      <c r="T178" s="4">
        <f t="shared" si="221"/>
        <v>0.20964269860023105</v>
      </c>
      <c r="U178" s="4">
        <f t="shared" si="221"/>
        <v>0.21076737663937833</v>
      </c>
      <c r="V178" s="4">
        <f t="shared" si="221"/>
        <v>0.22102985117076335</v>
      </c>
      <c r="W178" s="4">
        <f t="shared" si="221"/>
        <v>0.2214010546904355</v>
      </c>
      <c r="X178" s="4">
        <f t="shared" si="221"/>
        <v>0.21524414023447574</v>
      </c>
      <c r="Y178" s="4">
        <f t="shared" si="221"/>
        <v>0.21002041999934737</v>
      </c>
      <c r="Z178" s="4">
        <f t="shared" si="221"/>
        <v>0.2007510294310873</v>
      </c>
      <c r="AA178" s="4">
        <f t="shared" si="221"/>
        <v>0.20370381233033208</v>
      </c>
      <c r="AB178" s="4">
        <f t="shared" si="221"/>
        <v>0.20583646914511583</v>
      </c>
      <c r="AC178" s="4">
        <f t="shared" si="221"/>
        <v>0.20806570247299544</v>
      </c>
      <c r="AD178" s="4">
        <f t="shared" si="221"/>
        <v>0.21467095396456365</v>
      </c>
      <c r="AE178" s="4">
        <f t="shared" si="221"/>
        <v>0.22418861930830269</v>
      </c>
      <c r="AF178" s="4">
        <f t="shared" si="221"/>
        <v>0.24504085735902395</v>
      </c>
      <c r="AG178" s="4">
        <f t="shared" si="221"/>
        <v>0.30782155156473423</v>
      </c>
      <c r="AI178" s="4">
        <f t="shared" si="222"/>
        <v>6.2178962703529905E-3</v>
      </c>
      <c r="AJ178" s="4">
        <f t="shared" si="222"/>
        <v>3.5133013997689644E-3</v>
      </c>
      <c r="AK178" s="4">
        <f t="shared" si="222"/>
        <v>3.9876233606216671E-3</v>
      </c>
      <c r="AL178" s="4">
        <f t="shared" si="222"/>
        <v>8.2514882923664934E-4</v>
      </c>
      <c r="AM178" s="4">
        <f t="shared" si="222"/>
        <v>-1.1800546904355003E-3</v>
      </c>
      <c r="AN178" s="4">
        <f t="shared" si="222"/>
        <v>3.5185976552426501E-4</v>
      </c>
      <c r="AO178" s="4">
        <f t="shared" si="222"/>
        <v>-5.5241999934738106E-4</v>
      </c>
      <c r="AP178" s="4">
        <f t="shared" si="222"/>
        <v>-2.5880294310872964E-3</v>
      </c>
      <c r="AQ178" s="4">
        <f t="shared" si="222"/>
        <v>-5.846812330332074E-3</v>
      </c>
      <c r="AR178" s="4">
        <f t="shared" si="222"/>
        <v>4.2835308548841711E-3</v>
      </c>
      <c r="AS178" s="4">
        <f t="shared" si="222"/>
        <v>1.2492975270045614E-3</v>
      </c>
      <c r="AT178" s="4">
        <f t="shared" si="222"/>
        <v>2.8150460354363638E-3</v>
      </c>
      <c r="AU178" s="4">
        <f t="shared" si="222"/>
        <v>-2.7726193083026929E-3</v>
      </c>
      <c r="AV178" s="4">
        <f t="shared" si="222"/>
        <v>-4.7378573590239614E-3</v>
      </c>
      <c r="AW178" s="4">
        <f t="shared" si="222"/>
        <v>1.4694484352657522E-3</v>
      </c>
      <c r="AY178" s="2">
        <f t="shared" ref="AY178:BM194" si="227">IF(OR($B178 &lt; C$230, $B178 &gt; C$233), #N/A, ((1-FG178)*DK178) + (FG178 - FW178)*EA178 + (FW178*EQ178))</f>
        <v>0.20868410372964702</v>
      </c>
      <c r="AZ178" s="2">
        <f t="shared" si="227"/>
        <v>0.20958418941679918</v>
      </c>
      <c r="BA178" s="2">
        <f t="shared" si="227"/>
        <v>0.20706561664699114</v>
      </c>
      <c r="BB178" s="2">
        <f t="shared" si="227"/>
        <v>0.21322935666303675</v>
      </c>
      <c r="BC178" s="2">
        <f t="shared" si="227"/>
        <v>0.21287660014635079</v>
      </c>
      <c r="BD178" s="2">
        <f t="shared" si="227"/>
        <v>0.19948885633090821</v>
      </c>
      <c r="BE178" s="2">
        <f t="shared" si="227"/>
        <v>0.19373696670105889</v>
      </c>
      <c r="BF178" s="2">
        <f t="shared" si="227"/>
        <v>0.19366437888434135</v>
      </c>
      <c r="BG178" s="2">
        <f t="shared" si="227"/>
        <v>0.20087382848524249</v>
      </c>
      <c r="BH178" s="2">
        <f t="shared" si="227"/>
        <v>0.20143078384524829</v>
      </c>
      <c r="BI178" s="2">
        <f t="shared" si="227"/>
        <v>0.19896260103573993</v>
      </c>
      <c r="BJ178" s="2">
        <f t="shared" si="227"/>
        <v>0.19553691270157936</v>
      </c>
      <c r="BK178" s="2">
        <f t="shared" si="227"/>
        <v>0.20146891489466617</v>
      </c>
      <c r="BL178" s="2">
        <f t="shared" si="227"/>
        <v>0.2044616202698315</v>
      </c>
      <c r="BM178" s="2">
        <f t="shared" si="227"/>
        <v>0.21872566187849599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0.21490200000000001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0.82208348246376817</v>
      </c>
      <c r="DL178" s="2">
        <f t="shared" si="223"/>
        <v>0.33964878543417365</v>
      </c>
      <c r="DM178" s="2">
        <f t="shared" si="223"/>
        <v>0.36440785381332741</v>
      </c>
      <c r="DN178" s="2">
        <f t="shared" si="223"/>
        <v>0.34070808108108108</v>
      </c>
      <c r="DO178" s="2">
        <f t="shared" si="223"/>
        <v>0.3241156525878105</v>
      </c>
      <c r="DP178" s="2">
        <f t="shared" si="223"/>
        <v>0.34584156246498599</v>
      </c>
      <c r="DQ178" s="2">
        <f t="shared" si="223"/>
        <v>0.36532160940285197</v>
      </c>
      <c r="DR178" s="2">
        <f t="shared" si="223"/>
        <v>0.31949627751782533</v>
      </c>
      <c r="DS178" s="2">
        <f t="shared" si="223"/>
        <v>0.32088857166422285</v>
      </c>
      <c r="DT178" s="2">
        <f t="shared" si="223"/>
        <v>0.40713312609970675</v>
      </c>
      <c r="DU178" s="2">
        <f t="shared" si="223"/>
        <v>0.33338220142961883</v>
      </c>
      <c r="DV178" s="2">
        <f t="shared" si="223"/>
        <v>0.35200333431085046</v>
      </c>
      <c r="DW178" s="2">
        <f t="shared" si="223"/>
        <v>0.3595932113413548</v>
      </c>
      <c r="DX178" s="2">
        <f t="shared" si="223"/>
        <v>0.29190465051247777</v>
      </c>
      <c r="DY178" s="2">
        <f t="shared" si="223"/>
        <v>0.34208059633307869</v>
      </c>
      <c r="DZ178" s="5"/>
      <c r="EA178" s="2">
        <f t="shared" si="213"/>
        <v>0.19685290334791383</v>
      </c>
      <c r="EB178" s="2">
        <f t="shared" si="213"/>
        <v>0.20622715552495519</v>
      </c>
      <c r="EC178" s="2">
        <f t="shared" si="213"/>
        <v>0.20504712211538462</v>
      </c>
      <c r="ED178" s="2">
        <f t="shared" si="213"/>
        <v>0.20826139813415986</v>
      </c>
      <c r="EE178" s="2">
        <f t="shared" si="213"/>
        <v>0.21083681121198461</v>
      </c>
      <c r="EF178" s="2">
        <f t="shared" si="213"/>
        <v>0.19756184422475001</v>
      </c>
      <c r="EG178" s="2">
        <f t="shared" si="213"/>
        <v>0.19221743034998845</v>
      </c>
      <c r="EH178" s="2">
        <f t="shared" si="213"/>
        <v>0.1937710017917775</v>
      </c>
      <c r="EI178" s="2">
        <f t="shared" si="213"/>
        <v>0.19946568164864595</v>
      </c>
      <c r="EJ178" s="2">
        <f t="shared" si="213"/>
        <v>0.1998162077655678</v>
      </c>
      <c r="EK178" s="2">
        <f t="shared" si="212"/>
        <v>0.19618458238809494</v>
      </c>
      <c r="EL178" s="2">
        <f t="shared" si="179"/>
        <v>0.19594643497192615</v>
      </c>
      <c r="EM178" s="2">
        <f t="shared" si="179"/>
        <v>0.20191055675396993</v>
      </c>
      <c r="EN178" s="2">
        <f t="shared" si="179"/>
        <v>0.20512034688462072</v>
      </c>
      <c r="EO178" s="2">
        <f t="shared" si="179"/>
        <v>0.21998429551548207</v>
      </c>
      <c r="EP178" s="5"/>
      <c r="EQ178" s="2">
        <f t="shared" si="224"/>
        <v>0.21024127145216048</v>
      </c>
      <c r="ER178" s="2">
        <f t="shared" si="224"/>
        <v>0.21138094392827722</v>
      </c>
      <c r="ES178" s="2">
        <f t="shared" si="224"/>
        <v>0.21042832036364573</v>
      </c>
      <c r="ET178" s="2">
        <f t="shared" si="224"/>
        <v>0.21958855490774692</v>
      </c>
      <c r="EU178" s="2">
        <f t="shared" si="224"/>
        <v>0.21598118344968287</v>
      </c>
      <c r="EV178" s="2">
        <f t="shared" si="224"/>
        <v>0.20175886765940151</v>
      </c>
      <c r="EW178" s="2">
        <f t="shared" si="224"/>
        <v>0.19519988815186723</v>
      </c>
      <c r="EX178" s="2">
        <f t="shared" si="224"/>
        <v>0.19356883296013944</v>
      </c>
      <c r="EY178" s="2">
        <f t="shared" si="224"/>
        <v>0.20178672035747966</v>
      </c>
      <c r="EZ178" s="2">
        <f t="shared" si="224"/>
        <v>0.20250463752725406</v>
      </c>
      <c r="FA178" s="2">
        <f t="shared" si="224"/>
        <v>0.2011501689108843</v>
      </c>
      <c r="FB178" s="2">
        <f t="shared" si="224"/>
        <v>0.19512271777397347</v>
      </c>
      <c r="FC178" s="2">
        <f t="shared" si="224"/>
        <v>0.20089779412202044</v>
      </c>
      <c r="FD178" s="2">
        <f t="shared" si="224"/>
        <v>0.20331478012574275</v>
      </c>
      <c r="FE178" s="2">
        <f t="shared" si="224"/>
        <v>0.21608050028212245</v>
      </c>
      <c r="FG178" s="2">
        <f t="shared" si="225"/>
        <v>0.99999181395775039</v>
      </c>
      <c r="FH178" s="2">
        <f t="shared" si="225"/>
        <v>0.99997599677295146</v>
      </c>
      <c r="FI178" s="2">
        <f t="shared" si="225"/>
        <v>0.99996991695211135</v>
      </c>
      <c r="FJ178" s="2">
        <f t="shared" si="225"/>
        <v>0.99997102559926954</v>
      </c>
      <c r="FK178" s="2">
        <f t="shared" si="225"/>
        <v>0.99997059334385574</v>
      </c>
      <c r="FL178" s="2">
        <f t="shared" si="225"/>
        <v>0.9999774372534056</v>
      </c>
      <c r="FM178" s="2">
        <f t="shared" si="225"/>
        <v>0.99998068957337782</v>
      </c>
      <c r="FN178" s="2">
        <f t="shared" si="225"/>
        <v>0.99997993577872213</v>
      </c>
      <c r="FO178" s="2">
        <f t="shared" si="225"/>
        <v>0.99998197415436474</v>
      </c>
      <c r="FP178" s="2">
        <f t="shared" si="225"/>
        <v>0.99998317802439585</v>
      </c>
      <c r="FQ178" s="2">
        <f t="shared" si="225"/>
        <v>0.99998179797169662</v>
      </c>
      <c r="FR178" s="2">
        <f t="shared" si="225"/>
        <v>0.99998247202509016</v>
      </c>
      <c r="FS178" s="2">
        <f t="shared" si="225"/>
        <v>0.99998054117260127</v>
      </c>
      <c r="FT178" s="2">
        <f t="shared" si="225"/>
        <v>0.99998016030354953</v>
      </c>
      <c r="FU178" s="2">
        <f t="shared" si="225"/>
        <v>0.99997008913536234</v>
      </c>
      <c r="FV178" s="5"/>
      <c r="FW178" s="2">
        <f t="shared" ref="FW178:GK194" si="229">POWER(10,($B178-C$232)/C$229)/(1+POWER(10,($B178-C$232)/C$229))</f>
        <v>0.88331020821317929</v>
      </c>
      <c r="FX178" s="2">
        <f t="shared" si="229"/>
        <v>0.65075068662234448</v>
      </c>
      <c r="FY178" s="2">
        <f t="shared" si="229"/>
        <v>0.37421042343756894</v>
      </c>
      <c r="FZ178" s="2">
        <f t="shared" si="229"/>
        <v>0.43824951528747474</v>
      </c>
      <c r="GA178" s="2">
        <f t="shared" si="229"/>
        <v>0.39586128070323734</v>
      </c>
      <c r="GB178" s="2">
        <f t="shared" si="229"/>
        <v>0.45834066414027197</v>
      </c>
      <c r="GC178" s="2">
        <f t="shared" si="229"/>
        <v>0.50837052399122895</v>
      </c>
      <c r="GD178" s="2">
        <f t="shared" si="229"/>
        <v>0.5398729680741271</v>
      </c>
      <c r="GE178" s="2">
        <f t="shared" si="229"/>
        <v>0.60574521268151893</v>
      </c>
      <c r="GF178" s="2">
        <f t="shared" si="229"/>
        <v>0.59926750644488314</v>
      </c>
      <c r="GG178" s="2">
        <f t="shared" si="229"/>
        <v>0.55895136656302591</v>
      </c>
      <c r="GH178" s="2">
        <f t="shared" si="229"/>
        <v>0.5004844293497358</v>
      </c>
      <c r="GI178" s="2">
        <f t="shared" si="229"/>
        <v>0.43910603021273525</v>
      </c>
      <c r="GJ178" s="2">
        <f t="shared" si="229"/>
        <v>0.36578453041540471</v>
      </c>
      <c r="GK178" s="2">
        <f t="shared" si="229"/>
        <v>0.32334832322295215</v>
      </c>
      <c r="GL178" s="5"/>
      <c r="GM178" s="82">
        <f t="shared" ref="GM178:HA194" si="230" xml:space="preserve"> _xlfn.NORM.DIST($B178, C$7, ABS(C$11), TRUE) * _xlfn.NORM.DIST(($B178 - C$7)*C$15, 0, ABS(C$11), TRUE) * 2</f>
        <v>9.4364146708142608E-219</v>
      </c>
      <c r="GN178" s="82">
        <f t="shared" si="230"/>
        <v>5.0787885500803918E-278</v>
      </c>
      <c r="GO178" s="82">
        <f t="shared" si="230"/>
        <v>0</v>
      </c>
      <c r="GP178" s="82">
        <f t="shared" si="230"/>
        <v>0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2.4648115506689618E-138</v>
      </c>
      <c r="HD178" s="82">
        <f t="shared" si="181"/>
        <v>4.9198832924102549E-192</v>
      </c>
      <c r="HE178" s="82">
        <f t="shared" si="181"/>
        <v>1.5685352452659431E-233</v>
      </c>
      <c r="HF178" s="82">
        <f t="shared" si="180"/>
        <v>2.7681167762078034E-272</v>
      </c>
      <c r="HG178" s="82">
        <f t="shared" si="180"/>
        <v>1.6993186447910297E-235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0</v>
      </c>
      <c r="HL178" s="82">
        <f t="shared" si="180"/>
        <v>0</v>
      </c>
      <c r="HM178" s="82">
        <f t="shared" si="180"/>
        <v>7.9975439038768847E-300</v>
      </c>
      <c r="HN178" s="82">
        <f t="shared" si="180"/>
        <v>3.2028184842191648E-227</v>
      </c>
      <c r="HO178" s="82">
        <f t="shared" si="226"/>
        <v>3.1535975816263325E-229</v>
      </c>
      <c r="HP178" s="82">
        <f t="shared" si="226"/>
        <v>1.3432314234538731E-256</v>
      </c>
      <c r="HQ178" s="82">
        <f t="shared" si="226"/>
        <v>2.1589955615213777E-267</v>
      </c>
      <c r="HS178" s="82">
        <f t="shared" ref="HS178:IG194" si="231" xml:space="preserve"> _xlfn.NORM.DIST($B178, C$9, ABS(C$13), TRUE) * _xlfn.NORM.DIST(($B178 - C$9)*C$17, 0, ABS(C$13), TRUE) * 2</f>
        <v>1.4491585198698219E-132</v>
      </c>
      <c r="HT178" s="82">
        <f t="shared" si="231"/>
        <v>2.6616972361049596E-61</v>
      </c>
      <c r="HU178" s="82">
        <f t="shared" si="231"/>
        <v>2.5557330181244239E-29</v>
      </c>
      <c r="HV178" s="82">
        <f t="shared" si="231"/>
        <v>8.3533500709388748E-42</v>
      </c>
      <c r="HW178" s="82">
        <f t="shared" si="231"/>
        <v>7.6329047676623081E-45</v>
      </c>
      <c r="HX178" s="82">
        <f t="shared" si="231"/>
        <v>1.1538206587897972E-50</v>
      </c>
      <c r="HY178" s="82">
        <f t="shared" si="231"/>
        <v>7.55645677903855E-60</v>
      </c>
      <c r="HZ178" s="82">
        <f t="shared" si="231"/>
        <v>7.89437755276434E-60</v>
      </c>
      <c r="IA178" s="82">
        <f t="shared" si="231"/>
        <v>5.0157757012246601E-72</v>
      </c>
      <c r="IB178" s="82">
        <f t="shared" si="231"/>
        <v>2.9289461955733137E-72</v>
      </c>
      <c r="IC178" s="82">
        <f t="shared" si="231"/>
        <v>2.2834615745035629E-67</v>
      </c>
      <c r="ID178" s="82">
        <f t="shared" si="231"/>
        <v>2.6917365732231976E-55</v>
      </c>
      <c r="IE178" s="82">
        <f t="shared" si="231"/>
        <v>4.2916500036072189E-40</v>
      </c>
      <c r="IF178" s="82">
        <f t="shared" si="231"/>
        <v>1.584984996606647E-19</v>
      </c>
      <c r="IG178" s="82">
        <f t="shared" si="231"/>
        <v>4.5428709342227438E-19</v>
      </c>
      <c r="II178" s="82">
        <f t="shared" ref="II178:IW194" si="232" xml:space="preserve"> _xlfn.NORM.DIST($B178, C$10, ABS(C$14), TRUE) * _xlfn.NORM.DIST(($B178 - C$10)*C$18, 0, ABS(C$14), TRUE) * 2</f>
        <v>8.5469055614128002E-4</v>
      </c>
      <c r="IJ178" s="82">
        <f t="shared" si="232"/>
        <v>0.27181182881415322</v>
      </c>
      <c r="IK178" s="82">
        <f t="shared" si="232"/>
        <v>0.14072521518481804</v>
      </c>
      <c r="IL178" s="82">
        <f t="shared" si="232"/>
        <v>0.31773611528867279</v>
      </c>
      <c r="IM178" s="82">
        <f t="shared" si="232"/>
        <v>0.15604015865311655</v>
      </c>
      <c r="IN178" s="82">
        <f t="shared" si="232"/>
        <v>0.38392936152051621</v>
      </c>
      <c r="IO178" s="82">
        <f t="shared" si="232"/>
        <v>0.51416179125538308</v>
      </c>
      <c r="IP178" s="82">
        <f t="shared" si="232"/>
        <v>0.5294192420000583</v>
      </c>
      <c r="IQ178" s="82">
        <f t="shared" si="232"/>
        <v>0.39326530911788898</v>
      </c>
      <c r="IR178" s="82">
        <f t="shared" si="232"/>
        <v>0.41570209990441592</v>
      </c>
      <c r="IS178" s="82">
        <f t="shared" si="232"/>
        <v>0.51005133242689449</v>
      </c>
      <c r="IT178" s="82">
        <f t="shared" si="232"/>
        <v>0.50088762503181594</v>
      </c>
      <c r="IU178" s="82">
        <f t="shared" si="232"/>
        <v>0.33386505824038915</v>
      </c>
      <c r="IV178" s="82">
        <f t="shared" si="232"/>
        <v>0.2350685175365482</v>
      </c>
      <c r="IW178" s="82">
        <f t="shared" si="232"/>
        <v>0.18837920616658047</v>
      </c>
      <c r="IY178" s="82">
        <f t="shared" ref="IY178:JM194" si="233">GM178+HC178+HS178+II178</f>
        <v>8.5469055614128002E-4</v>
      </c>
      <c r="IZ178" s="82">
        <f t="shared" si="233"/>
        <v>0.27181182881415322</v>
      </c>
      <c r="JA178" s="82">
        <f t="shared" si="233"/>
        <v>0.14072521518481804</v>
      </c>
      <c r="JB178" s="82">
        <f t="shared" si="233"/>
        <v>0.31773611528867279</v>
      </c>
      <c r="JC178" s="82">
        <f t="shared" si="233"/>
        <v>0.15604015865311655</v>
      </c>
      <c r="JD178" s="82">
        <f t="shared" si="233"/>
        <v>0.38392936152051621</v>
      </c>
      <c r="JE178" s="82">
        <f t="shared" si="233"/>
        <v>0.51416179125538308</v>
      </c>
      <c r="JF178" s="82">
        <f t="shared" si="233"/>
        <v>0.5294192420000583</v>
      </c>
      <c r="JG178" s="82">
        <f t="shared" si="233"/>
        <v>0.39326530911788898</v>
      </c>
      <c r="JH178" s="82">
        <f t="shared" si="233"/>
        <v>0.41570209990441592</v>
      </c>
      <c r="JI178" s="82">
        <f t="shared" si="233"/>
        <v>0.51005133242689449</v>
      </c>
      <c r="JJ178" s="82">
        <f t="shared" si="233"/>
        <v>0.50088762503181594</v>
      </c>
      <c r="JK178" s="82">
        <f t="shared" si="233"/>
        <v>0.33386505824038915</v>
      </c>
      <c r="JL178" s="82">
        <f t="shared" si="233"/>
        <v>0.2350685175365482</v>
      </c>
      <c r="JM178" s="82">
        <f t="shared" si="233"/>
        <v>0.18837920616658047</v>
      </c>
    </row>
    <row r="179" spans="2:273" x14ac:dyDescent="0.25">
      <c r="B179" s="2">
        <v>152</v>
      </c>
      <c r="C179" s="37">
        <v>0.20933299999999999</v>
      </c>
      <c r="D179" s="37">
        <v>0.214671</v>
      </c>
      <c r="E179" s="37">
        <v>0.20976900000000001</v>
      </c>
      <c r="F179" s="37">
        <v>0.223526</v>
      </c>
      <c r="G179" s="37">
        <v>0.22325</v>
      </c>
      <c r="H179" s="37">
        <v>0.21343500000000001</v>
      </c>
      <c r="I179" s="37">
        <v>0.21155599999999999</v>
      </c>
      <c r="J179" s="37">
        <v>0.201319</v>
      </c>
      <c r="K179" s="37">
        <v>0.20000399999999999</v>
      </c>
      <c r="L179" s="37">
        <v>0.20532400000000001</v>
      </c>
      <c r="M179" s="37">
        <v>0.20785999999999999</v>
      </c>
      <c r="N179" s="37">
        <v>0.213086</v>
      </c>
      <c r="O179" s="37">
        <v>0.22556100000000001</v>
      </c>
      <c r="P179" s="37">
        <v>0.24952099999999999</v>
      </c>
      <c r="Q179" s="37">
        <v>0.33107199999999998</v>
      </c>
      <c r="S179" s="4">
        <f t="shared" si="221"/>
        <v>0.20855456113127421</v>
      </c>
      <c r="T179" s="4">
        <f t="shared" si="221"/>
        <v>0.20943712923601213</v>
      </c>
      <c r="U179" s="4">
        <f t="shared" si="221"/>
        <v>0.21151179688784411</v>
      </c>
      <c r="V179" s="4">
        <f t="shared" si="221"/>
        <v>0.22116394485164123</v>
      </c>
      <c r="W179" s="4">
        <f t="shared" si="221"/>
        <v>0.22360464289161677</v>
      </c>
      <c r="X179" s="4">
        <f t="shared" si="221"/>
        <v>0.21480063273585728</v>
      </c>
      <c r="Y179" s="4">
        <f t="shared" si="221"/>
        <v>0.20646056313645747</v>
      </c>
      <c r="Z179" s="4">
        <f t="shared" si="221"/>
        <v>0.19836507415456806</v>
      </c>
      <c r="AA179" s="4">
        <f t="shared" si="221"/>
        <v>0.20213673217530007</v>
      </c>
      <c r="AB179" s="4">
        <f t="shared" si="221"/>
        <v>0.20351891094757321</v>
      </c>
      <c r="AC179" s="4">
        <f t="shared" si="221"/>
        <v>0.20467573336787445</v>
      </c>
      <c r="AD179" s="4">
        <f t="shared" si="221"/>
        <v>0.21130658101648045</v>
      </c>
      <c r="AE179" s="4">
        <f t="shared" si="221"/>
        <v>0.22480119146023575</v>
      </c>
      <c r="AF179" s="4">
        <f t="shared" si="221"/>
        <v>0.25248925931229343</v>
      </c>
      <c r="AG179" s="4">
        <f t="shared" si="221"/>
        <v>0.32698891099143346</v>
      </c>
      <c r="AI179" s="4">
        <f t="shared" si="222"/>
        <v>7.7843886872577817E-4</v>
      </c>
      <c r="AJ179" s="4">
        <f t="shared" si="222"/>
        <v>5.2338707639878745E-3</v>
      </c>
      <c r="AK179" s="4">
        <f t="shared" si="222"/>
        <v>-1.7427968878440947E-3</v>
      </c>
      <c r="AL179" s="4">
        <f t="shared" si="222"/>
        <v>2.3620551483587715E-3</v>
      </c>
      <c r="AM179" s="4">
        <f t="shared" si="222"/>
        <v>-3.5464289161676876E-4</v>
      </c>
      <c r="AN179" s="4">
        <f t="shared" si="222"/>
        <v>-1.3656327358572695E-3</v>
      </c>
      <c r="AO179" s="4">
        <f t="shared" si="222"/>
        <v>5.095436863542524E-3</v>
      </c>
      <c r="AP179" s="4">
        <f t="shared" si="222"/>
        <v>2.9539258454319428E-3</v>
      </c>
      <c r="AQ179" s="4">
        <f t="shared" si="222"/>
        <v>-2.1327321753000783E-3</v>
      </c>
      <c r="AR179" s="4">
        <f t="shared" si="222"/>
        <v>1.8050890524267948E-3</v>
      </c>
      <c r="AS179" s="4">
        <f t="shared" si="222"/>
        <v>3.1842666321255375E-3</v>
      </c>
      <c r="AT179" s="4">
        <f t="shared" si="222"/>
        <v>1.7794189835195484E-3</v>
      </c>
      <c r="AU179" s="4">
        <f t="shared" si="222"/>
        <v>7.5980853976426177E-4</v>
      </c>
      <c r="AV179" s="4">
        <f t="shared" si="222"/>
        <v>-2.968259312293442E-3</v>
      </c>
      <c r="AW179" s="4">
        <f t="shared" si="222"/>
        <v>4.0830890085665206E-3</v>
      </c>
      <c r="AY179" s="2">
        <f t="shared" si="227"/>
        <v>0.20855456113127421</v>
      </c>
      <c r="AZ179" s="2">
        <f t="shared" si="227"/>
        <v>0.20941011204626897</v>
      </c>
      <c r="BA179" s="2">
        <f t="shared" si="227"/>
        <v>0.20681267884877436</v>
      </c>
      <c r="BB179" s="2">
        <f t="shared" si="227"/>
        <v>0.21289093214259944</v>
      </c>
      <c r="BC179" s="2">
        <f t="shared" si="227"/>
        <v>0.2126784883125</v>
      </c>
      <c r="BD179" s="2">
        <f t="shared" si="227"/>
        <v>0.19923587254806824</v>
      </c>
      <c r="BE179" s="2">
        <f t="shared" si="227"/>
        <v>0.19335307224246465</v>
      </c>
      <c r="BF179" s="2">
        <f t="shared" si="227"/>
        <v>0.19330665029807909</v>
      </c>
      <c r="BG179" s="2">
        <f t="shared" si="227"/>
        <v>0.20064067886544645</v>
      </c>
      <c r="BH179" s="2">
        <f t="shared" si="227"/>
        <v>0.20109618459908951</v>
      </c>
      <c r="BI179" s="2">
        <f t="shared" si="227"/>
        <v>0.19871198872356308</v>
      </c>
      <c r="BJ179" s="2">
        <f t="shared" si="227"/>
        <v>0.19521728135009081</v>
      </c>
      <c r="BK179" s="2">
        <f t="shared" si="227"/>
        <v>0.20110600450945226</v>
      </c>
      <c r="BL179" s="2">
        <f t="shared" si="227"/>
        <v>0.20413272368017593</v>
      </c>
      <c r="BM179" s="2">
        <f t="shared" si="227"/>
        <v>0.2183825851026473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0.20933299999999999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0.8259338885507248</v>
      </c>
      <c r="DL179" s="2">
        <f t="shared" si="223"/>
        <v>0.34030909747899152</v>
      </c>
      <c r="DM179" s="2">
        <f t="shared" si="223"/>
        <v>0.36519064853922745</v>
      </c>
      <c r="DN179" s="2">
        <f t="shared" si="223"/>
        <v>0.34126864864864864</v>
      </c>
      <c r="DO179" s="2">
        <f t="shared" si="223"/>
        <v>0.32457209683772842</v>
      </c>
      <c r="DP179" s="2">
        <f t="shared" si="223"/>
        <v>0.34656627647058824</v>
      </c>
      <c r="DQ179" s="2">
        <f t="shared" si="223"/>
        <v>0.36620096969696964</v>
      </c>
      <c r="DR179" s="2">
        <f t="shared" si="223"/>
        <v>0.32001892424242429</v>
      </c>
      <c r="DS179" s="2">
        <f t="shared" si="223"/>
        <v>0.32137783925953078</v>
      </c>
      <c r="DT179" s="2">
        <f t="shared" si="223"/>
        <v>0.40820339571114372</v>
      </c>
      <c r="DU179" s="2">
        <f t="shared" si="223"/>
        <v>0.33395747067448683</v>
      </c>
      <c r="DV179" s="2">
        <f t="shared" si="223"/>
        <v>0.3527468586876833</v>
      </c>
      <c r="DW179" s="2">
        <f t="shared" si="223"/>
        <v>0.36038265151515159</v>
      </c>
      <c r="DX179" s="2">
        <f t="shared" si="223"/>
        <v>0.29218556060606066</v>
      </c>
      <c r="DY179" s="2">
        <f t="shared" si="223"/>
        <v>0.34278699373567612</v>
      </c>
      <c r="EA179" s="2">
        <f t="shared" si="213"/>
        <v>0.19635188324360697</v>
      </c>
      <c r="EB179" s="2">
        <f t="shared" si="213"/>
        <v>0.20586880924419965</v>
      </c>
      <c r="EC179" s="2">
        <f t="shared" si="213"/>
        <v>0.2046224108173077</v>
      </c>
      <c r="ED179" s="2">
        <f t="shared" si="213"/>
        <v>0.20754927431977827</v>
      </c>
      <c r="EE179" s="2">
        <f t="shared" si="213"/>
        <v>0.21047692539559604</v>
      </c>
      <c r="EF179" s="2">
        <f t="shared" si="213"/>
        <v>0.1971716474826323</v>
      </c>
      <c r="EG179" s="2">
        <f t="shared" si="213"/>
        <v>0.19173489093549412</v>
      </c>
      <c r="EH179" s="2">
        <f t="shared" si="213"/>
        <v>0.1934198531339682</v>
      </c>
      <c r="EI179" s="2">
        <f t="shared" si="213"/>
        <v>0.19915487407566959</v>
      </c>
      <c r="EJ179" s="2">
        <f t="shared" si="213"/>
        <v>0.19938862256410261</v>
      </c>
      <c r="EK179" s="2">
        <f t="shared" si="212"/>
        <v>0.19576461833746528</v>
      </c>
      <c r="EL179" s="2">
        <f t="shared" si="179"/>
        <v>0.19565554225293674</v>
      </c>
      <c r="EM179" s="2">
        <f t="shared" si="179"/>
        <v>0.20158116142297383</v>
      </c>
      <c r="EN179" s="2">
        <f t="shared" si="179"/>
        <v>0.20484403774755322</v>
      </c>
      <c r="EO179" s="2">
        <f t="shared" si="179"/>
        <v>0.2197434448460297</v>
      </c>
      <c r="EQ179" s="2">
        <f t="shared" si="224"/>
        <v>0.21001948891606056</v>
      </c>
      <c r="ER179" s="2">
        <f t="shared" si="224"/>
        <v>0.21113906937192017</v>
      </c>
      <c r="ES179" s="2">
        <f t="shared" si="224"/>
        <v>0.21014204103278905</v>
      </c>
      <c r="ET179" s="2">
        <f t="shared" si="224"/>
        <v>0.2191277736610357</v>
      </c>
      <c r="EU179" s="2">
        <f t="shared" si="224"/>
        <v>0.2157354232576639</v>
      </c>
      <c r="EV179" s="2">
        <f t="shared" si="224"/>
        <v>0.20145430509511622</v>
      </c>
      <c r="EW179" s="2">
        <f t="shared" si="224"/>
        <v>0.19477448936437552</v>
      </c>
      <c r="EX179" s="2">
        <f t="shared" si="224"/>
        <v>0.19321454093373935</v>
      </c>
      <c r="EY179" s="2">
        <f t="shared" si="224"/>
        <v>0.20151943652769361</v>
      </c>
      <c r="EZ179" s="2">
        <f t="shared" si="224"/>
        <v>0.20213240983355477</v>
      </c>
      <c r="FA179" s="2">
        <f t="shared" si="224"/>
        <v>0.20082907553738821</v>
      </c>
      <c r="FB179" s="2">
        <f t="shared" si="224"/>
        <v>0.19481355936528055</v>
      </c>
      <c r="FC179" s="2">
        <f t="shared" si="224"/>
        <v>0.20054636396245856</v>
      </c>
      <c r="FD179" s="2">
        <f t="shared" si="224"/>
        <v>0.2030038505590942</v>
      </c>
      <c r="FE179" s="2">
        <f t="shared" si="224"/>
        <v>0.2157756075527531</v>
      </c>
      <c r="FG179" s="2">
        <f t="shared" si="225"/>
        <v>0.9999925342353595</v>
      </c>
      <c r="FH179" s="2">
        <f t="shared" si="225"/>
        <v>0.9999781087505174</v>
      </c>
      <c r="FI179" s="2">
        <f t="shared" si="225"/>
        <v>0.9999725638616217</v>
      </c>
      <c r="FJ179" s="2">
        <f t="shared" si="225"/>
        <v>0.99997357496510109</v>
      </c>
      <c r="FK179" s="2">
        <f t="shared" si="225"/>
        <v>0.99997318074145325</v>
      </c>
      <c r="FL179" s="2">
        <f t="shared" si="225"/>
        <v>0.99997942248968819</v>
      </c>
      <c r="FM179" s="2">
        <f t="shared" si="225"/>
        <v>0.99998238865168443</v>
      </c>
      <c r="FN179" s="2">
        <f t="shared" si="225"/>
        <v>0.99998170118040597</v>
      </c>
      <c r="FO179" s="2">
        <f t="shared" si="225"/>
        <v>0.99998356020731727</v>
      </c>
      <c r="FP179" s="2">
        <f t="shared" si="225"/>
        <v>0.99998465815320137</v>
      </c>
      <c r="FQ179" s="2">
        <f t="shared" si="225"/>
        <v>0.999983399526302</v>
      </c>
      <c r="FR179" s="2">
        <f t="shared" si="225"/>
        <v>0.99998401427223593</v>
      </c>
      <c r="FS179" s="2">
        <f t="shared" si="225"/>
        <v>0.99998225330810586</v>
      </c>
      <c r="FT179" s="2">
        <f t="shared" si="225"/>
        <v>0.9999819059502012</v>
      </c>
      <c r="FU179" s="2">
        <f t="shared" si="225"/>
        <v>0.99997272089544187</v>
      </c>
      <c r="FW179" s="2">
        <f t="shared" si="229"/>
        <v>0.89247362478258796</v>
      </c>
      <c r="FX179" s="2">
        <f t="shared" si="229"/>
        <v>0.67138237021128744</v>
      </c>
      <c r="FY179" s="2">
        <f t="shared" si="229"/>
        <v>0.39601614125281709</v>
      </c>
      <c r="FZ179" s="2">
        <f t="shared" si="229"/>
        <v>0.46103766354821341</v>
      </c>
      <c r="GA179" s="2">
        <f t="shared" si="229"/>
        <v>0.41808573981954261</v>
      </c>
      <c r="GB179" s="2">
        <f t="shared" si="229"/>
        <v>0.48127846828314225</v>
      </c>
      <c r="GC179" s="2">
        <f t="shared" si="229"/>
        <v>0.53135595437275385</v>
      </c>
      <c r="GD179" s="2">
        <f t="shared" si="229"/>
        <v>0.56265263010835442</v>
      </c>
      <c r="GE179" s="2">
        <f t="shared" si="229"/>
        <v>0.6275137576924873</v>
      </c>
      <c r="GF179" s="2">
        <f t="shared" si="229"/>
        <v>0.62117003373527246</v>
      </c>
      <c r="GG179" s="2">
        <f t="shared" si="229"/>
        <v>0.5815186510673106</v>
      </c>
      <c r="GH179" s="2">
        <f t="shared" si="229"/>
        <v>0.52349296918794963</v>
      </c>
      <c r="GI179" s="2">
        <f t="shared" si="229"/>
        <v>0.46190209473507859</v>
      </c>
      <c r="GJ179" s="2">
        <f t="shared" si="229"/>
        <v>0.38740321295159635</v>
      </c>
      <c r="GK179" s="2">
        <f t="shared" si="229"/>
        <v>0.34381859949988391</v>
      </c>
      <c r="GM179" s="82">
        <f t="shared" si="230"/>
        <v>6.4187501615883549E-223</v>
      </c>
      <c r="GN179" s="82">
        <f t="shared" si="230"/>
        <v>5.2209694179008663E-284</v>
      </c>
      <c r="GO179" s="82">
        <f t="shared" si="230"/>
        <v>0</v>
      </c>
      <c r="GP179" s="82">
        <f t="shared" si="230"/>
        <v>0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8.4511082330069177E-142</v>
      </c>
      <c r="HD179" s="82">
        <f t="shared" si="181"/>
        <v>9.7802824265859259E-198</v>
      </c>
      <c r="HE179" s="82">
        <f t="shared" si="181"/>
        <v>8.587515767989031E-241</v>
      </c>
      <c r="HF179" s="82">
        <f t="shared" si="180"/>
        <v>1.9694263097956478E-280</v>
      </c>
      <c r="HG179" s="82">
        <f t="shared" si="180"/>
        <v>1.6667292849985506E-242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0</v>
      </c>
      <c r="HM179" s="82">
        <f t="shared" si="180"/>
        <v>5.2718977649506473E-308</v>
      </c>
      <c r="HN179" s="82">
        <f t="shared" si="180"/>
        <v>1.565679519094818E-233</v>
      </c>
      <c r="HO179" s="82">
        <f t="shared" si="226"/>
        <v>8.2262005903204788E-236</v>
      </c>
      <c r="HP179" s="82">
        <f t="shared" si="226"/>
        <v>6.2223833937898628E-264</v>
      </c>
      <c r="HQ179" s="82">
        <f t="shared" si="226"/>
        <v>5.7784804757023712E-275</v>
      </c>
      <c r="HS179" s="82">
        <f t="shared" si="231"/>
        <v>7.8348904821986412E-138</v>
      </c>
      <c r="HT179" s="82">
        <f t="shared" si="231"/>
        <v>4.6992751587407741E-65</v>
      </c>
      <c r="HU179" s="82">
        <f t="shared" si="231"/>
        <v>1.152875519154178E-31</v>
      </c>
      <c r="HV179" s="82">
        <f t="shared" si="231"/>
        <v>7.0684013490987228E-45</v>
      </c>
      <c r="HW179" s="82">
        <f t="shared" si="231"/>
        <v>3.2056075372239601E-48</v>
      </c>
      <c r="HX179" s="82">
        <f t="shared" si="231"/>
        <v>3.7796909754670647E-54</v>
      </c>
      <c r="HY179" s="82">
        <f t="shared" si="231"/>
        <v>9.3186813774370028E-64</v>
      </c>
      <c r="HZ179" s="82">
        <f t="shared" si="231"/>
        <v>1.20990894067409E-63</v>
      </c>
      <c r="IA179" s="82">
        <f t="shared" si="231"/>
        <v>2.6341743597185432E-76</v>
      </c>
      <c r="IB179" s="82">
        <f t="shared" si="231"/>
        <v>1.6635116853604601E-76</v>
      </c>
      <c r="IC179" s="82">
        <f t="shared" si="231"/>
        <v>1.8454496676519325E-71</v>
      </c>
      <c r="ID179" s="82">
        <f t="shared" si="231"/>
        <v>7.0467013298726672E-59</v>
      </c>
      <c r="IE179" s="82">
        <f t="shared" si="231"/>
        <v>6.4619333524774176E-43</v>
      </c>
      <c r="IF179" s="82">
        <f t="shared" si="231"/>
        <v>6.9805819623942395E-21</v>
      </c>
      <c r="IG179" s="82">
        <f t="shared" si="231"/>
        <v>1.7073508277929308E-20</v>
      </c>
      <c r="II179" s="82">
        <f t="shared" si="232"/>
        <v>4.8998627300712318E-4</v>
      </c>
      <c r="IJ179" s="82">
        <f t="shared" si="232"/>
        <v>0.21263792414980434</v>
      </c>
      <c r="IK179" s="82">
        <f t="shared" si="232"/>
        <v>0.20072795718549014</v>
      </c>
      <c r="IL179" s="82">
        <f t="shared" si="232"/>
        <v>0.39685917912912494</v>
      </c>
      <c r="IM179" s="82">
        <f t="shared" si="232"/>
        <v>0.22985083132909895</v>
      </c>
      <c r="IN179" s="82">
        <f t="shared" si="232"/>
        <v>0.45625346337456096</v>
      </c>
      <c r="IO179" s="82">
        <f t="shared" si="232"/>
        <v>0.53106856106364642</v>
      </c>
      <c r="IP179" s="82">
        <f t="shared" si="232"/>
        <v>0.50518906161182853</v>
      </c>
      <c r="IQ179" s="82">
        <f t="shared" si="232"/>
        <v>0.32391938793110453</v>
      </c>
      <c r="IR179" s="82">
        <f t="shared" si="232"/>
        <v>0.34788150755407932</v>
      </c>
      <c r="IS179" s="82">
        <f t="shared" si="232"/>
        <v>0.46445421437643025</v>
      </c>
      <c r="IT179" s="82">
        <f t="shared" si="232"/>
        <v>0.52841949265219823</v>
      </c>
      <c r="IU179" s="82">
        <f t="shared" si="232"/>
        <v>0.40717285984576718</v>
      </c>
      <c r="IV179" s="82">
        <f t="shared" si="232"/>
        <v>0.30953925585702113</v>
      </c>
      <c r="IW179" s="82">
        <f t="shared" si="232"/>
        <v>0.24851020529839038</v>
      </c>
      <c r="IY179" s="82">
        <f t="shared" si="233"/>
        <v>4.8998627300712318E-4</v>
      </c>
      <c r="IZ179" s="82">
        <f t="shared" si="233"/>
        <v>0.21263792414980434</v>
      </c>
      <c r="JA179" s="82">
        <f t="shared" si="233"/>
        <v>0.20072795718549014</v>
      </c>
      <c r="JB179" s="82">
        <f t="shared" si="233"/>
        <v>0.39685917912912494</v>
      </c>
      <c r="JC179" s="82">
        <f t="shared" si="233"/>
        <v>0.22985083132909895</v>
      </c>
      <c r="JD179" s="82">
        <f t="shared" si="233"/>
        <v>0.45625346337456096</v>
      </c>
      <c r="JE179" s="82">
        <f t="shared" si="233"/>
        <v>0.53106856106364642</v>
      </c>
      <c r="JF179" s="82">
        <f t="shared" si="233"/>
        <v>0.50518906161182853</v>
      </c>
      <c r="JG179" s="82">
        <f t="shared" si="233"/>
        <v>0.32391938793110453</v>
      </c>
      <c r="JH179" s="82">
        <f t="shared" si="233"/>
        <v>0.34788150755407932</v>
      </c>
      <c r="JI179" s="82">
        <f t="shared" si="233"/>
        <v>0.46445421437643025</v>
      </c>
      <c r="JJ179" s="82">
        <f t="shared" si="233"/>
        <v>0.52841949265219823</v>
      </c>
      <c r="JK179" s="82">
        <f t="shared" si="233"/>
        <v>0.40717285984576718</v>
      </c>
      <c r="JL179" s="82">
        <f t="shared" si="233"/>
        <v>0.30953925585702113</v>
      </c>
      <c r="JM179" s="82">
        <f t="shared" si="233"/>
        <v>0.24851020529839038</v>
      </c>
    </row>
    <row r="180" spans="2:273" x14ac:dyDescent="0.25">
      <c r="B180" s="2">
        <v>153</v>
      </c>
      <c r="C180" s="37">
        <v>0.20866199999999999</v>
      </c>
      <c r="D180" s="37">
        <v>0.21204500000000001</v>
      </c>
      <c r="E180" s="37">
        <v>0.21024799999999999</v>
      </c>
      <c r="F180" s="37">
        <v>0.21934799999999999</v>
      </c>
      <c r="G180" s="37">
        <v>0.227689</v>
      </c>
      <c r="H180" s="37">
        <v>0.210956</v>
      </c>
      <c r="I180" s="37">
        <v>0.205064</v>
      </c>
      <c r="J180" s="37">
        <v>0.19578300000000001</v>
      </c>
      <c r="K180" s="37">
        <v>0.20014199999999999</v>
      </c>
      <c r="L180" s="37">
        <v>0.200018</v>
      </c>
      <c r="M180" s="37">
        <v>0.199575</v>
      </c>
      <c r="N180" s="37">
        <v>0.20729500000000001</v>
      </c>
      <c r="O180" s="37">
        <v>0.223859</v>
      </c>
      <c r="P180" s="37">
        <v>0.258994</v>
      </c>
      <c r="Q180" s="37">
        <v>0.35030499999999998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0.20842125887729157</v>
      </c>
      <c r="T180" s="4">
        <f t="shared" si="234"/>
        <v>0.20924879792950343</v>
      </c>
      <c r="U180" s="4">
        <f t="shared" si="234"/>
        <v>0.21214100683205095</v>
      </c>
      <c r="V180" s="4">
        <f t="shared" si="234"/>
        <v>0.2206355236605386</v>
      </c>
      <c r="W180" s="4">
        <f t="shared" si="234"/>
        <v>0.22526734566825118</v>
      </c>
      <c r="X180" s="4">
        <f t="shared" si="234"/>
        <v>0.21304851966802993</v>
      </c>
      <c r="Y180" s="4">
        <f t="shared" si="234"/>
        <v>0.20254539698196233</v>
      </c>
      <c r="Z180" s="4">
        <f t="shared" si="234"/>
        <v>0.19623661080124025</v>
      </c>
      <c r="AA180" s="4">
        <f t="shared" si="234"/>
        <v>0.20112399340791765</v>
      </c>
      <c r="AB180" s="4">
        <f t="shared" si="234"/>
        <v>0.20197093064520363</v>
      </c>
      <c r="AC180" s="4">
        <f t="shared" si="234"/>
        <v>0.20201249675885918</v>
      </c>
      <c r="AD180" s="4">
        <f t="shared" si="234"/>
        <v>0.2072841018856868</v>
      </c>
      <c r="AE180" s="4">
        <f t="shared" si="234"/>
        <v>0.22369248287013918</v>
      </c>
      <c r="AF180" s="4">
        <f t="shared" si="234"/>
        <v>0.25813709594541012</v>
      </c>
      <c r="AG180" s="4">
        <f t="shared" si="234"/>
        <v>0.34617258052396127</v>
      </c>
      <c r="AI180" s="4">
        <f t="shared" ref="AI180:AW196" si="235">IF(OR($B180 &lt; C$230, $B180 &gt; C$233), 0, C180-S180)</f>
        <v>2.4074112270841552E-4</v>
      </c>
      <c r="AJ180" s="4">
        <f t="shared" si="235"/>
        <v>2.7962020704965784E-3</v>
      </c>
      <c r="AK180" s="4">
        <f t="shared" si="235"/>
        <v>-1.8930068320509585E-3</v>
      </c>
      <c r="AL180" s="4">
        <f t="shared" si="235"/>
        <v>-1.2875236605386087E-3</v>
      </c>
      <c r="AM180" s="4">
        <f t="shared" si="235"/>
        <v>2.4216543317488182E-3</v>
      </c>
      <c r="AN180" s="4">
        <f t="shared" si="235"/>
        <v>-2.0925196680299241E-3</v>
      </c>
      <c r="AO180" s="4">
        <f t="shared" si="235"/>
        <v>2.5186030180376628E-3</v>
      </c>
      <c r="AP180" s="4">
        <f t="shared" si="235"/>
        <v>-4.5361080124023401E-4</v>
      </c>
      <c r="AQ180" s="4">
        <f t="shared" si="235"/>
        <v>-9.8199340791765843E-4</v>
      </c>
      <c r="AR180" s="4">
        <f t="shared" si="235"/>
        <v>-1.9529306452036321E-3</v>
      </c>
      <c r="AS180" s="4">
        <f t="shared" si="235"/>
        <v>-2.4374967588591812E-3</v>
      </c>
      <c r="AT180" s="4">
        <f t="shared" si="235"/>
        <v>1.0898114313206975E-5</v>
      </c>
      <c r="AU180" s="4">
        <f t="shared" si="235"/>
        <v>1.6651712986082146E-4</v>
      </c>
      <c r="AV180" s="4">
        <f t="shared" si="235"/>
        <v>8.5690405458987984E-4</v>
      </c>
      <c r="AW180" s="4">
        <f t="shared" si="235"/>
        <v>4.1324194760387067E-3</v>
      </c>
      <c r="AY180" s="2">
        <f t="shared" si="227"/>
        <v>0.20842125887729157</v>
      </c>
      <c r="AZ180" s="2">
        <f t="shared" si="227"/>
        <v>0.20923740990000378</v>
      </c>
      <c r="BA180" s="2">
        <f t="shared" si="227"/>
        <v>0.20656819395149006</v>
      </c>
      <c r="BB180" s="2">
        <f t="shared" si="227"/>
        <v>0.21256592707904759</v>
      </c>
      <c r="BC180" s="2">
        <f t="shared" si="227"/>
        <v>0.21248728528034166</v>
      </c>
      <c r="BD180" s="2">
        <f t="shared" si="227"/>
        <v>0.19898718505003155</v>
      </c>
      <c r="BE180" s="2">
        <f t="shared" si="227"/>
        <v>0.19297141658428305</v>
      </c>
      <c r="BF180" s="2">
        <f t="shared" si="227"/>
        <v>0.19294884966781417</v>
      </c>
      <c r="BG180" s="2">
        <f t="shared" si="227"/>
        <v>0.20040822261479729</v>
      </c>
      <c r="BH180" s="2">
        <f t="shared" si="227"/>
        <v>0.20076268087207472</v>
      </c>
      <c r="BI180" s="2">
        <f t="shared" si="227"/>
        <v>0.19846411984696297</v>
      </c>
      <c r="BJ180" s="2">
        <f t="shared" si="227"/>
        <v>0.19489691314200627</v>
      </c>
      <c r="BK180" s="2">
        <f t="shared" si="227"/>
        <v>0.20074194022187686</v>
      </c>
      <c r="BL180" s="2">
        <f t="shared" si="227"/>
        <v>0.20380149289179778</v>
      </c>
      <c r="BM180" s="2">
        <f t="shared" si="227"/>
        <v>0.21803450273836178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0.20866199999999999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0.82978429463768122</v>
      </c>
      <c r="DL180" s="2">
        <f t="shared" si="236"/>
        <v>0.3409694095238095</v>
      </c>
      <c r="DM180" s="2">
        <f t="shared" si="236"/>
        <v>0.36597344326512743</v>
      </c>
      <c r="DN180" s="2">
        <f t="shared" si="236"/>
        <v>0.3418292162162162</v>
      </c>
      <c r="DO180" s="2">
        <f t="shared" si="236"/>
        <v>0.32502854108764634</v>
      </c>
      <c r="DP180" s="2">
        <f t="shared" si="236"/>
        <v>0.34729099047619044</v>
      </c>
      <c r="DQ180" s="2">
        <f t="shared" si="236"/>
        <v>0.36708032999108731</v>
      </c>
      <c r="DR180" s="2">
        <f t="shared" si="236"/>
        <v>0.32054157096702318</v>
      </c>
      <c r="DS180" s="2">
        <f t="shared" si="236"/>
        <v>0.32186710685483871</v>
      </c>
      <c r="DT180" s="2">
        <f t="shared" si="236"/>
        <v>0.40927366532258069</v>
      </c>
      <c r="DU180" s="2">
        <f t="shared" si="236"/>
        <v>0.33453273991935489</v>
      </c>
      <c r="DV180" s="2">
        <f t="shared" si="236"/>
        <v>0.35349038306451613</v>
      </c>
      <c r="DW180" s="2">
        <f t="shared" si="236"/>
        <v>0.36117209168894843</v>
      </c>
      <c r="DX180" s="2">
        <f t="shared" si="236"/>
        <v>0.29246647069964354</v>
      </c>
      <c r="DY180" s="2">
        <f t="shared" si="236"/>
        <v>0.34349339113827349</v>
      </c>
      <c r="EA180" s="2">
        <f t="shared" si="213"/>
        <v>0.19585086313930011</v>
      </c>
      <c r="EB180" s="2">
        <f t="shared" si="213"/>
        <v>0.20551046296344411</v>
      </c>
      <c r="EC180" s="2">
        <f t="shared" si="213"/>
        <v>0.20419769951923078</v>
      </c>
      <c r="ED180" s="2">
        <f t="shared" si="213"/>
        <v>0.20683715050539664</v>
      </c>
      <c r="EE180" s="2">
        <f t="shared" si="213"/>
        <v>0.21011703957920747</v>
      </c>
      <c r="EF180" s="2">
        <f t="shared" si="213"/>
        <v>0.19678145074051456</v>
      </c>
      <c r="EG180" s="2">
        <f t="shared" si="213"/>
        <v>0.19125235152099979</v>
      </c>
      <c r="EH180" s="2">
        <f t="shared" si="213"/>
        <v>0.19306870447615887</v>
      </c>
      <c r="EI180" s="2">
        <f t="shared" si="213"/>
        <v>0.19884406650269321</v>
      </c>
      <c r="EJ180" s="2">
        <f t="shared" si="213"/>
        <v>0.1989610373626374</v>
      </c>
      <c r="EK180" s="2">
        <f t="shared" si="212"/>
        <v>0.19534465428683562</v>
      </c>
      <c r="EL180" s="2">
        <f t="shared" si="179"/>
        <v>0.19536464953394733</v>
      </c>
      <c r="EM180" s="2">
        <f t="shared" si="179"/>
        <v>0.20125176609197776</v>
      </c>
      <c r="EN180" s="2">
        <f t="shared" si="179"/>
        <v>0.20456772861048572</v>
      </c>
      <c r="EO180" s="2">
        <f t="shared" si="179"/>
        <v>0.2195025941765773</v>
      </c>
      <c r="EQ180" s="2">
        <f t="shared" ref="EQ180:FE196" si="237">CU$228*$B180+CU$229</f>
        <v>0.20979770637996065</v>
      </c>
      <c r="ER180" s="2">
        <f t="shared" si="237"/>
        <v>0.21089719481556307</v>
      </c>
      <c r="ES180" s="2">
        <f t="shared" si="237"/>
        <v>0.20985576170193243</v>
      </c>
      <c r="ET180" s="2">
        <f t="shared" si="237"/>
        <v>0.21866699241432441</v>
      </c>
      <c r="EU180" s="2">
        <f t="shared" si="237"/>
        <v>0.21548966306564493</v>
      </c>
      <c r="EV180" s="2">
        <f t="shared" si="237"/>
        <v>0.2011497425308309</v>
      </c>
      <c r="EW180" s="2">
        <f t="shared" si="237"/>
        <v>0.19434909057688385</v>
      </c>
      <c r="EX180" s="2">
        <f t="shared" si="237"/>
        <v>0.1928602489073393</v>
      </c>
      <c r="EY180" s="2">
        <f t="shared" si="237"/>
        <v>0.20125215269790758</v>
      </c>
      <c r="EZ180" s="2">
        <f t="shared" si="237"/>
        <v>0.20176018213985547</v>
      </c>
      <c r="FA180" s="2">
        <f t="shared" si="237"/>
        <v>0.20050798216389215</v>
      </c>
      <c r="FB180" s="2">
        <f t="shared" si="237"/>
        <v>0.19450440095658761</v>
      </c>
      <c r="FC180" s="2">
        <f t="shared" si="237"/>
        <v>0.20019493380289671</v>
      </c>
      <c r="FD180" s="2">
        <f t="shared" si="237"/>
        <v>0.20269292099244565</v>
      </c>
      <c r="FE180" s="2">
        <f t="shared" si="237"/>
        <v>0.21547071482338376</v>
      </c>
      <c r="FG180" s="2">
        <f t="shared" ref="FG180:FU196" si="238">POWER(10,($B180-C$231)/C$229)/(1+POWER(10,($B180-C$231)/C$229))</f>
        <v>0.99999319113725094</v>
      </c>
      <c r="FH180" s="2">
        <f t="shared" si="238"/>
        <v>0.9999800349047282</v>
      </c>
      <c r="FI180" s="2">
        <f t="shared" si="238"/>
        <v>0.99997497788400347</v>
      </c>
      <c r="FJ180" s="2">
        <f t="shared" si="238"/>
        <v>0.99997590002570658</v>
      </c>
      <c r="FK180" s="2">
        <f t="shared" si="238"/>
        <v>0.99997554048778226</v>
      </c>
      <c r="FL180" s="2">
        <f t="shared" si="238"/>
        <v>0.99998123305356934</v>
      </c>
      <c r="FM180" s="2">
        <f t="shared" si="238"/>
        <v>0.99998393823455101</v>
      </c>
      <c r="FN180" s="2">
        <f t="shared" si="238"/>
        <v>0.99998331125131235</v>
      </c>
      <c r="FO180" s="2">
        <f t="shared" si="238"/>
        <v>0.99998500670918844</v>
      </c>
      <c r="FP180" s="2">
        <f t="shared" si="238"/>
        <v>0.99998600805053595</v>
      </c>
      <c r="FQ180" s="2">
        <f t="shared" si="238"/>
        <v>0.9999848601659348</v>
      </c>
      <c r="FR180" s="2">
        <f t="shared" si="238"/>
        <v>0.99998542082249753</v>
      </c>
      <c r="FS180" s="2">
        <f t="shared" si="238"/>
        <v>0.99998381479935639</v>
      </c>
      <c r="FT180" s="2">
        <f t="shared" si="238"/>
        <v>0.99998349800418318</v>
      </c>
      <c r="FU180" s="2">
        <f t="shared" si="238"/>
        <v>0.9999751211012391</v>
      </c>
      <c r="FW180" s="2">
        <f t="shared" si="229"/>
        <v>0.90099810798972035</v>
      </c>
      <c r="FX180" s="2">
        <f t="shared" si="229"/>
        <v>0.69137328310136659</v>
      </c>
      <c r="FY180" s="2">
        <f t="shared" si="229"/>
        <v>0.41824327559862839</v>
      </c>
      <c r="FZ180" s="2">
        <f t="shared" si="229"/>
        <v>0.48398983793828448</v>
      </c>
      <c r="GA180" s="2">
        <f t="shared" si="229"/>
        <v>0.44064785627270625</v>
      </c>
      <c r="GB180" s="2">
        <f t="shared" si="229"/>
        <v>0.50429545707795687</v>
      </c>
      <c r="GC180" s="2">
        <f t="shared" si="229"/>
        <v>0.55420909691202613</v>
      </c>
      <c r="GD180" s="2">
        <f t="shared" si="229"/>
        <v>0.58517108306981847</v>
      </c>
      <c r="GE180" s="2">
        <f t="shared" si="229"/>
        <v>0.64877727175561495</v>
      </c>
      <c r="GF180" s="2">
        <f t="shared" si="229"/>
        <v>0.64258942246026063</v>
      </c>
      <c r="GG180" s="2">
        <f t="shared" si="229"/>
        <v>0.60374981985148191</v>
      </c>
      <c r="GH180" s="2">
        <f t="shared" si="229"/>
        <v>0.5464022230883141</v>
      </c>
      <c r="GI180" s="2">
        <f t="shared" si="229"/>
        <v>0.48485858915537294</v>
      </c>
      <c r="GJ180" s="2">
        <f t="shared" si="229"/>
        <v>0.40947466608054944</v>
      </c>
      <c r="GK180" s="2">
        <f t="shared" si="229"/>
        <v>0.36488596602849932</v>
      </c>
      <c r="GM180" s="82">
        <f t="shared" si="230"/>
        <v>3.9853924897192574E-227</v>
      </c>
      <c r="GN180" s="82">
        <f t="shared" si="230"/>
        <v>4.6296389017618245E-290</v>
      </c>
      <c r="GO180" s="82">
        <f t="shared" si="230"/>
        <v>0</v>
      </c>
      <c r="GP180" s="82">
        <f t="shared" si="230"/>
        <v>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2.6223909529267194E-145</v>
      </c>
      <c r="HD180" s="82">
        <f t="shared" si="181"/>
        <v>1.6018679938785218E-203</v>
      </c>
      <c r="HE180" s="82">
        <f t="shared" si="181"/>
        <v>3.6329758927029237E-248</v>
      </c>
      <c r="HF180" s="82">
        <f t="shared" si="180"/>
        <v>1.0607707562685158E-288</v>
      </c>
      <c r="HG180" s="82">
        <f t="shared" si="180"/>
        <v>1.2881259228702269E-249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6.2631539981546386E-240</v>
      </c>
      <c r="HO180" s="82">
        <f t="shared" si="226"/>
        <v>1.7286224607417012E-242</v>
      </c>
      <c r="HP180" s="82">
        <f t="shared" si="226"/>
        <v>2.2684774124619221E-271</v>
      </c>
      <c r="HQ180" s="82">
        <f t="shared" si="226"/>
        <v>1.2105056665152164E-282</v>
      </c>
      <c r="HS180" s="82">
        <f t="shared" si="231"/>
        <v>3.3352941584890314E-143</v>
      </c>
      <c r="HT180" s="82">
        <f t="shared" si="231"/>
        <v>6.3804786568877567E-69</v>
      </c>
      <c r="HU180" s="82">
        <f t="shared" si="231"/>
        <v>4.1868008289261536E-34</v>
      </c>
      <c r="HV180" s="82">
        <f t="shared" si="231"/>
        <v>4.6172722230396699E-48</v>
      </c>
      <c r="HW180" s="82">
        <f t="shared" si="231"/>
        <v>1.006733158413203E-51</v>
      </c>
      <c r="HX180" s="82">
        <f t="shared" si="231"/>
        <v>9.4140255886520832E-58</v>
      </c>
      <c r="HY180" s="82">
        <f t="shared" si="231"/>
        <v>8.5873907260111224E-68</v>
      </c>
      <c r="HZ180" s="82">
        <f t="shared" si="231"/>
        <v>1.4046410450545234E-67</v>
      </c>
      <c r="IA180" s="82">
        <f t="shared" si="231"/>
        <v>1.0351236510705556E-80</v>
      </c>
      <c r="IB180" s="82">
        <f t="shared" si="231"/>
        <v>7.1079322083406211E-81</v>
      </c>
      <c r="IC180" s="82">
        <f t="shared" si="231"/>
        <v>1.1230589233652997E-75</v>
      </c>
      <c r="ID180" s="82">
        <f t="shared" si="231"/>
        <v>1.4149053686160811E-62</v>
      </c>
      <c r="IE180" s="82">
        <f t="shared" si="231"/>
        <v>7.7439259276433379E-46</v>
      </c>
      <c r="IF180" s="82">
        <f t="shared" si="231"/>
        <v>2.7507205302217582E-22</v>
      </c>
      <c r="IG180" s="82">
        <f t="shared" si="231"/>
        <v>5.6589732991685181E-22</v>
      </c>
      <c r="II180" s="82">
        <f t="shared" si="232"/>
        <v>2.7487424558720274E-4</v>
      </c>
      <c r="IJ180" s="82">
        <f t="shared" si="232"/>
        <v>0.16170819582172774</v>
      </c>
      <c r="IK180" s="82">
        <f t="shared" si="232"/>
        <v>0.27041759297657564</v>
      </c>
      <c r="IL180" s="82">
        <f t="shared" si="232"/>
        <v>0.46475541618199367</v>
      </c>
      <c r="IM180" s="82">
        <f t="shared" si="232"/>
        <v>0.31380766080491362</v>
      </c>
      <c r="IN180" s="82">
        <f t="shared" si="232"/>
        <v>0.5075601879083278</v>
      </c>
      <c r="IO180" s="82">
        <f t="shared" si="232"/>
        <v>0.51571853845586513</v>
      </c>
      <c r="IP180" s="82">
        <f t="shared" si="232"/>
        <v>0.45745452003123066</v>
      </c>
      <c r="IQ180" s="82">
        <f t="shared" si="232"/>
        <v>0.2567588752210832</v>
      </c>
      <c r="IR180" s="82">
        <f t="shared" si="232"/>
        <v>0.27989169197405306</v>
      </c>
      <c r="IS180" s="82">
        <f t="shared" si="232"/>
        <v>0.40276530470417737</v>
      </c>
      <c r="IT180" s="82">
        <f t="shared" si="232"/>
        <v>0.52614732460181723</v>
      </c>
      <c r="IU180" s="82">
        <f t="shared" si="232"/>
        <v>0.46925717372146547</v>
      </c>
      <c r="IV180" s="82">
        <f t="shared" si="232"/>
        <v>0.38731611963664525</v>
      </c>
      <c r="IW180" s="82">
        <f t="shared" si="232"/>
        <v>0.31886837677277341</v>
      </c>
      <c r="IY180" s="82">
        <f t="shared" si="233"/>
        <v>2.7487424558720274E-4</v>
      </c>
      <c r="IZ180" s="82">
        <f t="shared" si="233"/>
        <v>0.16170819582172774</v>
      </c>
      <c r="JA180" s="82">
        <f t="shared" si="233"/>
        <v>0.27041759297657564</v>
      </c>
      <c r="JB180" s="82">
        <f t="shared" si="233"/>
        <v>0.46475541618199367</v>
      </c>
      <c r="JC180" s="82">
        <f t="shared" si="233"/>
        <v>0.31380766080491362</v>
      </c>
      <c r="JD180" s="82">
        <f t="shared" si="233"/>
        <v>0.5075601879083278</v>
      </c>
      <c r="JE180" s="82">
        <f t="shared" si="233"/>
        <v>0.51571853845586513</v>
      </c>
      <c r="JF180" s="82">
        <f t="shared" si="233"/>
        <v>0.45745452003123066</v>
      </c>
      <c r="JG180" s="82">
        <f t="shared" si="233"/>
        <v>0.2567588752210832</v>
      </c>
      <c r="JH180" s="82">
        <f t="shared" si="233"/>
        <v>0.27989169197405306</v>
      </c>
      <c r="JI180" s="82">
        <f t="shared" si="233"/>
        <v>0.40276530470417737</v>
      </c>
      <c r="JJ180" s="82">
        <f t="shared" si="233"/>
        <v>0.52614732460181723</v>
      </c>
      <c r="JK180" s="82">
        <f t="shared" si="233"/>
        <v>0.46925717372146547</v>
      </c>
      <c r="JL180" s="82">
        <f t="shared" si="233"/>
        <v>0.38731611963664525</v>
      </c>
      <c r="JM180" s="82">
        <f t="shared" si="233"/>
        <v>0.31886837677277341</v>
      </c>
    </row>
    <row r="181" spans="2:273" x14ac:dyDescent="0.25">
      <c r="B181" s="2">
        <v>154</v>
      </c>
      <c r="C181" s="37">
        <v>0.21518499999999999</v>
      </c>
      <c r="D181" s="37">
        <v>0.214366</v>
      </c>
      <c r="E181" s="37">
        <v>0.21162300000000001</v>
      </c>
      <c r="F181" s="37">
        <v>0.21961</v>
      </c>
      <c r="G181" s="37">
        <v>0.22312100000000001</v>
      </c>
      <c r="H181" s="37">
        <v>0.20740700000000001</v>
      </c>
      <c r="I181" s="37">
        <v>0.20113200000000001</v>
      </c>
      <c r="J181" s="37">
        <v>0.19128600000000001</v>
      </c>
      <c r="K181" s="37">
        <v>0.197963</v>
      </c>
      <c r="L181" s="37">
        <v>0.19855300000000001</v>
      </c>
      <c r="M181" s="37">
        <v>0.20472599999999999</v>
      </c>
      <c r="N181" s="37">
        <v>0.20547899999999999</v>
      </c>
      <c r="O181" s="37">
        <v>0.22283900000000001</v>
      </c>
      <c r="P181" s="37">
        <v>0.26367800000000002</v>
      </c>
      <c r="Q181" s="37">
        <v>0.36412</v>
      </c>
      <c r="S181" s="4">
        <f t="shared" si="234"/>
        <v>0.20828411565322069</v>
      </c>
      <c r="T181" s="4">
        <f t="shared" si="234"/>
        <v>0.20906995538311796</v>
      </c>
      <c r="U181" s="4">
        <f t="shared" si="234"/>
        <v>0.21250085143406983</v>
      </c>
      <c r="V181" s="4">
        <f t="shared" si="234"/>
        <v>0.21948558521793557</v>
      </c>
      <c r="W181" s="4">
        <f t="shared" si="234"/>
        <v>0.22592670106992735</v>
      </c>
      <c r="X181" s="4">
        <f t="shared" si="234"/>
        <v>0.21034778567725995</v>
      </c>
      <c r="Y181" s="4">
        <f t="shared" si="234"/>
        <v>0.19893170880223163</v>
      </c>
      <c r="Z181" s="4">
        <f t="shared" si="234"/>
        <v>0.19453542495030288</v>
      </c>
      <c r="AA181" s="4">
        <f t="shared" si="234"/>
        <v>0.20048598691727337</v>
      </c>
      <c r="AB181" s="4">
        <f t="shared" si="234"/>
        <v>0.20097616468001403</v>
      </c>
      <c r="AC181" s="4">
        <f t="shared" si="234"/>
        <v>0.20013462510034535</v>
      </c>
      <c r="AD181" s="4">
        <f t="shared" si="234"/>
        <v>0.20330108573350297</v>
      </c>
      <c r="AE181" s="4">
        <f t="shared" si="234"/>
        <v>0.2210051036235581</v>
      </c>
      <c r="AF181" s="4">
        <f t="shared" si="234"/>
        <v>0.26060371331319065</v>
      </c>
      <c r="AG181" s="4">
        <f t="shared" si="234"/>
        <v>0.36317819267714646</v>
      </c>
      <c r="AI181" s="4">
        <f t="shared" si="235"/>
        <v>6.9008843467792957E-3</v>
      </c>
      <c r="AJ181" s="4">
        <f t="shared" si="235"/>
        <v>5.2960446168820452E-3</v>
      </c>
      <c r="AK181" s="4">
        <f t="shared" si="235"/>
        <v>-8.7785143406982069E-4</v>
      </c>
      <c r="AL181" s="4">
        <f t="shared" si="235"/>
        <v>1.2441478206443035E-4</v>
      </c>
      <c r="AM181" s="4">
        <f t="shared" si="235"/>
        <v>-2.8057010699273355E-3</v>
      </c>
      <c r="AN181" s="4">
        <f t="shared" si="235"/>
        <v>-2.9407856772599439E-3</v>
      </c>
      <c r="AO181" s="4">
        <f t="shared" si="235"/>
        <v>2.2002911977683781E-3</v>
      </c>
      <c r="AP181" s="4">
        <f t="shared" si="235"/>
        <v>-3.2494249503028649E-3</v>
      </c>
      <c r="AQ181" s="4">
        <f t="shared" si="235"/>
        <v>-2.5229869172733732E-3</v>
      </c>
      <c r="AR181" s="4">
        <f t="shared" si="235"/>
        <v>-2.4231646800140227E-3</v>
      </c>
      <c r="AS181" s="4">
        <f t="shared" si="235"/>
        <v>4.5913748996546377E-3</v>
      </c>
      <c r="AT181" s="4">
        <f t="shared" si="235"/>
        <v>2.1779142664970219E-3</v>
      </c>
      <c r="AU181" s="4">
        <f t="shared" si="235"/>
        <v>1.833896376441907E-3</v>
      </c>
      <c r="AV181" s="4">
        <f t="shared" si="235"/>
        <v>3.0742866868093688E-3</v>
      </c>
      <c r="AW181" s="4">
        <f t="shared" si="235"/>
        <v>9.4180732285353841E-4</v>
      </c>
      <c r="AY181" s="2">
        <f t="shared" si="227"/>
        <v>0.20828411565322069</v>
      </c>
      <c r="AZ181" s="2">
        <f t="shared" si="227"/>
        <v>0.20906557528631697</v>
      </c>
      <c r="BA181" s="2">
        <f t="shared" si="227"/>
        <v>0.20633184540471605</v>
      </c>
      <c r="BB181" s="2">
        <f t="shared" si="227"/>
        <v>0.21225330009508261</v>
      </c>
      <c r="BC181" s="2">
        <f t="shared" si="227"/>
        <v>0.21230261216104807</v>
      </c>
      <c r="BD181" s="2">
        <f t="shared" si="227"/>
        <v>0.19874237872432909</v>
      </c>
      <c r="BE181" s="2">
        <f t="shared" si="227"/>
        <v>0.1925916768997481</v>
      </c>
      <c r="BF181" s="2">
        <f t="shared" si="227"/>
        <v>0.19259099696115128</v>
      </c>
      <c r="BG181" s="2">
        <f t="shared" si="227"/>
        <v>0.2001762223791175</v>
      </c>
      <c r="BH181" s="2">
        <f t="shared" si="227"/>
        <v>0.20042998568483572</v>
      </c>
      <c r="BI181" s="2">
        <f t="shared" si="227"/>
        <v>0.19821844906520492</v>
      </c>
      <c r="BJ181" s="2">
        <f t="shared" si="227"/>
        <v>0.19457589599209973</v>
      </c>
      <c r="BK181" s="2">
        <f t="shared" si="227"/>
        <v>0.20037681375407534</v>
      </c>
      <c r="BL181" s="2">
        <f t="shared" si="227"/>
        <v>0.20346803630482266</v>
      </c>
      <c r="BM181" s="2">
        <f t="shared" si="227"/>
        <v>0.21768157063622023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0.21518499999999999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0.83363470072463786</v>
      </c>
      <c r="DL181" s="2">
        <f t="shared" si="236"/>
        <v>0.34162972156862736</v>
      </c>
      <c r="DM181" s="2">
        <f t="shared" si="236"/>
        <v>0.36675623799102741</v>
      </c>
      <c r="DN181" s="2">
        <f t="shared" si="236"/>
        <v>0.34238978378378376</v>
      </c>
      <c r="DO181" s="2">
        <f t="shared" si="236"/>
        <v>0.32548498533756426</v>
      </c>
      <c r="DP181" s="2">
        <f t="shared" si="236"/>
        <v>0.3480157044817927</v>
      </c>
      <c r="DQ181" s="2">
        <f t="shared" si="236"/>
        <v>0.36795969028520492</v>
      </c>
      <c r="DR181" s="2">
        <f t="shared" si="236"/>
        <v>0.32106421769162213</v>
      </c>
      <c r="DS181" s="2">
        <f t="shared" si="236"/>
        <v>0.32235637445014664</v>
      </c>
      <c r="DT181" s="2">
        <f t="shared" si="236"/>
        <v>0.41034393493401766</v>
      </c>
      <c r="DU181" s="2">
        <f t="shared" si="236"/>
        <v>0.3351080091642229</v>
      </c>
      <c r="DV181" s="2">
        <f t="shared" si="236"/>
        <v>0.35423390744134897</v>
      </c>
      <c r="DW181" s="2">
        <f t="shared" si="236"/>
        <v>0.36196153186274521</v>
      </c>
      <c r="DX181" s="2">
        <f t="shared" si="236"/>
        <v>0.29274738079322643</v>
      </c>
      <c r="DY181" s="2">
        <f t="shared" si="236"/>
        <v>0.34419978854087091</v>
      </c>
      <c r="EA181" s="2">
        <f t="shared" si="213"/>
        <v>0.19534984303499325</v>
      </c>
      <c r="EB181" s="2">
        <f t="shared" si="213"/>
        <v>0.20515211668268857</v>
      </c>
      <c r="EC181" s="2">
        <f t="shared" si="213"/>
        <v>0.20377298822115386</v>
      </c>
      <c r="ED181" s="2">
        <f t="shared" si="213"/>
        <v>0.20612502669101504</v>
      </c>
      <c r="EE181" s="2">
        <f t="shared" si="213"/>
        <v>0.20975715376281892</v>
      </c>
      <c r="EF181" s="2">
        <f t="shared" si="213"/>
        <v>0.19639125399839685</v>
      </c>
      <c r="EG181" s="2">
        <f t="shared" si="213"/>
        <v>0.19076981210650548</v>
      </c>
      <c r="EH181" s="2">
        <f t="shared" si="213"/>
        <v>0.19271755581834957</v>
      </c>
      <c r="EI181" s="2">
        <f t="shared" si="213"/>
        <v>0.19853325892971685</v>
      </c>
      <c r="EJ181" s="2">
        <f t="shared" si="213"/>
        <v>0.19853345216117219</v>
      </c>
      <c r="EK181" s="2">
        <f t="shared" si="212"/>
        <v>0.1949246902362059</v>
      </c>
      <c r="EL181" s="2">
        <f t="shared" si="179"/>
        <v>0.19507375681495789</v>
      </c>
      <c r="EM181" s="2">
        <f t="shared" si="179"/>
        <v>0.20092237076098168</v>
      </c>
      <c r="EN181" s="2">
        <f t="shared" si="179"/>
        <v>0.20429141947341822</v>
      </c>
      <c r="EO181" s="2">
        <f t="shared" si="179"/>
        <v>0.21926174350712493</v>
      </c>
      <c r="EQ181" s="2">
        <f t="shared" si="237"/>
        <v>0.20957592384386073</v>
      </c>
      <c r="ER181" s="2">
        <f t="shared" si="237"/>
        <v>0.210655320259206</v>
      </c>
      <c r="ES181" s="2">
        <f t="shared" si="237"/>
        <v>0.20956948237107575</v>
      </c>
      <c r="ET181" s="2">
        <f t="shared" si="237"/>
        <v>0.21820621116761316</v>
      </c>
      <c r="EU181" s="2">
        <f t="shared" si="237"/>
        <v>0.21524390287362594</v>
      </c>
      <c r="EV181" s="2">
        <f t="shared" si="237"/>
        <v>0.20084517996654561</v>
      </c>
      <c r="EW181" s="2">
        <f t="shared" si="237"/>
        <v>0.19392369178939217</v>
      </c>
      <c r="EX181" s="2">
        <f t="shared" si="237"/>
        <v>0.19250595688093922</v>
      </c>
      <c r="EY181" s="2">
        <f t="shared" si="237"/>
        <v>0.20098486886812153</v>
      </c>
      <c r="EZ181" s="2">
        <f t="shared" si="237"/>
        <v>0.20138795444615618</v>
      </c>
      <c r="FA181" s="2">
        <f t="shared" si="237"/>
        <v>0.20018688879039609</v>
      </c>
      <c r="FB181" s="2">
        <f t="shared" si="237"/>
        <v>0.19419524254789469</v>
      </c>
      <c r="FC181" s="2">
        <f t="shared" si="237"/>
        <v>0.19984350364333486</v>
      </c>
      <c r="FD181" s="2">
        <f t="shared" si="237"/>
        <v>0.2023819914257971</v>
      </c>
      <c r="FE181" s="2">
        <f t="shared" si="237"/>
        <v>0.21516582209401441</v>
      </c>
      <c r="FG181" s="2">
        <f t="shared" si="238"/>
        <v>0.99999379023964885</v>
      </c>
      <c r="FH181" s="2">
        <f t="shared" si="238"/>
        <v>0.99998179158471645</v>
      </c>
      <c r="FI181" s="2">
        <f t="shared" si="238"/>
        <v>0.99997717950874421</v>
      </c>
      <c r="FJ181" s="2">
        <f t="shared" si="238"/>
        <v>0.99997802051560791</v>
      </c>
      <c r="FK181" s="2">
        <f t="shared" si="238"/>
        <v>0.99997769261172276</v>
      </c>
      <c r="FL181" s="2">
        <f t="shared" si="238"/>
        <v>0.99998288431317062</v>
      </c>
      <c r="FM181" s="2">
        <f t="shared" si="238"/>
        <v>0.99998535147510914</v>
      </c>
      <c r="FN181" s="2">
        <f t="shared" si="238"/>
        <v>0.99998477965795163</v>
      </c>
      <c r="FO181" s="2">
        <f t="shared" si="238"/>
        <v>0.99998632593822279</v>
      </c>
      <c r="FP181" s="2">
        <f t="shared" si="238"/>
        <v>0.99998723917471477</v>
      </c>
      <c r="FQ181" s="2">
        <f t="shared" si="238"/>
        <v>0.99998619228883268</v>
      </c>
      <c r="FR181" s="2">
        <f t="shared" si="238"/>
        <v>0.99998670361503217</v>
      </c>
      <c r="FS181" s="2">
        <f t="shared" si="238"/>
        <v>0.99998523890055424</v>
      </c>
      <c r="FT181" s="2">
        <f t="shared" si="238"/>
        <v>0.99998494997909149</v>
      </c>
      <c r="FU181" s="2">
        <f t="shared" si="238"/>
        <v>0.99997731012498903</v>
      </c>
      <c r="FW181" s="2">
        <f t="shared" si="229"/>
        <v>0.90891575803264291</v>
      </c>
      <c r="FX181" s="2">
        <f t="shared" si="229"/>
        <v>0.7106721581971146</v>
      </c>
      <c r="FY181" s="2">
        <f t="shared" si="229"/>
        <v>0.44080745354852235</v>
      </c>
      <c r="FZ181" s="2">
        <f t="shared" si="229"/>
        <v>0.50700975445171326</v>
      </c>
      <c r="GA181" s="2">
        <f t="shared" si="229"/>
        <v>0.46345782560881765</v>
      </c>
      <c r="GB181" s="2">
        <f t="shared" si="229"/>
        <v>0.52729425368025573</v>
      </c>
      <c r="GC181" s="2">
        <f t="shared" si="229"/>
        <v>0.57683532849184682</v>
      </c>
      <c r="GD181" s="2">
        <f t="shared" si="229"/>
        <v>0.60733923745334706</v>
      </c>
      <c r="GE181" s="2">
        <f t="shared" si="229"/>
        <v>0.66946632037948883</v>
      </c>
      <c r="GF181" s="2">
        <f t="shared" si="229"/>
        <v>0.6634538907401577</v>
      </c>
      <c r="GG181" s="2">
        <f t="shared" si="229"/>
        <v>0.62556043530504046</v>
      </c>
      <c r="GH181" s="2">
        <f t="shared" si="229"/>
        <v>0.56911662819523035</v>
      </c>
      <c r="GI181" s="2">
        <f t="shared" si="229"/>
        <v>0.50787915677063211</v>
      </c>
      <c r="GJ181" s="2">
        <f t="shared" si="229"/>
        <v>0.43191699927651211</v>
      </c>
      <c r="GK181" s="2">
        <f t="shared" si="229"/>
        <v>0.38648390432091961</v>
      </c>
      <c r="GM181" s="82">
        <f t="shared" si="230"/>
        <v>2.2587500443655087E-231</v>
      </c>
      <c r="GN181" s="82">
        <f t="shared" si="230"/>
        <v>3.5411718873868979E-296</v>
      </c>
      <c r="GO181" s="82">
        <f t="shared" si="230"/>
        <v>0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7.3643330167273637E-149</v>
      </c>
      <c r="HD181" s="82">
        <f t="shared" si="181"/>
        <v>2.1616139335140177E-209</v>
      </c>
      <c r="HE181" s="82">
        <f t="shared" si="181"/>
        <v>1.1876163292067179E-255</v>
      </c>
      <c r="HF181" s="82">
        <f t="shared" si="180"/>
        <v>4.325408353371899E-297</v>
      </c>
      <c r="HG181" s="82">
        <f t="shared" si="180"/>
        <v>7.8442589338600012E-257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2.0502216093180846E-246</v>
      </c>
      <c r="HO181" s="82">
        <f t="shared" si="226"/>
        <v>2.9262164050991238E-249</v>
      </c>
      <c r="HP181" s="82">
        <f t="shared" si="226"/>
        <v>6.508509684401474E-279</v>
      </c>
      <c r="HQ181" s="82">
        <f t="shared" si="226"/>
        <v>1.9847644746438143E-290</v>
      </c>
      <c r="HS181" s="82">
        <f t="shared" si="231"/>
        <v>1.1179266610285128E-148</v>
      </c>
      <c r="HT181" s="82">
        <f t="shared" si="231"/>
        <v>6.6619896453589128E-73</v>
      </c>
      <c r="HU181" s="82">
        <f t="shared" si="231"/>
        <v>1.2239871152017224E-36</v>
      </c>
      <c r="HV181" s="82">
        <f t="shared" si="231"/>
        <v>2.3281851860875485E-51</v>
      </c>
      <c r="HW181" s="82">
        <f t="shared" si="231"/>
        <v>2.3640845372406454E-55</v>
      </c>
      <c r="HX181" s="82">
        <f t="shared" si="231"/>
        <v>1.7826462648064955E-61</v>
      </c>
      <c r="HY181" s="82">
        <f t="shared" si="231"/>
        <v>5.9130593101899713E-72</v>
      </c>
      <c r="HZ181" s="82">
        <f t="shared" si="231"/>
        <v>1.2351832011483128E-71</v>
      </c>
      <c r="IA181" s="82">
        <f t="shared" si="231"/>
        <v>3.0434155779244083E-85</v>
      </c>
      <c r="IB181" s="82">
        <f t="shared" si="231"/>
        <v>2.2847795146123448E-85</v>
      </c>
      <c r="IC181" s="82">
        <f t="shared" si="231"/>
        <v>5.1460428431122198E-80</v>
      </c>
      <c r="ID181" s="82">
        <f t="shared" si="231"/>
        <v>2.1788707526280758E-66</v>
      </c>
      <c r="IE181" s="82">
        <f t="shared" si="231"/>
        <v>7.3856522348984713E-49</v>
      </c>
      <c r="IF181" s="82">
        <f t="shared" si="231"/>
        <v>9.6974537054177659E-24</v>
      </c>
      <c r="IG181" s="82">
        <f t="shared" si="231"/>
        <v>1.6540325205426403E-23</v>
      </c>
      <c r="II181" s="82">
        <f t="shared" si="232"/>
        <v>1.5087763207472337E-4</v>
      </c>
      <c r="IJ181" s="82">
        <f t="shared" si="232"/>
        <v>0.11983514962298489</v>
      </c>
      <c r="IK181" s="82">
        <f t="shared" si="232"/>
        <v>0.34435663582083148</v>
      </c>
      <c r="IL181" s="82">
        <f t="shared" si="232"/>
        <v>0.51152665543239351</v>
      </c>
      <c r="IM181" s="82">
        <f t="shared" si="232"/>
        <v>0.39769311198945928</v>
      </c>
      <c r="IN181" s="82">
        <f t="shared" si="232"/>
        <v>0.53024349766506695</v>
      </c>
      <c r="IO181" s="82">
        <f t="shared" si="232"/>
        <v>0.47323872252818583</v>
      </c>
      <c r="IP181" s="82">
        <f t="shared" si="232"/>
        <v>0.3951377817824821</v>
      </c>
      <c r="IQ181" s="82">
        <f t="shared" si="232"/>
        <v>0.19674648498016811</v>
      </c>
      <c r="IR181" s="82">
        <f t="shared" si="232"/>
        <v>0.2175121098321057</v>
      </c>
      <c r="IS181" s="82">
        <f t="shared" si="232"/>
        <v>0.33442896905310587</v>
      </c>
      <c r="IT181" s="82">
        <f t="shared" si="232"/>
        <v>0.49651857409126782</v>
      </c>
      <c r="IU181" s="82">
        <f t="shared" si="232"/>
        <v>0.51209448134381907</v>
      </c>
      <c r="IV181" s="82">
        <f t="shared" si="232"/>
        <v>0.45747845258300035</v>
      </c>
      <c r="IW181" s="82">
        <f t="shared" si="232"/>
        <v>0.39588995406355815</v>
      </c>
      <c r="IY181" s="82">
        <f t="shared" si="233"/>
        <v>1.5087763207472337E-4</v>
      </c>
      <c r="IZ181" s="82">
        <f t="shared" si="233"/>
        <v>0.11983514962298489</v>
      </c>
      <c r="JA181" s="82">
        <f t="shared" si="233"/>
        <v>0.34435663582083148</v>
      </c>
      <c r="JB181" s="82">
        <f t="shared" si="233"/>
        <v>0.51152665543239351</v>
      </c>
      <c r="JC181" s="82">
        <f t="shared" si="233"/>
        <v>0.39769311198945928</v>
      </c>
      <c r="JD181" s="82">
        <f t="shared" si="233"/>
        <v>0.53024349766506695</v>
      </c>
      <c r="JE181" s="82">
        <f t="shared" si="233"/>
        <v>0.47323872252818583</v>
      </c>
      <c r="JF181" s="82">
        <f t="shared" si="233"/>
        <v>0.3951377817824821</v>
      </c>
      <c r="JG181" s="82">
        <f t="shared" si="233"/>
        <v>0.19674648498016811</v>
      </c>
      <c r="JH181" s="82">
        <f t="shared" si="233"/>
        <v>0.2175121098321057</v>
      </c>
      <c r="JI181" s="82">
        <f t="shared" si="233"/>
        <v>0.33442896905310587</v>
      </c>
      <c r="JJ181" s="82">
        <f t="shared" si="233"/>
        <v>0.49651857409126782</v>
      </c>
      <c r="JK181" s="82">
        <f t="shared" si="233"/>
        <v>0.51209448134381907</v>
      </c>
      <c r="JL181" s="82">
        <f t="shared" si="233"/>
        <v>0.45747845258300035</v>
      </c>
      <c r="JM181" s="82">
        <f t="shared" si="233"/>
        <v>0.39588995406355815</v>
      </c>
    </row>
    <row r="182" spans="2:273" x14ac:dyDescent="0.25">
      <c r="B182" s="2">
        <v>155</v>
      </c>
      <c r="C182" s="37">
        <v>0.208951</v>
      </c>
      <c r="D182" s="37">
        <v>0.213227</v>
      </c>
      <c r="E182" s="37">
        <v>0.21087600000000001</v>
      </c>
      <c r="F182" s="37">
        <v>0.21829699999999999</v>
      </c>
      <c r="G182" s="37">
        <v>0.22129299999999999</v>
      </c>
      <c r="H182" s="37">
        <v>0.208067</v>
      </c>
      <c r="I182" s="37">
        <v>0.19519600000000001</v>
      </c>
      <c r="J182" s="37">
        <v>0.19525899999999999</v>
      </c>
      <c r="K182" s="37">
        <v>0.199736</v>
      </c>
      <c r="L182" s="37">
        <v>0.198324</v>
      </c>
      <c r="M182" s="37">
        <v>0.19742699999999999</v>
      </c>
      <c r="N182" s="37">
        <v>0.20120499999999999</v>
      </c>
      <c r="O182" s="37">
        <v>0.21618799999999999</v>
      </c>
      <c r="P182" s="37">
        <v>0.25859599999999999</v>
      </c>
      <c r="Q182" s="37">
        <v>0.36946499999999999</v>
      </c>
      <c r="S182" s="4">
        <f t="shared" si="234"/>
        <v>0.20814309163142469</v>
      </c>
      <c r="T182" s="4">
        <f t="shared" si="234"/>
        <v>0.20889566481383709</v>
      </c>
      <c r="U182" s="4">
        <f t="shared" si="234"/>
        <v>0.21247247530757302</v>
      </c>
      <c r="V182" s="4">
        <f t="shared" si="234"/>
        <v>0.21790241204301841</v>
      </c>
      <c r="W182" s="4">
        <f t="shared" si="234"/>
        <v>0.2253451173498984</v>
      </c>
      <c r="X182" s="4">
        <f t="shared" si="234"/>
        <v>0.20724400589304487</v>
      </c>
      <c r="Y182" s="4">
        <f t="shared" si="234"/>
        <v>0.19601698206199519</v>
      </c>
      <c r="Z182" s="4">
        <f t="shared" si="234"/>
        <v>0.19327883430929413</v>
      </c>
      <c r="AA182" s="4">
        <f t="shared" si="234"/>
        <v>0.20006565253020239</v>
      </c>
      <c r="AB182" s="4">
        <f t="shared" si="234"/>
        <v>0.200321501047758</v>
      </c>
      <c r="AC182" s="4">
        <f t="shared" si="234"/>
        <v>0.19891303121387399</v>
      </c>
      <c r="AD182" s="4">
        <f t="shared" si="234"/>
        <v>0.19987302360862721</v>
      </c>
      <c r="AE182" s="4">
        <f t="shared" si="234"/>
        <v>0.2172039338827563</v>
      </c>
      <c r="AF182" s="4">
        <f t="shared" si="234"/>
        <v>0.25891175821601831</v>
      </c>
      <c r="AG182" s="4">
        <f t="shared" si="234"/>
        <v>0.37495032272436268</v>
      </c>
      <c r="AI182" s="4">
        <f t="shared" si="235"/>
        <v>8.0790836857530524E-4</v>
      </c>
      <c r="AJ182" s="4">
        <f t="shared" si="235"/>
        <v>4.3313351861629101E-3</v>
      </c>
      <c r="AK182" s="4">
        <f t="shared" si="235"/>
        <v>-1.5964753075730087E-3</v>
      </c>
      <c r="AL182" s="4">
        <f t="shared" si="235"/>
        <v>3.9458795698157911E-4</v>
      </c>
      <c r="AM182" s="4">
        <f t="shared" si="235"/>
        <v>-4.0521173498984098E-3</v>
      </c>
      <c r="AN182" s="4">
        <f t="shared" si="235"/>
        <v>8.2299410695513275E-4</v>
      </c>
      <c r="AO182" s="4">
        <f t="shared" si="235"/>
        <v>-8.2098206199518464E-4</v>
      </c>
      <c r="AP182" s="4">
        <f t="shared" si="235"/>
        <v>1.9801656907058596E-3</v>
      </c>
      <c r="AQ182" s="4">
        <f t="shared" si="235"/>
        <v>-3.296525302023956E-4</v>
      </c>
      <c r="AR182" s="4">
        <f t="shared" si="235"/>
        <v>-1.9975010477580046E-3</v>
      </c>
      <c r="AS182" s="4">
        <f t="shared" si="235"/>
        <v>-1.4860312138740006E-3</v>
      </c>
      <c r="AT182" s="4">
        <f t="shared" si="235"/>
        <v>1.33197639137278E-3</v>
      </c>
      <c r="AU182" s="4">
        <f t="shared" si="235"/>
        <v>-1.0159338827563091E-3</v>
      </c>
      <c r="AV182" s="4">
        <f t="shared" si="235"/>
        <v>-3.1575821601831366E-4</v>
      </c>
      <c r="AW182" s="4">
        <f t="shared" si="235"/>
        <v>-5.4853227243626956E-3</v>
      </c>
      <c r="AY182" s="2">
        <f t="shared" si="227"/>
        <v>0.20814309163142469</v>
      </c>
      <c r="AZ182" s="2">
        <f t="shared" si="227"/>
        <v>0.20889412808573177</v>
      </c>
      <c r="BA182" s="2">
        <f t="shared" si="227"/>
        <v>0.20610323769902517</v>
      </c>
      <c r="BB182" s="2">
        <f t="shared" si="227"/>
        <v>0.211951899063056</v>
      </c>
      <c r="BC182" s="2">
        <f t="shared" si="227"/>
        <v>0.21212402625762994</v>
      </c>
      <c r="BD182" s="2">
        <f t="shared" si="227"/>
        <v>0.1985010066358916</v>
      </c>
      <c r="BE182" s="2">
        <f t="shared" si="227"/>
        <v>0.19221352095941666</v>
      </c>
      <c r="BF182" s="2">
        <f t="shared" si="227"/>
        <v>0.1922331121579845</v>
      </c>
      <c r="BG182" s="2">
        <f t="shared" si="227"/>
        <v>0.1999444498228834</v>
      </c>
      <c r="BH182" s="2">
        <f t="shared" si="227"/>
        <v>0.20009782027341125</v>
      </c>
      <c r="BI182" s="2">
        <f t="shared" si="227"/>
        <v>0.19797443338190979</v>
      </c>
      <c r="BJ182" s="2">
        <f t="shared" si="227"/>
        <v>0.19425432200294318</v>
      </c>
      <c r="BK182" s="2">
        <f t="shared" si="227"/>
        <v>0.20001072664042396</v>
      </c>
      <c r="BL182" s="2">
        <f t="shared" si="227"/>
        <v>0.20313248531726302</v>
      </c>
      <c r="BM182" s="2">
        <f t="shared" si="227"/>
        <v>0.21732399505245592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0.208951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0.83748510681159427</v>
      </c>
      <c r="DL182" s="2">
        <f t="shared" si="236"/>
        <v>0.34229003361344534</v>
      </c>
      <c r="DM182" s="2">
        <f t="shared" si="236"/>
        <v>0.36753903271692739</v>
      </c>
      <c r="DN182" s="2">
        <f t="shared" si="236"/>
        <v>0.34295035135135132</v>
      </c>
      <c r="DO182" s="2">
        <f t="shared" si="236"/>
        <v>0.32594142958748218</v>
      </c>
      <c r="DP182" s="2">
        <f t="shared" si="236"/>
        <v>0.34874041848739495</v>
      </c>
      <c r="DQ182" s="2">
        <f t="shared" si="236"/>
        <v>0.36883905057932259</v>
      </c>
      <c r="DR182" s="2">
        <f t="shared" si="236"/>
        <v>0.32158686441622109</v>
      </c>
      <c r="DS182" s="2">
        <f t="shared" si="236"/>
        <v>0.32284564204545452</v>
      </c>
      <c r="DT182" s="2">
        <f t="shared" si="236"/>
        <v>0.41141420454545463</v>
      </c>
      <c r="DU182" s="2">
        <f t="shared" si="236"/>
        <v>0.33568327840909096</v>
      </c>
      <c r="DV182" s="2">
        <f t="shared" si="236"/>
        <v>0.35497743181818181</v>
      </c>
      <c r="DW182" s="2">
        <f t="shared" si="236"/>
        <v>0.362750972036542</v>
      </c>
      <c r="DX182" s="2">
        <f t="shared" si="236"/>
        <v>0.29302829088680932</v>
      </c>
      <c r="DY182" s="2">
        <f t="shared" si="236"/>
        <v>0.34490618594346828</v>
      </c>
      <c r="EA182" s="2">
        <f t="shared" si="213"/>
        <v>0.19484882293068639</v>
      </c>
      <c r="EB182" s="2">
        <f t="shared" si="213"/>
        <v>0.20479377040193303</v>
      </c>
      <c r="EC182" s="2">
        <f t="shared" si="213"/>
        <v>0.20334827692307694</v>
      </c>
      <c r="ED182" s="2">
        <f t="shared" si="213"/>
        <v>0.20541290287663344</v>
      </c>
      <c r="EE182" s="2">
        <f t="shared" si="213"/>
        <v>0.20939726794643038</v>
      </c>
      <c r="EF182" s="2">
        <f t="shared" si="213"/>
        <v>0.19600105725627914</v>
      </c>
      <c r="EG182" s="2">
        <f t="shared" si="213"/>
        <v>0.19028727269201118</v>
      </c>
      <c r="EH182" s="2">
        <f t="shared" si="213"/>
        <v>0.19236640716054026</v>
      </c>
      <c r="EI182" s="2">
        <f t="shared" si="213"/>
        <v>0.19822245135674046</v>
      </c>
      <c r="EJ182" s="2">
        <f t="shared" si="213"/>
        <v>0.198105866959707</v>
      </c>
      <c r="EK182" s="2">
        <f t="shared" si="212"/>
        <v>0.19450472618557624</v>
      </c>
      <c r="EL182" s="2">
        <f t="shared" si="179"/>
        <v>0.19478286409596846</v>
      </c>
      <c r="EM182" s="2">
        <f t="shared" si="179"/>
        <v>0.20059297542998561</v>
      </c>
      <c r="EN182" s="2">
        <f t="shared" si="179"/>
        <v>0.20401511033635072</v>
      </c>
      <c r="EO182" s="2">
        <f t="shared" si="179"/>
        <v>0.21902089283767257</v>
      </c>
      <c r="EQ182" s="2">
        <f t="shared" si="237"/>
        <v>0.20935414130776081</v>
      </c>
      <c r="ER182" s="2">
        <f t="shared" si="237"/>
        <v>0.21041344570284892</v>
      </c>
      <c r="ES182" s="2">
        <f t="shared" si="237"/>
        <v>0.20928320304021913</v>
      </c>
      <c r="ET182" s="2">
        <f t="shared" si="237"/>
        <v>0.2177454299209019</v>
      </c>
      <c r="EU182" s="2">
        <f t="shared" si="237"/>
        <v>0.21499814268160697</v>
      </c>
      <c r="EV182" s="2">
        <f t="shared" si="237"/>
        <v>0.20054061740226031</v>
      </c>
      <c r="EW182" s="2">
        <f t="shared" si="237"/>
        <v>0.19349829300190047</v>
      </c>
      <c r="EX182" s="2">
        <f t="shared" si="237"/>
        <v>0.19215166485453916</v>
      </c>
      <c r="EY182" s="2">
        <f t="shared" si="237"/>
        <v>0.20071758503833548</v>
      </c>
      <c r="EZ182" s="2">
        <f t="shared" si="237"/>
        <v>0.20101572675245688</v>
      </c>
      <c r="FA182" s="2">
        <f t="shared" si="237"/>
        <v>0.1998657954169</v>
      </c>
      <c r="FB182" s="2">
        <f t="shared" si="237"/>
        <v>0.19388608413920178</v>
      </c>
      <c r="FC182" s="2">
        <f t="shared" si="237"/>
        <v>0.19949207348377301</v>
      </c>
      <c r="FD182" s="2">
        <f t="shared" si="237"/>
        <v>0.20207106185914855</v>
      </c>
      <c r="FE182" s="2">
        <f t="shared" si="237"/>
        <v>0.21486092936464507</v>
      </c>
      <c r="FG182" s="2">
        <f t="shared" si="238"/>
        <v>0.99999433662815562</v>
      </c>
      <c r="FH182" s="2">
        <f t="shared" si="238"/>
        <v>0.99998339370128819</v>
      </c>
      <c r="FI182" s="2">
        <f t="shared" si="238"/>
        <v>0.99997918742282454</v>
      </c>
      <c r="FJ182" s="2">
        <f t="shared" si="238"/>
        <v>0.99997995443322374</v>
      </c>
      <c r="FK182" s="2">
        <f t="shared" si="238"/>
        <v>0.99997965538016087</v>
      </c>
      <c r="FL182" s="2">
        <f t="shared" si="238"/>
        <v>0.99998439028458042</v>
      </c>
      <c r="FM182" s="2">
        <f t="shared" si="238"/>
        <v>0.99998664036929963</v>
      </c>
      <c r="FN182" s="2">
        <f t="shared" si="238"/>
        <v>0.99998611886448319</v>
      </c>
      <c r="FO182" s="2">
        <f t="shared" si="238"/>
        <v>0.99998752909243649</v>
      </c>
      <c r="FP182" s="2">
        <f t="shared" si="238"/>
        <v>0.99998836197595342</v>
      </c>
      <c r="FQ182" s="2">
        <f t="shared" si="238"/>
        <v>0.99998740720244939</v>
      </c>
      <c r="FR182" s="2">
        <f t="shared" si="238"/>
        <v>0.99998787353859786</v>
      </c>
      <c r="FS182" s="2">
        <f t="shared" si="238"/>
        <v>0.9999865376998196</v>
      </c>
      <c r="FT182" s="2">
        <f t="shared" si="238"/>
        <v>0.9999862741996226</v>
      </c>
      <c r="FU182" s="2">
        <f t="shared" si="238"/>
        <v>0.99997930654673262</v>
      </c>
      <c r="FW182" s="2">
        <f t="shared" si="229"/>
        <v>0.91625904837137295</v>
      </c>
      <c r="FX182" s="2">
        <f t="shared" si="229"/>
        <v>0.72923686162298484</v>
      </c>
      <c r="FY182" s="2">
        <f t="shared" si="229"/>
        <v>0.46361883684184724</v>
      </c>
      <c r="FZ182" s="2">
        <f t="shared" si="229"/>
        <v>0.5299999867709716</v>
      </c>
      <c r="GA182" s="2">
        <f t="shared" si="229"/>
        <v>0.48642174541519817</v>
      </c>
      <c r="GB182" s="2">
        <f t="shared" si="229"/>
        <v>0.55017778844968868</v>
      </c>
      <c r="GC182" s="2">
        <f t="shared" si="229"/>
        <v>0.59914379104575854</v>
      </c>
      <c r="GD182" s="2">
        <f t="shared" si="229"/>
        <v>0.62907366391883213</v>
      </c>
      <c r="GE182" s="2">
        <f t="shared" si="229"/>
        <v>0.68951989007329595</v>
      </c>
      <c r="GF182" s="2">
        <f t="shared" si="229"/>
        <v>0.68369989203568926</v>
      </c>
      <c r="GG182" s="2">
        <f t="shared" si="229"/>
        <v>0.64687270650123807</v>
      </c>
      <c r="GH182" s="2">
        <f t="shared" si="229"/>
        <v>0.59154387011530007</v>
      </c>
      <c r="GI182" s="2">
        <f t="shared" si="229"/>
        <v>0.53086636025962619</v>
      </c>
      <c r="GJ182" s="2">
        <f t="shared" si="229"/>
        <v>0.45464236442648381</v>
      </c>
      <c r="GK182" s="2">
        <f t="shared" si="229"/>
        <v>0.40853791088932889</v>
      </c>
      <c r="GM182" s="82">
        <f t="shared" si="230"/>
        <v>1.1685330449137309E-235</v>
      </c>
      <c r="GN182" s="82">
        <f t="shared" si="230"/>
        <v>2.336414090610376E-302</v>
      </c>
      <c r="GO182" s="82">
        <f t="shared" si="230"/>
        <v>0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1.8716301890325568E-152</v>
      </c>
      <c r="HD182" s="82">
        <f t="shared" si="181"/>
        <v>2.4032728252726928E-215</v>
      </c>
      <c r="HE182" s="82">
        <f t="shared" si="181"/>
        <v>2.999891769565312E-263</v>
      </c>
      <c r="HF182" s="82">
        <f t="shared" si="180"/>
        <v>1.3352232217317418E-305</v>
      </c>
      <c r="HG182" s="82">
        <f t="shared" si="180"/>
        <v>3.7639454191940013E-264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5.4919165214800382E-253</v>
      </c>
      <c r="HO182" s="82">
        <f t="shared" si="226"/>
        <v>3.9903947296144241E-256</v>
      </c>
      <c r="HP182" s="82">
        <f t="shared" si="226"/>
        <v>1.4695886389612068E-286</v>
      </c>
      <c r="HQ182" s="82">
        <f t="shared" si="226"/>
        <v>2.5470524897416578E-298</v>
      </c>
      <c r="HS182" s="82">
        <f t="shared" si="231"/>
        <v>2.950289053449441E-154</v>
      </c>
      <c r="HT182" s="82">
        <f t="shared" si="231"/>
        <v>5.3488803172866108E-77</v>
      </c>
      <c r="HU182" s="82">
        <f t="shared" si="231"/>
        <v>2.8802446736197035E-39</v>
      </c>
      <c r="HV182" s="82">
        <f t="shared" si="231"/>
        <v>9.0611721992604458E-55</v>
      </c>
      <c r="HW182" s="82">
        <f t="shared" si="231"/>
        <v>4.1506954949432222E-59</v>
      </c>
      <c r="HX182" s="82">
        <f t="shared" si="231"/>
        <v>2.5662442107031036E-65</v>
      </c>
      <c r="HY182" s="82">
        <f t="shared" si="231"/>
        <v>3.0421702144542507E-76</v>
      </c>
      <c r="HZ182" s="82">
        <f t="shared" si="231"/>
        <v>8.226749955723592E-76</v>
      </c>
      <c r="IA182" s="82">
        <f t="shared" si="231"/>
        <v>6.6947321777091731E-90</v>
      </c>
      <c r="IB182" s="82">
        <f t="shared" si="231"/>
        <v>5.5247303043762623E-90</v>
      </c>
      <c r="IC182" s="82">
        <f t="shared" si="231"/>
        <v>1.7753957596423452E-84</v>
      </c>
      <c r="ID182" s="82">
        <f t="shared" si="231"/>
        <v>2.5732062119993909E-70</v>
      </c>
      <c r="IE182" s="82">
        <f t="shared" si="231"/>
        <v>5.6055257353640664E-52</v>
      </c>
      <c r="IF182" s="82">
        <f t="shared" si="231"/>
        <v>3.0584111217250148E-25</v>
      </c>
      <c r="IG182" s="82">
        <f t="shared" si="231"/>
        <v>4.2629649449809116E-25</v>
      </c>
      <c r="II182" s="82">
        <f t="shared" si="232"/>
        <v>8.1026051439689469E-5</v>
      </c>
      <c r="IJ182" s="82">
        <f t="shared" si="232"/>
        <v>8.6673223604947877E-2</v>
      </c>
      <c r="IK182" s="82">
        <f t="shared" si="232"/>
        <v>0.4149791766334906</v>
      </c>
      <c r="IL182" s="82">
        <f t="shared" si="232"/>
        <v>0.53072566966766899</v>
      </c>
      <c r="IM182" s="82">
        <f t="shared" si="232"/>
        <v>0.46885099408178182</v>
      </c>
      <c r="IN182" s="82">
        <f t="shared" si="232"/>
        <v>0.52221189943393231</v>
      </c>
      <c r="IO182" s="82">
        <f t="shared" si="232"/>
        <v>0.41262144961361125</v>
      </c>
      <c r="IP182" s="82">
        <f t="shared" si="232"/>
        <v>0.32729553588773741</v>
      </c>
      <c r="IQ182" s="82">
        <f t="shared" si="232"/>
        <v>0.14625458788156237</v>
      </c>
      <c r="IR182" s="82">
        <f t="shared" si="232"/>
        <v>0.16389035629654863</v>
      </c>
      <c r="IS182" s="82">
        <f t="shared" si="232"/>
        <v>0.26725998096671233</v>
      </c>
      <c r="IT182" s="82">
        <f t="shared" si="232"/>
        <v>0.44614954687347086</v>
      </c>
      <c r="IU182" s="82">
        <f t="shared" si="232"/>
        <v>0.53050074847609008</v>
      </c>
      <c r="IV182" s="82">
        <f t="shared" si="232"/>
        <v>0.50657959682853393</v>
      </c>
      <c r="IW182" s="82">
        <f t="shared" si="232"/>
        <v>0.47176068125569853</v>
      </c>
      <c r="IY182" s="82">
        <f t="shared" si="233"/>
        <v>8.1026051439689469E-5</v>
      </c>
      <c r="IZ182" s="82">
        <f t="shared" si="233"/>
        <v>8.6673223604947877E-2</v>
      </c>
      <c r="JA182" s="82">
        <f t="shared" si="233"/>
        <v>0.4149791766334906</v>
      </c>
      <c r="JB182" s="82">
        <f t="shared" si="233"/>
        <v>0.53072566966766899</v>
      </c>
      <c r="JC182" s="82">
        <f t="shared" si="233"/>
        <v>0.46885099408178182</v>
      </c>
      <c r="JD182" s="82">
        <f t="shared" si="233"/>
        <v>0.52221189943393231</v>
      </c>
      <c r="JE182" s="82">
        <f t="shared" si="233"/>
        <v>0.41262144961361125</v>
      </c>
      <c r="JF182" s="82">
        <f t="shared" si="233"/>
        <v>0.32729553588773741</v>
      </c>
      <c r="JG182" s="82">
        <f t="shared" si="233"/>
        <v>0.14625458788156237</v>
      </c>
      <c r="JH182" s="82">
        <f t="shared" si="233"/>
        <v>0.16389035629654863</v>
      </c>
      <c r="JI182" s="82">
        <f t="shared" si="233"/>
        <v>0.26725998096671233</v>
      </c>
      <c r="JJ182" s="82">
        <f t="shared" si="233"/>
        <v>0.44614954687347086</v>
      </c>
      <c r="JK182" s="82">
        <f t="shared" si="233"/>
        <v>0.53050074847609008</v>
      </c>
      <c r="JL182" s="82">
        <f t="shared" si="233"/>
        <v>0.50657959682853393</v>
      </c>
      <c r="JM182" s="82">
        <f t="shared" si="233"/>
        <v>0.47176068125569853</v>
      </c>
    </row>
    <row r="183" spans="2:273" x14ac:dyDescent="0.25">
      <c r="B183" s="2">
        <v>156</v>
      </c>
      <c r="C183" s="37">
        <v>0.21054800000000001</v>
      </c>
      <c r="D183" s="37">
        <v>0.21116699999999999</v>
      </c>
      <c r="E183" s="37">
        <v>0.21321300000000001</v>
      </c>
      <c r="F183" s="37">
        <v>0.22321199999999999</v>
      </c>
      <c r="G183" s="37">
        <v>0.22680400000000001</v>
      </c>
      <c r="H183" s="37">
        <v>0.20577200000000001</v>
      </c>
      <c r="I183" s="37">
        <v>0.19520499999999999</v>
      </c>
      <c r="J183" s="37">
        <v>0.19630300000000001</v>
      </c>
      <c r="K183" s="37">
        <v>0.19539699999999999</v>
      </c>
      <c r="L183" s="37">
        <v>0.19974700000000001</v>
      </c>
      <c r="M183" s="37">
        <v>0.201102</v>
      </c>
      <c r="N183" s="37">
        <v>0.19637499999999999</v>
      </c>
      <c r="O183" s="37">
        <v>0.213861</v>
      </c>
      <c r="P183" s="37">
        <v>0.25183100000000003</v>
      </c>
      <c r="Q183" s="37">
        <v>0.37484400000000001</v>
      </c>
      <c r="S183" s="4">
        <f t="shared" si="234"/>
        <v>0.20799818313755511</v>
      </c>
      <c r="T183" s="4">
        <f t="shared" si="234"/>
        <v>0.20872311260047069</v>
      </c>
      <c r="U183" s="4">
        <f t="shared" si="234"/>
        <v>0.21201047052955871</v>
      </c>
      <c r="V183" s="4">
        <f t="shared" si="234"/>
        <v>0.21615143856545402</v>
      </c>
      <c r="W183" s="4">
        <f t="shared" si="234"/>
        <v>0.22361710983228839</v>
      </c>
      <c r="X183" s="4">
        <f t="shared" si="234"/>
        <v>0.20426987236458263</v>
      </c>
      <c r="Y183" s="4">
        <f t="shared" si="234"/>
        <v>0.19390224107257784</v>
      </c>
      <c r="Z183" s="4">
        <f t="shared" si="234"/>
        <v>0.19238634091621667</v>
      </c>
      <c r="AA183" s="4">
        <f t="shared" si="234"/>
        <v>0.19975554650076588</v>
      </c>
      <c r="AB183" s="4">
        <f t="shared" si="234"/>
        <v>0.19984887433285672</v>
      </c>
      <c r="AC183" s="4">
        <f t="shared" si="234"/>
        <v>0.19814834554933386</v>
      </c>
      <c r="AD183" s="4">
        <f t="shared" si="234"/>
        <v>0.19723809620237623</v>
      </c>
      <c r="AE183" s="4">
        <f t="shared" si="234"/>
        <v>0.21292336091195818</v>
      </c>
      <c r="AF183" s="4">
        <f t="shared" si="234"/>
        <v>0.25296038191695103</v>
      </c>
      <c r="AG183" s="4">
        <f t="shared" si="234"/>
        <v>0.37806019879030295</v>
      </c>
      <c r="AI183" s="4">
        <f t="shared" si="235"/>
        <v>2.5498168624449036E-3</v>
      </c>
      <c r="AJ183" s="4">
        <f t="shared" si="235"/>
        <v>2.4438873995293042E-3</v>
      </c>
      <c r="AK183" s="4">
        <f t="shared" si="235"/>
        <v>1.2025294704413048E-3</v>
      </c>
      <c r="AL183" s="4">
        <f t="shared" si="235"/>
        <v>7.0605614345459755E-3</v>
      </c>
      <c r="AM183" s="4">
        <f t="shared" si="235"/>
        <v>3.1868901677116201E-3</v>
      </c>
      <c r="AN183" s="4">
        <f t="shared" si="235"/>
        <v>1.5021276354173774E-3</v>
      </c>
      <c r="AO183" s="4">
        <f t="shared" si="235"/>
        <v>1.302758927422154E-3</v>
      </c>
      <c r="AP183" s="4">
        <f t="shared" si="235"/>
        <v>3.9166590837833304E-3</v>
      </c>
      <c r="AQ183" s="4">
        <f t="shared" si="235"/>
        <v>-4.3585465007658919E-3</v>
      </c>
      <c r="AR183" s="4">
        <f t="shared" si="235"/>
        <v>-1.0187433285671621E-4</v>
      </c>
      <c r="AS183" s="4">
        <f t="shared" si="235"/>
        <v>2.9536544506661433E-3</v>
      </c>
      <c r="AT183" s="4">
        <f t="shared" si="235"/>
        <v>-8.6309620237623452E-4</v>
      </c>
      <c r="AU183" s="4">
        <f t="shared" si="235"/>
        <v>9.3763908804181395E-4</v>
      </c>
      <c r="AV183" s="4">
        <f t="shared" si="235"/>
        <v>-1.129381916951E-3</v>
      </c>
      <c r="AW183" s="4">
        <f t="shared" si="235"/>
        <v>-3.2161987903029376E-3</v>
      </c>
      <c r="AY183" s="2">
        <f t="shared" si="227"/>
        <v>0.20799818313755511</v>
      </c>
      <c r="AZ183" s="2">
        <f t="shared" si="227"/>
        <v>0.20872262095132416</v>
      </c>
      <c r="BA183" s="2">
        <f t="shared" si="227"/>
        <v>0.20588190093448433</v>
      </c>
      <c r="BB183" s="2">
        <f t="shared" si="227"/>
        <v>0.21166048034065973</v>
      </c>
      <c r="BC183" s="2">
        <f t="shared" si="227"/>
        <v>0.21195102739471139</v>
      </c>
      <c r="BD183" s="2">
        <f t="shared" si="227"/>
        <v>0.19826259769034271</v>
      </c>
      <c r="BE183" s="2">
        <f t="shared" si="227"/>
        <v>0.1918366128133866</v>
      </c>
      <c r="BF183" s="2">
        <f t="shared" si="227"/>
        <v>0.19187521489992626</v>
      </c>
      <c r="BG183" s="2">
        <f t="shared" si="227"/>
        <v>0.19971268865376018</v>
      </c>
      <c r="BH183" s="2">
        <f t="shared" si="227"/>
        <v>0.19976591797304072</v>
      </c>
      <c r="BI183" s="2">
        <f t="shared" si="227"/>
        <v>0.19773154076443694</v>
      </c>
      <c r="BJ183" s="2">
        <f t="shared" si="227"/>
        <v>0.19393228581988906</v>
      </c>
      <c r="BK183" s="2">
        <f t="shared" si="227"/>
        <v>0.19964378849039943</v>
      </c>
      <c r="BL183" s="2">
        <f t="shared" si="227"/>
        <v>0.20279499275879342</v>
      </c>
      <c r="BM183" s="2">
        <f t="shared" si="227"/>
        <v>0.2169620315004418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0.21054800000000001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0.84133551289855091</v>
      </c>
      <c r="DL183" s="2">
        <f t="shared" si="236"/>
        <v>0.34295034565826327</v>
      </c>
      <c r="DM183" s="2">
        <f t="shared" si="236"/>
        <v>0.36832182744282738</v>
      </c>
      <c r="DN183" s="2">
        <f t="shared" si="236"/>
        <v>0.34351091891891888</v>
      </c>
      <c r="DO183" s="2">
        <f t="shared" si="236"/>
        <v>0.32639787383740015</v>
      </c>
      <c r="DP183" s="2">
        <f t="shared" si="236"/>
        <v>0.34946513249299715</v>
      </c>
      <c r="DQ183" s="2">
        <f t="shared" si="236"/>
        <v>0.36971841087344026</v>
      </c>
      <c r="DR183" s="2">
        <f t="shared" si="236"/>
        <v>0.32210951114081998</v>
      </c>
      <c r="DS183" s="2">
        <f t="shared" si="236"/>
        <v>0.32333490964076245</v>
      </c>
      <c r="DT183" s="2">
        <f t="shared" si="236"/>
        <v>0.41248447415689155</v>
      </c>
      <c r="DU183" s="2">
        <f t="shared" si="236"/>
        <v>0.33625854765395902</v>
      </c>
      <c r="DV183" s="2">
        <f t="shared" si="236"/>
        <v>0.35572095619501465</v>
      </c>
      <c r="DW183" s="2">
        <f t="shared" si="236"/>
        <v>0.36354041221033878</v>
      </c>
      <c r="DX183" s="2">
        <f t="shared" si="236"/>
        <v>0.2933092009803922</v>
      </c>
      <c r="DY183" s="2">
        <f t="shared" si="236"/>
        <v>0.3456125833460657</v>
      </c>
      <c r="EA183" s="2">
        <f t="shared" si="213"/>
        <v>0.19434780282637953</v>
      </c>
      <c r="EB183" s="2">
        <f t="shared" si="213"/>
        <v>0.20443542412117749</v>
      </c>
      <c r="EC183" s="2">
        <f t="shared" si="213"/>
        <v>0.20292356562500002</v>
      </c>
      <c r="ED183" s="2">
        <f t="shared" si="213"/>
        <v>0.20470077906225181</v>
      </c>
      <c r="EE183" s="2">
        <f t="shared" si="213"/>
        <v>0.2090373821300418</v>
      </c>
      <c r="EF183" s="2">
        <f t="shared" si="213"/>
        <v>0.19561086051416143</v>
      </c>
      <c r="EG183" s="2">
        <f t="shared" si="213"/>
        <v>0.18980473327751685</v>
      </c>
      <c r="EH183" s="2">
        <f t="shared" si="213"/>
        <v>0.19201525850273093</v>
      </c>
      <c r="EI183" s="2">
        <f t="shared" si="213"/>
        <v>0.19791164378376411</v>
      </c>
      <c r="EJ183" s="2">
        <f t="shared" si="213"/>
        <v>0.19767828175824179</v>
      </c>
      <c r="EK183" s="2">
        <f t="shared" si="212"/>
        <v>0.19408476213494658</v>
      </c>
      <c r="EL183" s="2">
        <f t="shared" si="179"/>
        <v>0.19449197137697904</v>
      </c>
      <c r="EM183" s="2">
        <f t="shared" si="179"/>
        <v>0.20026358009898951</v>
      </c>
      <c r="EN183" s="2">
        <f t="shared" si="179"/>
        <v>0.20373880119928323</v>
      </c>
      <c r="EO183" s="2">
        <f t="shared" si="179"/>
        <v>0.21878004216822017</v>
      </c>
      <c r="EQ183" s="2">
        <f t="shared" si="237"/>
        <v>0.20913235877166089</v>
      </c>
      <c r="ER183" s="2">
        <f t="shared" si="237"/>
        <v>0.21017157114649185</v>
      </c>
      <c r="ES183" s="2">
        <f t="shared" si="237"/>
        <v>0.20899692370936246</v>
      </c>
      <c r="ET183" s="2">
        <f t="shared" si="237"/>
        <v>0.21728464867419064</v>
      </c>
      <c r="EU183" s="2">
        <f t="shared" si="237"/>
        <v>0.214752382489588</v>
      </c>
      <c r="EV183" s="2">
        <f t="shared" si="237"/>
        <v>0.20023605483797502</v>
      </c>
      <c r="EW183" s="2">
        <f t="shared" si="237"/>
        <v>0.19307289421440879</v>
      </c>
      <c r="EX183" s="2">
        <f t="shared" si="237"/>
        <v>0.19179737282813911</v>
      </c>
      <c r="EY183" s="2">
        <f t="shared" si="237"/>
        <v>0.20045030120854945</v>
      </c>
      <c r="EZ183" s="2">
        <f t="shared" si="237"/>
        <v>0.20064349905875759</v>
      </c>
      <c r="FA183" s="2">
        <f t="shared" si="237"/>
        <v>0.19954470204340391</v>
      </c>
      <c r="FB183" s="2">
        <f t="shared" si="237"/>
        <v>0.19357692573050886</v>
      </c>
      <c r="FC183" s="2">
        <f t="shared" si="237"/>
        <v>0.19914064332421116</v>
      </c>
      <c r="FD183" s="2">
        <f t="shared" si="237"/>
        <v>0.20176013229250001</v>
      </c>
      <c r="FE183" s="2">
        <f t="shared" si="237"/>
        <v>0.21455603663527573</v>
      </c>
      <c r="FG183" s="2">
        <f t="shared" si="238"/>
        <v>0.99999483494091679</v>
      </c>
      <c r="FH183" s="2">
        <f t="shared" si="238"/>
        <v>0.99998485485344357</v>
      </c>
      <c r="FI183" s="2">
        <f t="shared" si="238"/>
        <v>0.99998101866926092</v>
      </c>
      <c r="FJ183" s="2">
        <f t="shared" si="238"/>
        <v>0.99998171819357362</v>
      </c>
      <c r="FK183" s="2">
        <f t="shared" si="238"/>
        <v>0.99998144545296952</v>
      </c>
      <c r="FL183" s="2">
        <f t="shared" si="238"/>
        <v>0.99998576375078485</v>
      </c>
      <c r="FM183" s="2">
        <f t="shared" si="238"/>
        <v>0.99998781585766894</v>
      </c>
      <c r="FN183" s="2">
        <f t="shared" si="238"/>
        <v>0.99998734023848357</v>
      </c>
      <c r="FO183" s="2">
        <f t="shared" si="238"/>
        <v>0.99998862638464514</v>
      </c>
      <c r="FP183" s="2">
        <f t="shared" si="238"/>
        <v>0.99998938598505183</v>
      </c>
      <c r="FQ183" s="2">
        <f t="shared" si="238"/>
        <v>0.99998851521941057</v>
      </c>
      <c r="FR183" s="2">
        <f t="shared" si="238"/>
        <v>0.99998894052395781</v>
      </c>
      <c r="FS183" s="2">
        <f t="shared" si="238"/>
        <v>0.99998772222176935</v>
      </c>
      <c r="FT183" s="2">
        <f t="shared" si="238"/>
        <v>0.9999874819061586</v>
      </c>
      <c r="FU183" s="2">
        <f t="shared" si="238"/>
        <v>0.9999811273119531</v>
      </c>
      <c r="FW183" s="2">
        <f t="shared" si="229"/>
        <v>0.92306043089393885</v>
      </c>
      <c r="FX183" s="2">
        <f t="shared" si="229"/>
        <v>0.74703437384868965</v>
      </c>
      <c r="FY183" s="2">
        <f t="shared" si="229"/>
        <v>0.48658349949462848</v>
      </c>
      <c r="FZ183" s="2">
        <f t="shared" si="229"/>
        <v>0.55286360975168591</v>
      </c>
      <c r="GA183" s="2">
        <f t="shared" si="229"/>
        <v>0.50944313398745977</v>
      </c>
      <c r="GB183" s="2">
        <f t="shared" si="229"/>
        <v>0.57285092969628504</v>
      </c>
      <c r="GC183" s="2">
        <f t="shared" si="229"/>
        <v>0.62104880426876419</v>
      </c>
      <c r="GD183" s="2">
        <f t="shared" si="229"/>
        <v>0.6502977549265152</v>
      </c>
      <c r="GE183" s="2">
        <f t="shared" si="229"/>
        <v>0.70888586086632976</v>
      </c>
      <c r="GF183" s="2">
        <f t="shared" si="229"/>
        <v>0.70327266008434386</v>
      </c>
      <c r="GG183" s="2">
        <f t="shared" si="229"/>
        <v>0.66761646755706039</v>
      </c>
      <c r="GH183" s="2">
        <f t="shared" si="229"/>
        <v>0.61359634609571256</v>
      </c>
      <c r="GI183" s="2">
        <f t="shared" si="229"/>
        <v>0.55372332556095005</v>
      </c>
      <c r="GJ183" s="2">
        <f t="shared" si="229"/>
        <v>0.47755826551894232</v>
      </c>
      <c r="GK183" s="2">
        <f t="shared" si="229"/>
        <v>0.4309663717446035</v>
      </c>
      <c r="GM183" s="82">
        <f t="shared" si="230"/>
        <v>5.5180913801046844E-240</v>
      </c>
      <c r="GN183" s="82">
        <f t="shared" si="230"/>
        <v>0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4.3048279141451746E-156</v>
      </c>
      <c r="HD183" s="82">
        <f t="shared" si="181"/>
        <v>2.2014008105520773E-221</v>
      </c>
      <c r="HE183" s="82">
        <f t="shared" si="181"/>
        <v>5.8552848287823016E-271</v>
      </c>
      <c r="HF183" s="82">
        <f t="shared" si="180"/>
        <v>0</v>
      </c>
      <c r="HG183" s="82">
        <f t="shared" si="180"/>
        <v>1.4230824523363172E-271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1.2038169141018562E-259</v>
      </c>
      <c r="HO183" s="82">
        <f t="shared" si="226"/>
        <v>4.383552300744591E-263</v>
      </c>
      <c r="HP183" s="82">
        <f t="shared" si="226"/>
        <v>2.611409456897931E-294</v>
      </c>
      <c r="HQ183" s="82">
        <f t="shared" si="226"/>
        <v>2.5582999205459773E-306</v>
      </c>
      <c r="HS183" s="82">
        <f t="shared" si="231"/>
        <v>6.1303087827582607E-160</v>
      </c>
      <c r="HT183" s="82">
        <f t="shared" si="231"/>
        <v>3.3022623021744649E-81</v>
      </c>
      <c r="HU183" s="82">
        <f t="shared" si="231"/>
        <v>5.4551320180125297E-42</v>
      </c>
      <c r="HV183" s="82">
        <f t="shared" si="231"/>
        <v>2.7217984616216059E-58</v>
      </c>
      <c r="HW183" s="82">
        <f t="shared" si="231"/>
        <v>5.4482351022439318E-63</v>
      </c>
      <c r="HX183" s="82">
        <f t="shared" si="231"/>
        <v>2.8083322882455621E-69</v>
      </c>
      <c r="HY183" s="82">
        <f t="shared" si="231"/>
        <v>1.1693730485310283E-80</v>
      </c>
      <c r="HZ183" s="82">
        <f t="shared" si="231"/>
        <v>4.1498797755928744E-80</v>
      </c>
      <c r="IA183" s="82">
        <f t="shared" si="231"/>
        <v>1.1017704391965916E-94</v>
      </c>
      <c r="IB183" s="82">
        <f t="shared" si="231"/>
        <v>1.0049100251895119E-94</v>
      </c>
      <c r="IC183" s="82">
        <f t="shared" si="231"/>
        <v>4.6115810723165111E-89</v>
      </c>
      <c r="ID183" s="82">
        <f t="shared" si="231"/>
        <v>2.3304254532709144E-74</v>
      </c>
      <c r="IE183" s="82">
        <f t="shared" si="231"/>
        <v>3.3854539041159486E-55</v>
      </c>
      <c r="IF183" s="82">
        <f t="shared" si="231"/>
        <v>8.6284691686020441E-27</v>
      </c>
      <c r="IG183" s="82">
        <f t="shared" si="231"/>
        <v>9.6875021106573834E-27</v>
      </c>
      <c r="II183" s="82">
        <f t="shared" si="232"/>
        <v>4.2570068950450778E-5</v>
      </c>
      <c r="IJ183" s="82">
        <f t="shared" si="232"/>
        <v>6.1239545606427692E-2</v>
      </c>
      <c r="IK183" s="82">
        <f t="shared" si="232"/>
        <v>0.47396747580711313</v>
      </c>
      <c r="IL183" s="82">
        <f t="shared" si="232"/>
        <v>0.5209510845843135</v>
      </c>
      <c r="IM183" s="82">
        <f t="shared" si="232"/>
        <v>0.5156687983690319</v>
      </c>
      <c r="IN183" s="82">
        <f t="shared" si="232"/>
        <v>0.4870233298346634</v>
      </c>
      <c r="IO183" s="82">
        <f t="shared" si="232"/>
        <v>0.34378875182514657</v>
      </c>
      <c r="IP183" s="82">
        <f t="shared" si="232"/>
        <v>0.2612561196926767</v>
      </c>
      <c r="IQ183" s="82">
        <f t="shared" si="232"/>
        <v>0.10573170044674003</v>
      </c>
      <c r="IR183" s="82">
        <f t="shared" si="232"/>
        <v>0.12006130585186757</v>
      </c>
      <c r="IS183" s="82">
        <f t="shared" si="232"/>
        <v>0.20648680569995928</v>
      </c>
      <c r="IT183" s="82">
        <f t="shared" si="232"/>
        <v>0.38359653711953529</v>
      </c>
      <c r="IU183" s="82">
        <f t="shared" si="232"/>
        <v>0.52325649911202043</v>
      </c>
      <c r="IV183" s="82">
        <f t="shared" si="232"/>
        <v>0.52245646089836484</v>
      </c>
      <c r="IW183" s="82">
        <f t="shared" si="232"/>
        <v>0.53383193513449834</v>
      </c>
      <c r="IY183" s="82">
        <f t="shared" si="233"/>
        <v>4.2570068950450778E-5</v>
      </c>
      <c r="IZ183" s="82">
        <f t="shared" si="233"/>
        <v>6.1239545606427692E-2</v>
      </c>
      <c r="JA183" s="82">
        <f t="shared" si="233"/>
        <v>0.47396747580711313</v>
      </c>
      <c r="JB183" s="82">
        <f t="shared" si="233"/>
        <v>0.5209510845843135</v>
      </c>
      <c r="JC183" s="82">
        <f t="shared" si="233"/>
        <v>0.5156687983690319</v>
      </c>
      <c r="JD183" s="82">
        <f t="shared" si="233"/>
        <v>0.4870233298346634</v>
      </c>
      <c r="JE183" s="82">
        <f t="shared" si="233"/>
        <v>0.34378875182514657</v>
      </c>
      <c r="JF183" s="82">
        <f t="shared" si="233"/>
        <v>0.2612561196926767</v>
      </c>
      <c r="JG183" s="82">
        <f t="shared" si="233"/>
        <v>0.10573170044674003</v>
      </c>
      <c r="JH183" s="82">
        <f t="shared" si="233"/>
        <v>0.12006130585186757</v>
      </c>
      <c r="JI183" s="82">
        <f t="shared" si="233"/>
        <v>0.20648680569995928</v>
      </c>
      <c r="JJ183" s="82">
        <f t="shared" si="233"/>
        <v>0.38359653711953529</v>
      </c>
      <c r="JK183" s="82">
        <f t="shared" si="233"/>
        <v>0.52325649911202043</v>
      </c>
      <c r="JL183" s="82">
        <f t="shared" si="233"/>
        <v>0.52245646089836484</v>
      </c>
      <c r="JM183" s="82">
        <f t="shared" si="233"/>
        <v>0.53383193513449834</v>
      </c>
    </row>
    <row r="184" spans="2:273" x14ac:dyDescent="0.25">
      <c r="B184" s="2">
        <v>157</v>
      </c>
      <c r="C184" s="37">
        <v>0.20904600000000001</v>
      </c>
      <c r="D184" s="37">
        <v>0.214786</v>
      </c>
      <c r="E184" s="37">
        <v>0.21144499999999999</v>
      </c>
      <c r="F184" s="37">
        <v>0.21721399999999999</v>
      </c>
      <c r="G184" s="37">
        <v>0.22431899999999999</v>
      </c>
      <c r="H184" s="37">
        <v>0.202072</v>
      </c>
      <c r="I184" s="37">
        <v>0.190333</v>
      </c>
      <c r="J184" s="37">
        <v>0.18959400000000001</v>
      </c>
      <c r="K184" s="37">
        <v>0.20131099999999999</v>
      </c>
      <c r="L184" s="37">
        <v>0.19933000000000001</v>
      </c>
      <c r="M184" s="37">
        <v>0.20203199999999999</v>
      </c>
      <c r="N184" s="37">
        <v>0.19866</v>
      </c>
      <c r="O184" s="37">
        <v>0.21191399999999999</v>
      </c>
      <c r="P184" s="37">
        <v>0.24213399999999999</v>
      </c>
      <c r="Q184" s="37">
        <v>0.36781799999999998</v>
      </c>
      <c r="S184" s="4">
        <f t="shared" si="234"/>
        <v>0.20784941758637648</v>
      </c>
      <c r="T184" s="4">
        <f t="shared" si="234"/>
        <v>0.20855078669978722</v>
      </c>
      <c r="U184" s="4">
        <f t="shared" si="234"/>
        <v>0.21115914978088129</v>
      </c>
      <c r="V184" s="4">
        <f t="shared" si="234"/>
        <v>0.21448451006561933</v>
      </c>
      <c r="W184" s="4">
        <f t="shared" si="234"/>
        <v>0.22113350307609711</v>
      </c>
      <c r="X184" s="4">
        <f t="shared" si="234"/>
        <v>0.20178846018232752</v>
      </c>
      <c r="Y184" s="4">
        <f t="shared" si="234"/>
        <v>0.19247555681397266</v>
      </c>
      <c r="Z184" s="4">
        <f t="shared" si="234"/>
        <v>0.1917442620156308</v>
      </c>
      <c r="AA184" s="4">
        <f t="shared" si="234"/>
        <v>0.19949442767610831</v>
      </c>
      <c r="AB184" s="4">
        <f t="shared" si="234"/>
        <v>0.1994618778629236</v>
      </c>
      <c r="AC184" s="4">
        <f t="shared" si="234"/>
        <v>0.19765697992210843</v>
      </c>
      <c r="AD184" s="4">
        <f t="shared" si="234"/>
        <v>0.19538591248151202</v>
      </c>
      <c r="AE184" s="4">
        <f t="shared" si="234"/>
        <v>0.20877513323339889</v>
      </c>
      <c r="AF184" s="4">
        <f t="shared" si="234"/>
        <v>0.24372074867345939</v>
      </c>
      <c r="AG184" s="4">
        <f t="shared" si="234"/>
        <v>0.36991404019781926</v>
      </c>
      <c r="AI184" s="4">
        <f t="shared" si="235"/>
        <v>1.1965824136235259E-3</v>
      </c>
      <c r="AJ184" s="4">
        <f t="shared" si="235"/>
        <v>6.2352133002127885E-3</v>
      </c>
      <c r="AK184" s="4">
        <f t="shared" si="235"/>
        <v>2.8585021911869957E-4</v>
      </c>
      <c r="AL184" s="4">
        <f t="shared" si="235"/>
        <v>2.7294899343806578E-3</v>
      </c>
      <c r="AM184" s="4">
        <f t="shared" si="235"/>
        <v>3.1854969239028808E-3</v>
      </c>
      <c r="AN184" s="4">
        <f t="shared" si="235"/>
        <v>2.835398176724846E-4</v>
      </c>
      <c r="AO184" s="4">
        <f t="shared" si="235"/>
        <v>-2.142556813972657E-3</v>
      </c>
      <c r="AP184" s="4">
        <f t="shared" si="235"/>
        <v>-2.1502620156307883E-3</v>
      </c>
      <c r="AQ184" s="4">
        <f t="shared" si="235"/>
        <v>1.8165723238916798E-3</v>
      </c>
      <c r="AR184" s="4">
        <f t="shared" si="235"/>
        <v>-1.3187786292359616E-4</v>
      </c>
      <c r="AS184" s="4">
        <f t="shared" si="235"/>
        <v>4.3750200778915616E-3</v>
      </c>
      <c r="AT184" s="4">
        <f t="shared" si="235"/>
        <v>3.2740875184879836E-3</v>
      </c>
      <c r="AU184" s="4">
        <f t="shared" si="235"/>
        <v>3.1388667666011061E-3</v>
      </c>
      <c r="AV184" s="4">
        <f t="shared" si="235"/>
        <v>-1.5867486734593983E-3</v>
      </c>
      <c r="AW184" s="4">
        <f t="shared" si="235"/>
        <v>-2.0960401978192822E-3</v>
      </c>
      <c r="AY184" s="2">
        <f t="shared" si="227"/>
        <v>0.20784941758637648</v>
      </c>
      <c r="AZ184" s="2">
        <f t="shared" si="227"/>
        <v>0.20855064330320486</v>
      </c>
      <c r="BA184" s="2">
        <f t="shared" si="227"/>
        <v>0.20566729741590994</v>
      </c>
      <c r="BB184" s="2">
        <f t="shared" si="227"/>
        <v>0.21137773025614595</v>
      </c>
      <c r="BC184" s="2">
        <f t="shared" si="227"/>
        <v>0.21178306582029516</v>
      </c>
      <c r="BD184" s="2">
        <f t="shared" si="227"/>
        <v>0.19802666481189596</v>
      </c>
      <c r="BE184" s="2">
        <f t="shared" si="227"/>
        <v>0.19146061837294642</v>
      </c>
      <c r="BF184" s="2">
        <f t="shared" si="227"/>
        <v>0.19151732416732253</v>
      </c>
      <c r="BG184" s="2">
        <f t="shared" si="227"/>
        <v>0.19948073714514669</v>
      </c>
      <c r="BH184" s="2">
        <f t="shared" si="227"/>
        <v>0.19943402754478801</v>
      </c>
      <c r="BI184" s="2">
        <f t="shared" si="227"/>
        <v>0.19748925802444842</v>
      </c>
      <c r="BJ184" s="2">
        <f t="shared" si="227"/>
        <v>0.19360988297746212</v>
      </c>
      <c r="BK184" s="2">
        <f t="shared" si="227"/>
        <v>0.19927611505791937</v>
      </c>
      <c r="BL184" s="2">
        <f t="shared" si="227"/>
        <v>0.20245573073120643</v>
      </c>
      <c r="BM184" s="2">
        <f t="shared" si="227"/>
        <v>0.21659598229179272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0.20904600000000001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0.84518591898550732</v>
      </c>
      <c r="DL184" s="2">
        <f t="shared" si="236"/>
        <v>0.34361065770308119</v>
      </c>
      <c r="DM184" s="2">
        <f t="shared" si="236"/>
        <v>0.36910462216872736</v>
      </c>
      <c r="DN184" s="2">
        <f t="shared" si="236"/>
        <v>0.34407148648648644</v>
      </c>
      <c r="DO184" s="2">
        <f t="shared" si="236"/>
        <v>0.32685431808731807</v>
      </c>
      <c r="DP184" s="2">
        <f t="shared" si="236"/>
        <v>0.35018984649859941</v>
      </c>
      <c r="DQ184" s="2">
        <f t="shared" si="236"/>
        <v>0.37059777116755788</v>
      </c>
      <c r="DR184" s="2">
        <f t="shared" si="236"/>
        <v>0.32263215786541893</v>
      </c>
      <c r="DS184" s="2">
        <f t="shared" si="236"/>
        <v>0.32382417723607038</v>
      </c>
      <c r="DT184" s="2">
        <f t="shared" si="236"/>
        <v>0.41355474376832846</v>
      </c>
      <c r="DU184" s="2">
        <f t="shared" si="236"/>
        <v>0.33683381689882702</v>
      </c>
      <c r="DV184" s="2">
        <f t="shared" si="236"/>
        <v>0.35646448057184754</v>
      </c>
      <c r="DW184" s="2">
        <f t="shared" si="236"/>
        <v>0.36432985238413557</v>
      </c>
      <c r="DX184" s="2">
        <f t="shared" si="236"/>
        <v>0.29359011107397509</v>
      </c>
      <c r="DY184" s="2">
        <f t="shared" si="236"/>
        <v>0.34631898074866307</v>
      </c>
      <c r="EA184" s="2">
        <f t="shared" si="213"/>
        <v>0.19384678272207267</v>
      </c>
      <c r="EB184" s="2">
        <f t="shared" si="213"/>
        <v>0.20407707784042195</v>
      </c>
      <c r="EC184" s="2">
        <f t="shared" si="213"/>
        <v>0.20249885432692308</v>
      </c>
      <c r="ED184" s="2">
        <f t="shared" si="213"/>
        <v>0.20398865524787022</v>
      </c>
      <c r="EE184" s="2">
        <f t="shared" si="213"/>
        <v>0.20867749631365326</v>
      </c>
      <c r="EF184" s="2">
        <f t="shared" si="213"/>
        <v>0.1952206637720437</v>
      </c>
      <c r="EG184" s="2">
        <f t="shared" si="213"/>
        <v>0.18932219386302254</v>
      </c>
      <c r="EH184" s="2">
        <f t="shared" si="213"/>
        <v>0.19166410984492163</v>
      </c>
      <c r="EI184" s="2">
        <f t="shared" si="213"/>
        <v>0.19760083621078772</v>
      </c>
      <c r="EJ184" s="2">
        <f t="shared" si="213"/>
        <v>0.19725069655677657</v>
      </c>
      <c r="EK184" s="2">
        <f t="shared" si="212"/>
        <v>0.19366479808431686</v>
      </c>
      <c r="EL184" s="2">
        <f t="shared" si="179"/>
        <v>0.19420107865798963</v>
      </c>
      <c r="EM184" s="2">
        <f t="shared" si="179"/>
        <v>0.19993418476799343</v>
      </c>
      <c r="EN184" s="2">
        <f t="shared" si="179"/>
        <v>0.20346249206221573</v>
      </c>
      <c r="EO184" s="2">
        <f t="shared" si="179"/>
        <v>0.2185391914987678</v>
      </c>
      <c r="EQ184" s="2">
        <f t="shared" si="237"/>
        <v>0.20891057623556097</v>
      </c>
      <c r="ER184" s="2">
        <f t="shared" si="237"/>
        <v>0.20992969659013477</v>
      </c>
      <c r="ES184" s="2">
        <f t="shared" si="237"/>
        <v>0.20871064437850581</v>
      </c>
      <c r="ET184" s="2">
        <f t="shared" si="237"/>
        <v>0.21682386742747939</v>
      </c>
      <c r="EU184" s="2">
        <f t="shared" si="237"/>
        <v>0.21450662229756901</v>
      </c>
      <c r="EV184" s="2">
        <f t="shared" si="237"/>
        <v>0.19993149227368973</v>
      </c>
      <c r="EW184" s="2">
        <f t="shared" si="237"/>
        <v>0.19264749542691711</v>
      </c>
      <c r="EX184" s="2">
        <f t="shared" si="237"/>
        <v>0.19144308080173902</v>
      </c>
      <c r="EY184" s="2">
        <f t="shared" si="237"/>
        <v>0.2001830173787634</v>
      </c>
      <c r="EZ184" s="2">
        <f t="shared" si="237"/>
        <v>0.20027127136505829</v>
      </c>
      <c r="FA184" s="2">
        <f t="shared" si="237"/>
        <v>0.19922360866990785</v>
      </c>
      <c r="FB184" s="2">
        <f t="shared" si="237"/>
        <v>0.19326776732181594</v>
      </c>
      <c r="FC184" s="2">
        <f t="shared" si="237"/>
        <v>0.19878921316464931</v>
      </c>
      <c r="FD184" s="2">
        <f t="shared" si="237"/>
        <v>0.20144920272585146</v>
      </c>
      <c r="FE184" s="2">
        <f t="shared" si="237"/>
        <v>0.21425114390590638</v>
      </c>
      <c r="FG184" s="2">
        <f t="shared" si="238"/>
        <v>0.99999528940798932</v>
      </c>
      <c r="FH184" s="2">
        <f t="shared" si="238"/>
        <v>0.99998618744377021</v>
      </c>
      <c r="FI184" s="2">
        <f t="shared" si="238"/>
        <v>0.99998268879170826</v>
      </c>
      <c r="FJ184" s="2">
        <f t="shared" si="238"/>
        <v>0.99998332676755564</v>
      </c>
      <c r="FK184" s="2">
        <f t="shared" si="238"/>
        <v>0.99998307802436204</v>
      </c>
      <c r="FL184" s="2">
        <f t="shared" si="238"/>
        <v>0.9999870163701402</v>
      </c>
      <c r="FM184" s="2">
        <f t="shared" si="238"/>
        <v>0.99998888791821283</v>
      </c>
      <c r="FN184" s="2">
        <f t="shared" si="238"/>
        <v>0.99998845414741222</v>
      </c>
      <c r="FO184" s="2">
        <f t="shared" si="238"/>
        <v>0.99998962712913309</v>
      </c>
      <c r="FP184" s="2">
        <f t="shared" si="238"/>
        <v>0.99999031989427778</v>
      </c>
      <c r="FQ184" s="2">
        <f t="shared" si="238"/>
        <v>0.99998952574503019</v>
      </c>
      <c r="FR184" s="2">
        <f t="shared" si="238"/>
        <v>0.9999899136281567</v>
      </c>
      <c r="FS184" s="2">
        <f t="shared" si="238"/>
        <v>0.99998880252107369</v>
      </c>
      <c r="FT184" s="2">
        <f t="shared" si="238"/>
        <v>0.99998858335015361</v>
      </c>
      <c r="FU184" s="2">
        <f t="shared" si="238"/>
        <v>0.99998278787535111</v>
      </c>
      <c r="FW184" s="2">
        <f t="shared" si="229"/>
        <v>0.92935200278979579</v>
      </c>
      <c r="FX184" s="2">
        <f t="shared" si="229"/>
        <v>0.76404056689743094</v>
      </c>
      <c r="FY184" s="2">
        <f t="shared" si="229"/>
        <v>0.50960494729383121</v>
      </c>
      <c r="FZ184" s="2">
        <f t="shared" si="229"/>
        <v>0.575505825015037</v>
      </c>
      <c r="GA184" s="2">
        <f t="shared" si="229"/>
        <v>0.53242454012943419</v>
      </c>
      <c r="GB184" s="2">
        <f t="shared" si="229"/>
        <v>0.59522204562622294</v>
      </c>
      <c r="GC184" s="2">
        <f t="shared" si="229"/>
        <v>0.6424711021940207</v>
      </c>
      <c r="GD184" s="2">
        <f t="shared" si="229"/>
        <v>0.67094266545207015</v>
      </c>
      <c r="GE184" s="2">
        <f t="shared" si="229"/>
        <v>0.72752123640296318</v>
      </c>
      <c r="GF184" s="2">
        <f t="shared" si="229"/>
        <v>0.72212650916170451</v>
      </c>
      <c r="GG184" s="2">
        <f t="shared" si="229"/>
        <v>0.68772991856103738</v>
      </c>
      <c r="GH184" s="2">
        <f t="shared" si="229"/>
        <v>0.63519246639199778</v>
      </c>
      <c r="GI184" s="2">
        <f t="shared" si="229"/>
        <v>0.57635536564432444</v>
      </c>
      <c r="GJ184" s="2">
        <f t="shared" si="229"/>
        <v>0.5005690281442472</v>
      </c>
      <c r="GK184" s="2">
        <f t="shared" si="229"/>
        <v>0.45368166432525003</v>
      </c>
      <c r="GM184" s="82">
        <f t="shared" si="230"/>
        <v>2.3785439447960471E-244</v>
      </c>
      <c r="GN184" s="82">
        <f t="shared" si="230"/>
        <v>0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8.960643977538635E-160</v>
      </c>
      <c r="HD184" s="82">
        <f t="shared" si="181"/>
        <v>1.6613607037714219E-227</v>
      </c>
      <c r="HE184" s="82">
        <f t="shared" si="181"/>
        <v>8.8308158609218311E-279</v>
      </c>
      <c r="HF184" s="82">
        <f t="shared" si="180"/>
        <v>0</v>
      </c>
      <c r="HG184" s="82">
        <f t="shared" si="180"/>
        <v>4.2394529085081449E-279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2.1592772778921437E-266</v>
      </c>
      <c r="HO184" s="82">
        <f t="shared" si="226"/>
        <v>3.8791388068957372E-270</v>
      </c>
      <c r="HP184" s="82">
        <f t="shared" si="226"/>
        <v>3.6518844145479125E-302</v>
      </c>
      <c r="HQ184" s="82">
        <f t="shared" si="226"/>
        <v>0</v>
      </c>
      <c r="HS184" s="82">
        <f t="shared" si="231"/>
        <v>1.0029087087686494E-165</v>
      </c>
      <c r="HT184" s="82">
        <f t="shared" si="231"/>
        <v>1.5675917657067213E-85</v>
      </c>
      <c r="HU184" s="82">
        <f t="shared" si="231"/>
        <v>8.3151882734997661E-45</v>
      </c>
      <c r="HV184" s="82">
        <f t="shared" si="231"/>
        <v>6.3096425292599146E-62</v>
      </c>
      <c r="HW184" s="82">
        <f t="shared" si="231"/>
        <v>5.3461193254411296E-67</v>
      </c>
      <c r="HX184" s="82">
        <f t="shared" si="231"/>
        <v>2.3361113853650499E-73</v>
      </c>
      <c r="HY184" s="82">
        <f t="shared" si="231"/>
        <v>3.3581553378993061E-85</v>
      </c>
      <c r="HZ184" s="82">
        <f t="shared" si="231"/>
        <v>1.5853825867350519E-84</v>
      </c>
      <c r="IA184" s="82">
        <f t="shared" si="231"/>
        <v>1.3564984765541443E-99</v>
      </c>
      <c r="IB184" s="82">
        <f t="shared" si="231"/>
        <v>1.3749198023472569E-99</v>
      </c>
      <c r="IC184" s="82">
        <f t="shared" si="231"/>
        <v>9.0182187372347099E-94</v>
      </c>
      <c r="ID184" s="82">
        <f t="shared" si="231"/>
        <v>1.6184286095952656E-78</v>
      </c>
      <c r="IE184" s="82">
        <f t="shared" si="231"/>
        <v>1.6269189491250977E-58</v>
      </c>
      <c r="IF184" s="82">
        <f t="shared" si="231"/>
        <v>2.1774410014840164E-28</v>
      </c>
      <c r="IG184" s="82">
        <f t="shared" si="231"/>
        <v>1.9409605348881331E-28</v>
      </c>
      <c r="II184" s="82">
        <f t="shared" si="232"/>
        <v>2.1879481610219938E-5</v>
      </c>
      <c r="IJ184" s="82">
        <f t="shared" si="232"/>
        <v>4.2287770514766683E-2</v>
      </c>
      <c r="IK184" s="82">
        <f t="shared" si="232"/>
        <v>0.5140596255096177</v>
      </c>
      <c r="IL184" s="82">
        <f t="shared" si="232"/>
        <v>0.48579692553726389</v>
      </c>
      <c r="IM184" s="82">
        <f t="shared" si="232"/>
        <v>0.53105193003141904</v>
      </c>
      <c r="IN184" s="82">
        <f t="shared" si="232"/>
        <v>0.43225224128561468</v>
      </c>
      <c r="IO184" s="82">
        <f t="shared" si="232"/>
        <v>0.27520520715238317</v>
      </c>
      <c r="IP184" s="82">
        <f t="shared" si="232"/>
        <v>0.20182918015547949</v>
      </c>
      <c r="IQ184" s="82">
        <f t="shared" si="232"/>
        <v>7.4448849258696048E-2</v>
      </c>
      <c r="IR184" s="82">
        <f t="shared" si="232"/>
        <v>8.566790875372747E-2</v>
      </c>
      <c r="IS184" s="82">
        <f t="shared" si="232"/>
        <v>0.15478585040059539</v>
      </c>
      <c r="IT184" s="82">
        <f t="shared" si="232"/>
        <v>0.3171314888518531</v>
      </c>
      <c r="IU184" s="82">
        <f t="shared" si="232"/>
        <v>0.49308281083263927</v>
      </c>
      <c r="IV184" s="82">
        <f t="shared" si="232"/>
        <v>0.49894872021607573</v>
      </c>
      <c r="IW184" s="82">
        <f t="shared" si="232"/>
        <v>0.56659700626215947</v>
      </c>
      <c r="IY184" s="82">
        <f t="shared" si="233"/>
        <v>2.1879481610219938E-5</v>
      </c>
      <c r="IZ184" s="82">
        <f t="shared" si="233"/>
        <v>4.2287770514766683E-2</v>
      </c>
      <c r="JA184" s="82">
        <f t="shared" si="233"/>
        <v>0.5140596255096177</v>
      </c>
      <c r="JB184" s="82">
        <f t="shared" si="233"/>
        <v>0.48579692553726389</v>
      </c>
      <c r="JC184" s="82">
        <f t="shared" si="233"/>
        <v>0.53105193003141904</v>
      </c>
      <c r="JD184" s="82">
        <f t="shared" si="233"/>
        <v>0.43225224128561468</v>
      </c>
      <c r="JE184" s="82">
        <f t="shared" si="233"/>
        <v>0.27520520715238317</v>
      </c>
      <c r="JF184" s="82">
        <f t="shared" si="233"/>
        <v>0.20182918015547949</v>
      </c>
      <c r="JG184" s="82">
        <f t="shared" si="233"/>
        <v>7.4448849258696048E-2</v>
      </c>
      <c r="JH184" s="82">
        <f t="shared" si="233"/>
        <v>8.566790875372747E-2</v>
      </c>
      <c r="JI184" s="82">
        <f t="shared" si="233"/>
        <v>0.15478585040059539</v>
      </c>
      <c r="JJ184" s="82">
        <f t="shared" si="233"/>
        <v>0.3171314888518531</v>
      </c>
      <c r="JK184" s="82">
        <f t="shared" si="233"/>
        <v>0.49308281083263927</v>
      </c>
      <c r="JL184" s="82">
        <f t="shared" si="233"/>
        <v>0.49894872021607573</v>
      </c>
      <c r="JM184" s="82">
        <f t="shared" si="233"/>
        <v>0.56659700626215947</v>
      </c>
    </row>
    <row r="185" spans="2:273" x14ac:dyDescent="0.25">
      <c r="B185" s="2">
        <v>158</v>
      </c>
      <c r="C185" s="37">
        <v>0.20533999999999999</v>
      </c>
      <c r="D185" s="37">
        <v>0.214391</v>
      </c>
      <c r="E185" s="37">
        <v>0.20921600000000001</v>
      </c>
      <c r="F185" s="37">
        <v>0.21668299999999999</v>
      </c>
      <c r="G185" s="37">
        <v>0.21773799999999999</v>
      </c>
      <c r="H185" s="37">
        <v>0.20216100000000001</v>
      </c>
      <c r="I185" s="37">
        <v>0.19253600000000001</v>
      </c>
      <c r="J185" s="37">
        <v>0.187886</v>
      </c>
      <c r="K185" s="37">
        <v>0.20197000000000001</v>
      </c>
      <c r="L185" s="37">
        <v>0.201597</v>
      </c>
      <c r="M185" s="37">
        <v>0.197355</v>
      </c>
      <c r="N185" s="37">
        <v>0.19445599999999999</v>
      </c>
      <c r="O185" s="37">
        <v>0.20460200000000001</v>
      </c>
      <c r="P185" s="37">
        <v>0.236461</v>
      </c>
      <c r="Q185" s="37">
        <v>0.35299999999999998</v>
      </c>
      <c r="S185" s="4">
        <f t="shared" si="234"/>
        <v>0.20769684874589259</v>
      </c>
      <c r="T185" s="4">
        <f t="shared" si="234"/>
        <v>0.20837786224047158</v>
      </c>
      <c r="U185" s="4">
        <f t="shared" si="234"/>
        <v>0.21003895106851328</v>
      </c>
      <c r="V185" s="4">
        <f t="shared" si="234"/>
        <v>0.21307098660464874</v>
      </c>
      <c r="W185" s="4">
        <f t="shared" si="234"/>
        <v>0.21842063640731202</v>
      </c>
      <c r="X185" s="4">
        <f t="shared" si="234"/>
        <v>0.19993821144601537</v>
      </c>
      <c r="Y185" s="4">
        <f t="shared" si="234"/>
        <v>0.19153613034371386</v>
      </c>
      <c r="Z185" s="4">
        <f t="shared" si="234"/>
        <v>0.19125094435154202</v>
      </c>
      <c r="AA185" s="4">
        <f t="shared" si="234"/>
        <v>0.1992523595493457</v>
      </c>
      <c r="AB185" s="4">
        <f t="shared" si="234"/>
        <v>0.19911037685250293</v>
      </c>
      <c r="AC185" s="4">
        <f t="shared" si="234"/>
        <v>0.19730822960077005</v>
      </c>
      <c r="AD185" s="4">
        <f t="shared" si="234"/>
        <v>0.19415802619537587</v>
      </c>
      <c r="AE185" s="4">
        <f t="shared" si="234"/>
        <v>0.20519705857743381</v>
      </c>
      <c r="AF185" s="4">
        <f t="shared" si="234"/>
        <v>0.23296450420821158</v>
      </c>
      <c r="AG185" s="4">
        <f t="shared" si="234"/>
        <v>0.35030074977961767</v>
      </c>
      <c r="AI185" s="4">
        <f t="shared" si="235"/>
        <v>-2.3568487458925924E-3</v>
      </c>
      <c r="AJ185" s="4">
        <f t="shared" si="235"/>
        <v>6.0131377595284141E-3</v>
      </c>
      <c r="AK185" s="4">
        <f t="shared" si="235"/>
        <v>-8.2295106851326683E-4</v>
      </c>
      <c r="AL185" s="4">
        <f t="shared" si="235"/>
        <v>3.612013395351249E-3</v>
      </c>
      <c r="AM185" s="4">
        <f t="shared" si="235"/>
        <v>-6.8263640731203168E-4</v>
      </c>
      <c r="AN185" s="4">
        <f t="shared" si="235"/>
        <v>2.2227885539846393E-3</v>
      </c>
      <c r="AO185" s="4">
        <f t="shared" si="235"/>
        <v>9.9986965628615088E-4</v>
      </c>
      <c r="AP185" s="4">
        <f t="shared" si="235"/>
        <v>-3.3649443515420263E-3</v>
      </c>
      <c r="AQ185" s="4">
        <f t="shared" si="235"/>
        <v>2.7176404506543128E-3</v>
      </c>
      <c r="AR185" s="4">
        <f t="shared" si="235"/>
        <v>2.4866231474970635E-3</v>
      </c>
      <c r="AS185" s="4">
        <f t="shared" si="235"/>
        <v>4.6770399229956183E-5</v>
      </c>
      <c r="AT185" s="4">
        <f t="shared" si="235"/>
        <v>2.9797380462412426E-4</v>
      </c>
      <c r="AU185" s="4">
        <f t="shared" si="235"/>
        <v>-5.9505857743380464E-4</v>
      </c>
      <c r="AV185" s="4">
        <f t="shared" si="235"/>
        <v>3.4964957917884287E-3</v>
      </c>
      <c r="AW185" s="4">
        <f t="shared" si="235"/>
        <v>2.6992502203823099E-3</v>
      </c>
      <c r="AY185" s="2">
        <f t="shared" si="227"/>
        <v>0.20769684874589259</v>
      </c>
      <c r="AZ185" s="2">
        <f t="shared" si="227"/>
        <v>0.20837782412160316</v>
      </c>
      <c r="BA185" s="2">
        <f t="shared" si="227"/>
        <v>0.20545883008757559</v>
      </c>
      <c r="BB185" s="2">
        <f t="shared" si="227"/>
        <v>0.21110228805884956</v>
      </c>
      <c r="BC185" s="2">
        <f t="shared" si="227"/>
        <v>0.21161955141611344</v>
      </c>
      <c r="BD185" s="2">
        <f t="shared" si="227"/>
        <v>0.19779271333711584</v>
      </c>
      <c r="BE185" s="2">
        <f t="shared" si="227"/>
        <v>0.19108521070357984</v>
      </c>
      <c r="BF185" s="2">
        <f t="shared" si="227"/>
        <v>0.19115945799286332</v>
      </c>
      <c r="BG185" s="2">
        <f t="shared" si="227"/>
        <v>0.1992484101194201</v>
      </c>
      <c r="BH185" s="2">
        <f t="shared" si="227"/>
        <v>0.19910191588441728</v>
      </c>
      <c r="BI185" s="2">
        <f t="shared" si="227"/>
        <v>0.19724709774634563</v>
      </c>
      <c r="BJ185" s="2">
        <f t="shared" si="227"/>
        <v>0.19328720829435209</v>
      </c>
      <c r="BK185" s="2">
        <f t="shared" si="227"/>
        <v>0.19890782618719788</v>
      </c>
      <c r="BL185" s="2">
        <f t="shared" si="227"/>
        <v>0.20211488791542787</v>
      </c>
      <c r="BM185" s="2">
        <f t="shared" si="227"/>
        <v>0.21622619278396138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0.20533999999999999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0.84903632507246396</v>
      </c>
      <c r="DL185" s="2">
        <f t="shared" si="236"/>
        <v>0.34427096974789911</v>
      </c>
      <c r="DM185" s="2">
        <f t="shared" si="236"/>
        <v>0.36988741689462734</v>
      </c>
      <c r="DN185" s="2">
        <f t="shared" si="236"/>
        <v>0.34463205405405406</v>
      </c>
      <c r="DO185" s="2">
        <f t="shared" si="236"/>
        <v>0.32731076233723599</v>
      </c>
      <c r="DP185" s="2">
        <f t="shared" si="236"/>
        <v>0.35091456050420167</v>
      </c>
      <c r="DQ185" s="2">
        <f t="shared" si="236"/>
        <v>0.37147713146167549</v>
      </c>
      <c r="DR185" s="2">
        <f t="shared" si="236"/>
        <v>0.32315480459001783</v>
      </c>
      <c r="DS185" s="2">
        <f t="shared" si="236"/>
        <v>0.32431344483137831</v>
      </c>
      <c r="DT185" s="2">
        <f t="shared" si="236"/>
        <v>0.41462501337976543</v>
      </c>
      <c r="DU185" s="2">
        <f t="shared" si="236"/>
        <v>0.33740908614369503</v>
      </c>
      <c r="DV185" s="2">
        <f t="shared" si="236"/>
        <v>0.35720800494868038</v>
      </c>
      <c r="DW185" s="2">
        <f t="shared" si="236"/>
        <v>0.36511929255793235</v>
      </c>
      <c r="DX185" s="2">
        <f t="shared" si="236"/>
        <v>0.29387102116755798</v>
      </c>
      <c r="DY185" s="2">
        <f t="shared" si="236"/>
        <v>0.3470253781512605</v>
      </c>
      <c r="EA185" s="2">
        <f t="shared" si="213"/>
        <v>0.19334576261776582</v>
      </c>
      <c r="EB185" s="2">
        <f t="shared" si="213"/>
        <v>0.20371873155966641</v>
      </c>
      <c r="EC185" s="2">
        <f t="shared" si="213"/>
        <v>0.20207414302884616</v>
      </c>
      <c r="ED185" s="2">
        <f t="shared" si="213"/>
        <v>0.20327653143348862</v>
      </c>
      <c r="EE185" s="2">
        <f t="shared" si="213"/>
        <v>0.20831761049726469</v>
      </c>
      <c r="EF185" s="2">
        <f t="shared" ref="EF185:EO227" si="239">CJ$228*$B185+CJ$229</f>
        <v>0.19483046702992599</v>
      </c>
      <c r="EG185" s="2">
        <f t="shared" si="239"/>
        <v>0.18883965444852824</v>
      </c>
      <c r="EH185" s="2">
        <f t="shared" si="239"/>
        <v>0.19131296118711233</v>
      </c>
      <c r="EI185" s="2">
        <f t="shared" si="239"/>
        <v>0.19729002863781137</v>
      </c>
      <c r="EJ185" s="2">
        <f t="shared" si="239"/>
        <v>0.19682311135531139</v>
      </c>
      <c r="EK185" s="2">
        <f t="shared" si="212"/>
        <v>0.1932448340336872</v>
      </c>
      <c r="EL185" s="2">
        <f t="shared" si="179"/>
        <v>0.1939101859390002</v>
      </c>
      <c r="EM185" s="2">
        <f t="shared" si="179"/>
        <v>0.19960478943699736</v>
      </c>
      <c r="EN185" s="2">
        <f t="shared" si="179"/>
        <v>0.20318618292514823</v>
      </c>
      <c r="EO185" s="2">
        <f t="shared" si="179"/>
        <v>0.21829834082931543</v>
      </c>
      <c r="EQ185" s="2">
        <f t="shared" si="237"/>
        <v>0.20868879369946106</v>
      </c>
      <c r="ER185" s="2">
        <f t="shared" si="237"/>
        <v>0.2096878220337777</v>
      </c>
      <c r="ES185" s="2">
        <f t="shared" si="237"/>
        <v>0.20842436504764916</v>
      </c>
      <c r="ET185" s="2">
        <f t="shared" si="237"/>
        <v>0.2163630861807681</v>
      </c>
      <c r="EU185" s="2">
        <f t="shared" si="237"/>
        <v>0.21426086210555004</v>
      </c>
      <c r="EV185" s="2">
        <f t="shared" si="237"/>
        <v>0.19962692970940443</v>
      </c>
      <c r="EW185" s="2">
        <f t="shared" si="237"/>
        <v>0.19222209663942541</v>
      </c>
      <c r="EX185" s="2">
        <f t="shared" si="237"/>
        <v>0.19108878877533897</v>
      </c>
      <c r="EY185" s="2">
        <f t="shared" si="237"/>
        <v>0.19991573354897735</v>
      </c>
      <c r="EZ185" s="2">
        <f t="shared" si="237"/>
        <v>0.19989904367135899</v>
      </c>
      <c r="FA185" s="2">
        <f t="shared" si="237"/>
        <v>0.19890251529641176</v>
      </c>
      <c r="FB185" s="2">
        <f t="shared" si="237"/>
        <v>0.192958608913123</v>
      </c>
      <c r="FC185" s="2">
        <f t="shared" si="237"/>
        <v>0.19843778300508746</v>
      </c>
      <c r="FD185" s="2">
        <f t="shared" si="237"/>
        <v>0.20113827315920291</v>
      </c>
      <c r="FE185" s="2">
        <f t="shared" si="237"/>
        <v>0.21394625117653704</v>
      </c>
      <c r="FG185" s="2">
        <f t="shared" si="238"/>
        <v>0.99999570388724579</v>
      </c>
      <c r="FH185" s="2">
        <f t="shared" si="238"/>
        <v>0.99998740278368903</v>
      </c>
      <c r="FI185" s="2">
        <f t="shared" si="238"/>
        <v>0.99998421196634724</v>
      </c>
      <c r="FJ185" s="2">
        <f t="shared" si="238"/>
        <v>0.9999847938089752</v>
      </c>
      <c r="FK185" s="2">
        <f t="shared" si="238"/>
        <v>0.99998456695181581</v>
      </c>
      <c r="FL185" s="2">
        <f t="shared" si="238"/>
        <v>0.99998815877530611</v>
      </c>
      <c r="FM185" s="2">
        <f t="shared" si="238"/>
        <v>0.99998986565105352</v>
      </c>
      <c r="FN185" s="2">
        <f t="shared" si="238"/>
        <v>0.99998947004659278</v>
      </c>
      <c r="FO185" s="2">
        <f t="shared" si="238"/>
        <v>0.99999053982069974</v>
      </c>
      <c r="FP185" s="2">
        <f t="shared" si="238"/>
        <v>0.99999117163113571</v>
      </c>
      <c r="FQ185" s="2">
        <f t="shared" si="238"/>
        <v>0.99999044735712939</v>
      </c>
      <c r="FR185" s="2">
        <f t="shared" si="238"/>
        <v>0.99999080111138516</v>
      </c>
      <c r="FS185" s="2">
        <f t="shared" si="238"/>
        <v>0.99998978776778402</v>
      </c>
      <c r="FT185" s="2">
        <f t="shared" si="238"/>
        <v>0.99998958788113157</v>
      </c>
      <c r="FU185" s="2">
        <f t="shared" si="238"/>
        <v>0.9999843023319781</v>
      </c>
      <c r="FW185" s="2">
        <f t="shared" si="229"/>
        <v>0.9351652311163311</v>
      </c>
      <c r="FX185" s="2">
        <f t="shared" si="229"/>
        <v>0.78023980624664535</v>
      </c>
      <c r="FY185" s="2">
        <f t="shared" si="229"/>
        <v>0.532585728042268</v>
      </c>
      <c r="FZ185" s="2">
        <f t="shared" si="229"/>
        <v>0.59783551113084021</v>
      </c>
      <c r="GA185" s="2">
        <f t="shared" si="229"/>
        <v>0.55526918752727794</v>
      </c>
      <c r="GB185" s="2">
        <f t="shared" si="229"/>
        <v>0.61720444381519979</v>
      </c>
      <c r="GC185" s="2">
        <f t="shared" si="229"/>
        <v>0.66333885887750155</v>
      </c>
      <c r="GD185" s="2">
        <f t="shared" si="229"/>
        <v>0.69094801403908146</v>
      </c>
      <c r="GE185" s="2">
        <f t="shared" si="229"/>
        <v>0.7453921455503898</v>
      </c>
      <c r="GF185" s="2">
        <f t="shared" si="229"/>
        <v>0.74022490082003167</v>
      </c>
      <c r="GG185" s="2">
        <f t="shared" si="229"/>
        <v>0.7071601204194804</v>
      </c>
      <c r="GH185" s="2">
        <f t="shared" si="229"/>
        <v>0.65625775540402265</v>
      </c>
      <c r="GI185" s="2">
        <f t="shared" si="229"/>
        <v>0.59867152676876267</v>
      </c>
      <c r="GJ185" s="2">
        <f t="shared" si="229"/>
        <v>0.52357738063753945</v>
      </c>
      <c r="GK185" s="2">
        <f t="shared" si="229"/>
        <v>0.47659145953650284</v>
      </c>
      <c r="GM185" s="82">
        <f t="shared" si="230"/>
        <v>9.3585211576882922E-249</v>
      </c>
      <c r="GN185" s="82">
        <f t="shared" si="230"/>
        <v>0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1.6879862955729736E-163</v>
      </c>
      <c r="HD185" s="82">
        <f t="shared" si="181"/>
        <v>1.0329879836079398E-233</v>
      </c>
      <c r="HE185" s="82">
        <f t="shared" si="181"/>
        <v>1.0291091910518391E-286</v>
      </c>
      <c r="HF185" s="82">
        <f t="shared" si="180"/>
        <v>0</v>
      </c>
      <c r="HG185" s="82">
        <f t="shared" si="180"/>
        <v>9.9513115581647174E-287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3.1693192489757518E-273</v>
      </c>
      <c r="HO185" s="82">
        <f t="shared" si="226"/>
        <v>2.7652932966359188E-277</v>
      </c>
      <c r="HP185" s="82">
        <f t="shared" si="226"/>
        <v>0</v>
      </c>
      <c r="HQ185" s="82">
        <f t="shared" si="226"/>
        <v>0</v>
      </c>
      <c r="HS185" s="82">
        <f t="shared" si="231"/>
        <v>1.2918043467309461E-171</v>
      </c>
      <c r="HT185" s="82">
        <f t="shared" si="231"/>
        <v>5.7215191483893095E-90</v>
      </c>
      <c r="HU185" s="82">
        <f t="shared" si="231"/>
        <v>1.0199989917223478E-47</v>
      </c>
      <c r="HV185" s="82">
        <f t="shared" si="231"/>
        <v>1.1287703651036852E-65</v>
      </c>
      <c r="HW185" s="82">
        <f t="shared" si="231"/>
        <v>3.9214134267917037E-71</v>
      </c>
      <c r="HX185" s="82">
        <f t="shared" si="231"/>
        <v>1.4771068263425588E-77</v>
      </c>
      <c r="HY185" s="82">
        <f t="shared" si="231"/>
        <v>7.2045699688287252E-90</v>
      </c>
      <c r="HZ185" s="82">
        <f t="shared" si="231"/>
        <v>4.5867655769451185E-89</v>
      </c>
      <c r="IA185" s="82">
        <f t="shared" si="231"/>
        <v>1.2494051131506123E-104</v>
      </c>
      <c r="IB185" s="82">
        <f t="shared" si="231"/>
        <v>1.4149710194876456E-104</v>
      </c>
      <c r="IC185" s="82">
        <f t="shared" si="231"/>
        <v>1.3276773401304476E-98</v>
      </c>
      <c r="ID185" s="82">
        <f t="shared" si="231"/>
        <v>8.618493609735776E-83</v>
      </c>
      <c r="IE185" s="82">
        <f t="shared" si="231"/>
        <v>6.220721891700898E-62</v>
      </c>
      <c r="IF185" s="82">
        <f t="shared" si="231"/>
        <v>4.9148563500610717E-30</v>
      </c>
      <c r="IG185" s="82">
        <f t="shared" si="231"/>
        <v>3.4284720433463075E-30</v>
      </c>
      <c r="II185" s="82">
        <f t="shared" si="232"/>
        <v>1.1000131961415068E-5</v>
      </c>
      <c r="IJ185" s="82">
        <f t="shared" si="232"/>
        <v>2.8542441109422365E-2</v>
      </c>
      <c r="IK185" s="82">
        <f t="shared" si="232"/>
        <v>0.53069778426175152</v>
      </c>
      <c r="IL185" s="82">
        <f t="shared" si="232"/>
        <v>0.43234323033669519</v>
      </c>
      <c r="IM185" s="82">
        <f t="shared" si="232"/>
        <v>0.51433368134402413</v>
      </c>
      <c r="IN185" s="82">
        <f t="shared" si="232"/>
        <v>0.3669932995225838</v>
      </c>
      <c r="IO185" s="82">
        <f t="shared" si="232"/>
        <v>0.21267834028837856</v>
      </c>
      <c r="IP185" s="82">
        <f t="shared" si="232"/>
        <v>0.15141194560732665</v>
      </c>
      <c r="IQ185" s="82">
        <f t="shared" si="232"/>
        <v>5.1099557016367543E-2</v>
      </c>
      <c r="IR185" s="82">
        <f t="shared" si="232"/>
        <v>5.9599696023043852E-2</v>
      </c>
      <c r="IS185" s="82">
        <f t="shared" si="232"/>
        <v>0.11286660385869859</v>
      </c>
      <c r="IT185" s="82">
        <f t="shared" si="232"/>
        <v>0.25324607557930284</v>
      </c>
      <c r="IU185" s="82">
        <f t="shared" si="232"/>
        <v>0.44558629209111295</v>
      </c>
      <c r="IV185" s="82">
        <f t="shared" si="232"/>
        <v>0.43911322537133091</v>
      </c>
      <c r="IW185" s="82">
        <f t="shared" si="232"/>
        <v>0.55701796976896356</v>
      </c>
      <c r="IY185" s="82">
        <f t="shared" si="233"/>
        <v>1.1000131961415068E-5</v>
      </c>
      <c r="IZ185" s="82">
        <f t="shared" si="233"/>
        <v>2.8542441109422365E-2</v>
      </c>
      <c r="JA185" s="82">
        <f t="shared" si="233"/>
        <v>0.53069778426175152</v>
      </c>
      <c r="JB185" s="82">
        <f t="shared" si="233"/>
        <v>0.43234323033669519</v>
      </c>
      <c r="JC185" s="82">
        <f t="shared" si="233"/>
        <v>0.51433368134402413</v>
      </c>
      <c r="JD185" s="82">
        <f t="shared" si="233"/>
        <v>0.3669932995225838</v>
      </c>
      <c r="JE185" s="82">
        <f t="shared" si="233"/>
        <v>0.21267834028837856</v>
      </c>
      <c r="JF185" s="82">
        <f t="shared" si="233"/>
        <v>0.15141194560732665</v>
      </c>
      <c r="JG185" s="82">
        <f t="shared" si="233"/>
        <v>5.1099557016367543E-2</v>
      </c>
      <c r="JH185" s="82">
        <f t="shared" si="233"/>
        <v>5.9599696023043852E-2</v>
      </c>
      <c r="JI185" s="82">
        <f t="shared" si="233"/>
        <v>0.11286660385869859</v>
      </c>
      <c r="JJ185" s="82">
        <f t="shared" si="233"/>
        <v>0.25324607557930284</v>
      </c>
      <c r="JK185" s="82">
        <f t="shared" si="233"/>
        <v>0.44558629209111295</v>
      </c>
      <c r="JL185" s="82">
        <f t="shared" si="233"/>
        <v>0.43911322537133091</v>
      </c>
      <c r="JM185" s="82">
        <f t="shared" si="233"/>
        <v>0.55701796976896356</v>
      </c>
    </row>
    <row r="186" spans="2:273" x14ac:dyDescent="0.25">
      <c r="B186" s="2">
        <v>159</v>
      </c>
      <c r="C186" s="37">
        <v>0.20840700000000001</v>
      </c>
      <c r="D186" s="37">
        <v>0.20668600000000001</v>
      </c>
      <c r="E186" s="37">
        <v>0.209254</v>
      </c>
      <c r="F186" s="37">
        <v>0.21310499999999999</v>
      </c>
      <c r="G186" s="37">
        <v>0.21612899999999999</v>
      </c>
      <c r="H186" s="37">
        <v>0.201742</v>
      </c>
      <c r="I186" s="37">
        <v>0.19260099999999999</v>
      </c>
      <c r="J186" s="37">
        <v>0.188803</v>
      </c>
      <c r="K186" s="37">
        <v>0.198047</v>
      </c>
      <c r="L186" s="37">
        <v>0.20382800000000001</v>
      </c>
      <c r="M186" s="37">
        <v>0.19773499999999999</v>
      </c>
      <c r="N186" s="37">
        <v>0.189386</v>
      </c>
      <c r="O186" s="37">
        <v>0.202543</v>
      </c>
      <c r="P186" s="37">
        <v>0.22506699999999999</v>
      </c>
      <c r="Q186" s="37">
        <v>0.320548</v>
      </c>
      <c r="S186" s="4">
        <f t="shared" si="234"/>
        <v>0.20754055236786925</v>
      </c>
      <c r="T186" s="4">
        <f t="shared" si="234"/>
        <v>0.20820384282461982</v>
      </c>
      <c r="U186" s="4">
        <f t="shared" si="234"/>
        <v>0.20880861015151952</v>
      </c>
      <c r="V186" s="4">
        <f t="shared" si="234"/>
        <v>0.21197481486790259</v>
      </c>
      <c r="W186" s="4">
        <f t="shared" si="234"/>
        <v>0.2159451729307415</v>
      </c>
      <c r="X186" s="4">
        <f t="shared" si="234"/>
        <v>0.19867408170876147</v>
      </c>
      <c r="Y186" s="4">
        <f t="shared" si="234"/>
        <v>0.19089113138044547</v>
      </c>
      <c r="Z186" s="4">
        <f t="shared" si="234"/>
        <v>0.19083510664880213</v>
      </c>
      <c r="AA186" s="4">
        <f t="shared" si="234"/>
        <v>0.19901656896757902</v>
      </c>
      <c r="AB186" s="4">
        <f t="shared" si="234"/>
        <v>0.19877169541891143</v>
      </c>
      <c r="AC186" s="4">
        <f t="shared" si="234"/>
        <v>0.19702477859520529</v>
      </c>
      <c r="AD186" s="4">
        <f t="shared" si="234"/>
        <v>0.19335385411598596</v>
      </c>
      <c r="AE186" s="4">
        <f t="shared" si="234"/>
        <v>0.20239133836219259</v>
      </c>
      <c r="AF186" s="4">
        <f t="shared" si="234"/>
        <v>0.22261993511907061</v>
      </c>
      <c r="AG186" s="4">
        <f t="shared" si="234"/>
        <v>0.3222495161069866</v>
      </c>
      <c r="AI186" s="4">
        <f t="shared" si="235"/>
        <v>8.6644763213075682E-4</v>
      </c>
      <c r="AJ186" s="4">
        <f t="shared" si="235"/>
        <v>-1.5178428246198084E-3</v>
      </c>
      <c r="AK186" s="4">
        <f t="shared" si="235"/>
        <v>4.4538984848047081E-4</v>
      </c>
      <c r="AL186" s="4">
        <f t="shared" si="235"/>
        <v>1.1301851320973944E-3</v>
      </c>
      <c r="AM186" s="4">
        <f t="shared" si="235"/>
        <v>1.8382706925848535E-4</v>
      </c>
      <c r="AN186" s="4">
        <f t="shared" si="235"/>
        <v>3.0679182912385361E-3</v>
      </c>
      <c r="AO186" s="4">
        <f t="shared" si="235"/>
        <v>1.7098686195545221E-3</v>
      </c>
      <c r="AP186" s="4">
        <f t="shared" si="235"/>
        <v>-2.0321066488021289E-3</v>
      </c>
      <c r="AQ186" s="4">
        <f t="shared" si="235"/>
        <v>-9.6956896757902089E-4</v>
      </c>
      <c r="AR186" s="4">
        <f t="shared" si="235"/>
        <v>5.0563045810885776E-3</v>
      </c>
      <c r="AS186" s="4">
        <f t="shared" si="235"/>
        <v>7.1022140479470863E-4</v>
      </c>
      <c r="AT186" s="4">
        <f t="shared" si="235"/>
        <v>-3.9678541159859637E-3</v>
      </c>
      <c r="AU186" s="4">
        <f t="shared" si="235"/>
        <v>1.5166163780741537E-4</v>
      </c>
      <c r="AV186" s="4">
        <f t="shared" si="235"/>
        <v>2.4470648809293838E-3</v>
      </c>
      <c r="AW186" s="4">
        <f t="shared" si="235"/>
        <v>-1.7015161069866003E-3</v>
      </c>
      <c r="AY186" s="2">
        <f t="shared" si="227"/>
        <v>0.20754055236786925</v>
      </c>
      <c r="AZ186" s="2">
        <f t="shared" si="227"/>
        <v>0.20820383359121053</v>
      </c>
      <c r="BA186" s="2">
        <f t="shared" si="227"/>
        <v>0.20525585252806511</v>
      </c>
      <c r="BB186" s="2">
        <f t="shared" si="227"/>
        <v>0.21083276949583551</v>
      </c>
      <c r="BC186" s="2">
        <f t="shared" si="227"/>
        <v>0.21145986388879817</v>
      </c>
      <c r="BD186" s="2">
        <f t="shared" si="227"/>
        <v>0.19756024932452673</v>
      </c>
      <c r="BE186" s="2">
        <f t="shared" si="227"/>
        <v>0.19071007486506003</v>
      </c>
      <c r="BF186" s="2">
        <f t="shared" si="227"/>
        <v>0.19080163321854227</v>
      </c>
      <c r="BG186" s="2">
        <f t="shared" si="227"/>
        <v>0.19901554038132202</v>
      </c>
      <c r="BH186" s="2">
        <f t="shared" si="227"/>
        <v>0.19876937008543272</v>
      </c>
      <c r="BI186" s="2">
        <f t="shared" si="227"/>
        <v>0.197004604109728</v>
      </c>
      <c r="BJ186" s="2">
        <f t="shared" si="227"/>
        <v>0.19296435436901033</v>
      </c>
      <c r="BK186" s="2">
        <f t="shared" si="227"/>
        <v>0.1985390437097154</v>
      </c>
      <c r="BL186" s="2">
        <f t="shared" si="227"/>
        <v>0.2017726664321805</v>
      </c>
      <c r="BM186" s="2">
        <f t="shared" si="227"/>
        <v>0.21585304641440201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0.20840700000000001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0.85288673115942037</v>
      </c>
      <c r="DL186" s="2">
        <f t="shared" si="236"/>
        <v>0.34493128179271704</v>
      </c>
      <c r="DM186" s="2">
        <f t="shared" si="236"/>
        <v>0.37067021162052738</v>
      </c>
      <c r="DN186" s="2">
        <f t="shared" si="236"/>
        <v>0.34519262162162162</v>
      </c>
      <c r="DO186" s="2">
        <f t="shared" si="236"/>
        <v>0.32776720658715397</v>
      </c>
      <c r="DP186" s="2">
        <f t="shared" si="236"/>
        <v>0.35163927450980392</v>
      </c>
      <c r="DQ186" s="2">
        <f t="shared" si="236"/>
        <v>0.37235649175579316</v>
      </c>
      <c r="DR186" s="2">
        <f t="shared" si="236"/>
        <v>0.32367745131461678</v>
      </c>
      <c r="DS186" s="2">
        <f t="shared" si="236"/>
        <v>0.32480271242668624</v>
      </c>
      <c r="DT186" s="2">
        <f t="shared" si="236"/>
        <v>0.4156952829912024</v>
      </c>
      <c r="DU186" s="2">
        <f t="shared" si="236"/>
        <v>0.33798435538856308</v>
      </c>
      <c r="DV186" s="2">
        <f t="shared" si="236"/>
        <v>0.35795152932551322</v>
      </c>
      <c r="DW186" s="2">
        <f t="shared" si="236"/>
        <v>0.36590873273172919</v>
      </c>
      <c r="DX186" s="2">
        <f t="shared" si="236"/>
        <v>0.29415193126114086</v>
      </c>
      <c r="DY186" s="2">
        <f t="shared" si="236"/>
        <v>0.34773177555385792</v>
      </c>
      <c r="EA186" s="2">
        <f t="shared" ref="EA186:EE227" si="240">CE$228*$B186+CE$229</f>
        <v>0.19284474251345893</v>
      </c>
      <c r="EB186" s="2">
        <f t="shared" si="240"/>
        <v>0.20336038527891087</v>
      </c>
      <c r="EC186" s="2">
        <f t="shared" si="240"/>
        <v>0.20164943173076924</v>
      </c>
      <c r="ED186" s="2">
        <f t="shared" si="240"/>
        <v>0.20256440761910699</v>
      </c>
      <c r="EE186" s="2">
        <f t="shared" si="240"/>
        <v>0.20795772468087614</v>
      </c>
      <c r="EF186" s="2">
        <f t="shared" si="239"/>
        <v>0.19444027028780825</v>
      </c>
      <c r="EG186" s="2">
        <f t="shared" si="239"/>
        <v>0.18835711503403391</v>
      </c>
      <c r="EH186" s="2">
        <f t="shared" si="239"/>
        <v>0.190961812529303</v>
      </c>
      <c r="EI186" s="2">
        <f t="shared" si="239"/>
        <v>0.19697922106483498</v>
      </c>
      <c r="EJ186" s="2">
        <f t="shared" si="239"/>
        <v>0.1963955261538462</v>
      </c>
      <c r="EK186" s="2">
        <f t="shared" si="212"/>
        <v>0.19282486998305753</v>
      </c>
      <c r="EL186" s="2">
        <f t="shared" si="179"/>
        <v>0.19361929322001079</v>
      </c>
      <c r="EM186" s="2">
        <f t="shared" si="179"/>
        <v>0.19927539410600126</v>
      </c>
      <c r="EN186" s="2">
        <f t="shared" si="179"/>
        <v>0.20290987378808073</v>
      </c>
      <c r="EO186" s="2">
        <f t="shared" si="179"/>
        <v>0.21805749015986306</v>
      </c>
      <c r="EQ186" s="2">
        <f t="shared" si="237"/>
        <v>0.20846701116336114</v>
      </c>
      <c r="ER186" s="2">
        <f t="shared" si="237"/>
        <v>0.20944594747742062</v>
      </c>
      <c r="ES186" s="2">
        <f t="shared" si="237"/>
        <v>0.20813808571679251</v>
      </c>
      <c r="ET186" s="2">
        <f t="shared" si="237"/>
        <v>0.21590230493405688</v>
      </c>
      <c r="EU186" s="2">
        <f t="shared" si="237"/>
        <v>0.21401510191353107</v>
      </c>
      <c r="EV186" s="2">
        <f t="shared" si="237"/>
        <v>0.19932236714511914</v>
      </c>
      <c r="EW186" s="2">
        <f t="shared" si="237"/>
        <v>0.19179669785193371</v>
      </c>
      <c r="EX186" s="2">
        <f t="shared" si="237"/>
        <v>0.19073449674893891</v>
      </c>
      <c r="EY186" s="2">
        <f t="shared" si="237"/>
        <v>0.19964844971919132</v>
      </c>
      <c r="EZ186" s="2">
        <f t="shared" si="237"/>
        <v>0.1995268159776597</v>
      </c>
      <c r="FA186" s="2">
        <f t="shared" si="237"/>
        <v>0.1985814219229157</v>
      </c>
      <c r="FB186" s="2">
        <f t="shared" si="237"/>
        <v>0.19264945050443008</v>
      </c>
      <c r="FC186" s="2">
        <f t="shared" si="237"/>
        <v>0.19808635284552562</v>
      </c>
      <c r="FD186" s="2">
        <f t="shared" si="237"/>
        <v>0.20082734359255436</v>
      </c>
      <c r="FE186" s="2">
        <f t="shared" si="237"/>
        <v>0.2136413584471677</v>
      </c>
      <c r="FG186" s="2">
        <f t="shared" si="238"/>
        <v>0.99999608189711997</v>
      </c>
      <c r="FH186" s="2">
        <f t="shared" si="238"/>
        <v>0.99998851118944432</v>
      </c>
      <c r="FI186" s="2">
        <f t="shared" si="238"/>
        <v>0.99998560112217394</v>
      </c>
      <c r="FJ186" s="2">
        <f t="shared" si="238"/>
        <v>0.99998613177040463</v>
      </c>
      <c r="FK186" s="2">
        <f t="shared" si="238"/>
        <v>0.99998592487365856</v>
      </c>
      <c r="FL186" s="2">
        <f t="shared" si="238"/>
        <v>0.99998920066347607</v>
      </c>
      <c r="FM186" s="2">
        <f t="shared" si="238"/>
        <v>0.99999075735566922</v>
      </c>
      <c r="FN186" s="2">
        <f t="shared" si="238"/>
        <v>0.99999039655945698</v>
      </c>
      <c r="FO186" s="2">
        <f t="shared" si="238"/>
        <v>0.99999137220675427</v>
      </c>
      <c r="FP186" s="2">
        <f t="shared" si="238"/>
        <v>0.99999194842564743</v>
      </c>
      <c r="FQ186" s="2">
        <f t="shared" si="238"/>
        <v>0.99999128787883473</v>
      </c>
      <c r="FR186" s="2">
        <f t="shared" si="238"/>
        <v>0.99999161050708285</v>
      </c>
      <c r="FS186" s="2">
        <f t="shared" si="238"/>
        <v>0.99999068632515609</v>
      </c>
      <c r="FT186" s="2">
        <f t="shared" si="238"/>
        <v>0.99999050402603162</v>
      </c>
      <c r="FU186" s="2">
        <f t="shared" si="238"/>
        <v>0.99998568353683714</v>
      </c>
      <c r="FW186" s="2">
        <f t="shared" si="229"/>
        <v>0.94053073028453094</v>
      </c>
      <c r="FX186" s="2">
        <f t="shared" si="229"/>
        <v>0.79562440956976754</v>
      </c>
      <c r="FY186" s="2">
        <f t="shared" si="229"/>
        <v>0.55542907596849256</v>
      </c>
      <c r="FZ186" s="2">
        <f t="shared" si="229"/>
        <v>0.61976664542502735</v>
      </c>
      <c r="GA186" s="2">
        <f t="shared" si="229"/>
        <v>0.577882595037432</v>
      </c>
      <c r="GB186" s="2">
        <f t="shared" si="229"/>
        <v>0.63871764180611745</v>
      </c>
      <c r="GC186" s="2">
        <f t="shared" si="229"/>
        <v>0.68358847997318961</v>
      </c>
      <c r="GD186" s="2">
        <f t="shared" si="229"/>
        <v>0.71026233747755674</v>
      </c>
      <c r="GE186" s="2">
        <f t="shared" si="229"/>
        <v>0.7624736376593434</v>
      </c>
      <c r="GF186" s="2">
        <f t="shared" si="229"/>
        <v>0.75754029705240111</v>
      </c>
      <c r="GG186" s="2">
        <f t="shared" si="229"/>
        <v>0.72586324648853895</v>
      </c>
      <c r="GH186" s="2">
        <f t="shared" si="229"/>
        <v>0.67672572530316433</v>
      </c>
      <c r="GI186" s="2">
        <f t="shared" si="229"/>
        <v>0.62058600449642554</v>
      </c>
      <c r="GJ186" s="2">
        <f t="shared" si="229"/>
        <v>0.54648609203727039</v>
      </c>
      <c r="GK186" s="2">
        <f t="shared" si="229"/>
        <v>0.49960018544022455</v>
      </c>
      <c r="GM186" s="82">
        <f t="shared" si="230"/>
        <v>3.3610610408538145E-253</v>
      </c>
      <c r="GN186" s="82">
        <f t="shared" si="230"/>
        <v>0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2.8776867585654994E-167</v>
      </c>
      <c r="HD186" s="82">
        <f t="shared" si="181"/>
        <v>5.2916483612121184E-240</v>
      </c>
      <c r="HE186" s="82">
        <f t="shared" si="181"/>
        <v>9.26675064644138E-295</v>
      </c>
      <c r="HF186" s="82">
        <f t="shared" si="180"/>
        <v>0</v>
      </c>
      <c r="HG186" s="82">
        <f t="shared" si="180"/>
        <v>1.8405152809818698E-294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3.8065485389688389E-280</v>
      </c>
      <c r="HO186" s="82">
        <f t="shared" si="226"/>
        <v>1.5879684635971292E-284</v>
      </c>
      <c r="HP186" s="82">
        <f t="shared" si="226"/>
        <v>0</v>
      </c>
      <c r="HQ186" s="82">
        <f t="shared" si="226"/>
        <v>0</v>
      </c>
      <c r="HS186" s="82">
        <f t="shared" si="231"/>
        <v>1.310037241295639E-177</v>
      </c>
      <c r="HT186" s="82">
        <f t="shared" si="231"/>
        <v>1.6055806855790994E-94</v>
      </c>
      <c r="HU186" s="82">
        <f t="shared" si="231"/>
        <v>1.0068398490683327E-50</v>
      </c>
      <c r="HV186" s="82">
        <f t="shared" si="231"/>
        <v>1.5582439682381678E-69</v>
      </c>
      <c r="HW186" s="82">
        <f t="shared" si="231"/>
        <v>2.1500246182321191E-75</v>
      </c>
      <c r="HX186" s="82">
        <f t="shared" si="231"/>
        <v>7.0987855570021633E-82</v>
      </c>
      <c r="HY186" s="82">
        <f t="shared" si="231"/>
        <v>1.154669844367401E-94</v>
      </c>
      <c r="HZ186" s="82">
        <f t="shared" si="231"/>
        <v>1.0049322303181893E-93</v>
      </c>
      <c r="IA186" s="82">
        <f t="shared" si="231"/>
        <v>8.6085411471964226E-110</v>
      </c>
      <c r="IB186" s="82">
        <f t="shared" si="231"/>
        <v>1.0952786506970238E-109</v>
      </c>
      <c r="IC186" s="82">
        <f t="shared" si="231"/>
        <v>1.4714683655798219E-103</v>
      </c>
      <c r="ID186" s="82">
        <f t="shared" si="231"/>
        <v>3.5191019973339216E-87</v>
      </c>
      <c r="IE186" s="82">
        <f t="shared" si="231"/>
        <v>1.8924339233163485E-65</v>
      </c>
      <c r="IF186" s="82">
        <f t="shared" si="231"/>
        <v>9.9221528397004355E-32</v>
      </c>
      <c r="IG186" s="82">
        <f t="shared" si="231"/>
        <v>5.3387477542663372E-32</v>
      </c>
      <c r="II186" s="82">
        <f t="shared" si="232"/>
        <v>5.409585892089649E-6</v>
      </c>
      <c r="IJ186" s="82">
        <f t="shared" si="232"/>
        <v>1.8829782451034394E-2</v>
      </c>
      <c r="IK186" s="82">
        <f t="shared" si="232"/>
        <v>0.52295262996576453</v>
      </c>
      <c r="IL186" s="82">
        <f t="shared" si="232"/>
        <v>0.36896640561172139</v>
      </c>
      <c r="IM186" s="82">
        <f t="shared" si="232"/>
        <v>0.47086443960540592</v>
      </c>
      <c r="IN186" s="82">
        <f t="shared" si="232"/>
        <v>0.29958095840398491</v>
      </c>
      <c r="IO186" s="82">
        <f t="shared" si="232"/>
        <v>0.15927924001653287</v>
      </c>
      <c r="IP186" s="82">
        <f t="shared" si="232"/>
        <v>0.11057141185996265</v>
      </c>
      <c r="IQ186" s="82">
        <f t="shared" si="232"/>
        <v>3.4199637252734796E-2</v>
      </c>
      <c r="IR186" s="82">
        <f t="shared" si="232"/>
        <v>4.044687567122765E-2</v>
      </c>
      <c r="IS186" s="82">
        <f t="shared" si="232"/>
        <v>8.0187340177440558E-2</v>
      </c>
      <c r="IT186" s="82">
        <f t="shared" si="232"/>
        <v>0.19609778385957927</v>
      </c>
      <c r="IU186" s="82">
        <f t="shared" si="232"/>
        <v>0.38766799835887278</v>
      </c>
      <c r="IV186" s="82">
        <f t="shared" si="232"/>
        <v>0.35480783865910226</v>
      </c>
      <c r="IW186" s="82">
        <f t="shared" si="232"/>
        <v>0.50133703456935563</v>
      </c>
      <c r="IY186" s="82">
        <f t="shared" si="233"/>
        <v>5.409585892089649E-6</v>
      </c>
      <c r="IZ186" s="82">
        <f t="shared" si="233"/>
        <v>1.8829782451034394E-2</v>
      </c>
      <c r="JA186" s="82">
        <f t="shared" si="233"/>
        <v>0.52295262996576453</v>
      </c>
      <c r="JB186" s="82">
        <f t="shared" si="233"/>
        <v>0.36896640561172139</v>
      </c>
      <c r="JC186" s="82">
        <f t="shared" si="233"/>
        <v>0.47086443960540592</v>
      </c>
      <c r="JD186" s="82">
        <f t="shared" si="233"/>
        <v>0.29958095840398491</v>
      </c>
      <c r="JE186" s="82">
        <f t="shared" si="233"/>
        <v>0.15927924001653287</v>
      </c>
      <c r="JF186" s="82">
        <f t="shared" si="233"/>
        <v>0.11057141185996265</v>
      </c>
      <c r="JG186" s="82">
        <f t="shared" si="233"/>
        <v>3.4199637252734796E-2</v>
      </c>
      <c r="JH186" s="82">
        <f t="shared" si="233"/>
        <v>4.044687567122765E-2</v>
      </c>
      <c r="JI186" s="82">
        <f t="shared" si="233"/>
        <v>8.0187340177440558E-2</v>
      </c>
      <c r="JJ186" s="82">
        <f t="shared" si="233"/>
        <v>0.19609778385957927</v>
      </c>
      <c r="JK186" s="82">
        <f t="shared" si="233"/>
        <v>0.38766799835887278</v>
      </c>
      <c r="JL186" s="82">
        <f t="shared" si="233"/>
        <v>0.35480783865910226</v>
      </c>
      <c r="JM186" s="82">
        <f t="shared" si="233"/>
        <v>0.50133703456935563</v>
      </c>
    </row>
    <row r="187" spans="2:273" x14ac:dyDescent="0.25">
      <c r="B187" s="2">
        <v>160</v>
      </c>
      <c r="C187" s="37">
        <v>0.214083</v>
      </c>
      <c r="D187" s="37">
        <v>0.20960200000000001</v>
      </c>
      <c r="E187" s="37">
        <v>0.21020900000000001</v>
      </c>
      <c r="F187" s="37">
        <v>0.21292</v>
      </c>
      <c r="G187" s="37">
        <v>0.217664</v>
      </c>
      <c r="H187" s="37">
        <v>0.19887299999999999</v>
      </c>
      <c r="I187" s="37">
        <v>0.190391</v>
      </c>
      <c r="J187" s="37">
        <v>0.18553900000000001</v>
      </c>
      <c r="K187" s="37">
        <v>0.19827800000000001</v>
      </c>
      <c r="L187" s="37">
        <v>0.19867299999999999</v>
      </c>
      <c r="M187" s="37">
        <v>0.20171500000000001</v>
      </c>
      <c r="N187" s="37">
        <v>0.19059100000000001</v>
      </c>
      <c r="O187" s="37">
        <v>0.195434</v>
      </c>
      <c r="P187" s="37">
        <v>0.21218899999999999</v>
      </c>
      <c r="Q187" s="37">
        <v>0.29985699999999998</v>
      </c>
      <c r="S187" s="4">
        <f t="shared" si="234"/>
        <v>0.20738062220540068</v>
      </c>
      <c r="T187" s="4">
        <f t="shared" si="234"/>
        <v>0.20802838572562649</v>
      </c>
      <c r="U187" s="4">
        <f t="shared" si="234"/>
        <v>0.20761944011078429</v>
      </c>
      <c r="V187" s="4">
        <f t="shared" si="234"/>
        <v>0.21117394939413686</v>
      </c>
      <c r="W187" s="4">
        <f t="shared" si="234"/>
        <v>0.21398339190311466</v>
      </c>
      <c r="X187" s="4">
        <f t="shared" si="234"/>
        <v>0.19785485336224518</v>
      </c>
      <c r="Y187" s="4">
        <f t="shared" si="234"/>
        <v>0.19040058590580916</v>
      </c>
      <c r="Z187" s="4">
        <f t="shared" si="234"/>
        <v>0.19045497701721417</v>
      </c>
      <c r="AA187" s="4">
        <f t="shared" si="234"/>
        <v>0.19878222139539473</v>
      </c>
      <c r="AB187" s="4">
        <f t="shared" si="234"/>
        <v>0.19843677682881655</v>
      </c>
      <c r="AC187" s="4">
        <f t="shared" si="234"/>
        <v>0.19676738377915218</v>
      </c>
      <c r="AD187" s="4">
        <f t="shared" si="234"/>
        <v>0.19280026791686514</v>
      </c>
      <c r="AE187" s="4">
        <f t="shared" si="234"/>
        <v>0.20035183185809971</v>
      </c>
      <c r="AF187" s="4">
        <f t="shared" si="234"/>
        <v>0.21410602220007965</v>
      </c>
      <c r="AG187" s="4">
        <f t="shared" si="234"/>
        <v>0.29126410430457711</v>
      </c>
      <c r="AI187" s="4">
        <f t="shared" si="235"/>
        <v>6.7023777945993124E-3</v>
      </c>
      <c r="AJ187" s="4">
        <f t="shared" si="235"/>
        <v>1.5736142743735249E-3</v>
      </c>
      <c r="AK187" s="4">
        <f t="shared" si="235"/>
        <v>2.5895598892157201E-3</v>
      </c>
      <c r="AL187" s="4">
        <f t="shared" si="235"/>
        <v>1.7460506058631364E-3</v>
      </c>
      <c r="AM187" s="4">
        <f t="shared" si="235"/>
        <v>3.680608096885335E-3</v>
      </c>
      <c r="AN187" s="4">
        <f t="shared" si="235"/>
        <v>1.0181466377548187E-3</v>
      </c>
      <c r="AO187" s="4">
        <f t="shared" si="235"/>
        <v>-9.5859058091563032E-6</v>
      </c>
      <c r="AP187" s="4">
        <f t="shared" si="235"/>
        <v>-4.9159770172141626E-3</v>
      </c>
      <c r="AQ187" s="4">
        <f t="shared" si="235"/>
        <v>-5.0422139539471611E-4</v>
      </c>
      <c r="AR187" s="4">
        <f t="shared" si="235"/>
        <v>2.3622317118343616E-4</v>
      </c>
      <c r="AS187" s="4">
        <f t="shared" si="235"/>
        <v>4.947616220847828E-3</v>
      </c>
      <c r="AT187" s="4">
        <f t="shared" si="235"/>
        <v>-2.2092679168651264E-3</v>
      </c>
      <c r="AU187" s="4">
        <f t="shared" si="235"/>
        <v>-4.9178318580997138E-3</v>
      </c>
      <c r="AV187" s="4">
        <f t="shared" si="235"/>
        <v>-1.9170222000796655E-3</v>
      </c>
      <c r="AW187" s="4">
        <f t="shared" si="235"/>
        <v>8.5928956954228752E-3</v>
      </c>
      <c r="AY187" s="2">
        <f t="shared" si="227"/>
        <v>0.20738062220540068</v>
      </c>
      <c r="AZ187" s="2">
        <f t="shared" si="227"/>
        <v>0.20802838368803162</v>
      </c>
      <c r="BA187" s="2">
        <f t="shared" si="227"/>
        <v>0.20505768014954195</v>
      </c>
      <c r="BB187" s="2">
        <f t="shared" si="227"/>
        <v>0.21056779017223029</v>
      </c>
      <c r="BC187" s="2">
        <f t="shared" si="227"/>
        <v>0.21130336356959561</v>
      </c>
      <c r="BD187" s="2">
        <f t="shared" si="227"/>
        <v>0.19732878749659444</v>
      </c>
      <c r="BE187" s="2">
        <f t="shared" si="227"/>
        <v>0.19033491216595835</v>
      </c>
      <c r="BF187" s="2">
        <f t="shared" si="227"/>
        <v>0.19044386530027244</v>
      </c>
      <c r="BG187" s="2">
        <f t="shared" si="227"/>
        <v>0.19878197961497138</v>
      </c>
      <c r="BH187" s="2">
        <f t="shared" si="227"/>
        <v>0.19843619885831584</v>
      </c>
      <c r="BI187" s="2">
        <f t="shared" si="227"/>
        <v>0.19676135751417997</v>
      </c>
      <c r="BJ187" s="2">
        <f t="shared" si="227"/>
        <v>0.19264141021999207</v>
      </c>
      <c r="BK187" s="2">
        <f t="shared" si="227"/>
        <v>0.19816988936687688</v>
      </c>
      <c r="BL187" s="2">
        <f t="shared" si="227"/>
        <v>0.20142927836585939</v>
      </c>
      <c r="BM187" s="2">
        <f t="shared" si="227"/>
        <v>0.21547695866304947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0.214083</v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0.85673713724637701</v>
      </c>
      <c r="DL187" s="2">
        <f t="shared" si="236"/>
        <v>0.34559159383753496</v>
      </c>
      <c r="DM187" s="2">
        <f t="shared" si="236"/>
        <v>0.37145300634642731</v>
      </c>
      <c r="DN187" s="2">
        <f t="shared" si="236"/>
        <v>0.34575318918918918</v>
      </c>
      <c r="DO187" s="2">
        <f t="shared" si="236"/>
        <v>0.32822365083707189</v>
      </c>
      <c r="DP187" s="2">
        <f t="shared" si="236"/>
        <v>0.35236398851540618</v>
      </c>
      <c r="DQ187" s="2">
        <f t="shared" si="236"/>
        <v>0.37323585204991083</v>
      </c>
      <c r="DR187" s="2">
        <f t="shared" si="236"/>
        <v>0.32420009803921568</v>
      </c>
      <c r="DS187" s="2">
        <f t="shared" si="236"/>
        <v>0.32529198002199411</v>
      </c>
      <c r="DT187" s="2">
        <f t="shared" si="236"/>
        <v>0.41676555260263937</v>
      </c>
      <c r="DU187" s="2">
        <f t="shared" si="236"/>
        <v>0.33855962463343114</v>
      </c>
      <c r="DV187" s="2">
        <f t="shared" si="236"/>
        <v>0.35869505370234606</v>
      </c>
      <c r="DW187" s="2">
        <f t="shared" si="236"/>
        <v>0.36669817290552598</v>
      </c>
      <c r="DX187" s="2">
        <f t="shared" si="236"/>
        <v>0.29443284135472375</v>
      </c>
      <c r="DY187" s="2">
        <f t="shared" si="236"/>
        <v>0.34843817295645529</v>
      </c>
      <c r="EA187" s="2">
        <f t="shared" si="240"/>
        <v>0.19234372240915207</v>
      </c>
      <c r="EB187" s="2">
        <f t="shared" si="240"/>
        <v>0.20300203899815533</v>
      </c>
      <c r="EC187" s="2">
        <f t="shared" si="240"/>
        <v>0.20122472043269229</v>
      </c>
      <c r="ED187" s="2">
        <f t="shared" si="240"/>
        <v>0.20185228380472539</v>
      </c>
      <c r="EE187" s="2">
        <f t="shared" si="240"/>
        <v>0.20759783886448757</v>
      </c>
      <c r="EF187" s="2">
        <f t="shared" si="239"/>
        <v>0.19405007354569054</v>
      </c>
      <c r="EG187" s="2">
        <f t="shared" si="239"/>
        <v>0.18787457561953957</v>
      </c>
      <c r="EH187" s="2">
        <f t="shared" si="239"/>
        <v>0.1906106638714937</v>
      </c>
      <c r="EI187" s="2">
        <f t="shared" si="239"/>
        <v>0.1966684134918586</v>
      </c>
      <c r="EJ187" s="2">
        <f t="shared" si="239"/>
        <v>0.19596794095238099</v>
      </c>
      <c r="EK187" s="2">
        <f t="shared" si="212"/>
        <v>0.19240490593242782</v>
      </c>
      <c r="EL187" s="2">
        <f t="shared" si="179"/>
        <v>0.19332840050102135</v>
      </c>
      <c r="EM187" s="2">
        <f t="shared" si="179"/>
        <v>0.19894599877500518</v>
      </c>
      <c r="EN187" s="2">
        <f t="shared" si="179"/>
        <v>0.20263356465101323</v>
      </c>
      <c r="EO187" s="2">
        <f t="shared" si="179"/>
        <v>0.21781663949041069</v>
      </c>
      <c r="EQ187" s="2">
        <f t="shared" si="237"/>
        <v>0.20824522862726122</v>
      </c>
      <c r="ER187" s="2">
        <f t="shared" si="237"/>
        <v>0.20920407292106355</v>
      </c>
      <c r="ES187" s="2">
        <f t="shared" si="237"/>
        <v>0.20785180638593587</v>
      </c>
      <c r="ET187" s="2">
        <f t="shared" si="237"/>
        <v>0.21544152368734559</v>
      </c>
      <c r="EU187" s="2">
        <f t="shared" si="237"/>
        <v>0.21376934172151207</v>
      </c>
      <c r="EV187" s="2">
        <f t="shared" si="237"/>
        <v>0.19901780458083382</v>
      </c>
      <c r="EW187" s="2">
        <f t="shared" si="237"/>
        <v>0.19137129906444203</v>
      </c>
      <c r="EX187" s="2">
        <f t="shared" si="237"/>
        <v>0.19038020472253883</v>
      </c>
      <c r="EY187" s="2">
        <f t="shared" si="237"/>
        <v>0.19938116588940527</v>
      </c>
      <c r="EZ187" s="2">
        <f t="shared" si="237"/>
        <v>0.1991545882839604</v>
      </c>
      <c r="FA187" s="2">
        <f t="shared" si="237"/>
        <v>0.19826032854941961</v>
      </c>
      <c r="FB187" s="2">
        <f t="shared" si="237"/>
        <v>0.19234029209573716</v>
      </c>
      <c r="FC187" s="2">
        <f t="shared" si="237"/>
        <v>0.19773492268596377</v>
      </c>
      <c r="FD187" s="2">
        <f t="shared" si="237"/>
        <v>0.20051641402590581</v>
      </c>
      <c r="FE187" s="2">
        <f t="shared" si="237"/>
        <v>0.21333646571779835</v>
      </c>
      <c r="FG187" s="2">
        <f t="shared" si="238"/>
        <v>0.99999642664647181</v>
      </c>
      <c r="FH187" s="2">
        <f t="shared" si="238"/>
        <v>0.99998952206964986</v>
      </c>
      <c r="FI187" s="2">
        <f t="shared" si="238"/>
        <v>0.99998686805071069</v>
      </c>
      <c r="FJ187" s="2">
        <f t="shared" si="238"/>
        <v>0.99998735200885258</v>
      </c>
      <c r="FK187" s="2">
        <f t="shared" si="238"/>
        <v>0.99998716331631354</v>
      </c>
      <c r="FL187" s="2">
        <f t="shared" si="238"/>
        <v>0.99999015087867349</v>
      </c>
      <c r="FM187" s="2">
        <f t="shared" si="238"/>
        <v>0.99999157060133081</v>
      </c>
      <c r="FN187" s="2">
        <f t="shared" si="238"/>
        <v>0.99999124155072872</v>
      </c>
      <c r="FO187" s="2">
        <f t="shared" si="238"/>
        <v>0.99999213135306664</v>
      </c>
      <c r="FP187" s="2">
        <f t="shared" si="238"/>
        <v>0.99999265687171435</v>
      </c>
      <c r="FQ187" s="2">
        <f t="shared" si="238"/>
        <v>0.99999205444497263</v>
      </c>
      <c r="FR187" s="2">
        <f t="shared" si="238"/>
        <v>0.99999234868587472</v>
      </c>
      <c r="FS187" s="2">
        <f t="shared" si="238"/>
        <v>0.99999150582062712</v>
      </c>
      <c r="FT187" s="2">
        <f t="shared" si="238"/>
        <v>0.99999133956157438</v>
      </c>
      <c r="FU187" s="2">
        <f t="shared" si="238"/>
        <v>0.99998694321396664</v>
      </c>
      <c r="FW187" s="2">
        <f t="shared" si="229"/>
        <v>0.94547808726281546</v>
      </c>
      <c r="FX187" s="2">
        <f t="shared" si="229"/>
        <v>0.81019399585866436</v>
      </c>
      <c r="FY187" s="2">
        <f t="shared" si="229"/>
        <v>0.57804053163917424</v>
      </c>
      <c r="FZ187" s="2">
        <f t="shared" si="229"/>
        <v>0.64121955204218173</v>
      </c>
      <c r="GA187" s="2">
        <f t="shared" si="229"/>
        <v>0.600174115693618</v>
      </c>
      <c r="GB187" s="2">
        <f t="shared" si="229"/>
        <v>0.65968843215626827</v>
      </c>
      <c r="GC187" s="2">
        <f t="shared" si="229"/>
        <v>0.70316514905012439</v>
      </c>
      <c r="GD187" s="2">
        <f t="shared" si="229"/>
        <v>0.72884330374967521</v>
      </c>
      <c r="GE187" s="2">
        <f t="shared" si="229"/>
        <v>0.77874929963788186</v>
      </c>
      <c r="GF187" s="2">
        <f t="shared" si="229"/>
        <v>0.77405382651012711</v>
      </c>
      <c r="GG187" s="2">
        <f t="shared" si="229"/>
        <v>0.74380460408675431</v>
      </c>
      <c r="GH187" s="2">
        <f t="shared" si="229"/>
        <v>0.69653850686638319</v>
      </c>
      <c r="GI187" s="2">
        <f t="shared" si="229"/>
        <v>0.64201938443108575</v>
      </c>
      <c r="GJ187" s="2">
        <f t="shared" si="229"/>
        <v>0.5691996085900195</v>
      </c>
      <c r="GK187" s="2">
        <f t="shared" si="229"/>
        <v>0.5226106047689727</v>
      </c>
      <c r="GM187" s="82">
        <f t="shared" si="230"/>
        <v>1.101838865060372E-257</v>
      </c>
      <c r="GN187" s="82">
        <f t="shared" si="230"/>
        <v>0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4.4397827132803866E-171</v>
      </c>
      <c r="HD187" s="82">
        <f t="shared" si="181"/>
        <v>2.2333098861832793E-246</v>
      </c>
      <c r="HE187" s="82">
        <f t="shared" si="181"/>
        <v>6.4475772781348741E-303</v>
      </c>
      <c r="HF187" s="82">
        <f t="shared" si="180"/>
        <v>0</v>
      </c>
      <c r="HG187" s="82">
        <f t="shared" si="180"/>
        <v>2.6821622964073405E-302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3.7411303665443897E-287</v>
      </c>
      <c r="HO187" s="82">
        <f t="shared" si="226"/>
        <v>7.3457382835988409E-292</v>
      </c>
      <c r="HP187" s="82">
        <f t="shared" si="226"/>
        <v>0</v>
      </c>
      <c r="HQ187" s="82">
        <f t="shared" si="226"/>
        <v>0</v>
      </c>
      <c r="HS187" s="82">
        <f t="shared" si="231"/>
        <v>1.0459661196550536E-183</v>
      </c>
      <c r="HT187" s="82">
        <f t="shared" si="231"/>
        <v>3.4640311489600508E-99</v>
      </c>
      <c r="HU187" s="82">
        <f t="shared" si="231"/>
        <v>7.997023656351247E-54</v>
      </c>
      <c r="HV187" s="82">
        <f t="shared" si="231"/>
        <v>1.6598665843280972E-73</v>
      </c>
      <c r="HW187" s="82">
        <f t="shared" si="231"/>
        <v>8.8108691711647574E-80</v>
      </c>
      <c r="HX187" s="82">
        <f t="shared" si="231"/>
        <v>2.5929373999498373E-86</v>
      </c>
      <c r="HY187" s="82">
        <f t="shared" si="231"/>
        <v>1.3824017088254138E-99</v>
      </c>
      <c r="HZ187" s="82">
        <f t="shared" si="231"/>
        <v>1.6672850577422187E-98</v>
      </c>
      <c r="IA187" s="82">
        <f t="shared" si="231"/>
        <v>4.4369613110377688E-115</v>
      </c>
      <c r="IB187" s="82">
        <f t="shared" si="231"/>
        <v>6.3767064614875513E-115</v>
      </c>
      <c r="IC187" s="82">
        <f t="shared" si="231"/>
        <v>1.2276729806793631E-108</v>
      </c>
      <c r="ID187" s="82">
        <f t="shared" si="231"/>
        <v>1.1017409171216831E-91</v>
      </c>
      <c r="IE187" s="82">
        <f t="shared" si="231"/>
        <v>4.5802226995372954E-69</v>
      </c>
      <c r="IF187" s="82">
        <f t="shared" si="231"/>
        <v>1.7914808686729119E-33</v>
      </c>
      <c r="IG187" s="82">
        <f t="shared" si="231"/>
        <v>7.3284246547529939E-34</v>
      </c>
      <c r="II187" s="82">
        <f t="shared" si="232"/>
        <v>2.6020411976264754E-6</v>
      </c>
      <c r="IJ187" s="82">
        <f t="shared" si="232"/>
        <v>1.2140227902494184E-2</v>
      </c>
      <c r="IK187" s="82">
        <f t="shared" si="232"/>
        <v>0.49344681371834209</v>
      </c>
      <c r="IL187" s="82">
        <f t="shared" si="232"/>
        <v>0.30335811704628146</v>
      </c>
      <c r="IM187" s="82">
        <f t="shared" si="232"/>
        <v>0.40972244133219571</v>
      </c>
      <c r="IN187" s="82">
        <f t="shared" si="232"/>
        <v>0.23621482085432294</v>
      </c>
      <c r="IO187" s="82">
        <f t="shared" si="232"/>
        <v>0.11592340711434287</v>
      </c>
      <c r="IP187" s="82">
        <f t="shared" si="232"/>
        <v>7.872217222714474E-2</v>
      </c>
      <c r="IQ187" s="82">
        <f t="shared" si="232"/>
        <v>2.2319649648244785E-2</v>
      </c>
      <c r="IR187" s="82">
        <f t="shared" si="232"/>
        <v>2.6779116469299067E-2</v>
      </c>
      <c r="IS187" s="82">
        <f t="shared" si="232"/>
        <v>5.5557514359294777E-2</v>
      </c>
      <c r="IT187" s="82">
        <f t="shared" si="232"/>
        <v>0.14769118540403162</v>
      </c>
      <c r="IU187" s="82">
        <f t="shared" si="232"/>
        <v>0.3259902676257645</v>
      </c>
      <c r="IV187" s="82">
        <f t="shared" si="232"/>
        <v>0.26250739325954148</v>
      </c>
      <c r="IW187" s="82">
        <f t="shared" si="232"/>
        <v>0.40899141697741875</v>
      </c>
      <c r="IY187" s="82">
        <f t="shared" si="233"/>
        <v>2.6020411976264754E-6</v>
      </c>
      <c r="IZ187" s="82">
        <f t="shared" si="233"/>
        <v>1.2140227902494184E-2</v>
      </c>
      <c r="JA187" s="82">
        <f t="shared" si="233"/>
        <v>0.49344681371834209</v>
      </c>
      <c r="JB187" s="82">
        <f t="shared" si="233"/>
        <v>0.30335811704628146</v>
      </c>
      <c r="JC187" s="82">
        <f t="shared" si="233"/>
        <v>0.40972244133219571</v>
      </c>
      <c r="JD187" s="82">
        <f t="shared" si="233"/>
        <v>0.23621482085432294</v>
      </c>
      <c r="JE187" s="82">
        <f t="shared" si="233"/>
        <v>0.11592340711434287</v>
      </c>
      <c r="JF187" s="82">
        <f t="shared" si="233"/>
        <v>7.872217222714474E-2</v>
      </c>
      <c r="JG187" s="82">
        <f t="shared" si="233"/>
        <v>2.2319649648244785E-2</v>
      </c>
      <c r="JH187" s="82">
        <f t="shared" si="233"/>
        <v>2.6779116469299067E-2</v>
      </c>
      <c r="JI187" s="82">
        <f t="shared" si="233"/>
        <v>5.5557514359294777E-2</v>
      </c>
      <c r="JJ187" s="82">
        <f t="shared" si="233"/>
        <v>0.14769118540403162</v>
      </c>
      <c r="JK187" s="82">
        <f t="shared" si="233"/>
        <v>0.3259902676257645</v>
      </c>
      <c r="JL187" s="82">
        <f t="shared" si="233"/>
        <v>0.26250739325954148</v>
      </c>
      <c r="JM187" s="82">
        <f t="shared" si="233"/>
        <v>0.40899141697741875</v>
      </c>
    </row>
    <row r="188" spans="2:273" x14ac:dyDescent="0.25">
      <c r="B188" s="2">
        <v>161</v>
      </c>
      <c r="C188" s="37">
        <v>0.205844</v>
      </c>
      <c r="D188" s="37">
        <v>0.20987700000000001</v>
      </c>
      <c r="E188" s="37">
        <v>0.20910500000000001</v>
      </c>
      <c r="F188" s="37">
        <v>0.21077099999999999</v>
      </c>
      <c r="G188" s="37">
        <v>0.214279</v>
      </c>
      <c r="H188" s="37">
        <v>0.194686</v>
      </c>
      <c r="I188" s="37">
        <v>0.18706900000000001</v>
      </c>
      <c r="J188" s="37">
        <v>0.180837</v>
      </c>
      <c r="K188" s="37">
        <v>0.19845499999999999</v>
      </c>
      <c r="L188" s="37">
        <v>0.19822600000000001</v>
      </c>
      <c r="M188" s="37">
        <v>0.202149</v>
      </c>
      <c r="N188" s="37">
        <v>0.19009899999999999</v>
      </c>
      <c r="O188" s="37">
        <v>0.194827</v>
      </c>
      <c r="P188" s="37">
        <v>0.207422</v>
      </c>
      <c r="Q188" s="37">
        <v>0.26287500000000003</v>
      </c>
      <c r="S188" s="4" t="e">
        <f t="shared" si="234"/>
        <v>#N/A</v>
      </c>
      <c r="T188" s="4">
        <f t="shared" si="234"/>
        <v>0.20785122823769411</v>
      </c>
      <c r="U188" s="4">
        <f t="shared" si="234"/>
        <v>0.20657981034624157</v>
      </c>
      <c r="V188" s="4">
        <f t="shared" si="234"/>
        <v>0.21060021100590195</v>
      </c>
      <c r="W188" s="4">
        <f t="shared" si="234"/>
        <v>0.21259923660314606</v>
      </c>
      <c r="X188" s="4">
        <f t="shared" si="234"/>
        <v>0.19732379319438387</v>
      </c>
      <c r="Y188" s="4">
        <f t="shared" si="234"/>
        <v>0.18998095469761789</v>
      </c>
      <c r="Z188" s="4">
        <f t="shared" si="234"/>
        <v>0.19008951364145482</v>
      </c>
      <c r="AA188" s="4">
        <f t="shared" si="234"/>
        <v>0.19854765006071537</v>
      </c>
      <c r="AB188" s="4">
        <f t="shared" si="234"/>
        <v>0.19810236322351496</v>
      </c>
      <c r="AC188" s="4">
        <f t="shared" si="234"/>
        <v>0.19651860679858418</v>
      </c>
      <c r="AD188" s="4">
        <f t="shared" si="234"/>
        <v>0.19237751663985031</v>
      </c>
      <c r="AE188" s="4">
        <f t="shared" si="234"/>
        <v>0.19894280062037167</v>
      </c>
      <c r="AF188" s="4">
        <f t="shared" si="234"/>
        <v>0.20799527690225922</v>
      </c>
      <c r="AG188" s="4">
        <f t="shared" si="234"/>
        <v>0.26311634654047367</v>
      </c>
      <c r="AI188" s="4">
        <f t="shared" si="235"/>
        <v>0</v>
      </c>
      <c r="AJ188" s="4">
        <f t="shared" si="235"/>
        <v>2.0257717623058946E-3</v>
      </c>
      <c r="AK188" s="4">
        <f t="shared" si="235"/>
        <v>2.5251896537584473E-3</v>
      </c>
      <c r="AL188" s="4">
        <f t="shared" si="235"/>
        <v>1.7078899409803117E-4</v>
      </c>
      <c r="AM188" s="4">
        <f t="shared" si="235"/>
        <v>1.6797633968539394E-3</v>
      </c>
      <c r="AN188" s="4">
        <f t="shared" si="235"/>
        <v>-2.6377931943838695E-3</v>
      </c>
      <c r="AO188" s="4">
        <f t="shared" si="235"/>
        <v>-2.9119546976178745E-3</v>
      </c>
      <c r="AP188" s="4">
        <f t="shared" si="235"/>
        <v>-9.2525136414548237E-3</v>
      </c>
      <c r="AQ188" s="4">
        <f t="shared" si="235"/>
        <v>-9.2650060715376847E-5</v>
      </c>
      <c r="AR188" s="4">
        <f t="shared" si="235"/>
        <v>1.2363677648505322E-4</v>
      </c>
      <c r="AS188" s="4">
        <f t="shared" si="235"/>
        <v>5.630393201415812E-3</v>
      </c>
      <c r="AT188" s="4">
        <f t="shared" si="235"/>
        <v>-2.2785166398503198E-3</v>
      </c>
      <c r="AU188" s="4">
        <f t="shared" si="235"/>
        <v>-4.1158006203716735E-3</v>
      </c>
      <c r="AV188" s="4">
        <f t="shared" si="235"/>
        <v>-5.7327690225922323E-4</v>
      </c>
      <c r="AW188" s="4">
        <f t="shared" si="235"/>
        <v>-2.4134654047364146E-4</v>
      </c>
      <c r="AY188" s="2" t="e">
        <f t="shared" si="227"/>
        <v>#N/A</v>
      </c>
      <c r="AZ188" s="2">
        <f t="shared" si="227"/>
        <v>0.20785122782812374</v>
      </c>
      <c r="BA188" s="2">
        <f t="shared" si="227"/>
        <v>0.20486360219082625</v>
      </c>
      <c r="BB188" s="2">
        <f t="shared" si="227"/>
        <v>0.21030598789950689</v>
      </c>
      <c r="BC188" s="2">
        <f t="shared" si="227"/>
        <v>0.21114940242891811</v>
      </c>
      <c r="BD188" s="2">
        <f t="shared" si="227"/>
        <v>0.19709785856283729</v>
      </c>
      <c r="BE188" s="2">
        <f t="shared" si="227"/>
        <v>0.1899594437363725</v>
      </c>
      <c r="BF188" s="2">
        <f t="shared" si="227"/>
        <v>0.19008616816202645</v>
      </c>
      <c r="BG188" s="2">
        <f t="shared" si="227"/>
        <v>0.19854759877813194</v>
      </c>
      <c r="BH188" s="2">
        <f t="shared" si="227"/>
        <v>0.19810223333410115</v>
      </c>
      <c r="BI188" s="2">
        <f t="shared" si="227"/>
        <v>0.19651697797500434</v>
      </c>
      <c r="BJ188" s="2">
        <f t="shared" si="227"/>
        <v>0.19231846010542897</v>
      </c>
      <c r="BK188" s="2">
        <f t="shared" si="227"/>
        <v>0.19780048282849319</v>
      </c>
      <c r="BL188" s="2">
        <f t="shared" si="227"/>
        <v>0.2010849420771344</v>
      </c>
      <c r="BM188" s="2">
        <f t="shared" si="227"/>
        <v>0.21509837014018726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0.20987700000000001</v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0.86058754333333343</v>
      </c>
      <c r="DL188" s="2">
        <f t="shared" si="236"/>
        <v>0.34625190588235288</v>
      </c>
      <c r="DM188" s="2">
        <f t="shared" si="236"/>
        <v>0.37223580107232734</v>
      </c>
      <c r="DN188" s="2">
        <f t="shared" si="236"/>
        <v>0.34631375675675674</v>
      </c>
      <c r="DO188" s="2">
        <f t="shared" si="236"/>
        <v>0.32868009508698981</v>
      </c>
      <c r="DP188" s="2">
        <f t="shared" si="236"/>
        <v>0.35308870252100838</v>
      </c>
      <c r="DQ188" s="2">
        <f t="shared" si="236"/>
        <v>0.37411521234402845</v>
      </c>
      <c r="DR188" s="2">
        <f t="shared" si="236"/>
        <v>0.32472274476381463</v>
      </c>
      <c r="DS188" s="2">
        <f t="shared" si="236"/>
        <v>0.32578124761730204</v>
      </c>
      <c r="DT188" s="2">
        <f t="shared" si="236"/>
        <v>0.41783582221407634</v>
      </c>
      <c r="DU188" s="2">
        <f t="shared" si="236"/>
        <v>0.33913489387829915</v>
      </c>
      <c r="DV188" s="2">
        <f t="shared" si="236"/>
        <v>0.35943857807917889</v>
      </c>
      <c r="DW188" s="2">
        <f t="shared" si="236"/>
        <v>0.36748761307932276</v>
      </c>
      <c r="DX188" s="2">
        <f t="shared" si="236"/>
        <v>0.29471375144830664</v>
      </c>
      <c r="DY188" s="2">
        <f t="shared" si="236"/>
        <v>0.34914457035905272</v>
      </c>
      <c r="EA188" s="2">
        <f t="shared" si="240"/>
        <v>0.19184270230484521</v>
      </c>
      <c r="EB188" s="2">
        <f t="shared" si="240"/>
        <v>0.20264369271739979</v>
      </c>
      <c r="EC188" s="2">
        <f t="shared" si="240"/>
        <v>0.20080000913461538</v>
      </c>
      <c r="ED188" s="2">
        <f t="shared" si="240"/>
        <v>0.20114015999034379</v>
      </c>
      <c r="EE188" s="2">
        <f t="shared" si="240"/>
        <v>0.20723795304809903</v>
      </c>
      <c r="EF188" s="2">
        <f t="shared" si="239"/>
        <v>0.19365987680357283</v>
      </c>
      <c r="EG188" s="2">
        <f t="shared" si="239"/>
        <v>0.18739203620504527</v>
      </c>
      <c r="EH188" s="2">
        <f t="shared" si="239"/>
        <v>0.19025951521368437</v>
      </c>
      <c r="EI188" s="2">
        <f t="shared" si="239"/>
        <v>0.19635760591888224</v>
      </c>
      <c r="EJ188" s="2">
        <f t="shared" si="239"/>
        <v>0.19554035575091577</v>
      </c>
      <c r="EK188" s="2">
        <f t="shared" si="212"/>
        <v>0.19198494188179815</v>
      </c>
      <c r="EL188" s="2">
        <f t="shared" si="179"/>
        <v>0.19303750778203194</v>
      </c>
      <c r="EM188" s="2">
        <f t="shared" si="179"/>
        <v>0.19861660344400911</v>
      </c>
      <c r="EN188" s="2">
        <f t="shared" si="179"/>
        <v>0.20235725551394573</v>
      </c>
      <c r="EO188" s="2">
        <f t="shared" si="179"/>
        <v>0.21757578882095829</v>
      </c>
      <c r="EQ188" s="2">
        <f t="shared" si="237"/>
        <v>0.2080234460911613</v>
      </c>
      <c r="ER188" s="2">
        <f t="shared" si="237"/>
        <v>0.20896219836470648</v>
      </c>
      <c r="ES188" s="2">
        <f t="shared" si="237"/>
        <v>0.20756552705507922</v>
      </c>
      <c r="ET188" s="2">
        <f t="shared" si="237"/>
        <v>0.21498074244063434</v>
      </c>
      <c r="EU188" s="2">
        <f t="shared" si="237"/>
        <v>0.21352358152949308</v>
      </c>
      <c r="EV188" s="2">
        <f t="shared" si="237"/>
        <v>0.19871324201654852</v>
      </c>
      <c r="EW188" s="2">
        <f t="shared" si="237"/>
        <v>0.19094590027695035</v>
      </c>
      <c r="EX188" s="2">
        <f t="shared" si="237"/>
        <v>0.19002591269613878</v>
      </c>
      <c r="EY188" s="2">
        <f t="shared" si="237"/>
        <v>0.19911388205961922</v>
      </c>
      <c r="EZ188" s="2">
        <f t="shared" si="237"/>
        <v>0.19878236059026111</v>
      </c>
      <c r="FA188" s="2">
        <f t="shared" si="237"/>
        <v>0.19793923517592354</v>
      </c>
      <c r="FB188" s="2">
        <f t="shared" si="237"/>
        <v>0.19203113368704422</v>
      </c>
      <c r="FC188" s="2">
        <f t="shared" si="237"/>
        <v>0.19738349252640192</v>
      </c>
      <c r="FD188" s="2">
        <f t="shared" si="237"/>
        <v>0.20020548445925726</v>
      </c>
      <c r="FE188" s="2">
        <f t="shared" si="237"/>
        <v>0.21303157298842898</v>
      </c>
      <c r="FG188" s="2">
        <f t="shared" si="238"/>
        <v>0.99999674106182479</v>
      </c>
      <c r="FH188" s="2">
        <f t="shared" si="238"/>
        <v>0.99999044400513659</v>
      </c>
      <c r="FI188" s="2">
        <f t="shared" si="238"/>
        <v>0.99998802350606775</v>
      </c>
      <c r="FJ188" s="2">
        <f t="shared" si="238"/>
        <v>0.99998846488214022</v>
      </c>
      <c r="FK188" s="2">
        <f t="shared" si="238"/>
        <v>0.99998829279211343</v>
      </c>
      <c r="FL188" s="2">
        <f t="shared" si="238"/>
        <v>0.99999101748680763</v>
      </c>
      <c r="FM188" s="2">
        <f t="shared" si="238"/>
        <v>0.99999231229134256</v>
      </c>
      <c r="FN188" s="2">
        <f t="shared" si="238"/>
        <v>0.99999201219317291</v>
      </c>
      <c r="FO188" s="2">
        <f t="shared" si="238"/>
        <v>0.99999282370373721</v>
      </c>
      <c r="FP188" s="2">
        <f t="shared" si="238"/>
        <v>0.99999330298308164</v>
      </c>
      <c r="FQ188" s="2">
        <f t="shared" si="238"/>
        <v>0.99999275356262418</v>
      </c>
      <c r="FR188" s="2">
        <f t="shared" si="238"/>
        <v>0.99999302191388462</v>
      </c>
      <c r="FS188" s="2">
        <f t="shared" si="238"/>
        <v>0.99999225321055063</v>
      </c>
      <c r="FT188" s="2">
        <f t="shared" si="238"/>
        <v>0.99999210158026353</v>
      </c>
      <c r="FU188" s="2">
        <f t="shared" si="238"/>
        <v>0.99998809205592998</v>
      </c>
      <c r="FW188" s="2">
        <f t="shared" si="229"/>
        <v>0.95003572913908085</v>
      </c>
      <c r="FX188" s="2">
        <f t="shared" si="229"/>
        <v>0.8239547579728399</v>
      </c>
      <c r="FY188" s="2">
        <f t="shared" si="229"/>
        <v>0.60032948020193977</v>
      </c>
      <c r="FZ188" s="2">
        <f t="shared" si="229"/>
        <v>0.66212194085964304</v>
      </c>
      <c r="GA188" s="2">
        <f t="shared" si="229"/>
        <v>0.62205834213556022</v>
      </c>
      <c r="GB188" s="2">
        <f t="shared" si="229"/>
        <v>0.68005171660858166</v>
      </c>
      <c r="GC188" s="2">
        <f t="shared" si="229"/>
        <v>0.72202312920031142</v>
      </c>
      <c r="GD188" s="2">
        <f t="shared" si="229"/>
        <v>0.74665769784307179</v>
      </c>
      <c r="GE188" s="2">
        <f t="shared" si="229"/>
        <v>0.79421072674821214</v>
      </c>
      <c r="GF188" s="2">
        <f t="shared" si="229"/>
        <v>0.78975479481474198</v>
      </c>
      <c r="GG188" s="2">
        <f t="shared" si="229"/>
        <v>0.76095844737183271</v>
      </c>
      <c r="GH188" s="2">
        <f t="shared" si="229"/>
        <v>0.715647234153027</v>
      </c>
      <c r="GI188" s="2">
        <f t="shared" si="229"/>
        <v>0.66289967268951167</v>
      </c>
      <c r="GJ188" s="2">
        <f t="shared" si="229"/>
        <v>0.59162563062078921</v>
      </c>
      <c r="GK188" s="2">
        <f t="shared" si="229"/>
        <v>0.54552545165601174</v>
      </c>
      <c r="GM188" s="82">
        <f t="shared" si="230"/>
        <v>3.2970967556154194E-262</v>
      </c>
      <c r="GN188" s="82">
        <f t="shared" si="230"/>
        <v>0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6.1990086163745066E-175</v>
      </c>
      <c r="HD188" s="82">
        <f t="shared" si="181"/>
        <v>7.765462325893794E-253</v>
      </c>
      <c r="HE188" s="82">
        <f t="shared" si="181"/>
        <v>0</v>
      </c>
      <c r="HF188" s="82">
        <f t="shared" si="181"/>
        <v>0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3.0086989787855955E-294</v>
      </c>
      <c r="HO188" s="82">
        <f t="shared" si="226"/>
        <v>2.7372856412869379E-299</v>
      </c>
      <c r="HP188" s="82">
        <f t="shared" si="226"/>
        <v>0</v>
      </c>
      <c r="HQ188" s="82">
        <f t="shared" si="226"/>
        <v>0</v>
      </c>
      <c r="HS188" s="82">
        <f t="shared" si="231"/>
        <v>6.5749795431965904E-190</v>
      </c>
      <c r="HT188" s="82">
        <f t="shared" si="231"/>
        <v>5.7457635403287052E-104</v>
      </c>
      <c r="HU188" s="82">
        <f t="shared" si="231"/>
        <v>5.1106961565732303E-57</v>
      </c>
      <c r="HV188" s="82">
        <f t="shared" si="231"/>
        <v>1.3642669176328809E-77</v>
      </c>
      <c r="HW188" s="82">
        <f t="shared" si="231"/>
        <v>2.6986597452844918E-84</v>
      </c>
      <c r="HX188" s="82">
        <f t="shared" si="231"/>
        <v>7.1981227394801844E-91</v>
      </c>
      <c r="HY188" s="82">
        <f t="shared" si="231"/>
        <v>1.2362968174474731E-104</v>
      </c>
      <c r="HZ188" s="82">
        <f t="shared" si="231"/>
        <v>2.0946523986326283E-103</v>
      </c>
      <c r="IA188" s="82">
        <f t="shared" si="231"/>
        <v>1.7106449473478429E-120</v>
      </c>
      <c r="IB188" s="82">
        <f t="shared" si="231"/>
        <v>2.792232736581513E-120</v>
      </c>
      <c r="IC188" s="82">
        <f t="shared" si="231"/>
        <v>7.7103758545811234E-114</v>
      </c>
      <c r="ID188" s="82">
        <f t="shared" si="231"/>
        <v>2.6445990883686374E-96</v>
      </c>
      <c r="IE188" s="82">
        <f t="shared" si="231"/>
        <v>8.8190285174043701E-73</v>
      </c>
      <c r="IF188" s="82">
        <f t="shared" si="231"/>
        <v>2.8927549674738937E-35</v>
      </c>
      <c r="IG188" s="82">
        <f t="shared" si="231"/>
        <v>8.8673420898596209E-36</v>
      </c>
      <c r="II188" s="82">
        <f t="shared" si="232"/>
        <v>1.2241331091374328E-6</v>
      </c>
      <c r="IJ188" s="82">
        <f t="shared" si="232"/>
        <v>7.6484304571455847E-3</v>
      </c>
      <c r="IK188" s="82">
        <f t="shared" si="232"/>
        <v>0.44739867004524869</v>
      </c>
      <c r="IL188" s="82">
        <f t="shared" si="232"/>
        <v>0.24131606359265315</v>
      </c>
      <c r="IM188" s="82">
        <f t="shared" si="232"/>
        <v>0.34078851347738892</v>
      </c>
      <c r="IN188" s="82">
        <f t="shared" si="232"/>
        <v>0.18059695258737221</v>
      </c>
      <c r="IO188" s="82">
        <f t="shared" si="232"/>
        <v>8.2136053912879842E-2</v>
      </c>
      <c r="IP188" s="82">
        <f t="shared" si="232"/>
        <v>5.4687262800534084E-2</v>
      </c>
      <c r="IQ188" s="82">
        <f t="shared" si="232"/>
        <v>1.420266338916672E-2</v>
      </c>
      <c r="IR188" s="82">
        <f t="shared" si="232"/>
        <v>1.7296298871441667E-2</v>
      </c>
      <c r="IS188" s="82">
        <f t="shared" si="232"/>
        <v>3.7553092421747633E-2</v>
      </c>
      <c r="IT188" s="82">
        <f t="shared" si="232"/>
        <v>0.10842537533833287</v>
      </c>
      <c r="IU188" s="82">
        <f t="shared" si="232"/>
        <v>0.26592483891714624</v>
      </c>
      <c r="IV188" s="82">
        <f t="shared" si="232"/>
        <v>0.1775268829045577</v>
      </c>
      <c r="IW188" s="82">
        <f t="shared" si="232"/>
        <v>0.29999164798398281</v>
      </c>
      <c r="IY188" s="82">
        <f t="shared" si="233"/>
        <v>1.2241331091374328E-6</v>
      </c>
      <c r="IZ188" s="82">
        <f t="shared" si="233"/>
        <v>7.6484304571455847E-3</v>
      </c>
      <c r="JA188" s="82">
        <f t="shared" si="233"/>
        <v>0.44739867004524869</v>
      </c>
      <c r="JB188" s="82">
        <f t="shared" si="233"/>
        <v>0.24131606359265315</v>
      </c>
      <c r="JC188" s="82">
        <f t="shared" si="233"/>
        <v>0.34078851347738892</v>
      </c>
      <c r="JD188" s="82">
        <f t="shared" si="233"/>
        <v>0.18059695258737221</v>
      </c>
      <c r="JE188" s="82">
        <f t="shared" si="233"/>
        <v>8.2136053912879842E-2</v>
      </c>
      <c r="JF188" s="82">
        <f t="shared" si="233"/>
        <v>5.4687262800534084E-2</v>
      </c>
      <c r="JG188" s="82">
        <f t="shared" si="233"/>
        <v>1.420266338916672E-2</v>
      </c>
      <c r="JH188" s="82">
        <f t="shared" si="233"/>
        <v>1.7296298871441667E-2</v>
      </c>
      <c r="JI188" s="82">
        <f t="shared" si="233"/>
        <v>3.7553092421747633E-2</v>
      </c>
      <c r="JJ188" s="82">
        <f t="shared" si="233"/>
        <v>0.10842537533833287</v>
      </c>
      <c r="JK188" s="82">
        <f t="shared" si="233"/>
        <v>0.26592483891714624</v>
      </c>
      <c r="JL188" s="82">
        <f t="shared" si="233"/>
        <v>0.1775268829045577</v>
      </c>
      <c r="JM188" s="82">
        <f t="shared" si="233"/>
        <v>0.29999164798398281</v>
      </c>
    </row>
    <row r="189" spans="2:273" x14ac:dyDescent="0.25">
      <c r="B189" s="2">
        <v>162</v>
      </c>
      <c r="C189" s="37">
        <v>0.20550499999999999</v>
      </c>
      <c r="D189" s="37">
        <v>0.20530399999999999</v>
      </c>
      <c r="E189" s="37">
        <v>0.20679400000000001</v>
      </c>
      <c r="F189" s="37">
        <v>0.21323400000000001</v>
      </c>
      <c r="G189" s="37">
        <v>0.211893</v>
      </c>
      <c r="H189" s="37">
        <v>0.19574800000000001</v>
      </c>
      <c r="I189" s="37">
        <v>0.193324</v>
      </c>
      <c r="J189" s="37">
        <v>0.18998399999999999</v>
      </c>
      <c r="K189" s="37">
        <v>0.199604</v>
      </c>
      <c r="L189" s="37">
        <v>0.200046</v>
      </c>
      <c r="M189" s="37">
        <v>0.199014</v>
      </c>
      <c r="N189" s="37">
        <v>0.19054099999999999</v>
      </c>
      <c r="O189" s="37">
        <v>0.197074</v>
      </c>
      <c r="P189" s="37">
        <v>0.20311499999999999</v>
      </c>
      <c r="Q189" s="37">
        <v>0.24016499999999999</v>
      </c>
      <c r="S189" s="4" t="e">
        <f t="shared" si="234"/>
        <v>#N/A</v>
      </c>
      <c r="T189" s="4">
        <f t="shared" si="234"/>
        <v>0.20767215979036224</v>
      </c>
      <c r="U189" s="4">
        <f t="shared" si="234"/>
        <v>0.20574060657676982</v>
      </c>
      <c r="V189" s="4">
        <f t="shared" si="234"/>
        <v>0.21017658902560191</v>
      </c>
      <c r="W189" s="4">
        <f t="shared" si="234"/>
        <v>0.21170701034089884</v>
      </c>
      <c r="X189" s="4">
        <f t="shared" si="234"/>
        <v>0.19695521465165078</v>
      </c>
      <c r="Y189" s="4">
        <f t="shared" si="234"/>
        <v>0.1895897734736289</v>
      </c>
      <c r="Z189" s="4">
        <f t="shared" si="234"/>
        <v>0.18972946738277602</v>
      </c>
      <c r="AA189" s="4">
        <f t="shared" si="234"/>
        <v>0.19831229785569304</v>
      </c>
      <c r="AB189" s="4">
        <f t="shared" si="234"/>
        <v>0.19776735368861081</v>
      </c>
      <c r="AC189" s="4">
        <f t="shared" si="234"/>
        <v>0.19627152556965813</v>
      </c>
      <c r="AD189" s="4">
        <f t="shared" si="234"/>
        <v>0.19201558763247845</v>
      </c>
      <c r="AE189" s="4">
        <f t="shared" si="234"/>
        <v>0.1979835077709145</v>
      </c>
      <c r="AF189" s="4">
        <f t="shared" si="234"/>
        <v>0.20410649170519476</v>
      </c>
      <c r="AG189" s="4">
        <f t="shared" si="234"/>
        <v>0.24158151859735677</v>
      </c>
      <c r="AI189" s="4">
        <f t="shared" si="235"/>
        <v>0</v>
      </c>
      <c r="AJ189" s="4">
        <f t="shared" si="235"/>
        <v>-2.3681597903622564E-3</v>
      </c>
      <c r="AK189" s="4">
        <f t="shared" si="235"/>
        <v>1.0533934232301867E-3</v>
      </c>
      <c r="AL189" s="4">
        <f t="shared" si="235"/>
        <v>3.0574109743981004E-3</v>
      </c>
      <c r="AM189" s="4">
        <f t="shared" si="235"/>
        <v>1.8598965910116005E-4</v>
      </c>
      <c r="AN189" s="4">
        <f t="shared" si="235"/>
        <v>-1.2072146516507731E-3</v>
      </c>
      <c r="AO189" s="4">
        <f t="shared" si="235"/>
        <v>3.7342265263710928E-3</v>
      </c>
      <c r="AP189" s="4">
        <f t="shared" si="235"/>
        <v>2.5453261722396814E-4</v>
      </c>
      <c r="AQ189" s="4">
        <f t="shared" si="235"/>
        <v>1.291702144306961E-3</v>
      </c>
      <c r="AR189" s="4">
        <f t="shared" si="235"/>
        <v>2.2786463113891875E-3</v>
      </c>
      <c r="AS189" s="4">
        <f t="shared" si="235"/>
        <v>2.742474430341868E-3</v>
      </c>
      <c r="AT189" s="4">
        <f t="shared" si="235"/>
        <v>-1.4745876324784579E-3</v>
      </c>
      <c r="AU189" s="4">
        <f t="shared" si="235"/>
        <v>-9.0950777091450274E-4</v>
      </c>
      <c r="AV189" s="4">
        <f t="shared" si="235"/>
        <v>-9.914917051947747E-4</v>
      </c>
      <c r="AW189" s="4">
        <f t="shared" si="235"/>
        <v>-1.4165185973567807E-3</v>
      </c>
      <c r="AY189" s="2" t="e">
        <f t="shared" si="227"/>
        <v>#N/A</v>
      </c>
      <c r="AZ189" s="2">
        <f t="shared" si="227"/>
        <v>0.20767215971538611</v>
      </c>
      <c r="BA189" s="2">
        <f t="shared" si="227"/>
        <v>0.2046728940643337</v>
      </c>
      <c r="BB189" s="2">
        <f t="shared" si="227"/>
        <v>0.21004604332658355</v>
      </c>
      <c r="BC189" s="2">
        <f t="shared" si="227"/>
        <v>0.2109973349147341</v>
      </c>
      <c r="BD189" s="2">
        <f t="shared" si="227"/>
        <v>0.19686701571736645</v>
      </c>
      <c r="BE189" s="2">
        <f t="shared" si="227"/>
        <v>0.18958341336102569</v>
      </c>
      <c r="BF189" s="2">
        <f t="shared" si="227"/>
        <v>0.18972855409909872</v>
      </c>
      <c r="BG189" s="2">
        <f t="shared" si="227"/>
        <v>0.19831228804291195</v>
      </c>
      <c r="BH189" s="2">
        <f t="shared" si="227"/>
        <v>0.19776732730143332</v>
      </c>
      <c r="BI189" s="2">
        <f t="shared" si="227"/>
        <v>0.19627112731319235</v>
      </c>
      <c r="BJ189" s="2">
        <f t="shared" si="227"/>
        <v>0.19199558254521848</v>
      </c>
      <c r="BK189" s="2">
        <f t="shared" si="227"/>
        <v>0.19743093986893634</v>
      </c>
      <c r="BL189" s="2">
        <f t="shared" si="227"/>
        <v>0.20073987843801433</v>
      </c>
      <c r="BM189" s="2">
        <f t="shared" si="227"/>
        <v>0.21471773904128524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>
        <f t="shared" si="198"/>
        <v>0.20530399999999999</v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>
        <f t="shared" si="205"/>
        <v>0.199604</v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0.86443794942029006</v>
      </c>
      <c r="DL189" s="2">
        <f t="shared" si="236"/>
        <v>0.34691221792717081</v>
      </c>
      <c r="DM189" s="2">
        <f t="shared" si="236"/>
        <v>0.37301859579822733</v>
      </c>
      <c r="DN189" s="2">
        <f t="shared" si="236"/>
        <v>0.3468743243243243</v>
      </c>
      <c r="DO189" s="2">
        <f t="shared" si="236"/>
        <v>0.32913653933690773</v>
      </c>
      <c r="DP189" s="2">
        <f t="shared" si="236"/>
        <v>0.35381341652661064</v>
      </c>
      <c r="DQ189" s="2">
        <f t="shared" si="236"/>
        <v>0.37499457263814612</v>
      </c>
      <c r="DR189" s="2">
        <f t="shared" si="236"/>
        <v>0.32524539148841358</v>
      </c>
      <c r="DS189" s="2">
        <f t="shared" si="236"/>
        <v>0.32627051521260997</v>
      </c>
      <c r="DT189" s="2">
        <f t="shared" si="236"/>
        <v>0.41890609182551325</v>
      </c>
      <c r="DU189" s="2">
        <f t="shared" si="236"/>
        <v>0.33971016312316721</v>
      </c>
      <c r="DV189" s="2">
        <f t="shared" si="236"/>
        <v>0.36018210245601173</v>
      </c>
      <c r="DW189" s="2">
        <f t="shared" si="236"/>
        <v>0.36827705325311955</v>
      </c>
      <c r="DX189" s="2">
        <f t="shared" si="236"/>
        <v>0.29499466154188958</v>
      </c>
      <c r="DY189" s="2">
        <f t="shared" si="236"/>
        <v>0.34985096776165014</v>
      </c>
      <c r="EA189" s="2">
        <f t="shared" si="240"/>
        <v>0.19134168220053832</v>
      </c>
      <c r="EB189" s="2">
        <f t="shared" si="240"/>
        <v>0.20228534643664423</v>
      </c>
      <c r="EC189" s="2">
        <f t="shared" si="240"/>
        <v>0.20037529783653846</v>
      </c>
      <c r="ED189" s="2">
        <f t="shared" si="240"/>
        <v>0.20042803617596217</v>
      </c>
      <c r="EE189" s="2">
        <f t="shared" si="240"/>
        <v>0.20687806723171048</v>
      </c>
      <c r="EF189" s="2">
        <f t="shared" si="239"/>
        <v>0.19326968006145512</v>
      </c>
      <c r="EG189" s="2">
        <f t="shared" si="239"/>
        <v>0.18690949679055097</v>
      </c>
      <c r="EH189" s="2">
        <f t="shared" si="239"/>
        <v>0.18990836655587506</v>
      </c>
      <c r="EI189" s="2">
        <f t="shared" si="239"/>
        <v>0.19604679834590588</v>
      </c>
      <c r="EJ189" s="2">
        <f t="shared" si="239"/>
        <v>0.19511277054945059</v>
      </c>
      <c r="EK189" s="2">
        <f t="shared" si="212"/>
        <v>0.19156497783116849</v>
      </c>
      <c r="EL189" s="2">
        <f t="shared" si="179"/>
        <v>0.19274661506304253</v>
      </c>
      <c r="EM189" s="2">
        <f t="shared" si="179"/>
        <v>0.19828720811301304</v>
      </c>
      <c r="EN189" s="2">
        <f t="shared" si="179"/>
        <v>0.20208094637687823</v>
      </c>
      <c r="EO189" s="2">
        <f t="shared" si="179"/>
        <v>0.21733493815150592</v>
      </c>
      <c r="EQ189" s="2">
        <f t="shared" si="237"/>
        <v>0.20780166355506141</v>
      </c>
      <c r="ER189" s="2">
        <f t="shared" si="237"/>
        <v>0.20872032380834937</v>
      </c>
      <c r="ES189" s="2">
        <f t="shared" si="237"/>
        <v>0.20727924772422257</v>
      </c>
      <c r="ET189" s="2">
        <f t="shared" si="237"/>
        <v>0.21451996119392308</v>
      </c>
      <c r="EU189" s="2">
        <f t="shared" si="237"/>
        <v>0.21327782133747411</v>
      </c>
      <c r="EV189" s="2">
        <f t="shared" si="237"/>
        <v>0.19840867945226323</v>
      </c>
      <c r="EW189" s="2">
        <f t="shared" si="237"/>
        <v>0.19052050148945865</v>
      </c>
      <c r="EX189" s="2">
        <f t="shared" si="237"/>
        <v>0.18967162066973872</v>
      </c>
      <c r="EY189" s="2">
        <f t="shared" si="237"/>
        <v>0.19884659822983319</v>
      </c>
      <c r="EZ189" s="2">
        <f t="shared" si="237"/>
        <v>0.19841013289656179</v>
      </c>
      <c r="FA189" s="2">
        <f t="shared" si="237"/>
        <v>0.19761814180242745</v>
      </c>
      <c r="FB189" s="2">
        <f t="shared" si="237"/>
        <v>0.1917219752783513</v>
      </c>
      <c r="FC189" s="2">
        <f t="shared" si="237"/>
        <v>0.19703206236684007</v>
      </c>
      <c r="FD189" s="2">
        <f t="shared" si="237"/>
        <v>0.19989455489260871</v>
      </c>
      <c r="FE189" s="2">
        <f t="shared" si="237"/>
        <v>0.21272668025905964</v>
      </c>
      <c r="FG189" s="2">
        <f t="shared" si="238"/>
        <v>0.99999702781220712</v>
      </c>
      <c r="FH189" s="2">
        <f t="shared" si="238"/>
        <v>0.99999128482177579</v>
      </c>
      <c r="FI189" s="2">
        <f t="shared" si="238"/>
        <v>0.99998907729620601</v>
      </c>
      <c r="FJ189" s="2">
        <f t="shared" si="238"/>
        <v>0.99998947983680098</v>
      </c>
      <c r="FK189" s="2">
        <f t="shared" si="238"/>
        <v>0.99998932288851028</v>
      </c>
      <c r="FL189" s="2">
        <f t="shared" si="238"/>
        <v>0.99999180784412911</v>
      </c>
      <c r="FM189" s="2">
        <f t="shared" si="238"/>
        <v>0.99999298872163189</v>
      </c>
      <c r="FN189" s="2">
        <f t="shared" si="238"/>
        <v>0.99999271502847076</v>
      </c>
      <c r="FO189" s="2">
        <f t="shared" si="238"/>
        <v>0.99999345513588922</v>
      </c>
      <c r="FP189" s="2">
        <f t="shared" si="238"/>
        <v>0.99999389224438007</v>
      </c>
      <c r="FQ189" s="2">
        <f t="shared" si="238"/>
        <v>0.99999339116635277</v>
      </c>
      <c r="FR189" s="2">
        <f t="shared" si="238"/>
        <v>0.99999363590591728</v>
      </c>
      <c r="FS189" s="2">
        <f t="shared" si="238"/>
        <v>0.99999293483923613</v>
      </c>
      <c r="FT189" s="2">
        <f t="shared" si="238"/>
        <v>0.99999279655058027</v>
      </c>
      <c r="FU189" s="2">
        <f t="shared" si="238"/>
        <v>0.99998913981455473</v>
      </c>
      <c r="FW189" s="2">
        <f t="shared" si="229"/>
        <v>0.95423082772982493</v>
      </c>
      <c r="FX189" s="2">
        <f t="shared" si="229"/>
        <v>0.83691868963849247</v>
      </c>
      <c r="FY189" s="2">
        <f t="shared" si="229"/>
        <v>0.6222105557070563</v>
      </c>
      <c r="FZ189" s="2">
        <f t="shared" si="229"/>
        <v>0.68240971332968647</v>
      </c>
      <c r="GA189" s="2">
        <f t="shared" si="229"/>
        <v>0.64345633404535629</v>
      </c>
      <c r="GB189" s="2">
        <f t="shared" si="229"/>
        <v>0.69975109610445696</v>
      </c>
      <c r="GC189" s="2">
        <f t="shared" si="229"/>
        <v>0.7401258310352038</v>
      </c>
      <c r="GD189" s="2">
        <f t="shared" si="229"/>
        <v>0.76368120308412191</v>
      </c>
      <c r="GE189" s="2">
        <f t="shared" si="229"/>
        <v>0.8088568806205384</v>
      </c>
      <c r="GF189" s="2">
        <f t="shared" si="229"/>
        <v>0.80464007220542844</v>
      </c>
      <c r="GG189" s="2">
        <f t="shared" si="229"/>
        <v>0.77730760928982645</v>
      </c>
      <c r="GH189" s="2">
        <f t="shared" si="229"/>
        <v>0.73401219067953205</v>
      </c>
      <c r="GI189" s="2">
        <f t="shared" si="229"/>
        <v>0.68316309263315012</v>
      </c>
      <c r="GJ189" s="2">
        <f t="shared" si="229"/>
        <v>0.61367657519932572</v>
      </c>
      <c r="GK189" s="2">
        <f t="shared" si="229"/>
        <v>0.56824906938674458</v>
      </c>
      <c r="GM189" s="82">
        <f t="shared" si="230"/>
        <v>9.0056825390500527E-267</v>
      </c>
      <c r="GN189" s="82">
        <f t="shared" si="230"/>
        <v>0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7.8329231209900505E-179</v>
      </c>
      <c r="HD189" s="82">
        <f t="shared" si="181"/>
        <v>2.2245596319074986E-259</v>
      </c>
      <c r="HE189" s="82">
        <f t="shared" si="181"/>
        <v>0</v>
      </c>
      <c r="HF189" s="82">
        <f t="shared" si="181"/>
        <v>0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1.9799647615454559E-301</v>
      </c>
      <c r="HO189" s="82">
        <f t="shared" si="226"/>
        <v>8.2166375594971846E-307</v>
      </c>
      <c r="HP189" s="82">
        <f t="shared" si="226"/>
        <v>0</v>
      </c>
      <c r="HQ189" s="82">
        <f t="shared" si="226"/>
        <v>0</v>
      </c>
      <c r="HS189" s="82">
        <f t="shared" si="231"/>
        <v>3.2539431015406894E-196</v>
      </c>
      <c r="HT189" s="82">
        <f t="shared" si="231"/>
        <v>7.3268671761623429E-109</v>
      </c>
      <c r="HU189" s="82">
        <f t="shared" si="231"/>
        <v>2.6278083007751092E-60</v>
      </c>
      <c r="HV189" s="82">
        <f t="shared" si="231"/>
        <v>8.651592420795867E-82</v>
      </c>
      <c r="HW189" s="82">
        <f t="shared" si="231"/>
        <v>6.1774999703814158E-89</v>
      </c>
      <c r="HX189" s="82">
        <f t="shared" si="231"/>
        <v>1.5186243944253564E-95</v>
      </c>
      <c r="HY189" s="82">
        <f t="shared" si="231"/>
        <v>8.2586626397145688E-110</v>
      </c>
      <c r="HZ189" s="82">
        <f t="shared" si="231"/>
        <v>1.9926464369735366E-108</v>
      </c>
      <c r="IA189" s="82">
        <f t="shared" si="231"/>
        <v>4.9333441317659951E-126</v>
      </c>
      <c r="IB189" s="82">
        <f t="shared" si="231"/>
        <v>9.1955901983768303E-126</v>
      </c>
      <c r="IC189" s="82">
        <f t="shared" si="231"/>
        <v>3.645172039575679E-119</v>
      </c>
      <c r="ID189" s="82">
        <f t="shared" si="231"/>
        <v>4.8669803706848282E-101</v>
      </c>
      <c r="IE189" s="82">
        <f t="shared" si="231"/>
        <v>1.3508492202475807E-76</v>
      </c>
      <c r="IF189" s="82">
        <f t="shared" si="231"/>
        <v>4.1772236387405227E-37</v>
      </c>
      <c r="IG189" s="82">
        <f t="shared" si="231"/>
        <v>9.4573315283600951E-38</v>
      </c>
      <c r="II189" s="82">
        <f t="shared" si="232"/>
        <v>5.6323438586910003E-7</v>
      </c>
      <c r="IJ189" s="82">
        <f t="shared" si="232"/>
        <v>4.7077837050740088E-3</v>
      </c>
      <c r="IK189" s="82">
        <f t="shared" si="232"/>
        <v>0.39121130967510315</v>
      </c>
      <c r="IL189" s="82">
        <f t="shared" si="232"/>
        <v>0.18639809693143869</v>
      </c>
      <c r="IM189" s="82">
        <f t="shared" si="232"/>
        <v>0.27241109799233804</v>
      </c>
      <c r="IN189" s="82">
        <f t="shared" si="232"/>
        <v>0.13427577818781228</v>
      </c>
      <c r="IO189" s="82">
        <f t="shared" si="232"/>
        <v>5.6712083670216303E-2</v>
      </c>
      <c r="IP189" s="82">
        <f t="shared" si="232"/>
        <v>3.7082264570968901E-2</v>
      </c>
      <c r="IQ189" s="82">
        <f t="shared" si="232"/>
        <v>8.8104688729016417E-3</v>
      </c>
      <c r="IR189" s="82">
        <f t="shared" si="232"/>
        <v>1.0896703095167985E-2</v>
      </c>
      <c r="IS189" s="82">
        <f t="shared" si="232"/>
        <v>2.4765685781943797E-2</v>
      </c>
      <c r="IT189" s="82">
        <f t="shared" si="232"/>
        <v>7.7696148424077627E-2</v>
      </c>
      <c r="IU189" s="82">
        <f t="shared" si="232"/>
        <v>0.21111452345841414</v>
      </c>
      <c r="IV189" s="82">
        <f t="shared" si="232"/>
        <v>0.10963449447083697</v>
      </c>
      <c r="IW189" s="82">
        <f t="shared" si="232"/>
        <v>0.19660689794411026</v>
      </c>
      <c r="IY189" s="82">
        <f t="shared" si="233"/>
        <v>5.6323438586910003E-7</v>
      </c>
      <c r="IZ189" s="82">
        <f t="shared" si="233"/>
        <v>4.7077837050740088E-3</v>
      </c>
      <c r="JA189" s="82">
        <f t="shared" si="233"/>
        <v>0.39121130967510315</v>
      </c>
      <c r="JB189" s="82">
        <f t="shared" si="233"/>
        <v>0.18639809693143869</v>
      </c>
      <c r="JC189" s="82">
        <f t="shared" si="233"/>
        <v>0.27241109799233804</v>
      </c>
      <c r="JD189" s="82">
        <f t="shared" si="233"/>
        <v>0.13427577818781228</v>
      </c>
      <c r="JE189" s="82">
        <f t="shared" si="233"/>
        <v>5.6712083670216303E-2</v>
      </c>
      <c r="JF189" s="82">
        <f t="shared" si="233"/>
        <v>3.7082264570968901E-2</v>
      </c>
      <c r="JG189" s="82">
        <f t="shared" si="233"/>
        <v>8.8104688729016417E-3</v>
      </c>
      <c r="JH189" s="82">
        <f t="shared" si="233"/>
        <v>1.0896703095167985E-2</v>
      </c>
      <c r="JI189" s="82">
        <f t="shared" si="233"/>
        <v>2.4765685781943797E-2</v>
      </c>
      <c r="JJ189" s="82">
        <f t="shared" si="233"/>
        <v>7.7696148424077627E-2</v>
      </c>
      <c r="JK189" s="82">
        <f t="shared" si="233"/>
        <v>0.21111452345841414</v>
      </c>
      <c r="JL189" s="82">
        <f t="shared" si="233"/>
        <v>0.10963449447083697</v>
      </c>
      <c r="JM189" s="82">
        <f t="shared" si="233"/>
        <v>0.19660689794411026</v>
      </c>
    </row>
    <row r="190" spans="2:273" x14ac:dyDescent="0.25">
      <c r="B190" s="2">
        <v>163</v>
      </c>
      <c r="C190" s="37">
        <v>0.20877699999999999</v>
      </c>
      <c r="D190" s="37">
        <v>0.20655100000000001</v>
      </c>
      <c r="E190" s="37">
        <v>0.205675</v>
      </c>
      <c r="F190" s="37">
        <v>0.21710599999999999</v>
      </c>
      <c r="G190" s="37">
        <v>0.21388299999999999</v>
      </c>
      <c r="H190" s="37">
        <v>0.20535400000000001</v>
      </c>
      <c r="I190" s="37">
        <v>0.19367799999999999</v>
      </c>
      <c r="J190" s="37">
        <v>0.18957499999999999</v>
      </c>
      <c r="K190" s="37">
        <v>0.200879</v>
      </c>
      <c r="L190" s="37">
        <v>0.19636200000000001</v>
      </c>
      <c r="M190" s="37">
        <v>0.19761000000000001</v>
      </c>
      <c r="N190" s="37">
        <v>0.192245</v>
      </c>
      <c r="O190" s="37">
        <v>0.19931399999999999</v>
      </c>
      <c r="P190" s="37">
        <v>0.20089199999999999</v>
      </c>
      <c r="Q190" s="37">
        <v>0.221335</v>
      </c>
      <c r="S190" s="4" t="e">
        <f t="shared" si="234"/>
        <v>#N/A</v>
      </c>
      <c r="T190" s="4">
        <f t="shared" si="234"/>
        <v>0.20749101154629734</v>
      </c>
      <c r="U190" s="4">
        <f t="shared" si="234"/>
        <v>0.20510143058926805</v>
      </c>
      <c r="V190" s="4">
        <f t="shared" si="234"/>
        <v>0.20983962470618076</v>
      </c>
      <c r="W190" s="4">
        <f t="shared" si="234"/>
        <v>0.21116066801512998</v>
      </c>
      <c r="X190" s="4">
        <f t="shared" si="234"/>
        <v>0.19666712374565967</v>
      </c>
      <c r="Y190" s="4">
        <f t="shared" si="234"/>
        <v>0.18920828650436589</v>
      </c>
      <c r="Z190" s="4">
        <f t="shared" si="234"/>
        <v>0.18937125972899066</v>
      </c>
      <c r="AA190" s="4">
        <f t="shared" si="234"/>
        <v>0.19807595803636585</v>
      </c>
      <c r="AB190" s="4">
        <f t="shared" si="234"/>
        <v>0.19743136178644943</v>
      </c>
      <c r="AC190" s="4">
        <f t="shared" si="234"/>
        <v>0.19602359827543475</v>
      </c>
      <c r="AD190" s="4">
        <f t="shared" si="234"/>
        <v>0.19167902253949298</v>
      </c>
      <c r="AE190" s="4">
        <f t="shared" si="234"/>
        <v>0.19730825335584765</v>
      </c>
      <c r="AF190" s="4">
        <f t="shared" si="234"/>
        <v>0.20185650470523345</v>
      </c>
      <c r="AG190" s="4">
        <f t="shared" si="234"/>
        <v>0.22752910652110242</v>
      </c>
      <c r="AI190" s="4">
        <f t="shared" si="235"/>
        <v>0</v>
      </c>
      <c r="AJ190" s="4">
        <f t="shared" si="235"/>
        <v>-9.400115462973313E-4</v>
      </c>
      <c r="AK190" s="4">
        <f t="shared" si="235"/>
        <v>5.7356941073194445E-4</v>
      </c>
      <c r="AL190" s="4">
        <f t="shared" si="235"/>
        <v>7.2663752938192383E-3</v>
      </c>
      <c r="AM190" s="4">
        <f t="shared" si="235"/>
        <v>2.7223319848700134E-3</v>
      </c>
      <c r="AN190" s="4">
        <f t="shared" si="235"/>
        <v>8.6868762543403366E-3</v>
      </c>
      <c r="AO190" s="4">
        <f t="shared" si="235"/>
        <v>4.4697134956341034E-3</v>
      </c>
      <c r="AP190" s="4">
        <f t="shared" si="235"/>
        <v>2.037402710093339E-4</v>
      </c>
      <c r="AQ190" s="4">
        <f t="shared" si="235"/>
        <v>2.8030419636341508E-3</v>
      </c>
      <c r="AR190" s="4">
        <f t="shared" si="235"/>
        <v>-1.0693617864494243E-3</v>
      </c>
      <c r="AS190" s="4">
        <f t="shared" si="235"/>
        <v>1.5864017245652562E-3</v>
      </c>
      <c r="AT190" s="4">
        <f t="shared" si="235"/>
        <v>5.6597746050701669E-4</v>
      </c>
      <c r="AU190" s="4">
        <f t="shared" si="235"/>
        <v>2.0057466441523453E-3</v>
      </c>
      <c r="AV190" s="4">
        <f t="shared" si="235"/>
        <v>-9.6450470523345988E-4</v>
      </c>
      <c r="AW190" s="4">
        <f t="shared" si="235"/>
        <v>-6.194106521102416E-3</v>
      </c>
      <c r="AY190" s="2" t="e">
        <f t="shared" si="227"/>
        <v>#N/A</v>
      </c>
      <c r="AZ190" s="2">
        <f t="shared" si="227"/>
        <v>0.20749101153379945</v>
      </c>
      <c r="BA190" s="2">
        <f t="shared" si="227"/>
        <v>0.2044848296147157</v>
      </c>
      <c r="BB190" s="2">
        <f t="shared" si="227"/>
        <v>0.20978669827352067</v>
      </c>
      <c r="BC190" s="2">
        <f t="shared" si="227"/>
        <v>0.21084652824948605</v>
      </c>
      <c r="BD190" s="2">
        <f t="shared" si="227"/>
        <v>0.19663584015683805</v>
      </c>
      <c r="BE190" s="2">
        <f t="shared" si="227"/>
        <v>0.18920658955226799</v>
      </c>
      <c r="BF190" s="2">
        <f t="shared" si="227"/>
        <v>0.18937103372811592</v>
      </c>
      <c r="BG190" s="2">
        <f t="shared" si="227"/>
        <v>0.1980759563427984</v>
      </c>
      <c r="BH190" s="2">
        <f t="shared" si="227"/>
        <v>0.19743135694164315</v>
      </c>
      <c r="BI190" s="2">
        <f t="shared" si="227"/>
        <v>0.19602351020916611</v>
      </c>
      <c r="BJ190" s="2">
        <f t="shared" si="227"/>
        <v>0.19167284955854044</v>
      </c>
      <c r="BK190" s="2">
        <f t="shared" si="227"/>
        <v>0.19706137075154592</v>
      </c>
      <c r="BL190" s="2">
        <f t="shared" si="227"/>
        <v>0.20039430712311396</v>
      </c>
      <c r="BM190" s="2">
        <f t="shared" si="227"/>
        <v>0.21433553324049731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0.20655100000000001</v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>
        <f t="shared" si="205"/>
        <v>0.200879</v>
      </c>
      <c r="DD190" s="2">
        <f t="shared" si="206"/>
        <v>0.19636200000000001</v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0.86828835550724648</v>
      </c>
      <c r="DL190" s="2">
        <f t="shared" si="236"/>
        <v>0.34757252997198873</v>
      </c>
      <c r="DM190" s="2">
        <f t="shared" si="236"/>
        <v>0.37380139052412731</v>
      </c>
      <c r="DN190" s="2">
        <f t="shared" si="236"/>
        <v>0.34743489189189186</v>
      </c>
      <c r="DO190" s="2">
        <f t="shared" si="236"/>
        <v>0.32959298358682565</v>
      </c>
      <c r="DP190" s="2">
        <f t="shared" si="236"/>
        <v>0.35453813053221284</v>
      </c>
      <c r="DQ190" s="2">
        <f t="shared" si="236"/>
        <v>0.37587393293226379</v>
      </c>
      <c r="DR190" s="2">
        <f t="shared" si="236"/>
        <v>0.32576803821301248</v>
      </c>
      <c r="DS190" s="2">
        <f t="shared" si="236"/>
        <v>0.32675978280791784</v>
      </c>
      <c r="DT190" s="2">
        <f t="shared" si="236"/>
        <v>0.41997636143695016</v>
      </c>
      <c r="DU190" s="2">
        <f t="shared" si="236"/>
        <v>0.34028543236803521</v>
      </c>
      <c r="DV190" s="2">
        <f t="shared" si="236"/>
        <v>0.36092562683284457</v>
      </c>
      <c r="DW190" s="2">
        <f t="shared" si="236"/>
        <v>0.36906649342691633</v>
      </c>
      <c r="DX190" s="2">
        <f t="shared" si="236"/>
        <v>0.29527557163547247</v>
      </c>
      <c r="DY190" s="2">
        <f t="shared" si="236"/>
        <v>0.35055736516424751</v>
      </c>
      <c r="EA190" s="2">
        <f t="shared" si="240"/>
        <v>0.19084066209623146</v>
      </c>
      <c r="EB190" s="2">
        <f t="shared" si="240"/>
        <v>0.20192700015588869</v>
      </c>
      <c r="EC190" s="2">
        <f t="shared" si="240"/>
        <v>0.19995058653846154</v>
      </c>
      <c r="ED190" s="2">
        <f t="shared" si="240"/>
        <v>0.19971591236158054</v>
      </c>
      <c r="EE190" s="2">
        <f t="shared" si="240"/>
        <v>0.20651818141532191</v>
      </c>
      <c r="EF190" s="2">
        <f t="shared" si="239"/>
        <v>0.19287948331933738</v>
      </c>
      <c r="EG190" s="2">
        <f t="shared" si="239"/>
        <v>0.18642695737605663</v>
      </c>
      <c r="EH190" s="2">
        <f t="shared" si="239"/>
        <v>0.18955721789806573</v>
      </c>
      <c r="EI190" s="2">
        <f t="shared" si="239"/>
        <v>0.1957359907729295</v>
      </c>
      <c r="EJ190" s="2">
        <f t="shared" si="239"/>
        <v>0.1946851853479854</v>
      </c>
      <c r="EK190" s="2">
        <f t="shared" si="212"/>
        <v>0.19114501378053878</v>
      </c>
      <c r="EL190" s="2">
        <f t="shared" si="179"/>
        <v>0.19245572234405309</v>
      </c>
      <c r="EM190" s="2">
        <f t="shared" si="179"/>
        <v>0.19795781278201696</v>
      </c>
      <c r="EN190" s="2">
        <f t="shared" si="179"/>
        <v>0.20180463723981074</v>
      </c>
      <c r="EO190" s="2">
        <f t="shared" si="179"/>
        <v>0.21709408748205355</v>
      </c>
      <c r="EQ190" s="2">
        <f t="shared" si="237"/>
        <v>0.20757988101896147</v>
      </c>
      <c r="ER190" s="2">
        <f t="shared" si="237"/>
        <v>0.20847844925199233</v>
      </c>
      <c r="ES190" s="2">
        <f t="shared" si="237"/>
        <v>0.20699296839336592</v>
      </c>
      <c r="ET190" s="2">
        <f t="shared" si="237"/>
        <v>0.21405917994721183</v>
      </c>
      <c r="EU190" s="2">
        <f t="shared" si="237"/>
        <v>0.21303206114545514</v>
      </c>
      <c r="EV190" s="2">
        <f t="shared" si="237"/>
        <v>0.19810411688797791</v>
      </c>
      <c r="EW190" s="2">
        <f t="shared" si="237"/>
        <v>0.19009510270196694</v>
      </c>
      <c r="EX190" s="2">
        <f t="shared" si="237"/>
        <v>0.18931732864333864</v>
      </c>
      <c r="EY190" s="2">
        <f t="shared" si="237"/>
        <v>0.19857931440004714</v>
      </c>
      <c r="EZ190" s="2">
        <f t="shared" si="237"/>
        <v>0.19803790520286252</v>
      </c>
      <c r="FA190" s="2">
        <f t="shared" si="237"/>
        <v>0.19729704842893139</v>
      </c>
      <c r="FB190" s="2">
        <f t="shared" si="237"/>
        <v>0.19141281686965839</v>
      </c>
      <c r="FC190" s="2">
        <f t="shared" si="237"/>
        <v>0.19668063220727822</v>
      </c>
      <c r="FD190" s="2">
        <f t="shared" si="237"/>
        <v>0.19958362532596016</v>
      </c>
      <c r="FE190" s="2">
        <f t="shared" si="237"/>
        <v>0.21242178752969029</v>
      </c>
      <c r="FG190" s="2">
        <f t="shared" si="238"/>
        <v>0.99999728933180743</v>
      </c>
      <c r="FH190" s="2">
        <f t="shared" si="238"/>
        <v>0.99999205165689753</v>
      </c>
      <c r="FI190" s="2">
        <f t="shared" si="238"/>
        <v>0.99999003836617084</v>
      </c>
      <c r="FJ190" s="2">
        <f t="shared" si="238"/>
        <v>0.99999040548824947</v>
      </c>
      <c r="FK190" s="2">
        <f t="shared" si="238"/>
        <v>0.99999026234944011</v>
      </c>
      <c r="FL190" s="2">
        <f t="shared" si="238"/>
        <v>0.99999252865966259</v>
      </c>
      <c r="FM190" s="2">
        <f t="shared" si="238"/>
        <v>0.99999360563418571</v>
      </c>
      <c r="FN190" s="2">
        <f t="shared" si="238"/>
        <v>0.9999933560227422</v>
      </c>
      <c r="FO190" s="2">
        <f t="shared" si="238"/>
        <v>0.99999403100955142</v>
      </c>
      <c r="FP190" s="2">
        <f t="shared" si="238"/>
        <v>0.99999442965767682</v>
      </c>
      <c r="FQ190" s="2">
        <f t="shared" si="238"/>
        <v>0.99999397266857326</v>
      </c>
      <c r="FR190" s="2">
        <f t="shared" si="238"/>
        <v>0.99999419587396365</v>
      </c>
      <c r="FS190" s="2">
        <f t="shared" si="238"/>
        <v>0.99999355649279587</v>
      </c>
      <c r="FT190" s="2">
        <f t="shared" si="238"/>
        <v>0.99999343037188448</v>
      </c>
      <c r="FU190" s="2">
        <f t="shared" si="238"/>
        <v>0.99999009538369188</v>
      </c>
      <c r="FW190" s="2">
        <f t="shared" si="229"/>
        <v>0.95808923612802865</v>
      </c>
      <c r="FX190" s="2">
        <f t="shared" si="229"/>
        <v>0.84910279476594874</v>
      </c>
      <c r="FY190" s="2">
        <f t="shared" si="229"/>
        <v>0.6436048671583311</v>
      </c>
      <c r="FZ190" s="2">
        <f t="shared" si="229"/>
        <v>0.70202752338961483</v>
      </c>
      <c r="GA190" s="2">
        <f t="shared" si="229"/>
        <v>0.66429663334593936</v>
      </c>
      <c r="GB190" s="2">
        <f t="shared" si="229"/>
        <v>0.71873921518020567</v>
      </c>
      <c r="GC190" s="2">
        <f t="shared" si="229"/>
        <v>0.75744566697551108</v>
      </c>
      <c r="GD190" s="2">
        <f t="shared" si="229"/>
        <v>0.77989800649936125</v>
      </c>
      <c r="GE190" s="2">
        <f t="shared" si="229"/>
        <v>0.82269336764770684</v>
      </c>
      <c r="GF190" s="2">
        <f t="shared" si="229"/>
        <v>0.81871339196192794</v>
      </c>
      <c r="GG190" s="2">
        <f t="shared" si="229"/>
        <v>0.79284298425883748</v>
      </c>
      <c r="GH190" s="2">
        <f t="shared" si="229"/>
        <v>0.75160273420425416</v>
      </c>
      <c r="GI190" s="2">
        <f t="shared" si="229"/>
        <v>0.70275463645465375</v>
      </c>
      <c r="GJ190" s="2">
        <f t="shared" si="229"/>
        <v>0.63527087683613337</v>
      </c>
      <c r="GK190" s="2">
        <f t="shared" si="229"/>
        <v>0.59068899091483662</v>
      </c>
      <c r="GM190" s="82">
        <f t="shared" si="230"/>
        <v>2.24528950105632E-271</v>
      </c>
      <c r="GN190" s="82">
        <f t="shared" si="230"/>
        <v>0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8.9570583092064152E-183</v>
      </c>
      <c r="HD190" s="82">
        <f t="shared" si="181"/>
        <v>5.2502182207710748E-266</v>
      </c>
      <c r="HE190" s="82">
        <f t="shared" si="181"/>
        <v>0</v>
      </c>
      <c r="HF190" s="82">
        <f t="shared" si="181"/>
        <v>0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0</v>
      </c>
      <c r="HQ190" s="82">
        <f t="shared" si="226"/>
        <v>0</v>
      </c>
      <c r="HS190" s="82">
        <f t="shared" si="231"/>
        <v>1.2678281957972443E-202</v>
      </c>
      <c r="HT190" s="82">
        <f t="shared" si="231"/>
        <v>7.1826150154065735E-114</v>
      </c>
      <c r="HU190" s="82">
        <f t="shared" si="231"/>
        <v>1.0870491814087921E-63</v>
      </c>
      <c r="HV190" s="82">
        <f t="shared" si="231"/>
        <v>4.2329853970150356E-86</v>
      </c>
      <c r="HW190" s="82">
        <f t="shared" si="231"/>
        <v>1.0568060117539648E-93</v>
      </c>
      <c r="HX190" s="82">
        <f t="shared" si="231"/>
        <v>2.4348443249599449E-100</v>
      </c>
      <c r="HY190" s="82">
        <f t="shared" si="231"/>
        <v>4.1208099083318162E-115</v>
      </c>
      <c r="HZ190" s="82">
        <f t="shared" si="231"/>
        <v>1.4353332933591903E-113</v>
      </c>
      <c r="IA190" s="82">
        <f t="shared" si="231"/>
        <v>1.0641922615342838E-131</v>
      </c>
      <c r="IB190" s="82">
        <f t="shared" si="231"/>
        <v>2.2775636399208025E-131</v>
      </c>
      <c r="IC190" s="82">
        <f t="shared" si="231"/>
        <v>1.2971776529247053E-124</v>
      </c>
      <c r="ID190" s="82">
        <f t="shared" si="231"/>
        <v>6.8669884484101618E-106</v>
      </c>
      <c r="IE190" s="82">
        <f t="shared" si="231"/>
        <v>1.6460002412215084E-80</v>
      </c>
      <c r="IF190" s="82">
        <f t="shared" si="231"/>
        <v>5.3941750712685284E-39</v>
      </c>
      <c r="IG190" s="82">
        <f t="shared" si="231"/>
        <v>8.8903366053816943E-40</v>
      </c>
      <c r="II190" s="82">
        <f t="shared" si="232"/>
        <v>2.5344207246871539E-7</v>
      </c>
      <c r="IJ190" s="82">
        <f t="shared" si="232"/>
        <v>2.8307209734478892E-3</v>
      </c>
      <c r="IK190" s="82">
        <f t="shared" si="232"/>
        <v>0.33110925514134126</v>
      </c>
      <c r="IL190" s="82">
        <f t="shared" si="232"/>
        <v>0.14019396321890301</v>
      </c>
      <c r="IM190" s="82">
        <f t="shared" si="232"/>
        <v>0.21026470595382687</v>
      </c>
      <c r="IN190" s="82">
        <f t="shared" si="232"/>
        <v>9.7283838324288135E-2</v>
      </c>
      <c r="IO190" s="82">
        <f t="shared" si="232"/>
        <v>3.8175457164626787E-2</v>
      </c>
      <c r="IP190" s="82">
        <f t="shared" si="232"/>
        <v>2.4545306668863454E-2</v>
      </c>
      <c r="IQ190" s="82">
        <f t="shared" si="232"/>
        <v>5.3272036485137635E-3</v>
      </c>
      <c r="IR190" s="82">
        <f t="shared" si="232"/>
        <v>6.6949830859555663E-3</v>
      </c>
      <c r="IS190" s="82">
        <f t="shared" si="232"/>
        <v>1.5933933927558579E-2</v>
      </c>
      <c r="IT190" s="82">
        <f t="shared" si="232"/>
        <v>5.4386074518194702E-2</v>
      </c>
      <c r="IU190" s="82">
        <f t="shared" si="232"/>
        <v>0.16353709788725415</v>
      </c>
      <c r="IV190" s="82">
        <f t="shared" si="232"/>
        <v>6.180886960292252E-2</v>
      </c>
      <c r="IW190" s="82">
        <f t="shared" si="232"/>
        <v>0.1145938561707094</v>
      </c>
      <c r="IY190" s="82">
        <f t="shared" si="233"/>
        <v>2.5344207246871539E-7</v>
      </c>
      <c r="IZ190" s="82">
        <f t="shared" si="233"/>
        <v>2.8307209734478892E-3</v>
      </c>
      <c r="JA190" s="82">
        <f t="shared" si="233"/>
        <v>0.33110925514134126</v>
      </c>
      <c r="JB190" s="82">
        <f t="shared" si="233"/>
        <v>0.14019396321890301</v>
      </c>
      <c r="JC190" s="82">
        <f t="shared" si="233"/>
        <v>0.21026470595382687</v>
      </c>
      <c r="JD190" s="82">
        <f t="shared" si="233"/>
        <v>9.7283838324288135E-2</v>
      </c>
      <c r="JE190" s="82">
        <f t="shared" si="233"/>
        <v>3.8175457164626787E-2</v>
      </c>
      <c r="JF190" s="82">
        <f t="shared" si="233"/>
        <v>2.4545306668863454E-2</v>
      </c>
      <c r="JG190" s="82">
        <f t="shared" si="233"/>
        <v>5.3272036485137635E-3</v>
      </c>
      <c r="JH190" s="82">
        <f t="shared" si="233"/>
        <v>6.6949830859555663E-3</v>
      </c>
      <c r="JI190" s="82">
        <f t="shared" si="233"/>
        <v>1.5933933927558579E-2</v>
      </c>
      <c r="JJ190" s="82">
        <f t="shared" si="233"/>
        <v>5.4386074518194702E-2</v>
      </c>
      <c r="JK190" s="82">
        <f t="shared" si="233"/>
        <v>0.16353709788725415</v>
      </c>
      <c r="JL190" s="82">
        <f t="shared" si="233"/>
        <v>6.180886960292252E-2</v>
      </c>
      <c r="JM190" s="82">
        <f t="shared" si="233"/>
        <v>0.1145938561707094</v>
      </c>
    </row>
    <row r="191" spans="2:273" x14ac:dyDescent="0.25">
      <c r="B191" s="2">
        <v>164</v>
      </c>
      <c r="C191" s="37">
        <v>0.21110400000000001</v>
      </c>
      <c r="D191" s="37">
        <v>0.20693700000000001</v>
      </c>
      <c r="E191" s="37">
        <v>0.20447199999999999</v>
      </c>
      <c r="F191" s="37">
        <v>0.21760099999999999</v>
      </c>
      <c r="G191" s="37">
        <v>0.21561900000000001</v>
      </c>
      <c r="H191" s="37">
        <v>0.20025799999999999</v>
      </c>
      <c r="I191" s="37">
        <v>0.191799</v>
      </c>
      <c r="J191" s="37">
        <v>0.18642</v>
      </c>
      <c r="K191" s="37">
        <v>0.200763</v>
      </c>
      <c r="L191" s="37">
        <v>0.19469600000000001</v>
      </c>
      <c r="M191" s="37">
        <v>0.20347399999999999</v>
      </c>
      <c r="N191" s="37">
        <v>0.18976999999999999</v>
      </c>
      <c r="O191" s="37">
        <v>0.19769500000000001</v>
      </c>
      <c r="P191" s="37">
        <v>0.19398099999999999</v>
      </c>
      <c r="Q191" s="37">
        <v>0.21452499999999999</v>
      </c>
      <c r="S191" s="4" t="e">
        <f t="shared" si="234"/>
        <v>#N/A</v>
      </c>
      <c r="T191" s="4">
        <f t="shared" si="234"/>
        <v>0.20730765163145837</v>
      </c>
      <c r="U191" s="4">
        <f t="shared" si="234"/>
        <v>0.20462910000342235</v>
      </c>
      <c r="V191" s="4">
        <f t="shared" si="234"/>
        <v>0.20954637119753561</v>
      </c>
      <c r="W191" s="4">
        <f t="shared" si="234"/>
        <v>0.21082205959805284</v>
      </c>
      <c r="X191" s="4">
        <f t="shared" si="234"/>
        <v>0.19641402399274457</v>
      </c>
      <c r="Y191" s="4">
        <f t="shared" si="234"/>
        <v>0.18882917533845758</v>
      </c>
      <c r="Z191" s="4">
        <f t="shared" si="234"/>
        <v>0.18901366666375166</v>
      </c>
      <c r="AA191" s="4">
        <f t="shared" si="234"/>
        <v>0.19783853085559366</v>
      </c>
      <c r="AB191" s="4">
        <f t="shared" si="234"/>
        <v>0.19709422093995632</v>
      </c>
      <c r="AC191" s="4">
        <f t="shared" si="234"/>
        <v>0.19577389183435481</v>
      </c>
      <c r="AD191" s="4">
        <f t="shared" si="234"/>
        <v>0.19135206077743822</v>
      </c>
      <c r="AE191" s="4">
        <f t="shared" si="234"/>
        <v>0.1967937302254375</v>
      </c>
      <c r="AF191" s="4">
        <f t="shared" si="234"/>
        <v>0.20061345028055427</v>
      </c>
      <c r="AG191" s="4">
        <f t="shared" si="234"/>
        <v>0.2196147281760501</v>
      </c>
      <c r="AI191" s="4">
        <f t="shared" si="235"/>
        <v>0</v>
      </c>
      <c r="AJ191" s="4">
        <f t="shared" si="235"/>
        <v>-3.7065163145835744E-4</v>
      </c>
      <c r="AK191" s="4">
        <f t="shared" si="235"/>
        <v>-1.5710000342236685E-4</v>
      </c>
      <c r="AL191" s="4">
        <f t="shared" si="235"/>
        <v>8.0546288024643808E-3</v>
      </c>
      <c r="AM191" s="4">
        <f t="shared" si="235"/>
        <v>4.7969404019471695E-3</v>
      </c>
      <c r="AN191" s="4">
        <f t="shared" si="235"/>
        <v>3.8439760072554174E-3</v>
      </c>
      <c r="AO191" s="4">
        <f t="shared" si="235"/>
        <v>2.969824661542414E-3</v>
      </c>
      <c r="AP191" s="4">
        <f t="shared" si="235"/>
        <v>-2.5936666637516592E-3</v>
      </c>
      <c r="AQ191" s="4">
        <f t="shared" si="235"/>
        <v>2.9244691444063331E-3</v>
      </c>
      <c r="AR191" s="4">
        <f t="shared" si="235"/>
        <v>-2.3982209399563137E-3</v>
      </c>
      <c r="AS191" s="4">
        <f t="shared" si="235"/>
        <v>7.7001081656451753E-3</v>
      </c>
      <c r="AT191" s="4">
        <f t="shared" si="235"/>
        <v>-1.5820607774382212E-3</v>
      </c>
      <c r="AU191" s="4">
        <f t="shared" si="235"/>
        <v>9.0126977456250756E-4</v>
      </c>
      <c r="AV191" s="4">
        <f t="shared" si="235"/>
        <v>-6.6324502805542862E-3</v>
      </c>
      <c r="AW191" s="4">
        <f t="shared" si="235"/>
        <v>-5.0897281760501067E-3</v>
      </c>
      <c r="AY191" s="2" t="e">
        <f t="shared" si="227"/>
        <v>#N/A</v>
      </c>
      <c r="AZ191" s="2">
        <f t="shared" si="227"/>
        <v>0.20730765162956161</v>
      </c>
      <c r="BA191" s="2">
        <f t="shared" si="227"/>
        <v>0.20429869287104274</v>
      </c>
      <c r="BB191" s="2">
        <f t="shared" si="227"/>
        <v>0.20952677133513972</v>
      </c>
      <c r="BC191" s="2">
        <f t="shared" si="227"/>
        <v>0.21069637186575615</v>
      </c>
      <c r="BD191" s="2">
        <f t="shared" si="227"/>
        <v>0.19640394552116</v>
      </c>
      <c r="BE191" s="2">
        <f t="shared" si="227"/>
        <v>0.18882876687654379</v>
      </c>
      <c r="BF191" s="2">
        <f t="shared" si="227"/>
        <v>0.18901361597983521</v>
      </c>
      <c r="BG191" s="2">
        <f t="shared" si="227"/>
        <v>0.19783853059200648</v>
      </c>
      <c r="BH191" s="2">
        <f t="shared" si="227"/>
        <v>0.19709422013615999</v>
      </c>
      <c r="BI191" s="2">
        <f t="shared" si="227"/>
        <v>0.19577387422594822</v>
      </c>
      <c r="BJ191" s="2">
        <f t="shared" si="227"/>
        <v>0.19135032611891262</v>
      </c>
      <c r="BK191" s="2">
        <f t="shared" si="227"/>
        <v>0.19669187885866099</v>
      </c>
      <c r="BL191" s="2">
        <f t="shared" si="227"/>
        <v>0.20004844308293079</v>
      </c>
      <c r="BM191" s="2">
        <f t="shared" si="227"/>
        <v>0.21395222230793626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0.20693700000000001</v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>
        <f t="shared" si="205"/>
        <v>0.200763</v>
      </c>
      <c r="DD191" s="2">
        <f t="shared" si="206"/>
        <v>0.19469600000000001</v>
      </c>
      <c r="DE191" s="2">
        <f t="shared" si="207"/>
        <v>0.20347399999999999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0.87213876159420312</v>
      </c>
      <c r="DL191" s="2">
        <f t="shared" si="236"/>
        <v>0.34823284201680665</v>
      </c>
      <c r="DM191" s="2">
        <f t="shared" si="236"/>
        <v>0.37458418525002729</v>
      </c>
      <c r="DN191" s="2">
        <f t="shared" si="236"/>
        <v>0.34799545945945942</v>
      </c>
      <c r="DO191" s="2">
        <f t="shared" si="236"/>
        <v>0.33004942783674363</v>
      </c>
      <c r="DP191" s="2">
        <f t="shared" si="236"/>
        <v>0.35526284453781509</v>
      </c>
      <c r="DQ191" s="2">
        <f t="shared" si="236"/>
        <v>0.3767532932263814</v>
      </c>
      <c r="DR191" s="2">
        <f t="shared" si="236"/>
        <v>0.32629068493761143</v>
      </c>
      <c r="DS191" s="2">
        <f t="shared" si="236"/>
        <v>0.32724905040322583</v>
      </c>
      <c r="DT191" s="2">
        <f t="shared" si="236"/>
        <v>0.42104663104838713</v>
      </c>
      <c r="DU191" s="2">
        <f t="shared" si="236"/>
        <v>0.34086070161290327</v>
      </c>
      <c r="DV191" s="2">
        <f t="shared" si="236"/>
        <v>0.36166915120967741</v>
      </c>
      <c r="DW191" s="2">
        <f t="shared" si="236"/>
        <v>0.36985593360071312</v>
      </c>
      <c r="DX191" s="2">
        <f t="shared" si="236"/>
        <v>0.29555648172905535</v>
      </c>
      <c r="DY191" s="2">
        <f t="shared" si="236"/>
        <v>0.35126376256684494</v>
      </c>
      <c r="EA191" s="2">
        <f t="shared" si="240"/>
        <v>0.1903396419919246</v>
      </c>
      <c r="EB191" s="2">
        <f t="shared" si="240"/>
        <v>0.20156865387513315</v>
      </c>
      <c r="EC191" s="2">
        <f t="shared" si="240"/>
        <v>0.19952587524038462</v>
      </c>
      <c r="ED191" s="2">
        <f t="shared" si="240"/>
        <v>0.19900378854719894</v>
      </c>
      <c r="EE191" s="2">
        <f t="shared" si="240"/>
        <v>0.20615829559893337</v>
      </c>
      <c r="EF191" s="2">
        <f t="shared" si="239"/>
        <v>0.19248928657721967</v>
      </c>
      <c r="EG191" s="2">
        <f t="shared" si="239"/>
        <v>0.1859444179615623</v>
      </c>
      <c r="EH191" s="2">
        <f t="shared" si="239"/>
        <v>0.18920606924025643</v>
      </c>
      <c r="EI191" s="2">
        <f t="shared" si="239"/>
        <v>0.19542518319995311</v>
      </c>
      <c r="EJ191" s="2">
        <f t="shared" si="239"/>
        <v>0.19425760014652016</v>
      </c>
      <c r="EK191" s="2">
        <f t="shared" si="212"/>
        <v>0.19072504972990911</v>
      </c>
      <c r="EL191" s="2">
        <f t="shared" si="179"/>
        <v>0.19216482962506368</v>
      </c>
      <c r="EM191" s="2">
        <f t="shared" si="179"/>
        <v>0.19762841745102086</v>
      </c>
      <c r="EN191" s="2">
        <f t="shared" si="179"/>
        <v>0.20152832810274324</v>
      </c>
      <c r="EO191" s="2">
        <f t="shared" si="179"/>
        <v>0.21685323681260116</v>
      </c>
      <c r="EQ191" s="2">
        <f t="shared" si="237"/>
        <v>0.20735809848286157</v>
      </c>
      <c r="ER191" s="2">
        <f t="shared" si="237"/>
        <v>0.20823657469563522</v>
      </c>
      <c r="ES191" s="2">
        <f t="shared" si="237"/>
        <v>0.20670668906250927</v>
      </c>
      <c r="ET191" s="2">
        <f t="shared" si="237"/>
        <v>0.21359839870050057</v>
      </c>
      <c r="EU191" s="2">
        <f t="shared" si="237"/>
        <v>0.21278630095343615</v>
      </c>
      <c r="EV191" s="2">
        <f t="shared" si="237"/>
        <v>0.19779955432369262</v>
      </c>
      <c r="EW191" s="2">
        <f t="shared" si="237"/>
        <v>0.1896697039144753</v>
      </c>
      <c r="EX191" s="2">
        <f t="shared" si="237"/>
        <v>0.18896303661693858</v>
      </c>
      <c r="EY191" s="2">
        <f t="shared" si="237"/>
        <v>0.19831203057026112</v>
      </c>
      <c r="EZ191" s="2">
        <f t="shared" si="237"/>
        <v>0.1976656775091632</v>
      </c>
      <c r="FA191" s="2">
        <f t="shared" si="237"/>
        <v>0.1969759550554353</v>
      </c>
      <c r="FB191" s="2">
        <f t="shared" si="237"/>
        <v>0.19110365846096544</v>
      </c>
      <c r="FC191" s="2">
        <f t="shared" si="237"/>
        <v>0.19632920204771637</v>
      </c>
      <c r="FD191" s="2">
        <f t="shared" si="237"/>
        <v>0.19927269575931161</v>
      </c>
      <c r="FE191" s="2">
        <f t="shared" si="237"/>
        <v>0.21211689480032095</v>
      </c>
      <c r="FG191" s="2">
        <f t="shared" si="238"/>
        <v>0.99999752784063689</v>
      </c>
      <c r="FH191" s="2">
        <f t="shared" si="238"/>
        <v>0.99999275101986584</v>
      </c>
      <c r="FI191" s="2">
        <f t="shared" si="238"/>
        <v>0.99999091487400682</v>
      </c>
      <c r="FJ191" s="2">
        <f t="shared" si="238"/>
        <v>0.99999124969389808</v>
      </c>
      <c r="FK191" s="2">
        <f t="shared" si="238"/>
        <v>0.99999111914953032</v>
      </c>
      <c r="FL191" s="2">
        <f t="shared" si="238"/>
        <v>0.99999318605214826</v>
      </c>
      <c r="FM191" s="2">
        <f t="shared" si="238"/>
        <v>0.99999416826578547</v>
      </c>
      <c r="FN191" s="2">
        <f t="shared" si="238"/>
        <v>0.99999394061718216</v>
      </c>
      <c r="FO191" s="2">
        <f t="shared" si="238"/>
        <v>0.99999455621315181</v>
      </c>
      <c r="FP191" s="2">
        <f t="shared" si="238"/>
        <v>0.99999491978493238</v>
      </c>
      <c r="FQ191" s="2">
        <f t="shared" si="238"/>
        <v>0.9999945030054912</v>
      </c>
      <c r="FR191" s="2">
        <f t="shared" si="238"/>
        <v>0.99999470657143852</v>
      </c>
      <c r="FS191" s="2">
        <f t="shared" si="238"/>
        <v>0.99999412344825456</v>
      </c>
      <c r="FT191" s="2">
        <f t="shared" si="238"/>
        <v>0.9999940084244846</v>
      </c>
      <c r="FU191" s="2">
        <f t="shared" si="238"/>
        <v>0.99999096687469491</v>
      </c>
      <c r="FW191" s="2">
        <f t="shared" si="229"/>
        <v>0.9616354523919054</v>
      </c>
      <c r="FX191" s="2">
        <f t="shared" si="229"/>
        <v>0.86052830306557049</v>
      </c>
      <c r="FY191" s="2">
        <f t="shared" si="229"/>
        <v>0.66444101212525142</v>
      </c>
      <c r="FZ191" s="2">
        <f t="shared" si="229"/>
        <v>0.72092909332240185</v>
      </c>
      <c r="GA191" s="2">
        <f t="shared" si="229"/>
        <v>0.68451604450208503</v>
      </c>
      <c r="GB191" s="2">
        <f t="shared" si="229"/>
        <v>0.73697787009027937</v>
      </c>
      <c r="GC191" s="2">
        <f t="shared" si="229"/>
        <v>0.77396371843096445</v>
      </c>
      <c r="GD191" s="2">
        <f t="shared" si="229"/>
        <v>0.79530026030044099</v>
      </c>
      <c r="GE191" s="2">
        <f t="shared" si="229"/>
        <v>0.83573166902876317</v>
      </c>
      <c r="GF191" s="2">
        <f t="shared" si="229"/>
        <v>0.83198459156716431</v>
      </c>
      <c r="GG191" s="2">
        <f t="shared" si="229"/>
        <v>0.8075628950211643</v>
      </c>
      <c r="GH191" s="2">
        <f t="shared" si="229"/>
        <v>0.76839702467897997</v>
      </c>
      <c r="GI191" s="2">
        <f t="shared" si="229"/>
        <v>0.7216283719280957</v>
      </c>
      <c r="GJ191" s="2">
        <f t="shared" si="229"/>
        <v>0.65633408782531077</v>
      </c>
      <c r="GK191" s="2">
        <f t="shared" si="229"/>
        <v>0.6127574073539398</v>
      </c>
      <c r="GM191" s="82">
        <f t="shared" si="230"/>
        <v>5.1097338151988692E-276</v>
      </c>
      <c r="GN191" s="82">
        <f t="shared" si="230"/>
        <v>0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9.2692736584358943E-187</v>
      </c>
      <c r="HD191" s="82">
        <f t="shared" si="181"/>
        <v>1.0208582809474552E-272</v>
      </c>
      <c r="HE191" s="82">
        <f t="shared" si="181"/>
        <v>0</v>
      </c>
      <c r="HF191" s="82">
        <f t="shared" si="181"/>
        <v>0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0</v>
      </c>
      <c r="HQ191" s="82">
        <f t="shared" si="226"/>
        <v>0</v>
      </c>
      <c r="HS191" s="82">
        <f t="shared" si="231"/>
        <v>3.8890371008114465E-209</v>
      </c>
      <c r="HT191" s="82">
        <f t="shared" si="231"/>
        <v>5.4129046166869944E-119</v>
      </c>
      <c r="HU191" s="82">
        <f t="shared" si="231"/>
        <v>3.6176631088145496E-67</v>
      </c>
      <c r="HV191" s="82">
        <f t="shared" si="231"/>
        <v>1.597850798680551E-90</v>
      </c>
      <c r="HW191" s="82">
        <f t="shared" si="231"/>
        <v>1.3510757076080402E-98</v>
      </c>
      <c r="HX191" s="82">
        <f t="shared" si="231"/>
        <v>2.966665254756966E-105</v>
      </c>
      <c r="HY191" s="82">
        <f t="shared" si="231"/>
        <v>1.5357820421077993E-120</v>
      </c>
      <c r="HZ191" s="82">
        <f t="shared" si="231"/>
        <v>7.8283162460507646E-119</v>
      </c>
      <c r="IA191" s="82">
        <f t="shared" si="231"/>
        <v>1.7170638638613466E-137</v>
      </c>
      <c r="IB191" s="82">
        <f t="shared" si="231"/>
        <v>4.2424340352991544E-137</v>
      </c>
      <c r="IC191" s="82">
        <f t="shared" si="231"/>
        <v>3.4746402909757989E-130</v>
      </c>
      <c r="ID191" s="82">
        <f t="shared" si="231"/>
        <v>7.4279410923768118E-111</v>
      </c>
      <c r="IE191" s="82">
        <f t="shared" si="231"/>
        <v>1.5954228683503622E-84</v>
      </c>
      <c r="IF191" s="82">
        <f t="shared" si="231"/>
        <v>6.2288707847278769E-41</v>
      </c>
      <c r="IG191" s="82">
        <f t="shared" si="231"/>
        <v>7.3658975757836949E-42</v>
      </c>
      <c r="II191" s="82">
        <f t="shared" si="232"/>
        <v>1.1152736959869678E-7</v>
      </c>
      <c r="IJ191" s="82">
        <f t="shared" si="232"/>
        <v>1.6624794221793736E-3</v>
      </c>
      <c r="IK191" s="82">
        <f t="shared" si="232"/>
        <v>0.27218440289431345</v>
      </c>
      <c r="IL191" s="82">
        <f t="shared" si="232"/>
        <v>0.10287156302717716</v>
      </c>
      <c r="IM191" s="82">
        <f t="shared" si="232"/>
        <v>0.15730957216759264</v>
      </c>
      <c r="IN191" s="82">
        <f t="shared" si="232"/>
        <v>6.8764723593852786E-2</v>
      </c>
      <c r="IO191" s="82">
        <f t="shared" si="232"/>
        <v>2.5055450194525195E-2</v>
      </c>
      <c r="IP191" s="82">
        <f t="shared" si="232"/>
        <v>1.5858381724863018E-2</v>
      </c>
      <c r="IQ191" s="82">
        <f t="shared" si="232"/>
        <v>3.1390422089135465E-3</v>
      </c>
      <c r="IR191" s="82">
        <f t="shared" si="232"/>
        <v>4.0109134935090163E-3</v>
      </c>
      <c r="IS191" s="82">
        <f t="shared" si="232"/>
        <v>9.9999946062448095E-3</v>
      </c>
      <c r="IT191" s="82">
        <f t="shared" si="232"/>
        <v>3.7199489291273813E-2</v>
      </c>
      <c r="IU191" s="82">
        <f t="shared" si="232"/>
        <v>0.12385158083760721</v>
      </c>
      <c r="IV191" s="82">
        <f t="shared" si="232"/>
        <v>3.1815438092664142E-2</v>
      </c>
      <c r="IW191" s="82">
        <f t="shared" si="232"/>
        <v>5.9203136108114861E-2</v>
      </c>
      <c r="IY191" s="82">
        <f t="shared" si="233"/>
        <v>1.1152736959869678E-7</v>
      </c>
      <c r="IZ191" s="82">
        <f t="shared" si="233"/>
        <v>1.6624794221793736E-3</v>
      </c>
      <c r="JA191" s="82">
        <f t="shared" si="233"/>
        <v>0.27218440289431345</v>
      </c>
      <c r="JB191" s="82">
        <f t="shared" si="233"/>
        <v>0.10287156302717716</v>
      </c>
      <c r="JC191" s="82">
        <f t="shared" si="233"/>
        <v>0.15730957216759264</v>
      </c>
      <c r="JD191" s="82">
        <f t="shared" si="233"/>
        <v>6.8764723593852786E-2</v>
      </c>
      <c r="JE191" s="82">
        <f t="shared" si="233"/>
        <v>2.5055450194525195E-2</v>
      </c>
      <c r="JF191" s="82">
        <f t="shared" si="233"/>
        <v>1.5858381724863018E-2</v>
      </c>
      <c r="JG191" s="82">
        <f t="shared" si="233"/>
        <v>3.1390422089135465E-3</v>
      </c>
      <c r="JH191" s="82">
        <f t="shared" si="233"/>
        <v>4.0109134935090163E-3</v>
      </c>
      <c r="JI191" s="82">
        <f t="shared" si="233"/>
        <v>9.9999946062448095E-3</v>
      </c>
      <c r="JJ191" s="82">
        <f t="shared" si="233"/>
        <v>3.7199489291273813E-2</v>
      </c>
      <c r="JK191" s="82">
        <f t="shared" si="233"/>
        <v>0.12385158083760721</v>
      </c>
      <c r="JL191" s="82">
        <f t="shared" si="233"/>
        <v>3.1815438092664142E-2</v>
      </c>
      <c r="JM191" s="82">
        <f t="shared" si="233"/>
        <v>5.9203136108114861E-2</v>
      </c>
    </row>
    <row r="192" spans="2:273" x14ac:dyDescent="0.25">
      <c r="B192" s="2">
        <v>165</v>
      </c>
      <c r="C192" s="37">
        <v>0.210039</v>
      </c>
      <c r="D192" s="37">
        <v>0.206091</v>
      </c>
      <c r="E192" s="37">
        <v>0.20552500000000001</v>
      </c>
      <c r="F192" s="37">
        <v>0.21062600000000001</v>
      </c>
      <c r="G192" s="37">
        <v>0.21235899999999999</v>
      </c>
      <c r="H192" s="37">
        <v>0.19849700000000001</v>
      </c>
      <c r="I192" s="37">
        <v>0.190665</v>
      </c>
      <c r="J192" s="37">
        <v>0.18307599999999999</v>
      </c>
      <c r="K192" s="37">
        <v>0.20111399999999999</v>
      </c>
      <c r="L192" s="37">
        <v>0.19576099999999999</v>
      </c>
      <c r="M192" s="37">
        <v>0.19650300000000001</v>
      </c>
      <c r="N192" s="37">
        <v>0.19225300000000001</v>
      </c>
      <c r="O192" s="37">
        <v>0.19559299999999999</v>
      </c>
      <c r="P192" s="37">
        <v>0.20055899999999999</v>
      </c>
      <c r="Q192" s="37">
        <v>0.211225</v>
      </c>
      <c r="S192" s="4" t="e">
        <f t="shared" si="234"/>
        <v>#N/A</v>
      </c>
      <c r="T192" s="4">
        <f t="shared" si="234"/>
        <v>0.20712198182228644</v>
      </c>
      <c r="U192" s="4">
        <f t="shared" si="234"/>
        <v>0.20427801253004368</v>
      </c>
      <c r="V192" s="4">
        <f t="shared" si="234"/>
        <v>0.20927179822133468</v>
      </c>
      <c r="W192" s="4">
        <f t="shared" si="234"/>
        <v>0.21059171941279747</v>
      </c>
      <c r="X192" s="4">
        <f t="shared" si="234"/>
        <v>0.19617392947155382</v>
      </c>
      <c r="Y192" s="4">
        <f t="shared" si="234"/>
        <v>0.18844985525175617</v>
      </c>
      <c r="Z192" s="4">
        <f t="shared" si="234"/>
        <v>0.18865631842860242</v>
      </c>
      <c r="AA192" s="4">
        <f t="shared" si="234"/>
        <v>0.19759995468202146</v>
      </c>
      <c r="AB192" s="4">
        <f t="shared" si="234"/>
        <v>0.19675583554565357</v>
      </c>
      <c r="AC192" s="4">
        <f t="shared" si="234"/>
        <v>0.19552201211558476</v>
      </c>
      <c r="AD192" s="4">
        <f t="shared" si="234"/>
        <v>0.19102851362470055</v>
      </c>
      <c r="AE192" s="4">
        <f t="shared" si="234"/>
        <v>0.19636134721289422</v>
      </c>
      <c r="AF192" s="4">
        <f t="shared" si="234"/>
        <v>0.19989640992298019</v>
      </c>
      <c r="AG192" s="4">
        <f t="shared" si="234"/>
        <v>0.21568445144403323</v>
      </c>
      <c r="AI192" s="4">
        <f t="shared" si="235"/>
        <v>0</v>
      </c>
      <c r="AJ192" s="4">
        <f t="shared" si="235"/>
        <v>-1.0309818222864475E-3</v>
      </c>
      <c r="AK192" s="4">
        <f t="shared" si="235"/>
        <v>1.2469874699563288E-3</v>
      </c>
      <c r="AL192" s="4">
        <f t="shared" si="235"/>
        <v>1.354201778665326E-3</v>
      </c>
      <c r="AM192" s="4">
        <f t="shared" si="235"/>
        <v>1.7672805872025188E-3</v>
      </c>
      <c r="AN192" s="4">
        <f t="shared" si="235"/>
        <v>2.3230705284461861E-3</v>
      </c>
      <c r="AO192" s="4">
        <f t="shared" si="235"/>
        <v>2.2151447482438302E-3</v>
      </c>
      <c r="AP192" s="4">
        <f t="shared" si="235"/>
        <v>-5.5803184286024321E-3</v>
      </c>
      <c r="AQ192" s="4">
        <f t="shared" si="235"/>
        <v>3.5140453179785258E-3</v>
      </c>
      <c r="AR192" s="4">
        <f t="shared" si="235"/>
        <v>-9.9483554565357735E-4</v>
      </c>
      <c r="AS192" s="4">
        <f t="shared" si="235"/>
        <v>9.8098788441525198E-4</v>
      </c>
      <c r="AT192" s="4">
        <f t="shared" si="235"/>
        <v>1.224486375299455E-3</v>
      </c>
      <c r="AU192" s="4">
        <f t="shared" si="235"/>
        <v>-7.6834721289423258E-4</v>
      </c>
      <c r="AV192" s="4">
        <f t="shared" si="235"/>
        <v>6.6259007701979789E-4</v>
      </c>
      <c r="AW192" s="4">
        <f t="shared" si="235"/>
        <v>-4.45945144403323E-3</v>
      </c>
      <c r="AY192" s="2" t="e">
        <f t="shared" si="227"/>
        <v>#N/A</v>
      </c>
      <c r="AZ192" s="2">
        <f t="shared" si="227"/>
        <v>0.20712198182202438</v>
      </c>
      <c r="BA192" s="2">
        <f t="shared" si="227"/>
        <v>0.20411378892138687</v>
      </c>
      <c r="BB192" s="2">
        <f t="shared" si="227"/>
        <v>0.20926517047953822</v>
      </c>
      <c r="BC192" s="2">
        <f t="shared" si="227"/>
        <v>0.21054628572159642</v>
      </c>
      <c r="BD192" s="2">
        <f t="shared" si="227"/>
        <v>0.19617098121506785</v>
      </c>
      <c r="BE192" s="2">
        <f t="shared" si="227"/>
        <v>0.18844976657679141</v>
      </c>
      <c r="BF192" s="2">
        <f t="shared" si="227"/>
        <v>0.18865630812961284</v>
      </c>
      <c r="BG192" s="2">
        <f t="shared" si="227"/>
        <v>0.19759995464503113</v>
      </c>
      <c r="BH192" s="2">
        <f t="shared" si="227"/>
        <v>0.19675583542516906</v>
      </c>
      <c r="BI192" s="2">
        <f t="shared" si="227"/>
        <v>0.19552200893278412</v>
      </c>
      <c r="BJ192" s="2">
        <f t="shared" si="227"/>
        <v>0.19102806981979309</v>
      </c>
      <c r="BK192" s="2">
        <f t="shared" si="227"/>
        <v>0.19632255959061837</v>
      </c>
      <c r="BL192" s="2">
        <f t="shared" si="227"/>
        <v>0.19970249331003703</v>
      </c>
      <c r="BM192" s="2">
        <f t="shared" si="227"/>
        <v>0.21356826973185158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0.206091</v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>
        <f t="shared" si="204"/>
        <v>0.18307599999999999</v>
      </c>
      <c r="DC192" s="2">
        <f t="shared" si="205"/>
        <v>0.20111399999999999</v>
      </c>
      <c r="DD192" s="2">
        <f t="shared" si="206"/>
        <v>0.19576099999999999</v>
      </c>
      <c r="DE192" s="2">
        <f t="shared" si="207"/>
        <v>0.19650300000000001</v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0.87598916768115953</v>
      </c>
      <c r="DL192" s="2">
        <f t="shared" si="236"/>
        <v>0.34889315406162458</v>
      </c>
      <c r="DM192" s="2">
        <f t="shared" si="236"/>
        <v>0.37536697997592727</v>
      </c>
      <c r="DN192" s="2">
        <f t="shared" si="236"/>
        <v>0.34855602702702704</v>
      </c>
      <c r="DO192" s="2">
        <f t="shared" si="236"/>
        <v>0.33050587208666155</v>
      </c>
      <c r="DP192" s="2">
        <f t="shared" si="236"/>
        <v>0.35598755854341735</v>
      </c>
      <c r="DQ192" s="2">
        <f t="shared" si="236"/>
        <v>0.37763265352049902</v>
      </c>
      <c r="DR192" s="2">
        <f t="shared" si="236"/>
        <v>0.32681333166221038</v>
      </c>
      <c r="DS192" s="2">
        <f t="shared" si="236"/>
        <v>0.3277383179985337</v>
      </c>
      <c r="DT192" s="2">
        <f t="shared" si="236"/>
        <v>0.4221169006598241</v>
      </c>
      <c r="DU192" s="2">
        <f t="shared" si="236"/>
        <v>0.34143597085777133</v>
      </c>
      <c r="DV192" s="2">
        <f t="shared" si="236"/>
        <v>0.36241267558651025</v>
      </c>
      <c r="DW192" s="2">
        <f t="shared" si="236"/>
        <v>0.3706453737745099</v>
      </c>
      <c r="DX192" s="2">
        <f t="shared" si="236"/>
        <v>0.29583739182263824</v>
      </c>
      <c r="DY192" s="2">
        <f t="shared" si="236"/>
        <v>0.35197015996944231</v>
      </c>
      <c r="EA192" s="2">
        <f t="shared" si="240"/>
        <v>0.18983862188761774</v>
      </c>
      <c r="EB192" s="2">
        <f t="shared" si="240"/>
        <v>0.20121030759437761</v>
      </c>
      <c r="EC192" s="2">
        <f t="shared" si="240"/>
        <v>0.1991011639423077</v>
      </c>
      <c r="ED192" s="2">
        <f t="shared" si="240"/>
        <v>0.19829166473281734</v>
      </c>
      <c r="EE192" s="2">
        <f t="shared" si="240"/>
        <v>0.20579840978254479</v>
      </c>
      <c r="EF192" s="2">
        <f t="shared" si="239"/>
        <v>0.19209908983510193</v>
      </c>
      <c r="EG192" s="2">
        <f t="shared" si="239"/>
        <v>0.185461878547068</v>
      </c>
      <c r="EH192" s="2">
        <f t="shared" si="239"/>
        <v>0.18885492058244713</v>
      </c>
      <c r="EI192" s="2">
        <f t="shared" si="239"/>
        <v>0.19511437562697675</v>
      </c>
      <c r="EJ192" s="2">
        <f t="shared" si="239"/>
        <v>0.19383001494505497</v>
      </c>
      <c r="EK192" s="2">
        <f t="shared" si="212"/>
        <v>0.19030508567927945</v>
      </c>
      <c r="EL192" s="2">
        <f t="shared" si="179"/>
        <v>0.19187393690607424</v>
      </c>
      <c r="EM192" s="2">
        <f t="shared" si="179"/>
        <v>0.19729902212002479</v>
      </c>
      <c r="EN192" s="2">
        <f t="shared" si="179"/>
        <v>0.20125201896567574</v>
      </c>
      <c r="EO192" s="2">
        <f t="shared" si="179"/>
        <v>0.21661238614314879</v>
      </c>
      <c r="EQ192" s="2">
        <f t="shared" si="237"/>
        <v>0.20713631594676163</v>
      </c>
      <c r="ER192" s="2">
        <f t="shared" si="237"/>
        <v>0.20799470013927815</v>
      </c>
      <c r="ES192" s="2">
        <f t="shared" si="237"/>
        <v>0.20642040973165263</v>
      </c>
      <c r="ET192" s="2">
        <f t="shared" si="237"/>
        <v>0.21313761745378929</v>
      </c>
      <c r="EU192" s="2">
        <f t="shared" si="237"/>
        <v>0.21254054076141718</v>
      </c>
      <c r="EV192" s="2">
        <f t="shared" si="237"/>
        <v>0.19749499175940732</v>
      </c>
      <c r="EW192" s="2">
        <f t="shared" si="237"/>
        <v>0.18924430512698359</v>
      </c>
      <c r="EX192" s="2">
        <f t="shared" si="237"/>
        <v>0.1886087445905385</v>
      </c>
      <c r="EY192" s="2">
        <f t="shared" si="237"/>
        <v>0.19804474674047506</v>
      </c>
      <c r="EZ192" s="2">
        <f t="shared" si="237"/>
        <v>0.19729344981546393</v>
      </c>
      <c r="FA192" s="2">
        <f t="shared" si="237"/>
        <v>0.19665486168193924</v>
      </c>
      <c r="FB192" s="2">
        <f t="shared" si="237"/>
        <v>0.19079450005227253</v>
      </c>
      <c r="FC192" s="2">
        <f t="shared" si="237"/>
        <v>0.19597777188815452</v>
      </c>
      <c r="FD192" s="2">
        <f t="shared" si="237"/>
        <v>0.19896176619266306</v>
      </c>
      <c r="FE192" s="2">
        <f t="shared" si="237"/>
        <v>0.2118120020709516</v>
      </c>
      <c r="FG192" s="2">
        <f t="shared" si="238"/>
        <v>0.99999774536337371</v>
      </c>
      <c r="FH192" s="2">
        <f t="shared" si="238"/>
        <v>0.99999338884732658</v>
      </c>
      <c r="FI192" s="2">
        <f t="shared" si="238"/>
        <v>0.99999171425999378</v>
      </c>
      <c r="FJ192" s="2">
        <f t="shared" si="238"/>
        <v>0.99999201961984296</v>
      </c>
      <c r="FK192" s="2">
        <f t="shared" si="238"/>
        <v>0.99999190056177989</v>
      </c>
      <c r="FL192" s="2">
        <f t="shared" si="238"/>
        <v>0.99999378560197461</v>
      </c>
      <c r="FM192" s="2">
        <f t="shared" si="238"/>
        <v>0.99999468139245495</v>
      </c>
      <c r="FN192" s="2">
        <f t="shared" si="238"/>
        <v>0.999994473774244</v>
      </c>
      <c r="FO192" s="2">
        <f t="shared" si="238"/>
        <v>0.99999503520500921</v>
      </c>
      <c r="FP192" s="2">
        <f t="shared" si="238"/>
        <v>0.99999536678672107</v>
      </c>
      <c r="FQ192" s="2">
        <f t="shared" si="238"/>
        <v>0.99999498667899922</v>
      </c>
      <c r="FR192" s="2">
        <f t="shared" si="238"/>
        <v>0.99999517233352608</v>
      </c>
      <c r="FS192" s="2">
        <f t="shared" si="238"/>
        <v>0.99999464051833886</v>
      </c>
      <c r="FT192" s="2">
        <f t="shared" si="238"/>
        <v>0.99999453561530438</v>
      </c>
      <c r="FU192" s="2">
        <f t="shared" si="238"/>
        <v>0.99999176168526061</v>
      </c>
      <c r="FW192" s="2">
        <f t="shared" si="229"/>
        <v>0.96489260595619919</v>
      </c>
      <c r="FX192" s="2">
        <f t="shared" si="229"/>
        <v>0.87121991168454527</v>
      </c>
      <c r="FY192" s="2">
        <f t="shared" si="229"/>
        <v>0.68465585534107787</v>
      </c>
      <c r="FZ192" s="2">
        <f t="shared" si="229"/>
        <v>0.73907729508567055</v>
      </c>
      <c r="GA192" s="2">
        <f t="shared" si="229"/>
        <v>0.70406016933521742</v>
      </c>
      <c r="GB192" s="2">
        <f t="shared" si="229"/>
        <v>0.75443789914947657</v>
      </c>
      <c r="GC192" s="2">
        <f t="shared" si="229"/>
        <v>0.7896692468929164</v>
      </c>
      <c r="GD192" s="2">
        <f t="shared" si="229"/>
        <v>0.80988743302327737</v>
      </c>
      <c r="GE192" s="2">
        <f t="shared" si="229"/>
        <v>0.84798835066426992</v>
      </c>
      <c r="GF192" s="2">
        <f t="shared" si="229"/>
        <v>0.84446882581003246</v>
      </c>
      <c r="GG192" s="2">
        <f t="shared" si="229"/>
        <v>0.82147237692781361</v>
      </c>
      <c r="GH192" s="2">
        <f t="shared" si="229"/>
        <v>0.78438158512967671</v>
      </c>
      <c r="GI192" s="2">
        <f t="shared" si="229"/>
        <v>0.73974751521187043</v>
      </c>
      <c r="GJ192" s="2">
        <f t="shared" si="229"/>
        <v>0.67679975100022494</v>
      </c>
      <c r="GK192" s="2">
        <f t="shared" si="229"/>
        <v>0.63437247633533123</v>
      </c>
      <c r="GM192" s="82">
        <f t="shared" si="230"/>
        <v>1.0614361857382462E-280</v>
      </c>
      <c r="GN192" s="82">
        <f t="shared" si="230"/>
        <v>0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8.6808781610759294E-191</v>
      </c>
      <c r="HD192" s="82">
        <f t="shared" si="181"/>
        <v>1.6353346971700752E-279</v>
      </c>
      <c r="HE192" s="82">
        <f t="shared" si="181"/>
        <v>0</v>
      </c>
      <c r="HF192" s="82">
        <f t="shared" si="181"/>
        <v>0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0</v>
      </c>
      <c r="HQ192" s="82">
        <f t="shared" si="226"/>
        <v>0</v>
      </c>
      <c r="HS192" s="82">
        <f t="shared" si="231"/>
        <v>9.3918574751214896E-216</v>
      </c>
      <c r="HT192" s="82">
        <f t="shared" si="231"/>
        <v>3.1358273733897105E-124</v>
      </c>
      <c r="HU192" s="82">
        <f t="shared" si="231"/>
        <v>9.6853072038789615E-71</v>
      </c>
      <c r="HV192" s="82">
        <f t="shared" si="231"/>
        <v>4.6531843065127719E-95</v>
      </c>
      <c r="HW192" s="82">
        <f t="shared" si="231"/>
        <v>1.290776834596429E-103</v>
      </c>
      <c r="HX192" s="82">
        <f t="shared" si="231"/>
        <v>2.7468196820299861E-110</v>
      </c>
      <c r="HY192" s="82">
        <f t="shared" si="231"/>
        <v>4.275036234429411E-126</v>
      </c>
      <c r="HZ192" s="82">
        <f t="shared" si="231"/>
        <v>3.2327093648115458E-124</v>
      </c>
      <c r="IA192" s="82">
        <f t="shared" si="231"/>
        <v>2.0721995804754677E-143</v>
      </c>
      <c r="IB192" s="82">
        <f t="shared" si="231"/>
        <v>5.9429854801167203E-143</v>
      </c>
      <c r="IC192" s="82">
        <f t="shared" si="231"/>
        <v>7.0055118205429303E-136</v>
      </c>
      <c r="ID192" s="82">
        <f t="shared" si="231"/>
        <v>6.159638371866821E-116</v>
      </c>
      <c r="IE192" s="82">
        <f t="shared" si="231"/>
        <v>1.2300751365614114E-88</v>
      </c>
      <c r="IF192" s="82">
        <f t="shared" si="231"/>
        <v>6.4317230146939982E-43</v>
      </c>
      <c r="IG192" s="82">
        <f t="shared" si="231"/>
        <v>5.3786795524144969E-44</v>
      </c>
      <c r="II192" s="82">
        <f t="shared" si="232"/>
        <v>4.7993523977359795E-8</v>
      </c>
      <c r="IJ192" s="82">
        <f t="shared" si="232"/>
        <v>9.5354519822250176E-4</v>
      </c>
      <c r="IK192" s="82">
        <f t="shared" si="232"/>
        <v>0.21797309555013725</v>
      </c>
      <c r="IL192" s="82">
        <f t="shared" si="232"/>
        <v>7.3733816911587632E-2</v>
      </c>
      <c r="IM192" s="82">
        <f t="shared" si="232"/>
        <v>0.11438696841049273</v>
      </c>
      <c r="IN192" s="82">
        <f t="shared" si="232"/>
        <v>4.7450470670003339E-2</v>
      </c>
      <c r="IO192" s="82">
        <f t="shared" si="232"/>
        <v>1.6032311705212313E-2</v>
      </c>
      <c r="IP192" s="82">
        <f t="shared" si="232"/>
        <v>9.9994294305717039E-3</v>
      </c>
      <c r="IQ192" s="82">
        <f t="shared" si="232"/>
        <v>1.8022888034071388E-3</v>
      </c>
      <c r="IR192" s="82">
        <f t="shared" si="232"/>
        <v>2.3426519351061816E-3</v>
      </c>
      <c r="IS192" s="82">
        <f t="shared" si="232"/>
        <v>6.1207932223075103E-3</v>
      </c>
      <c r="IT192" s="82">
        <f t="shared" si="232"/>
        <v>2.4864276731537491E-2</v>
      </c>
      <c r="IU192" s="82">
        <f t="shared" si="232"/>
        <v>9.1822960364156658E-2</v>
      </c>
      <c r="IV192" s="82">
        <f t="shared" si="232"/>
        <v>1.4959146004302195E-2</v>
      </c>
      <c r="IW192" s="82">
        <f t="shared" si="232"/>
        <v>2.7048672084593734E-2</v>
      </c>
      <c r="IY192" s="82">
        <f t="shared" si="233"/>
        <v>4.7993523977359795E-8</v>
      </c>
      <c r="IZ192" s="82">
        <f t="shared" si="233"/>
        <v>9.5354519822250176E-4</v>
      </c>
      <c r="JA192" s="82">
        <f t="shared" si="233"/>
        <v>0.21797309555013725</v>
      </c>
      <c r="JB192" s="82">
        <f t="shared" si="233"/>
        <v>7.3733816911587632E-2</v>
      </c>
      <c r="JC192" s="82">
        <f t="shared" si="233"/>
        <v>0.11438696841049273</v>
      </c>
      <c r="JD192" s="82">
        <f t="shared" si="233"/>
        <v>4.7450470670003339E-2</v>
      </c>
      <c r="JE192" s="82">
        <f t="shared" si="233"/>
        <v>1.6032311705212313E-2</v>
      </c>
      <c r="JF192" s="82">
        <f t="shared" si="233"/>
        <v>9.9994294305717039E-3</v>
      </c>
      <c r="JG192" s="82">
        <f t="shared" si="233"/>
        <v>1.8022888034071388E-3</v>
      </c>
      <c r="JH192" s="82">
        <f t="shared" si="233"/>
        <v>2.3426519351061816E-3</v>
      </c>
      <c r="JI192" s="82">
        <f t="shared" si="233"/>
        <v>6.1207932223075103E-3</v>
      </c>
      <c r="JJ192" s="82">
        <f t="shared" si="233"/>
        <v>2.4864276731537491E-2</v>
      </c>
      <c r="JK192" s="82">
        <f t="shared" si="233"/>
        <v>9.1822960364156658E-2</v>
      </c>
      <c r="JL192" s="82">
        <f t="shared" si="233"/>
        <v>1.4959146004302195E-2</v>
      </c>
      <c r="JM192" s="82">
        <f t="shared" si="233"/>
        <v>2.7048672084593734E-2</v>
      </c>
    </row>
    <row r="193" spans="2:273" x14ac:dyDescent="0.25">
      <c r="B193" s="2">
        <v>166</v>
      </c>
      <c r="C193" s="37">
        <v>0.21020800000000001</v>
      </c>
      <c r="D193" s="37">
        <v>0.21005399999999999</v>
      </c>
      <c r="E193" s="37">
        <v>0.20563200000000001</v>
      </c>
      <c r="F193" s="37">
        <v>0.20816699999999999</v>
      </c>
      <c r="G193" s="37">
        <v>0.213838</v>
      </c>
      <c r="H193" s="37">
        <v>0.195908</v>
      </c>
      <c r="I193" s="37">
        <v>0.19056300000000001</v>
      </c>
      <c r="J193" s="37">
        <v>0.18690000000000001</v>
      </c>
      <c r="K193" s="37">
        <v>0.20232800000000001</v>
      </c>
      <c r="L193" s="37">
        <v>0.193606</v>
      </c>
      <c r="M193" s="37">
        <v>0.20383399999999999</v>
      </c>
      <c r="N193" s="37">
        <v>0.190945</v>
      </c>
      <c r="O193" s="37">
        <v>0.19425500000000001</v>
      </c>
      <c r="P193" s="37">
        <v>0.197626</v>
      </c>
      <c r="Q193" s="37">
        <v>0.205708</v>
      </c>
      <c r="S193" s="4" t="e">
        <f t="shared" si="234"/>
        <v>#N/A</v>
      </c>
      <c r="T193" s="4">
        <f t="shared" si="234"/>
        <v>0.20693393447095668</v>
      </c>
      <c r="U193" s="4">
        <f t="shared" si="234"/>
        <v>0.20400514087392296</v>
      </c>
      <c r="V193" s="4">
        <f t="shared" si="234"/>
        <v>0.20900294843067332</v>
      </c>
      <c r="W193" s="4">
        <f t="shared" si="234"/>
        <v>0.21041055956736868</v>
      </c>
      <c r="X193" s="4">
        <f t="shared" si="234"/>
        <v>0.19593741752622834</v>
      </c>
      <c r="Y193" s="4">
        <f t="shared" si="234"/>
        <v>0.18806945391471083</v>
      </c>
      <c r="Z193" s="4">
        <f t="shared" si="234"/>
        <v>0.18829911775553618</v>
      </c>
      <c r="AA193" s="4">
        <f t="shared" si="234"/>
        <v>0.19736018806738359</v>
      </c>
      <c r="AB193" s="4">
        <f t="shared" si="234"/>
        <v>0.1964161407128244</v>
      </c>
      <c r="AC193" s="4">
        <f t="shared" si="234"/>
        <v>0.19526774479513745</v>
      </c>
      <c r="AD193" s="4">
        <f t="shared" si="234"/>
        <v>0.19070623409181645</v>
      </c>
      <c r="AE193" s="4">
        <f t="shared" si="234"/>
        <v>0.19596713153971312</v>
      </c>
      <c r="AF193" s="4">
        <f t="shared" si="234"/>
        <v>0.19941568725928602</v>
      </c>
      <c r="AG193" s="4">
        <f t="shared" si="234"/>
        <v>0.213870837865797</v>
      </c>
      <c r="AI193" s="4">
        <f t="shared" si="235"/>
        <v>0</v>
      </c>
      <c r="AJ193" s="4">
        <f t="shared" si="235"/>
        <v>3.1200655290433144E-3</v>
      </c>
      <c r="AK193" s="4">
        <f t="shared" si="235"/>
        <v>1.626859126077046E-3</v>
      </c>
      <c r="AL193" s="4">
        <f t="shared" si="235"/>
        <v>-8.3594843067333335E-4</v>
      </c>
      <c r="AM193" s="4">
        <f t="shared" si="235"/>
        <v>3.4274404326313235E-3</v>
      </c>
      <c r="AN193" s="4">
        <f t="shared" si="235"/>
        <v>-2.9417526228342483E-5</v>
      </c>
      <c r="AO193" s="4">
        <f t="shared" si="235"/>
        <v>2.4935460852891778E-3</v>
      </c>
      <c r="AP193" s="4">
        <f t="shared" si="235"/>
        <v>-1.3991177555361667E-3</v>
      </c>
      <c r="AQ193" s="4">
        <f t="shared" si="235"/>
        <v>4.9678119326164172E-3</v>
      </c>
      <c r="AR193" s="4">
        <f t="shared" si="235"/>
        <v>-2.8101407128243994E-3</v>
      </c>
      <c r="AS193" s="4">
        <f t="shared" si="235"/>
        <v>8.5662552048625384E-3</v>
      </c>
      <c r="AT193" s="4">
        <f t="shared" si="235"/>
        <v>2.3876590818355803E-4</v>
      </c>
      <c r="AU193" s="4">
        <f t="shared" si="235"/>
        <v>-1.7121315397131132E-3</v>
      </c>
      <c r="AV193" s="4">
        <f t="shared" si="235"/>
        <v>-1.7896872592860213E-3</v>
      </c>
      <c r="AW193" s="4">
        <f t="shared" si="235"/>
        <v>-8.1628378657969958E-3</v>
      </c>
      <c r="AY193" s="2" t="e">
        <f t="shared" si="227"/>
        <v>#N/A</v>
      </c>
      <c r="AZ193" s="2">
        <f t="shared" si="227"/>
        <v>0.20693393447092373</v>
      </c>
      <c r="BA193" s="2">
        <f t="shared" si="227"/>
        <v>0.20392945360368431</v>
      </c>
      <c r="BB193" s="2">
        <f t="shared" si="227"/>
        <v>0.20900090252233749</v>
      </c>
      <c r="BC193" s="2">
        <f t="shared" si="227"/>
        <v>0.21039572730672043</v>
      </c>
      <c r="BD193" s="2">
        <f t="shared" si="227"/>
        <v>0.19593663462018401</v>
      </c>
      <c r="BE193" s="2">
        <f t="shared" si="227"/>
        <v>0.18806943655591596</v>
      </c>
      <c r="BF193" s="2">
        <f t="shared" si="227"/>
        <v>0.18829911585969764</v>
      </c>
      <c r="BG193" s="2">
        <f t="shared" si="227"/>
        <v>0.19736018806270375</v>
      </c>
      <c r="BH193" s="2">
        <f t="shared" si="227"/>
        <v>0.19641614069651012</v>
      </c>
      <c r="BI193" s="2">
        <f t="shared" si="227"/>
        <v>0.19526774427513985</v>
      </c>
      <c r="BJ193" s="2">
        <f t="shared" si="227"/>
        <v>0.19070613073614712</v>
      </c>
      <c r="BK193" s="2">
        <f t="shared" si="227"/>
        <v>0.19595349954325719</v>
      </c>
      <c r="BL193" s="2">
        <f t="shared" si="227"/>
        <v>0.19935665398875221</v>
      </c>
      <c r="BM193" s="2">
        <f t="shared" si="227"/>
        <v>0.21318412560629735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0.21005399999999999</v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>
        <f t="shared" si="203"/>
        <v>0.19056300000000001</v>
      </c>
      <c r="DB193" s="2">
        <f t="shared" si="204"/>
        <v>0.18690000000000001</v>
      </c>
      <c r="DC193" s="2">
        <f t="shared" si="205"/>
        <v>0.20232800000000001</v>
      </c>
      <c r="DD193" s="2">
        <f t="shared" si="206"/>
        <v>0.193606</v>
      </c>
      <c r="DE193" s="2">
        <f t="shared" si="207"/>
        <v>0.20383399999999999</v>
      </c>
      <c r="DF193" s="2" t="str">
        <f t="shared" si="208"/>
        <v/>
      </c>
      <c r="DG193" s="2" t="str">
        <f t="shared" si="209"/>
        <v/>
      </c>
      <c r="DH193" s="2">
        <f t="shared" si="210"/>
        <v>0.197626</v>
      </c>
      <c r="DI193" s="2" t="str">
        <f t="shared" si="211"/>
        <v/>
      </c>
      <c r="DK193" s="2">
        <f t="shared" si="236"/>
        <v>0.87983957376811617</v>
      </c>
      <c r="DL193" s="2">
        <f t="shared" si="236"/>
        <v>0.34955346610644256</v>
      </c>
      <c r="DM193" s="2">
        <f t="shared" si="236"/>
        <v>0.37614977470182731</v>
      </c>
      <c r="DN193" s="2">
        <f t="shared" si="236"/>
        <v>0.3491165945945946</v>
      </c>
      <c r="DO193" s="2">
        <f t="shared" si="236"/>
        <v>0.33096231633657947</v>
      </c>
      <c r="DP193" s="2">
        <f t="shared" si="236"/>
        <v>0.3567122725490196</v>
      </c>
      <c r="DQ193" s="2">
        <f t="shared" si="236"/>
        <v>0.37851201381461674</v>
      </c>
      <c r="DR193" s="2">
        <f t="shared" si="236"/>
        <v>0.32733597838680928</v>
      </c>
      <c r="DS193" s="2">
        <f t="shared" si="236"/>
        <v>0.32822758559384163</v>
      </c>
      <c r="DT193" s="2">
        <f t="shared" si="236"/>
        <v>0.42318717027126107</v>
      </c>
      <c r="DU193" s="2">
        <f t="shared" si="236"/>
        <v>0.34201124010263934</v>
      </c>
      <c r="DV193" s="2">
        <f t="shared" si="236"/>
        <v>0.36315619996334314</v>
      </c>
      <c r="DW193" s="2">
        <f t="shared" si="236"/>
        <v>0.37143481394830669</v>
      </c>
      <c r="DX193" s="2">
        <f t="shared" si="236"/>
        <v>0.29611830191622113</v>
      </c>
      <c r="DY193" s="2">
        <f t="shared" si="236"/>
        <v>0.35267655737203973</v>
      </c>
      <c r="EA193" s="2">
        <f t="shared" si="240"/>
        <v>0.18933760178331088</v>
      </c>
      <c r="EB193" s="2">
        <f t="shared" si="240"/>
        <v>0.20085196131362207</v>
      </c>
      <c r="EC193" s="2">
        <f t="shared" si="240"/>
        <v>0.19867645264423078</v>
      </c>
      <c r="ED193" s="2">
        <f t="shared" si="240"/>
        <v>0.19757954091843571</v>
      </c>
      <c r="EE193" s="2">
        <f t="shared" si="240"/>
        <v>0.20543852396615625</v>
      </c>
      <c r="EF193" s="2">
        <f t="shared" si="239"/>
        <v>0.19170889309298422</v>
      </c>
      <c r="EG193" s="2">
        <f t="shared" si="239"/>
        <v>0.18497933913257369</v>
      </c>
      <c r="EH193" s="2">
        <f t="shared" si="239"/>
        <v>0.1885037719246378</v>
      </c>
      <c r="EI193" s="2">
        <f t="shared" si="239"/>
        <v>0.1948035680540004</v>
      </c>
      <c r="EJ193" s="2">
        <f t="shared" si="239"/>
        <v>0.19340242974358979</v>
      </c>
      <c r="EK193" s="2">
        <f t="shared" si="212"/>
        <v>0.18988512162864973</v>
      </c>
      <c r="EL193" s="2">
        <f t="shared" si="179"/>
        <v>0.19158304418708483</v>
      </c>
      <c r="EM193" s="2">
        <f t="shared" si="179"/>
        <v>0.19696962678902868</v>
      </c>
      <c r="EN193" s="2">
        <f t="shared" si="179"/>
        <v>0.20097570982860824</v>
      </c>
      <c r="EO193" s="2">
        <f t="shared" si="179"/>
        <v>0.21637153547369642</v>
      </c>
      <c r="EQ193" s="2">
        <f t="shared" si="237"/>
        <v>0.20691453341066174</v>
      </c>
      <c r="ER193" s="2">
        <f t="shared" si="237"/>
        <v>0.20775282558292107</v>
      </c>
      <c r="ES193" s="2">
        <f t="shared" si="237"/>
        <v>0.20613413040079598</v>
      </c>
      <c r="ET193" s="2">
        <f t="shared" si="237"/>
        <v>0.21267683620707806</v>
      </c>
      <c r="EU193" s="2">
        <f t="shared" si="237"/>
        <v>0.21229478056939821</v>
      </c>
      <c r="EV193" s="2">
        <f t="shared" si="237"/>
        <v>0.19719042919512203</v>
      </c>
      <c r="EW193" s="2">
        <f t="shared" si="237"/>
        <v>0.18881890633949189</v>
      </c>
      <c r="EX193" s="2">
        <f t="shared" si="237"/>
        <v>0.18825445256413845</v>
      </c>
      <c r="EY193" s="2">
        <f t="shared" si="237"/>
        <v>0.19777746291068904</v>
      </c>
      <c r="EZ193" s="2">
        <f t="shared" si="237"/>
        <v>0.19692122212176461</v>
      </c>
      <c r="FA193" s="2">
        <f t="shared" si="237"/>
        <v>0.19633376830844315</v>
      </c>
      <c r="FB193" s="2">
        <f t="shared" si="237"/>
        <v>0.19048534164357961</v>
      </c>
      <c r="FC193" s="2">
        <f t="shared" si="237"/>
        <v>0.19562634172859267</v>
      </c>
      <c r="FD193" s="2">
        <f t="shared" si="237"/>
        <v>0.19865083662601452</v>
      </c>
      <c r="FE193" s="2">
        <f t="shared" si="237"/>
        <v>0.21150710934158226</v>
      </c>
      <c r="FG193" s="2">
        <f t="shared" si="238"/>
        <v>0.99999794374655016</v>
      </c>
      <c r="FH193" s="2">
        <f t="shared" si="238"/>
        <v>0.99999397055359385</v>
      </c>
      <c r="FI193" s="2">
        <f t="shared" si="238"/>
        <v>0.99999244330979298</v>
      </c>
      <c r="FJ193" s="2">
        <f t="shared" si="238"/>
        <v>0.99999272180168397</v>
      </c>
      <c r="FK193" s="2">
        <f t="shared" si="238"/>
        <v>0.99999261321928634</v>
      </c>
      <c r="FL193" s="2">
        <f t="shared" si="238"/>
        <v>0.99999433239854174</v>
      </c>
      <c r="FM193" s="2">
        <f t="shared" si="238"/>
        <v>0.99999514936999867</v>
      </c>
      <c r="FN193" s="2">
        <f t="shared" si="238"/>
        <v>0.99999496001975907</v>
      </c>
      <c r="FO193" s="2">
        <f t="shared" si="238"/>
        <v>0.99999547205117512</v>
      </c>
      <c r="FP193" s="2">
        <f t="shared" si="238"/>
        <v>0.99999577445754595</v>
      </c>
      <c r="FQ193" s="2">
        <f t="shared" si="238"/>
        <v>0.99999542779488926</v>
      </c>
      <c r="FR193" s="2">
        <f t="shared" si="238"/>
        <v>0.99999559711397668</v>
      </c>
      <c r="FS193" s="2">
        <f t="shared" si="238"/>
        <v>0.99999511209232672</v>
      </c>
      <c r="FT193" s="2">
        <f t="shared" si="238"/>
        <v>0.99999501641953104</v>
      </c>
      <c r="FU193" s="2">
        <f t="shared" si="238"/>
        <v>0.99999248656221329</v>
      </c>
      <c r="FW193" s="2">
        <f t="shared" si="229"/>
        <v>0.96788246276545564</v>
      </c>
      <c r="FX193" s="2">
        <f t="shared" si="229"/>
        <v>0.88120506826976364</v>
      </c>
      <c r="FY193" s="2">
        <f t="shared" si="229"/>
        <v>0.70419506178254465</v>
      </c>
      <c r="FZ193" s="2">
        <f t="shared" si="229"/>
        <v>0.75644401654939675</v>
      </c>
      <c r="GA193" s="2">
        <f t="shared" si="229"/>
        <v>0.72288369742346448</v>
      </c>
      <c r="GB193" s="2">
        <f t="shared" si="229"/>
        <v>0.77109888086977851</v>
      </c>
      <c r="GC193" s="2">
        <f t="shared" si="229"/>
        <v>0.80455908217419014</v>
      </c>
      <c r="GD193" s="2">
        <f t="shared" si="229"/>
        <v>0.82366558339573859</v>
      </c>
      <c r="GE193" s="2">
        <f t="shared" si="229"/>
        <v>0.85948427727064414</v>
      </c>
      <c r="GF193" s="2">
        <f t="shared" si="229"/>
        <v>0.85618577737929091</v>
      </c>
      <c r="GG193" s="2">
        <f t="shared" si="229"/>
        <v>0.83458241114958165</v>
      </c>
      <c r="GH193" s="2">
        <f t="shared" si="229"/>
        <v>0.79955072818238815</v>
      </c>
      <c r="GI193" s="2">
        <f t="shared" si="229"/>
        <v>0.75708428944220785</v>
      </c>
      <c r="GJ193" s="2">
        <f t="shared" si="229"/>
        <v>0.69661002966222474</v>
      </c>
      <c r="GK193" s="2">
        <f t="shared" si="229"/>
        <v>0.6554594314119786</v>
      </c>
      <c r="GM193" s="82">
        <f t="shared" si="230"/>
        <v>2.01260551705981E-285</v>
      </c>
      <c r="GN193" s="82">
        <f t="shared" si="230"/>
        <v>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7.3572954325247085E-195</v>
      </c>
      <c r="HD193" s="82">
        <f t="shared" si="181"/>
        <v>2.1582378212882762E-286</v>
      </c>
      <c r="HE193" s="82">
        <f t="shared" si="181"/>
        <v>0</v>
      </c>
      <c r="HF193" s="82">
        <f t="shared" si="181"/>
        <v>0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1.7856045616374985E-222</v>
      </c>
      <c r="HT193" s="82">
        <f t="shared" si="231"/>
        <v>1.3964937083977919E-129</v>
      </c>
      <c r="HU193" s="82">
        <f t="shared" si="231"/>
        <v>2.0858796713804422E-74</v>
      </c>
      <c r="HV193" s="82">
        <f t="shared" si="231"/>
        <v>1.0453836880244229E-99</v>
      </c>
      <c r="HW193" s="82">
        <f t="shared" si="231"/>
        <v>9.2150132850368596E-109</v>
      </c>
      <c r="HX193" s="82">
        <f t="shared" si="231"/>
        <v>1.9326116679867895E-115</v>
      </c>
      <c r="HY193" s="82">
        <f t="shared" si="231"/>
        <v>8.887978857455721E-132</v>
      </c>
      <c r="HZ193" s="82">
        <f t="shared" si="231"/>
        <v>1.0107364766050344E-129</v>
      </c>
      <c r="IA193" s="82">
        <f t="shared" si="231"/>
        <v>1.8704545558860443E-149</v>
      </c>
      <c r="IB193" s="82">
        <f t="shared" si="231"/>
        <v>6.2608182391516294E-149</v>
      </c>
      <c r="IC193" s="82">
        <f t="shared" si="231"/>
        <v>1.0631162687567065E-141</v>
      </c>
      <c r="ID193" s="82">
        <f t="shared" si="231"/>
        <v>3.9157642832759176E-121</v>
      </c>
      <c r="IE193" s="82">
        <f t="shared" si="231"/>
        <v>7.5437153257715429E-93</v>
      </c>
      <c r="IF193" s="82">
        <f t="shared" si="231"/>
        <v>5.9383630494980712E-45</v>
      </c>
      <c r="IG193" s="82">
        <f t="shared" si="231"/>
        <v>3.4614171079512749E-46</v>
      </c>
      <c r="II193" s="82">
        <f t="shared" si="232"/>
        <v>2.0196144392948901E-8</v>
      </c>
      <c r="IJ193" s="82">
        <f t="shared" si="232"/>
        <v>5.3407694583370061E-4</v>
      </c>
      <c r="IK193" s="82">
        <f t="shared" si="232"/>
        <v>0.17048015958699134</v>
      </c>
      <c r="IL193" s="82">
        <f t="shared" si="232"/>
        <v>5.1656603869296505E-2</v>
      </c>
      <c r="IM193" s="82">
        <f t="shared" si="232"/>
        <v>8.0981857811014371E-2</v>
      </c>
      <c r="IN193" s="82">
        <f t="shared" si="232"/>
        <v>3.1971549362030977E-2</v>
      </c>
      <c r="IO193" s="82">
        <f t="shared" si="232"/>
        <v>9.9999991029395587E-3</v>
      </c>
      <c r="IP193" s="82">
        <f t="shared" si="232"/>
        <v>6.1524318775746916E-3</v>
      </c>
      <c r="IQ193" s="82">
        <f t="shared" si="232"/>
        <v>1.0081350187581485E-3</v>
      </c>
      <c r="IR193" s="82">
        <f t="shared" si="232"/>
        <v>1.3337661649027374E-3</v>
      </c>
      <c r="IS193" s="82">
        <f t="shared" si="232"/>
        <v>3.6532106543623109E-3</v>
      </c>
      <c r="IT193" s="82">
        <f t="shared" si="232"/>
        <v>1.6239518442645727E-2</v>
      </c>
      <c r="IU193" s="82">
        <f t="shared" si="232"/>
        <v>6.6698577542852605E-2</v>
      </c>
      <c r="IV193" s="82">
        <f t="shared" si="232"/>
        <v>6.4287886588029952E-3</v>
      </c>
      <c r="IW193" s="82">
        <f t="shared" si="232"/>
        <v>1.0912055232405161E-2</v>
      </c>
      <c r="IY193" s="82">
        <f t="shared" si="233"/>
        <v>2.0196144392948901E-8</v>
      </c>
      <c r="IZ193" s="82">
        <f t="shared" si="233"/>
        <v>5.3407694583370061E-4</v>
      </c>
      <c r="JA193" s="82">
        <f t="shared" si="233"/>
        <v>0.17048015958699134</v>
      </c>
      <c r="JB193" s="82">
        <f t="shared" si="233"/>
        <v>5.1656603869296505E-2</v>
      </c>
      <c r="JC193" s="82">
        <f t="shared" si="233"/>
        <v>8.0981857811014371E-2</v>
      </c>
      <c r="JD193" s="82">
        <f t="shared" si="233"/>
        <v>3.1971549362030977E-2</v>
      </c>
      <c r="JE193" s="82">
        <f t="shared" si="233"/>
        <v>9.9999991029395587E-3</v>
      </c>
      <c r="JF193" s="82">
        <f t="shared" si="233"/>
        <v>6.1524318775746916E-3</v>
      </c>
      <c r="JG193" s="82">
        <f t="shared" si="233"/>
        <v>1.0081350187581485E-3</v>
      </c>
      <c r="JH193" s="82">
        <f t="shared" si="233"/>
        <v>1.3337661649027374E-3</v>
      </c>
      <c r="JI193" s="82">
        <f t="shared" si="233"/>
        <v>3.6532106543623109E-3</v>
      </c>
      <c r="JJ193" s="82">
        <f t="shared" si="233"/>
        <v>1.6239518442645727E-2</v>
      </c>
      <c r="JK193" s="82">
        <f t="shared" si="233"/>
        <v>6.6698577542852605E-2</v>
      </c>
      <c r="JL193" s="82">
        <f t="shared" si="233"/>
        <v>6.4287886588029952E-3</v>
      </c>
      <c r="JM193" s="82">
        <f t="shared" si="233"/>
        <v>1.0912055232405161E-2</v>
      </c>
    </row>
    <row r="194" spans="2:273" x14ac:dyDescent="0.25">
      <c r="B194" s="2">
        <v>167</v>
      </c>
      <c r="C194" s="37">
        <v>0.211732</v>
      </c>
      <c r="D194" s="37">
        <v>0.20832700000000001</v>
      </c>
      <c r="E194" s="37">
        <v>0.20541999999999999</v>
      </c>
      <c r="F194" s="37">
        <v>0.209255</v>
      </c>
      <c r="G194" s="37">
        <v>0.21319299999999999</v>
      </c>
      <c r="H194" s="37">
        <v>0.19813900000000001</v>
      </c>
      <c r="I194" s="37">
        <v>0.191414</v>
      </c>
      <c r="J194" s="37">
        <v>0.186058</v>
      </c>
      <c r="K194" s="37">
        <v>0.197209</v>
      </c>
      <c r="L194" s="37">
        <v>0.19887199999999999</v>
      </c>
      <c r="M194" s="37">
        <v>0.19712199999999999</v>
      </c>
      <c r="N194" s="37">
        <v>0.18968199999999999</v>
      </c>
      <c r="O194" s="37">
        <v>0.19365099999999999</v>
      </c>
      <c r="P194" s="37">
        <v>0.19431399999999999</v>
      </c>
      <c r="Q194" s="37">
        <v>0.21157000000000001</v>
      </c>
      <c r="S194" s="4" t="e">
        <f t="shared" si="234"/>
        <v>#N/A</v>
      </c>
      <c r="T194" s="4">
        <f t="shared" si="234"/>
        <v>0.20674346941275362</v>
      </c>
      <c r="U194" s="4">
        <f t="shared" si="234"/>
        <v>0.2037773976452063</v>
      </c>
      <c r="V194" s="4">
        <f t="shared" si="234"/>
        <v>0.20873365587375634</v>
      </c>
      <c r="W194" s="4">
        <f t="shared" si="234"/>
        <v>0.21024856870296357</v>
      </c>
      <c r="X194" s="4">
        <f t="shared" si="234"/>
        <v>0.19570082092960012</v>
      </c>
      <c r="Y194" s="4">
        <f t="shared" si="234"/>
        <v>0.1876876538659947</v>
      </c>
      <c r="Z194" s="4">
        <f t="shared" si="234"/>
        <v>0.1879420436632713</v>
      </c>
      <c r="AA194" s="4">
        <f t="shared" si="234"/>
        <v>0.19711920474729075</v>
      </c>
      <c r="AB194" s="4">
        <f t="shared" si="234"/>
        <v>0.19607509168228257</v>
      </c>
      <c r="AC194" s="4">
        <f t="shared" si="234"/>
        <v>0.19501094841920569</v>
      </c>
      <c r="AD194" s="4">
        <f t="shared" si="234"/>
        <v>0.19038457336725165</v>
      </c>
      <c r="AE194" s="4">
        <f t="shared" si="234"/>
        <v>0.1955891964097618</v>
      </c>
      <c r="AF194" s="4">
        <f t="shared" si="234"/>
        <v>0.19902703058479473</v>
      </c>
      <c r="AG194" s="4">
        <f t="shared" si="234"/>
        <v>0.21299328761708117</v>
      </c>
      <c r="AI194" s="4">
        <f t="shared" si="235"/>
        <v>0</v>
      </c>
      <c r="AJ194" s="4">
        <f t="shared" si="235"/>
        <v>1.5835305872463901E-3</v>
      </c>
      <c r="AK194" s="4">
        <f t="shared" si="235"/>
        <v>1.6426023547936874E-3</v>
      </c>
      <c r="AL194" s="4">
        <f t="shared" si="235"/>
        <v>5.2134412624366133E-4</v>
      </c>
      <c r="AM194" s="4">
        <f t="shared" si="235"/>
        <v>2.9444312970364206E-3</v>
      </c>
      <c r="AN194" s="4">
        <f t="shared" si="235"/>
        <v>2.4381790703998929E-3</v>
      </c>
      <c r="AO194" s="4">
        <f t="shared" si="235"/>
        <v>3.7263461340052983E-3</v>
      </c>
      <c r="AP194" s="4">
        <f t="shared" si="235"/>
        <v>-1.8840436632713009E-3</v>
      </c>
      <c r="AQ194" s="4">
        <f t="shared" si="235"/>
        <v>8.9795252709246043E-5</v>
      </c>
      <c r="AR194" s="4">
        <f t="shared" si="235"/>
        <v>2.7969083177174225E-3</v>
      </c>
      <c r="AS194" s="4">
        <f t="shared" si="235"/>
        <v>2.1110515807943042E-3</v>
      </c>
      <c r="AT194" s="4">
        <f t="shared" si="235"/>
        <v>-7.0257336725165764E-4</v>
      </c>
      <c r="AU194" s="4">
        <f t="shared" si="235"/>
        <v>-1.938196409761811E-3</v>
      </c>
      <c r="AV194" s="4">
        <f t="shared" si="235"/>
        <v>-4.7130305847947473E-3</v>
      </c>
      <c r="AW194" s="4">
        <f t="shared" si="235"/>
        <v>-1.4232876170811593E-3</v>
      </c>
      <c r="AY194" s="2" t="e">
        <f t="shared" si="227"/>
        <v>#N/A</v>
      </c>
      <c r="AZ194" s="2">
        <f t="shared" si="227"/>
        <v>0.20674346941274985</v>
      </c>
      <c r="BA194" s="2">
        <f t="shared" si="227"/>
        <v>0.20374506178365492</v>
      </c>
      <c r="BB194" s="2">
        <f t="shared" si="227"/>
        <v>0.20873307950131487</v>
      </c>
      <c r="BC194" s="2">
        <f t="shared" si="227"/>
        <v>0.21024419722477919</v>
      </c>
      <c r="BD194" s="2">
        <f t="shared" si="227"/>
        <v>0.19570063225158038</v>
      </c>
      <c r="BE194" s="2">
        <f t="shared" si="227"/>
        <v>0.18768765080248787</v>
      </c>
      <c r="BF194" s="2">
        <f t="shared" si="227"/>
        <v>0.18794204334717729</v>
      </c>
      <c r="BG194" s="2">
        <f t="shared" si="227"/>
        <v>0.19711920474675704</v>
      </c>
      <c r="BH194" s="2">
        <f t="shared" si="227"/>
        <v>0.19607509168028731</v>
      </c>
      <c r="BI194" s="2">
        <f t="shared" si="227"/>
        <v>0.19501094834242944</v>
      </c>
      <c r="BJ194" s="2">
        <f t="shared" si="227"/>
        <v>0.19038455146165675</v>
      </c>
      <c r="BK194" s="2">
        <f t="shared" si="227"/>
        <v>0.19558477596078958</v>
      </c>
      <c r="BL194" s="2">
        <f t="shared" si="227"/>
        <v>0.19901110809496222</v>
      </c>
      <c r="BM194" s="2">
        <f t="shared" si="227"/>
        <v>0.21280022001009624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0.20832700000000001</v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>
        <f t="shared" si="203"/>
        <v>0.191414</v>
      </c>
      <c r="DB194" s="2">
        <f t="shared" si="204"/>
        <v>0.186058</v>
      </c>
      <c r="DC194" s="2">
        <f t="shared" si="205"/>
        <v>0.197209</v>
      </c>
      <c r="DD194" s="2">
        <f t="shared" si="206"/>
        <v>0.19887199999999999</v>
      </c>
      <c r="DE194" s="2">
        <f t="shared" si="207"/>
        <v>0.19712199999999999</v>
      </c>
      <c r="DF194" s="2" t="str">
        <f t="shared" si="208"/>
        <v/>
      </c>
      <c r="DG194" s="2" t="str">
        <f t="shared" si="209"/>
        <v/>
      </c>
      <c r="DH194" s="2">
        <f t="shared" si="210"/>
        <v>0.19431399999999999</v>
      </c>
      <c r="DI194" s="2">
        <f t="shared" si="211"/>
        <v>0.21157000000000001</v>
      </c>
      <c r="DK194" s="2">
        <f t="shared" si="236"/>
        <v>0.88368997985507258</v>
      </c>
      <c r="DL194" s="2">
        <f t="shared" si="236"/>
        <v>0.35021377815126042</v>
      </c>
      <c r="DM194" s="2">
        <f t="shared" si="236"/>
        <v>0.37693256942772724</v>
      </c>
      <c r="DN194" s="2">
        <f t="shared" si="236"/>
        <v>0.34967716216216216</v>
      </c>
      <c r="DO194" s="2">
        <f t="shared" si="236"/>
        <v>0.33141876058649744</v>
      </c>
      <c r="DP194" s="2">
        <f t="shared" si="236"/>
        <v>0.35743698655462186</v>
      </c>
      <c r="DQ194" s="2">
        <f t="shared" si="236"/>
        <v>0.37939137410873436</v>
      </c>
      <c r="DR194" s="2">
        <f t="shared" si="236"/>
        <v>0.32785862511140823</v>
      </c>
      <c r="DS194" s="2">
        <f t="shared" si="236"/>
        <v>0.32871685318914956</v>
      </c>
      <c r="DT194" s="2">
        <f t="shared" si="236"/>
        <v>0.42425743988269798</v>
      </c>
      <c r="DU194" s="2">
        <f t="shared" si="236"/>
        <v>0.34258650934750734</v>
      </c>
      <c r="DV194" s="2">
        <f t="shared" si="236"/>
        <v>0.36389972434017598</v>
      </c>
      <c r="DW194" s="2">
        <f t="shared" si="236"/>
        <v>0.37222425412210347</v>
      </c>
      <c r="DX194" s="2">
        <f t="shared" si="236"/>
        <v>0.29639921200980401</v>
      </c>
      <c r="DY194" s="2">
        <f t="shared" si="236"/>
        <v>0.3533829547746371</v>
      </c>
      <c r="EA194" s="2">
        <f t="shared" si="240"/>
        <v>0.18883658167900402</v>
      </c>
      <c r="EB194" s="2">
        <f t="shared" si="240"/>
        <v>0.20049361503286653</v>
      </c>
      <c r="EC194" s="2">
        <f t="shared" si="240"/>
        <v>0.19825174134615386</v>
      </c>
      <c r="ED194" s="2">
        <f t="shared" si="240"/>
        <v>0.19686741710405412</v>
      </c>
      <c r="EE194" s="2">
        <f t="shared" si="240"/>
        <v>0.20507863814976768</v>
      </c>
      <c r="EF194" s="2">
        <f t="shared" si="239"/>
        <v>0.19131869635086651</v>
      </c>
      <c r="EG194" s="2">
        <f t="shared" si="239"/>
        <v>0.18449679971807936</v>
      </c>
      <c r="EH194" s="2">
        <f t="shared" si="239"/>
        <v>0.18815262326682849</v>
      </c>
      <c r="EI194" s="2">
        <f t="shared" si="239"/>
        <v>0.19449276048102401</v>
      </c>
      <c r="EJ194" s="2">
        <f t="shared" si="239"/>
        <v>0.19297484454212457</v>
      </c>
      <c r="EK194" s="2">
        <f t="shared" si="212"/>
        <v>0.18946515757802007</v>
      </c>
      <c r="EL194" s="2">
        <f t="shared" si="179"/>
        <v>0.19129215146809542</v>
      </c>
      <c r="EM194" s="2">
        <f t="shared" si="179"/>
        <v>0.19664023145803261</v>
      </c>
      <c r="EN194" s="2">
        <f t="shared" si="179"/>
        <v>0.20069940069154074</v>
      </c>
      <c r="EO194" s="2">
        <f t="shared" si="179"/>
        <v>0.21613068480424402</v>
      </c>
      <c r="EQ194" s="2">
        <f t="shared" si="237"/>
        <v>0.20669275087456182</v>
      </c>
      <c r="ER194" s="2">
        <f t="shared" si="237"/>
        <v>0.207510951026564</v>
      </c>
      <c r="ES194" s="2">
        <f t="shared" si="237"/>
        <v>0.20584785106993933</v>
      </c>
      <c r="ET194" s="2">
        <f t="shared" si="237"/>
        <v>0.21221605496036677</v>
      </c>
      <c r="EU194" s="2">
        <f t="shared" si="237"/>
        <v>0.21204902037737922</v>
      </c>
      <c r="EV194" s="2">
        <f t="shared" si="237"/>
        <v>0.19688586663083674</v>
      </c>
      <c r="EW194" s="2">
        <f t="shared" si="237"/>
        <v>0.18839350755200021</v>
      </c>
      <c r="EX194" s="2">
        <f t="shared" si="237"/>
        <v>0.18790016053773839</v>
      </c>
      <c r="EY194" s="2">
        <f t="shared" si="237"/>
        <v>0.19751017908090299</v>
      </c>
      <c r="EZ194" s="2">
        <f t="shared" si="237"/>
        <v>0.19654899442806531</v>
      </c>
      <c r="FA194" s="2">
        <f t="shared" si="237"/>
        <v>0.19601267493494706</v>
      </c>
      <c r="FB194" s="2">
        <f t="shared" si="237"/>
        <v>0.19017618323488666</v>
      </c>
      <c r="FC194" s="2">
        <f t="shared" si="237"/>
        <v>0.19527491156903082</v>
      </c>
      <c r="FD194" s="2">
        <f t="shared" si="237"/>
        <v>0.19833990705936597</v>
      </c>
      <c r="FE194" s="2">
        <f t="shared" si="237"/>
        <v>0.21120221661221292</v>
      </c>
      <c r="FG194" s="2">
        <f t="shared" si="238"/>
        <v>0.999998124674226</v>
      </c>
      <c r="FH194" s="2">
        <f t="shared" si="238"/>
        <v>0.99999450107660492</v>
      </c>
      <c r="FI194" s="2">
        <f t="shared" si="238"/>
        <v>0.99999310821203913</v>
      </c>
      <c r="FJ194" s="2">
        <f t="shared" si="238"/>
        <v>0.99999336219999391</v>
      </c>
      <c r="FK194" s="2">
        <f t="shared" si="238"/>
        <v>0.99999326317154258</v>
      </c>
      <c r="FL194" s="2">
        <f t="shared" si="238"/>
        <v>0.99999483108345921</v>
      </c>
      <c r="FM194" s="2">
        <f t="shared" si="238"/>
        <v>0.9999955761709729</v>
      </c>
      <c r="FN194" s="2">
        <f t="shared" si="238"/>
        <v>0.99999540348135174</v>
      </c>
      <c r="FO194" s="2">
        <f t="shared" si="238"/>
        <v>0.99999587045994642</v>
      </c>
      <c r="FP194" s="2">
        <f t="shared" si="238"/>
        <v>0.99999614625804689</v>
      </c>
      <c r="FQ194" s="2">
        <f t="shared" si="238"/>
        <v>0.99999583009770165</v>
      </c>
      <c r="FR194" s="2">
        <f t="shared" si="238"/>
        <v>0.99999598451866667</v>
      </c>
      <c r="FS194" s="2">
        <f t="shared" si="238"/>
        <v>0.999995542173303</v>
      </c>
      <c r="FT194" s="2">
        <f t="shared" si="238"/>
        <v>0.99999545491860053</v>
      </c>
      <c r="FU194" s="2">
        <f t="shared" si="238"/>
        <v>0.99999314765876757</v>
      </c>
      <c r="FW194" s="2">
        <f t="shared" si="229"/>
        <v>0.97062544556049812</v>
      </c>
      <c r="FX194" s="2">
        <f t="shared" si="229"/>
        <v>0.89051330672895401</v>
      </c>
      <c r="FY194" s="2">
        <f t="shared" si="229"/>
        <v>0.72301338538120907</v>
      </c>
      <c r="FZ194" s="2">
        <f t="shared" si="229"/>
        <v>0.77300983890595343</v>
      </c>
      <c r="GA194" s="2">
        <f t="shared" si="229"/>
        <v>0.74095046363749828</v>
      </c>
      <c r="GB194" s="2">
        <f t="shared" si="229"/>
        <v>0.78694867029634585</v>
      </c>
      <c r="GC194" s="2">
        <f t="shared" si="229"/>
        <v>0.81863692124008858</v>
      </c>
      <c r="GD194" s="2">
        <f t="shared" si="229"/>
        <v>0.83664658801415215</v>
      </c>
      <c r="GE194" s="2">
        <f t="shared" si="229"/>
        <v>0.87024385084367906</v>
      </c>
      <c r="GF194" s="2">
        <f t="shared" si="229"/>
        <v>0.86715888634488081</v>
      </c>
      <c r="GG194" s="2">
        <f t="shared" si="229"/>
        <v>0.84690913533297407</v>
      </c>
      <c r="GH194" s="2">
        <f t="shared" si="229"/>
        <v>0.8139058818134155</v>
      </c>
      <c r="GI194" s="2">
        <f t="shared" si="229"/>
        <v>0.77361959559459914</v>
      </c>
      <c r="GJ194" s="2">
        <f t="shared" si="229"/>
        <v>0.71571609136081971</v>
      </c>
      <c r="GK194" s="2">
        <f t="shared" si="229"/>
        <v>0.67595146478232537</v>
      </c>
      <c r="GM194" s="82">
        <f t="shared" si="230"/>
        <v>3.4833095827760234E-290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5.6429768161493078E-199</v>
      </c>
      <c r="HD194" s="82">
        <f t="shared" si="181"/>
        <v>2.346614857488956E-293</v>
      </c>
      <c r="HE194" s="82">
        <f t="shared" si="181"/>
        <v>0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2.67263885190804E-229</v>
      </c>
      <c r="HT194" s="82">
        <f t="shared" si="231"/>
        <v>4.7806011810106948E-135</v>
      </c>
      <c r="HU194" s="82">
        <f t="shared" si="231"/>
        <v>3.613608154363451E-78</v>
      </c>
      <c r="HV194" s="82">
        <f t="shared" si="231"/>
        <v>1.8117588670727836E-104</v>
      </c>
      <c r="HW194" s="82">
        <f t="shared" si="231"/>
        <v>4.9158806593270416E-114</v>
      </c>
      <c r="HX194" s="82">
        <f t="shared" si="231"/>
        <v>1.0332400530052811E-120</v>
      </c>
      <c r="HY194" s="82">
        <f t="shared" si="231"/>
        <v>1.380097191500826E-137</v>
      </c>
      <c r="HZ194" s="82">
        <f t="shared" si="231"/>
        <v>2.3926165243684345E-135</v>
      </c>
      <c r="IA194" s="82">
        <f t="shared" si="231"/>
        <v>1.2627732105863343E-155</v>
      </c>
      <c r="IB194" s="82">
        <f t="shared" si="231"/>
        <v>4.9600577275812122E-155</v>
      </c>
      <c r="IC194" s="82">
        <f t="shared" si="231"/>
        <v>1.214295323742108E-147</v>
      </c>
      <c r="ID194" s="82">
        <f t="shared" si="231"/>
        <v>1.908283980415244E-126</v>
      </c>
      <c r="IE194" s="82">
        <f t="shared" si="231"/>
        <v>3.679810924103752E-97</v>
      </c>
      <c r="IF194" s="82">
        <f t="shared" si="231"/>
        <v>4.9024826954416181E-47</v>
      </c>
      <c r="IG194" s="82">
        <f t="shared" si="231"/>
        <v>1.9631216876089244E-48</v>
      </c>
      <c r="II194" s="82">
        <f t="shared" si="232"/>
        <v>8.3104789884400981E-9</v>
      </c>
      <c r="IJ194" s="82">
        <f t="shared" si="232"/>
        <v>2.9207870534081102E-4</v>
      </c>
      <c r="IK194" s="82">
        <f t="shared" si="232"/>
        <v>0.13046719631430576</v>
      </c>
      <c r="IL194" s="82">
        <f t="shared" si="232"/>
        <v>3.5382558359906308E-2</v>
      </c>
      <c r="IM194" s="82">
        <f t="shared" si="232"/>
        <v>5.5873329694764939E-2</v>
      </c>
      <c r="IN194" s="82">
        <f t="shared" si="232"/>
        <v>2.103471106926855E-2</v>
      </c>
      <c r="IO194" s="82">
        <f t="shared" si="232"/>
        <v>6.0790788986840082E-3</v>
      </c>
      <c r="IP194" s="82">
        <f t="shared" si="232"/>
        <v>3.6932075910908191E-3</v>
      </c>
      <c r="IQ194" s="82">
        <f t="shared" si="232"/>
        <v>5.4931758770860456E-4</v>
      </c>
      <c r="IR194" s="82">
        <f t="shared" si="232"/>
        <v>7.4011893445229625E-4</v>
      </c>
      <c r="IS194" s="82">
        <f t="shared" si="232"/>
        <v>2.1258530977220306E-3</v>
      </c>
      <c r="IT194" s="82">
        <f t="shared" si="232"/>
        <v>1.0362662133717594E-2</v>
      </c>
      <c r="IU194" s="82">
        <f t="shared" si="232"/>
        <v>4.7487557707194067E-2</v>
      </c>
      <c r="IV194" s="82">
        <f t="shared" si="232"/>
        <v>2.5269533591920149E-3</v>
      </c>
      <c r="IW194" s="82">
        <f t="shared" si="232"/>
        <v>3.8835159658754592E-3</v>
      </c>
      <c r="IY194" s="82">
        <f t="shared" si="233"/>
        <v>8.3104789884400981E-9</v>
      </c>
      <c r="IZ194" s="82">
        <f t="shared" si="233"/>
        <v>2.9207870534081102E-4</v>
      </c>
      <c r="JA194" s="82">
        <f t="shared" si="233"/>
        <v>0.13046719631430576</v>
      </c>
      <c r="JB194" s="82">
        <f t="shared" si="233"/>
        <v>3.5382558359906308E-2</v>
      </c>
      <c r="JC194" s="82">
        <f t="shared" si="233"/>
        <v>5.5873329694764939E-2</v>
      </c>
      <c r="JD194" s="82">
        <f t="shared" si="233"/>
        <v>2.103471106926855E-2</v>
      </c>
      <c r="JE194" s="82">
        <f t="shared" si="233"/>
        <v>6.0790788986840082E-3</v>
      </c>
      <c r="JF194" s="82">
        <f t="shared" si="233"/>
        <v>3.6932075910908191E-3</v>
      </c>
      <c r="JG194" s="82">
        <f t="shared" si="233"/>
        <v>5.4931758770860456E-4</v>
      </c>
      <c r="JH194" s="82">
        <f t="shared" si="233"/>
        <v>7.4011893445229625E-4</v>
      </c>
      <c r="JI194" s="82">
        <f t="shared" si="233"/>
        <v>2.1258530977220306E-3</v>
      </c>
      <c r="JJ194" s="82">
        <f t="shared" si="233"/>
        <v>1.0362662133717594E-2</v>
      </c>
      <c r="JK194" s="82">
        <f t="shared" si="233"/>
        <v>4.7487557707194067E-2</v>
      </c>
      <c r="JL194" s="82">
        <f t="shared" si="233"/>
        <v>2.5269533591920149E-3</v>
      </c>
      <c r="JM194" s="82">
        <f t="shared" si="233"/>
        <v>3.8835159658754592E-3</v>
      </c>
    </row>
    <row r="195" spans="2:273" x14ac:dyDescent="0.25">
      <c r="B195" s="2">
        <v>168</v>
      </c>
      <c r="C195" s="37">
        <v>0.21154899999999999</v>
      </c>
      <c r="D195" s="37">
        <v>0.21251400000000001</v>
      </c>
      <c r="E195" s="37">
        <v>0.20552599999999999</v>
      </c>
      <c r="F195" s="37">
        <v>0.21449099999999999</v>
      </c>
      <c r="G195" s="37">
        <v>0.213453</v>
      </c>
      <c r="H195" s="37">
        <v>0.1973</v>
      </c>
      <c r="I195" s="37">
        <v>0.191551</v>
      </c>
      <c r="J195" s="37">
        <v>0.18651100000000001</v>
      </c>
      <c r="K195" s="37">
        <v>0.199548</v>
      </c>
      <c r="L195" s="37">
        <v>0.198767</v>
      </c>
      <c r="M195" s="37">
        <v>0.19766700000000001</v>
      </c>
      <c r="N195" s="37">
        <v>0.190497</v>
      </c>
      <c r="O195" s="37">
        <v>0.190134</v>
      </c>
      <c r="P195" s="37">
        <v>0.190715</v>
      </c>
      <c r="Q195" s="37">
        <v>0.20746600000000001</v>
      </c>
      <c r="S195" s="4" t="e">
        <f t="shared" si="234"/>
        <v>#N/A</v>
      </c>
      <c r="T195" s="4">
        <f t="shared" si="234"/>
        <v>0.20655057086268877</v>
      </c>
      <c r="U195" s="4">
        <f t="shared" si="234"/>
        <v>0.20357283689110628</v>
      </c>
      <c r="V195" s="4">
        <f t="shared" si="234"/>
        <v>0.2084610702550134</v>
      </c>
      <c r="W195" s="4">
        <f t="shared" si="234"/>
        <v>0.21009240610830932</v>
      </c>
      <c r="X195" s="4">
        <f t="shared" si="234"/>
        <v>0.19546278120600344</v>
      </c>
      <c r="Y195" s="4">
        <f t="shared" si="234"/>
        <v>0.18730430883663265</v>
      </c>
      <c r="Z195" s="4">
        <f t="shared" si="234"/>
        <v>0.18758509341915686</v>
      </c>
      <c r="AA195" s="4">
        <f t="shared" si="234"/>
        <v>0.19687699149873636</v>
      </c>
      <c r="AB195" s="4">
        <f t="shared" si="234"/>
        <v>0.19573266031865089</v>
      </c>
      <c r="AC195" s="4">
        <f t="shared" si="234"/>
        <v>0.19475152469248996</v>
      </c>
      <c r="AD195" s="4">
        <f t="shared" si="234"/>
        <v>0.19006337152192301</v>
      </c>
      <c r="AE195" s="4">
        <f t="shared" si="234"/>
        <v>0.19521777873159971</v>
      </c>
      <c r="AF195" s="4">
        <f t="shared" si="234"/>
        <v>0.19866982496307853</v>
      </c>
      <c r="AG195" s="4">
        <f t="shared" si="234"/>
        <v>0.21246390215859781</v>
      </c>
      <c r="AI195" s="4">
        <f t="shared" si="235"/>
        <v>0</v>
      </c>
      <c r="AJ195" s="4">
        <f t="shared" si="235"/>
        <v>5.963429137311238E-3</v>
      </c>
      <c r="AK195" s="4">
        <f t="shared" si="235"/>
        <v>1.9531631088937074E-3</v>
      </c>
      <c r="AL195" s="4">
        <f t="shared" si="235"/>
        <v>6.0299297449865896E-3</v>
      </c>
      <c r="AM195" s="4">
        <f t="shared" si="235"/>
        <v>3.3605938916906886E-3</v>
      </c>
      <c r="AN195" s="4">
        <f t="shared" si="235"/>
        <v>1.8372187939965645E-3</v>
      </c>
      <c r="AO195" s="4">
        <f t="shared" si="235"/>
        <v>4.2466911633673443E-3</v>
      </c>
      <c r="AP195" s="4">
        <f t="shared" si="235"/>
        <v>-1.0740934191568463E-3</v>
      </c>
      <c r="AQ195" s="4">
        <f t="shared" si="235"/>
        <v>2.6710085012636442E-3</v>
      </c>
      <c r="AR195" s="4">
        <f t="shared" si="235"/>
        <v>3.034339681349113E-3</v>
      </c>
      <c r="AS195" s="4">
        <f t="shared" si="235"/>
        <v>2.9154753075100459E-3</v>
      </c>
      <c r="AT195" s="4">
        <f t="shared" si="235"/>
        <v>4.3362847807698612E-4</v>
      </c>
      <c r="AU195" s="4">
        <f t="shared" si="235"/>
        <v>-5.0837787315997085E-3</v>
      </c>
      <c r="AV195" s="4">
        <f t="shared" si="235"/>
        <v>-7.9548249630785328E-3</v>
      </c>
      <c r="AW195" s="4">
        <f t="shared" si="235"/>
        <v>-4.9979021585978001E-3</v>
      </c>
      <c r="AY195" s="2" t="e">
        <f t="shared" ref="AY195:BM211" si="242">IF(OR($B195 &lt; C$230, $B195 &gt; C$233), #N/A, ((1-FG195)*DK195) + (FG195 - FW195)*EA195 + (FW195*EQ195))</f>
        <v>#N/A</v>
      </c>
      <c r="AZ195" s="2">
        <f t="shared" si="242"/>
        <v>0.20655057086268838</v>
      </c>
      <c r="BA195" s="2">
        <f t="shared" si="242"/>
        <v>0.20356003407280437</v>
      </c>
      <c r="BB195" s="2">
        <f t="shared" si="242"/>
        <v>0.20846092210002939</v>
      </c>
      <c r="BC195" s="2">
        <f t="shared" si="242"/>
        <v>0.21009124330923162</v>
      </c>
      <c r="BD195" s="2">
        <f t="shared" si="242"/>
        <v>0.19546273994834967</v>
      </c>
      <c r="BE195" s="2">
        <f t="shared" si="242"/>
        <v>0.18730430834930686</v>
      </c>
      <c r="BF195" s="2">
        <f t="shared" si="242"/>
        <v>0.18758509337142892</v>
      </c>
      <c r="BG195" s="2">
        <f t="shared" si="242"/>
        <v>0.19687699149868151</v>
      </c>
      <c r="BH195" s="2">
        <f t="shared" si="242"/>
        <v>0.19573266031843051</v>
      </c>
      <c r="BI195" s="2">
        <f t="shared" si="242"/>
        <v>0.19475152468224705</v>
      </c>
      <c r="BJ195" s="2">
        <f t="shared" si="242"/>
        <v>0.19006336729740528</v>
      </c>
      <c r="BK195" s="2">
        <f t="shared" si="242"/>
        <v>0.19521645645002506</v>
      </c>
      <c r="BL195" s="2">
        <f t="shared" si="242"/>
        <v>0.19866602348730322</v>
      </c>
      <c r="BM195" s="2">
        <f t="shared" si="242"/>
        <v>0.21241695725731757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0.21251400000000001</v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>
        <f t="shared" si="203"/>
        <v>0.191551</v>
      </c>
      <c r="DB195" s="2">
        <f t="shared" si="204"/>
        <v>0.18651100000000001</v>
      </c>
      <c r="DC195" s="2">
        <f t="shared" si="205"/>
        <v>0.199548</v>
      </c>
      <c r="DD195" s="2">
        <f t="shared" si="206"/>
        <v>0.198767</v>
      </c>
      <c r="DE195" s="2">
        <f t="shared" si="207"/>
        <v>0.19766700000000001</v>
      </c>
      <c r="DF195" s="2">
        <f t="shared" si="208"/>
        <v>0.190497</v>
      </c>
      <c r="DG195" s="2" t="str">
        <f t="shared" si="209"/>
        <v/>
      </c>
      <c r="DH195" s="2">
        <f t="shared" si="210"/>
        <v>0.190715</v>
      </c>
      <c r="DI195" s="2">
        <f t="shared" si="211"/>
        <v>0.20746600000000001</v>
      </c>
      <c r="DK195" s="2">
        <f t="shared" si="236"/>
        <v>0.88754038594202922</v>
      </c>
      <c r="DL195" s="2">
        <f t="shared" si="236"/>
        <v>0.3508740901960784</v>
      </c>
      <c r="DM195" s="2">
        <f t="shared" si="236"/>
        <v>0.37771536415362728</v>
      </c>
      <c r="DN195" s="2">
        <f t="shared" si="236"/>
        <v>0.35023772972972972</v>
      </c>
      <c r="DO195" s="2">
        <f t="shared" si="236"/>
        <v>0.33187520483641536</v>
      </c>
      <c r="DP195" s="2">
        <f t="shared" si="236"/>
        <v>0.35816170056022406</v>
      </c>
      <c r="DQ195" s="2">
        <f t="shared" si="236"/>
        <v>0.38027073440285197</v>
      </c>
      <c r="DR195" s="2">
        <f t="shared" si="236"/>
        <v>0.32838127183600718</v>
      </c>
      <c r="DS195" s="2">
        <f t="shared" si="236"/>
        <v>0.32920612078445743</v>
      </c>
      <c r="DT195" s="2">
        <f t="shared" si="236"/>
        <v>0.42532770949413495</v>
      </c>
      <c r="DU195" s="2">
        <f t="shared" si="236"/>
        <v>0.3431617785923754</v>
      </c>
      <c r="DV195" s="2">
        <f t="shared" si="236"/>
        <v>0.36464324871700882</v>
      </c>
      <c r="DW195" s="2">
        <f t="shared" si="236"/>
        <v>0.37301369429590026</v>
      </c>
      <c r="DX195" s="2">
        <f t="shared" si="236"/>
        <v>0.2966801221033869</v>
      </c>
      <c r="DY195" s="2">
        <f t="shared" si="236"/>
        <v>0.35408935217723453</v>
      </c>
      <c r="EA195" s="2">
        <f t="shared" si="240"/>
        <v>0.18833556157469716</v>
      </c>
      <c r="EB195" s="2">
        <f t="shared" si="240"/>
        <v>0.20013526875211099</v>
      </c>
      <c r="EC195" s="2">
        <f t="shared" si="240"/>
        <v>0.19782703004807695</v>
      </c>
      <c r="ED195" s="2">
        <f t="shared" si="240"/>
        <v>0.19615529328967252</v>
      </c>
      <c r="EE195" s="2">
        <f t="shared" si="240"/>
        <v>0.20471875233337913</v>
      </c>
      <c r="EF195" s="2">
        <f t="shared" si="239"/>
        <v>0.1909284996087488</v>
      </c>
      <c r="EG195" s="2">
        <f t="shared" si="239"/>
        <v>0.18401426030358506</v>
      </c>
      <c r="EH195" s="2">
        <f t="shared" si="239"/>
        <v>0.18780147460901919</v>
      </c>
      <c r="EI195" s="2">
        <f t="shared" si="239"/>
        <v>0.19418195290804763</v>
      </c>
      <c r="EJ195" s="2">
        <f t="shared" si="239"/>
        <v>0.19254725934065936</v>
      </c>
      <c r="EK195" s="2">
        <f t="shared" si="212"/>
        <v>0.18904519352739041</v>
      </c>
      <c r="EL195" s="2">
        <f t="shared" si="179"/>
        <v>0.19100125874910598</v>
      </c>
      <c r="EM195" s="2">
        <f t="shared" si="179"/>
        <v>0.19631083612703654</v>
      </c>
      <c r="EN195" s="2">
        <f t="shared" si="179"/>
        <v>0.20042309155447324</v>
      </c>
      <c r="EO195" s="2">
        <f t="shared" si="179"/>
        <v>0.21588983413479165</v>
      </c>
      <c r="EQ195" s="2">
        <f t="shared" si="237"/>
        <v>0.2064709683384619</v>
      </c>
      <c r="ER195" s="2">
        <f t="shared" si="237"/>
        <v>0.20726907647020693</v>
      </c>
      <c r="ES195" s="2">
        <f t="shared" si="237"/>
        <v>0.20556157173908268</v>
      </c>
      <c r="ET195" s="2">
        <f t="shared" si="237"/>
        <v>0.21175527371365552</v>
      </c>
      <c r="EU195" s="2">
        <f t="shared" si="237"/>
        <v>0.21180326018536025</v>
      </c>
      <c r="EV195" s="2">
        <f t="shared" si="237"/>
        <v>0.19658130406655144</v>
      </c>
      <c r="EW195" s="2">
        <f t="shared" si="237"/>
        <v>0.18796810876450853</v>
      </c>
      <c r="EX195" s="2">
        <f t="shared" si="237"/>
        <v>0.18754586851133831</v>
      </c>
      <c r="EY195" s="2">
        <f t="shared" si="237"/>
        <v>0.19724289525111693</v>
      </c>
      <c r="EZ195" s="2">
        <f t="shared" si="237"/>
        <v>0.19617676673436601</v>
      </c>
      <c r="FA195" s="2">
        <f t="shared" si="237"/>
        <v>0.195691581561451</v>
      </c>
      <c r="FB195" s="2">
        <f t="shared" si="237"/>
        <v>0.18986702482619375</v>
      </c>
      <c r="FC195" s="2">
        <f t="shared" si="237"/>
        <v>0.19492348140946897</v>
      </c>
      <c r="FD195" s="2">
        <f t="shared" si="237"/>
        <v>0.19802897749271742</v>
      </c>
      <c r="FE195" s="2">
        <f t="shared" si="237"/>
        <v>0.21089732388284357</v>
      </c>
      <c r="FG195" s="2">
        <f t="shared" si="238"/>
        <v>0.99999828968228455</v>
      </c>
      <c r="FH195" s="2">
        <f t="shared" si="238"/>
        <v>0.99999498491983241</v>
      </c>
      <c r="FI195" s="2">
        <f t="shared" si="238"/>
        <v>0.99999371461086572</v>
      </c>
      <c r="FJ195" s="2">
        <f t="shared" si="238"/>
        <v>0.99999394625090932</v>
      </c>
      <c r="FK195" s="2">
        <f t="shared" si="238"/>
        <v>0.99999385593578194</v>
      </c>
      <c r="FL195" s="2">
        <f t="shared" si="238"/>
        <v>0.99999528588994302</v>
      </c>
      <c r="FM195" s="2">
        <f t="shared" si="238"/>
        <v>0.99999596541840541</v>
      </c>
      <c r="FN195" s="2">
        <f t="shared" si="238"/>
        <v>0.99999580792347409</v>
      </c>
      <c r="FO195" s="2">
        <f t="shared" si="238"/>
        <v>0.99999623381334113</v>
      </c>
      <c r="FP195" s="2">
        <f t="shared" si="238"/>
        <v>0.99999648534437491</v>
      </c>
      <c r="FQ195" s="2">
        <f t="shared" si="238"/>
        <v>0.99999619700250952</v>
      </c>
      <c r="FR195" s="2">
        <f t="shared" si="238"/>
        <v>0.9999963378362049</v>
      </c>
      <c r="FS195" s="2">
        <f t="shared" si="238"/>
        <v>0.99999593441213763</v>
      </c>
      <c r="FT195" s="2">
        <f t="shared" si="238"/>
        <v>0.99999585483484021</v>
      </c>
      <c r="FU195" s="2">
        <f t="shared" si="238"/>
        <v>0.99999375058675311</v>
      </c>
      <c r="FW195" s="2">
        <f t="shared" ref="FW195:GK211" si="244">POWER(10,($B195-C$232)/C$229)/(1+POWER(10,($B195-C$232)/C$229))</f>
        <v>0.97314066617717376</v>
      </c>
      <c r="FX195" s="2">
        <f t="shared" si="244"/>
        <v>0.89917564318870846</v>
      </c>
      <c r="FY195" s="2">
        <f t="shared" si="244"/>
        <v>0.74107472498496918</v>
      </c>
      <c r="FZ195" s="2">
        <f t="shared" si="244"/>
        <v>0.78876355607667803</v>
      </c>
      <c r="GA195" s="2">
        <f t="shared" si="244"/>
        <v>0.75823329307771714</v>
      </c>
      <c r="GB195" s="2">
        <f t="shared" si="244"/>
        <v>0.80198280653929588</v>
      </c>
      <c r="GC195" s="2">
        <f t="shared" si="244"/>
        <v>0.83191256960701376</v>
      </c>
      <c r="GD195" s="2">
        <f t="shared" si="244"/>
        <v>0.84884735077454676</v>
      </c>
      <c r="GE195" s="2">
        <f t="shared" si="244"/>
        <v>0.88029428927834985</v>
      </c>
      <c r="GF195" s="2">
        <f t="shared" si="244"/>
        <v>0.87741461559618072</v>
      </c>
      <c r="GG195" s="2">
        <f t="shared" si="244"/>
        <v>0.85847305643761429</v>
      </c>
      <c r="GH195" s="2">
        <f t="shared" si="244"/>
        <v>0.82745484696838134</v>
      </c>
      <c r="GI195" s="2">
        <f t="shared" si="244"/>
        <v>0.78934252656515924</v>
      </c>
      <c r="GJ195" s="2">
        <f t="shared" si="244"/>
        <v>0.734078253218441</v>
      </c>
      <c r="GK195" s="2">
        <f t="shared" si="244"/>
        <v>0.695790367584604</v>
      </c>
      <c r="GM195" s="82">
        <f t="shared" ref="GM195:HA211" si="245" xml:space="preserve"> _xlfn.NORM.DIST($B195, C$7, ABS(C$11), TRUE) * _xlfn.NORM.DIST(($B195 - C$7)*C$15, 0, ABS(C$11), TRUE) * 2</f>
        <v>5.5029255562909211E-295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3.9168132244131746E-203</v>
      </c>
      <c r="HD195" s="82">
        <f t="shared" si="181"/>
        <v>2.1019998300089482E-300</v>
      </c>
      <c r="HE195" s="82">
        <f t="shared" si="181"/>
        <v>0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3.1492955468848486E-236</v>
      </c>
      <c r="HT195" s="82">
        <f t="shared" si="246"/>
        <v>1.2579833108300733E-140</v>
      </c>
      <c r="HU195" s="82">
        <f t="shared" si="246"/>
        <v>5.0356467359671086E-82</v>
      </c>
      <c r="HV195" s="82">
        <f t="shared" si="246"/>
        <v>2.4222161705921347E-109</v>
      </c>
      <c r="HW195" s="82">
        <f t="shared" si="246"/>
        <v>1.9595456382796545E-119</v>
      </c>
      <c r="HX195" s="82">
        <f t="shared" si="246"/>
        <v>4.1974942057685868E-126</v>
      </c>
      <c r="HY195" s="82">
        <f t="shared" si="246"/>
        <v>1.6004821420112647E-143</v>
      </c>
      <c r="HZ195" s="82">
        <f t="shared" si="246"/>
        <v>4.2880871910851517E-141</v>
      </c>
      <c r="IA195" s="82">
        <f t="shared" si="246"/>
        <v>6.3761542732987351E-162</v>
      </c>
      <c r="IB195" s="82">
        <f t="shared" si="246"/>
        <v>2.9550469168121705E-161</v>
      </c>
      <c r="IC195" s="82">
        <f t="shared" si="246"/>
        <v>1.0439094557251047E-153</v>
      </c>
      <c r="ID195" s="82">
        <f t="shared" si="246"/>
        <v>7.1289534804289803E-132</v>
      </c>
      <c r="IE195" s="82">
        <f t="shared" si="246"/>
        <v>1.4277158112973606E-101</v>
      </c>
      <c r="IF195" s="82">
        <f t="shared" si="246"/>
        <v>3.6187999920427193E-49</v>
      </c>
      <c r="IG195" s="82">
        <f t="shared" si="246"/>
        <v>9.8116758985600972E-51</v>
      </c>
      <c r="II195" s="82">
        <f t="shared" ref="II195:IW211" si="247" xml:space="preserve"> _xlfn.NORM.DIST($B195, C$10, ABS(C$14), TRUE) * _xlfn.NORM.DIST(($B195 - C$10)*C$18, 0, ABS(C$14), TRUE) * 2</f>
        <v>3.3438235049591517E-9</v>
      </c>
      <c r="IJ195" s="82">
        <f t="shared" si="247"/>
        <v>1.5595139024364072E-4</v>
      </c>
      <c r="IK195" s="82">
        <f t="shared" si="247"/>
        <v>9.7827522775446207E-2</v>
      </c>
      <c r="IL195" s="82">
        <f t="shared" si="247"/>
        <v>2.3695947630522084E-2</v>
      </c>
      <c r="IM195" s="82">
        <f t="shared" si="247"/>
        <v>3.7584352516153816E-2</v>
      </c>
      <c r="IN195" s="82">
        <f t="shared" si="247"/>
        <v>1.3511779396057967E-2</v>
      </c>
      <c r="IO195" s="82">
        <f t="shared" si="247"/>
        <v>3.6010946754031232E-3</v>
      </c>
      <c r="IP195" s="82">
        <f t="shared" si="247"/>
        <v>2.1626208927982009E-3</v>
      </c>
      <c r="IQ195" s="82">
        <f t="shared" si="247"/>
        <v>2.9153277515562122E-4</v>
      </c>
      <c r="IR195" s="82">
        <f t="shared" si="247"/>
        <v>4.0024037324248201E-4</v>
      </c>
      <c r="IS195" s="82">
        <f t="shared" si="247"/>
        <v>1.2059280404859295E-3</v>
      </c>
      <c r="IT195" s="82">
        <f t="shared" si="247"/>
        <v>6.4595832346405159E-3</v>
      </c>
      <c r="IU195" s="82">
        <f t="shared" si="247"/>
        <v>3.3144459713230379E-2</v>
      </c>
      <c r="IV195" s="82">
        <f t="shared" si="247"/>
        <v>9.090396995367812E-4</v>
      </c>
      <c r="IW195" s="82">
        <f t="shared" si="247"/>
        <v>1.2186688708993507E-3</v>
      </c>
      <c r="IY195" s="82">
        <f t="shared" ref="IY195:JM211" si="248">GM195+HC195+HS195+II195</f>
        <v>3.3438235049591517E-9</v>
      </c>
      <c r="IZ195" s="82">
        <f t="shared" si="248"/>
        <v>1.5595139024364072E-4</v>
      </c>
      <c r="JA195" s="82">
        <f t="shared" si="248"/>
        <v>9.7827522775446207E-2</v>
      </c>
      <c r="JB195" s="82">
        <f t="shared" si="248"/>
        <v>2.3695947630522084E-2</v>
      </c>
      <c r="JC195" s="82">
        <f t="shared" si="248"/>
        <v>3.7584352516153816E-2</v>
      </c>
      <c r="JD195" s="82">
        <f t="shared" si="248"/>
        <v>1.3511779396057967E-2</v>
      </c>
      <c r="JE195" s="82">
        <f t="shared" si="248"/>
        <v>3.6010946754031232E-3</v>
      </c>
      <c r="JF195" s="82">
        <f t="shared" si="248"/>
        <v>2.1626208927982009E-3</v>
      </c>
      <c r="JG195" s="82">
        <f t="shared" si="248"/>
        <v>2.9153277515562122E-4</v>
      </c>
      <c r="JH195" s="82">
        <f t="shared" si="248"/>
        <v>4.0024037324248201E-4</v>
      </c>
      <c r="JI195" s="82">
        <f t="shared" si="248"/>
        <v>1.2059280404859295E-3</v>
      </c>
      <c r="JJ195" s="82">
        <f t="shared" si="248"/>
        <v>6.4595832346405159E-3</v>
      </c>
      <c r="JK195" s="82">
        <f t="shared" si="248"/>
        <v>3.3144459713230379E-2</v>
      </c>
      <c r="JL195" s="82">
        <f t="shared" si="248"/>
        <v>9.090396995367812E-4</v>
      </c>
      <c r="JM195" s="82">
        <f t="shared" si="248"/>
        <v>1.2186688708993507E-3</v>
      </c>
    </row>
    <row r="196" spans="2:273" x14ac:dyDescent="0.25">
      <c r="B196" s="2">
        <v>169</v>
      </c>
      <c r="C196" s="37">
        <v>0.20910500000000001</v>
      </c>
      <c r="D196" s="37">
        <v>0.21094199999999999</v>
      </c>
      <c r="E196" s="37">
        <v>0.20666000000000001</v>
      </c>
      <c r="F196" s="37">
        <v>0.21211099999999999</v>
      </c>
      <c r="G196" s="37">
        <v>0.210816</v>
      </c>
      <c r="H196" s="37">
        <v>0.19883000000000001</v>
      </c>
      <c r="I196" s="37">
        <v>0.189111</v>
      </c>
      <c r="J196" s="37">
        <v>0.18545500000000001</v>
      </c>
      <c r="K196" s="37">
        <v>0.19807</v>
      </c>
      <c r="L196" s="37">
        <v>0.194022</v>
      </c>
      <c r="M196" s="37">
        <v>0.200492</v>
      </c>
      <c r="N196" s="37">
        <v>0.18917999999999999</v>
      </c>
      <c r="O196" s="37">
        <v>0.19215199999999999</v>
      </c>
      <c r="P196" s="37">
        <v>0.19830200000000001</v>
      </c>
      <c r="Q196" s="37">
        <v>0.20749100000000001</v>
      </c>
      <c r="S196" s="4" t="e">
        <f t="shared" si="234"/>
        <v>#N/A</v>
      </c>
      <c r="T196" s="4">
        <f t="shared" si="234"/>
        <v>0.20635524436160749</v>
      </c>
      <c r="U196" s="4">
        <f t="shared" si="234"/>
        <v>0.20337853850685059</v>
      </c>
      <c r="V196" s="4">
        <f t="shared" si="234"/>
        <v>0.208183795108494</v>
      </c>
      <c r="W196" s="4">
        <f t="shared" si="234"/>
        <v>0.20993674236719859</v>
      </c>
      <c r="X196" s="4">
        <f t="shared" si="234"/>
        <v>0.19522277039755345</v>
      </c>
      <c r="Y196" s="4">
        <f t="shared" si="234"/>
        <v>0.18691933192889409</v>
      </c>
      <c r="Z196" s="4">
        <f t="shared" si="234"/>
        <v>0.18722826744175042</v>
      </c>
      <c r="AA196" s="4">
        <f t="shared" si="234"/>
        <v>0.19663354655125387</v>
      </c>
      <c r="AB196" s="4">
        <f t="shared" si="234"/>
        <v>0.19538883307045155</v>
      </c>
      <c r="AC196" s="4">
        <f t="shared" si="234"/>
        <v>0.19448940930225528</v>
      </c>
      <c r="AD196" s="4">
        <f t="shared" si="234"/>
        <v>0.18974260730701384</v>
      </c>
      <c r="AE196" s="4">
        <f t="shared" si="234"/>
        <v>0.19484896372979651</v>
      </c>
      <c r="AF196" s="4">
        <f t="shared" si="234"/>
        <v>0.19832235425968892</v>
      </c>
      <c r="AG196" s="4">
        <f t="shared" si="234"/>
        <v>0.21204456928128063</v>
      </c>
      <c r="AI196" s="4">
        <f t="shared" si="235"/>
        <v>0</v>
      </c>
      <c r="AJ196" s="4">
        <f t="shared" si="235"/>
        <v>4.5867556383925034E-3</v>
      </c>
      <c r="AK196" s="4">
        <f t="shared" si="235"/>
        <v>3.2814614931494235E-3</v>
      </c>
      <c r="AL196" s="4">
        <f t="shared" si="235"/>
        <v>3.9272048915059976E-3</v>
      </c>
      <c r="AM196" s="4">
        <f t="shared" si="235"/>
        <v>8.7925763280141678E-4</v>
      </c>
      <c r="AN196" s="4">
        <f t="shared" si="235"/>
        <v>3.6072296024465544E-3</v>
      </c>
      <c r="AO196" s="4">
        <f t="shared" si="235"/>
        <v>2.1916680711059067E-3</v>
      </c>
      <c r="AP196" s="4">
        <f t="shared" si="235"/>
        <v>-1.7732674417504091E-3</v>
      </c>
      <c r="AQ196" s="4">
        <f t="shared" si="235"/>
        <v>1.4364534487461278E-3</v>
      </c>
      <c r="AR196" s="4">
        <f t="shared" si="235"/>
        <v>-1.3668330704515452E-3</v>
      </c>
      <c r="AS196" s="4">
        <f t="shared" si="235"/>
        <v>6.0025906977447252E-3</v>
      </c>
      <c r="AT196" s="4">
        <f t="shared" si="235"/>
        <v>-5.6260730701385153E-4</v>
      </c>
      <c r="AU196" s="4">
        <f t="shared" si="235"/>
        <v>-2.6969637297965254E-3</v>
      </c>
      <c r="AV196" s="4">
        <f t="shared" si="235"/>
        <v>-2.0354259688909471E-5</v>
      </c>
      <c r="AW196" s="4">
        <f t="shared" si="235"/>
        <v>-4.5535692812806172E-3</v>
      </c>
      <c r="AY196" s="2" t="e">
        <f t="shared" si="242"/>
        <v>#N/A</v>
      </c>
      <c r="AZ196" s="2">
        <f t="shared" si="242"/>
        <v>0.20635524436160746</v>
      </c>
      <c r="BA196" s="2">
        <f t="shared" si="242"/>
        <v>0.20337384192090588</v>
      </c>
      <c r="BB196" s="2">
        <f t="shared" si="242"/>
        <v>0.20818376036809016</v>
      </c>
      <c r="BC196" s="2">
        <f t="shared" si="242"/>
        <v>0.20993646329625093</v>
      </c>
      <c r="BD196" s="2">
        <f t="shared" si="242"/>
        <v>0.19522276221341175</v>
      </c>
      <c r="BE196" s="2">
        <f t="shared" si="242"/>
        <v>0.18691933185903073</v>
      </c>
      <c r="BF196" s="2">
        <f t="shared" si="242"/>
        <v>0.18722826743522497</v>
      </c>
      <c r="BG196" s="2">
        <f t="shared" si="242"/>
        <v>0.19663354655124879</v>
      </c>
      <c r="BH196" s="2">
        <f t="shared" si="242"/>
        <v>0.19538883307042956</v>
      </c>
      <c r="BI196" s="2">
        <f t="shared" si="242"/>
        <v>0.19448940930102065</v>
      </c>
      <c r="BJ196" s="2">
        <f t="shared" si="242"/>
        <v>0.18974260656582176</v>
      </c>
      <c r="BK196" s="2">
        <f t="shared" si="242"/>
        <v>0.19484859893330086</v>
      </c>
      <c r="BL196" s="2">
        <f t="shared" si="242"/>
        <v>0.1983215515058451</v>
      </c>
      <c r="BM196" s="2">
        <f t="shared" si="242"/>
        <v>0.21203471114718625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0.21094199999999999</v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>
        <f t="shared" si="202"/>
        <v>0.19883000000000001</v>
      </c>
      <c r="DA196" s="2">
        <f t="shared" si="203"/>
        <v>0.189111</v>
      </c>
      <c r="DB196" s="2">
        <f t="shared" si="204"/>
        <v>0.18545500000000001</v>
      </c>
      <c r="DC196" s="2">
        <f t="shared" si="205"/>
        <v>0.19807</v>
      </c>
      <c r="DD196" s="2">
        <f t="shared" si="206"/>
        <v>0.194022</v>
      </c>
      <c r="DE196" s="2">
        <f t="shared" si="207"/>
        <v>0.200492</v>
      </c>
      <c r="DF196" s="2">
        <f t="shared" si="208"/>
        <v>0.18917999999999999</v>
      </c>
      <c r="DG196" s="2" t="str">
        <f t="shared" si="209"/>
        <v/>
      </c>
      <c r="DH196" s="2">
        <f t="shared" si="210"/>
        <v>0.19830200000000001</v>
      </c>
      <c r="DI196" s="2">
        <f t="shared" si="211"/>
        <v>0.20749100000000001</v>
      </c>
      <c r="DK196" s="2">
        <f t="shared" si="236"/>
        <v>0.89139079202898563</v>
      </c>
      <c r="DL196" s="2">
        <f t="shared" si="236"/>
        <v>0.35153440224089627</v>
      </c>
      <c r="DM196" s="2">
        <f t="shared" si="236"/>
        <v>0.3784981588795272</v>
      </c>
      <c r="DN196" s="2">
        <f t="shared" si="236"/>
        <v>0.35079829729729728</v>
      </c>
      <c r="DO196" s="2">
        <f t="shared" si="236"/>
        <v>0.33233164908633328</v>
      </c>
      <c r="DP196" s="2">
        <f t="shared" si="236"/>
        <v>0.35888641456582632</v>
      </c>
      <c r="DQ196" s="2">
        <f t="shared" si="236"/>
        <v>0.38115009469696964</v>
      </c>
      <c r="DR196" s="2">
        <f t="shared" si="236"/>
        <v>0.32890391856060608</v>
      </c>
      <c r="DS196" s="2">
        <f t="shared" si="236"/>
        <v>0.32969538837976536</v>
      </c>
      <c r="DT196" s="2">
        <f t="shared" si="236"/>
        <v>0.42639797910557187</v>
      </c>
      <c r="DU196" s="2">
        <f t="shared" si="236"/>
        <v>0.34373704783724346</v>
      </c>
      <c r="DV196" s="2">
        <f t="shared" si="236"/>
        <v>0.36538677309384165</v>
      </c>
      <c r="DW196" s="2">
        <f t="shared" si="236"/>
        <v>0.3738031344696971</v>
      </c>
      <c r="DX196" s="2">
        <f t="shared" si="236"/>
        <v>0.29696103219696979</v>
      </c>
      <c r="DY196" s="2">
        <f t="shared" si="236"/>
        <v>0.35479574957983195</v>
      </c>
      <c r="EA196" s="2">
        <f t="shared" si="240"/>
        <v>0.1878345414703903</v>
      </c>
      <c r="EB196" s="2">
        <f t="shared" si="240"/>
        <v>0.19977692247135545</v>
      </c>
      <c r="EC196" s="2">
        <f t="shared" si="240"/>
        <v>0.19740231875000003</v>
      </c>
      <c r="ED196" s="2">
        <f t="shared" si="240"/>
        <v>0.19544316947529089</v>
      </c>
      <c r="EE196" s="2">
        <f t="shared" si="240"/>
        <v>0.20435886651699059</v>
      </c>
      <c r="EF196" s="2">
        <f t="shared" si="239"/>
        <v>0.19053830286663107</v>
      </c>
      <c r="EG196" s="2">
        <f t="shared" si="239"/>
        <v>0.18353172088909075</v>
      </c>
      <c r="EH196" s="2">
        <f t="shared" si="239"/>
        <v>0.18745032595120986</v>
      </c>
      <c r="EI196" s="2">
        <f t="shared" si="239"/>
        <v>0.19387114533507127</v>
      </c>
      <c r="EJ196" s="2">
        <f t="shared" si="239"/>
        <v>0.19211967413919417</v>
      </c>
      <c r="EK196" s="2">
        <f t="shared" si="212"/>
        <v>0.18862522947676072</v>
      </c>
      <c r="EL196" s="2">
        <f t="shared" si="179"/>
        <v>0.19071036603011657</v>
      </c>
      <c r="EM196" s="2">
        <f t="shared" si="179"/>
        <v>0.19598144079604046</v>
      </c>
      <c r="EN196" s="2">
        <f t="shared" si="179"/>
        <v>0.20014678241740574</v>
      </c>
      <c r="EO196" s="2">
        <f t="shared" si="179"/>
        <v>0.21564898346533928</v>
      </c>
      <c r="EQ196" s="2">
        <f t="shared" si="237"/>
        <v>0.20624918580236198</v>
      </c>
      <c r="ER196" s="2">
        <f t="shared" si="237"/>
        <v>0.20702720191384985</v>
      </c>
      <c r="ES196" s="2">
        <f t="shared" si="237"/>
        <v>0.20527529240822603</v>
      </c>
      <c r="ET196" s="2">
        <f t="shared" si="237"/>
        <v>0.21129449246694426</v>
      </c>
      <c r="EU196" s="2">
        <f t="shared" si="237"/>
        <v>0.21155749999334128</v>
      </c>
      <c r="EV196" s="2">
        <f t="shared" si="237"/>
        <v>0.19627674150226612</v>
      </c>
      <c r="EW196" s="2">
        <f t="shared" si="237"/>
        <v>0.18754270997701683</v>
      </c>
      <c r="EX196" s="2">
        <f t="shared" si="237"/>
        <v>0.18719157648493825</v>
      </c>
      <c r="EY196" s="2">
        <f t="shared" si="237"/>
        <v>0.19697561142133091</v>
      </c>
      <c r="EZ196" s="2">
        <f t="shared" si="237"/>
        <v>0.19580453904066672</v>
      </c>
      <c r="FA196" s="2">
        <f t="shared" si="237"/>
        <v>0.19537048818795494</v>
      </c>
      <c r="FB196" s="2">
        <f t="shared" si="237"/>
        <v>0.18955786641750083</v>
      </c>
      <c r="FC196" s="2">
        <f t="shared" si="237"/>
        <v>0.19457205124990712</v>
      </c>
      <c r="FD196" s="2">
        <f t="shared" si="237"/>
        <v>0.19771804792606887</v>
      </c>
      <c r="FE196" s="2">
        <f t="shared" si="237"/>
        <v>0.21059243115347423</v>
      </c>
      <c r="FG196" s="2">
        <f t="shared" si="238"/>
        <v>0.99999844017146999</v>
      </c>
      <c r="FH196" s="2">
        <f t="shared" si="238"/>
        <v>0.99999542619050863</v>
      </c>
      <c r="FI196" s="2">
        <f t="shared" si="238"/>
        <v>0.99999426765380972</v>
      </c>
      <c r="FJ196" s="2">
        <f t="shared" si="238"/>
        <v>0.99999447891226967</v>
      </c>
      <c r="FK196" s="2">
        <f t="shared" si="238"/>
        <v>0.99999439654380606</v>
      </c>
      <c r="FL196" s="2">
        <f t="shared" si="238"/>
        <v>0.99999570067874688</v>
      </c>
      <c r="FM196" s="2">
        <f t="shared" si="238"/>
        <v>0.99999632041654718</v>
      </c>
      <c r="FN196" s="2">
        <f t="shared" si="238"/>
        <v>0.9999961767793587</v>
      </c>
      <c r="FO196" s="2">
        <f t="shared" si="238"/>
        <v>0.99999656519580582</v>
      </c>
      <c r="FP196" s="2">
        <f t="shared" si="238"/>
        <v>0.99999679459498203</v>
      </c>
      <c r="FQ196" s="2">
        <f t="shared" si="238"/>
        <v>0.999996531623906</v>
      </c>
      <c r="FR196" s="2">
        <f t="shared" si="238"/>
        <v>0.99999666006584709</v>
      </c>
      <c r="FS196" s="2">
        <f t="shared" si="238"/>
        <v>0.99999629213847474</v>
      </c>
      <c r="FT196" s="2">
        <f t="shared" si="238"/>
        <v>0.9999962195630645</v>
      </c>
      <c r="FU196" s="2">
        <f t="shared" si="238"/>
        <v>0.99999430046424509</v>
      </c>
      <c r="FW196" s="2">
        <f t="shared" si="244"/>
        <v>0.97544596712733789</v>
      </c>
      <c r="FX196" s="2">
        <f t="shared" si="244"/>
        <v>0.90722403634523507</v>
      </c>
      <c r="FY196" s="2">
        <f t="shared" si="244"/>
        <v>0.75835196788933534</v>
      </c>
      <c r="FZ196" s="2">
        <f t="shared" si="244"/>
        <v>0.80370156927705128</v>
      </c>
      <c r="GA196" s="2">
        <f t="shared" si="244"/>
        <v>0.7747136602663014</v>
      </c>
      <c r="GB196" s="2">
        <f t="shared" si="244"/>
        <v>0.81620382504060585</v>
      </c>
      <c r="GC196" s="2">
        <f t="shared" si="244"/>
        <v>0.8444011545274378</v>
      </c>
      <c r="GD196" s="2">
        <f t="shared" si="244"/>
        <v>0.86028901812797465</v>
      </c>
      <c r="GE196" s="2">
        <f t="shared" si="244"/>
        <v>0.88966495679310653</v>
      </c>
      <c r="GF196" s="2">
        <f t="shared" si="244"/>
        <v>0.88698176507771453</v>
      </c>
      <c r="GG196" s="2">
        <f t="shared" si="244"/>
        <v>0.8692982862771651</v>
      </c>
      <c r="GH196" s="2">
        <f t="shared" si="244"/>
        <v>0.8402110173336198</v>
      </c>
      <c r="GI196" s="2">
        <f t="shared" si="244"/>
        <v>0.80424975768103868</v>
      </c>
      <c r="GJ196" s="2">
        <f t="shared" si="244"/>
        <v>0.75166590594325899</v>
      </c>
      <c r="GK196" s="2">
        <f t="shared" si="244"/>
        <v>0.71492692395153323</v>
      </c>
      <c r="GM196" s="82">
        <f t="shared" si="245"/>
        <v>7.9352910786676481E-300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2.4603166523291088E-207</v>
      </c>
      <c r="HD196" s="82">
        <f t="shared" si="181"/>
        <v>1.5512093292749984E-307</v>
      </c>
      <c r="HE196" s="82">
        <f t="shared" si="181"/>
        <v>0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2.9214724802037632E-243</v>
      </c>
      <c r="HT196" s="82">
        <f t="shared" si="246"/>
        <v>2.5445365129289803E-146</v>
      </c>
      <c r="HU196" s="82">
        <f t="shared" si="246"/>
        <v>5.6444189274320469E-86</v>
      </c>
      <c r="HV196" s="82">
        <f t="shared" si="246"/>
        <v>2.4980585213233241E-114</v>
      </c>
      <c r="HW196" s="82">
        <f t="shared" si="246"/>
        <v>5.836426910478953E-125</v>
      </c>
      <c r="HX196" s="82">
        <f t="shared" si="246"/>
        <v>1.2956923690724542E-131</v>
      </c>
      <c r="HY196" s="82">
        <f t="shared" si="246"/>
        <v>1.3861751394249296E-149</v>
      </c>
      <c r="HZ196" s="82">
        <f t="shared" si="246"/>
        <v>5.8183716815738316E-147</v>
      </c>
      <c r="IA196" s="82">
        <f t="shared" si="246"/>
        <v>2.407911937967717E-168</v>
      </c>
      <c r="IB196" s="82">
        <f t="shared" si="246"/>
        <v>1.3239063552379203E-167</v>
      </c>
      <c r="IC196" s="82">
        <f t="shared" si="246"/>
        <v>6.7544351210038882E-160</v>
      </c>
      <c r="ID196" s="82">
        <f t="shared" si="246"/>
        <v>2.041533868977226E-137</v>
      </c>
      <c r="IE196" s="82">
        <f t="shared" si="246"/>
        <v>4.405794753359799E-106</v>
      </c>
      <c r="IF196" s="82">
        <f t="shared" si="246"/>
        <v>2.3883735483445705E-51</v>
      </c>
      <c r="IG196" s="82">
        <f t="shared" si="246"/>
        <v>4.321458632043757E-53</v>
      </c>
      <c r="II196" s="82">
        <f t="shared" si="247"/>
        <v>1.3155550877469017E-9</v>
      </c>
      <c r="IJ196" s="82">
        <f t="shared" si="247"/>
        <v>8.1289619992351634E-5</v>
      </c>
      <c r="IK196" s="82">
        <f t="shared" si="247"/>
        <v>7.1930843240330569E-2</v>
      </c>
      <c r="IL196" s="82">
        <f t="shared" si="247"/>
        <v>1.5514786133459236E-2</v>
      </c>
      <c r="IM196" s="82">
        <f t="shared" si="247"/>
        <v>2.4650948188674061E-2</v>
      </c>
      <c r="IN196" s="82">
        <f t="shared" si="247"/>
        <v>8.4727827933221006E-3</v>
      </c>
      <c r="IO196" s="82">
        <f t="shared" si="247"/>
        <v>2.0783564319064793E-3</v>
      </c>
      <c r="IP196" s="82">
        <f t="shared" si="247"/>
        <v>1.2351414101778582E-3</v>
      </c>
      <c r="IQ196" s="82">
        <f t="shared" si="247"/>
        <v>1.506827715120923E-4</v>
      </c>
      <c r="IR196" s="82">
        <f t="shared" si="247"/>
        <v>2.1090663363145009E-4</v>
      </c>
      <c r="IS196" s="82">
        <f t="shared" si="247"/>
        <v>6.6678032901982599E-4</v>
      </c>
      <c r="IT196" s="82">
        <f t="shared" si="247"/>
        <v>3.9328470310282613E-3</v>
      </c>
      <c r="IU196" s="82">
        <f t="shared" si="247"/>
        <v>2.2678408664996142E-2</v>
      </c>
      <c r="IV196" s="82">
        <f t="shared" si="247"/>
        <v>2.9943996575737693E-4</v>
      </c>
      <c r="IW196" s="82">
        <f t="shared" si="247"/>
        <v>3.3713226704499465E-4</v>
      </c>
      <c r="IY196" s="82">
        <f t="shared" si="248"/>
        <v>1.3155550877469017E-9</v>
      </c>
      <c r="IZ196" s="82">
        <f t="shared" si="248"/>
        <v>8.1289619992351634E-5</v>
      </c>
      <c r="JA196" s="82">
        <f t="shared" si="248"/>
        <v>7.1930843240330569E-2</v>
      </c>
      <c r="JB196" s="82">
        <f t="shared" si="248"/>
        <v>1.5514786133459236E-2</v>
      </c>
      <c r="JC196" s="82">
        <f t="shared" si="248"/>
        <v>2.4650948188674061E-2</v>
      </c>
      <c r="JD196" s="82">
        <f t="shared" si="248"/>
        <v>8.4727827933221006E-3</v>
      </c>
      <c r="JE196" s="82">
        <f t="shared" si="248"/>
        <v>2.0783564319064793E-3</v>
      </c>
      <c r="JF196" s="82">
        <f t="shared" si="248"/>
        <v>1.2351414101778582E-3</v>
      </c>
      <c r="JG196" s="82">
        <f t="shared" si="248"/>
        <v>1.506827715120923E-4</v>
      </c>
      <c r="JH196" s="82">
        <f t="shared" si="248"/>
        <v>2.1090663363145009E-4</v>
      </c>
      <c r="JI196" s="82">
        <f t="shared" si="248"/>
        <v>6.6678032901982599E-4</v>
      </c>
      <c r="JJ196" s="82">
        <f t="shared" si="248"/>
        <v>3.9328470310282613E-3</v>
      </c>
      <c r="JK196" s="82">
        <f t="shared" si="248"/>
        <v>2.2678408664996142E-2</v>
      </c>
      <c r="JL196" s="82">
        <f t="shared" si="248"/>
        <v>2.9943996575737693E-4</v>
      </c>
      <c r="JM196" s="82">
        <f t="shared" si="248"/>
        <v>3.3713226704499465E-4</v>
      </c>
    </row>
    <row r="197" spans="2:273" x14ac:dyDescent="0.25">
      <c r="B197" s="2">
        <v>170</v>
      </c>
      <c r="C197" s="37">
        <v>0.206125</v>
      </c>
      <c r="D197" s="37">
        <v>0.21202399999999999</v>
      </c>
      <c r="E197" s="37">
        <v>0.20538600000000001</v>
      </c>
      <c r="F197" s="37">
        <v>0.21363799999999999</v>
      </c>
      <c r="G197" s="37">
        <v>0.21401300000000001</v>
      </c>
      <c r="H197" s="37">
        <v>0.199073</v>
      </c>
      <c r="I197" s="37">
        <v>0.192161</v>
      </c>
      <c r="J197" s="37">
        <v>0.18784100000000001</v>
      </c>
      <c r="K197" s="37">
        <v>0.19591</v>
      </c>
      <c r="L197" s="37">
        <v>0.19817199999999999</v>
      </c>
      <c r="M197" s="37">
        <v>0.19663</v>
      </c>
      <c r="N197" s="37">
        <v>0.18749399999999999</v>
      </c>
      <c r="O197" s="37">
        <v>0.19681100000000001</v>
      </c>
      <c r="P197" s="37">
        <v>0.19656199999999999</v>
      </c>
      <c r="Q197" s="37">
        <v>0.20680999999999999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49"/>
        <v>0.20615751383102415</v>
      </c>
      <c r="U197" s="4">
        <f t="shared" si="249"/>
        <v>0.20318760704603281</v>
      </c>
      <c r="V197" s="4">
        <f t="shared" si="249"/>
        <v>0.20790103948734864</v>
      </c>
      <c r="W197" s="4">
        <f t="shared" si="249"/>
        <v>0.20977956654982244</v>
      </c>
      <c r="X197" s="4">
        <f t="shared" si="249"/>
        <v>0.19498054230626574</v>
      </c>
      <c r="Y197" s="4">
        <f t="shared" si="249"/>
        <v>0.186532665938619</v>
      </c>
      <c r="Z197" s="4">
        <f t="shared" si="249"/>
        <v>0.18687156589496445</v>
      </c>
      <c r="AA197" s="4">
        <f t="shared" si="249"/>
        <v>0.1963888781131328</v>
      </c>
      <c r="AB197" s="4">
        <f t="shared" si="249"/>
        <v>0.19504360920745428</v>
      </c>
      <c r="AC197" s="4">
        <f t="shared" si="249"/>
        <v>0.19422456747775904</v>
      </c>
      <c r="AD197" s="4">
        <f t="shared" si="249"/>
        <v>0.18942229114150419</v>
      </c>
      <c r="AE197" s="4">
        <f t="shared" si="249"/>
        <v>0.19448134461652267</v>
      </c>
      <c r="AF197" s="4">
        <f t="shared" si="249"/>
        <v>0.19797797590777888</v>
      </c>
      <c r="AG197" s="4">
        <f t="shared" si="249"/>
        <v>0.21165560706768374</v>
      </c>
      <c r="AI197" s="4">
        <f t="shared" ref="AI197:AW213" si="250">IF(OR($B197 &lt; C$230, $B197 &gt; C$233), 0, C197-S197)</f>
        <v>0</v>
      </c>
      <c r="AJ197" s="4">
        <f t="shared" si="250"/>
        <v>5.8664861689758374E-3</v>
      </c>
      <c r="AK197" s="4">
        <f t="shared" si="250"/>
        <v>2.1983929539672042E-3</v>
      </c>
      <c r="AL197" s="4">
        <f t="shared" si="250"/>
        <v>5.7369605126513512E-3</v>
      </c>
      <c r="AM197" s="4">
        <f t="shared" si="250"/>
        <v>4.2334334501775706E-3</v>
      </c>
      <c r="AN197" s="4">
        <f t="shared" si="250"/>
        <v>4.0924576937342583E-3</v>
      </c>
      <c r="AO197" s="4">
        <f t="shared" si="250"/>
        <v>5.6283340613809962E-3</v>
      </c>
      <c r="AP197" s="4">
        <f t="shared" si="250"/>
        <v>9.6943410503555483E-4</v>
      </c>
      <c r="AQ197" s="4">
        <f t="shared" si="250"/>
        <v>-4.7887811313279682E-4</v>
      </c>
      <c r="AR197" s="4">
        <f t="shared" si="250"/>
        <v>3.1283907925457044E-3</v>
      </c>
      <c r="AS197" s="4">
        <f t="shared" si="250"/>
        <v>2.4054325222409578E-3</v>
      </c>
      <c r="AT197" s="4">
        <f t="shared" si="250"/>
        <v>-1.9282911415041959E-3</v>
      </c>
      <c r="AU197" s="4">
        <f t="shared" si="250"/>
        <v>2.329655383477347E-3</v>
      </c>
      <c r="AV197" s="4">
        <f t="shared" si="250"/>
        <v>-1.4159759077788936E-3</v>
      </c>
      <c r="AW197" s="4">
        <f t="shared" si="250"/>
        <v>-4.8456070676837493E-3</v>
      </c>
      <c r="AY197" s="2" t="e">
        <f t="shared" si="242"/>
        <v>#N/A</v>
      </c>
      <c r="AZ197" s="2">
        <f t="shared" si="242"/>
        <v>0.20615751383102415</v>
      </c>
      <c r="BA197" s="2">
        <f t="shared" si="242"/>
        <v>0.20318601109251799</v>
      </c>
      <c r="BB197" s="2">
        <f t="shared" si="242"/>
        <v>0.20790103205754473</v>
      </c>
      <c r="BC197" s="2">
        <f t="shared" si="242"/>
        <v>0.20977950613422075</v>
      </c>
      <c r="BD197" s="2">
        <f t="shared" si="242"/>
        <v>0.19498054083378552</v>
      </c>
      <c r="BE197" s="2">
        <f t="shared" si="242"/>
        <v>0.18653266592959405</v>
      </c>
      <c r="BF197" s="2">
        <f t="shared" si="242"/>
        <v>0.18687156589415671</v>
      </c>
      <c r="BG197" s="2">
        <f t="shared" si="242"/>
        <v>0.19638887811313238</v>
      </c>
      <c r="BH197" s="2">
        <f t="shared" si="242"/>
        <v>0.19504360920745231</v>
      </c>
      <c r="BI197" s="2">
        <f t="shared" si="242"/>
        <v>0.19422456747762459</v>
      </c>
      <c r="BJ197" s="2">
        <f t="shared" si="242"/>
        <v>0.1894222910232129</v>
      </c>
      <c r="BK197" s="2">
        <f t="shared" si="242"/>
        <v>0.19448125181126141</v>
      </c>
      <c r="BL197" s="2">
        <f t="shared" si="242"/>
        <v>0.19797782607134537</v>
      </c>
      <c r="BM197" s="2">
        <f t="shared" si="242"/>
        <v>0.21165382128662377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0.21202399999999999</v>
      </c>
      <c r="CW197" s="2" t="str">
        <f t="shared" si="199"/>
        <v/>
      </c>
      <c r="CX197" s="2">
        <f t="shared" si="200"/>
        <v>0.21363799999999999</v>
      </c>
      <c r="CY197" s="2" t="str">
        <f t="shared" si="201"/>
        <v/>
      </c>
      <c r="CZ197" s="2">
        <f t="shared" si="202"/>
        <v>0.199073</v>
      </c>
      <c r="DA197" s="2">
        <f t="shared" si="203"/>
        <v>0.192161</v>
      </c>
      <c r="DB197" s="2">
        <f t="shared" si="204"/>
        <v>0.18784100000000001</v>
      </c>
      <c r="DC197" s="2">
        <f t="shared" si="205"/>
        <v>0.19591</v>
      </c>
      <c r="DD197" s="2">
        <f t="shared" si="206"/>
        <v>0.19817199999999999</v>
      </c>
      <c r="DE197" s="2">
        <f t="shared" si="207"/>
        <v>0.19663</v>
      </c>
      <c r="DF197" s="2">
        <f t="shared" si="208"/>
        <v>0.18749399999999999</v>
      </c>
      <c r="DG197" s="2" t="str">
        <f t="shared" si="209"/>
        <v/>
      </c>
      <c r="DH197" s="2">
        <f t="shared" si="210"/>
        <v>0.19656199999999999</v>
      </c>
      <c r="DI197" s="2">
        <f t="shared" si="211"/>
        <v>0.20680999999999999</v>
      </c>
      <c r="DK197" s="2">
        <f t="shared" ref="DK197:DY213" si="251">BO$228*$B197+BO$229</f>
        <v>0.89524119811594227</v>
      </c>
      <c r="DL197" s="2">
        <f t="shared" si="251"/>
        <v>0.35219471428571425</v>
      </c>
      <c r="DM197" s="2">
        <f t="shared" si="251"/>
        <v>0.37928095360542724</v>
      </c>
      <c r="DN197" s="2">
        <f t="shared" si="251"/>
        <v>0.35135886486486484</v>
      </c>
      <c r="DO197" s="2">
        <f t="shared" si="251"/>
        <v>0.3327880933362512</v>
      </c>
      <c r="DP197" s="2">
        <f t="shared" si="251"/>
        <v>0.35961112857142857</v>
      </c>
      <c r="DQ197" s="2">
        <f t="shared" si="251"/>
        <v>0.38202945499108731</v>
      </c>
      <c r="DR197" s="2">
        <f t="shared" si="251"/>
        <v>0.32942656528520503</v>
      </c>
      <c r="DS197" s="2">
        <f t="shared" si="251"/>
        <v>0.33018465597507329</v>
      </c>
      <c r="DT197" s="2">
        <f t="shared" si="251"/>
        <v>0.42746824871700884</v>
      </c>
      <c r="DU197" s="2">
        <f t="shared" si="251"/>
        <v>0.34431231708211146</v>
      </c>
      <c r="DV197" s="2">
        <f t="shared" si="251"/>
        <v>0.36613029747067449</v>
      </c>
      <c r="DW197" s="2">
        <f t="shared" si="251"/>
        <v>0.37459257464349388</v>
      </c>
      <c r="DX197" s="2">
        <f t="shared" si="251"/>
        <v>0.29724194229055267</v>
      </c>
      <c r="DY197" s="2">
        <f t="shared" si="251"/>
        <v>0.35550214698242932</v>
      </c>
      <c r="EA197" s="2">
        <f t="shared" si="240"/>
        <v>0.18733352136608344</v>
      </c>
      <c r="EB197" s="2">
        <f t="shared" si="240"/>
        <v>0.19941857619059991</v>
      </c>
      <c r="EC197" s="2">
        <f t="shared" si="240"/>
        <v>0.19697760745192308</v>
      </c>
      <c r="ED197" s="2">
        <f t="shared" si="240"/>
        <v>0.19473104566090929</v>
      </c>
      <c r="EE197" s="2">
        <f t="shared" si="240"/>
        <v>0.20399898070060202</v>
      </c>
      <c r="EF197" s="2">
        <f t="shared" si="239"/>
        <v>0.19014810612451336</v>
      </c>
      <c r="EG197" s="2">
        <f t="shared" si="239"/>
        <v>0.18304918147459642</v>
      </c>
      <c r="EH197" s="2">
        <f t="shared" si="239"/>
        <v>0.18709917729340056</v>
      </c>
      <c r="EI197" s="2">
        <f t="shared" si="239"/>
        <v>0.19356033776209489</v>
      </c>
      <c r="EJ197" s="2">
        <f t="shared" si="239"/>
        <v>0.19169208893772899</v>
      </c>
      <c r="EK197" s="2">
        <f t="shared" si="212"/>
        <v>0.18820526542613103</v>
      </c>
      <c r="EL197" s="2">
        <f t="shared" si="179"/>
        <v>0.19041947331112713</v>
      </c>
      <c r="EM197" s="2">
        <f t="shared" si="179"/>
        <v>0.19565204546504439</v>
      </c>
      <c r="EN197" s="2">
        <f t="shared" si="179"/>
        <v>0.19987047328033822</v>
      </c>
      <c r="EO197" s="2">
        <f t="shared" si="179"/>
        <v>0.21540813279588691</v>
      </c>
      <c r="EQ197" s="2">
        <f t="shared" ref="EQ197:FE213" si="252">CU$228*$B197+CU$229</f>
        <v>0.20602740326626207</v>
      </c>
      <c r="ER197" s="2">
        <f t="shared" si="252"/>
        <v>0.20678532735749278</v>
      </c>
      <c r="ES197" s="2">
        <f t="shared" si="252"/>
        <v>0.20498901307736939</v>
      </c>
      <c r="ET197" s="2">
        <f t="shared" si="252"/>
        <v>0.21083371122023301</v>
      </c>
      <c r="EU197" s="2">
        <f t="shared" si="252"/>
        <v>0.21131173980132228</v>
      </c>
      <c r="EV197" s="2">
        <f t="shared" si="252"/>
        <v>0.19597217893798083</v>
      </c>
      <c r="EW197" s="2">
        <f t="shared" si="252"/>
        <v>0.18711731118952513</v>
      </c>
      <c r="EX197" s="2">
        <f t="shared" si="252"/>
        <v>0.1868372844585382</v>
      </c>
      <c r="EY197" s="2">
        <f t="shared" si="252"/>
        <v>0.19670832759154486</v>
      </c>
      <c r="EZ197" s="2">
        <f t="shared" si="252"/>
        <v>0.19543231134696742</v>
      </c>
      <c r="FA197" s="2">
        <f t="shared" si="252"/>
        <v>0.19504939481445885</v>
      </c>
      <c r="FB197" s="2">
        <f t="shared" si="252"/>
        <v>0.18924870800880789</v>
      </c>
      <c r="FC197" s="2">
        <f t="shared" si="252"/>
        <v>0.19422062109034527</v>
      </c>
      <c r="FD197" s="2">
        <f t="shared" si="252"/>
        <v>0.19740711835942032</v>
      </c>
      <c r="FE197" s="2">
        <f t="shared" si="252"/>
        <v>0.21028753842410489</v>
      </c>
      <c r="FG197" s="2">
        <f t="shared" ref="FG197:FU213" si="253">POWER(10,($B197-C$231)/C$229)/(1+POWER(10,($B197-C$231)/C$229))</f>
        <v>0.99999857741927789</v>
      </c>
      <c r="FH197" s="2">
        <f t="shared" si="253"/>
        <v>0.99999582863448799</v>
      </c>
      <c r="FI197" s="2">
        <f t="shared" si="253"/>
        <v>0.99999477203550258</v>
      </c>
      <c r="FJ197" s="2">
        <f t="shared" si="253"/>
        <v>0.99999496470569871</v>
      </c>
      <c r="FK197" s="2">
        <f t="shared" si="253"/>
        <v>0.99999488958469362</v>
      </c>
      <c r="FL197" s="2">
        <f t="shared" si="253"/>
        <v>0.9999960789709319</v>
      </c>
      <c r="FM197" s="2">
        <f t="shared" si="253"/>
        <v>0.99999664417892031</v>
      </c>
      <c r="FN197" s="2">
        <f t="shared" si="253"/>
        <v>0.99999651318016092</v>
      </c>
      <c r="FO197" s="2">
        <f t="shared" si="253"/>
        <v>0.99999686742039717</v>
      </c>
      <c r="FP197" s="2">
        <f t="shared" si="253"/>
        <v>0.99999707663505455</v>
      </c>
      <c r="FQ197" s="2">
        <f t="shared" si="253"/>
        <v>0.999996836802442</v>
      </c>
      <c r="FR197" s="2">
        <f t="shared" si="253"/>
        <v>0.99999695394295463</v>
      </c>
      <c r="FS197" s="2">
        <f t="shared" si="253"/>
        <v>0.9999966183889949</v>
      </c>
      <c r="FT197" s="2">
        <f t="shared" si="253"/>
        <v>0.99999655219939043</v>
      </c>
      <c r="FU197" s="2">
        <f t="shared" si="253"/>
        <v>0.99999480195900547</v>
      </c>
      <c r="FW197" s="2">
        <f t="shared" si="244"/>
        <v>0.97755797011730161</v>
      </c>
      <c r="FX197" s="2">
        <f t="shared" si="244"/>
        <v>0.91469091362737309</v>
      </c>
      <c r="FY197" s="2">
        <f t="shared" si="244"/>
        <v>0.77482664783031241</v>
      </c>
      <c r="FZ197" s="2">
        <f t="shared" si="244"/>
        <v>0.81782719022222894</v>
      </c>
      <c r="GA197" s="2">
        <f t="shared" si="244"/>
        <v>0.79038119376815297</v>
      </c>
      <c r="GB197" s="2">
        <f t="shared" si="244"/>
        <v>0.82962050691781974</v>
      </c>
      <c r="GC197" s="2">
        <f t="shared" si="244"/>
        <v>0.85612233553431716</v>
      </c>
      <c r="GD197" s="2">
        <f t="shared" si="244"/>
        <v>0.87099621997605392</v>
      </c>
      <c r="GE197" s="2">
        <f t="shared" si="244"/>
        <v>0.89838675399378287</v>
      </c>
      <c r="GF197" s="2">
        <f t="shared" si="244"/>
        <v>0.8958908437333063</v>
      </c>
      <c r="GG197" s="2">
        <f t="shared" si="244"/>
        <v>0.87941181595918239</v>
      </c>
      <c r="GH197" s="2">
        <f t="shared" si="244"/>
        <v>0.85219258815720778</v>
      </c>
      <c r="GI197" s="2">
        <f t="shared" si="244"/>
        <v>0.81834484709813959</v>
      </c>
      <c r="GJ197" s="2">
        <f t="shared" si="244"/>
        <v>0.76845724110990254</v>
      </c>
      <c r="GK197" s="2">
        <f t="shared" si="244"/>
        <v>0.7333210660826428</v>
      </c>
      <c r="GM197" s="82">
        <f t="shared" si="245"/>
        <v>1.0444779422418771E-304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1.3985620773417073E-211</v>
      </c>
      <c r="HD197" s="82">
        <f t="shared" si="181"/>
        <v>0</v>
      </c>
      <c r="HE197" s="82">
        <f t="shared" si="181"/>
        <v>0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2.1335490596033645E-250</v>
      </c>
      <c r="HT197" s="82">
        <f t="shared" si="246"/>
        <v>3.9561885181711319E-152</v>
      </c>
      <c r="HU197" s="82">
        <f t="shared" si="246"/>
        <v>5.0888690225136542E-90</v>
      </c>
      <c r="HV197" s="82">
        <f t="shared" si="246"/>
        <v>1.9872824513826215E-119</v>
      </c>
      <c r="HW197" s="82">
        <f t="shared" si="246"/>
        <v>1.2988709487424009E-130</v>
      </c>
      <c r="HX197" s="82">
        <f t="shared" si="246"/>
        <v>3.0389803588253368E-137</v>
      </c>
      <c r="HY197" s="82">
        <f t="shared" si="246"/>
        <v>8.9661007161470545E-156</v>
      </c>
      <c r="HZ197" s="82">
        <f t="shared" si="246"/>
        <v>5.9769432357652107E-153</v>
      </c>
      <c r="IA197" s="82">
        <f t="shared" si="246"/>
        <v>6.8008653564709529E-175</v>
      </c>
      <c r="IB197" s="82">
        <f t="shared" si="246"/>
        <v>4.4602479172308611E-174</v>
      </c>
      <c r="IC197" s="82">
        <f t="shared" si="246"/>
        <v>3.2892440475774187E-166</v>
      </c>
      <c r="ID197" s="82">
        <f t="shared" si="246"/>
        <v>4.4815438670077911E-143</v>
      </c>
      <c r="IE197" s="82">
        <f t="shared" si="246"/>
        <v>1.0813437757624992E-110</v>
      </c>
      <c r="IF197" s="82">
        <f t="shared" si="246"/>
        <v>1.4093527210144365E-53</v>
      </c>
      <c r="IG197" s="82">
        <f t="shared" si="246"/>
        <v>1.6772507250122636E-55</v>
      </c>
      <c r="II197" s="82">
        <f t="shared" si="247"/>
        <v>5.0607225990879416E-10</v>
      </c>
      <c r="IJ197" s="82">
        <f t="shared" si="247"/>
        <v>4.1362205507130954E-5</v>
      </c>
      <c r="IK197" s="82">
        <f t="shared" si="247"/>
        <v>5.188742077090118E-2</v>
      </c>
      <c r="IL197" s="82">
        <f t="shared" si="247"/>
        <v>9.9299532986317079E-3</v>
      </c>
      <c r="IM197" s="82">
        <f t="shared" si="247"/>
        <v>1.5763369916826368E-2</v>
      </c>
      <c r="IN197" s="82">
        <f t="shared" si="247"/>
        <v>5.1856998518227697E-3</v>
      </c>
      <c r="IO197" s="82">
        <f t="shared" si="247"/>
        <v>1.1685033883445841E-3</v>
      </c>
      <c r="IP197" s="82">
        <f t="shared" si="247"/>
        <v>6.8795140862537476E-4</v>
      </c>
      <c r="IQ197" s="82">
        <f t="shared" si="247"/>
        <v>7.5841961728941948E-5</v>
      </c>
      <c r="IR197" s="82">
        <f t="shared" si="247"/>
        <v>1.0828447440568369E-4</v>
      </c>
      <c r="IS197" s="82">
        <f t="shared" si="247"/>
        <v>3.5930740083589405E-4</v>
      </c>
      <c r="IT197" s="82">
        <f t="shared" si="247"/>
        <v>2.3383917568427916E-3</v>
      </c>
      <c r="IU197" s="82">
        <f t="shared" si="247"/>
        <v>1.5210799638337762E-2</v>
      </c>
      <c r="IV197" s="82">
        <f t="shared" si="247"/>
        <v>9.0352371303849488E-5</v>
      </c>
      <c r="IW197" s="82">
        <f t="shared" si="247"/>
        <v>8.221712206108539E-5</v>
      </c>
      <c r="IY197" s="82">
        <f t="shared" si="248"/>
        <v>5.0607225990879416E-10</v>
      </c>
      <c r="IZ197" s="82">
        <f t="shared" si="248"/>
        <v>4.1362205507130954E-5</v>
      </c>
      <c r="JA197" s="82">
        <f t="shared" si="248"/>
        <v>5.188742077090118E-2</v>
      </c>
      <c r="JB197" s="82">
        <f t="shared" si="248"/>
        <v>9.9299532986317079E-3</v>
      </c>
      <c r="JC197" s="82">
        <f t="shared" si="248"/>
        <v>1.5763369916826368E-2</v>
      </c>
      <c r="JD197" s="82">
        <f t="shared" si="248"/>
        <v>5.1856998518227697E-3</v>
      </c>
      <c r="JE197" s="82">
        <f t="shared" si="248"/>
        <v>1.1685033883445841E-3</v>
      </c>
      <c r="JF197" s="82">
        <f t="shared" si="248"/>
        <v>6.8795140862537476E-4</v>
      </c>
      <c r="JG197" s="82">
        <f t="shared" si="248"/>
        <v>7.5841961728941948E-5</v>
      </c>
      <c r="JH197" s="82">
        <f t="shared" si="248"/>
        <v>1.0828447440568369E-4</v>
      </c>
      <c r="JI197" s="82">
        <f t="shared" si="248"/>
        <v>3.5930740083589405E-4</v>
      </c>
      <c r="JJ197" s="82">
        <f t="shared" si="248"/>
        <v>2.3383917568427916E-3</v>
      </c>
      <c r="JK197" s="82">
        <f t="shared" si="248"/>
        <v>1.5210799638337762E-2</v>
      </c>
      <c r="JL197" s="82">
        <f t="shared" si="248"/>
        <v>9.0352371303849488E-5</v>
      </c>
      <c r="JM197" s="82">
        <f t="shared" si="248"/>
        <v>8.221712206108539E-5</v>
      </c>
    </row>
    <row r="198" spans="2:273" x14ac:dyDescent="0.25">
      <c r="B198" s="2">
        <v>171</v>
      </c>
      <c r="C198" s="37">
        <v>0.20622099999999999</v>
      </c>
      <c r="D198" s="37">
        <v>0.206732</v>
      </c>
      <c r="E198" s="37">
        <v>0.205794</v>
      </c>
      <c r="F198" s="37">
        <v>0.21704999999999999</v>
      </c>
      <c r="G198" s="37">
        <v>0.215256</v>
      </c>
      <c r="H198" s="37">
        <v>0.19469500000000001</v>
      </c>
      <c r="I198" s="37">
        <v>0.19048399999999999</v>
      </c>
      <c r="J198" s="37">
        <v>0.18490000000000001</v>
      </c>
      <c r="K198" s="37">
        <v>0.195994</v>
      </c>
      <c r="L198" s="37">
        <v>0.19548399999999999</v>
      </c>
      <c r="M198" s="37">
        <v>0.19744600000000001</v>
      </c>
      <c r="N198" s="37">
        <v>0.18976100000000001</v>
      </c>
      <c r="O198" s="37">
        <v>0.19039800000000001</v>
      </c>
      <c r="P198" s="37">
        <v>0.19706000000000001</v>
      </c>
      <c r="Q198" s="37">
        <v>0.20929400000000001</v>
      </c>
      <c r="S198" s="4" t="e">
        <f t="shared" si="249"/>
        <v>#N/A</v>
      </c>
      <c r="T198" s="4">
        <f t="shared" si="249"/>
        <v>0.20595741878355558</v>
      </c>
      <c r="U198" s="4">
        <f t="shared" si="249"/>
        <v>0.202996625868163</v>
      </c>
      <c r="V198" s="4">
        <f t="shared" si="249"/>
        <v>0.20761228038864812</v>
      </c>
      <c r="W198" s="4">
        <f t="shared" si="249"/>
        <v>0.20962008384886657</v>
      </c>
      <c r="X198" s="4">
        <f t="shared" si="249"/>
        <v>0.19473595315984271</v>
      </c>
      <c r="Y198" s="4">
        <f t="shared" si="249"/>
        <v>0.18614427520775448</v>
      </c>
      <c r="Z198" s="4">
        <f t="shared" si="249"/>
        <v>0.18651498808977721</v>
      </c>
      <c r="AA198" s="4">
        <f t="shared" si="249"/>
        <v>0.19614300295909354</v>
      </c>
      <c r="AB198" s="4">
        <f t="shared" si="249"/>
        <v>0.19469699913774255</v>
      </c>
      <c r="AC198" s="4">
        <f t="shared" si="249"/>
        <v>0.19395699050027543</v>
      </c>
      <c r="AD198" s="4">
        <f t="shared" si="249"/>
        <v>0.18910243636222984</v>
      </c>
      <c r="AE198" s="4">
        <f t="shared" si="249"/>
        <v>0.19411447607102744</v>
      </c>
      <c r="AF198" s="4">
        <f t="shared" si="249"/>
        <v>0.1976349879651956</v>
      </c>
      <c r="AG198" s="4">
        <f t="shared" si="249"/>
        <v>0.2112748692973444</v>
      </c>
      <c r="AI198" s="4">
        <f t="shared" si="250"/>
        <v>0</v>
      </c>
      <c r="AJ198" s="4">
        <f t="shared" si="250"/>
        <v>7.7458121644441436E-4</v>
      </c>
      <c r="AK198" s="4">
        <f t="shared" si="250"/>
        <v>2.7973741318370049E-3</v>
      </c>
      <c r="AL198" s="4">
        <f t="shared" si="250"/>
        <v>9.4377196113518691E-3</v>
      </c>
      <c r="AM198" s="4">
        <f t="shared" si="250"/>
        <v>5.6359161511334299E-3</v>
      </c>
      <c r="AN198" s="4">
        <f t="shared" si="250"/>
        <v>-4.0953159842704867E-5</v>
      </c>
      <c r="AO198" s="4">
        <f t="shared" si="250"/>
        <v>4.3397247922455084E-3</v>
      </c>
      <c r="AP198" s="4">
        <f t="shared" si="250"/>
        <v>-1.6149880897771973E-3</v>
      </c>
      <c r="AQ198" s="4">
        <f t="shared" si="250"/>
        <v>-1.49002959093536E-4</v>
      </c>
      <c r="AR198" s="4">
        <f t="shared" si="250"/>
        <v>7.8700086225744204E-4</v>
      </c>
      <c r="AS198" s="4">
        <f t="shared" si="250"/>
        <v>3.4890094997245824E-3</v>
      </c>
      <c r="AT198" s="4">
        <f t="shared" si="250"/>
        <v>6.5856363777017091E-4</v>
      </c>
      <c r="AU198" s="4">
        <f t="shared" si="250"/>
        <v>-3.7164760710274303E-3</v>
      </c>
      <c r="AV198" s="4">
        <f t="shared" si="250"/>
        <v>-5.7498796519558915E-4</v>
      </c>
      <c r="AW198" s="4">
        <f t="shared" si="250"/>
        <v>-1.9808692973443953E-3</v>
      </c>
      <c r="AY198" s="2" t="e">
        <f t="shared" si="242"/>
        <v>#N/A</v>
      </c>
      <c r="AZ198" s="2">
        <f t="shared" si="242"/>
        <v>0.20595741878355558</v>
      </c>
      <c r="BA198" s="2">
        <f t="shared" si="242"/>
        <v>0.20299612360196109</v>
      </c>
      <c r="BB198" s="2">
        <f t="shared" si="242"/>
        <v>0.2076122789396429</v>
      </c>
      <c r="BC198" s="2">
        <f t="shared" si="242"/>
        <v>0.20962007205353034</v>
      </c>
      <c r="BD198" s="2">
        <f t="shared" si="242"/>
        <v>0.19473595291959273</v>
      </c>
      <c r="BE198" s="2">
        <f t="shared" si="242"/>
        <v>0.1861442752067041</v>
      </c>
      <c r="BF198" s="2">
        <f t="shared" si="242"/>
        <v>0.1865149880896867</v>
      </c>
      <c r="BG198" s="2">
        <f t="shared" si="242"/>
        <v>0.19614300295909351</v>
      </c>
      <c r="BH198" s="2">
        <f t="shared" si="242"/>
        <v>0.19469699913774238</v>
      </c>
      <c r="BI198" s="2">
        <f t="shared" si="242"/>
        <v>0.19395699050026222</v>
      </c>
      <c r="BJ198" s="2">
        <f t="shared" si="242"/>
        <v>0.18910243634505922</v>
      </c>
      <c r="BK198" s="2">
        <f t="shared" si="242"/>
        <v>0.19411445430282129</v>
      </c>
      <c r="BL198" s="2">
        <f t="shared" si="242"/>
        <v>0.19763496325835334</v>
      </c>
      <c r="BM198" s="2">
        <f t="shared" si="242"/>
        <v>0.21127459050551181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0.206732</v>
      </c>
      <c r="CW198" s="2" t="str">
        <f t="shared" si="199"/>
        <v/>
      </c>
      <c r="CX198" s="2">
        <f t="shared" si="200"/>
        <v>0.21704999999999999</v>
      </c>
      <c r="CY198" s="2">
        <f t="shared" si="201"/>
        <v>0.215256</v>
      </c>
      <c r="CZ198" s="2">
        <f t="shared" si="202"/>
        <v>0.19469500000000001</v>
      </c>
      <c r="DA198" s="2">
        <f t="shared" si="203"/>
        <v>0.19048399999999999</v>
      </c>
      <c r="DB198" s="2">
        <f t="shared" si="204"/>
        <v>0.18490000000000001</v>
      </c>
      <c r="DC198" s="2">
        <f t="shared" si="205"/>
        <v>0.195994</v>
      </c>
      <c r="DD198" s="2">
        <f t="shared" si="206"/>
        <v>0.19548399999999999</v>
      </c>
      <c r="DE198" s="2">
        <f t="shared" si="207"/>
        <v>0.19744600000000001</v>
      </c>
      <c r="DF198" s="2">
        <f t="shared" si="208"/>
        <v>0.18976100000000001</v>
      </c>
      <c r="DG198" s="2">
        <f t="shared" si="209"/>
        <v>0.19039800000000001</v>
      </c>
      <c r="DH198" s="2">
        <f t="shared" si="210"/>
        <v>0.19706000000000001</v>
      </c>
      <c r="DI198" s="2">
        <f t="shared" si="211"/>
        <v>0.20929400000000001</v>
      </c>
      <c r="DK198" s="2">
        <f t="shared" si="251"/>
        <v>0.89909160420289869</v>
      </c>
      <c r="DL198" s="2">
        <f t="shared" si="251"/>
        <v>0.35285502633053217</v>
      </c>
      <c r="DM198" s="2">
        <f t="shared" si="251"/>
        <v>0.38006374833132722</v>
      </c>
      <c r="DN198" s="2">
        <f t="shared" si="251"/>
        <v>0.3519194324324324</v>
      </c>
      <c r="DO198" s="2">
        <f t="shared" si="251"/>
        <v>0.33324453758616912</v>
      </c>
      <c r="DP198" s="2">
        <f t="shared" si="251"/>
        <v>0.36033584257703077</v>
      </c>
      <c r="DQ198" s="2">
        <f t="shared" si="251"/>
        <v>0.38290881528520493</v>
      </c>
      <c r="DR198" s="2">
        <f t="shared" si="251"/>
        <v>0.32994921200980393</v>
      </c>
      <c r="DS198" s="2">
        <f t="shared" si="251"/>
        <v>0.33067392357038122</v>
      </c>
      <c r="DT198" s="2">
        <f t="shared" si="251"/>
        <v>0.42853851832844581</v>
      </c>
      <c r="DU198" s="2">
        <f t="shared" si="251"/>
        <v>0.34488758632697952</v>
      </c>
      <c r="DV198" s="2">
        <f t="shared" si="251"/>
        <v>0.36687382184750733</v>
      </c>
      <c r="DW198" s="2">
        <f t="shared" si="251"/>
        <v>0.37538201481729067</v>
      </c>
      <c r="DX198" s="2">
        <f t="shared" si="251"/>
        <v>0.29752285238413556</v>
      </c>
      <c r="DY198" s="2">
        <f t="shared" si="251"/>
        <v>0.35620854438502675</v>
      </c>
      <c r="EA198" s="2">
        <f t="shared" si="240"/>
        <v>0.18683250126177658</v>
      </c>
      <c r="EB198" s="2">
        <f t="shared" si="240"/>
        <v>0.19906022990984437</v>
      </c>
      <c r="EC198" s="2">
        <f t="shared" si="240"/>
        <v>0.19655289615384616</v>
      </c>
      <c r="ED198" s="2">
        <f t="shared" si="240"/>
        <v>0.19401892184652769</v>
      </c>
      <c r="EE198" s="2">
        <f t="shared" si="240"/>
        <v>0.20363909488421345</v>
      </c>
      <c r="EF198" s="2">
        <f t="shared" si="239"/>
        <v>0.18975790938239562</v>
      </c>
      <c r="EG198" s="2">
        <f t="shared" si="239"/>
        <v>0.18256664206010209</v>
      </c>
      <c r="EH198" s="2">
        <f t="shared" si="239"/>
        <v>0.18674802863559126</v>
      </c>
      <c r="EI198" s="2">
        <f t="shared" si="239"/>
        <v>0.19324953018911853</v>
      </c>
      <c r="EJ198" s="2">
        <f t="shared" si="239"/>
        <v>0.19126450373626377</v>
      </c>
      <c r="EK198" s="2">
        <f t="shared" si="212"/>
        <v>0.18778530137550137</v>
      </c>
      <c r="EL198" s="2">
        <f t="shared" si="179"/>
        <v>0.19012858059213772</v>
      </c>
      <c r="EM198" s="2">
        <f t="shared" si="179"/>
        <v>0.19532265013404829</v>
      </c>
      <c r="EN198" s="2">
        <f t="shared" si="179"/>
        <v>0.19959416414327072</v>
      </c>
      <c r="EO198" s="2">
        <f t="shared" si="179"/>
        <v>0.21516728212643454</v>
      </c>
      <c r="EQ198" s="2">
        <f t="shared" si="252"/>
        <v>0.20580562073016215</v>
      </c>
      <c r="ER198" s="2">
        <f t="shared" si="252"/>
        <v>0.2065434528011357</v>
      </c>
      <c r="ES198" s="2">
        <f t="shared" si="252"/>
        <v>0.20470273374651274</v>
      </c>
      <c r="ET198" s="2">
        <f t="shared" si="252"/>
        <v>0.21037292997352175</v>
      </c>
      <c r="EU198" s="2">
        <f t="shared" si="252"/>
        <v>0.21106597960930332</v>
      </c>
      <c r="EV198" s="2">
        <f t="shared" si="252"/>
        <v>0.19566761637369554</v>
      </c>
      <c r="EW198" s="2">
        <f t="shared" si="252"/>
        <v>0.18669191240203345</v>
      </c>
      <c r="EX198" s="2">
        <f t="shared" si="252"/>
        <v>0.18648299243213812</v>
      </c>
      <c r="EY198" s="2">
        <f t="shared" si="252"/>
        <v>0.1964410437617588</v>
      </c>
      <c r="EZ198" s="2">
        <f t="shared" si="252"/>
        <v>0.19506008365326813</v>
      </c>
      <c r="FA198" s="2">
        <f t="shared" si="252"/>
        <v>0.19472830144096276</v>
      </c>
      <c r="FB198" s="2">
        <f t="shared" si="252"/>
        <v>0.18893954960011497</v>
      </c>
      <c r="FC198" s="2">
        <f t="shared" si="252"/>
        <v>0.19386919093078342</v>
      </c>
      <c r="FD198" s="2">
        <f t="shared" si="252"/>
        <v>0.19709618879277177</v>
      </c>
      <c r="FE198" s="2">
        <f t="shared" si="252"/>
        <v>0.20998264569473554</v>
      </c>
      <c r="FG198" s="2">
        <f t="shared" si="253"/>
        <v>0.99999870259079915</v>
      </c>
      <c r="FH198" s="2">
        <f t="shared" si="253"/>
        <v>0.99999619566804177</v>
      </c>
      <c r="FI198" s="2">
        <f t="shared" si="253"/>
        <v>0.99999523203751728</v>
      </c>
      <c r="FJ198" s="2">
        <f t="shared" si="253"/>
        <v>0.9999954077549833</v>
      </c>
      <c r="FK198" s="2">
        <f t="shared" si="253"/>
        <v>0.99999533924375128</v>
      </c>
      <c r="FL198" s="2">
        <f t="shared" si="253"/>
        <v>0.99999642397775479</v>
      </c>
      <c r="FM198" s="2">
        <f t="shared" si="253"/>
        <v>0.99999693945389667</v>
      </c>
      <c r="FN198" s="2">
        <f t="shared" si="253"/>
        <v>0.99999681998153622</v>
      </c>
      <c r="FO198" s="2">
        <f t="shared" si="253"/>
        <v>0.99999714305265952</v>
      </c>
      <c r="FP198" s="2">
        <f t="shared" si="253"/>
        <v>0.99999733385879652</v>
      </c>
      <c r="FQ198" s="2">
        <f t="shared" si="253"/>
        <v>0.99999711512873712</v>
      </c>
      <c r="FR198" s="2">
        <f t="shared" si="253"/>
        <v>0.99999722196221275</v>
      </c>
      <c r="FS198" s="2">
        <f t="shared" si="253"/>
        <v>0.99999691593319118</v>
      </c>
      <c r="FT198" s="2">
        <f t="shared" si="253"/>
        <v>0.99999685556751816</v>
      </c>
      <c r="FU198" s="2">
        <f t="shared" si="253"/>
        <v>0.99999525932810129</v>
      </c>
      <c r="FW198" s="2">
        <f t="shared" si="244"/>
        <v>0.97949212951319398</v>
      </c>
      <c r="FX198" s="2">
        <f t="shared" si="244"/>
        <v>0.92160876235267175</v>
      </c>
      <c r="FY198" s="2">
        <f t="shared" si="244"/>
        <v>0.79048844863529066</v>
      </c>
      <c r="FZ198" s="2">
        <f t="shared" si="244"/>
        <v>0.83114988507595577</v>
      </c>
      <c r="GA198" s="2">
        <f t="shared" si="244"/>
        <v>0.80523305952720248</v>
      </c>
      <c r="GB198" s="2">
        <f t="shared" si="244"/>
        <v>0.84224709516750762</v>
      </c>
      <c r="GC198" s="2">
        <f t="shared" si="244"/>
        <v>0.8670995337652726</v>
      </c>
      <c r="GD198" s="2">
        <f t="shared" si="244"/>
        <v>0.88099635170412649</v>
      </c>
      <c r="GE198" s="2">
        <f t="shared" si="244"/>
        <v>0.90649157206197251</v>
      </c>
      <c r="GF198" s="2">
        <f t="shared" si="244"/>
        <v>0.90417350457486634</v>
      </c>
      <c r="GG198" s="2">
        <f t="shared" si="244"/>
        <v>0.88884284123704049</v>
      </c>
      <c r="GH198" s="2">
        <f t="shared" si="244"/>
        <v>0.86342177699753919</v>
      </c>
      <c r="GI198" s="2">
        <f t="shared" si="244"/>
        <v>0.83163747810881483</v>
      </c>
      <c r="GJ198" s="2">
        <f t="shared" si="244"/>
        <v>0.78443881148555872</v>
      </c>
      <c r="GK198" s="2">
        <f t="shared" si="244"/>
        <v>0.7509418071182723</v>
      </c>
      <c r="GM198" s="82">
        <f t="shared" si="245"/>
        <v>0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7.1945588227313076E-216</v>
      </c>
      <c r="HD198" s="82">
        <f t="shared" si="181"/>
        <v>0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1.2266290750929932E-257</v>
      </c>
      <c r="HT198" s="82">
        <f t="shared" si="246"/>
        <v>4.7279534584444723E-158</v>
      </c>
      <c r="HU198" s="82">
        <f t="shared" si="246"/>
        <v>3.6902043171270818E-94</v>
      </c>
      <c r="HV198" s="82">
        <f t="shared" si="246"/>
        <v>1.2194797097019432E-124</v>
      </c>
      <c r="HW198" s="82">
        <f t="shared" si="246"/>
        <v>2.159745499488631E-136</v>
      </c>
      <c r="HX198" s="82">
        <f t="shared" si="246"/>
        <v>5.4157660202931174E-143</v>
      </c>
      <c r="HY198" s="82">
        <f t="shared" si="246"/>
        <v>4.3311173125490525E-162</v>
      </c>
      <c r="HZ198" s="82">
        <f t="shared" si="246"/>
        <v>4.6482506099335341E-159</v>
      </c>
      <c r="IA198" s="82">
        <f t="shared" si="246"/>
        <v>1.4365587155071078E-181</v>
      </c>
      <c r="IB198" s="82">
        <f t="shared" si="246"/>
        <v>1.1299612302517288E-180</v>
      </c>
      <c r="IC198" s="82">
        <f t="shared" si="246"/>
        <v>1.2055287615595462E-172</v>
      </c>
      <c r="ID198" s="82">
        <f t="shared" si="246"/>
        <v>7.5410470889124717E-149</v>
      </c>
      <c r="IE198" s="82">
        <f t="shared" si="246"/>
        <v>2.1108225186457258E-115</v>
      </c>
      <c r="IF198" s="82">
        <f t="shared" si="246"/>
        <v>7.4354647210005597E-56</v>
      </c>
      <c r="IG198" s="82">
        <f t="shared" si="246"/>
        <v>5.736355365204739E-58</v>
      </c>
      <c r="II198" s="82">
        <f t="shared" si="247"/>
        <v>1.9034605169433856E-10</v>
      </c>
      <c r="IJ198" s="82">
        <f t="shared" si="247"/>
        <v>2.0543009248736596E-5</v>
      </c>
      <c r="IK198" s="82">
        <f t="shared" si="247"/>
        <v>3.6727169033834224E-2</v>
      </c>
      <c r="IL198" s="82">
        <f t="shared" si="247"/>
        <v>6.2117568887348588E-3</v>
      </c>
      <c r="IM198" s="82">
        <f t="shared" si="247"/>
        <v>9.8262259707690702E-3</v>
      </c>
      <c r="IN198" s="82">
        <f t="shared" si="247"/>
        <v>3.0973417007470871E-3</v>
      </c>
      <c r="IO198" s="82">
        <f t="shared" si="247"/>
        <v>6.3989091984711119E-4</v>
      </c>
      <c r="IP198" s="82">
        <f t="shared" si="247"/>
        <v>3.736403355776367E-4</v>
      </c>
      <c r="IQ198" s="82">
        <f t="shared" si="247"/>
        <v>3.7169472524852813E-5</v>
      </c>
      <c r="IR198" s="82">
        <f t="shared" si="247"/>
        <v>5.4163807851232723E-5</v>
      </c>
      <c r="IS198" s="82">
        <f t="shared" si="247"/>
        <v>1.8867958762031772E-4</v>
      </c>
      <c r="IT198" s="82">
        <f t="shared" si="247"/>
        <v>1.3576202211313274E-3</v>
      </c>
      <c r="IU198" s="82">
        <f t="shared" si="247"/>
        <v>9.9995633002249035E-3</v>
      </c>
      <c r="IV198" s="82">
        <f t="shared" si="247"/>
        <v>2.4978674971996681E-5</v>
      </c>
      <c r="IW198" s="82">
        <f t="shared" si="247"/>
        <v>1.7677066213564441E-5</v>
      </c>
      <c r="IY198" s="82">
        <f t="shared" si="248"/>
        <v>1.9034605169433856E-10</v>
      </c>
      <c r="IZ198" s="82">
        <f t="shared" si="248"/>
        <v>2.0543009248736596E-5</v>
      </c>
      <c r="JA198" s="82">
        <f t="shared" si="248"/>
        <v>3.6727169033834224E-2</v>
      </c>
      <c r="JB198" s="82">
        <f t="shared" si="248"/>
        <v>6.2117568887348588E-3</v>
      </c>
      <c r="JC198" s="82">
        <f t="shared" si="248"/>
        <v>9.8262259707690702E-3</v>
      </c>
      <c r="JD198" s="82">
        <f t="shared" si="248"/>
        <v>3.0973417007470871E-3</v>
      </c>
      <c r="JE198" s="82">
        <f t="shared" si="248"/>
        <v>6.3989091984711119E-4</v>
      </c>
      <c r="JF198" s="82">
        <f t="shared" si="248"/>
        <v>3.736403355776367E-4</v>
      </c>
      <c r="JG198" s="82">
        <f t="shared" si="248"/>
        <v>3.7169472524852813E-5</v>
      </c>
      <c r="JH198" s="82">
        <f t="shared" si="248"/>
        <v>5.4163807851232723E-5</v>
      </c>
      <c r="JI198" s="82">
        <f t="shared" si="248"/>
        <v>1.8867958762031772E-4</v>
      </c>
      <c r="JJ198" s="82">
        <f t="shared" si="248"/>
        <v>1.3576202211313274E-3</v>
      </c>
      <c r="JK198" s="82">
        <f t="shared" si="248"/>
        <v>9.9995633002249035E-3</v>
      </c>
      <c r="JL198" s="82">
        <f t="shared" si="248"/>
        <v>2.4978674971996681E-5</v>
      </c>
      <c r="JM198" s="82">
        <f t="shared" si="248"/>
        <v>1.7677066213564441E-5</v>
      </c>
    </row>
    <row r="199" spans="2:273" x14ac:dyDescent="0.25">
      <c r="B199" s="2">
        <v>172</v>
      </c>
      <c r="C199" s="37">
        <v>0.21068700000000001</v>
      </c>
      <c r="D199" s="37">
        <v>0.20764199999999999</v>
      </c>
      <c r="E199" s="37">
        <v>0.205459</v>
      </c>
      <c r="F199" s="37">
        <v>0.20987</v>
      </c>
      <c r="G199" s="37">
        <v>0.212614</v>
      </c>
      <c r="H199" s="37">
        <v>0.19431699999999999</v>
      </c>
      <c r="I199" s="37">
        <v>0.19101299999999999</v>
      </c>
      <c r="J199" s="37">
        <v>0.18893199999999999</v>
      </c>
      <c r="K199" s="37">
        <v>0.19334399999999999</v>
      </c>
      <c r="L199" s="37">
        <v>0.20047899999999999</v>
      </c>
      <c r="M199" s="37">
        <v>0.19150900000000001</v>
      </c>
      <c r="N199" s="37">
        <v>0.189778</v>
      </c>
      <c r="O199" s="37">
        <v>0.19031799999999999</v>
      </c>
      <c r="P199" s="37">
        <v>0.19447</v>
      </c>
      <c r="Q199" s="37">
        <v>0.20396300000000001</v>
      </c>
      <c r="S199" s="4" t="e">
        <f t="shared" si="249"/>
        <v>#N/A</v>
      </c>
      <c r="T199" s="4">
        <f t="shared" si="249"/>
        <v>0.20575501172249974</v>
      </c>
      <c r="U199" s="4">
        <f t="shared" si="249"/>
        <v>0.20280396460099046</v>
      </c>
      <c r="V199" s="4">
        <f t="shared" si="249"/>
        <v>0.20731714174373</v>
      </c>
      <c r="W199" s="4">
        <f t="shared" si="249"/>
        <v>0.2094579136280956</v>
      </c>
      <c r="X199" s="4">
        <f t="shared" si="249"/>
        <v>0.19448890853492293</v>
      </c>
      <c r="Y199" s="4">
        <f t="shared" si="249"/>
        <v>0.18575414238250723</v>
      </c>
      <c r="Z199" s="4">
        <f t="shared" si="249"/>
        <v>0.18615853248187017</v>
      </c>
      <c r="AA199" s="4">
        <f t="shared" si="249"/>
        <v>0.19589594509061634</v>
      </c>
      <c r="AB199" s="4">
        <f t="shared" si="249"/>
        <v>0.19434902279710076</v>
      </c>
      <c r="AC199" s="4">
        <f t="shared" si="249"/>
        <v>0.19368669241932279</v>
      </c>
      <c r="AD199" s="4">
        <f t="shared" si="249"/>
        <v>0.18878305266236975</v>
      </c>
      <c r="AE199" s="4">
        <f t="shared" si="249"/>
        <v>0.19374824163498791</v>
      </c>
      <c r="AF199" s="4">
        <f t="shared" si="249"/>
        <v>0.19729306489704784</v>
      </c>
      <c r="AG199" s="4">
        <f t="shared" si="249"/>
        <v>0.21089732081782264</v>
      </c>
      <c r="AI199" s="4">
        <f t="shared" si="250"/>
        <v>0</v>
      </c>
      <c r="AJ199" s="4">
        <f t="shared" si="250"/>
        <v>1.8869882775002511E-3</v>
      </c>
      <c r="AK199" s="4">
        <f t="shared" si="250"/>
        <v>2.6550353990095477E-3</v>
      </c>
      <c r="AL199" s="4">
        <f t="shared" si="250"/>
        <v>2.5528582562699964E-3</v>
      </c>
      <c r="AM199" s="4">
        <f t="shared" si="250"/>
        <v>3.1560863719043986E-3</v>
      </c>
      <c r="AN199" s="4">
        <f t="shared" si="250"/>
        <v>-1.7190853492293767E-4</v>
      </c>
      <c r="AO199" s="4">
        <f t="shared" si="250"/>
        <v>5.258857617492757E-3</v>
      </c>
      <c r="AP199" s="4">
        <f t="shared" si="250"/>
        <v>2.7734675181298185E-3</v>
      </c>
      <c r="AQ199" s="4">
        <f t="shared" si="250"/>
        <v>-2.5519450906163477E-3</v>
      </c>
      <c r="AR199" s="4">
        <f t="shared" si="250"/>
        <v>6.1299772028992339E-3</v>
      </c>
      <c r="AS199" s="4">
        <f t="shared" si="250"/>
        <v>-2.1776924193227798E-3</v>
      </c>
      <c r="AT199" s="4">
        <f t="shared" si="250"/>
        <v>9.9494733763025311E-4</v>
      </c>
      <c r="AU199" s="4">
        <f t="shared" si="250"/>
        <v>-3.4302416349879239E-3</v>
      </c>
      <c r="AV199" s="4">
        <f t="shared" si="250"/>
        <v>-2.8230648970478389E-3</v>
      </c>
      <c r="AW199" s="4">
        <f t="shared" si="250"/>
        <v>-6.9343208178226368E-3</v>
      </c>
      <c r="AY199" s="2" t="e">
        <f t="shared" si="242"/>
        <v>#N/A</v>
      </c>
      <c r="AZ199" s="2">
        <f t="shared" si="242"/>
        <v>0.20575501172249974</v>
      </c>
      <c r="BA199" s="2">
        <f t="shared" si="242"/>
        <v>0.20280381823310994</v>
      </c>
      <c r="BB199" s="2">
        <f t="shared" si="242"/>
        <v>0.20731714148607067</v>
      </c>
      <c r="BC199" s="2">
        <f t="shared" si="242"/>
        <v>0.20945791155169829</v>
      </c>
      <c r="BD199" s="2">
        <f t="shared" si="242"/>
        <v>0.19448890849938014</v>
      </c>
      <c r="BE199" s="2">
        <f t="shared" si="242"/>
        <v>0.1857541423823971</v>
      </c>
      <c r="BF199" s="2">
        <f t="shared" si="242"/>
        <v>0.18615853248186098</v>
      </c>
      <c r="BG199" s="2">
        <f t="shared" si="242"/>
        <v>0.19589594509061634</v>
      </c>
      <c r="BH199" s="2">
        <f t="shared" si="242"/>
        <v>0.19434902279710076</v>
      </c>
      <c r="BI199" s="2">
        <f t="shared" si="242"/>
        <v>0.19368669241932163</v>
      </c>
      <c r="BJ199" s="2">
        <f t="shared" si="242"/>
        <v>0.18878305266010315</v>
      </c>
      <c r="BK199" s="2">
        <f t="shared" si="242"/>
        <v>0.19374823692803608</v>
      </c>
      <c r="BL199" s="2">
        <f t="shared" si="242"/>
        <v>0.19729306129973953</v>
      </c>
      <c r="BM199" s="2">
        <f t="shared" si="242"/>
        <v>0.2108972833366643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0.20764199999999999</v>
      </c>
      <c r="CW199" s="2" t="str">
        <f t="shared" si="199"/>
        <v/>
      </c>
      <c r="CX199" s="2">
        <f t="shared" si="200"/>
        <v>0.20987</v>
      </c>
      <c r="CY199" s="2">
        <f t="shared" si="201"/>
        <v>0.212614</v>
      </c>
      <c r="CZ199" s="2">
        <f t="shared" si="202"/>
        <v>0.19431699999999999</v>
      </c>
      <c r="DA199" s="2">
        <f t="shared" si="203"/>
        <v>0.19101299999999999</v>
      </c>
      <c r="DB199" s="2">
        <f t="shared" si="204"/>
        <v>0.18893199999999999</v>
      </c>
      <c r="DC199" s="2">
        <f t="shared" si="205"/>
        <v>0.19334399999999999</v>
      </c>
      <c r="DD199" s="2">
        <f t="shared" si="206"/>
        <v>0.20047899999999999</v>
      </c>
      <c r="DE199" s="2">
        <f t="shared" si="207"/>
        <v>0.19150900000000001</v>
      </c>
      <c r="DF199" s="2">
        <f t="shared" si="208"/>
        <v>0.189778</v>
      </c>
      <c r="DG199" s="2">
        <f t="shared" si="209"/>
        <v>0.19031799999999999</v>
      </c>
      <c r="DH199" s="2">
        <f t="shared" si="210"/>
        <v>0.19447</v>
      </c>
      <c r="DI199" s="2">
        <f t="shared" si="211"/>
        <v>0.20396300000000001</v>
      </c>
      <c r="DK199" s="2">
        <f t="shared" si="251"/>
        <v>0.90294201028985532</v>
      </c>
      <c r="DL199" s="2">
        <f t="shared" si="251"/>
        <v>0.3535153383753501</v>
      </c>
      <c r="DM199" s="2">
        <f t="shared" si="251"/>
        <v>0.3808465430572272</v>
      </c>
      <c r="DN199" s="2">
        <f t="shared" si="251"/>
        <v>0.35248000000000002</v>
      </c>
      <c r="DO199" s="2">
        <f t="shared" si="251"/>
        <v>0.3337009818360871</v>
      </c>
      <c r="DP199" s="2">
        <f t="shared" si="251"/>
        <v>0.36106055658263303</v>
      </c>
      <c r="DQ199" s="2">
        <f t="shared" si="251"/>
        <v>0.3837881755793226</v>
      </c>
      <c r="DR199" s="2">
        <f t="shared" si="251"/>
        <v>0.33047185873440288</v>
      </c>
      <c r="DS199" s="2">
        <f t="shared" si="251"/>
        <v>0.33116319116568915</v>
      </c>
      <c r="DT199" s="2">
        <f t="shared" si="251"/>
        <v>0.42960878793988277</v>
      </c>
      <c r="DU199" s="2">
        <f t="shared" si="251"/>
        <v>0.34546285557184753</v>
      </c>
      <c r="DV199" s="2">
        <f t="shared" si="251"/>
        <v>0.36761734622434017</v>
      </c>
      <c r="DW199" s="2">
        <f t="shared" si="251"/>
        <v>0.37617145499108745</v>
      </c>
      <c r="DX199" s="2">
        <f t="shared" si="251"/>
        <v>0.29780376247771845</v>
      </c>
      <c r="DY199" s="2">
        <f t="shared" si="251"/>
        <v>0.35691494178762417</v>
      </c>
      <c r="EA199" s="2">
        <f t="shared" si="240"/>
        <v>0.1863314811574697</v>
      </c>
      <c r="EB199" s="2">
        <f t="shared" si="240"/>
        <v>0.19870188362908883</v>
      </c>
      <c r="EC199" s="2">
        <f t="shared" si="240"/>
        <v>0.19612818485576924</v>
      </c>
      <c r="ED199" s="2">
        <f t="shared" si="240"/>
        <v>0.19330679803214607</v>
      </c>
      <c r="EE199" s="2">
        <f t="shared" si="240"/>
        <v>0.2032792090678249</v>
      </c>
      <c r="EF199" s="2">
        <f t="shared" si="239"/>
        <v>0.18936771264027791</v>
      </c>
      <c r="EG199" s="2">
        <f t="shared" si="239"/>
        <v>0.18208410264560779</v>
      </c>
      <c r="EH199" s="2">
        <f t="shared" si="239"/>
        <v>0.18639687997778193</v>
      </c>
      <c r="EI199" s="2">
        <f t="shared" si="239"/>
        <v>0.19293872261614214</v>
      </c>
      <c r="EJ199" s="2">
        <f t="shared" si="239"/>
        <v>0.19083691853479856</v>
      </c>
      <c r="EK199" s="2">
        <f t="shared" si="212"/>
        <v>0.18736533732487168</v>
      </c>
      <c r="EL199" s="2">
        <f t="shared" si="179"/>
        <v>0.18983768787314831</v>
      </c>
      <c r="EM199" s="2">
        <f t="shared" si="179"/>
        <v>0.19499325480305221</v>
      </c>
      <c r="EN199" s="2">
        <f t="shared" si="179"/>
        <v>0.19931785500620322</v>
      </c>
      <c r="EO199" s="2">
        <f t="shared" si="179"/>
        <v>0.21492643145698215</v>
      </c>
      <c r="EQ199" s="2">
        <f t="shared" si="252"/>
        <v>0.20558383819406223</v>
      </c>
      <c r="ER199" s="2">
        <f t="shared" si="252"/>
        <v>0.20630157824477863</v>
      </c>
      <c r="ES199" s="2">
        <f t="shared" si="252"/>
        <v>0.20441645441565609</v>
      </c>
      <c r="ET199" s="2">
        <f t="shared" si="252"/>
        <v>0.20991214872681047</v>
      </c>
      <c r="EU199" s="2">
        <f t="shared" si="252"/>
        <v>0.21082021941728435</v>
      </c>
      <c r="EV199" s="2">
        <f t="shared" si="252"/>
        <v>0.19536305380941024</v>
      </c>
      <c r="EW199" s="2">
        <f t="shared" si="252"/>
        <v>0.18626651361454177</v>
      </c>
      <c r="EX199" s="2">
        <f t="shared" si="252"/>
        <v>0.18612870040573806</v>
      </c>
      <c r="EY199" s="2">
        <f t="shared" si="252"/>
        <v>0.19617375993197278</v>
      </c>
      <c r="EZ199" s="2">
        <f t="shared" si="252"/>
        <v>0.19468785595956883</v>
      </c>
      <c r="FA199" s="2">
        <f t="shared" si="252"/>
        <v>0.1944072080674667</v>
      </c>
      <c r="FB199" s="2">
        <f t="shared" si="252"/>
        <v>0.18863039119142205</v>
      </c>
      <c r="FC199" s="2">
        <f t="shared" si="252"/>
        <v>0.19351776077122157</v>
      </c>
      <c r="FD199" s="2">
        <f t="shared" si="252"/>
        <v>0.19678525922612322</v>
      </c>
      <c r="FE199" s="2">
        <f t="shared" si="252"/>
        <v>0.2096777529653662</v>
      </c>
      <c r="FG199" s="2">
        <f t="shared" si="253"/>
        <v>0.99999881674861069</v>
      </c>
      <c r="FH199" s="2">
        <f t="shared" si="253"/>
        <v>0.99999653040685621</v>
      </c>
      <c r="FI199" s="2">
        <f t="shared" si="253"/>
        <v>0.99999565156470982</v>
      </c>
      <c r="FJ199" s="2">
        <f t="shared" si="253"/>
        <v>0.99999581182107544</v>
      </c>
      <c r="FK199" s="2">
        <f t="shared" si="253"/>
        <v>0.99999574933803836</v>
      </c>
      <c r="FL199" s="2">
        <f t="shared" si="253"/>
        <v>0.99999673862792438</v>
      </c>
      <c r="FM199" s="2">
        <f t="shared" si="253"/>
        <v>0.99999720874802767</v>
      </c>
      <c r="FN199" s="2">
        <f t="shared" si="253"/>
        <v>0.99999709978788021</v>
      </c>
      <c r="FO199" s="2">
        <f t="shared" si="253"/>
        <v>0.9999973944324031</v>
      </c>
      <c r="FP199" s="2">
        <f t="shared" si="253"/>
        <v>0.99999756844975285</v>
      </c>
      <c r="FQ199" s="2">
        <f t="shared" si="253"/>
        <v>0.99999736896547031</v>
      </c>
      <c r="FR199" s="2">
        <f t="shared" si="253"/>
        <v>0.9999974663988066</v>
      </c>
      <c r="FS199" s="2">
        <f t="shared" si="253"/>
        <v>0.99999718729687781</v>
      </c>
      <c r="FT199" s="2">
        <f t="shared" si="253"/>
        <v>0.99999713224269959</v>
      </c>
      <c r="FU199" s="2">
        <f t="shared" si="253"/>
        <v>0.99999567645403908</v>
      </c>
      <c r="FW199" s="2">
        <f t="shared" si="244"/>
        <v>0.98126278908312026</v>
      </c>
      <c r="FX199" s="2">
        <f t="shared" si="244"/>
        <v>0.92800978333385609</v>
      </c>
      <c r="FY199" s="2">
        <f t="shared" si="244"/>
        <v>0.8053345868258972</v>
      </c>
      <c r="FZ199" s="2">
        <f t="shared" si="244"/>
        <v>0.84368448855321698</v>
      </c>
      <c r="GA199" s="2">
        <f t="shared" si="244"/>
        <v>0.81927325632801762</v>
      </c>
      <c r="GB199" s="2">
        <f t="shared" si="244"/>
        <v>0.85410250399419485</v>
      </c>
      <c r="GC199" s="2">
        <f t="shared" si="244"/>
        <v>0.87735919716019262</v>
      </c>
      <c r="GD199" s="2">
        <f t="shared" si="244"/>
        <v>0.89031890871031216</v>
      </c>
      <c r="GE199" s="2">
        <f t="shared" si="244"/>
        <v>0.91401181272576582</v>
      </c>
      <c r="GF199" s="2">
        <f t="shared" si="244"/>
        <v>0.91186204530799841</v>
      </c>
      <c r="GG199" s="2">
        <f t="shared" si="244"/>
        <v>0.89762214693691078</v>
      </c>
      <c r="GH199" s="2">
        <f t="shared" si="244"/>
        <v>0.87392407497643043</v>
      </c>
      <c r="GI199" s="2">
        <f t="shared" si="244"/>
        <v>0.84414267264785148</v>
      </c>
      <c r="GJ199" s="2">
        <f t="shared" si="244"/>
        <v>0.79960495712421642</v>
      </c>
      <c r="GK199" s="2">
        <f t="shared" si="244"/>
        <v>0.7677669761265008</v>
      </c>
      <c r="GM199" s="82">
        <f t="shared" si="245"/>
        <v>0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3.3493256277187693E-220</v>
      </c>
      <c r="HD199" s="82">
        <f t="shared" si="181"/>
        <v>0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5.5517654401051488E-265</v>
      </c>
      <c r="HT199" s="82">
        <f t="shared" si="246"/>
        <v>4.3430131114869661E-164</v>
      </c>
      <c r="HU199" s="82">
        <f t="shared" si="246"/>
        <v>2.1522684385399183E-98</v>
      </c>
      <c r="HV199" s="82">
        <f t="shared" si="246"/>
        <v>5.7721664652366509E-130</v>
      </c>
      <c r="HW199" s="82">
        <f t="shared" si="246"/>
        <v>2.6831671535657414E-142</v>
      </c>
      <c r="HX199" s="82">
        <f t="shared" si="246"/>
        <v>7.3331438884312594E-149</v>
      </c>
      <c r="HY199" s="82">
        <f t="shared" si="246"/>
        <v>1.5624284364783191E-168</v>
      </c>
      <c r="HZ199" s="82">
        <f t="shared" si="246"/>
        <v>2.7366924686308788E-165</v>
      </c>
      <c r="IA199" s="82">
        <f t="shared" si="246"/>
        <v>2.269406991283101E-188</v>
      </c>
      <c r="IB199" s="82">
        <f t="shared" si="246"/>
        <v>2.1526092146266112E-187</v>
      </c>
      <c r="IC199" s="82">
        <f t="shared" si="246"/>
        <v>3.3252736267169102E-179</v>
      </c>
      <c r="ID199" s="82">
        <f t="shared" si="246"/>
        <v>9.7266144785363668E-155</v>
      </c>
      <c r="IE199" s="82">
        <f t="shared" si="246"/>
        <v>3.277026635480765E-120</v>
      </c>
      <c r="IF199" s="82">
        <f t="shared" si="246"/>
        <v>3.5071896328838049E-58</v>
      </c>
      <c r="IG199" s="82">
        <f t="shared" si="246"/>
        <v>1.7287617641679031E-60</v>
      </c>
      <c r="II199" s="82">
        <f t="shared" si="247"/>
        <v>6.999930058602545E-11</v>
      </c>
      <c r="IJ199" s="82">
        <f t="shared" si="247"/>
        <v>9.9583578562963504E-6</v>
      </c>
      <c r="IK199" s="82">
        <f t="shared" si="247"/>
        <v>2.5509786054850353E-2</v>
      </c>
      <c r="IL199" s="82">
        <f t="shared" si="247"/>
        <v>3.7973834948803482E-3</v>
      </c>
      <c r="IM199" s="82">
        <f t="shared" si="247"/>
        <v>5.9699521494971279E-3</v>
      </c>
      <c r="IN199" s="82">
        <f t="shared" si="247"/>
        <v>1.8051311634786596E-3</v>
      </c>
      <c r="IO199" s="82">
        <f t="shared" si="247"/>
        <v>3.4126746876572591E-4</v>
      </c>
      <c r="IP199" s="82">
        <f t="shared" si="247"/>
        <v>1.9786055271188356E-4</v>
      </c>
      <c r="IQ199" s="82">
        <f t="shared" si="247"/>
        <v>1.7736118642136477E-5</v>
      </c>
      <c r="IR199" s="82">
        <f t="shared" si="247"/>
        <v>2.639265344377841E-5</v>
      </c>
      <c r="IS199" s="82">
        <f t="shared" si="247"/>
        <v>9.654205847196872E-5</v>
      </c>
      <c r="IT199" s="82">
        <f t="shared" si="247"/>
        <v>7.6955239296490211E-4</v>
      </c>
      <c r="IU199" s="82">
        <f t="shared" si="247"/>
        <v>6.4423824971782378E-3</v>
      </c>
      <c r="IV199" s="82">
        <f t="shared" si="247"/>
        <v>6.3275929599114445E-6</v>
      </c>
      <c r="IW199" s="82">
        <f t="shared" si="247"/>
        <v>3.3512029074042323E-6</v>
      </c>
      <c r="IY199" s="82">
        <f t="shared" si="248"/>
        <v>6.999930058602545E-11</v>
      </c>
      <c r="IZ199" s="82">
        <f t="shared" si="248"/>
        <v>9.9583578562963504E-6</v>
      </c>
      <c r="JA199" s="82">
        <f t="shared" si="248"/>
        <v>2.5509786054850353E-2</v>
      </c>
      <c r="JB199" s="82">
        <f t="shared" si="248"/>
        <v>3.7973834948803482E-3</v>
      </c>
      <c r="JC199" s="82">
        <f t="shared" si="248"/>
        <v>5.9699521494971279E-3</v>
      </c>
      <c r="JD199" s="82">
        <f t="shared" si="248"/>
        <v>1.8051311634786596E-3</v>
      </c>
      <c r="JE199" s="82">
        <f t="shared" si="248"/>
        <v>3.4126746876572591E-4</v>
      </c>
      <c r="JF199" s="82">
        <f t="shared" si="248"/>
        <v>1.9786055271188356E-4</v>
      </c>
      <c r="JG199" s="82">
        <f t="shared" si="248"/>
        <v>1.7736118642136477E-5</v>
      </c>
      <c r="JH199" s="82">
        <f t="shared" si="248"/>
        <v>2.639265344377841E-5</v>
      </c>
      <c r="JI199" s="82">
        <f t="shared" si="248"/>
        <v>9.654205847196872E-5</v>
      </c>
      <c r="JJ199" s="82">
        <f t="shared" si="248"/>
        <v>7.6955239296490211E-4</v>
      </c>
      <c r="JK199" s="82">
        <f t="shared" si="248"/>
        <v>6.4423824971782378E-3</v>
      </c>
      <c r="JL199" s="82">
        <f t="shared" si="248"/>
        <v>6.3275929599114445E-6</v>
      </c>
      <c r="JM199" s="82">
        <f t="shared" si="248"/>
        <v>3.3512029074042323E-6</v>
      </c>
    </row>
    <row r="200" spans="2:273" x14ac:dyDescent="0.25">
      <c r="B200" s="2">
        <v>173</v>
      </c>
      <c r="C200" s="37">
        <v>0.208763</v>
      </c>
      <c r="D200" s="37">
        <v>0.20601900000000001</v>
      </c>
      <c r="E200" s="37">
        <v>0.204846</v>
      </c>
      <c r="F200" s="37">
        <v>0.21614900000000001</v>
      </c>
      <c r="G200" s="37">
        <v>0.21338199999999999</v>
      </c>
      <c r="H200" s="37">
        <v>0.196269</v>
      </c>
      <c r="I200" s="37">
        <v>0.185864</v>
      </c>
      <c r="J200" s="37">
        <v>0.187083</v>
      </c>
      <c r="K200" s="37">
        <v>0.19511800000000001</v>
      </c>
      <c r="L200" s="37">
        <v>0.19595399999999999</v>
      </c>
      <c r="M200" s="37">
        <v>0.19609299999999999</v>
      </c>
      <c r="N200" s="37">
        <v>0.185529</v>
      </c>
      <c r="O200" s="37">
        <v>0.18933800000000001</v>
      </c>
      <c r="P200" s="37">
        <v>0.19545899999999999</v>
      </c>
      <c r="Q200" s="37">
        <v>0.20333300000000001</v>
      </c>
      <c r="S200" s="4" t="e">
        <f t="shared" si="249"/>
        <v>#N/A</v>
      </c>
      <c r="T200" s="4">
        <f t="shared" si="249"/>
        <v>0.20555035575215405</v>
      </c>
      <c r="U200" s="4">
        <f t="shared" si="249"/>
        <v>0.20260882929798729</v>
      </c>
      <c r="V200" s="4">
        <f t="shared" si="249"/>
        <v>0.20701535233890023</v>
      </c>
      <c r="W200" s="4">
        <f t="shared" si="249"/>
        <v>0.20929282379711184</v>
      </c>
      <c r="X200" s="4">
        <f t="shared" si="249"/>
        <v>0.19423934780724231</v>
      </c>
      <c r="Y200" s="4">
        <f t="shared" si="249"/>
        <v>0.18536226614853196</v>
      </c>
      <c r="Z200" s="4">
        <f t="shared" si="249"/>
        <v>0.18580219677845658</v>
      </c>
      <c r="AA200" s="4">
        <f t="shared" si="249"/>
        <v>0.19564773448495185</v>
      </c>
      <c r="AB200" s="4">
        <f t="shared" si="249"/>
        <v>0.19399970812977924</v>
      </c>
      <c r="AC200" s="4">
        <f t="shared" si="249"/>
        <v>0.193413706891118</v>
      </c>
      <c r="AD200" s="4">
        <f t="shared" si="249"/>
        <v>0.18846414511207432</v>
      </c>
      <c r="AE200" s="4">
        <f t="shared" si="249"/>
        <v>0.1933826230380245</v>
      </c>
      <c r="AF200" s="4">
        <f t="shared" si="249"/>
        <v>0.19695220143126532</v>
      </c>
      <c r="AG200" s="4">
        <f t="shared" si="249"/>
        <v>0.21052212982848992</v>
      </c>
      <c r="AI200" s="4">
        <f t="shared" si="250"/>
        <v>0</v>
      </c>
      <c r="AJ200" s="4">
        <f t="shared" si="250"/>
        <v>4.6864424784595626E-4</v>
      </c>
      <c r="AK200" s="4">
        <f t="shared" si="250"/>
        <v>2.2371707020127085E-3</v>
      </c>
      <c r="AL200" s="4">
        <f t="shared" si="250"/>
        <v>9.1336476610997808E-3</v>
      </c>
      <c r="AM200" s="4">
        <f t="shared" si="250"/>
        <v>4.0891762028881506E-3</v>
      </c>
      <c r="AN200" s="4">
        <f t="shared" si="250"/>
        <v>2.0296521927576916E-3</v>
      </c>
      <c r="AO200" s="4">
        <f t="shared" si="250"/>
        <v>5.0173385146803917E-4</v>
      </c>
      <c r="AP200" s="4">
        <f t="shared" si="250"/>
        <v>1.2808032215434195E-3</v>
      </c>
      <c r="AQ200" s="4">
        <f t="shared" si="250"/>
        <v>-5.2973448495183262E-4</v>
      </c>
      <c r="AR200" s="4">
        <f t="shared" si="250"/>
        <v>1.9542918702207535E-3</v>
      </c>
      <c r="AS200" s="4">
        <f t="shared" si="250"/>
        <v>2.679293108881986E-3</v>
      </c>
      <c r="AT200" s="4">
        <f t="shared" si="250"/>
        <v>-2.9351451120743222E-3</v>
      </c>
      <c r="AU200" s="4">
        <f t="shared" si="250"/>
        <v>-4.0446230380244974E-3</v>
      </c>
      <c r="AV200" s="4">
        <f t="shared" si="250"/>
        <v>-1.4932014312653286E-3</v>
      </c>
      <c r="AW200" s="4">
        <f t="shared" si="250"/>
        <v>-7.1891298284899041E-3</v>
      </c>
      <c r="AY200" s="2" t="e">
        <f t="shared" si="242"/>
        <v>#N/A</v>
      </c>
      <c r="AZ200" s="2">
        <f t="shared" si="242"/>
        <v>0.20555035575215405</v>
      </c>
      <c r="BA200" s="2">
        <f t="shared" si="242"/>
        <v>0.20260878980816679</v>
      </c>
      <c r="BB200" s="2">
        <f t="shared" si="242"/>
        <v>0.20701535229713214</v>
      </c>
      <c r="BC200" s="2">
        <f t="shared" si="242"/>
        <v>0.20929282346760042</v>
      </c>
      <c r="BD200" s="2">
        <f t="shared" si="242"/>
        <v>0.19423934780247518</v>
      </c>
      <c r="BE200" s="2">
        <f t="shared" si="242"/>
        <v>0.18536226614852155</v>
      </c>
      <c r="BF200" s="2">
        <f t="shared" si="242"/>
        <v>0.18580219677845575</v>
      </c>
      <c r="BG200" s="2">
        <f t="shared" si="242"/>
        <v>0.19564773448495185</v>
      </c>
      <c r="BH200" s="2">
        <f t="shared" si="242"/>
        <v>0.19399970812977924</v>
      </c>
      <c r="BI200" s="2">
        <f t="shared" si="242"/>
        <v>0.19341370689111792</v>
      </c>
      <c r="BJ200" s="2">
        <f t="shared" si="242"/>
        <v>0.18846414511180226</v>
      </c>
      <c r="BK200" s="2">
        <f t="shared" si="242"/>
        <v>0.19338262209988299</v>
      </c>
      <c r="BL200" s="2">
        <f t="shared" si="242"/>
        <v>0.19695220096896521</v>
      </c>
      <c r="BM200" s="2">
        <f t="shared" si="242"/>
        <v>0.21052212549191762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0.20601900000000001</v>
      </c>
      <c r="CW200" s="2" t="str">
        <f t="shared" si="199"/>
        <v/>
      </c>
      <c r="CX200" s="2">
        <f t="shared" si="200"/>
        <v>0.21614900000000001</v>
      </c>
      <c r="CY200" s="2">
        <f t="shared" si="201"/>
        <v>0.21338199999999999</v>
      </c>
      <c r="CZ200" s="2">
        <f t="shared" si="202"/>
        <v>0.196269</v>
      </c>
      <c r="DA200" s="2">
        <f t="shared" si="203"/>
        <v>0.185864</v>
      </c>
      <c r="DB200" s="2">
        <f t="shared" si="204"/>
        <v>0.187083</v>
      </c>
      <c r="DC200" s="2">
        <f t="shared" si="205"/>
        <v>0.19511800000000001</v>
      </c>
      <c r="DD200" s="2">
        <f t="shared" si="206"/>
        <v>0.19595399999999999</v>
      </c>
      <c r="DE200" s="2">
        <f t="shared" si="207"/>
        <v>0.19609299999999999</v>
      </c>
      <c r="DF200" s="2">
        <f t="shared" si="208"/>
        <v>0.185529</v>
      </c>
      <c r="DG200" s="2">
        <f t="shared" si="209"/>
        <v>0.18933800000000001</v>
      </c>
      <c r="DH200" s="2">
        <f t="shared" si="210"/>
        <v>0.19545899999999999</v>
      </c>
      <c r="DI200" s="2">
        <f t="shared" si="211"/>
        <v>0.20333300000000001</v>
      </c>
      <c r="DK200" s="2">
        <f t="shared" si="251"/>
        <v>0.90679241637681174</v>
      </c>
      <c r="DL200" s="2">
        <f t="shared" si="251"/>
        <v>0.35417565042016802</v>
      </c>
      <c r="DM200" s="2">
        <f t="shared" si="251"/>
        <v>0.38162933778312719</v>
      </c>
      <c r="DN200" s="2">
        <f t="shared" si="251"/>
        <v>0.35304056756756758</v>
      </c>
      <c r="DO200" s="2">
        <f t="shared" si="251"/>
        <v>0.33415742608600502</v>
      </c>
      <c r="DP200" s="2">
        <f t="shared" si="251"/>
        <v>0.36178527058823529</v>
      </c>
      <c r="DQ200" s="2">
        <f t="shared" si="251"/>
        <v>0.38466753587344027</v>
      </c>
      <c r="DR200" s="2">
        <f t="shared" si="251"/>
        <v>0.33099450545900178</v>
      </c>
      <c r="DS200" s="2">
        <f t="shared" si="251"/>
        <v>0.33165245876099703</v>
      </c>
      <c r="DT200" s="2">
        <f t="shared" si="251"/>
        <v>0.43067905755131969</v>
      </c>
      <c r="DU200" s="2">
        <f t="shared" si="251"/>
        <v>0.34603812481671559</v>
      </c>
      <c r="DV200" s="2">
        <f t="shared" si="251"/>
        <v>0.36836087060117306</v>
      </c>
      <c r="DW200" s="2">
        <f t="shared" si="251"/>
        <v>0.37696089516488429</v>
      </c>
      <c r="DX200" s="2">
        <f t="shared" si="251"/>
        <v>0.29808467257130133</v>
      </c>
      <c r="DY200" s="2">
        <f t="shared" si="251"/>
        <v>0.35762133919022154</v>
      </c>
      <c r="EA200" s="2">
        <f t="shared" si="240"/>
        <v>0.18583046105316284</v>
      </c>
      <c r="EB200" s="2">
        <f t="shared" si="240"/>
        <v>0.19834353734833329</v>
      </c>
      <c r="EC200" s="2">
        <f t="shared" si="240"/>
        <v>0.1957034735576923</v>
      </c>
      <c r="ED200" s="2">
        <f t="shared" si="240"/>
        <v>0.19259467421776447</v>
      </c>
      <c r="EE200" s="2">
        <f t="shared" si="240"/>
        <v>0.20291932325143636</v>
      </c>
      <c r="EF200" s="2">
        <f t="shared" si="239"/>
        <v>0.1889775158981602</v>
      </c>
      <c r="EG200" s="2">
        <f t="shared" si="239"/>
        <v>0.18160156323111348</v>
      </c>
      <c r="EH200" s="2">
        <f t="shared" si="239"/>
        <v>0.18604573131997262</v>
      </c>
      <c r="EI200" s="2">
        <f t="shared" si="239"/>
        <v>0.19262791504316579</v>
      </c>
      <c r="EJ200" s="2">
        <f t="shared" si="239"/>
        <v>0.19040933333333337</v>
      </c>
      <c r="EK200" s="2">
        <f t="shared" si="212"/>
        <v>0.18694537327424199</v>
      </c>
      <c r="EL200" s="2">
        <f t="shared" si="179"/>
        <v>0.18954679515415887</v>
      </c>
      <c r="EM200" s="2">
        <f t="shared" si="179"/>
        <v>0.19466385947205614</v>
      </c>
      <c r="EN200" s="2">
        <f t="shared" si="179"/>
        <v>0.19904154586913572</v>
      </c>
      <c r="EO200" s="2">
        <f t="shared" si="179"/>
        <v>0.21468558078752978</v>
      </c>
      <c r="EQ200" s="2">
        <f t="shared" si="252"/>
        <v>0.20536205565796231</v>
      </c>
      <c r="ER200" s="2">
        <f t="shared" si="252"/>
        <v>0.20605970368842155</v>
      </c>
      <c r="ES200" s="2">
        <f t="shared" si="252"/>
        <v>0.20413017508479941</v>
      </c>
      <c r="ET200" s="2">
        <f t="shared" si="252"/>
        <v>0.20945136748009924</v>
      </c>
      <c r="EU200" s="2">
        <f t="shared" si="252"/>
        <v>0.21057445922526535</v>
      </c>
      <c r="EV200" s="2">
        <f t="shared" si="252"/>
        <v>0.19505849124512492</v>
      </c>
      <c r="EW200" s="2">
        <f t="shared" si="252"/>
        <v>0.18584111482705007</v>
      </c>
      <c r="EX200" s="2">
        <f t="shared" si="252"/>
        <v>0.18577440837933801</v>
      </c>
      <c r="EY200" s="2">
        <f t="shared" si="252"/>
        <v>0.19590647610218673</v>
      </c>
      <c r="EZ200" s="2">
        <f t="shared" si="252"/>
        <v>0.19431562826586954</v>
      </c>
      <c r="FA200" s="2">
        <f t="shared" si="252"/>
        <v>0.19408611469397063</v>
      </c>
      <c r="FB200" s="2">
        <f t="shared" si="252"/>
        <v>0.18832123278272914</v>
      </c>
      <c r="FC200" s="2">
        <f t="shared" si="252"/>
        <v>0.19316633061165972</v>
      </c>
      <c r="FD200" s="2">
        <f t="shared" si="252"/>
        <v>0.19647432965947467</v>
      </c>
      <c r="FE200" s="2">
        <f t="shared" si="252"/>
        <v>0.20937286023599685</v>
      </c>
      <c r="FG200" s="2">
        <f t="shared" si="253"/>
        <v>0.99999892086179487</v>
      </c>
      <c r="FH200" s="2">
        <f t="shared" si="253"/>
        <v>0.99999683569247866</v>
      </c>
      <c r="FI200" s="2">
        <f t="shared" si="253"/>
        <v>0.9999960341783638</v>
      </c>
      <c r="FJ200" s="2">
        <f t="shared" si="253"/>
        <v>0.99999618033401605</v>
      </c>
      <c r="FK200" s="2">
        <f t="shared" si="253"/>
        <v>0.99999612334876664</v>
      </c>
      <c r="FL200" s="2">
        <f t="shared" si="253"/>
        <v>0.99999702559246229</v>
      </c>
      <c r="FM200" s="2">
        <f t="shared" si="253"/>
        <v>0.99999745434732068</v>
      </c>
      <c r="FN200" s="2">
        <f t="shared" si="253"/>
        <v>0.99999735497443532</v>
      </c>
      <c r="FO200" s="2">
        <f t="shared" si="253"/>
        <v>0.99999762369356415</v>
      </c>
      <c r="FP200" s="2">
        <f t="shared" si="253"/>
        <v>0.99999778239934367</v>
      </c>
      <c r="FQ200" s="2">
        <f t="shared" si="253"/>
        <v>0.99999760046743469</v>
      </c>
      <c r="FR200" s="2">
        <f t="shared" si="253"/>
        <v>0.99999768932773392</v>
      </c>
      <c r="FS200" s="2">
        <f t="shared" si="253"/>
        <v>0.99999743478362979</v>
      </c>
      <c r="FT200" s="2">
        <f t="shared" si="253"/>
        <v>0.99999738457359744</v>
      </c>
      <c r="FU200" s="2">
        <f t="shared" si="253"/>
        <v>0.9999960568777192</v>
      </c>
      <c r="FW200" s="2">
        <f t="shared" si="244"/>
        <v>0.98288324063182608</v>
      </c>
      <c r="FX200" s="2">
        <f t="shared" si="244"/>
        <v>0.93392560313971751</v>
      </c>
      <c r="FY200" s="2">
        <f t="shared" si="244"/>
        <v>0.81936910657731021</v>
      </c>
      <c r="FZ200" s="2">
        <f t="shared" si="244"/>
        <v>0.85545041398287358</v>
      </c>
      <c r="GA200" s="2">
        <f t="shared" si="244"/>
        <v>0.83251185525619942</v>
      </c>
      <c r="GB200" s="2">
        <f t="shared" si="244"/>
        <v>0.86520954344158341</v>
      </c>
      <c r="GC200" s="2">
        <f t="shared" si="244"/>
        <v>0.8869301143957522</v>
      </c>
      <c r="GD200" s="2">
        <f t="shared" si="244"/>
        <v>0.8989948810060312</v>
      </c>
      <c r="GE200" s="2">
        <f t="shared" si="244"/>
        <v>0.92097997338190907</v>
      </c>
      <c r="GF200" s="2">
        <f t="shared" si="244"/>
        <v>0.91898897450045647</v>
      </c>
      <c r="GG200" s="2">
        <f t="shared" si="244"/>
        <v>0.90578155522728498</v>
      </c>
      <c r="GH200" s="2">
        <f t="shared" si="244"/>
        <v>0.88372754282430743</v>
      </c>
      <c r="GI200" s="2">
        <f t="shared" si="244"/>
        <v>0.85588000165422595</v>
      </c>
      <c r="GJ200" s="2">
        <f t="shared" si="244"/>
        <v>0.8139571308078376</v>
      </c>
      <c r="GK200" s="2">
        <f t="shared" si="244"/>
        <v>0.78378278480774854</v>
      </c>
      <c r="GM200" s="82">
        <f t="shared" si="245"/>
        <v>0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1.4110438032641677E-224</v>
      </c>
      <c r="HD200" s="82">
        <f t="shared" si="181"/>
        <v>0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1.9781250809919142E-272</v>
      </c>
      <c r="HT200" s="82">
        <f t="shared" si="246"/>
        <v>3.0663729378045827E-170</v>
      </c>
      <c r="HU200" s="82">
        <f t="shared" si="246"/>
        <v>1.009601034739722E-102</v>
      </c>
      <c r="HV200" s="82">
        <f t="shared" si="246"/>
        <v>2.1073867015241813E-135</v>
      </c>
      <c r="HW200" s="82">
        <f t="shared" si="246"/>
        <v>2.4905368684729722E-148</v>
      </c>
      <c r="HX200" s="82">
        <f t="shared" si="246"/>
        <v>7.5441722535833005E-155</v>
      </c>
      <c r="HY200" s="82">
        <f t="shared" si="246"/>
        <v>4.2091810086993299E-175</v>
      </c>
      <c r="HZ200" s="82">
        <f t="shared" si="246"/>
        <v>1.2197820012215805E-171</v>
      </c>
      <c r="IA200" s="82">
        <f t="shared" si="246"/>
        <v>2.6811782589901099E-195</v>
      </c>
      <c r="IB200" s="82">
        <f t="shared" si="246"/>
        <v>3.083603714028498E-194</v>
      </c>
      <c r="IC200" s="82">
        <f t="shared" si="246"/>
        <v>6.9030303678728884E-186</v>
      </c>
      <c r="ID200" s="82">
        <f t="shared" si="246"/>
        <v>9.6163731368805393E-161</v>
      </c>
      <c r="IE200" s="82">
        <f t="shared" si="246"/>
        <v>4.0461402973814979E-125</v>
      </c>
      <c r="IF200" s="82">
        <f t="shared" si="246"/>
        <v>1.4789903061697814E-60</v>
      </c>
      <c r="IG200" s="82">
        <f t="shared" si="246"/>
        <v>4.5907800701463658E-63</v>
      </c>
      <c r="II200" s="82">
        <f t="shared" si="247"/>
        <v>2.5168260926759522E-11</v>
      </c>
      <c r="IJ200" s="82">
        <f t="shared" si="247"/>
        <v>4.7113834084561089E-6</v>
      </c>
      <c r="IK200" s="82">
        <f t="shared" si="247"/>
        <v>1.7385891148981366E-2</v>
      </c>
      <c r="IL200" s="82">
        <f t="shared" si="247"/>
        <v>2.2682868423113179E-3</v>
      </c>
      <c r="IM200" s="82">
        <f t="shared" si="247"/>
        <v>3.5344886556701706E-3</v>
      </c>
      <c r="IN200" s="82">
        <f t="shared" si="247"/>
        <v>1.0263821056750756E-3</v>
      </c>
      <c r="IO200" s="82">
        <f t="shared" si="247"/>
        <v>1.772346338739521E-4</v>
      </c>
      <c r="IP200" s="82">
        <f t="shared" si="247"/>
        <v>1.0214867055577075E-4</v>
      </c>
      <c r="IQ200" s="82">
        <f t="shared" si="247"/>
        <v>8.2393617041602436E-6</v>
      </c>
      <c r="IR200" s="82">
        <f t="shared" si="247"/>
        <v>1.2527218760786686E-5</v>
      </c>
      <c r="IS200" s="82">
        <f t="shared" si="247"/>
        <v>4.8128494665045678E-5</v>
      </c>
      <c r="IT200" s="82">
        <f t="shared" si="247"/>
        <v>4.2584307406604163E-4</v>
      </c>
      <c r="IU200" s="82">
        <f t="shared" si="247"/>
        <v>4.0672049774287886E-3</v>
      </c>
      <c r="IV200" s="82">
        <f t="shared" si="247"/>
        <v>1.4687227523587633E-6</v>
      </c>
      <c r="IW200" s="82">
        <f t="shared" si="247"/>
        <v>5.6025972023773595E-7</v>
      </c>
      <c r="IY200" s="82">
        <f t="shared" si="248"/>
        <v>2.5168260926759522E-11</v>
      </c>
      <c r="IZ200" s="82">
        <f t="shared" si="248"/>
        <v>4.7113834084561089E-6</v>
      </c>
      <c r="JA200" s="82">
        <f t="shared" si="248"/>
        <v>1.7385891148981366E-2</v>
      </c>
      <c r="JB200" s="82">
        <f t="shared" si="248"/>
        <v>2.2682868423113179E-3</v>
      </c>
      <c r="JC200" s="82">
        <f t="shared" si="248"/>
        <v>3.5344886556701706E-3</v>
      </c>
      <c r="JD200" s="82">
        <f t="shared" si="248"/>
        <v>1.0263821056750756E-3</v>
      </c>
      <c r="JE200" s="82">
        <f t="shared" si="248"/>
        <v>1.772346338739521E-4</v>
      </c>
      <c r="JF200" s="82">
        <f t="shared" si="248"/>
        <v>1.0214867055577075E-4</v>
      </c>
      <c r="JG200" s="82">
        <f t="shared" si="248"/>
        <v>8.2393617041602436E-6</v>
      </c>
      <c r="JH200" s="82">
        <f t="shared" si="248"/>
        <v>1.2527218760786686E-5</v>
      </c>
      <c r="JI200" s="82">
        <f t="shared" si="248"/>
        <v>4.8128494665045678E-5</v>
      </c>
      <c r="JJ200" s="82">
        <f t="shared" si="248"/>
        <v>4.2584307406604163E-4</v>
      </c>
      <c r="JK200" s="82">
        <f t="shared" si="248"/>
        <v>4.0672049774287886E-3</v>
      </c>
      <c r="JL200" s="82">
        <f t="shared" si="248"/>
        <v>1.4687227523587633E-6</v>
      </c>
      <c r="JM200" s="82">
        <f t="shared" si="248"/>
        <v>5.6025972023773595E-7</v>
      </c>
    </row>
    <row r="201" spans="2:273" x14ac:dyDescent="0.25">
      <c r="B201" s="2">
        <v>174</v>
      </c>
      <c r="C201" s="37">
        <v>0.20927000000000001</v>
      </c>
      <c r="D201" s="37">
        <v>0.20722699999999999</v>
      </c>
      <c r="E201" s="37">
        <v>0.20610500000000001</v>
      </c>
      <c r="F201" s="37">
        <v>0.21141599999999999</v>
      </c>
      <c r="G201" s="37">
        <v>0.212616</v>
      </c>
      <c r="H201" s="37">
        <v>0.19400400000000001</v>
      </c>
      <c r="I201" s="37">
        <v>0.182891</v>
      </c>
      <c r="J201" s="37">
        <v>0.18305299999999999</v>
      </c>
      <c r="K201" s="37">
        <v>0.194796</v>
      </c>
      <c r="L201" s="37">
        <v>0.19658100000000001</v>
      </c>
      <c r="M201" s="37">
        <v>0.19293299999999999</v>
      </c>
      <c r="N201" s="37">
        <v>0.19039400000000001</v>
      </c>
      <c r="O201" s="37">
        <v>0.19097700000000001</v>
      </c>
      <c r="P201" s="37">
        <v>0.19472700000000001</v>
      </c>
      <c r="Q201" s="37">
        <v>0.20408299999999999</v>
      </c>
      <c r="S201" s="4" t="e">
        <f t="shared" si="249"/>
        <v>#N/A</v>
      </c>
      <c r="T201" s="4">
        <f t="shared" si="249"/>
        <v>0.20534352241035028</v>
      </c>
      <c r="U201" s="4">
        <f t="shared" si="249"/>
        <v>0.20241079725584554</v>
      </c>
      <c r="V201" s="4">
        <f t="shared" si="249"/>
        <v>0.2067067286467216</v>
      </c>
      <c r="W201" s="4">
        <f t="shared" si="249"/>
        <v>0.20912465237299513</v>
      </c>
      <c r="X201" s="4">
        <f t="shared" si="249"/>
        <v>0.19398723834824227</v>
      </c>
      <c r="Y201" s="4">
        <f t="shared" si="249"/>
        <v>0.18496865916300262</v>
      </c>
      <c r="Z201" s="4">
        <f t="shared" si="249"/>
        <v>0.1854459780580523</v>
      </c>
      <c r="AA201" s="4">
        <f t="shared" si="249"/>
        <v>0.19539840594442986</v>
      </c>
      <c r="AB201" s="4">
        <f t="shared" si="249"/>
        <v>0.19364908967750691</v>
      </c>
      <c r="AC201" s="4">
        <f t="shared" si="249"/>
        <v>0.19313808417039055</v>
      </c>
      <c r="AD201" s="4">
        <f t="shared" si="249"/>
        <v>0.18814571442870245</v>
      </c>
      <c r="AE201" s="4">
        <f t="shared" si="249"/>
        <v>0.19301762496505845</v>
      </c>
      <c r="AF201" s="4">
        <f t="shared" si="249"/>
        <v>0.19661244633197567</v>
      </c>
      <c r="AG201" s="4">
        <f t="shared" si="249"/>
        <v>0.21014930466581236</v>
      </c>
      <c r="AI201" s="4">
        <f t="shared" si="250"/>
        <v>0</v>
      </c>
      <c r="AJ201" s="4">
        <f t="shared" si="250"/>
        <v>1.8834775896497125E-3</v>
      </c>
      <c r="AK201" s="4">
        <f t="shared" si="250"/>
        <v>3.6942027441544678E-3</v>
      </c>
      <c r="AL201" s="4">
        <f t="shared" si="250"/>
        <v>4.7092713532783936E-3</v>
      </c>
      <c r="AM201" s="4">
        <f t="shared" si="250"/>
        <v>3.4913476270048704E-3</v>
      </c>
      <c r="AN201" s="4">
        <f t="shared" si="250"/>
        <v>1.6761651757735141E-5</v>
      </c>
      <c r="AO201" s="4">
        <f t="shared" si="250"/>
        <v>-2.0776591630026209E-3</v>
      </c>
      <c r="AP201" s="4">
        <f t="shared" si="250"/>
        <v>-2.392978058052303E-3</v>
      </c>
      <c r="AQ201" s="4">
        <f t="shared" si="250"/>
        <v>-6.0240594442986795E-4</v>
      </c>
      <c r="AR201" s="4">
        <f t="shared" si="250"/>
        <v>2.9319103224930976E-3</v>
      </c>
      <c r="AS201" s="4">
        <f t="shared" si="250"/>
        <v>-2.0508417039055704E-4</v>
      </c>
      <c r="AT201" s="4">
        <f t="shared" si="250"/>
        <v>2.2482855712975536E-3</v>
      </c>
      <c r="AU201" s="4">
        <f t="shared" si="250"/>
        <v>-2.0406249650584407E-3</v>
      </c>
      <c r="AV201" s="4">
        <f t="shared" si="250"/>
        <v>-1.8854463319756543E-3</v>
      </c>
      <c r="AW201" s="4">
        <f t="shared" si="250"/>
        <v>-6.066304665812372E-3</v>
      </c>
      <c r="AY201" s="2" t="e">
        <f t="shared" si="242"/>
        <v>#N/A</v>
      </c>
      <c r="AZ201" s="2">
        <f t="shared" si="242"/>
        <v>0.20534352241035028</v>
      </c>
      <c r="BA201" s="2">
        <f t="shared" si="242"/>
        <v>0.20241078739332607</v>
      </c>
      <c r="BB201" s="2">
        <f t="shared" si="242"/>
        <v>0.20670672864054981</v>
      </c>
      <c r="BC201" s="2">
        <f t="shared" si="242"/>
        <v>0.20912465232586278</v>
      </c>
      <c r="BD201" s="2">
        <f t="shared" si="242"/>
        <v>0.19398723834766268</v>
      </c>
      <c r="BE201" s="2">
        <f t="shared" si="242"/>
        <v>0.18496865916300173</v>
      </c>
      <c r="BF201" s="2">
        <f t="shared" si="242"/>
        <v>0.18544597805805221</v>
      </c>
      <c r="BG201" s="2">
        <f t="shared" si="242"/>
        <v>0.19539840594442986</v>
      </c>
      <c r="BH201" s="2">
        <f t="shared" si="242"/>
        <v>0.19364908967750691</v>
      </c>
      <c r="BI201" s="2">
        <f t="shared" si="242"/>
        <v>0.19313808417039055</v>
      </c>
      <c r="BJ201" s="2">
        <f t="shared" si="242"/>
        <v>0.18814571442867276</v>
      </c>
      <c r="BK201" s="2">
        <f t="shared" si="242"/>
        <v>0.19301762479272969</v>
      </c>
      <c r="BL201" s="2">
        <f t="shared" si="242"/>
        <v>0.1966124462795546</v>
      </c>
      <c r="BM201" s="2">
        <f t="shared" si="242"/>
        <v>0.21014930423424796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0.20722699999999999</v>
      </c>
      <c r="CW201" s="2" t="str">
        <f t="shared" si="199"/>
        <v/>
      </c>
      <c r="CX201" s="2">
        <f t="shared" si="200"/>
        <v>0.21141599999999999</v>
      </c>
      <c r="CY201" s="2">
        <f t="shared" si="201"/>
        <v>0.212616</v>
      </c>
      <c r="CZ201" s="2">
        <f t="shared" si="202"/>
        <v>0.19400400000000001</v>
      </c>
      <c r="DA201" s="2">
        <f t="shared" si="203"/>
        <v>0.182891</v>
      </c>
      <c r="DB201" s="2">
        <f t="shared" si="204"/>
        <v>0.18305299999999999</v>
      </c>
      <c r="DC201" s="2">
        <f t="shared" si="205"/>
        <v>0.194796</v>
      </c>
      <c r="DD201" s="2">
        <f t="shared" si="206"/>
        <v>0.19658100000000001</v>
      </c>
      <c r="DE201" s="2">
        <f t="shared" si="207"/>
        <v>0.19293299999999999</v>
      </c>
      <c r="DF201" s="2">
        <f t="shared" si="208"/>
        <v>0.19039400000000001</v>
      </c>
      <c r="DG201" s="2">
        <f t="shared" si="209"/>
        <v>0.19097700000000001</v>
      </c>
      <c r="DH201" s="2">
        <f t="shared" si="210"/>
        <v>0.19472700000000001</v>
      </c>
      <c r="DI201" s="2">
        <f t="shared" si="211"/>
        <v>0.20408299999999999</v>
      </c>
      <c r="DK201" s="2">
        <f t="shared" si="251"/>
        <v>0.91064282246376838</v>
      </c>
      <c r="DL201" s="2">
        <f t="shared" si="251"/>
        <v>0.35483596246498594</v>
      </c>
      <c r="DM201" s="2">
        <f t="shared" si="251"/>
        <v>0.38241213250902717</v>
      </c>
      <c r="DN201" s="2">
        <f t="shared" si="251"/>
        <v>0.35360113513513514</v>
      </c>
      <c r="DO201" s="2">
        <f t="shared" si="251"/>
        <v>0.33461387033592294</v>
      </c>
      <c r="DP201" s="2">
        <f t="shared" si="251"/>
        <v>0.36250998459383754</v>
      </c>
      <c r="DQ201" s="2">
        <f t="shared" si="251"/>
        <v>0.38554689616755788</v>
      </c>
      <c r="DR201" s="2">
        <f t="shared" si="251"/>
        <v>0.33151715218360073</v>
      </c>
      <c r="DS201" s="2">
        <f t="shared" si="251"/>
        <v>0.33214172635630496</v>
      </c>
      <c r="DT201" s="2">
        <f t="shared" si="251"/>
        <v>0.43174932716275666</v>
      </c>
      <c r="DU201" s="2">
        <f t="shared" si="251"/>
        <v>0.34661339406158365</v>
      </c>
      <c r="DV201" s="2">
        <f t="shared" si="251"/>
        <v>0.36910439497800585</v>
      </c>
      <c r="DW201" s="2">
        <f t="shared" si="251"/>
        <v>0.37775033533868108</v>
      </c>
      <c r="DX201" s="2">
        <f t="shared" si="251"/>
        <v>0.29836558266488422</v>
      </c>
      <c r="DY201" s="2">
        <f t="shared" si="251"/>
        <v>0.35832773659281897</v>
      </c>
      <c r="EA201" s="2">
        <f t="shared" si="240"/>
        <v>0.18532944094885598</v>
      </c>
      <c r="EB201" s="2">
        <f t="shared" si="240"/>
        <v>0.19798519106757775</v>
      </c>
      <c r="EC201" s="2">
        <f t="shared" si="240"/>
        <v>0.19527876225961538</v>
      </c>
      <c r="ED201" s="2">
        <f t="shared" si="240"/>
        <v>0.19188255040338287</v>
      </c>
      <c r="EE201" s="2">
        <f t="shared" si="240"/>
        <v>0.20255943743504778</v>
      </c>
      <c r="EF201" s="2">
        <f t="shared" si="239"/>
        <v>0.18858731915604249</v>
      </c>
      <c r="EG201" s="2">
        <f t="shared" si="239"/>
        <v>0.18111902381661915</v>
      </c>
      <c r="EH201" s="2">
        <f t="shared" si="239"/>
        <v>0.18569458266216332</v>
      </c>
      <c r="EI201" s="2">
        <f t="shared" si="239"/>
        <v>0.1923171074701894</v>
      </c>
      <c r="EJ201" s="2">
        <f t="shared" si="239"/>
        <v>0.18998174813186816</v>
      </c>
      <c r="EK201" s="2">
        <f t="shared" si="212"/>
        <v>0.18652540922361233</v>
      </c>
      <c r="EL201" s="2">
        <f t="shared" si="179"/>
        <v>0.18925590243516943</v>
      </c>
      <c r="EM201" s="2">
        <f t="shared" si="179"/>
        <v>0.19433446414106004</v>
      </c>
      <c r="EN201" s="2">
        <f t="shared" si="179"/>
        <v>0.19876523673206822</v>
      </c>
      <c r="EO201" s="2">
        <f t="shared" si="179"/>
        <v>0.21444473011807741</v>
      </c>
      <c r="EQ201" s="2">
        <f t="shared" si="252"/>
        <v>0.20514027312186239</v>
      </c>
      <c r="ER201" s="2">
        <f t="shared" si="252"/>
        <v>0.20581782913206448</v>
      </c>
      <c r="ES201" s="2">
        <f t="shared" si="252"/>
        <v>0.20384389575394279</v>
      </c>
      <c r="ET201" s="2">
        <f t="shared" si="252"/>
        <v>0.20899058623338795</v>
      </c>
      <c r="EU201" s="2">
        <f t="shared" si="252"/>
        <v>0.21032869903324639</v>
      </c>
      <c r="EV201" s="2">
        <f t="shared" si="252"/>
        <v>0.19475392868083963</v>
      </c>
      <c r="EW201" s="2">
        <f t="shared" si="252"/>
        <v>0.18541571603955839</v>
      </c>
      <c r="EX201" s="2">
        <f t="shared" si="252"/>
        <v>0.18542011635293792</v>
      </c>
      <c r="EY201" s="2">
        <f t="shared" si="252"/>
        <v>0.1956391922724007</v>
      </c>
      <c r="EZ201" s="2">
        <f t="shared" si="252"/>
        <v>0.19394340057217024</v>
      </c>
      <c r="FA201" s="2">
        <f t="shared" si="252"/>
        <v>0.19376502132047455</v>
      </c>
      <c r="FB201" s="2">
        <f t="shared" si="252"/>
        <v>0.18801207437403619</v>
      </c>
      <c r="FC201" s="2">
        <f t="shared" si="252"/>
        <v>0.19281490045209787</v>
      </c>
      <c r="FD201" s="2">
        <f t="shared" si="252"/>
        <v>0.19616340009282612</v>
      </c>
      <c r="FE201" s="2">
        <f t="shared" si="252"/>
        <v>0.20906796750662751</v>
      </c>
      <c r="FG201" s="2">
        <f t="shared" si="253"/>
        <v>0.99999901581416628</v>
      </c>
      <c r="FH201" s="2">
        <f t="shared" si="253"/>
        <v>0.99999711411643799</v>
      </c>
      <c r="FI201" s="2">
        <f t="shared" si="253"/>
        <v>0.9999963831264187</v>
      </c>
      <c r="FJ201" s="2">
        <f t="shared" si="253"/>
        <v>0.99999651642204912</v>
      </c>
      <c r="FK201" s="2">
        <f t="shared" si="253"/>
        <v>0.99999646445084878</v>
      </c>
      <c r="FL201" s="2">
        <f t="shared" si="253"/>
        <v>0.99999728730737503</v>
      </c>
      <c r="FM201" s="2">
        <f t="shared" si="253"/>
        <v>0.99999767833664321</v>
      </c>
      <c r="FN201" s="2">
        <f t="shared" si="253"/>
        <v>0.99999758770745317</v>
      </c>
      <c r="FO201" s="2">
        <f t="shared" si="253"/>
        <v>0.99999783278231968</v>
      </c>
      <c r="FP201" s="2">
        <f t="shared" si="253"/>
        <v>0.9999979775237694</v>
      </c>
      <c r="FQ201" s="2">
        <f t="shared" si="253"/>
        <v>0.99999781159982903</v>
      </c>
      <c r="FR201" s="2">
        <f t="shared" si="253"/>
        <v>0.9999978926414187</v>
      </c>
      <c r="FS201" s="2">
        <f t="shared" si="253"/>
        <v>0.99999766049433703</v>
      </c>
      <c r="FT201" s="2">
        <f t="shared" si="253"/>
        <v>0.99999761470222237</v>
      </c>
      <c r="FU201" s="2">
        <f t="shared" si="253"/>
        <v>0.9999964038284912</v>
      </c>
      <c r="FW201" s="2">
        <f t="shared" si="244"/>
        <v>0.98436578339539671</v>
      </c>
      <c r="FX201" s="2">
        <f t="shared" si="244"/>
        <v>0.93938704037281973</v>
      </c>
      <c r="FY201" s="2">
        <f t="shared" si="244"/>
        <v>0.83260211889174451</v>
      </c>
      <c r="FZ201" s="2">
        <f t="shared" si="244"/>
        <v>0.86647088100390801</v>
      </c>
      <c r="GA201" s="2">
        <f t="shared" si="244"/>
        <v>0.84496421222307216</v>
      </c>
      <c r="GB201" s="2">
        <f t="shared" si="244"/>
        <v>0.8755941771853889</v>
      </c>
      <c r="GC201" s="2">
        <f t="shared" si="244"/>
        <v>0.89584278648870797</v>
      </c>
      <c r="GD201" s="2">
        <f t="shared" si="244"/>
        <v>0.90705621214981746</v>
      </c>
      <c r="GE201" s="2">
        <f t="shared" si="244"/>
        <v>0.92742829496810075</v>
      </c>
      <c r="GF201" s="2">
        <f t="shared" si="244"/>
        <v>0.92558664136050051</v>
      </c>
      <c r="GG201" s="2">
        <f t="shared" si="244"/>
        <v>0.91335343962292304</v>
      </c>
      <c r="GH201" s="2">
        <f t="shared" si="244"/>
        <v>0.89286216195263601</v>
      </c>
      <c r="GI201" s="2">
        <f t="shared" si="244"/>
        <v>0.86687281380049575</v>
      </c>
      <c r="GJ201" s="2">
        <f t="shared" si="244"/>
        <v>0.82750315547274655</v>
      </c>
      <c r="GK201" s="2">
        <f t="shared" si="244"/>
        <v>0.79898325855964847</v>
      </c>
      <c r="GM201" s="82">
        <f t="shared" si="245"/>
        <v>0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5.3796335895758163E-229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5.5485413774924003E-280</v>
      </c>
      <c r="HT201" s="82">
        <f t="shared" si="246"/>
        <v>1.6640606885448072E-176</v>
      </c>
      <c r="HU201" s="82">
        <f t="shared" si="246"/>
        <v>3.8089169916591793E-107</v>
      </c>
      <c r="HV201" s="82">
        <f t="shared" si="246"/>
        <v>5.9344854154355941E-141</v>
      </c>
      <c r="HW201" s="82">
        <f t="shared" si="246"/>
        <v>1.7271511805517582E-154</v>
      </c>
      <c r="HX201" s="82">
        <f t="shared" si="246"/>
        <v>5.8968114786200795E-161</v>
      </c>
      <c r="HY201" s="82">
        <f t="shared" si="246"/>
        <v>8.4681033121144347E-182</v>
      </c>
      <c r="HZ201" s="82">
        <f t="shared" si="246"/>
        <v>4.1157810151578288E-178</v>
      </c>
      <c r="IA201" s="82">
        <f t="shared" si="246"/>
        <v>2.3689618568724541E-202</v>
      </c>
      <c r="IB201" s="82">
        <f t="shared" si="246"/>
        <v>3.3215326668381715E-201</v>
      </c>
      <c r="IC201" s="82">
        <f t="shared" si="246"/>
        <v>1.0784731235862739E-192</v>
      </c>
      <c r="ID201" s="82">
        <f t="shared" si="246"/>
        <v>7.2874289595391937E-167</v>
      </c>
      <c r="IE201" s="82">
        <f t="shared" si="246"/>
        <v>3.9730813805857697E-130</v>
      </c>
      <c r="IF201" s="82">
        <f t="shared" si="246"/>
        <v>5.5759522556422073E-63</v>
      </c>
      <c r="IG201" s="82">
        <f t="shared" si="246"/>
        <v>1.0741917258476537E-65</v>
      </c>
      <c r="II201" s="82">
        <f t="shared" si="247"/>
        <v>8.8473680764827671E-12</v>
      </c>
      <c r="IJ201" s="82">
        <f t="shared" si="247"/>
        <v>2.1753142639072518E-6</v>
      </c>
      <c r="IK201" s="82">
        <f t="shared" si="247"/>
        <v>1.1625620449671524E-2</v>
      </c>
      <c r="IL201" s="82">
        <f t="shared" si="247"/>
        <v>1.3237330877573074E-3</v>
      </c>
      <c r="IM201" s="82">
        <f t="shared" si="247"/>
        <v>2.0388445117711638E-3</v>
      </c>
      <c r="IN201" s="82">
        <f t="shared" si="247"/>
        <v>5.6929569167280555E-4</v>
      </c>
      <c r="IO201" s="82">
        <f t="shared" si="247"/>
        <v>8.9623760181962306E-5</v>
      </c>
      <c r="IP201" s="82">
        <f t="shared" si="247"/>
        <v>5.1408672930697418E-5</v>
      </c>
      <c r="IQ201" s="82">
        <f t="shared" si="247"/>
        <v>3.7261597986834616E-6</v>
      </c>
      <c r="IR201" s="82">
        <f t="shared" si="247"/>
        <v>5.791533969734687E-6</v>
      </c>
      <c r="IS201" s="82">
        <f t="shared" si="247"/>
        <v>2.3374730242322425E-5</v>
      </c>
      <c r="IT201" s="82">
        <f t="shared" si="247"/>
        <v>2.3002194097443006E-4</v>
      </c>
      <c r="IU201" s="82">
        <f t="shared" si="247"/>
        <v>2.515823623504367E-3</v>
      </c>
      <c r="IV201" s="82">
        <f t="shared" si="247"/>
        <v>3.1234383321506996E-7</v>
      </c>
      <c r="IW201" s="82">
        <f t="shared" si="247"/>
        <v>8.2607325708023069E-8</v>
      </c>
      <c r="IY201" s="82">
        <f t="shared" si="248"/>
        <v>8.8473680764827671E-12</v>
      </c>
      <c r="IZ201" s="82">
        <f t="shared" si="248"/>
        <v>2.1753142639072518E-6</v>
      </c>
      <c r="JA201" s="82">
        <f t="shared" si="248"/>
        <v>1.1625620449671524E-2</v>
      </c>
      <c r="JB201" s="82">
        <f t="shared" si="248"/>
        <v>1.3237330877573074E-3</v>
      </c>
      <c r="JC201" s="82">
        <f t="shared" si="248"/>
        <v>2.0388445117711638E-3</v>
      </c>
      <c r="JD201" s="82">
        <f t="shared" si="248"/>
        <v>5.6929569167280555E-4</v>
      </c>
      <c r="JE201" s="82">
        <f t="shared" si="248"/>
        <v>8.9623760181962306E-5</v>
      </c>
      <c r="JF201" s="82">
        <f t="shared" si="248"/>
        <v>5.1408672930697418E-5</v>
      </c>
      <c r="JG201" s="82">
        <f t="shared" si="248"/>
        <v>3.7261597986834616E-6</v>
      </c>
      <c r="JH201" s="82">
        <f t="shared" si="248"/>
        <v>5.791533969734687E-6</v>
      </c>
      <c r="JI201" s="82">
        <f t="shared" si="248"/>
        <v>2.3374730242322425E-5</v>
      </c>
      <c r="JJ201" s="82">
        <f t="shared" si="248"/>
        <v>2.3002194097443006E-4</v>
      </c>
      <c r="JK201" s="82">
        <f t="shared" si="248"/>
        <v>2.515823623504367E-3</v>
      </c>
      <c r="JL201" s="82">
        <f t="shared" si="248"/>
        <v>3.1234383321506996E-7</v>
      </c>
      <c r="JM201" s="82">
        <f t="shared" si="248"/>
        <v>8.2607325708023069E-8</v>
      </c>
    </row>
    <row r="202" spans="2:273" x14ac:dyDescent="0.25">
      <c r="B202" s="2">
        <v>175</v>
      </c>
      <c r="C202" s="37">
        <v>0.20910999999999999</v>
      </c>
      <c r="D202" s="37">
        <v>0.20960500000000001</v>
      </c>
      <c r="E202" s="37">
        <v>0.20232800000000001</v>
      </c>
      <c r="F202" s="37">
        <v>0.21327099999999999</v>
      </c>
      <c r="G202" s="37">
        <v>0.21348800000000001</v>
      </c>
      <c r="H202" s="37">
        <v>0.198237</v>
      </c>
      <c r="I202" s="37">
        <v>0.18321499999999999</v>
      </c>
      <c r="J202" s="37">
        <v>0.18557599999999999</v>
      </c>
      <c r="K202" s="37">
        <v>0.19794500000000001</v>
      </c>
      <c r="L202" s="37">
        <v>0.19748499999999999</v>
      </c>
      <c r="M202" s="37">
        <v>0.19433800000000001</v>
      </c>
      <c r="N202" s="37">
        <v>0.18775800000000001</v>
      </c>
      <c r="O202" s="37">
        <v>0.19278699999999999</v>
      </c>
      <c r="P202" s="37">
        <v>0.195183</v>
      </c>
      <c r="Q202" s="37">
        <v>0.20652799999999999</v>
      </c>
      <c r="S202" s="4" t="e">
        <f t="shared" si="249"/>
        <v>#N/A</v>
      </c>
      <c r="T202" s="4" t="e">
        <f t="shared" si="249"/>
        <v>#N/A</v>
      </c>
      <c r="U202" s="4">
        <f t="shared" si="249"/>
        <v>0.20220961391981235</v>
      </c>
      <c r="V202" s="4">
        <f t="shared" si="249"/>
        <v>0.20639116443389119</v>
      </c>
      <c r="W202" s="4">
        <f t="shared" si="249"/>
        <v>0.2089532851361032</v>
      </c>
      <c r="X202" s="4">
        <f t="shared" si="249"/>
        <v>0.19373257194310867</v>
      </c>
      <c r="Y202" s="4">
        <f t="shared" si="249"/>
        <v>0.18457334607559261</v>
      </c>
      <c r="Z202" s="4">
        <f t="shared" si="249"/>
        <v>0.18508987288520193</v>
      </c>
      <c r="AA202" s="4">
        <f t="shared" si="249"/>
        <v>0.19514799805270419</v>
      </c>
      <c r="AB202" s="4">
        <f t="shared" si="249"/>
        <v>0.193297207287775</v>
      </c>
      <c r="AC202" s="4">
        <f t="shared" si="249"/>
        <v>0.19285988829376852</v>
      </c>
      <c r="AD202" s="4">
        <f t="shared" si="249"/>
        <v>0.18782775748817457</v>
      </c>
      <c r="AE202" s="4">
        <f t="shared" si="249"/>
        <v>0.19265325328732086</v>
      </c>
      <c r="AF202" s="4">
        <f t="shared" si="249"/>
        <v>0.19627384544367421</v>
      </c>
      <c r="AG202" s="4">
        <f t="shared" si="249"/>
        <v>0.20977896956091927</v>
      </c>
      <c r="AI202" s="4">
        <f t="shared" si="250"/>
        <v>0</v>
      </c>
      <c r="AJ202" s="4">
        <f t="shared" si="250"/>
        <v>0</v>
      </c>
      <c r="AK202" s="4">
        <f t="shared" si="250"/>
        <v>1.1838608018766017E-4</v>
      </c>
      <c r="AL202" s="4">
        <f t="shared" si="250"/>
        <v>6.8798355661087995E-3</v>
      </c>
      <c r="AM202" s="4">
        <f t="shared" si="250"/>
        <v>4.5347148638968104E-3</v>
      </c>
      <c r="AN202" s="4">
        <f t="shared" si="250"/>
        <v>4.5044280568913297E-3</v>
      </c>
      <c r="AO202" s="4">
        <f t="shared" si="250"/>
        <v>-1.3583460755926258E-3</v>
      </c>
      <c r="AP202" s="4">
        <f t="shared" si="250"/>
        <v>4.8612711479806281E-4</v>
      </c>
      <c r="AQ202" s="4">
        <f t="shared" si="250"/>
        <v>2.7970019472958185E-3</v>
      </c>
      <c r="AR202" s="4">
        <f t="shared" si="250"/>
        <v>4.1877927122249969E-3</v>
      </c>
      <c r="AS202" s="4">
        <f t="shared" si="250"/>
        <v>1.4781117062314941E-3</v>
      </c>
      <c r="AT202" s="4">
        <f t="shared" si="250"/>
        <v>-6.9757488174559956E-5</v>
      </c>
      <c r="AU202" s="4">
        <f t="shared" si="250"/>
        <v>1.3374671267912808E-4</v>
      </c>
      <c r="AV202" s="4">
        <f t="shared" si="250"/>
        <v>-1.0908454436742154E-3</v>
      </c>
      <c r="AW202" s="4">
        <f t="shared" si="250"/>
        <v>-3.2509695609192757E-3</v>
      </c>
      <c r="AY202" s="2" t="e">
        <f t="shared" si="242"/>
        <v>#N/A</v>
      </c>
      <c r="AZ202" s="2" t="e">
        <f t="shared" si="242"/>
        <v>#N/A</v>
      </c>
      <c r="BA202" s="2">
        <f t="shared" si="242"/>
        <v>0.20220961164001927</v>
      </c>
      <c r="BB202" s="2">
        <f t="shared" si="242"/>
        <v>0.20639116443306002</v>
      </c>
      <c r="BC202" s="2">
        <f t="shared" si="242"/>
        <v>0.20895328513002756</v>
      </c>
      <c r="BD202" s="2">
        <f t="shared" si="242"/>
        <v>0.1937325719430448</v>
      </c>
      <c r="BE202" s="2">
        <f t="shared" si="242"/>
        <v>0.18457334607559256</v>
      </c>
      <c r="BF202" s="2">
        <f t="shared" si="242"/>
        <v>0.18508987288520193</v>
      </c>
      <c r="BG202" s="2">
        <f t="shared" si="242"/>
        <v>0.19514799805270419</v>
      </c>
      <c r="BH202" s="2">
        <f t="shared" si="242"/>
        <v>0.193297207287775</v>
      </c>
      <c r="BI202" s="2">
        <f t="shared" si="242"/>
        <v>0.19285988829376852</v>
      </c>
      <c r="BJ202" s="2">
        <f t="shared" si="242"/>
        <v>0.18782775748817163</v>
      </c>
      <c r="BK202" s="2">
        <f t="shared" si="242"/>
        <v>0.19265325325814917</v>
      </c>
      <c r="BL202" s="2">
        <f t="shared" si="242"/>
        <v>0.19627384543843104</v>
      </c>
      <c r="BM202" s="2">
        <f t="shared" si="242"/>
        <v>0.20977896952399505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>
        <f t="shared" si="199"/>
        <v>0.20232800000000001</v>
      </c>
      <c r="CX202" s="2">
        <f t="shared" si="200"/>
        <v>0.21327099999999999</v>
      </c>
      <c r="CY202" s="2">
        <f t="shared" si="201"/>
        <v>0.21348800000000001</v>
      </c>
      <c r="CZ202" s="2">
        <f t="shared" si="202"/>
        <v>0.198237</v>
      </c>
      <c r="DA202" s="2">
        <f t="shared" si="203"/>
        <v>0.18321499999999999</v>
      </c>
      <c r="DB202" s="2">
        <f t="shared" si="204"/>
        <v>0.18557599999999999</v>
      </c>
      <c r="DC202" s="2">
        <f t="shared" si="205"/>
        <v>0.19794500000000001</v>
      </c>
      <c r="DD202" s="2">
        <f t="shared" si="206"/>
        <v>0.19748499999999999</v>
      </c>
      <c r="DE202" s="2">
        <f t="shared" si="207"/>
        <v>0.19433800000000001</v>
      </c>
      <c r="DF202" s="2">
        <f t="shared" si="208"/>
        <v>0.18775800000000001</v>
      </c>
      <c r="DG202" s="2">
        <f t="shared" si="209"/>
        <v>0.19278699999999999</v>
      </c>
      <c r="DH202" s="2">
        <f t="shared" si="210"/>
        <v>0.195183</v>
      </c>
      <c r="DI202" s="2">
        <f t="shared" si="211"/>
        <v>0.20652799999999999</v>
      </c>
      <c r="DK202" s="2">
        <f t="shared" si="251"/>
        <v>0.91449322855072479</v>
      </c>
      <c r="DL202" s="2">
        <f t="shared" si="251"/>
        <v>0.35549627450980387</v>
      </c>
      <c r="DM202" s="2">
        <f t="shared" si="251"/>
        <v>0.38319492723492721</v>
      </c>
      <c r="DN202" s="2">
        <f t="shared" si="251"/>
        <v>0.3541617027027027</v>
      </c>
      <c r="DO202" s="2">
        <f t="shared" si="251"/>
        <v>0.33507031458584091</v>
      </c>
      <c r="DP202" s="2">
        <f t="shared" si="251"/>
        <v>0.3632346985994398</v>
      </c>
      <c r="DQ202" s="2">
        <f t="shared" si="251"/>
        <v>0.3864262564616755</v>
      </c>
      <c r="DR202" s="2">
        <f t="shared" si="251"/>
        <v>0.33203979890819968</v>
      </c>
      <c r="DS202" s="2">
        <f t="shared" si="251"/>
        <v>0.33263099395161289</v>
      </c>
      <c r="DT202" s="2">
        <f t="shared" si="251"/>
        <v>0.43281959677419357</v>
      </c>
      <c r="DU202" s="2">
        <f t="shared" si="251"/>
        <v>0.34718866330645165</v>
      </c>
      <c r="DV202" s="2">
        <f t="shared" si="251"/>
        <v>0.36984791935483874</v>
      </c>
      <c r="DW202" s="2">
        <f t="shared" si="251"/>
        <v>0.37853977551247786</v>
      </c>
      <c r="DX202" s="2">
        <f t="shared" si="251"/>
        <v>0.29864649275846711</v>
      </c>
      <c r="DY202" s="2">
        <f t="shared" si="251"/>
        <v>0.35903413399541634</v>
      </c>
      <c r="EA202" s="2">
        <f t="shared" si="240"/>
        <v>0.18482842084454909</v>
      </c>
      <c r="EB202" s="2">
        <f t="shared" si="240"/>
        <v>0.19762684478682221</v>
      </c>
      <c r="EC202" s="2">
        <f t="shared" si="240"/>
        <v>0.19485405096153846</v>
      </c>
      <c r="ED202" s="2">
        <f t="shared" si="240"/>
        <v>0.19117042658900124</v>
      </c>
      <c r="EE202" s="2">
        <f t="shared" si="240"/>
        <v>0.20219955161865921</v>
      </c>
      <c r="EF202" s="2">
        <f t="shared" si="239"/>
        <v>0.18819712241392478</v>
      </c>
      <c r="EG202" s="2">
        <f t="shared" si="239"/>
        <v>0.18063648440212482</v>
      </c>
      <c r="EH202" s="2">
        <f t="shared" si="239"/>
        <v>0.18534343400435399</v>
      </c>
      <c r="EI202" s="2">
        <f t="shared" si="239"/>
        <v>0.19200629989721305</v>
      </c>
      <c r="EJ202" s="2">
        <f t="shared" si="239"/>
        <v>0.18955416293040295</v>
      </c>
      <c r="EK202" s="2">
        <f t="shared" si="212"/>
        <v>0.18610544517298264</v>
      </c>
      <c r="EL202" s="2">
        <f t="shared" si="179"/>
        <v>0.18896500971618002</v>
      </c>
      <c r="EM202" s="2">
        <f t="shared" si="179"/>
        <v>0.19400506881006396</v>
      </c>
      <c r="EN202" s="2">
        <f t="shared" si="179"/>
        <v>0.19848892759500072</v>
      </c>
      <c r="EO202" s="2">
        <f t="shared" si="179"/>
        <v>0.21420387944862501</v>
      </c>
      <c r="EQ202" s="2">
        <f t="shared" si="252"/>
        <v>0.20491849058576247</v>
      </c>
      <c r="ER202" s="2">
        <f t="shared" si="252"/>
        <v>0.20557595457570738</v>
      </c>
      <c r="ES202" s="2">
        <f t="shared" si="252"/>
        <v>0.20355761642308612</v>
      </c>
      <c r="ET202" s="2">
        <f t="shared" si="252"/>
        <v>0.2085298049866767</v>
      </c>
      <c r="EU202" s="2">
        <f t="shared" si="252"/>
        <v>0.21008293884122742</v>
      </c>
      <c r="EV202" s="2">
        <f t="shared" si="252"/>
        <v>0.19444936611655433</v>
      </c>
      <c r="EW202" s="2">
        <f t="shared" si="252"/>
        <v>0.18499031725206672</v>
      </c>
      <c r="EX202" s="2">
        <f t="shared" si="252"/>
        <v>0.18506582432653787</v>
      </c>
      <c r="EY202" s="2">
        <f t="shared" si="252"/>
        <v>0.19537190844261465</v>
      </c>
      <c r="EZ202" s="2">
        <f t="shared" si="252"/>
        <v>0.19357117287847092</v>
      </c>
      <c r="FA202" s="2">
        <f t="shared" si="252"/>
        <v>0.19344392794697846</v>
      </c>
      <c r="FB202" s="2">
        <f t="shared" si="252"/>
        <v>0.18770291596534328</v>
      </c>
      <c r="FC202" s="2">
        <f t="shared" si="252"/>
        <v>0.19246347029253602</v>
      </c>
      <c r="FD202" s="2">
        <f t="shared" si="252"/>
        <v>0.19585247052617755</v>
      </c>
      <c r="FE202" s="2">
        <f t="shared" si="252"/>
        <v>0.20876307477725817</v>
      </c>
      <c r="FG202" s="2">
        <f t="shared" si="253"/>
        <v>0.99999910241177403</v>
      </c>
      <c r="FH202" s="2">
        <f t="shared" si="253"/>
        <v>0.99999736804224204</v>
      </c>
      <c r="FI202" s="2">
        <f t="shared" si="253"/>
        <v>0.99999670137103946</v>
      </c>
      <c r="FJ202" s="2">
        <f t="shared" si="253"/>
        <v>0.99999682293817527</v>
      </c>
      <c r="FK202" s="2">
        <f t="shared" si="253"/>
        <v>0.99999677553984789</v>
      </c>
      <c r="FL202" s="2">
        <f t="shared" si="253"/>
        <v>0.99999752599433167</v>
      </c>
      <c r="FM202" s="2">
        <f t="shared" si="253"/>
        <v>0.99999788261742073</v>
      </c>
      <c r="FN202" s="2">
        <f t="shared" si="253"/>
        <v>0.99999779996258265</v>
      </c>
      <c r="FO202" s="2">
        <f t="shared" si="253"/>
        <v>0.99999802347360744</v>
      </c>
      <c r="FP202" s="2">
        <f t="shared" si="253"/>
        <v>0.99999815547942716</v>
      </c>
      <c r="FQ202" s="2">
        <f t="shared" si="253"/>
        <v>0.99999800415493889</v>
      </c>
      <c r="FR202" s="2">
        <f t="shared" si="253"/>
        <v>0.99999807806577501</v>
      </c>
      <c r="FS202" s="2">
        <f t="shared" si="253"/>
        <v>0.9999978663450374</v>
      </c>
      <c r="FT202" s="2">
        <f t="shared" si="253"/>
        <v>0.99999782458211517</v>
      </c>
      <c r="FU202" s="2">
        <f t="shared" si="253"/>
        <v>0.99999672025156605</v>
      </c>
      <c r="FW202" s="2">
        <f t="shared" si="244"/>
        <v>0.9857217832829257</v>
      </c>
      <c r="FX202" s="2">
        <f t="shared" si="244"/>
        <v>0.94442392083178428</v>
      </c>
      <c r="FY202" s="2">
        <f t="shared" si="244"/>
        <v>0.8450490140283301</v>
      </c>
      <c r="FZ202" s="2">
        <f t="shared" si="244"/>
        <v>0.87677217824434173</v>
      </c>
      <c r="GA202" s="2">
        <f t="shared" si="244"/>
        <v>0.85665017894271911</v>
      </c>
      <c r="GB202" s="2">
        <f t="shared" si="244"/>
        <v>0.88528482708319334</v>
      </c>
      <c r="GC202" s="2">
        <f t="shared" si="244"/>
        <v>0.90412886150232963</v>
      </c>
      <c r="GD202" s="2">
        <f t="shared" si="244"/>
        <v>0.91453532398829263</v>
      </c>
      <c r="GE202" s="2">
        <f t="shared" si="244"/>
        <v>0.93338846888893134</v>
      </c>
      <c r="GF202" s="2">
        <f t="shared" si="244"/>
        <v>0.93168692576295575</v>
      </c>
      <c r="GG202" s="2">
        <f t="shared" si="244"/>
        <v>0.92037030427788369</v>
      </c>
      <c r="GH202" s="2">
        <f t="shared" si="244"/>
        <v>0.90135924713115667</v>
      </c>
      <c r="GI202" s="2">
        <f t="shared" si="244"/>
        <v>0.87714749977567419</v>
      </c>
      <c r="GJ202" s="2">
        <f t="shared" si="244"/>
        <v>0.84025644389387266</v>
      </c>
      <c r="GK202" s="2">
        <f t="shared" si="244"/>
        <v>0.81336956548354833</v>
      </c>
      <c r="GM202" s="82">
        <f t="shared" si="245"/>
        <v>0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1.8560649006582739E-233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1.2251918412989434E-287</v>
      </c>
      <c r="HT202" s="82">
        <f t="shared" si="246"/>
        <v>6.9409428404562926E-183</v>
      </c>
      <c r="HU202" s="82">
        <f t="shared" si="246"/>
        <v>1.1556949138017744E-111</v>
      </c>
      <c r="HV202" s="82">
        <f t="shared" si="246"/>
        <v>1.2889857659592089E-146</v>
      </c>
      <c r="HW202" s="82">
        <f t="shared" si="246"/>
        <v>8.9485440208295649E-161</v>
      </c>
      <c r="HX202" s="82">
        <f t="shared" si="246"/>
        <v>3.5018756546607707E-167</v>
      </c>
      <c r="HY202" s="82">
        <f t="shared" si="246"/>
        <v>1.2722132440929696E-188</v>
      </c>
      <c r="HZ202" s="82">
        <f t="shared" si="246"/>
        <v>1.0513092648250868E-184</v>
      </c>
      <c r="IA202" s="82">
        <f t="shared" si="246"/>
        <v>1.5653252226367372E-209</v>
      </c>
      <c r="IB202" s="82">
        <f t="shared" si="246"/>
        <v>2.6902971702521538E-208</v>
      </c>
      <c r="IC202" s="82">
        <f t="shared" si="246"/>
        <v>1.268033907187083E-199</v>
      </c>
      <c r="ID202" s="82">
        <f t="shared" si="246"/>
        <v>4.2329680729074917E-173</v>
      </c>
      <c r="IE202" s="82">
        <f t="shared" si="246"/>
        <v>3.1026500807679514E-135</v>
      </c>
      <c r="IF202" s="82">
        <f t="shared" si="246"/>
        <v>1.8793753264568059E-65</v>
      </c>
      <c r="IG202" s="82">
        <f t="shared" si="246"/>
        <v>2.2146919600790773E-68</v>
      </c>
      <c r="II202" s="82">
        <f t="shared" si="247"/>
        <v>3.0406647415678097E-12</v>
      </c>
      <c r="IJ202" s="82">
        <f t="shared" si="247"/>
        <v>9.8013529948538607E-7</v>
      </c>
      <c r="IK202" s="82">
        <f t="shared" si="247"/>
        <v>7.6263344882052326E-3</v>
      </c>
      <c r="IL202" s="82">
        <f t="shared" si="247"/>
        <v>7.5464363185740878E-4</v>
      </c>
      <c r="IM202" s="82">
        <f t="shared" si="247"/>
        <v>1.1457225348488927E-3</v>
      </c>
      <c r="IN202" s="82">
        <f t="shared" si="247"/>
        <v>3.0799789804468404E-4</v>
      </c>
      <c r="IO202" s="82">
        <f t="shared" si="247"/>
        <v>4.4124375205484114E-5</v>
      </c>
      <c r="IP202" s="82">
        <f t="shared" si="247"/>
        <v>2.5219448381374439E-5</v>
      </c>
      <c r="IQ202" s="82">
        <f t="shared" si="247"/>
        <v>1.6403436608001168E-6</v>
      </c>
      <c r="IR202" s="82">
        <f t="shared" si="247"/>
        <v>2.6077860115622363E-6</v>
      </c>
      <c r="IS202" s="82">
        <f t="shared" si="247"/>
        <v>1.1059029844821635E-5</v>
      </c>
      <c r="IT202" s="82">
        <f t="shared" si="247"/>
        <v>1.2127121540680186E-4</v>
      </c>
      <c r="IU202" s="82">
        <f t="shared" si="247"/>
        <v>1.5245898209658112E-3</v>
      </c>
      <c r="IV202" s="82">
        <f t="shared" si="247"/>
        <v>6.0849458788033064E-8</v>
      </c>
      <c r="IW202" s="82">
        <f t="shared" si="247"/>
        <v>1.074264615570274E-8</v>
      </c>
      <c r="IY202" s="82">
        <f t="shared" si="248"/>
        <v>3.0406647415678097E-12</v>
      </c>
      <c r="IZ202" s="82">
        <f t="shared" si="248"/>
        <v>9.8013529948538607E-7</v>
      </c>
      <c r="JA202" s="82">
        <f t="shared" si="248"/>
        <v>7.6263344882052326E-3</v>
      </c>
      <c r="JB202" s="82">
        <f t="shared" si="248"/>
        <v>7.5464363185740878E-4</v>
      </c>
      <c r="JC202" s="82">
        <f t="shared" si="248"/>
        <v>1.1457225348488927E-3</v>
      </c>
      <c r="JD202" s="82">
        <f t="shared" si="248"/>
        <v>3.0799789804468404E-4</v>
      </c>
      <c r="JE202" s="82">
        <f t="shared" si="248"/>
        <v>4.4124375205484114E-5</v>
      </c>
      <c r="JF202" s="82">
        <f t="shared" si="248"/>
        <v>2.5219448381374439E-5</v>
      </c>
      <c r="JG202" s="82">
        <f t="shared" si="248"/>
        <v>1.6403436608001168E-6</v>
      </c>
      <c r="JH202" s="82">
        <f t="shared" si="248"/>
        <v>2.6077860115622363E-6</v>
      </c>
      <c r="JI202" s="82">
        <f t="shared" si="248"/>
        <v>1.1059029844821635E-5</v>
      </c>
      <c r="JJ202" s="82">
        <f t="shared" si="248"/>
        <v>1.2127121540680186E-4</v>
      </c>
      <c r="JK202" s="82">
        <f t="shared" si="248"/>
        <v>1.5245898209658112E-3</v>
      </c>
      <c r="JL202" s="82">
        <f t="shared" si="248"/>
        <v>6.0849458788033064E-8</v>
      </c>
      <c r="JM202" s="82">
        <f t="shared" si="248"/>
        <v>1.074264615570274E-8</v>
      </c>
    </row>
    <row r="203" spans="2:273" x14ac:dyDescent="0.25">
      <c r="B203" s="2">
        <v>176</v>
      </c>
      <c r="C203" s="37">
        <v>0.210672</v>
      </c>
      <c r="D203" s="37">
        <v>0.208728</v>
      </c>
      <c r="E203" s="37">
        <v>0.19988600000000001</v>
      </c>
      <c r="F203" s="37">
        <v>0.215617</v>
      </c>
      <c r="G203" s="37">
        <v>0.210447</v>
      </c>
      <c r="H203" s="37">
        <v>0.196136</v>
      </c>
      <c r="I203" s="37">
        <v>0.184729</v>
      </c>
      <c r="J203" s="37">
        <v>0.18989500000000001</v>
      </c>
      <c r="K203" s="37">
        <v>0.191913</v>
      </c>
      <c r="L203" s="37">
        <v>0.19832900000000001</v>
      </c>
      <c r="M203" s="37">
        <v>0.19522800000000001</v>
      </c>
      <c r="N203" s="37">
        <v>0.188246</v>
      </c>
      <c r="O203" s="37">
        <v>0.191307</v>
      </c>
      <c r="P203" s="37">
        <v>0.19512099999999999</v>
      </c>
      <c r="Q203" s="37">
        <v>0.204711</v>
      </c>
      <c r="S203" s="4" t="e">
        <f t="shared" si="249"/>
        <v>#N/A</v>
      </c>
      <c r="T203" s="4" t="e">
        <f t="shared" si="249"/>
        <v>#N/A</v>
      </c>
      <c r="U203" s="4">
        <f t="shared" si="249"/>
        <v>0.20200511194773987</v>
      </c>
      <c r="V203" s="4">
        <f t="shared" si="249"/>
        <v>0.20606862195726261</v>
      </c>
      <c r="W203" s="4">
        <f t="shared" si="249"/>
        <v>0.20877864777365507</v>
      </c>
      <c r="X203" s="4">
        <f t="shared" si="249"/>
        <v>0.19347536168594345</v>
      </c>
      <c r="Y203" s="4">
        <f t="shared" si="249"/>
        <v>0.18417636164914672</v>
      </c>
      <c r="Z203" s="4">
        <f t="shared" si="249"/>
        <v>0.1847338774164404</v>
      </c>
      <c r="AA203" s="4" t="e">
        <f t="shared" si="249"/>
        <v>#N/A</v>
      </c>
      <c r="AB203" s="4" t="e">
        <f t="shared" si="249"/>
        <v>#N/A</v>
      </c>
      <c r="AC203" s="4">
        <f t="shared" si="249"/>
        <v>0.19257919448256133</v>
      </c>
      <c r="AD203" s="4">
        <f t="shared" si="249"/>
        <v>0.18751026786186073</v>
      </c>
      <c r="AE203" s="4">
        <f t="shared" si="249"/>
        <v>0.19228950976688125</v>
      </c>
      <c r="AF203" s="4">
        <f t="shared" si="249"/>
        <v>0.19593643199090999</v>
      </c>
      <c r="AG203" s="4">
        <f t="shared" si="249"/>
        <v>0.20941123580758339</v>
      </c>
      <c r="AI203" s="4">
        <f t="shared" si="250"/>
        <v>0</v>
      </c>
      <c r="AJ203" s="4">
        <f t="shared" si="250"/>
        <v>0</v>
      </c>
      <c r="AK203" s="4">
        <f t="shared" si="250"/>
        <v>-2.1191119477398657E-3</v>
      </c>
      <c r="AL203" s="4">
        <f t="shared" si="250"/>
        <v>9.5483780427373932E-3</v>
      </c>
      <c r="AM203" s="4">
        <f t="shared" si="250"/>
        <v>1.6683522263449269E-3</v>
      </c>
      <c r="AN203" s="4">
        <f t="shared" si="250"/>
        <v>2.6606383140565515E-3</v>
      </c>
      <c r="AO203" s="4">
        <f t="shared" si="250"/>
        <v>5.5263835085328505E-4</v>
      </c>
      <c r="AP203" s="4">
        <f t="shared" si="250"/>
        <v>5.1611225835596075E-3</v>
      </c>
      <c r="AQ203" s="4">
        <f t="shared" si="250"/>
        <v>0</v>
      </c>
      <c r="AR203" s="4">
        <f t="shared" si="250"/>
        <v>0</v>
      </c>
      <c r="AS203" s="4">
        <f t="shared" si="250"/>
        <v>2.6488055174386793E-3</v>
      </c>
      <c r="AT203" s="4">
        <f t="shared" si="250"/>
        <v>7.3573213813926674E-4</v>
      </c>
      <c r="AU203" s="4">
        <f t="shared" si="250"/>
        <v>-9.8250976688124547E-4</v>
      </c>
      <c r="AV203" s="4">
        <f t="shared" si="250"/>
        <v>-8.1543199090999829E-4</v>
      </c>
      <c r="AW203" s="4">
        <f t="shared" si="250"/>
        <v>-4.7002358075833861E-3</v>
      </c>
      <c r="AY203" s="2" t="e">
        <f t="shared" si="242"/>
        <v>#N/A</v>
      </c>
      <c r="AZ203" s="2" t="e">
        <f t="shared" si="242"/>
        <v>#N/A</v>
      </c>
      <c r="BA203" s="2">
        <f t="shared" si="242"/>
        <v>0.20200511146003794</v>
      </c>
      <c r="BB203" s="2">
        <f t="shared" si="242"/>
        <v>0.20606862195716061</v>
      </c>
      <c r="BC203" s="2">
        <f t="shared" si="242"/>
        <v>0.20877864777294936</v>
      </c>
      <c r="BD203" s="2">
        <f t="shared" si="242"/>
        <v>0.19347536168593707</v>
      </c>
      <c r="BE203" s="2">
        <f t="shared" si="242"/>
        <v>0.18417636164914672</v>
      </c>
      <c r="BF203" s="2">
        <f t="shared" si="242"/>
        <v>0.1847338774164404</v>
      </c>
      <c r="BG203" s="2" t="e">
        <f t="shared" si="242"/>
        <v>#N/A</v>
      </c>
      <c r="BH203" s="2" t="e">
        <f t="shared" si="242"/>
        <v>#N/A</v>
      </c>
      <c r="BI203" s="2">
        <f t="shared" si="242"/>
        <v>0.19257919448256133</v>
      </c>
      <c r="BJ203" s="2">
        <f t="shared" si="242"/>
        <v>0.18751026786186045</v>
      </c>
      <c r="BK203" s="2">
        <f t="shared" si="242"/>
        <v>0.19228950976233097</v>
      </c>
      <c r="BL203" s="2">
        <f t="shared" si="242"/>
        <v>0.19593643199044752</v>
      </c>
      <c r="BM203" s="2">
        <f t="shared" si="242"/>
        <v>0.20941123580486837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>
        <f t="shared" si="199"/>
        <v>0.19988600000000001</v>
      </c>
      <c r="CX203" s="2">
        <f t="shared" si="200"/>
        <v>0.215617</v>
      </c>
      <c r="CY203" s="2">
        <f t="shared" si="201"/>
        <v>0.210447</v>
      </c>
      <c r="CZ203" s="2">
        <f t="shared" si="202"/>
        <v>0.196136</v>
      </c>
      <c r="DA203" s="2">
        <f t="shared" si="203"/>
        <v>0.184729</v>
      </c>
      <c r="DB203" s="2">
        <f t="shared" si="204"/>
        <v>0.18989500000000001</v>
      </c>
      <c r="DC203" s="2" t="str">
        <f t="shared" si="205"/>
        <v/>
      </c>
      <c r="DD203" s="2" t="str">
        <f t="shared" si="206"/>
        <v/>
      </c>
      <c r="DE203" s="2">
        <f t="shared" si="207"/>
        <v>0.19522800000000001</v>
      </c>
      <c r="DF203" s="2">
        <f t="shared" si="208"/>
        <v>0.188246</v>
      </c>
      <c r="DG203" s="2">
        <f t="shared" si="209"/>
        <v>0.191307</v>
      </c>
      <c r="DH203" s="2">
        <f t="shared" si="210"/>
        <v>0.19512099999999999</v>
      </c>
      <c r="DI203" s="2">
        <f t="shared" si="211"/>
        <v>0.204711</v>
      </c>
      <c r="DK203" s="2">
        <f t="shared" si="251"/>
        <v>0.91834363463768121</v>
      </c>
      <c r="DL203" s="2">
        <f t="shared" si="251"/>
        <v>0.35615658655462179</v>
      </c>
      <c r="DM203" s="2">
        <f t="shared" si="251"/>
        <v>0.38397772196082713</v>
      </c>
      <c r="DN203" s="2">
        <f t="shared" si="251"/>
        <v>0.35472227027027026</v>
      </c>
      <c r="DO203" s="2">
        <f t="shared" si="251"/>
        <v>0.33552675883575883</v>
      </c>
      <c r="DP203" s="2">
        <f t="shared" si="251"/>
        <v>0.363959412605042</v>
      </c>
      <c r="DQ203" s="2">
        <f t="shared" si="251"/>
        <v>0.38730561675579317</v>
      </c>
      <c r="DR203" s="2">
        <f t="shared" si="251"/>
        <v>0.33256244563279858</v>
      </c>
      <c r="DS203" s="2">
        <f t="shared" si="251"/>
        <v>0.33312026154692082</v>
      </c>
      <c r="DT203" s="2">
        <f t="shared" si="251"/>
        <v>0.43388986638563054</v>
      </c>
      <c r="DU203" s="2">
        <f t="shared" si="251"/>
        <v>0.34776393255131971</v>
      </c>
      <c r="DV203" s="2">
        <f t="shared" si="251"/>
        <v>0.37059144373167158</v>
      </c>
      <c r="DW203" s="2">
        <f t="shared" si="251"/>
        <v>0.37932921568627465</v>
      </c>
      <c r="DX203" s="2">
        <f t="shared" si="251"/>
        <v>0.29892740285204999</v>
      </c>
      <c r="DY203" s="2">
        <f t="shared" si="251"/>
        <v>0.35974053139801376</v>
      </c>
      <c r="EA203" s="2">
        <f t="shared" si="240"/>
        <v>0.18432740074024223</v>
      </c>
      <c r="EB203" s="2">
        <f t="shared" si="240"/>
        <v>0.19726849850606668</v>
      </c>
      <c r="EC203" s="2">
        <f t="shared" si="240"/>
        <v>0.19442933966346154</v>
      </c>
      <c r="ED203" s="2">
        <f t="shared" si="240"/>
        <v>0.19045830277461964</v>
      </c>
      <c r="EE203" s="2">
        <f t="shared" si="240"/>
        <v>0.2018396658022707</v>
      </c>
      <c r="EF203" s="2">
        <f t="shared" si="239"/>
        <v>0.18780692567180704</v>
      </c>
      <c r="EG203" s="2">
        <f t="shared" si="239"/>
        <v>0.18015394498763054</v>
      </c>
      <c r="EH203" s="2">
        <f t="shared" si="239"/>
        <v>0.18499228534654469</v>
      </c>
      <c r="EI203" s="2">
        <f t="shared" si="239"/>
        <v>0.19169549232423666</v>
      </c>
      <c r="EJ203" s="2">
        <f t="shared" si="239"/>
        <v>0.18912657772893776</v>
      </c>
      <c r="EK203" s="2">
        <f t="shared" si="212"/>
        <v>0.18568548112235295</v>
      </c>
      <c r="EL203" s="2">
        <f t="shared" si="179"/>
        <v>0.18867411699719061</v>
      </c>
      <c r="EM203" s="2">
        <f t="shared" si="179"/>
        <v>0.19367567347906789</v>
      </c>
      <c r="EN203" s="2">
        <f t="shared" si="179"/>
        <v>0.19821261845793323</v>
      </c>
      <c r="EO203" s="2">
        <f t="shared" si="179"/>
        <v>0.21396302877917264</v>
      </c>
      <c r="EQ203" s="2">
        <f t="shared" si="252"/>
        <v>0.20469670804966256</v>
      </c>
      <c r="ER203" s="2">
        <f t="shared" si="252"/>
        <v>0.2053340800193503</v>
      </c>
      <c r="ES203" s="2">
        <f t="shared" si="252"/>
        <v>0.2032713370922295</v>
      </c>
      <c r="ET203" s="2">
        <f t="shared" si="252"/>
        <v>0.20806902373996544</v>
      </c>
      <c r="EU203" s="2">
        <f t="shared" si="252"/>
        <v>0.20983717864920842</v>
      </c>
      <c r="EV203" s="2">
        <f t="shared" si="252"/>
        <v>0.19414480355226904</v>
      </c>
      <c r="EW203" s="2">
        <f t="shared" si="252"/>
        <v>0.18456491846457501</v>
      </c>
      <c r="EX203" s="2">
        <f t="shared" si="252"/>
        <v>0.18471153230013782</v>
      </c>
      <c r="EY203" s="2">
        <f t="shared" si="252"/>
        <v>0.19510462461282863</v>
      </c>
      <c r="EZ203" s="2">
        <f t="shared" si="252"/>
        <v>0.19319894518477165</v>
      </c>
      <c r="FA203" s="2">
        <f t="shared" si="252"/>
        <v>0.19312283457348239</v>
      </c>
      <c r="FB203" s="2">
        <f t="shared" si="252"/>
        <v>0.18739375755665036</v>
      </c>
      <c r="FC203" s="2">
        <f t="shared" si="252"/>
        <v>0.19211204013297417</v>
      </c>
      <c r="FD203" s="2">
        <f t="shared" si="252"/>
        <v>0.19554154095952903</v>
      </c>
      <c r="FE203" s="2">
        <f t="shared" si="252"/>
        <v>0.20845818204788882</v>
      </c>
      <c r="FG203" s="2">
        <f t="shared" si="253"/>
        <v>0.99999918138974397</v>
      </c>
      <c r="FH203" s="2">
        <f t="shared" si="253"/>
        <v>0.9999975996254401</v>
      </c>
      <c r="FI203" s="2">
        <f t="shared" si="253"/>
        <v>0.99999699161375988</v>
      </c>
      <c r="FJ203" s="2">
        <f t="shared" si="253"/>
        <v>0.99999710248436857</v>
      </c>
      <c r="FK203" s="2">
        <f t="shared" si="253"/>
        <v>0.99999705925655591</v>
      </c>
      <c r="FL203" s="2">
        <f t="shared" si="253"/>
        <v>0.99999774367952265</v>
      </c>
      <c r="FM203" s="2">
        <f t="shared" si="253"/>
        <v>0.99999806892377685</v>
      </c>
      <c r="FN203" s="2">
        <f t="shared" si="253"/>
        <v>0.99999799354163998</v>
      </c>
      <c r="FO203" s="2">
        <f t="shared" si="253"/>
        <v>0.99999819738619222</v>
      </c>
      <c r="FP203" s="2">
        <f t="shared" si="253"/>
        <v>0.99999831777697112</v>
      </c>
      <c r="FQ203" s="2">
        <f t="shared" si="253"/>
        <v>0.99999817976735095</v>
      </c>
      <c r="FR203" s="2">
        <f t="shared" si="253"/>
        <v>0.99999824717485786</v>
      </c>
      <c r="FS203" s="2">
        <f t="shared" si="253"/>
        <v>0.99999805408318143</v>
      </c>
      <c r="FT203" s="2">
        <f t="shared" si="253"/>
        <v>0.9999980159949291</v>
      </c>
      <c r="FU203" s="2">
        <f t="shared" si="253"/>
        <v>0.99999700883301468</v>
      </c>
      <c r="FW203" s="2">
        <f t="shared" si="244"/>
        <v>0.98696173124127318</v>
      </c>
      <c r="FX203" s="2">
        <f t="shared" si="244"/>
        <v>0.94906493621332566</v>
      </c>
      <c r="FY203" s="2">
        <f t="shared" si="244"/>
        <v>0.85672967254942811</v>
      </c>
      <c r="FZ203" s="2">
        <f t="shared" si="244"/>
        <v>0.88638297408972344</v>
      </c>
      <c r="GA203" s="2">
        <f t="shared" si="244"/>
        <v>0.86759333358158786</v>
      </c>
      <c r="GB203" s="2">
        <f t="shared" si="244"/>
        <v>0.89431173408053277</v>
      </c>
      <c r="GC203" s="2">
        <f t="shared" si="244"/>
        <v>0.91182063480334874</v>
      </c>
      <c r="GD203" s="2">
        <f t="shared" si="244"/>
        <v>0.92146470642795297</v>
      </c>
      <c r="GE203" s="2">
        <f t="shared" si="244"/>
        <v>0.93889139842127778</v>
      </c>
      <c r="GF203" s="2">
        <f t="shared" si="244"/>
        <v>0.93732098416697407</v>
      </c>
      <c r="GG203" s="2">
        <f t="shared" si="244"/>
        <v>0.92686442630645027</v>
      </c>
      <c r="GH203" s="2">
        <f t="shared" si="244"/>
        <v>0.90925092418033304</v>
      </c>
      <c r="GI203" s="2">
        <f t="shared" si="244"/>
        <v>0.88673280507285435</v>
      </c>
      <c r="GJ203" s="2">
        <f t="shared" si="244"/>
        <v>0.85223520751031789</v>
      </c>
      <c r="GK203" s="2">
        <f t="shared" si="244"/>
        <v>0.82694927604199686</v>
      </c>
      <c r="GM203" s="82">
        <f t="shared" si="245"/>
        <v>0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5.7951020334478701E-238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2.1297439290586688E-295</v>
      </c>
      <c r="HT203" s="82">
        <f t="shared" si="246"/>
        <v>2.2251942715102077E-189</v>
      </c>
      <c r="HU203" s="82">
        <f t="shared" si="246"/>
        <v>2.8201160539666168E-116</v>
      </c>
      <c r="HV203" s="82">
        <f t="shared" si="246"/>
        <v>2.1593975161916092E-152</v>
      </c>
      <c r="HW203" s="82">
        <f t="shared" si="246"/>
        <v>3.4637935926002525E-167</v>
      </c>
      <c r="HX203" s="82">
        <f t="shared" si="246"/>
        <v>1.5799958981547946E-173</v>
      </c>
      <c r="HY203" s="82">
        <f t="shared" si="246"/>
        <v>1.4272937217743869E-195</v>
      </c>
      <c r="HZ203" s="82">
        <f t="shared" si="246"/>
        <v>2.0328793154910232E-191</v>
      </c>
      <c r="IA203" s="82">
        <f t="shared" si="246"/>
        <v>7.7350040761906658E-217</v>
      </c>
      <c r="IB203" s="82">
        <f t="shared" si="246"/>
        <v>1.6384724534566413E-215</v>
      </c>
      <c r="IC203" s="82">
        <f t="shared" si="246"/>
        <v>1.1220172239057254E-206</v>
      </c>
      <c r="ID203" s="82">
        <f t="shared" si="246"/>
        <v>1.8845939989162464E-179</v>
      </c>
      <c r="IE203" s="82">
        <f t="shared" si="246"/>
        <v>1.9268619030376076E-140</v>
      </c>
      <c r="IF203" s="82">
        <f t="shared" si="246"/>
        <v>5.6629438690481116E-68</v>
      </c>
      <c r="IG203" s="82">
        <f t="shared" si="246"/>
        <v>4.0232197950562138E-71</v>
      </c>
      <c r="II203" s="82">
        <f t="shared" si="247"/>
        <v>1.021666488202713E-12</v>
      </c>
      <c r="IJ203" s="82">
        <f t="shared" si="247"/>
        <v>4.3094297514383727E-7</v>
      </c>
      <c r="IK203" s="82">
        <f t="shared" si="247"/>
        <v>4.9073481375405065E-3</v>
      </c>
      <c r="IL203" s="82">
        <f t="shared" si="247"/>
        <v>4.2022015647116021E-4</v>
      </c>
      <c r="IM203" s="82">
        <f t="shared" si="247"/>
        <v>6.2712558078623917E-4</v>
      </c>
      <c r="IN203" s="82">
        <f t="shared" si="247"/>
        <v>1.6251570870504637E-4</v>
      </c>
      <c r="IO203" s="82">
        <f t="shared" si="247"/>
        <v>2.114843538009742E-5</v>
      </c>
      <c r="IP203" s="82">
        <f t="shared" si="247"/>
        <v>1.2058644946742659E-5</v>
      </c>
      <c r="IQ203" s="82">
        <f t="shared" si="247"/>
        <v>7.0289164832881582E-7</v>
      </c>
      <c r="IR203" s="82">
        <f t="shared" si="247"/>
        <v>1.1435731814577347E-6</v>
      </c>
      <c r="IS203" s="82">
        <f t="shared" si="247"/>
        <v>5.0966369776574799E-6</v>
      </c>
      <c r="IT203" s="82">
        <f t="shared" si="247"/>
        <v>6.2399174879783015E-5</v>
      </c>
      <c r="IU203" s="82">
        <f t="shared" si="247"/>
        <v>9.050494852856553E-4</v>
      </c>
      <c r="IV203" s="82">
        <f t="shared" si="247"/>
        <v>1.0857735786167628E-8</v>
      </c>
      <c r="IW203" s="82">
        <f t="shared" si="247"/>
        <v>1.2321676016085135E-9</v>
      </c>
      <c r="IY203" s="82">
        <f t="shared" si="248"/>
        <v>1.021666488202713E-12</v>
      </c>
      <c r="IZ203" s="82">
        <f t="shared" si="248"/>
        <v>4.3094297514383727E-7</v>
      </c>
      <c r="JA203" s="82">
        <f t="shared" si="248"/>
        <v>4.9073481375405065E-3</v>
      </c>
      <c r="JB203" s="82">
        <f t="shared" si="248"/>
        <v>4.2022015647116021E-4</v>
      </c>
      <c r="JC203" s="82">
        <f t="shared" si="248"/>
        <v>6.2712558078623917E-4</v>
      </c>
      <c r="JD203" s="82">
        <f t="shared" si="248"/>
        <v>1.6251570870504637E-4</v>
      </c>
      <c r="JE203" s="82">
        <f t="shared" si="248"/>
        <v>2.114843538009742E-5</v>
      </c>
      <c r="JF203" s="82">
        <f t="shared" si="248"/>
        <v>1.2058644946742659E-5</v>
      </c>
      <c r="JG203" s="82">
        <f t="shared" si="248"/>
        <v>7.0289164832881582E-7</v>
      </c>
      <c r="JH203" s="82">
        <f t="shared" si="248"/>
        <v>1.1435731814577347E-6</v>
      </c>
      <c r="JI203" s="82">
        <f t="shared" si="248"/>
        <v>5.0966369776574799E-6</v>
      </c>
      <c r="JJ203" s="82">
        <f t="shared" si="248"/>
        <v>6.2399174879783015E-5</v>
      </c>
      <c r="JK203" s="82">
        <f t="shared" si="248"/>
        <v>9.050494852856553E-4</v>
      </c>
      <c r="JL203" s="82">
        <f t="shared" si="248"/>
        <v>1.0857735786167628E-8</v>
      </c>
      <c r="JM203" s="82">
        <f t="shared" si="248"/>
        <v>1.2321676016085135E-9</v>
      </c>
    </row>
    <row r="204" spans="2:273" x14ac:dyDescent="0.25">
      <c r="B204" s="2">
        <v>177</v>
      </c>
      <c r="C204" s="37">
        <v>0.212091</v>
      </c>
      <c r="D204" s="37">
        <v>0.20605699999999999</v>
      </c>
      <c r="E204" s="37">
        <v>0.20127</v>
      </c>
      <c r="F204" s="37">
        <v>0.21445400000000001</v>
      </c>
      <c r="G204" s="37">
        <v>0.21271699999999999</v>
      </c>
      <c r="H204" s="37">
        <v>0.19994999999999999</v>
      </c>
      <c r="I204" s="37">
        <v>0.18509300000000001</v>
      </c>
      <c r="J204" s="37">
        <v>0.18295900000000001</v>
      </c>
      <c r="K204" s="37">
        <v>0.195879</v>
      </c>
      <c r="L204" s="37">
        <v>0.19753100000000001</v>
      </c>
      <c r="M204" s="37">
        <v>0.19337799999999999</v>
      </c>
      <c r="N204" s="37">
        <v>0.18693000000000001</v>
      </c>
      <c r="O204" s="37">
        <v>0.18726499999999999</v>
      </c>
      <c r="P204" s="37">
        <v>0.196519</v>
      </c>
      <c r="Q204" s="37">
        <v>0.206813</v>
      </c>
      <c r="S204" s="4" t="e">
        <f t="shared" si="249"/>
        <v>#N/A</v>
      </c>
      <c r="T204" s="4" t="e">
        <f t="shared" si="249"/>
        <v>#N/A</v>
      </c>
      <c r="U204" s="4">
        <f t="shared" si="249"/>
        <v>0.20179718032000976</v>
      </c>
      <c r="V204" s="4">
        <f t="shared" si="249"/>
        <v>0.20573912356111271</v>
      </c>
      <c r="W204" s="4">
        <f t="shared" si="249"/>
        <v>0.20860070121722338</v>
      </c>
      <c r="X204" s="4">
        <f t="shared" si="249"/>
        <v>0.19321563903522238</v>
      </c>
      <c r="Y204" s="4">
        <f t="shared" si="249"/>
        <v>0.18377774900259145</v>
      </c>
      <c r="Z204" s="4">
        <f t="shared" si="249"/>
        <v>0.18437798749641959</v>
      </c>
      <c r="AA204" s="4" t="e">
        <f t="shared" si="249"/>
        <v>#N/A</v>
      </c>
      <c r="AB204" s="4" t="e">
        <f t="shared" si="249"/>
        <v>#N/A</v>
      </c>
      <c r="AC204" s="4">
        <f t="shared" si="249"/>
        <v>0.19229608678137616</v>
      </c>
      <c r="AD204" s="4">
        <f t="shared" si="249"/>
        <v>0.18719323633251733</v>
      </c>
      <c r="AE204" s="4">
        <f t="shared" si="249"/>
        <v>0.19192639132395817</v>
      </c>
      <c r="AF204" s="4">
        <f t="shared" si="249"/>
        <v>0.19560022609491082</v>
      </c>
      <c r="AG204" s="4">
        <f t="shared" si="249"/>
        <v>0.20904618429171093</v>
      </c>
      <c r="AI204" s="4">
        <f t="shared" si="250"/>
        <v>0</v>
      </c>
      <c r="AJ204" s="4">
        <f t="shared" si="250"/>
        <v>0</v>
      </c>
      <c r="AK204" s="4">
        <f t="shared" si="250"/>
        <v>-5.271803200097569E-4</v>
      </c>
      <c r="AL204" s="4">
        <f t="shared" si="250"/>
        <v>8.7148764388872979E-3</v>
      </c>
      <c r="AM204" s="4">
        <f t="shared" si="250"/>
        <v>4.1162987827766118E-3</v>
      </c>
      <c r="AN204" s="4">
        <f t="shared" si="250"/>
        <v>6.7343609647776137E-3</v>
      </c>
      <c r="AO204" s="4">
        <f t="shared" si="250"/>
        <v>1.3152509974085624E-3</v>
      </c>
      <c r="AP204" s="4">
        <f t="shared" si="250"/>
        <v>-1.4189874964195826E-3</v>
      </c>
      <c r="AQ204" s="4">
        <f t="shared" si="250"/>
        <v>0</v>
      </c>
      <c r="AR204" s="4">
        <f t="shared" si="250"/>
        <v>0</v>
      </c>
      <c r="AS204" s="4">
        <f t="shared" si="250"/>
        <v>1.0819132186238312E-3</v>
      </c>
      <c r="AT204" s="4">
        <f t="shared" si="250"/>
        <v>-2.6323633251731926E-4</v>
      </c>
      <c r="AU204" s="4">
        <f t="shared" si="250"/>
        <v>-4.6613913239581806E-3</v>
      </c>
      <c r="AV204" s="4">
        <f t="shared" si="250"/>
        <v>9.1877390508918189E-4</v>
      </c>
      <c r="AW204" s="4">
        <f t="shared" si="250"/>
        <v>-2.2331842917109324E-3</v>
      </c>
      <c r="AY204" s="2" t="e">
        <f t="shared" si="242"/>
        <v>#N/A</v>
      </c>
      <c r="AZ204" s="2" t="e">
        <f t="shared" si="242"/>
        <v>#N/A</v>
      </c>
      <c r="BA204" s="2">
        <f t="shared" si="242"/>
        <v>0.20179718022346776</v>
      </c>
      <c r="BB204" s="2">
        <f t="shared" si="242"/>
        <v>0.2057391235611013</v>
      </c>
      <c r="BC204" s="2">
        <f t="shared" si="242"/>
        <v>0.20860070121714952</v>
      </c>
      <c r="BD204" s="2">
        <f t="shared" si="242"/>
        <v>0.19321563903522179</v>
      </c>
      <c r="BE204" s="2">
        <f t="shared" si="242"/>
        <v>0.18377774900259145</v>
      </c>
      <c r="BF204" s="2">
        <f t="shared" si="242"/>
        <v>0.18437798749641959</v>
      </c>
      <c r="BG204" s="2" t="e">
        <f t="shared" si="242"/>
        <v>#N/A</v>
      </c>
      <c r="BH204" s="2" t="e">
        <f t="shared" si="242"/>
        <v>#N/A</v>
      </c>
      <c r="BI204" s="2">
        <f t="shared" si="242"/>
        <v>0.19229608678137616</v>
      </c>
      <c r="BJ204" s="2">
        <f t="shared" si="242"/>
        <v>0.1871932363325173</v>
      </c>
      <c r="BK204" s="2">
        <f t="shared" si="242"/>
        <v>0.19192639132330422</v>
      </c>
      <c r="BL204" s="2">
        <f t="shared" si="242"/>
        <v>0.19560022609487485</v>
      </c>
      <c r="BM204" s="2">
        <f t="shared" si="242"/>
        <v>0.20904618429153943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>
        <f t="shared" si="199"/>
        <v>0.20127</v>
      </c>
      <c r="CX204" s="2">
        <f t="shared" si="200"/>
        <v>0.21445400000000001</v>
      </c>
      <c r="CY204" s="2">
        <f t="shared" si="201"/>
        <v>0.21271699999999999</v>
      </c>
      <c r="CZ204" s="2">
        <f t="shared" si="202"/>
        <v>0.19994999999999999</v>
      </c>
      <c r="DA204" s="2">
        <f t="shared" si="203"/>
        <v>0.18509300000000001</v>
      </c>
      <c r="DB204" s="2">
        <f t="shared" si="204"/>
        <v>0.18295900000000001</v>
      </c>
      <c r="DC204" s="2" t="str">
        <f t="shared" si="205"/>
        <v/>
      </c>
      <c r="DD204" s="2" t="str">
        <f t="shared" si="206"/>
        <v/>
      </c>
      <c r="DE204" s="2">
        <f t="shared" si="207"/>
        <v>0.19337799999999999</v>
      </c>
      <c r="DF204" s="2">
        <f t="shared" si="208"/>
        <v>0.18693000000000001</v>
      </c>
      <c r="DG204" s="2">
        <f t="shared" si="209"/>
        <v>0.18726499999999999</v>
      </c>
      <c r="DH204" s="2">
        <f t="shared" si="210"/>
        <v>0.196519</v>
      </c>
      <c r="DI204" s="2">
        <f t="shared" si="211"/>
        <v>0.206813</v>
      </c>
      <c r="DK204" s="2">
        <f t="shared" si="251"/>
        <v>0.92219404072463784</v>
      </c>
      <c r="DL204" s="2">
        <f t="shared" si="251"/>
        <v>0.35681689859943971</v>
      </c>
      <c r="DM204" s="2">
        <f t="shared" si="251"/>
        <v>0.38476051668672717</v>
      </c>
      <c r="DN204" s="2">
        <f t="shared" si="251"/>
        <v>0.35528283783783782</v>
      </c>
      <c r="DO204" s="2">
        <f t="shared" si="251"/>
        <v>0.33598320308567675</v>
      </c>
      <c r="DP204" s="2">
        <f t="shared" si="251"/>
        <v>0.36468412661064425</v>
      </c>
      <c r="DQ204" s="2">
        <f t="shared" si="251"/>
        <v>0.38818497704991084</v>
      </c>
      <c r="DR204" s="2">
        <f t="shared" si="251"/>
        <v>0.33308509235739753</v>
      </c>
      <c r="DS204" s="2">
        <f t="shared" si="251"/>
        <v>0.33360952914222874</v>
      </c>
      <c r="DT204" s="2">
        <f t="shared" si="251"/>
        <v>0.43496013599706751</v>
      </c>
      <c r="DU204" s="2">
        <f t="shared" si="251"/>
        <v>0.34833920179618771</v>
      </c>
      <c r="DV204" s="2">
        <f t="shared" si="251"/>
        <v>0.37133496810850442</v>
      </c>
      <c r="DW204" s="2">
        <f t="shared" si="251"/>
        <v>0.38011865586007143</v>
      </c>
      <c r="DX204" s="2">
        <f t="shared" si="251"/>
        <v>0.29920831294563288</v>
      </c>
      <c r="DY204" s="2">
        <f t="shared" si="251"/>
        <v>0.36044692880061113</v>
      </c>
      <c r="EA204" s="2">
        <f t="shared" si="240"/>
        <v>0.18382638063593537</v>
      </c>
      <c r="EB204" s="2">
        <f t="shared" si="240"/>
        <v>0.19691015222531111</v>
      </c>
      <c r="EC204" s="2">
        <f t="shared" si="240"/>
        <v>0.19400462836538462</v>
      </c>
      <c r="ED204" s="2">
        <f t="shared" si="240"/>
        <v>0.18974617896023802</v>
      </c>
      <c r="EE204" s="2">
        <f t="shared" si="240"/>
        <v>0.20147977998588212</v>
      </c>
      <c r="EF204" s="2">
        <f t="shared" si="239"/>
        <v>0.1874167289296893</v>
      </c>
      <c r="EG204" s="2">
        <f t="shared" si="239"/>
        <v>0.17967140557313621</v>
      </c>
      <c r="EH204" s="2">
        <f t="shared" si="239"/>
        <v>0.18464113668873536</v>
      </c>
      <c r="EI204" s="2">
        <f t="shared" si="239"/>
        <v>0.1913846847512603</v>
      </c>
      <c r="EJ204" s="2">
        <f t="shared" si="239"/>
        <v>0.18869899252747258</v>
      </c>
      <c r="EK204" s="2">
        <f t="shared" si="212"/>
        <v>0.18526551707172328</v>
      </c>
      <c r="EL204" s="2">
        <f t="shared" si="179"/>
        <v>0.18838322427820117</v>
      </c>
      <c r="EM204" s="2">
        <f t="shared" si="179"/>
        <v>0.19334627814807182</v>
      </c>
      <c r="EN204" s="2">
        <f t="shared" si="179"/>
        <v>0.19793630932086573</v>
      </c>
      <c r="EO204" s="2">
        <f t="shared" si="179"/>
        <v>0.21372217810972027</v>
      </c>
      <c r="EQ204" s="2">
        <f t="shared" si="252"/>
        <v>0.20447492551356267</v>
      </c>
      <c r="ER204" s="2">
        <f t="shared" si="252"/>
        <v>0.20509220546299323</v>
      </c>
      <c r="ES204" s="2">
        <f t="shared" si="252"/>
        <v>0.20298505776137282</v>
      </c>
      <c r="ET204" s="2">
        <f t="shared" si="252"/>
        <v>0.20760824249325416</v>
      </c>
      <c r="EU204" s="2">
        <f t="shared" si="252"/>
        <v>0.20959141845718943</v>
      </c>
      <c r="EV204" s="2">
        <f t="shared" si="252"/>
        <v>0.19384024098798375</v>
      </c>
      <c r="EW204" s="2">
        <f t="shared" si="252"/>
        <v>0.18413951967708331</v>
      </c>
      <c r="EX204" s="2">
        <f t="shared" si="252"/>
        <v>0.18435724027373773</v>
      </c>
      <c r="EY204" s="2">
        <f t="shared" si="252"/>
        <v>0.19483734078304257</v>
      </c>
      <c r="EZ204" s="2">
        <f t="shared" si="252"/>
        <v>0.19282671749107233</v>
      </c>
      <c r="FA204" s="2">
        <f t="shared" si="252"/>
        <v>0.1928017411999863</v>
      </c>
      <c r="FB204" s="2">
        <f t="shared" si="252"/>
        <v>0.18708459914795744</v>
      </c>
      <c r="FC204" s="2">
        <f t="shared" si="252"/>
        <v>0.19176060997341229</v>
      </c>
      <c r="FD204" s="2">
        <f t="shared" si="252"/>
        <v>0.19523061139288045</v>
      </c>
      <c r="FE204" s="2">
        <f t="shared" si="252"/>
        <v>0.20815328931851948</v>
      </c>
      <c r="FG204" s="2">
        <f t="shared" si="253"/>
        <v>0.99999925341851947</v>
      </c>
      <c r="FH204" s="2">
        <f t="shared" si="253"/>
        <v>0.99999781083192052</v>
      </c>
      <c r="FI204" s="2">
        <f t="shared" si="253"/>
        <v>0.99999725631841374</v>
      </c>
      <c r="FJ204" s="2">
        <f t="shared" si="253"/>
        <v>0.99999735743366314</v>
      </c>
      <c r="FK204" s="2">
        <f t="shared" si="253"/>
        <v>0.99999731800940928</v>
      </c>
      <c r="FL204" s="2">
        <f t="shared" si="253"/>
        <v>0.99999794221085903</v>
      </c>
      <c r="FM204" s="2">
        <f t="shared" si="253"/>
        <v>0.99999823883725358</v>
      </c>
      <c r="FN204" s="2">
        <f t="shared" si="253"/>
        <v>0.99999817008790393</v>
      </c>
      <c r="FO204" s="2">
        <f t="shared" si="253"/>
        <v>0.99999835599640741</v>
      </c>
      <c r="FP204" s="2">
        <f t="shared" si="253"/>
        <v>0.99999846579413632</v>
      </c>
      <c r="FQ204" s="2">
        <f t="shared" si="253"/>
        <v>0.99999833992782805</v>
      </c>
      <c r="FR204" s="2">
        <f t="shared" si="253"/>
        <v>0.99999840140422436</v>
      </c>
      <c r="FS204" s="2">
        <f t="shared" si="253"/>
        <v>0.99999822530246507</v>
      </c>
      <c r="FT204" s="2">
        <f t="shared" si="253"/>
        <v>0.99999819056555417</v>
      </c>
      <c r="FU204" s="2">
        <f t="shared" si="253"/>
        <v>0.99999727202256905</v>
      </c>
      <c r="FW204" s="2">
        <f t="shared" si="244"/>
        <v>0.98809530018058944</v>
      </c>
      <c r="FX204" s="2">
        <f t="shared" si="244"/>
        <v>0.95333754101718871</v>
      </c>
      <c r="FY204" s="2">
        <f t="shared" si="244"/>
        <v>0.86766769617339279</v>
      </c>
      <c r="FZ204" s="2">
        <f t="shared" si="244"/>
        <v>0.89533368469441232</v>
      </c>
      <c r="GA204" s="2">
        <f t="shared" si="244"/>
        <v>0.87782024797323766</v>
      </c>
      <c r="GB204" s="2">
        <f t="shared" si="244"/>
        <v>0.90270638149095594</v>
      </c>
      <c r="GC204" s="2">
        <f t="shared" si="244"/>
        <v>0.9189506148676545</v>
      </c>
      <c r="GD204" s="2">
        <f t="shared" si="244"/>
        <v>0.92787656972720023</v>
      </c>
      <c r="GE204" s="2">
        <f t="shared" si="244"/>
        <v>0.94396700950046775</v>
      </c>
      <c r="GF204" s="2">
        <f t="shared" si="244"/>
        <v>0.94251904644808426</v>
      </c>
      <c r="GG204" s="2">
        <f t="shared" si="244"/>
        <v>0.93286755753471384</v>
      </c>
      <c r="GH204" s="2">
        <f t="shared" si="244"/>
        <v>0.91656967345556206</v>
      </c>
      <c r="GI204" s="2">
        <f t="shared" si="244"/>
        <v>0.89565920029320323</v>
      </c>
      <c r="GJ204" s="2">
        <f t="shared" si="244"/>
        <v>0.86346167725466827</v>
      </c>
      <c r="GK204" s="2">
        <f t="shared" si="244"/>
        <v>0.83973558376283641</v>
      </c>
      <c r="GM204" s="82">
        <f t="shared" si="245"/>
        <v>0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1.6374034930660693E-242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2.9143830416327462E-303</v>
      </c>
      <c r="HT204" s="82">
        <f t="shared" si="246"/>
        <v>5.4829318974021695E-196</v>
      </c>
      <c r="HU204" s="82">
        <f t="shared" si="246"/>
        <v>5.5343347900247341E-121</v>
      </c>
      <c r="HV204" s="82">
        <f t="shared" si="246"/>
        <v>2.7901662457833378E-158</v>
      </c>
      <c r="HW204" s="82">
        <f t="shared" si="246"/>
        <v>1.0016652121066934E-173</v>
      </c>
      <c r="HX204" s="82">
        <f t="shared" si="246"/>
        <v>5.4159821438148434E-180</v>
      </c>
      <c r="HY204" s="82">
        <f t="shared" si="246"/>
        <v>1.1957523210077604E-202</v>
      </c>
      <c r="HZ204" s="82">
        <f t="shared" si="246"/>
        <v>2.9757095273372443E-198</v>
      </c>
      <c r="IA204" s="82">
        <f t="shared" si="246"/>
        <v>2.8583901645518257E-224</v>
      </c>
      <c r="IB204" s="82">
        <f t="shared" si="246"/>
        <v>7.5032744385736381E-223</v>
      </c>
      <c r="IC204" s="82">
        <f t="shared" si="246"/>
        <v>7.4715493179162145E-214</v>
      </c>
      <c r="ID204" s="82">
        <f t="shared" si="246"/>
        <v>6.4311343136184206E-186</v>
      </c>
      <c r="IE204" s="82">
        <f t="shared" si="246"/>
        <v>9.5164469505130821E-146</v>
      </c>
      <c r="IF204" s="82">
        <f t="shared" si="246"/>
        <v>1.5254540231898384E-70</v>
      </c>
      <c r="IG204" s="82">
        <f t="shared" si="246"/>
        <v>6.4395602412217139E-74</v>
      </c>
      <c r="II204" s="82">
        <f t="shared" si="247"/>
        <v>3.3560540416396833E-13</v>
      </c>
      <c r="IJ204" s="82">
        <f t="shared" si="247"/>
        <v>1.8488604546709032E-7</v>
      </c>
      <c r="IK204" s="82">
        <f t="shared" si="247"/>
        <v>3.0971487731984671E-3</v>
      </c>
      <c r="IL204" s="82">
        <f t="shared" si="247"/>
        <v>2.2854078721784747E-4</v>
      </c>
      <c r="IM204" s="82">
        <f t="shared" si="247"/>
        <v>3.34315500629068E-4</v>
      </c>
      <c r="IN204" s="82">
        <f t="shared" si="247"/>
        <v>8.362596578016824E-5</v>
      </c>
      <c r="IO204" s="82">
        <f t="shared" si="247"/>
        <v>9.8670811752620254E-6</v>
      </c>
      <c r="IP204" s="82">
        <f t="shared" si="247"/>
        <v>5.6194779798036378E-6</v>
      </c>
      <c r="IQ204" s="82">
        <f t="shared" si="247"/>
        <v>2.9315598163673282E-7</v>
      </c>
      <c r="IR204" s="82">
        <f t="shared" si="247"/>
        <v>4.8836654794623019E-7</v>
      </c>
      <c r="IS204" s="82">
        <f t="shared" si="247"/>
        <v>2.2878058977294203E-6</v>
      </c>
      <c r="IT204" s="82">
        <f t="shared" si="247"/>
        <v>3.1332819847223439E-5</v>
      </c>
      <c r="IU204" s="82">
        <f t="shared" si="247"/>
        <v>5.2625879875422567E-4</v>
      </c>
      <c r="IV204" s="82">
        <f t="shared" si="247"/>
        <v>1.7742109512400954E-9</v>
      </c>
      <c r="IW204" s="82">
        <f t="shared" si="247"/>
        <v>1.2464568341246749E-10</v>
      </c>
      <c r="IY204" s="82">
        <f t="shared" si="248"/>
        <v>3.3560540416396833E-13</v>
      </c>
      <c r="IZ204" s="82">
        <f t="shared" si="248"/>
        <v>1.8488604546709032E-7</v>
      </c>
      <c r="JA204" s="82">
        <f t="shared" si="248"/>
        <v>3.0971487731984671E-3</v>
      </c>
      <c r="JB204" s="82">
        <f t="shared" si="248"/>
        <v>2.2854078721784747E-4</v>
      </c>
      <c r="JC204" s="82">
        <f t="shared" si="248"/>
        <v>3.34315500629068E-4</v>
      </c>
      <c r="JD204" s="82">
        <f t="shared" si="248"/>
        <v>8.362596578016824E-5</v>
      </c>
      <c r="JE204" s="82">
        <f t="shared" si="248"/>
        <v>9.8670811752620254E-6</v>
      </c>
      <c r="JF204" s="82">
        <f t="shared" si="248"/>
        <v>5.6194779798036378E-6</v>
      </c>
      <c r="JG204" s="82">
        <f t="shared" si="248"/>
        <v>2.9315598163673282E-7</v>
      </c>
      <c r="JH204" s="82">
        <f t="shared" si="248"/>
        <v>4.8836654794623019E-7</v>
      </c>
      <c r="JI204" s="82">
        <f t="shared" si="248"/>
        <v>2.2878058977294203E-6</v>
      </c>
      <c r="JJ204" s="82">
        <f t="shared" si="248"/>
        <v>3.1332819847223439E-5</v>
      </c>
      <c r="JK204" s="82">
        <f t="shared" si="248"/>
        <v>5.2625879875422567E-4</v>
      </c>
      <c r="JL204" s="82">
        <f t="shared" si="248"/>
        <v>1.7742109512400954E-9</v>
      </c>
      <c r="JM204" s="82">
        <f t="shared" si="248"/>
        <v>1.2464568341246749E-10</v>
      </c>
    </row>
    <row r="205" spans="2:273" x14ac:dyDescent="0.25">
      <c r="B205" s="2">
        <v>178</v>
      </c>
      <c r="C205" s="37">
        <v>0.21035400000000001</v>
      </c>
      <c r="D205" s="37">
        <v>0.20378099999999999</v>
      </c>
      <c r="E205" s="37">
        <v>0.19971</v>
      </c>
      <c r="F205" s="37">
        <v>0.209421</v>
      </c>
      <c r="G205" s="37">
        <v>0.20916599999999999</v>
      </c>
      <c r="H205" s="37">
        <v>0.191719</v>
      </c>
      <c r="I205" s="37">
        <v>0.18322099999999999</v>
      </c>
      <c r="J205" s="37">
        <v>0.187636</v>
      </c>
      <c r="K205" s="37">
        <v>0.194713</v>
      </c>
      <c r="L205" s="37">
        <v>0.195911</v>
      </c>
      <c r="M205" s="37">
        <v>0.19323100000000001</v>
      </c>
      <c r="N205" s="37">
        <v>0.18629100000000001</v>
      </c>
      <c r="O205" s="37">
        <v>0.19365499999999999</v>
      </c>
      <c r="P205" s="37">
        <v>0.19328400000000001</v>
      </c>
      <c r="Q205" s="37">
        <v>0.20397100000000001</v>
      </c>
      <c r="S205" s="4" t="e">
        <f t="shared" si="249"/>
        <v>#N/A</v>
      </c>
      <c r="T205" s="4" t="e">
        <f t="shared" si="249"/>
        <v>#N/A</v>
      </c>
      <c r="U205" s="4">
        <f t="shared" si="249"/>
        <v>0.20158575167005585</v>
      </c>
      <c r="V205" s="4">
        <f t="shared" si="249"/>
        <v>0.20540274354475049</v>
      </c>
      <c r="W205" s="4">
        <f t="shared" si="249"/>
        <v>0.2084194375785732</v>
      </c>
      <c r="X205" s="4">
        <f t="shared" si="249"/>
        <v>0.19295345101265521</v>
      </c>
      <c r="Y205" s="4">
        <f t="shared" si="249"/>
        <v>0.18337755799311597</v>
      </c>
      <c r="Z205" s="4">
        <f t="shared" si="249"/>
        <v>0.18402219874385606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>
        <f t="shared" si="249"/>
        <v>0.18687665137651477</v>
      </c>
      <c r="AE205" s="4">
        <f t="shared" si="249"/>
        <v>0.19156389043032657</v>
      </c>
      <c r="AF205" s="4">
        <f t="shared" si="249"/>
        <v>0.19526523588007233</v>
      </c>
      <c r="AG205" s="4">
        <f t="shared" si="249"/>
        <v>0.20868386562395513</v>
      </c>
      <c r="AI205" s="4">
        <f t="shared" si="250"/>
        <v>0</v>
      </c>
      <c r="AJ205" s="4">
        <f t="shared" si="250"/>
        <v>0</v>
      </c>
      <c r="AK205" s="4">
        <f t="shared" si="250"/>
        <v>-1.875751670055853E-3</v>
      </c>
      <c r="AL205" s="4">
        <f t="shared" si="250"/>
        <v>4.0182564552495026E-3</v>
      </c>
      <c r="AM205" s="4">
        <f t="shared" si="250"/>
        <v>7.4656242142678853E-4</v>
      </c>
      <c r="AN205" s="4">
        <f t="shared" si="250"/>
        <v>-1.2344510126552077E-3</v>
      </c>
      <c r="AO205" s="4">
        <f t="shared" si="250"/>
        <v>-1.5655799311597995E-4</v>
      </c>
      <c r="AP205" s="4">
        <f t="shared" si="250"/>
        <v>3.6138012561439392E-3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-5.8565137651475641E-4</v>
      </c>
      <c r="AU205" s="4">
        <f t="shared" si="250"/>
        <v>2.0911095696734272E-3</v>
      </c>
      <c r="AV205" s="4">
        <f t="shared" si="250"/>
        <v>-1.9812358800723184E-3</v>
      </c>
      <c r="AW205" s="4">
        <f t="shared" si="250"/>
        <v>-4.7128656239551203E-3</v>
      </c>
      <c r="AY205" s="2" t="e">
        <f t="shared" si="242"/>
        <v>#N/A</v>
      </c>
      <c r="AZ205" s="2" t="e">
        <f t="shared" si="242"/>
        <v>#N/A</v>
      </c>
      <c r="BA205" s="2">
        <f t="shared" si="242"/>
        <v>0.20158575165237366</v>
      </c>
      <c r="BB205" s="2">
        <f t="shared" si="242"/>
        <v>0.20540274354474933</v>
      </c>
      <c r="BC205" s="2">
        <f t="shared" si="242"/>
        <v>0.20841943757856624</v>
      </c>
      <c r="BD205" s="2">
        <f t="shared" si="242"/>
        <v>0.19295345101265515</v>
      </c>
      <c r="BE205" s="2">
        <f t="shared" si="242"/>
        <v>0.18337755799311597</v>
      </c>
      <c r="BF205" s="2">
        <f t="shared" si="242"/>
        <v>0.18402219874385606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>
        <f t="shared" si="242"/>
        <v>0.18687665137651477</v>
      </c>
      <c r="BK205" s="2">
        <f t="shared" si="242"/>
        <v>0.19156389043023997</v>
      </c>
      <c r="BL205" s="2">
        <f t="shared" si="242"/>
        <v>0.19526523588006986</v>
      </c>
      <c r="BM205" s="2">
        <f t="shared" si="242"/>
        <v>0.20868386562394584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>
        <f t="shared" si="199"/>
        <v>0.19971</v>
      </c>
      <c r="CX205" s="2">
        <f t="shared" si="200"/>
        <v>0.209421</v>
      </c>
      <c r="CY205" s="2">
        <f t="shared" si="201"/>
        <v>0.20916599999999999</v>
      </c>
      <c r="CZ205" s="2">
        <f t="shared" si="202"/>
        <v>0.191719</v>
      </c>
      <c r="DA205" s="2">
        <f t="shared" si="203"/>
        <v>0.18322099999999999</v>
      </c>
      <c r="DB205" s="2">
        <f t="shared" si="204"/>
        <v>0.187636</v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>
        <f t="shared" si="208"/>
        <v>0.18629100000000001</v>
      </c>
      <c r="DG205" s="2">
        <f t="shared" si="209"/>
        <v>0.19365499999999999</v>
      </c>
      <c r="DH205" s="2">
        <f t="shared" si="210"/>
        <v>0.19328400000000001</v>
      </c>
      <c r="DI205" s="2">
        <f t="shared" si="211"/>
        <v>0.20397100000000001</v>
      </c>
      <c r="DK205" s="2">
        <f t="shared" si="251"/>
        <v>0.92604444681159426</v>
      </c>
      <c r="DL205" s="2">
        <f t="shared" si="251"/>
        <v>0.35747721064425764</v>
      </c>
      <c r="DM205" s="2">
        <f t="shared" si="251"/>
        <v>0.3855433114126271</v>
      </c>
      <c r="DN205" s="2">
        <f t="shared" si="251"/>
        <v>0.35584340540540538</v>
      </c>
      <c r="DO205" s="2">
        <f t="shared" si="251"/>
        <v>0.33643964733559467</v>
      </c>
      <c r="DP205" s="2">
        <f t="shared" si="251"/>
        <v>0.36540884061624646</v>
      </c>
      <c r="DQ205" s="2">
        <f t="shared" si="251"/>
        <v>0.38906433734402845</v>
      </c>
      <c r="DR205" s="2">
        <f t="shared" si="251"/>
        <v>0.33360773908199648</v>
      </c>
      <c r="DS205" s="2">
        <f t="shared" si="251"/>
        <v>0.33409879673753662</v>
      </c>
      <c r="DT205" s="2">
        <f t="shared" si="251"/>
        <v>0.43603040560850448</v>
      </c>
      <c r="DU205" s="2">
        <f t="shared" si="251"/>
        <v>0.34891447104105577</v>
      </c>
      <c r="DV205" s="2">
        <f t="shared" si="251"/>
        <v>0.37207849248533725</v>
      </c>
      <c r="DW205" s="2">
        <f t="shared" si="251"/>
        <v>0.38090809603386822</v>
      </c>
      <c r="DX205" s="2">
        <f t="shared" si="251"/>
        <v>0.29948922303921577</v>
      </c>
      <c r="DY205" s="2">
        <f t="shared" si="251"/>
        <v>0.36115332620320856</v>
      </c>
      <c r="EA205" s="2">
        <f t="shared" si="240"/>
        <v>0.18332536053162851</v>
      </c>
      <c r="EB205" s="2">
        <f t="shared" si="240"/>
        <v>0.19655180594455557</v>
      </c>
      <c r="EC205" s="2">
        <f t="shared" si="240"/>
        <v>0.19357991706730771</v>
      </c>
      <c r="ED205" s="2">
        <f t="shared" si="240"/>
        <v>0.18903405514585642</v>
      </c>
      <c r="EE205" s="2">
        <f t="shared" si="240"/>
        <v>0.20111989416949355</v>
      </c>
      <c r="EF205" s="2">
        <f t="shared" si="239"/>
        <v>0.18702653218757159</v>
      </c>
      <c r="EG205" s="2">
        <f t="shared" si="239"/>
        <v>0.17918886615864188</v>
      </c>
      <c r="EH205" s="2">
        <f t="shared" si="239"/>
        <v>0.18428998803092606</v>
      </c>
      <c r="EI205" s="2">
        <f t="shared" si="239"/>
        <v>0.19107387717828392</v>
      </c>
      <c r="EJ205" s="2">
        <f t="shared" si="239"/>
        <v>0.18827140732600736</v>
      </c>
      <c r="EK205" s="2">
        <f t="shared" si="212"/>
        <v>0.18484555302109359</v>
      </c>
      <c r="EL205" s="2">
        <f t="shared" si="179"/>
        <v>0.18809233155921176</v>
      </c>
      <c r="EM205" s="2">
        <f t="shared" si="179"/>
        <v>0.19301688281707571</v>
      </c>
      <c r="EN205" s="2">
        <f t="shared" si="179"/>
        <v>0.19766000018379823</v>
      </c>
      <c r="EO205" s="2">
        <f t="shared" si="179"/>
        <v>0.2134813274402679</v>
      </c>
      <c r="EQ205" s="2">
        <f t="shared" si="252"/>
        <v>0.20425314297746272</v>
      </c>
      <c r="ER205" s="2">
        <f t="shared" si="252"/>
        <v>0.20485033090663615</v>
      </c>
      <c r="ES205" s="2">
        <f t="shared" si="252"/>
        <v>0.20269877843051617</v>
      </c>
      <c r="ET205" s="2">
        <f t="shared" si="252"/>
        <v>0.20714746124654293</v>
      </c>
      <c r="EU205" s="2">
        <f t="shared" si="252"/>
        <v>0.20934565826517046</v>
      </c>
      <c r="EV205" s="2">
        <f t="shared" si="252"/>
        <v>0.19353567842369845</v>
      </c>
      <c r="EW205" s="2">
        <f t="shared" si="252"/>
        <v>0.18371412088959163</v>
      </c>
      <c r="EX205" s="2">
        <f t="shared" si="252"/>
        <v>0.18400294824733768</v>
      </c>
      <c r="EY205" s="2">
        <f t="shared" si="252"/>
        <v>0.19457005695325652</v>
      </c>
      <c r="EZ205" s="2">
        <f t="shared" si="252"/>
        <v>0.19245448979737306</v>
      </c>
      <c r="FA205" s="2">
        <f t="shared" si="252"/>
        <v>0.19248064782649024</v>
      </c>
      <c r="FB205" s="2">
        <f t="shared" si="252"/>
        <v>0.1867754407392645</v>
      </c>
      <c r="FC205" s="2">
        <f t="shared" si="252"/>
        <v>0.19140917981385047</v>
      </c>
      <c r="FD205" s="2">
        <f t="shared" si="252"/>
        <v>0.19491968182623193</v>
      </c>
      <c r="FE205" s="2">
        <f t="shared" si="252"/>
        <v>0.20784839658915014</v>
      </c>
      <c r="FG205" s="2">
        <f t="shared" si="253"/>
        <v>0.99999931910955264</v>
      </c>
      <c r="FH205" s="2">
        <f t="shared" si="253"/>
        <v>0.99999800345459777</v>
      </c>
      <c r="FI205" s="2">
        <f t="shared" si="253"/>
        <v>0.99999749773204949</v>
      </c>
      <c r="FJ205" s="2">
        <f t="shared" si="253"/>
        <v>0.99999758995029675</v>
      </c>
      <c r="FK205" s="2">
        <f t="shared" si="253"/>
        <v>0.99999755399493295</v>
      </c>
      <c r="FL205" s="2">
        <f t="shared" si="253"/>
        <v>0.99999812327365856</v>
      </c>
      <c r="FM205" s="2">
        <f t="shared" si="253"/>
        <v>0.99999839380023658</v>
      </c>
      <c r="FN205" s="2">
        <f t="shared" si="253"/>
        <v>0.99999833110006453</v>
      </c>
      <c r="FO205" s="2">
        <f t="shared" si="253"/>
        <v>0.99999850065068663</v>
      </c>
      <c r="FP205" s="2">
        <f t="shared" si="253"/>
        <v>0.99999860078743363</v>
      </c>
      <c r="FQ205" s="2">
        <f t="shared" si="253"/>
        <v>0.99999848599596386</v>
      </c>
      <c r="FR205" s="2">
        <f t="shared" si="253"/>
        <v>0.99999854206311978</v>
      </c>
      <c r="FS205" s="2">
        <f t="shared" si="253"/>
        <v>0.99999838145635878</v>
      </c>
      <c r="FT205" s="2">
        <f t="shared" si="253"/>
        <v>0.99999834977590951</v>
      </c>
      <c r="FU205" s="2">
        <f t="shared" si="253"/>
        <v>0.99999751205441634</v>
      </c>
      <c r="FW205" s="2">
        <f t="shared" si="244"/>
        <v>0.98913140003493194</v>
      </c>
      <c r="FX205" s="2">
        <f t="shared" si="244"/>
        <v>0.95726788249030814</v>
      </c>
      <c r="FY205" s="2">
        <f t="shared" si="244"/>
        <v>0.87788967529603068</v>
      </c>
      <c r="FZ205" s="2">
        <f t="shared" si="244"/>
        <v>0.90365590486305425</v>
      </c>
      <c r="GA205" s="2">
        <f t="shared" si="244"/>
        <v>0.88735980407059123</v>
      </c>
      <c r="GB205" s="2">
        <f t="shared" si="244"/>
        <v>0.91050098358720755</v>
      </c>
      <c r="GC205" s="2">
        <f t="shared" si="244"/>
        <v>0.925551152711105</v>
      </c>
      <c r="GD205" s="2">
        <f t="shared" si="244"/>
        <v>0.93380255553518543</v>
      </c>
      <c r="GE205" s="2">
        <f t="shared" si="244"/>
        <v>0.94864410555207312</v>
      </c>
      <c r="GF205" s="2">
        <f t="shared" si="244"/>
        <v>0.94731025835270444</v>
      </c>
      <c r="GG205" s="2">
        <f t="shared" si="244"/>
        <v>0.93841068117263826</v>
      </c>
      <c r="GH205" s="2">
        <f t="shared" si="244"/>
        <v>0.92334793780029878</v>
      </c>
      <c r="GI205" s="2">
        <f t="shared" si="244"/>
        <v>0.90395831447018482</v>
      </c>
      <c r="GJ205" s="2">
        <f t="shared" si="244"/>
        <v>0.8739613549470957</v>
      </c>
      <c r="GK205" s="2">
        <f t="shared" si="244"/>
        <v>0.85174651403135471</v>
      </c>
      <c r="GM205" s="82">
        <f t="shared" si="245"/>
        <v>0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4.1867428362533958E-247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0</v>
      </c>
      <c r="HT205" s="82">
        <f t="shared" si="246"/>
        <v>1.038361928261326E-202</v>
      </c>
      <c r="HU205" s="82">
        <f t="shared" si="246"/>
        <v>8.734369458215884E-126</v>
      </c>
      <c r="HV205" s="82">
        <f t="shared" si="246"/>
        <v>2.780574368088257E-164</v>
      </c>
      <c r="HW205" s="82">
        <f t="shared" si="246"/>
        <v>2.1640030775897008E-180</v>
      </c>
      <c r="HX205" s="82">
        <f t="shared" si="246"/>
        <v>1.4104545250725128E-186</v>
      </c>
      <c r="HY205" s="82">
        <f t="shared" si="246"/>
        <v>7.4806368841028037E-210</v>
      </c>
      <c r="HZ205" s="82">
        <f t="shared" si="246"/>
        <v>3.2973308703236786E-205</v>
      </c>
      <c r="IA205" s="82">
        <f t="shared" si="246"/>
        <v>7.8992023737404996E-232</v>
      </c>
      <c r="IB205" s="82">
        <f t="shared" si="246"/>
        <v>2.5836350482973863E-230</v>
      </c>
      <c r="IC205" s="82">
        <f t="shared" si="246"/>
        <v>3.744207433276619E-221</v>
      </c>
      <c r="ID205" s="82">
        <f t="shared" si="246"/>
        <v>1.6820906805224597E-192</v>
      </c>
      <c r="IE205" s="82">
        <f t="shared" si="246"/>
        <v>3.7376604395804679E-151</v>
      </c>
      <c r="IF205" s="82">
        <f t="shared" si="246"/>
        <v>3.6734854310890172E-73</v>
      </c>
      <c r="IG205" s="82">
        <f t="shared" si="246"/>
        <v>9.0814289466036523E-77</v>
      </c>
      <c r="II205" s="82">
        <f t="shared" si="247"/>
        <v>1.0777581821005845E-13</v>
      </c>
      <c r="IJ205" s="82">
        <f t="shared" si="247"/>
        <v>7.7396476557582327E-8</v>
      </c>
      <c r="IK205" s="82">
        <f t="shared" si="247"/>
        <v>1.916979381013594E-3</v>
      </c>
      <c r="IL205" s="82">
        <f t="shared" si="247"/>
        <v>1.2138481674419894E-4</v>
      </c>
      <c r="IM205" s="82">
        <f t="shared" si="247"/>
        <v>1.7355513879847018E-4</v>
      </c>
      <c r="IN205" s="82">
        <f t="shared" si="247"/>
        <v>4.1961305674506344E-5</v>
      </c>
      <c r="IO205" s="82">
        <f t="shared" si="247"/>
        <v>4.4810443133139113E-6</v>
      </c>
      <c r="IP205" s="82">
        <f t="shared" si="247"/>
        <v>2.5521201481950483E-6</v>
      </c>
      <c r="IQ205" s="82">
        <f t="shared" si="247"/>
        <v>1.1899930273834581E-7</v>
      </c>
      <c r="IR205" s="82">
        <f t="shared" si="247"/>
        <v>2.0309342571557765E-7</v>
      </c>
      <c r="IS205" s="82">
        <f t="shared" si="247"/>
        <v>1.0002260763049773E-6</v>
      </c>
      <c r="IT205" s="82">
        <f t="shared" si="247"/>
        <v>1.5352857098589206E-5</v>
      </c>
      <c r="IU205" s="82">
        <f t="shared" si="247"/>
        <v>2.997081607757119E-4</v>
      </c>
      <c r="IV205" s="82">
        <f t="shared" si="247"/>
        <v>2.6544875817220015E-10</v>
      </c>
      <c r="IW205" s="82">
        <f t="shared" si="247"/>
        <v>1.1119907930363979E-11</v>
      </c>
      <c r="IY205" s="82">
        <f t="shared" si="248"/>
        <v>1.0777581821005845E-13</v>
      </c>
      <c r="IZ205" s="82">
        <f t="shared" si="248"/>
        <v>7.7396476557582327E-8</v>
      </c>
      <c r="JA205" s="82">
        <f t="shared" si="248"/>
        <v>1.916979381013594E-3</v>
      </c>
      <c r="JB205" s="82">
        <f t="shared" si="248"/>
        <v>1.2138481674419894E-4</v>
      </c>
      <c r="JC205" s="82">
        <f t="shared" si="248"/>
        <v>1.7355513879847018E-4</v>
      </c>
      <c r="JD205" s="82">
        <f t="shared" si="248"/>
        <v>4.1961305674506344E-5</v>
      </c>
      <c r="JE205" s="82">
        <f t="shared" si="248"/>
        <v>4.4810443133139113E-6</v>
      </c>
      <c r="JF205" s="82">
        <f t="shared" si="248"/>
        <v>2.5521201481950483E-6</v>
      </c>
      <c r="JG205" s="82">
        <f t="shared" si="248"/>
        <v>1.1899930273834581E-7</v>
      </c>
      <c r="JH205" s="82">
        <f t="shared" si="248"/>
        <v>2.0309342571557765E-7</v>
      </c>
      <c r="JI205" s="82">
        <f t="shared" si="248"/>
        <v>1.0002260763049773E-6</v>
      </c>
      <c r="JJ205" s="82">
        <f t="shared" si="248"/>
        <v>1.5352857098589206E-5</v>
      </c>
      <c r="JK205" s="82">
        <f t="shared" si="248"/>
        <v>2.997081607757119E-4</v>
      </c>
      <c r="JL205" s="82">
        <f t="shared" si="248"/>
        <v>2.6544875817220015E-10</v>
      </c>
      <c r="JM205" s="82">
        <f t="shared" si="248"/>
        <v>1.1119907930363979E-11</v>
      </c>
    </row>
    <row r="206" spans="2:273" x14ac:dyDescent="0.25">
      <c r="B206" s="2">
        <v>179</v>
      </c>
      <c r="C206" s="37">
        <v>0.21249999999999999</v>
      </c>
      <c r="D206" s="37">
        <v>0.20588300000000001</v>
      </c>
      <c r="E206" s="37">
        <v>0.20019000000000001</v>
      </c>
      <c r="F206" s="37">
        <v>0.209368</v>
      </c>
      <c r="G206" s="37">
        <v>0.21113599999999999</v>
      </c>
      <c r="H206" s="37">
        <v>0.19797500000000001</v>
      </c>
      <c r="I206" s="37">
        <v>0.18376300000000001</v>
      </c>
      <c r="J206" s="37">
        <v>0.19015899999999999</v>
      </c>
      <c r="K206" s="37">
        <v>0.19589200000000001</v>
      </c>
      <c r="L206" s="37">
        <v>0.198126</v>
      </c>
      <c r="M206" s="37">
        <v>0.19461000000000001</v>
      </c>
      <c r="N206" s="37">
        <v>0.18390999999999999</v>
      </c>
      <c r="O206" s="37">
        <v>0.192583</v>
      </c>
      <c r="P206" s="37">
        <v>0.19034300000000001</v>
      </c>
      <c r="Q206" s="37">
        <v>0.20210900000000001</v>
      </c>
      <c r="S206" s="4" t="e">
        <f t="shared" si="249"/>
        <v>#N/A</v>
      </c>
      <c r="T206" s="4" t="e">
        <f t="shared" si="249"/>
        <v>#N/A</v>
      </c>
      <c r="U206" s="4">
        <f t="shared" si="249"/>
        <v>0.2013707955657921</v>
      </c>
      <c r="V206" s="4">
        <f t="shared" si="249"/>
        <v>0.2050596003898463</v>
      </c>
      <c r="W206" s="4">
        <f t="shared" si="249"/>
        <v>0.20823487622606765</v>
      </c>
      <c r="X206" s="4">
        <f t="shared" si="249"/>
        <v>0.19268885757485385</v>
      </c>
      <c r="Y206" s="4">
        <f t="shared" si="249"/>
        <v>0.18297584374763073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>
        <f t="shared" si="249"/>
        <v>0.1865604996071055</v>
      </c>
      <c r="AE206" s="4">
        <f t="shared" si="249"/>
        <v>0.19120199573102792</v>
      </c>
      <c r="AF206" s="4">
        <f t="shared" si="249"/>
        <v>0.19493145882930382</v>
      </c>
      <c r="AG206" s="4">
        <f t="shared" si="249"/>
        <v>0.20832430276238001</v>
      </c>
      <c r="AI206" s="4">
        <f t="shared" si="250"/>
        <v>0</v>
      </c>
      <c r="AJ206" s="4">
        <f t="shared" si="250"/>
        <v>0</v>
      </c>
      <c r="AK206" s="4">
        <f t="shared" si="250"/>
        <v>-1.1807955657920921E-3</v>
      </c>
      <c r="AL206" s="4">
        <f t="shared" si="250"/>
        <v>4.3083996101536959E-3</v>
      </c>
      <c r="AM206" s="4">
        <f t="shared" si="250"/>
        <v>2.9011237739323403E-3</v>
      </c>
      <c r="AN206" s="4">
        <f t="shared" si="250"/>
        <v>5.2861424251461619E-3</v>
      </c>
      <c r="AO206" s="4">
        <f t="shared" si="250"/>
        <v>7.8715625236927544E-4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-2.6504996071055054E-3</v>
      </c>
      <c r="AU206" s="4">
        <f t="shared" si="250"/>
        <v>1.3810042689720858E-3</v>
      </c>
      <c r="AV206" s="4">
        <f t="shared" si="250"/>
        <v>-4.5884588293038098E-3</v>
      </c>
      <c r="AW206" s="4">
        <f t="shared" si="250"/>
        <v>-6.2153027623799983E-3</v>
      </c>
      <c r="AY206" s="2" t="e">
        <f t="shared" si="242"/>
        <v>#N/A</v>
      </c>
      <c r="AZ206" s="2" t="e">
        <f t="shared" si="242"/>
        <v>#N/A</v>
      </c>
      <c r="BA206" s="2">
        <f t="shared" si="242"/>
        <v>0.20137079556279588</v>
      </c>
      <c r="BB206" s="2">
        <f t="shared" si="242"/>
        <v>0.20505960038984619</v>
      </c>
      <c r="BC206" s="2">
        <f t="shared" si="242"/>
        <v>0.20823487622606707</v>
      </c>
      <c r="BD206" s="2">
        <f t="shared" si="242"/>
        <v>0.19268885757485385</v>
      </c>
      <c r="BE206" s="2">
        <f t="shared" si="242"/>
        <v>0.18297584374763073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>
        <f t="shared" si="242"/>
        <v>0.1865604996071055</v>
      </c>
      <c r="BK206" s="2">
        <f t="shared" si="242"/>
        <v>0.19120199573101734</v>
      </c>
      <c r="BL206" s="2">
        <f t="shared" si="242"/>
        <v>0.19493145882930368</v>
      </c>
      <c r="BM206" s="2">
        <f t="shared" si="242"/>
        <v>0.20832430276237957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>
        <f t="shared" si="199"/>
        <v>0.20019000000000001</v>
      </c>
      <c r="CX206" s="2">
        <f t="shared" si="200"/>
        <v>0.209368</v>
      </c>
      <c r="CY206" s="2">
        <f t="shared" si="201"/>
        <v>0.21113599999999999</v>
      </c>
      <c r="CZ206" s="2">
        <f t="shared" si="202"/>
        <v>0.19797500000000001</v>
      </c>
      <c r="DA206" s="2">
        <f t="shared" si="203"/>
        <v>0.18376300000000001</v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>
        <f t="shared" si="208"/>
        <v>0.18390999999999999</v>
      </c>
      <c r="DG206" s="2">
        <f t="shared" si="209"/>
        <v>0.192583</v>
      </c>
      <c r="DH206" s="2">
        <f t="shared" si="210"/>
        <v>0.19034300000000001</v>
      </c>
      <c r="DI206" s="2">
        <f t="shared" si="211"/>
        <v>0.20210900000000001</v>
      </c>
      <c r="DK206" s="2">
        <f t="shared" si="251"/>
        <v>0.92989485289855089</v>
      </c>
      <c r="DL206" s="2">
        <f t="shared" si="251"/>
        <v>0.35813752268907556</v>
      </c>
      <c r="DM206" s="2">
        <f t="shared" si="251"/>
        <v>0.38632610613852714</v>
      </c>
      <c r="DN206" s="2">
        <f t="shared" si="251"/>
        <v>0.35640397297297299</v>
      </c>
      <c r="DO206" s="2">
        <f t="shared" si="251"/>
        <v>0.33689609158551259</v>
      </c>
      <c r="DP206" s="2">
        <f t="shared" si="251"/>
        <v>0.36613355462184871</v>
      </c>
      <c r="DQ206" s="2">
        <f t="shared" si="251"/>
        <v>0.38994369763814613</v>
      </c>
      <c r="DR206" s="2">
        <f t="shared" si="251"/>
        <v>0.33413038580659538</v>
      </c>
      <c r="DS206" s="2">
        <f t="shared" si="251"/>
        <v>0.33458806433284455</v>
      </c>
      <c r="DT206" s="2">
        <f t="shared" si="251"/>
        <v>0.43710067521994139</v>
      </c>
      <c r="DU206" s="2">
        <f t="shared" si="251"/>
        <v>0.34948974028592378</v>
      </c>
      <c r="DV206" s="2">
        <f t="shared" si="251"/>
        <v>0.37282201686217009</v>
      </c>
      <c r="DW206" s="2">
        <f t="shared" si="251"/>
        <v>0.381697536207665</v>
      </c>
      <c r="DX206" s="2">
        <f t="shared" si="251"/>
        <v>0.29977013313279866</v>
      </c>
      <c r="DY206" s="2">
        <f t="shared" si="251"/>
        <v>0.36185972360580598</v>
      </c>
      <c r="EA206" s="2">
        <f t="shared" si="240"/>
        <v>0.18282434042732165</v>
      </c>
      <c r="EB206" s="2">
        <f t="shared" si="240"/>
        <v>0.19619345966380003</v>
      </c>
      <c r="EC206" s="2">
        <f t="shared" si="240"/>
        <v>0.19315520576923079</v>
      </c>
      <c r="ED206" s="2">
        <f t="shared" si="240"/>
        <v>0.18832193133147479</v>
      </c>
      <c r="EE206" s="2">
        <f t="shared" si="240"/>
        <v>0.20076000835310501</v>
      </c>
      <c r="EF206" s="2">
        <f t="shared" si="239"/>
        <v>0.18663633544545388</v>
      </c>
      <c r="EG206" s="2">
        <f t="shared" si="239"/>
        <v>0.17870632674414758</v>
      </c>
      <c r="EH206" s="2">
        <f t="shared" si="239"/>
        <v>0.18393883937311672</v>
      </c>
      <c r="EI206" s="2">
        <f t="shared" si="239"/>
        <v>0.19076306960530756</v>
      </c>
      <c r="EJ206" s="2">
        <f t="shared" si="239"/>
        <v>0.18784382212454215</v>
      </c>
      <c r="EK206" s="2">
        <f t="shared" si="212"/>
        <v>0.18442558897046391</v>
      </c>
      <c r="EL206" s="2">
        <f t="shared" si="179"/>
        <v>0.18780143884022232</v>
      </c>
      <c r="EM206" s="2">
        <f t="shared" si="179"/>
        <v>0.19268748748607964</v>
      </c>
      <c r="EN206" s="2">
        <f t="shared" si="179"/>
        <v>0.19738369104673073</v>
      </c>
      <c r="EO206" s="2">
        <f t="shared" si="179"/>
        <v>0.21324047677081553</v>
      </c>
      <c r="EQ206" s="2">
        <f t="shared" si="252"/>
        <v>0.20403136044136283</v>
      </c>
      <c r="ER206" s="2">
        <f t="shared" si="252"/>
        <v>0.20460845635027908</v>
      </c>
      <c r="ES206" s="2">
        <f t="shared" si="252"/>
        <v>0.20241249909965953</v>
      </c>
      <c r="ET206" s="2">
        <f t="shared" si="252"/>
        <v>0.20668667999983165</v>
      </c>
      <c r="EU206" s="2">
        <f t="shared" si="252"/>
        <v>0.20909989807315149</v>
      </c>
      <c r="EV206" s="2">
        <f t="shared" si="252"/>
        <v>0.19323111585941313</v>
      </c>
      <c r="EW206" s="2">
        <f t="shared" si="252"/>
        <v>0.18328872210209995</v>
      </c>
      <c r="EX206" s="2">
        <f t="shared" si="252"/>
        <v>0.18364865622093762</v>
      </c>
      <c r="EY206" s="2">
        <f t="shared" si="252"/>
        <v>0.1943027731234705</v>
      </c>
      <c r="EZ206" s="2">
        <f t="shared" si="252"/>
        <v>0.19208226210367374</v>
      </c>
      <c r="FA206" s="2">
        <f t="shared" si="252"/>
        <v>0.19215955445299415</v>
      </c>
      <c r="FB206" s="2">
        <f t="shared" si="252"/>
        <v>0.18646628233057158</v>
      </c>
      <c r="FC206" s="2">
        <f t="shared" si="252"/>
        <v>0.19105774965428862</v>
      </c>
      <c r="FD206" s="2">
        <f t="shared" si="252"/>
        <v>0.19460875225958335</v>
      </c>
      <c r="FE206" s="2">
        <f t="shared" si="252"/>
        <v>0.20754350385978079</v>
      </c>
      <c r="FG206" s="2">
        <f t="shared" si="253"/>
        <v>0.99999937902049441</v>
      </c>
      <c r="FH206" s="2">
        <f t="shared" si="253"/>
        <v>0.99999817912863198</v>
      </c>
      <c r="FI206" s="2">
        <f t="shared" si="253"/>
        <v>0.99999771790400371</v>
      </c>
      <c r="FJ206" s="2">
        <f t="shared" si="253"/>
        <v>0.99999780200808108</v>
      </c>
      <c r="FK206" s="2">
        <f t="shared" si="253"/>
        <v>0.99999776921638561</v>
      </c>
      <c r="FL206" s="2">
        <f t="shared" si="253"/>
        <v>0.99999828840495142</v>
      </c>
      <c r="FM206" s="2">
        <f t="shared" si="253"/>
        <v>0.99999853512819847</v>
      </c>
      <c r="FN206" s="2">
        <f t="shared" si="253"/>
        <v>0.99999847794494556</v>
      </c>
      <c r="FO206" s="2">
        <f t="shared" si="253"/>
        <v>0.99999863257699384</v>
      </c>
      <c r="FP206" s="2">
        <f t="shared" si="253"/>
        <v>0.99999872390281586</v>
      </c>
      <c r="FQ206" s="2">
        <f t="shared" si="253"/>
        <v>0.99999861921172428</v>
      </c>
      <c r="FR206" s="2">
        <f t="shared" si="253"/>
        <v>0.99999867034559153</v>
      </c>
      <c r="FS206" s="2">
        <f t="shared" si="253"/>
        <v>0.99999852387044508</v>
      </c>
      <c r="FT206" s="2">
        <f t="shared" si="253"/>
        <v>0.99999849497752358</v>
      </c>
      <c r="FU206" s="2">
        <f t="shared" si="253"/>
        <v>0.99999773096616318</v>
      </c>
      <c r="FW206" s="2">
        <f t="shared" si="244"/>
        <v>0.99007823064680456</v>
      </c>
      <c r="FX206" s="2">
        <f t="shared" si="244"/>
        <v>0.9608807587368382</v>
      </c>
      <c r="FY206" s="2">
        <f t="shared" si="244"/>
        <v>0.88742450582434707</v>
      </c>
      <c r="FZ206" s="2">
        <f t="shared" si="244"/>
        <v>0.91138190441131084</v>
      </c>
      <c r="GA206" s="2">
        <f t="shared" si="244"/>
        <v>0.89624256839412941</v>
      </c>
      <c r="GB206" s="2">
        <f t="shared" si="244"/>
        <v>0.91772803989615837</v>
      </c>
      <c r="GC206" s="2">
        <f t="shared" si="244"/>
        <v>0.93165413158998911</v>
      </c>
      <c r="GD206" s="2">
        <f t="shared" si="244"/>
        <v>0.93927350205415006</v>
      </c>
      <c r="GE206" s="2">
        <f t="shared" si="244"/>
        <v>0.95295026102388503</v>
      </c>
      <c r="GF206" s="2">
        <f t="shared" si="244"/>
        <v>0.95172256421267687</v>
      </c>
      <c r="GG206" s="2">
        <f t="shared" si="244"/>
        <v>0.94352381834262533</v>
      </c>
      <c r="GH206" s="2">
        <f t="shared" si="244"/>
        <v>0.92961779205101047</v>
      </c>
      <c r="GI206" s="2">
        <f t="shared" si="244"/>
        <v>0.91166243391956125</v>
      </c>
      <c r="GJ206" s="2">
        <f t="shared" si="244"/>
        <v>0.88376230952636237</v>
      </c>
      <c r="GK206" s="2">
        <f t="shared" si="244"/>
        <v>0.86300414401003001</v>
      </c>
      <c r="GM206" s="82">
        <f t="shared" si="245"/>
        <v>0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9.6877311720527333E-252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0</v>
      </c>
      <c r="HT206" s="82">
        <f t="shared" si="246"/>
        <v>1.5113721072253741E-209</v>
      </c>
      <c r="HU206" s="82">
        <f t="shared" si="246"/>
        <v>1.1085589450301768E-130</v>
      </c>
      <c r="HV206" s="82">
        <f t="shared" si="246"/>
        <v>2.1371754562903194E-170</v>
      </c>
      <c r="HW206" s="82">
        <f t="shared" si="246"/>
        <v>3.4926248332117676E-187</v>
      </c>
      <c r="HX206" s="82">
        <f t="shared" si="246"/>
        <v>2.7905924544913362E-193</v>
      </c>
      <c r="HY206" s="82">
        <f t="shared" si="246"/>
        <v>3.4946257101554709E-217</v>
      </c>
      <c r="HZ206" s="82">
        <f t="shared" si="246"/>
        <v>2.7658144480076013E-212</v>
      </c>
      <c r="IA206" s="82">
        <f t="shared" si="246"/>
        <v>1.6324568856616855E-239</v>
      </c>
      <c r="IB206" s="82">
        <f t="shared" si="246"/>
        <v>6.6892311742634846E-238</v>
      </c>
      <c r="IC206" s="82">
        <f t="shared" si="246"/>
        <v>1.4120271461622706E-228</v>
      </c>
      <c r="ID206" s="82">
        <f t="shared" si="246"/>
        <v>3.372085786601856E-199</v>
      </c>
      <c r="IE206" s="82">
        <f t="shared" si="246"/>
        <v>1.1674015275469594E-156</v>
      </c>
      <c r="IF206" s="82">
        <f t="shared" si="246"/>
        <v>7.908140377697367E-76</v>
      </c>
      <c r="IG206" s="82">
        <f t="shared" si="246"/>
        <v>1.1283960742557594E-79</v>
      </c>
      <c r="II206" s="82">
        <f t="shared" si="247"/>
        <v>3.3836080431295844E-14</v>
      </c>
      <c r="IJ206" s="82">
        <f t="shared" si="247"/>
        <v>3.161217699683868E-8</v>
      </c>
      <c r="IK206" s="82">
        <f t="shared" si="247"/>
        <v>1.1635159472608797E-3</v>
      </c>
      <c r="IL206" s="82">
        <f t="shared" si="247"/>
        <v>6.2956989707882433E-5</v>
      </c>
      <c r="IM206" s="82">
        <f t="shared" si="247"/>
        <v>8.77311326831504E-5</v>
      </c>
      <c r="IN206" s="82">
        <f t="shared" si="247"/>
        <v>2.0529848814692554E-5</v>
      </c>
      <c r="IO206" s="82">
        <f t="shared" si="247"/>
        <v>1.9807134196406292E-6</v>
      </c>
      <c r="IP206" s="82">
        <f t="shared" si="247"/>
        <v>1.1295076415040092E-6</v>
      </c>
      <c r="IQ206" s="82">
        <f t="shared" si="247"/>
        <v>4.7011639819977019E-8</v>
      </c>
      <c r="IR206" s="82">
        <f t="shared" si="247"/>
        <v>8.2241977767165508E-8</v>
      </c>
      <c r="IS206" s="82">
        <f t="shared" si="247"/>
        <v>4.2588992522656655E-7</v>
      </c>
      <c r="IT206" s="82">
        <f t="shared" si="247"/>
        <v>7.340405219539967E-6</v>
      </c>
      <c r="IU206" s="82">
        <f t="shared" si="247"/>
        <v>1.6716186858250224E-4</v>
      </c>
      <c r="IV206" s="82">
        <f t="shared" si="247"/>
        <v>3.6357640779476673E-11</v>
      </c>
      <c r="IW206" s="82">
        <f t="shared" si="247"/>
        <v>8.7477802365541974E-13</v>
      </c>
      <c r="IY206" s="82">
        <f t="shared" si="248"/>
        <v>3.3836080431295844E-14</v>
      </c>
      <c r="IZ206" s="82">
        <f t="shared" si="248"/>
        <v>3.161217699683868E-8</v>
      </c>
      <c r="JA206" s="82">
        <f t="shared" si="248"/>
        <v>1.1635159472608797E-3</v>
      </c>
      <c r="JB206" s="82">
        <f t="shared" si="248"/>
        <v>6.2956989707882433E-5</v>
      </c>
      <c r="JC206" s="82">
        <f t="shared" si="248"/>
        <v>8.77311326831504E-5</v>
      </c>
      <c r="JD206" s="82">
        <f t="shared" si="248"/>
        <v>2.0529848814692554E-5</v>
      </c>
      <c r="JE206" s="82">
        <f t="shared" si="248"/>
        <v>1.9807134196406292E-6</v>
      </c>
      <c r="JF206" s="82">
        <f t="shared" si="248"/>
        <v>1.1295076415040092E-6</v>
      </c>
      <c r="JG206" s="82">
        <f t="shared" si="248"/>
        <v>4.7011639819977019E-8</v>
      </c>
      <c r="JH206" s="82">
        <f t="shared" si="248"/>
        <v>8.2241977767165508E-8</v>
      </c>
      <c r="JI206" s="82">
        <f t="shared" si="248"/>
        <v>4.2588992522656655E-7</v>
      </c>
      <c r="JJ206" s="82">
        <f t="shared" si="248"/>
        <v>7.340405219539967E-6</v>
      </c>
      <c r="JK206" s="82">
        <f t="shared" si="248"/>
        <v>1.6716186858250224E-4</v>
      </c>
      <c r="JL206" s="82">
        <f t="shared" si="248"/>
        <v>3.6357640779476673E-11</v>
      </c>
      <c r="JM206" s="82">
        <f t="shared" si="248"/>
        <v>8.7477802365541974E-13</v>
      </c>
    </row>
    <row r="207" spans="2:273" x14ac:dyDescent="0.25">
      <c r="B207" s="2">
        <v>180</v>
      </c>
      <c r="C207" s="37">
        <v>0.20713100000000001</v>
      </c>
      <c r="D207" s="37">
        <v>0.20529700000000001</v>
      </c>
      <c r="E207" s="37">
        <v>0.20344300000000001</v>
      </c>
      <c r="F207" s="37">
        <v>0.21107100000000001</v>
      </c>
      <c r="G207" s="37">
        <v>0.21262</v>
      </c>
      <c r="H207" s="37">
        <v>0.19548699999999999</v>
      </c>
      <c r="I207" s="37">
        <v>0.18255299999999999</v>
      </c>
      <c r="J207" s="37">
        <v>0.18806300000000001</v>
      </c>
      <c r="K207" s="37">
        <v>0.19277900000000001</v>
      </c>
      <c r="L207" s="37">
        <v>0.20077300000000001</v>
      </c>
      <c r="M207" s="37">
        <v>0.19081400000000001</v>
      </c>
      <c r="N207" s="37">
        <v>0.18445500000000001</v>
      </c>
      <c r="O207" s="37">
        <v>0.19402900000000001</v>
      </c>
      <c r="P207" s="37">
        <v>0.19664799999999999</v>
      </c>
      <c r="Q207" s="37">
        <v>0.199933</v>
      </c>
      <c r="S207" s="4" t="e">
        <f t="shared" si="249"/>
        <v>#N/A</v>
      </c>
      <c r="T207" s="4" t="e">
        <f t="shared" si="249"/>
        <v>#N/A</v>
      </c>
      <c r="U207" s="4">
        <f t="shared" si="249"/>
        <v>0.20115231358534361</v>
      </c>
      <c r="V207" s="4">
        <f t="shared" si="249"/>
        <v>0.20470984945223472</v>
      </c>
      <c r="W207" s="4">
        <f t="shared" si="249"/>
        <v>0.20804705998771122</v>
      </c>
      <c r="X207" s="4">
        <f t="shared" si="249"/>
        <v>0.19242192918451118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>
        <f t="shared" si="249"/>
        <v>0.18624476617622426</v>
      </c>
      <c r="AE207" s="4">
        <f t="shared" si="249"/>
        <v>0.19084069267786347</v>
      </c>
      <c r="AF207" s="4">
        <f t="shared" si="249"/>
        <v>0.19459888315816307</v>
      </c>
      <c r="AG207" s="4">
        <f t="shared" si="249"/>
        <v>0.20796749401037548</v>
      </c>
      <c r="AI207" s="4">
        <f t="shared" si="250"/>
        <v>0</v>
      </c>
      <c r="AJ207" s="4">
        <f t="shared" si="250"/>
        <v>0</v>
      </c>
      <c r="AK207" s="4">
        <f t="shared" si="250"/>
        <v>2.2906864146564065E-3</v>
      </c>
      <c r="AL207" s="4">
        <f t="shared" si="250"/>
        <v>6.3611505477652874E-3</v>
      </c>
      <c r="AM207" s="4">
        <f t="shared" si="250"/>
        <v>4.5729400122887787E-3</v>
      </c>
      <c r="AN207" s="4">
        <f t="shared" si="250"/>
        <v>3.0650708154888184E-3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-1.7897661762242556E-3</v>
      </c>
      <c r="AU207" s="4">
        <f t="shared" si="250"/>
        <v>3.188307322136541E-3</v>
      </c>
      <c r="AV207" s="4">
        <f t="shared" si="250"/>
        <v>2.0491168418369232E-3</v>
      </c>
      <c r="AW207" s="4">
        <f t="shared" si="250"/>
        <v>-8.0344940103754814E-3</v>
      </c>
      <c r="AY207" s="2" t="e">
        <f t="shared" si="242"/>
        <v>#N/A</v>
      </c>
      <c r="AZ207" s="2" t="e">
        <f t="shared" si="242"/>
        <v>#N/A</v>
      </c>
      <c r="BA207" s="2">
        <f t="shared" si="242"/>
        <v>0.20115231358487393</v>
      </c>
      <c r="BB207" s="2">
        <f t="shared" si="242"/>
        <v>0.20470984945223472</v>
      </c>
      <c r="BC207" s="2">
        <f t="shared" si="242"/>
        <v>0.20804705998771117</v>
      </c>
      <c r="BD207" s="2">
        <f t="shared" si="242"/>
        <v>0.19242192918451118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>
        <f t="shared" si="242"/>
        <v>0.18624476617622426</v>
      </c>
      <c r="BK207" s="2">
        <f t="shared" si="242"/>
        <v>0.19084069267786227</v>
      </c>
      <c r="BL207" s="2">
        <f t="shared" si="242"/>
        <v>0.19459888315816307</v>
      </c>
      <c r="BM207" s="2">
        <f t="shared" si="242"/>
        <v>0.20796749401037545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>
        <f t="shared" si="199"/>
        <v>0.20344300000000001</v>
      </c>
      <c r="CX207" s="2">
        <f t="shared" si="200"/>
        <v>0.21107100000000001</v>
      </c>
      <c r="CY207" s="2">
        <f t="shared" si="201"/>
        <v>0.21262</v>
      </c>
      <c r="CZ207" s="2">
        <f t="shared" si="202"/>
        <v>0.19548699999999999</v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>
        <f t="shared" si="208"/>
        <v>0.18445500000000001</v>
      </c>
      <c r="DG207" s="2">
        <f t="shared" si="209"/>
        <v>0.19402900000000001</v>
      </c>
      <c r="DH207" s="2">
        <f t="shared" si="210"/>
        <v>0.19664799999999999</v>
      </c>
      <c r="DI207" s="2">
        <f t="shared" si="211"/>
        <v>0.199933</v>
      </c>
      <c r="DK207" s="2">
        <f t="shared" si="251"/>
        <v>0.93374525898550731</v>
      </c>
      <c r="DL207" s="2">
        <f t="shared" si="251"/>
        <v>0.35879783473389348</v>
      </c>
      <c r="DM207" s="2">
        <f t="shared" si="251"/>
        <v>0.38710890086442712</v>
      </c>
      <c r="DN207" s="2">
        <f t="shared" si="251"/>
        <v>0.3569645405405405</v>
      </c>
      <c r="DO207" s="2">
        <f t="shared" si="251"/>
        <v>0.33735253583543057</v>
      </c>
      <c r="DP207" s="2">
        <f t="shared" si="251"/>
        <v>0.36685826862745097</v>
      </c>
      <c r="DQ207" s="2">
        <f t="shared" si="251"/>
        <v>0.3908230579322638</v>
      </c>
      <c r="DR207" s="2">
        <f t="shared" si="251"/>
        <v>0.33465303253119433</v>
      </c>
      <c r="DS207" s="2">
        <f t="shared" si="251"/>
        <v>0.33507733192815248</v>
      </c>
      <c r="DT207" s="2">
        <f t="shared" si="251"/>
        <v>0.43817094483137836</v>
      </c>
      <c r="DU207" s="2">
        <f t="shared" si="251"/>
        <v>0.35006500953079184</v>
      </c>
      <c r="DV207" s="2">
        <f t="shared" si="251"/>
        <v>0.37356554123900299</v>
      </c>
      <c r="DW207" s="2">
        <f t="shared" si="251"/>
        <v>0.38248697638146179</v>
      </c>
      <c r="DX207" s="2">
        <f t="shared" si="251"/>
        <v>0.30005104322638154</v>
      </c>
      <c r="DY207" s="2">
        <f t="shared" si="251"/>
        <v>0.36256612100840335</v>
      </c>
      <c r="EA207" s="2">
        <f t="shared" si="240"/>
        <v>0.18232332032301479</v>
      </c>
      <c r="EB207" s="2">
        <f t="shared" si="240"/>
        <v>0.19583511338304449</v>
      </c>
      <c r="EC207" s="2">
        <f t="shared" si="240"/>
        <v>0.19273049447115387</v>
      </c>
      <c r="ED207" s="2">
        <f t="shared" si="240"/>
        <v>0.18760980751709319</v>
      </c>
      <c r="EE207" s="2">
        <f t="shared" si="240"/>
        <v>0.20040012253671646</v>
      </c>
      <c r="EF207" s="2">
        <f t="shared" si="239"/>
        <v>0.18624613870333617</v>
      </c>
      <c r="EG207" s="2">
        <f t="shared" si="239"/>
        <v>0.17822378732965327</v>
      </c>
      <c r="EH207" s="2">
        <f t="shared" si="239"/>
        <v>0.18358769071530742</v>
      </c>
      <c r="EI207" s="2">
        <f t="shared" si="239"/>
        <v>0.19045226203233118</v>
      </c>
      <c r="EJ207" s="2">
        <f t="shared" si="239"/>
        <v>0.18741623692307696</v>
      </c>
      <c r="EK207" s="2">
        <f t="shared" si="212"/>
        <v>0.18400562491983424</v>
      </c>
      <c r="EL207" s="2">
        <f t="shared" si="179"/>
        <v>0.18751054612123291</v>
      </c>
      <c r="EM207" s="2">
        <f t="shared" si="179"/>
        <v>0.19235809215508357</v>
      </c>
      <c r="EN207" s="2">
        <f t="shared" si="179"/>
        <v>0.19710738190966323</v>
      </c>
      <c r="EO207" s="2">
        <f t="shared" si="179"/>
        <v>0.21299962610136314</v>
      </c>
      <c r="EQ207" s="2">
        <f t="shared" si="252"/>
        <v>0.20380957790526291</v>
      </c>
      <c r="ER207" s="2">
        <f t="shared" si="252"/>
        <v>0.204366581793922</v>
      </c>
      <c r="ES207" s="2">
        <f t="shared" si="252"/>
        <v>0.20212621976880288</v>
      </c>
      <c r="ET207" s="2">
        <f t="shared" si="252"/>
        <v>0.20622589875312042</v>
      </c>
      <c r="EU207" s="2">
        <f t="shared" si="252"/>
        <v>0.2088541378811325</v>
      </c>
      <c r="EV207" s="2">
        <f t="shared" si="252"/>
        <v>0.19292655329512784</v>
      </c>
      <c r="EW207" s="2">
        <f t="shared" si="252"/>
        <v>0.18286332331460825</v>
      </c>
      <c r="EX207" s="2">
        <f t="shared" si="252"/>
        <v>0.18329436419453754</v>
      </c>
      <c r="EY207" s="2">
        <f t="shared" si="252"/>
        <v>0.19403548929368444</v>
      </c>
      <c r="EZ207" s="2">
        <f t="shared" si="252"/>
        <v>0.19171003440997447</v>
      </c>
      <c r="FA207" s="2">
        <f t="shared" si="252"/>
        <v>0.19183846107949809</v>
      </c>
      <c r="FB207" s="2">
        <f t="shared" si="252"/>
        <v>0.18615712392187866</v>
      </c>
      <c r="FC207" s="2">
        <f t="shared" si="252"/>
        <v>0.19070631949472674</v>
      </c>
      <c r="FD207" s="2">
        <f t="shared" si="252"/>
        <v>0.19429782269293483</v>
      </c>
      <c r="FE207" s="2">
        <f t="shared" si="252"/>
        <v>0.20723861113041145</v>
      </c>
      <c r="FG207" s="2">
        <f t="shared" si="253"/>
        <v>0.99999943365992894</v>
      </c>
      <c r="FH207" s="2">
        <f t="shared" si="253"/>
        <v>0.99999833934530924</v>
      </c>
      <c r="FI207" s="2">
        <f t="shared" si="253"/>
        <v>0.99999791870329702</v>
      </c>
      <c r="FJ207" s="2">
        <f t="shared" si="253"/>
        <v>0.9999979954071575</v>
      </c>
      <c r="FK207" s="2">
        <f t="shared" si="253"/>
        <v>0.99999796550076403</v>
      </c>
      <c r="FL207" s="2">
        <f t="shared" si="253"/>
        <v>0.99999843900652807</v>
      </c>
      <c r="FM207" s="2">
        <f t="shared" si="253"/>
        <v>0.99999866402086657</v>
      </c>
      <c r="FN207" s="2">
        <f t="shared" si="253"/>
        <v>0.99999861186910632</v>
      </c>
      <c r="FO207" s="2">
        <f t="shared" si="253"/>
        <v>0.99999875289524642</v>
      </c>
      <c r="FP207" s="2">
        <f t="shared" si="253"/>
        <v>0.9999988361854053</v>
      </c>
      <c r="FQ207" s="2">
        <f t="shared" si="253"/>
        <v>0.99999874070597272</v>
      </c>
      <c r="FR207" s="2">
        <f t="shared" si="253"/>
        <v>0.99999878734062508</v>
      </c>
      <c r="FS207" s="2">
        <f t="shared" si="253"/>
        <v>0.9999986537536707</v>
      </c>
      <c r="FT207" s="2">
        <f t="shared" si="253"/>
        <v>0.99999862740300627</v>
      </c>
      <c r="FU207" s="2">
        <f t="shared" si="253"/>
        <v>0.99999793061613285</v>
      </c>
      <c r="FW207" s="2">
        <f t="shared" si="244"/>
        <v>0.99094333225947939</v>
      </c>
      <c r="FX207" s="2">
        <f t="shared" si="244"/>
        <v>0.96419960048797415</v>
      </c>
      <c r="FY207" s="2">
        <f t="shared" si="244"/>
        <v>0.89630276405493559</v>
      </c>
      <c r="FZ207" s="2">
        <f t="shared" si="244"/>
        <v>0.91854419013392385</v>
      </c>
      <c r="GA207" s="2">
        <f t="shared" si="244"/>
        <v>0.90450022975948297</v>
      </c>
      <c r="GB207" s="2">
        <f t="shared" si="244"/>
        <v>0.92441995357701134</v>
      </c>
      <c r="GC207" s="2">
        <f t="shared" si="244"/>
        <v>0.9372907126195994</v>
      </c>
      <c r="GD207" s="2">
        <f t="shared" si="244"/>
        <v>0.94431925820051521</v>
      </c>
      <c r="GE207" s="2">
        <f t="shared" si="244"/>
        <v>0.95691174843239646</v>
      </c>
      <c r="GF207" s="2">
        <f t="shared" si="244"/>
        <v>0.9557826246726131</v>
      </c>
      <c r="GG207" s="2">
        <f t="shared" si="244"/>
        <v>0.94823587914066354</v>
      </c>
      <c r="GH207" s="2">
        <f t="shared" si="244"/>
        <v>0.93541067003834477</v>
      </c>
      <c r="GI207" s="2">
        <f t="shared" si="244"/>
        <v>0.91880406666007397</v>
      </c>
      <c r="GJ207" s="2">
        <f t="shared" si="244"/>
        <v>0.89289452833865057</v>
      </c>
      <c r="GK207" s="2">
        <f t="shared" si="244"/>
        <v>0.8735338524294769</v>
      </c>
      <c r="GM207" s="82">
        <f t="shared" si="245"/>
        <v>0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2.0285811411188651E-256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0</v>
      </c>
      <c r="HT207" s="82">
        <f t="shared" si="246"/>
        <v>1.6907397200253213E-216</v>
      </c>
      <c r="HU207" s="82">
        <f t="shared" si="246"/>
        <v>1.1314644478819933E-135</v>
      </c>
      <c r="HV207" s="82">
        <f t="shared" si="246"/>
        <v>1.2668980132730539E-176</v>
      </c>
      <c r="HW207" s="82">
        <f t="shared" si="246"/>
        <v>4.2111352296463342E-194</v>
      </c>
      <c r="HX207" s="82">
        <f t="shared" si="246"/>
        <v>4.1945399506516165E-200</v>
      </c>
      <c r="HY207" s="82">
        <f t="shared" si="246"/>
        <v>1.2190542670433937E-224</v>
      </c>
      <c r="HZ207" s="82">
        <f t="shared" si="246"/>
        <v>1.7561748950946088E-219</v>
      </c>
      <c r="IA207" s="82">
        <f t="shared" si="246"/>
        <v>2.5228598213103368E-247</v>
      </c>
      <c r="IB207" s="82">
        <f t="shared" si="246"/>
        <v>1.3022134804876386E-245</v>
      </c>
      <c r="IC207" s="82">
        <f t="shared" si="246"/>
        <v>4.0073394113827602E-236</v>
      </c>
      <c r="ID207" s="82">
        <f t="shared" si="246"/>
        <v>5.181205071193337E-206</v>
      </c>
      <c r="IE207" s="82">
        <f t="shared" si="246"/>
        <v>2.8995525437159857E-162</v>
      </c>
      <c r="IF207" s="82">
        <f t="shared" si="246"/>
        <v>1.521885826449824E-78</v>
      </c>
      <c r="IG207" s="82">
        <f t="shared" si="246"/>
        <v>1.2353003029948192E-82</v>
      </c>
      <c r="II207" s="82">
        <f t="shared" si="247"/>
        <v>1.0384825072510193E-14</v>
      </c>
      <c r="IJ207" s="82">
        <f t="shared" si="247"/>
        <v>1.2597615559723434E-8</v>
      </c>
      <c r="IK207" s="82">
        <f t="shared" si="247"/>
        <v>6.9245147699740182E-4</v>
      </c>
      <c r="IL207" s="82">
        <f t="shared" si="247"/>
        <v>3.1883829629095104E-5</v>
      </c>
      <c r="IM207" s="82">
        <f t="shared" si="247"/>
        <v>4.317829188903774E-5</v>
      </c>
      <c r="IN207" s="82">
        <f t="shared" si="247"/>
        <v>9.7931183372028883E-6</v>
      </c>
      <c r="IO207" s="82">
        <f t="shared" si="247"/>
        <v>8.5209879629918912E-7</v>
      </c>
      <c r="IP207" s="82">
        <f t="shared" si="247"/>
        <v>4.8712148370587667E-7</v>
      </c>
      <c r="IQ207" s="82">
        <f t="shared" si="247"/>
        <v>1.8074371936761287E-8</v>
      </c>
      <c r="IR207" s="82">
        <f t="shared" si="247"/>
        <v>3.2427998750784332E-8</v>
      </c>
      <c r="IS207" s="82">
        <f t="shared" si="247"/>
        <v>1.7660182976756307E-7</v>
      </c>
      <c r="IT207" s="82">
        <f t="shared" si="247"/>
        <v>3.4242556016369507E-6</v>
      </c>
      <c r="IU207" s="82">
        <f t="shared" si="247"/>
        <v>9.1303035084021751E-5</v>
      </c>
      <c r="IV207" s="82">
        <f t="shared" si="247"/>
        <v>4.5581195312195905E-12</v>
      </c>
      <c r="IW207" s="82">
        <f t="shared" si="247"/>
        <v>6.067592280135423E-14</v>
      </c>
      <c r="IY207" s="82">
        <f t="shared" si="248"/>
        <v>1.0384825072510193E-14</v>
      </c>
      <c r="IZ207" s="82">
        <f t="shared" si="248"/>
        <v>1.2597615559723434E-8</v>
      </c>
      <c r="JA207" s="82">
        <f t="shared" si="248"/>
        <v>6.9245147699740182E-4</v>
      </c>
      <c r="JB207" s="82">
        <f t="shared" si="248"/>
        <v>3.1883829629095104E-5</v>
      </c>
      <c r="JC207" s="82">
        <f t="shared" si="248"/>
        <v>4.317829188903774E-5</v>
      </c>
      <c r="JD207" s="82">
        <f t="shared" si="248"/>
        <v>9.7931183372028883E-6</v>
      </c>
      <c r="JE207" s="82">
        <f t="shared" si="248"/>
        <v>8.5209879629918912E-7</v>
      </c>
      <c r="JF207" s="82">
        <f t="shared" si="248"/>
        <v>4.8712148370587667E-7</v>
      </c>
      <c r="JG207" s="82">
        <f t="shared" si="248"/>
        <v>1.8074371936761287E-8</v>
      </c>
      <c r="JH207" s="82">
        <f t="shared" si="248"/>
        <v>3.2427998750784332E-8</v>
      </c>
      <c r="JI207" s="82">
        <f t="shared" si="248"/>
        <v>1.7660182976756307E-7</v>
      </c>
      <c r="JJ207" s="82">
        <f t="shared" si="248"/>
        <v>3.4242556016369507E-6</v>
      </c>
      <c r="JK207" s="82">
        <f t="shared" si="248"/>
        <v>9.1303035084021751E-5</v>
      </c>
      <c r="JL207" s="82">
        <f t="shared" si="248"/>
        <v>4.5581195312195905E-12</v>
      </c>
      <c r="JM207" s="82">
        <f t="shared" si="248"/>
        <v>6.067592280135423E-14</v>
      </c>
    </row>
    <row r="208" spans="2:273" x14ac:dyDescent="0.25">
      <c r="B208" s="2">
        <v>181</v>
      </c>
      <c r="C208" s="37">
        <v>0.20926700000000001</v>
      </c>
      <c r="D208" s="37">
        <v>0.209283</v>
      </c>
      <c r="E208" s="37">
        <v>0.205489</v>
      </c>
      <c r="F208" s="37">
        <v>0.204573</v>
      </c>
      <c r="G208" s="37">
        <v>0.21060200000000001</v>
      </c>
      <c r="H208" s="37">
        <v>0.19440299999999999</v>
      </c>
      <c r="I208" s="37">
        <v>0.18584899999999999</v>
      </c>
      <c r="J208" s="37">
        <v>0.18714800000000001</v>
      </c>
      <c r="K208" s="37">
        <v>0.193912</v>
      </c>
      <c r="L208" s="37">
        <v>0.20374100000000001</v>
      </c>
      <c r="M208" s="37">
        <v>0.19265299999999999</v>
      </c>
      <c r="N208" s="37">
        <v>0.194994</v>
      </c>
      <c r="O208" s="37">
        <v>0.19100900000000001</v>
      </c>
      <c r="P208" s="37">
        <v>0.19015899999999999</v>
      </c>
      <c r="Q208" s="37">
        <v>0.20689399999999999</v>
      </c>
      <c r="S208" s="4" t="e">
        <f t="shared" si="249"/>
        <v>#N/A</v>
      </c>
      <c r="T208" s="4" t="e">
        <f t="shared" si="249"/>
        <v>#N/A</v>
      </c>
      <c r="U208" s="4">
        <f t="shared" si="249"/>
        <v>0.20093033496755452</v>
      </c>
      <c r="V208" s="4">
        <f t="shared" si="249"/>
        <v>0.20435367619705855</v>
      </c>
      <c r="W208" s="4">
        <f t="shared" si="249"/>
        <v>0.20785605153419182</v>
      </c>
      <c r="X208" s="4">
        <f t="shared" si="249"/>
        <v>0.19215274459803061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>
        <f t="shared" si="249"/>
        <v>0.19047996412409449</v>
      </c>
      <c r="AF208" s="4">
        <f t="shared" si="249"/>
        <v>0.19426748915150249</v>
      </c>
      <c r="AG208" s="4">
        <f t="shared" si="249"/>
        <v>0.20761341606783243</v>
      </c>
      <c r="AI208" s="4">
        <f t="shared" si="250"/>
        <v>0</v>
      </c>
      <c r="AJ208" s="4">
        <f t="shared" si="250"/>
        <v>0</v>
      </c>
      <c r="AK208" s="4">
        <f t="shared" si="250"/>
        <v>4.5586650324454803E-3</v>
      </c>
      <c r="AL208" s="4">
        <f t="shared" si="250"/>
        <v>2.1932380294145681E-4</v>
      </c>
      <c r="AM208" s="4">
        <f t="shared" si="250"/>
        <v>2.7459484658081956E-3</v>
      </c>
      <c r="AN208" s="4">
        <f t="shared" si="250"/>
        <v>2.250255401969381E-3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5.2903587590552581E-4</v>
      </c>
      <c r="AV208" s="4">
        <f t="shared" si="250"/>
        <v>-4.1084891515024979E-3</v>
      </c>
      <c r="AW208" s="4">
        <f t="shared" si="250"/>
        <v>-7.1941606783243461E-4</v>
      </c>
      <c r="AY208" s="2" t="e">
        <f t="shared" si="242"/>
        <v>#N/A</v>
      </c>
      <c r="AZ208" s="2" t="e">
        <f t="shared" si="242"/>
        <v>#N/A</v>
      </c>
      <c r="BA208" s="2">
        <f t="shared" si="242"/>
        <v>0.20093033496748641</v>
      </c>
      <c r="BB208" s="2">
        <f t="shared" si="242"/>
        <v>0.20435367619705855</v>
      </c>
      <c r="BC208" s="2">
        <f t="shared" si="242"/>
        <v>0.20785605153419182</v>
      </c>
      <c r="BD208" s="2">
        <f t="shared" si="242"/>
        <v>0.19215274459803061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>
        <f t="shared" si="242"/>
        <v>0.19047996412409438</v>
      </c>
      <c r="BL208" s="2">
        <f t="shared" si="242"/>
        <v>0.19426748915150249</v>
      </c>
      <c r="BM208" s="2">
        <f t="shared" si="242"/>
        <v>0.20761341606783243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>
        <f t="shared" si="199"/>
        <v>0.205489</v>
      </c>
      <c r="CX208" s="2">
        <f t="shared" si="200"/>
        <v>0.204573</v>
      </c>
      <c r="CY208" s="2">
        <f t="shared" si="201"/>
        <v>0.21060200000000001</v>
      </c>
      <c r="CZ208" s="2">
        <f t="shared" si="202"/>
        <v>0.19440299999999999</v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>
        <f t="shared" si="209"/>
        <v>0.19100900000000001</v>
      </c>
      <c r="DH208" s="2">
        <f t="shared" si="210"/>
        <v>0.19015899999999999</v>
      </c>
      <c r="DI208" s="2">
        <f t="shared" si="211"/>
        <v>0.20689399999999999</v>
      </c>
      <c r="DK208" s="2">
        <f t="shared" si="251"/>
        <v>0.93759566507246395</v>
      </c>
      <c r="DL208" s="2">
        <f t="shared" si="251"/>
        <v>0.35945814677871141</v>
      </c>
      <c r="DM208" s="2">
        <f t="shared" si="251"/>
        <v>0.3878916955903271</v>
      </c>
      <c r="DN208" s="2">
        <f t="shared" si="251"/>
        <v>0.35752510810810811</v>
      </c>
      <c r="DO208" s="2">
        <f t="shared" si="251"/>
        <v>0.33780898008534849</v>
      </c>
      <c r="DP208" s="2">
        <f t="shared" si="251"/>
        <v>0.36758298263305322</v>
      </c>
      <c r="DQ208" s="2">
        <f t="shared" si="251"/>
        <v>0.39170241822638141</v>
      </c>
      <c r="DR208" s="2">
        <f t="shared" si="251"/>
        <v>0.33517567925579328</v>
      </c>
      <c r="DS208" s="2">
        <f t="shared" si="251"/>
        <v>0.33556659952346041</v>
      </c>
      <c r="DT208" s="2">
        <f t="shared" si="251"/>
        <v>0.43924121444281528</v>
      </c>
      <c r="DU208" s="2">
        <f t="shared" si="251"/>
        <v>0.35064027877565984</v>
      </c>
      <c r="DV208" s="2">
        <f t="shared" si="251"/>
        <v>0.37430906561583577</v>
      </c>
      <c r="DW208" s="2">
        <f t="shared" si="251"/>
        <v>0.38327641655525857</v>
      </c>
      <c r="DX208" s="2">
        <f t="shared" si="251"/>
        <v>0.30033195331996443</v>
      </c>
      <c r="DY208" s="2">
        <f t="shared" si="251"/>
        <v>0.36327251841100078</v>
      </c>
      <c r="EA208" s="2">
        <f t="shared" si="240"/>
        <v>0.18182230021870793</v>
      </c>
      <c r="EB208" s="2">
        <f t="shared" si="240"/>
        <v>0.19547676710228895</v>
      </c>
      <c r="EC208" s="2">
        <f t="shared" si="240"/>
        <v>0.19230578317307695</v>
      </c>
      <c r="ED208" s="2">
        <f t="shared" si="240"/>
        <v>0.18689768370271159</v>
      </c>
      <c r="EE208" s="2">
        <f t="shared" si="240"/>
        <v>0.20004023672032789</v>
      </c>
      <c r="EF208" s="2">
        <f t="shared" si="239"/>
        <v>0.18585594196121846</v>
      </c>
      <c r="EG208" s="2">
        <f t="shared" si="239"/>
        <v>0.17774124791515894</v>
      </c>
      <c r="EH208" s="2">
        <f t="shared" si="239"/>
        <v>0.18323654205749812</v>
      </c>
      <c r="EI208" s="2">
        <f t="shared" si="239"/>
        <v>0.19014145445935482</v>
      </c>
      <c r="EJ208" s="2">
        <f t="shared" si="239"/>
        <v>0.18698865172161175</v>
      </c>
      <c r="EK208" s="2">
        <f t="shared" si="212"/>
        <v>0.18358566086920455</v>
      </c>
      <c r="EL208" s="2">
        <f t="shared" si="179"/>
        <v>0.1872196534022435</v>
      </c>
      <c r="EM208" s="2">
        <f t="shared" si="179"/>
        <v>0.19202869682408746</v>
      </c>
      <c r="EN208" s="2">
        <f t="shared" si="179"/>
        <v>0.19683107277259573</v>
      </c>
      <c r="EO208" s="2">
        <f t="shared" si="179"/>
        <v>0.21275877543191077</v>
      </c>
      <c r="EQ208" s="2">
        <f t="shared" si="252"/>
        <v>0.20358779536916299</v>
      </c>
      <c r="ER208" s="2">
        <f t="shared" si="252"/>
        <v>0.20412470723756493</v>
      </c>
      <c r="ES208" s="2">
        <f t="shared" si="252"/>
        <v>0.20183994043794623</v>
      </c>
      <c r="ET208" s="2">
        <f t="shared" si="252"/>
        <v>0.20576511750640913</v>
      </c>
      <c r="EU208" s="2">
        <f t="shared" si="252"/>
        <v>0.20860837768911353</v>
      </c>
      <c r="EV208" s="2">
        <f t="shared" si="252"/>
        <v>0.19262199073084255</v>
      </c>
      <c r="EW208" s="2">
        <f t="shared" si="252"/>
        <v>0.18243792452711657</v>
      </c>
      <c r="EX208" s="2">
        <f t="shared" si="252"/>
        <v>0.18294007216813749</v>
      </c>
      <c r="EY208" s="2">
        <f t="shared" si="252"/>
        <v>0.19376820546389839</v>
      </c>
      <c r="EZ208" s="2">
        <f t="shared" si="252"/>
        <v>0.19133780671627515</v>
      </c>
      <c r="FA208" s="2">
        <f t="shared" si="252"/>
        <v>0.191517367706002</v>
      </c>
      <c r="FB208" s="2">
        <f t="shared" si="252"/>
        <v>0.18584796551318572</v>
      </c>
      <c r="FC208" s="2">
        <f t="shared" si="252"/>
        <v>0.1903548893351649</v>
      </c>
      <c r="FD208" s="2">
        <f t="shared" si="252"/>
        <v>0.19398689312628625</v>
      </c>
      <c r="FE208" s="2">
        <f t="shared" si="252"/>
        <v>0.2069337184010421</v>
      </c>
      <c r="FG208" s="2">
        <f t="shared" si="253"/>
        <v>0.99999948349169065</v>
      </c>
      <c r="FH208" s="2">
        <f t="shared" si="253"/>
        <v>0.99999848546470027</v>
      </c>
      <c r="FI208" s="2">
        <f t="shared" si="253"/>
        <v>0.99999810183449933</v>
      </c>
      <c r="FJ208" s="2">
        <f t="shared" si="253"/>
        <v>0.99999817178927664</v>
      </c>
      <c r="FK208" s="2">
        <f t="shared" si="253"/>
        <v>0.99999814451431202</v>
      </c>
      <c r="FL208" s="2">
        <f t="shared" si="253"/>
        <v>0.99999857635683786</v>
      </c>
      <c r="FM208" s="2">
        <f t="shared" si="253"/>
        <v>0.99999878157240596</v>
      </c>
      <c r="FN208" s="2">
        <f t="shared" si="253"/>
        <v>0.99999873400942396</v>
      </c>
      <c r="FO208" s="2">
        <f t="shared" si="253"/>
        <v>0.99999886262682203</v>
      </c>
      <c r="FP208" s="2">
        <f t="shared" si="253"/>
        <v>0.99999893858836597</v>
      </c>
      <c r="FQ208" s="2">
        <f t="shared" si="253"/>
        <v>0.99999885151006995</v>
      </c>
      <c r="FR208" s="2">
        <f t="shared" si="253"/>
        <v>0.99999889404138753</v>
      </c>
      <c r="FS208" s="2">
        <f t="shared" si="253"/>
        <v>0.99999877220860989</v>
      </c>
      <c r="FT208" s="2">
        <f t="shared" si="253"/>
        <v>0.99999874817651246</v>
      </c>
      <c r="FU208" s="2">
        <f t="shared" si="253"/>
        <v>0.99999811269913874</v>
      </c>
      <c r="FW208" s="2">
        <f t="shared" si="244"/>
        <v>0.99173363347901633</v>
      </c>
      <c r="FX208" s="2">
        <f t="shared" si="244"/>
        <v>0.96724647243712214</v>
      </c>
      <c r="FY208" s="2">
        <f t="shared" si="244"/>
        <v>0.90455614485779612</v>
      </c>
      <c r="FZ208" s="2">
        <f t="shared" si="244"/>
        <v>0.92517513155599829</v>
      </c>
      <c r="GA208" s="2">
        <f t="shared" si="244"/>
        <v>0.91216510260568784</v>
      </c>
      <c r="GB208" s="2">
        <f t="shared" si="244"/>
        <v>0.93060871074731344</v>
      </c>
      <c r="GC208" s="2">
        <f t="shared" si="244"/>
        <v>0.94249113133606122</v>
      </c>
      <c r="GD208" s="2">
        <f t="shared" si="244"/>
        <v>0.94896854142194231</v>
      </c>
      <c r="GE208" s="2">
        <f t="shared" si="244"/>
        <v>0.96055349401926016</v>
      </c>
      <c r="GF208" s="2">
        <f t="shared" si="244"/>
        <v>0.9595157644329334</v>
      </c>
      <c r="GG208" s="2">
        <f t="shared" si="244"/>
        <v>0.9525745528777424</v>
      </c>
      <c r="GH208" s="2">
        <f t="shared" si="244"/>
        <v>0.94075714428526191</v>
      </c>
      <c r="GI208" s="2">
        <f t="shared" si="244"/>
        <v>0.92541557051691414</v>
      </c>
      <c r="GJ208" s="2">
        <f t="shared" si="244"/>
        <v>0.90138933004920507</v>
      </c>
      <c r="GK208" s="2">
        <f t="shared" si="244"/>
        <v>0.88336361369971717</v>
      </c>
      <c r="GM208" s="82">
        <f t="shared" si="245"/>
        <v>0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3.8440277283594924E-261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0</v>
      </c>
      <c r="HT208" s="82">
        <f t="shared" si="246"/>
        <v>1.4536537488493524E-223</v>
      </c>
      <c r="HU208" s="82">
        <f t="shared" si="246"/>
        <v>9.2869274974915915E-141</v>
      </c>
      <c r="HV208" s="82">
        <f t="shared" si="246"/>
        <v>5.7920702247775696E-183</v>
      </c>
      <c r="HW208" s="82">
        <f t="shared" si="246"/>
        <v>3.793100336319569E-201</v>
      </c>
      <c r="HX208" s="82">
        <f t="shared" si="246"/>
        <v>4.7898093419345558E-207</v>
      </c>
      <c r="HY208" s="82">
        <f t="shared" si="246"/>
        <v>3.1754219118463636E-232</v>
      </c>
      <c r="HZ208" s="82">
        <f t="shared" si="246"/>
        <v>8.4409747951508188E-227</v>
      </c>
      <c r="IA208" s="82">
        <f t="shared" si="246"/>
        <v>2.9156392976063358E-255</v>
      </c>
      <c r="IB208" s="82">
        <f t="shared" si="246"/>
        <v>1.9060993450305393E-253</v>
      </c>
      <c r="IC208" s="82">
        <f t="shared" si="246"/>
        <v>8.5584548106212937E-244</v>
      </c>
      <c r="ID208" s="82">
        <f t="shared" si="246"/>
        <v>6.1015714136431544E-213</v>
      </c>
      <c r="IE208" s="82">
        <f t="shared" si="246"/>
        <v>5.7270001934835E-168</v>
      </c>
      <c r="IF208" s="82">
        <f t="shared" si="246"/>
        <v>2.6181619369099388E-81</v>
      </c>
      <c r="IG208" s="82">
        <f t="shared" si="246"/>
        <v>1.1914659941666338E-85</v>
      </c>
      <c r="II208" s="82">
        <f t="shared" si="247"/>
        <v>3.1158254863983751E-15</v>
      </c>
      <c r="IJ208" s="82">
        <f t="shared" si="247"/>
        <v>4.8978857033969233E-9</v>
      </c>
      <c r="IK208" s="82">
        <f t="shared" si="247"/>
        <v>4.0404900294198012E-4</v>
      </c>
      <c r="IL208" s="82">
        <f t="shared" si="247"/>
        <v>1.5765746111671163E-5</v>
      </c>
      <c r="IM208" s="82">
        <f t="shared" si="247"/>
        <v>2.0688844753662802E-5</v>
      </c>
      <c r="IN208" s="82">
        <f t="shared" si="247"/>
        <v>4.5543539169058578E-6</v>
      </c>
      <c r="IO208" s="82">
        <f t="shared" si="247"/>
        <v>3.5674691257288489E-7</v>
      </c>
      <c r="IP208" s="82">
        <f t="shared" si="247"/>
        <v>2.0470304656268318E-7</v>
      </c>
      <c r="IQ208" s="82">
        <f t="shared" si="247"/>
        <v>6.7623974298701162E-9</v>
      </c>
      <c r="IR208" s="82">
        <f t="shared" si="247"/>
        <v>1.244968086882663E-8</v>
      </c>
      <c r="IS208" s="82">
        <f t="shared" si="247"/>
        <v>7.1313493773110939E-8</v>
      </c>
      <c r="IT208" s="82">
        <f t="shared" si="247"/>
        <v>1.5584892970206043E-6</v>
      </c>
      <c r="IU208" s="82">
        <f t="shared" si="247"/>
        <v>4.8833158382949508E-5</v>
      </c>
      <c r="IV208" s="82">
        <f t="shared" si="247"/>
        <v>5.2298826759799225E-13</v>
      </c>
      <c r="IW208" s="82">
        <f t="shared" si="247"/>
        <v>3.7102436768823786E-15</v>
      </c>
      <c r="IY208" s="82">
        <f t="shared" si="248"/>
        <v>3.1158254863983751E-15</v>
      </c>
      <c r="IZ208" s="82">
        <f t="shared" si="248"/>
        <v>4.8978857033969233E-9</v>
      </c>
      <c r="JA208" s="82">
        <f t="shared" si="248"/>
        <v>4.0404900294198012E-4</v>
      </c>
      <c r="JB208" s="82">
        <f t="shared" si="248"/>
        <v>1.5765746111671163E-5</v>
      </c>
      <c r="JC208" s="82">
        <f t="shared" si="248"/>
        <v>2.0688844753662802E-5</v>
      </c>
      <c r="JD208" s="82">
        <f t="shared" si="248"/>
        <v>4.5543539169058578E-6</v>
      </c>
      <c r="JE208" s="82">
        <f t="shared" si="248"/>
        <v>3.5674691257288489E-7</v>
      </c>
      <c r="JF208" s="82">
        <f t="shared" si="248"/>
        <v>2.0470304656268318E-7</v>
      </c>
      <c r="JG208" s="82">
        <f t="shared" si="248"/>
        <v>6.7623974298701162E-9</v>
      </c>
      <c r="JH208" s="82">
        <f t="shared" si="248"/>
        <v>1.244968086882663E-8</v>
      </c>
      <c r="JI208" s="82">
        <f t="shared" si="248"/>
        <v>7.1313493773110939E-8</v>
      </c>
      <c r="JJ208" s="82">
        <f t="shared" si="248"/>
        <v>1.5584892970206043E-6</v>
      </c>
      <c r="JK208" s="82">
        <f t="shared" si="248"/>
        <v>4.8833158382949508E-5</v>
      </c>
      <c r="JL208" s="82">
        <f t="shared" si="248"/>
        <v>5.2298826759799225E-13</v>
      </c>
      <c r="JM208" s="82">
        <f t="shared" si="248"/>
        <v>3.7102436768823786E-15</v>
      </c>
    </row>
    <row r="209" spans="2:273" x14ac:dyDescent="0.25">
      <c r="B209" s="2">
        <v>182</v>
      </c>
      <c r="C209" s="37">
        <v>0.20968100000000001</v>
      </c>
      <c r="D209" s="37">
        <v>0.20730699999999999</v>
      </c>
      <c r="E209" s="37">
        <v>0.202822</v>
      </c>
      <c r="F209" s="37">
        <v>0.20833599999999999</v>
      </c>
      <c r="G209" s="37">
        <v>0.20997299999999999</v>
      </c>
      <c r="H209" s="37">
        <v>0.19581999999999999</v>
      </c>
      <c r="I209" s="37">
        <v>0.18190300000000001</v>
      </c>
      <c r="J209" s="37">
        <v>0.188718</v>
      </c>
      <c r="K209" s="37">
        <v>0.195463</v>
      </c>
      <c r="L209" s="37">
        <v>0.199991</v>
      </c>
      <c r="M209" s="37">
        <v>0.196214</v>
      </c>
      <c r="N209" s="37">
        <v>0.18543899999999999</v>
      </c>
      <c r="O209" s="37">
        <v>0.19100300000000001</v>
      </c>
      <c r="P209" s="37">
        <v>0.19148599999999999</v>
      </c>
      <c r="Q209" s="37">
        <v>0.200656</v>
      </c>
      <c r="S209" s="4" t="e">
        <f t="shared" si="249"/>
        <v>#N/A</v>
      </c>
      <c r="T209" s="4" t="e">
        <f t="shared" si="249"/>
        <v>#N/A</v>
      </c>
      <c r="U209" s="4">
        <f t="shared" si="249"/>
        <v>0.20070491255101713</v>
      </c>
      <c r="V209" s="4">
        <f t="shared" si="249"/>
        <v>0.20399129002636851</v>
      </c>
      <c r="W209" s="4">
        <f t="shared" si="249"/>
        <v>0.20766192999096358</v>
      </c>
      <c r="X209" s="4">
        <f t="shared" si="249"/>
        <v>0.1918813888772965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>
        <f t="shared" si="249"/>
        <v>0.19011979086779762</v>
      </c>
      <c r="AF209" s="4">
        <f t="shared" si="249"/>
        <v>0.19393725043522284</v>
      </c>
      <c r="AG209" s="4">
        <f t="shared" si="249"/>
        <v>0.20726202703333318</v>
      </c>
      <c r="AI209" s="4">
        <f t="shared" si="250"/>
        <v>0</v>
      </c>
      <c r="AJ209" s="4">
        <f t="shared" si="250"/>
        <v>0</v>
      </c>
      <c r="AK209" s="4">
        <f t="shared" si="250"/>
        <v>2.1170874489828684E-3</v>
      </c>
      <c r="AL209" s="4">
        <f t="shared" si="250"/>
        <v>4.3447099736314831E-3</v>
      </c>
      <c r="AM209" s="4">
        <f t="shared" si="250"/>
        <v>2.3110700090364089E-3</v>
      </c>
      <c r="AN209" s="4">
        <f t="shared" si="250"/>
        <v>3.9386111227034948E-3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8.8320913220238384E-4</v>
      </c>
      <c r="AV209" s="4">
        <f t="shared" si="250"/>
        <v>-2.4512504352228459E-3</v>
      </c>
      <c r="AW209" s="4">
        <f t="shared" si="250"/>
        <v>-6.6060270333331839E-3</v>
      </c>
      <c r="AY209" s="2" t="e">
        <f t="shared" si="242"/>
        <v>#N/A</v>
      </c>
      <c r="AZ209" s="2" t="e">
        <f t="shared" si="242"/>
        <v>#N/A</v>
      </c>
      <c r="BA209" s="2">
        <f t="shared" si="242"/>
        <v>0.200704912551008</v>
      </c>
      <c r="BB209" s="2">
        <f t="shared" si="242"/>
        <v>0.20399129002636851</v>
      </c>
      <c r="BC209" s="2">
        <f t="shared" si="242"/>
        <v>0.20766192999096358</v>
      </c>
      <c r="BD209" s="2">
        <f t="shared" si="242"/>
        <v>0.1918813888772965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>
        <f t="shared" si="242"/>
        <v>0.19011979086779762</v>
      </c>
      <c r="BL209" s="2">
        <f t="shared" si="242"/>
        <v>0.19393725043522284</v>
      </c>
      <c r="BM209" s="2">
        <f t="shared" si="242"/>
        <v>0.20726202703333318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>
        <f t="shared" si="199"/>
        <v>0.202822</v>
      </c>
      <c r="CX209" s="2">
        <f t="shared" si="200"/>
        <v>0.20833599999999999</v>
      </c>
      <c r="CY209" s="2">
        <f t="shared" si="201"/>
        <v>0.20997299999999999</v>
      </c>
      <c r="CZ209" s="2">
        <f t="shared" si="202"/>
        <v>0.19581999999999999</v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>
        <f t="shared" si="209"/>
        <v>0.19100300000000001</v>
      </c>
      <c r="DH209" s="2">
        <f t="shared" si="210"/>
        <v>0.19148599999999999</v>
      </c>
      <c r="DI209" s="2">
        <f t="shared" si="211"/>
        <v>0.200656</v>
      </c>
      <c r="DK209" s="2">
        <f t="shared" si="251"/>
        <v>0.94144607115942036</v>
      </c>
      <c r="DL209" s="2">
        <f t="shared" si="251"/>
        <v>0.36011845882352933</v>
      </c>
      <c r="DM209" s="2">
        <f t="shared" si="251"/>
        <v>0.38867449031622708</v>
      </c>
      <c r="DN209" s="2">
        <f t="shared" si="251"/>
        <v>0.35808567567567567</v>
      </c>
      <c r="DO209" s="2">
        <f t="shared" si="251"/>
        <v>0.33826542433526641</v>
      </c>
      <c r="DP209" s="2">
        <f t="shared" si="251"/>
        <v>0.36830769663865548</v>
      </c>
      <c r="DQ209" s="2">
        <f t="shared" si="251"/>
        <v>0.39258177852049903</v>
      </c>
      <c r="DR209" s="2">
        <f t="shared" si="251"/>
        <v>0.33569832598039218</v>
      </c>
      <c r="DS209" s="2">
        <f t="shared" si="251"/>
        <v>0.33605586711876834</v>
      </c>
      <c r="DT209" s="2">
        <f t="shared" si="251"/>
        <v>0.44031148405425224</v>
      </c>
      <c r="DU209" s="2">
        <f t="shared" si="251"/>
        <v>0.3512155480205279</v>
      </c>
      <c r="DV209" s="2">
        <f t="shared" si="251"/>
        <v>0.37505258999266866</v>
      </c>
      <c r="DW209" s="2">
        <f t="shared" si="251"/>
        <v>0.38406585672905535</v>
      </c>
      <c r="DX209" s="2">
        <f t="shared" si="251"/>
        <v>0.30061286341354732</v>
      </c>
      <c r="DY209" s="2">
        <f t="shared" si="251"/>
        <v>0.3639789158135982</v>
      </c>
      <c r="EA209" s="2">
        <f t="shared" si="240"/>
        <v>0.18132128011440107</v>
      </c>
      <c r="EB209" s="2">
        <f t="shared" si="240"/>
        <v>0.19511842082153341</v>
      </c>
      <c r="EC209" s="2">
        <f t="shared" si="240"/>
        <v>0.191881071875</v>
      </c>
      <c r="ED209" s="2">
        <f t="shared" si="240"/>
        <v>0.18618555988832997</v>
      </c>
      <c r="EE209" s="2">
        <f t="shared" si="240"/>
        <v>0.19968035090393932</v>
      </c>
      <c r="EF209" s="2">
        <f t="shared" si="239"/>
        <v>0.18546574521910072</v>
      </c>
      <c r="EG209" s="2">
        <f t="shared" si="239"/>
        <v>0.17725870850066461</v>
      </c>
      <c r="EH209" s="2">
        <f t="shared" si="239"/>
        <v>0.18288539339968879</v>
      </c>
      <c r="EI209" s="2">
        <f t="shared" si="239"/>
        <v>0.18983064688637843</v>
      </c>
      <c r="EJ209" s="2">
        <f t="shared" si="239"/>
        <v>0.18656106652014653</v>
      </c>
      <c r="EK209" s="2">
        <f t="shared" si="212"/>
        <v>0.18316569681857486</v>
      </c>
      <c r="EL209" s="2">
        <f t="shared" si="179"/>
        <v>0.18692876068325406</v>
      </c>
      <c r="EM209" s="2">
        <f t="shared" si="179"/>
        <v>0.19169930149309139</v>
      </c>
      <c r="EN209" s="2">
        <f t="shared" si="179"/>
        <v>0.19655476363552823</v>
      </c>
      <c r="EO209" s="2">
        <f t="shared" si="179"/>
        <v>0.2125179247624584</v>
      </c>
      <c r="EQ209" s="2">
        <f t="shared" si="252"/>
        <v>0.20336601283306308</v>
      </c>
      <c r="ER209" s="2">
        <f t="shared" si="252"/>
        <v>0.20388283268120785</v>
      </c>
      <c r="ES209" s="2">
        <f t="shared" si="252"/>
        <v>0.20155366110708958</v>
      </c>
      <c r="ET209" s="2">
        <f t="shared" si="252"/>
        <v>0.20530433625969788</v>
      </c>
      <c r="EU209" s="2">
        <f t="shared" si="252"/>
        <v>0.20836261749709456</v>
      </c>
      <c r="EV209" s="2">
        <f t="shared" si="252"/>
        <v>0.19231742816655725</v>
      </c>
      <c r="EW209" s="2">
        <f t="shared" si="252"/>
        <v>0.1820125257396249</v>
      </c>
      <c r="EX209" s="2">
        <f t="shared" si="252"/>
        <v>0.18258578014173743</v>
      </c>
      <c r="EY209" s="2">
        <f t="shared" si="252"/>
        <v>0.19350092163411237</v>
      </c>
      <c r="EZ209" s="2">
        <f t="shared" si="252"/>
        <v>0.19096557902257585</v>
      </c>
      <c r="FA209" s="2">
        <f t="shared" si="252"/>
        <v>0.19119627433250594</v>
      </c>
      <c r="FB209" s="2">
        <f t="shared" si="252"/>
        <v>0.1855388071044928</v>
      </c>
      <c r="FC209" s="2">
        <f t="shared" si="252"/>
        <v>0.19000345917560305</v>
      </c>
      <c r="FD209" s="2">
        <f t="shared" si="252"/>
        <v>0.19367596355963773</v>
      </c>
      <c r="FE209" s="2">
        <f t="shared" si="252"/>
        <v>0.20662882567167276</v>
      </c>
      <c r="FG209" s="2">
        <f t="shared" si="253"/>
        <v>0.99999952893880184</v>
      </c>
      <c r="FH209" s="2">
        <f t="shared" si="253"/>
        <v>0.99999861872720597</v>
      </c>
      <c r="FI209" s="2">
        <f t="shared" si="253"/>
        <v>0.99999826885219933</v>
      </c>
      <c r="FJ209" s="2">
        <f t="shared" si="253"/>
        <v>0.99999833265173543</v>
      </c>
      <c r="FK209" s="2">
        <f t="shared" si="253"/>
        <v>0.99999830777666399</v>
      </c>
      <c r="FL209" s="2">
        <f t="shared" si="253"/>
        <v>0.99999870162184212</v>
      </c>
      <c r="FM209" s="2">
        <f t="shared" si="253"/>
        <v>0.99999888878070808</v>
      </c>
      <c r="FN209" s="2">
        <f t="shared" si="253"/>
        <v>0.99999884540274353</v>
      </c>
      <c r="FO209" s="2">
        <f t="shared" si="253"/>
        <v>0.99999896270322952</v>
      </c>
      <c r="FP209" s="2">
        <f t="shared" si="253"/>
        <v>0.99999903198099427</v>
      </c>
      <c r="FQ209" s="2">
        <f t="shared" si="253"/>
        <v>0.99999895256462901</v>
      </c>
      <c r="FR209" s="2">
        <f t="shared" si="253"/>
        <v>0.99999899135365944</v>
      </c>
      <c r="FS209" s="2">
        <f t="shared" si="253"/>
        <v>0.99999888024082273</v>
      </c>
      <c r="FT209" s="2">
        <f t="shared" si="253"/>
        <v>0.99999885832328461</v>
      </c>
      <c r="FU209" s="2">
        <f t="shared" si="253"/>
        <v>0.99999827876087155</v>
      </c>
      <c r="FW209" s="2">
        <f t="shared" si="244"/>
        <v>0.9924554966313317</v>
      </c>
      <c r="FX209" s="2">
        <f t="shared" si="244"/>
        <v>0.97004209047643686</v>
      </c>
      <c r="FY209" s="2">
        <f t="shared" si="244"/>
        <v>0.9122169654679253</v>
      </c>
      <c r="FZ209" s="2">
        <f t="shared" si="244"/>
        <v>0.93130664718397205</v>
      </c>
      <c r="GA209" s="2">
        <f t="shared" si="244"/>
        <v>0.9192696958212685</v>
      </c>
      <c r="GB209" s="2">
        <f t="shared" si="244"/>
        <v>0.93632561655253277</v>
      </c>
      <c r="GC209" s="2">
        <f t="shared" si="244"/>
        <v>0.94728453991062012</v>
      </c>
      <c r="GD209" s="2">
        <f t="shared" si="244"/>
        <v>0.95324883383140691</v>
      </c>
      <c r="GE209" s="2">
        <f t="shared" si="244"/>
        <v>0.96389905747471727</v>
      </c>
      <c r="GF209" s="2">
        <f t="shared" si="244"/>
        <v>0.96294594535319078</v>
      </c>
      <c r="GG209" s="2">
        <f t="shared" si="244"/>
        <v>0.95656623229570459</v>
      </c>
      <c r="GH209" s="2">
        <f t="shared" si="244"/>
        <v>0.94568675318895912</v>
      </c>
      <c r="GI209" s="2">
        <f t="shared" si="244"/>
        <v>0.93152884157831439</v>
      </c>
      <c r="GJ209" s="2">
        <f t="shared" si="244"/>
        <v>0.90927884257653113</v>
      </c>
      <c r="GK209" s="2">
        <f t="shared" si="244"/>
        <v>0.89252334672606992</v>
      </c>
      <c r="GM209" s="82">
        <f t="shared" si="245"/>
        <v>0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6.5917965255990702E-266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0</v>
      </c>
      <c r="HT209" s="82">
        <f t="shared" si="246"/>
        <v>9.6055092667211248E-231</v>
      </c>
      <c r="HU209" s="82">
        <f t="shared" si="246"/>
        <v>6.1298051378221114E-146</v>
      </c>
      <c r="HV209" s="82">
        <f t="shared" si="246"/>
        <v>2.0422636547906701E-189</v>
      </c>
      <c r="HW209" s="82">
        <f t="shared" si="246"/>
        <v>2.5523037083896527E-208</v>
      </c>
      <c r="HX209" s="82">
        <f t="shared" si="246"/>
        <v>4.1552169372445065E-214</v>
      </c>
      <c r="HY209" s="82">
        <f t="shared" si="246"/>
        <v>6.1763488908845089E-240</v>
      </c>
      <c r="HZ209" s="82">
        <f t="shared" si="246"/>
        <v>3.0710978964463143E-234</v>
      </c>
      <c r="IA209" s="82">
        <f t="shared" si="246"/>
        <v>2.5197663323974245E-263</v>
      </c>
      <c r="IB209" s="82">
        <f t="shared" si="246"/>
        <v>2.0977939408320919E-261</v>
      </c>
      <c r="IC209" s="82">
        <f t="shared" si="246"/>
        <v>1.3754890707954743E-251</v>
      </c>
      <c r="ID209" s="82">
        <f t="shared" si="246"/>
        <v>5.5071557971073335E-220</v>
      </c>
      <c r="IE209" s="82">
        <f t="shared" si="246"/>
        <v>8.9950653650530367E-174</v>
      </c>
      <c r="IF209" s="82">
        <f t="shared" si="246"/>
        <v>4.0263636259827446E-84</v>
      </c>
      <c r="IG209" s="82">
        <f t="shared" si="246"/>
        <v>1.0124735481512444E-88</v>
      </c>
      <c r="II209" s="82">
        <f t="shared" si="247"/>
        <v>9.1389550467513302E-16</v>
      </c>
      <c r="IJ209" s="82">
        <f t="shared" si="247"/>
        <v>1.8578124369758119E-9</v>
      </c>
      <c r="IK209" s="82">
        <f t="shared" si="247"/>
        <v>2.3113980152793522E-4</v>
      </c>
      <c r="IL209" s="82">
        <f t="shared" si="247"/>
        <v>7.61112781519164E-6</v>
      </c>
      <c r="IM209" s="82">
        <f t="shared" si="247"/>
        <v>9.6501210040798986E-6</v>
      </c>
      <c r="IN209" s="82">
        <f t="shared" si="247"/>
        <v>2.0647967549024945E-6</v>
      </c>
      <c r="IO209" s="82">
        <f t="shared" si="247"/>
        <v>1.4534843192681428E-7</v>
      </c>
      <c r="IP209" s="82">
        <f t="shared" si="247"/>
        <v>8.3816719657299792E-8</v>
      </c>
      <c r="IQ209" s="82">
        <f t="shared" si="247"/>
        <v>2.4620783207174805E-9</v>
      </c>
      <c r="IR209" s="82">
        <f t="shared" si="247"/>
        <v>4.6536266479180294E-9</v>
      </c>
      <c r="IS209" s="82">
        <f t="shared" si="247"/>
        <v>2.8041962869402417E-8</v>
      </c>
      <c r="IT209" s="82">
        <f t="shared" si="247"/>
        <v>6.920077857674619E-7</v>
      </c>
      <c r="IU209" s="82">
        <f t="shared" si="247"/>
        <v>2.5574102517127531E-5</v>
      </c>
      <c r="IV209" s="82">
        <f t="shared" si="247"/>
        <v>5.4911232522498817E-14</v>
      </c>
      <c r="IW209" s="82">
        <f t="shared" si="247"/>
        <v>1.9998666388564696E-16</v>
      </c>
      <c r="IY209" s="82">
        <f t="shared" si="248"/>
        <v>9.1389550467513302E-16</v>
      </c>
      <c r="IZ209" s="82">
        <f t="shared" si="248"/>
        <v>1.8578124369758119E-9</v>
      </c>
      <c r="JA209" s="82">
        <f t="shared" si="248"/>
        <v>2.3113980152793522E-4</v>
      </c>
      <c r="JB209" s="82">
        <f t="shared" si="248"/>
        <v>7.61112781519164E-6</v>
      </c>
      <c r="JC209" s="82">
        <f t="shared" si="248"/>
        <v>9.6501210040798986E-6</v>
      </c>
      <c r="JD209" s="82">
        <f t="shared" si="248"/>
        <v>2.0647967549024945E-6</v>
      </c>
      <c r="JE209" s="82">
        <f t="shared" si="248"/>
        <v>1.4534843192681428E-7</v>
      </c>
      <c r="JF209" s="82">
        <f t="shared" si="248"/>
        <v>8.3816719657299792E-8</v>
      </c>
      <c r="JG209" s="82">
        <f t="shared" si="248"/>
        <v>2.4620783207174805E-9</v>
      </c>
      <c r="JH209" s="82">
        <f t="shared" si="248"/>
        <v>4.6536266479180294E-9</v>
      </c>
      <c r="JI209" s="82">
        <f t="shared" si="248"/>
        <v>2.8041962869402417E-8</v>
      </c>
      <c r="JJ209" s="82">
        <f t="shared" si="248"/>
        <v>6.920077857674619E-7</v>
      </c>
      <c r="JK209" s="82">
        <f t="shared" si="248"/>
        <v>2.5574102517127531E-5</v>
      </c>
      <c r="JL209" s="82">
        <f t="shared" si="248"/>
        <v>5.4911232522498817E-14</v>
      </c>
      <c r="JM209" s="82">
        <f t="shared" si="248"/>
        <v>1.9998666388564696E-16</v>
      </c>
    </row>
    <row r="210" spans="2:273" x14ac:dyDescent="0.25">
      <c r="B210" s="2">
        <v>183</v>
      </c>
      <c r="C210" s="37">
        <v>0.20361099999999999</v>
      </c>
      <c r="D210" s="37">
        <v>0.20278299999999999</v>
      </c>
      <c r="E210" s="37">
        <v>0.205152</v>
      </c>
      <c r="F210" s="37">
        <v>0.207509</v>
      </c>
      <c r="G210" s="37">
        <v>0.21199100000000001</v>
      </c>
      <c r="H210" s="37">
        <v>0.194578</v>
      </c>
      <c r="I210" s="37">
        <v>0.181979</v>
      </c>
      <c r="J210" s="37">
        <v>0.18773999999999999</v>
      </c>
      <c r="K210" s="37">
        <v>0.19386999999999999</v>
      </c>
      <c r="L210" s="37">
        <v>0.19944700000000001</v>
      </c>
      <c r="M210" s="37">
        <v>0.191917</v>
      </c>
      <c r="N210" s="37">
        <v>0.18784600000000001</v>
      </c>
      <c r="O210" s="37">
        <v>0.18987599999999999</v>
      </c>
      <c r="P210" s="37">
        <v>0.19759099999999999</v>
      </c>
      <c r="Q210" s="37">
        <v>0.20069500000000001</v>
      </c>
      <c r="S210" s="4" t="e">
        <f t="shared" si="249"/>
        <v>#N/A</v>
      </c>
      <c r="T210" s="4" t="e">
        <f t="shared" si="249"/>
        <v>#N/A</v>
      </c>
      <c r="U210" s="4">
        <f t="shared" si="249"/>
        <v>0.20047611897058956</v>
      </c>
      <c r="V210" s="4">
        <f t="shared" si="249"/>
        <v>0.20362291872220711</v>
      </c>
      <c r="W210" s="4">
        <f t="shared" si="249"/>
        <v>0.20746478781377037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>
        <f t="shared" si="249"/>
        <v>0.18976015214054287</v>
      </c>
      <c r="AF210" s="4">
        <f t="shared" si="249"/>
        <v>0.19360813516487455</v>
      </c>
      <c r="AG210" s="4">
        <f t="shared" si="249"/>
        <v>0.20691326929118786</v>
      </c>
      <c r="AI210" s="4">
        <f t="shared" si="250"/>
        <v>0</v>
      </c>
      <c r="AJ210" s="4">
        <f t="shared" si="250"/>
        <v>0</v>
      </c>
      <c r="AK210" s="4">
        <f t="shared" si="250"/>
        <v>4.6758810294104391E-3</v>
      </c>
      <c r="AL210" s="4">
        <f t="shared" si="250"/>
        <v>3.8860812777928855E-3</v>
      </c>
      <c r="AM210" s="4">
        <f t="shared" si="250"/>
        <v>4.5262121862296445E-3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1.1584785945711884E-4</v>
      </c>
      <c r="AV210" s="4">
        <f t="shared" si="250"/>
        <v>3.9828648351254436E-3</v>
      </c>
      <c r="AW210" s="4">
        <f t="shared" si="250"/>
        <v>-6.2182692911878501E-3</v>
      </c>
      <c r="AY210" s="2" t="e">
        <f t="shared" si="242"/>
        <v>#N/A</v>
      </c>
      <c r="AZ210" s="2" t="e">
        <f t="shared" si="242"/>
        <v>#N/A</v>
      </c>
      <c r="BA210" s="2">
        <f t="shared" si="242"/>
        <v>0.20047611897058842</v>
      </c>
      <c r="BB210" s="2">
        <f t="shared" si="242"/>
        <v>0.20362291872220711</v>
      </c>
      <c r="BC210" s="2">
        <f t="shared" si="242"/>
        <v>0.20746478781377037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>
        <f t="shared" si="242"/>
        <v>0.18976015214054287</v>
      </c>
      <c r="BL210" s="2">
        <f t="shared" si="242"/>
        <v>0.19360813516487455</v>
      </c>
      <c r="BM210" s="2">
        <f t="shared" si="242"/>
        <v>0.20691326929118786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>
        <f t="shared" si="199"/>
        <v>0.205152</v>
      </c>
      <c r="CX210" s="2">
        <f t="shared" si="200"/>
        <v>0.207509</v>
      </c>
      <c r="CY210" s="2">
        <f t="shared" si="201"/>
        <v>0.21199100000000001</v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>
        <f t="shared" si="209"/>
        <v>0.18987599999999999</v>
      </c>
      <c r="DH210" s="2">
        <f t="shared" si="210"/>
        <v>0.19759099999999999</v>
      </c>
      <c r="DI210" s="2">
        <f t="shared" si="211"/>
        <v>0.20069500000000001</v>
      </c>
      <c r="DK210" s="2">
        <f t="shared" si="251"/>
        <v>0.945296477246377</v>
      </c>
      <c r="DL210" s="2">
        <f t="shared" si="251"/>
        <v>0.36077877086834731</v>
      </c>
      <c r="DM210" s="2">
        <f t="shared" si="251"/>
        <v>0.38945728504212707</v>
      </c>
      <c r="DN210" s="2">
        <f t="shared" si="251"/>
        <v>0.35864624324324323</v>
      </c>
      <c r="DO210" s="2">
        <f t="shared" si="251"/>
        <v>0.33872186858518438</v>
      </c>
      <c r="DP210" s="2">
        <f t="shared" si="251"/>
        <v>0.36903241064425768</v>
      </c>
      <c r="DQ210" s="2">
        <f t="shared" si="251"/>
        <v>0.3934611388146167</v>
      </c>
      <c r="DR210" s="2">
        <f t="shared" si="251"/>
        <v>0.33622097270499113</v>
      </c>
      <c r="DS210" s="2">
        <f t="shared" si="251"/>
        <v>0.33654513471407621</v>
      </c>
      <c r="DT210" s="2">
        <f t="shared" si="251"/>
        <v>0.44138175366568921</v>
      </c>
      <c r="DU210" s="2">
        <f t="shared" si="251"/>
        <v>0.35179081726539596</v>
      </c>
      <c r="DV210" s="2">
        <f t="shared" si="251"/>
        <v>0.37579611436950144</v>
      </c>
      <c r="DW210" s="2">
        <f t="shared" si="251"/>
        <v>0.38485529690285214</v>
      </c>
      <c r="DX210" s="2">
        <f t="shared" si="251"/>
        <v>0.3008937735071302</v>
      </c>
      <c r="DY210" s="2">
        <f t="shared" si="251"/>
        <v>0.36468531321619557</v>
      </c>
      <c r="EA210" s="2">
        <f t="shared" si="240"/>
        <v>0.18082026001009421</v>
      </c>
      <c r="EB210" s="2">
        <f t="shared" si="240"/>
        <v>0.19476007454077787</v>
      </c>
      <c r="EC210" s="2">
        <f t="shared" si="240"/>
        <v>0.19145636057692308</v>
      </c>
      <c r="ED210" s="2">
        <f t="shared" si="240"/>
        <v>0.18547343607394837</v>
      </c>
      <c r="EE210" s="2">
        <f t="shared" si="240"/>
        <v>0.19932046508755077</v>
      </c>
      <c r="EF210" s="2">
        <f t="shared" si="239"/>
        <v>0.18507554847698299</v>
      </c>
      <c r="EG210" s="2">
        <f t="shared" si="239"/>
        <v>0.1767761690861703</v>
      </c>
      <c r="EH210" s="2">
        <f t="shared" si="239"/>
        <v>0.18253424474187949</v>
      </c>
      <c r="EI210" s="2">
        <f t="shared" si="239"/>
        <v>0.18951983931340205</v>
      </c>
      <c r="EJ210" s="2">
        <f t="shared" si="239"/>
        <v>0.18613348131868135</v>
      </c>
      <c r="EK210" s="2">
        <f t="shared" si="212"/>
        <v>0.1827457327679452</v>
      </c>
      <c r="EL210" s="2">
        <f t="shared" si="179"/>
        <v>0.18663786796426465</v>
      </c>
      <c r="EM210" s="2">
        <f t="shared" si="179"/>
        <v>0.19136990616209532</v>
      </c>
      <c r="EN210" s="2">
        <f t="shared" si="179"/>
        <v>0.19627845449846074</v>
      </c>
      <c r="EO210" s="2">
        <f t="shared" si="179"/>
        <v>0.212277074093006</v>
      </c>
      <c r="EQ210" s="2">
        <f t="shared" si="252"/>
        <v>0.20314423029696316</v>
      </c>
      <c r="ER210" s="2">
        <f t="shared" si="252"/>
        <v>0.20364095812485078</v>
      </c>
      <c r="ES210" s="2">
        <f t="shared" si="252"/>
        <v>0.20126738177623293</v>
      </c>
      <c r="ET210" s="2">
        <f t="shared" si="252"/>
        <v>0.20484355501298662</v>
      </c>
      <c r="EU210" s="2">
        <f t="shared" si="252"/>
        <v>0.20811685730507556</v>
      </c>
      <c r="EV210" s="2">
        <f t="shared" si="252"/>
        <v>0.19201286560227193</v>
      </c>
      <c r="EW210" s="2">
        <f t="shared" si="252"/>
        <v>0.18158712695213319</v>
      </c>
      <c r="EX210" s="2">
        <f t="shared" si="252"/>
        <v>0.18223148811533735</v>
      </c>
      <c r="EY210" s="2">
        <f t="shared" si="252"/>
        <v>0.19323363780432631</v>
      </c>
      <c r="EZ210" s="2">
        <f t="shared" si="252"/>
        <v>0.19059335132887656</v>
      </c>
      <c r="FA210" s="2">
        <f t="shared" si="252"/>
        <v>0.19087518095900985</v>
      </c>
      <c r="FB210" s="2">
        <f t="shared" si="252"/>
        <v>0.18522964869579989</v>
      </c>
      <c r="FC210" s="2">
        <f t="shared" si="252"/>
        <v>0.1896520290160412</v>
      </c>
      <c r="FD210" s="2">
        <f t="shared" si="252"/>
        <v>0.19336503399298915</v>
      </c>
      <c r="FE210" s="2">
        <f t="shared" si="252"/>
        <v>0.20632393294230342</v>
      </c>
      <c r="FG210" s="2">
        <f t="shared" si="253"/>
        <v>0.99999957038706344</v>
      </c>
      <c r="FH210" s="2">
        <f t="shared" si="253"/>
        <v>0.99999874026408664</v>
      </c>
      <c r="FI210" s="2">
        <f t="shared" si="253"/>
        <v>0.99999842117420079</v>
      </c>
      <c r="FJ210" s="2">
        <f t="shared" si="253"/>
        <v>0.99999847936008668</v>
      </c>
      <c r="FK210" s="2">
        <f t="shared" si="253"/>
        <v>0.99999845667374521</v>
      </c>
      <c r="FL210" s="2">
        <f t="shared" si="253"/>
        <v>0.99999881586491113</v>
      </c>
      <c r="FM210" s="2">
        <f t="shared" si="253"/>
        <v>0.99999898655586184</v>
      </c>
      <c r="FN210" s="2">
        <f t="shared" si="253"/>
        <v>0.99999894699467995</v>
      </c>
      <c r="FO210" s="2">
        <f t="shared" si="253"/>
        <v>0.99999905397401534</v>
      </c>
      <c r="FP210" s="2">
        <f t="shared" si="253"/>
        <v>0.9999991171560989</v>
      </c>
      <c r="FQ210" s="2">
        <f t="shared" si="253"/>
        <v>0.99999904472750012</v>
      </c>
      <c r="FR210" s="2">
        <f t="shared" si="253"/>
        <v>0.99999908010352268</v>
      </c>
      <c r="FS210" s="2">
        <f t="shared" si="253"/>
        <v>0.9999989787673923</v>
      </c>
      <c r="FT210" s="2">
        <f t="shared" si="253"/>
        <v>0.99999895877835598</v>
      </c>
      <c r="FU210" s="2">
        <f t="shared" si="253"/>
        <v>0.99999843021101997</v>
      </c>
      <c r="FW210" s="2">
        <f t="shared" si="244"/>
        <v>0.99311476049056024</v>
      </c>
      <c r="FX210" s="2">
        <f t="shared" si="244"/>
        <v>0.97260585160072499</v>
      </c>
      <c r="FY210" s="2">
        <f t="shared" si="244"/>
        <v>0.91931773476669243</v>
      </c>
      <c r="FZ210" s="2">
        <f t="shared" si="244"/>
        <v>0.93696994695260116</v>
      </c>
      <c r="GA210" s="2">
        <f t="shared" si="244"/>
        <v>0.92584634506728403</v>
      </c>
      <c r="GB210" s="2">
        <f t="shared" si="244"/>
        <v>0.94160108309043011</v>
      </c>
      <c r="GC210" s="2">
        <f t="shared" si="244"/>
        <v>0.95169888965376881</v>
      </c>
      <c r="GD210" s="2">
        <f t="shared" si="244"/>
        <v>0.9571863114894642</v>
      </c>
      <c r="GE210" s="2">
        <f t="shared" si="244"/>
        <v>0.96697063159364882</v>
      </c>
      <c r="GF210" s="2">
        <f t="shared" si="244"/>
        <v>0.96609576065810787</v>
      </c>
      <c r="GG210" s="2">
        <f t="shared" si="244"/>
        <v>0.96023596682364964</v>
      </c>
      <c r="GH210" s="2">
        <f t="shared" si="244"/>
        <v>0.95022787032482103</v>
      </c>
      <c r="GI210" s="2">
        <f t="shared" si="244"/>
        <v>0.93717505867085538</v>
      </c>
      <c r="GJ210" s="2">
        <f t="shared" si="244"/>
        <v>0.91659554681701616</v>
      </c>
      <c r="GK210" s="2">
        <f t="shared" si="244"/>
        <v>0.90104432513905963</v>
      </c>
      <c r="GM210" s="82">
        <f t="shared" si="245"/>
        <v>0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1.022924490024701E-270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0</v>
      </c>
      <c r="HT210" s="82">
        <f t="shared" si="246"/>
        <v>4.878109397748375E-238</v>
      </c>
      <c r="HU210" s="82">
        <f t="shared" si="246"/>
        <v>3.2535650936373571E-151</v>
      </c>
      <c r="HV210" s="82">
        <f t="shared" si="246"/>
        <v>5.5535541739492375E-196</v>
      </c>
      <c r="HW210" s="82">
        <f t="shared" si="246"/>
        <v>1.2829463444700607E-215</v>
      </c>
      <c r="HX210" s="82">
        <f t="shared" si="246"/>
        <v>2.7384612031877028E-221</v>
      </c>
      <c r="HY210" s="82">
        <f t="shared" si="246"/>
        <v>8.9703696916896005E-248</v>
      </c>
      <c r="HZ210" s="82">
        <f t="shared" si="246"/>
        <v>8.4579911131785881E-242</v>
      </c>
      <c r="IA210" s="82">
        <f t="shared" si="246"/>
        <v>1.6284304918847037E-271</v>
      </c>
      <c r="IB210" s="82">
        <f t="shared" si="246"/>
        <v>1.7359244194333372E-269</v>
      </c>
      <c r="IC210" s="82">
        <f t="shared" si="246"/>
        <v>1.6635583429720867E-259</v>
      </c>
      <c r="ID210" s="82">
        <f t="shared" si="246"/>
        <v>3.8096402351590888E-227</v>
      </c>
      <c r="IE210" s="82">
        <f t="shared" si="246"/>
        <v>1.1234610310014801E-179</v>
      </c>
      <c r="IF210" s="82">
        <f t="shared" si="246"/>
        <v>5.5351207826266089E-87</v>
      </c>
      <c r="IG210" s="82">
        <f t="shared" si="246"/>
        <v>7.580078940580863E-92</v>
      </c>
      <c r="II210" s="82">
        <f t="shared" si="247"/>
        <v>2.6203805846313381E-16</v>
      </c>
      <c r="IJ210" s="82">
        <f t="shared" si="247"/>
        <v>6.8747270804041138E-10</v>
      </c>
      <c r="IK210" s="82">
        <f t="shared" si="247"/>
        <v>1.2962304947741125E-4</v>
      </c>
      <c r="IL210" s="82">
        <f t="shared" si="247"/>
        <v>3.5871452373088706E-6</v>
      </c>
      <c r="IM210" s="82">
        <f t="shared" si="247"/>
        <v>4.3815164407856703E-6</v>
      </c>
      <c r="IN210" s="82">
        <f t="shared" si="247"/>
        <v>9.1253352573377967E-7</v>
      </c>
      <c r="IO210" s="82">
        <f t="shared" si="247"/>
        <v>5.7626187107476873E-8</v>
      </c>
      <c r="IP210" s="82">
        <f t="shared" si="247"/>
        <v>3.3437837385783878E-8</v>
      </c>
      <c r="IQ210" s="82">
        <f t="shared" si="247"/>
        <v>8.7227187851305809E-10</v>
      </c>
      <c r="IR210" s="82">
        <f t="shared" si="247"/>
        <v>1.6935772173755376E-9</v>
      </c>
      <c r="IS210" s="82">
        <f t="shared" si="247"/>
        <v>1.0737127468331195E-8</v>
      </c>
      <c r="IT210" s="82">
        <f t="shared" si="247"/>
        <v>2.9975557892519967E-7</v>
      </c>
      <c r="IU210" s="82">
        <f t="shared" si="247"/>
        <v>1.3113490246927599E-5</v>
      </c>
      <c r="IV210" s="82">
        <f t="shared" si="247"/>
        <v>5.2752787655509454E-15</v>
      </c>
      <c r="IW210" s="82">
        <f t="shared" si="247"/>
        <v>9.5007661812455192E-18</v>
      </c>
      <c r="IY210" s="82">
        <f t="shared" si="248"/>
        <v>2.6203805846313381E-16</v>
      </c>
      <c r="IZ210" s="82">
        <f t="shared" si="248"/>
        <v>6.8747270804041138E-10</v>
      </c>
      <c r="JA210" s="82">
        <f t="shared" si="248"/>
        <v>1.2962304947741125E-4</v>
      </c>
      <c r="JB210" s="82">
        <f t="shared" si="248"/>
        <v>3.5871452373088706E-6</v>
      </c>
      <c r="JC210" s="82">
        <f t="shared" si="248"/>
        <v>4.3815164407856703E-6</v>
      </c>
      <c r="JD210" s="82">
        <f t="shared" si="248"/>
        <v>9.1253352573377967E-7</v>
      </c>
      <c r="JE210" s="82">
        <f t="shared" si="248"/>
        <v>5.7626187107476873E-8</v>
      </c>
      <c r="JF210" s="82">
        <f t="shared" si="248"/>
        <v>3.3437837385783878E-8</v>
      </c>
      <c r="JG210" s="82">
        <f t="shared" si="248"/>
        <v>8.7227187851305809E-10</v>
      </c>
      <c r="JH210" s="82">
        <f t="shared" si="248"/>
        <v>1.6935772173755376E-9</v>
      </c>
      <c r="JI210" s="82">
        <f t="shared" si="248"/>
        <v>1.0737127468331195E-8</v>
      </c>
      <c r="JJ210" s="82">
        <f t="shared" si="248"/>
        <v>2.9975557892519967E-7</v>
      </c>
      <c r="JK210" s="82">
        <f t="shared" si="248"/>
        <v>1.3113490246927599E-5</v>
      </c>
      <c r="JL210" s="82">
        <f t="shared" si="248"/>
        <v>5.2752787655509454E-15</v>
      </c>
      <c r="JM210" s="82">
        <f t="shared" si="248"/>
        <v>9.5007661812455192E-18</v>
      </c>
    </row>
    <row r="211" spans="2:273" x14ac:dyDescent="0.25">
      <c r="B211" s="2">
        <v>184</v>
      </c>
      <c r="C211" s="37">
        <v>0.21142900000000001</v>
      </c>
      <c r="D211" s="37">
        <v>0.20527699999999999</v>
      </c>
      <c r="E211" s="37">
        <v>0.207652</v>
      </c>
      <c r="F211" s="37">
        <v>0.21176400000000001</v>
      </c>
      <c r="G211" s="37">
        <v>0.21296399999999999</v>
      </c>
      <c r="H211" s="37">
        <v>0.19197400000000001</v>
      </c>
      <c r="I211" s="37">
        <v>0.175506</v>
      </c>
      <c r="J211" s="37">
        <v>0.18710599999999999</v>
      </c>
      <c r="K211" s="37">
        <v>0.19342599999999999</v>
      </c>
      <c r="L211" s="37">
        <v>0.196933</v>
      </c>
      <c r="M211" s="37">
        <v>0.19506999999999999</v>
      </c>
      <c r="N211" s="37">
        <v>0.18542900000000001</v>
      </c>
      <c r="O211" s="37">
        <v>0.19212799999999999</v>
      </c>
      <c r="P211" s="37">
        <v>0.19225700000000001</v>
      </c>
      <c r="Q211" s="37">
        <v>0.20603399999999999</v>
      </c>
      <c r="S211" s="4" t="e">
        <f t="shared" si="249"/>
        <v>#N/A</v>
      </c>
      <c r="T211" s="4" t="e">
        <f t="shared" si="249"/>
        <v>#N/A</v>
      </c>
      <c r="U211" s="4">
        <f t="shared" si="249"/>
        <v>0.20024404313338123</v>
      </c>
      <c r="V211" s="4">
        <f t="shared" si="249"/>
        <v>0.20324880350696409</v>
      </c>
      <c r="W211" s="4">
        <f t="shared" si="249"/>
        <v>0.2072647279478973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>
        <f t="shared" si="249"/>
        <v>0.18940102604115314</v>
      </c>
      <c r="AF211" s="4">
        <f t="shared" si="249"/>
        <v>0.19328010711905871</v>
      </c>
      <c r="AG211" s="4">
        <f t="shared" si="249"/>
        <v>0.20656707223446719</v>
      </c>
      <c r="AI211" s="4">
        <f t="shared" si="250"/>
        <v>0</v>
      </c>
      <c r="AJ211" s="4">
        <f t="shared" si="250"/>
        <v>0</v>
      </c>
      <c r="AK211" s="4">
        <f t="shared" si="250"/>
        <v>7.4079568666187701E-3</v>
      </c>
      <c r="AL211" s="4">
        <f t="shared" si="250"/>
        <v>8.5151964930359203E-3</v>
      </c>
      <c r="AM211" s="4">
        <f t="shared" si="250"/>
        <v>5.6992720521026885E-3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2.7269739588468567E-3</v>
      </c>
      <c r="AV211" s="4">
        <f t="shared" si="250"/>
        <v>-1.0231071190587027E-3</v>
      </c>
      <c r="AW211" s="4">
        <f t="shared" si="250"/>
        <v>-5.3307223446719121E-4</v>
      </c>
      <c r="AY211" s="2" t="e">
        <f t="shared" si="242"/>
        <v>#N/A</v>
      </c>
      <c r="AZ211" s="2" t="e">
        <f t="shared" si="242"/>
        <v>#N/A</v>
      </c>
      <c r="BA211" s="2">
        <f t="shared" si="242"/>
        <v>0.20024404313338109</v>
      </c>
      <c r="BB211" s="2">
        <f t="shared" si="242"/>
        <v>0.20324880350696409</v>
      </c>
      <c r="BC211" s="2">
        <f t="shared" si="242"/>
        <v>0.2072647279478973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>
        <f t="shared" si="242"/>
        <v>0.18940102604115314</v>
      </c>
      <c r="BL211" s="2">
        <f t="shared" si="242"/>
        <v>0.19328010711905871</v>
      </c>
      <c r="BM211" s="2">
        <f t="shared" si="242"/>
        <v>0.20656707223446719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>
        <f t="shared" si="199"/>
        <v>0.207652</v>
      </c>
      <c r="CX211" s="2">
        <f t="shared" si="200"/>
        <v>0.21176400000000001</v>
      </c>
      <c r="CY211" s="2">
        <f t="shared" si="201"/>
        <v>0.21296399999999999</v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>
        <f t="shared" si="209"/>
        <v>0.19212799999999999</v>
      </c>
      <c r="DH211" s="2">
        <f t="shared" si="210"/>
        <v>0.19225700000000001</v>
      </c>
      <c r="DI211" s="2">
        <f t="shared" si="211"/>
        <v>0.20603399999999999</v>
      </c>
      <c r="DK211" s="2">
        <f t="shared" si="251"/>
        <v>0.94914688333333341</v>
      </c>
      <c r="DL211" s="2">
        <f t="shared" si="251"/>
        <v>0.36143908291316518</v>
      </c>
      <c r="DM211" s="2">
        <f t="shared" si="251"/>
        <v>0.3902400797680271</v>
      </c>
      <c r="DN211" s="2">
        <f t="shared" si="251"/>
        <v>0.35920681081081079</v>
      </c>
      <c r="DO211" s="2">
        <f t="shared" si="251"/>
        <v>0.3391783128351023</v>
      </c>
      <c r="DP211" s="2">
        <f t="shared" si="251"/>
        <v>0.36975712464985994</v>
      </c>
      <c r="DQ211" s="2">
        <f t="shared" si="251"/>
        <v>0.39434049910873437</v>
      </c>
      <c r="DR211" s="2">
        <f t="shared" si="251"/>
        <v>0.33674361942959008</v>
      </c>
      <c r="DS211" s="2">
        <f t="shared" si="251"/>
        <v>0.33703440230938414</v>
      </c>
      <c r="DT211" s="2">
        <f t="shared" si="251"/>
        <v>0.44245202327712618</v>
      </c>
      <c r="DU211" s="2">
        <f t="shared" si="251"/>
        <v>0.35236608651026396</v>
      </c>
      <c r="DV211" s="2">
        <f t="shared" si="251"/>
        <v>0.37653963874633434</v>
      </c>
      <c r="DW211" s="2">
        <f t="shared" si="251"/>
        <v>0.38564473707664892</v>
      </c>
      <c r="DX211" s="2">
        <f t="shared" si="251"/>
        <v>0.30117468360071309</v>
      </c>
      <c r="DY211" s="2">
        <f t="shared" si="251"/>
        <v>0.36539171061879294</v>
      </c>
      <c r="EA211" s="2">
        <f t="shared" si="240"/>
        <v>0.18031923990578733</v>
      </c>
      <c r="EB211" s="2">
        <f t="shared" si="240"/>
        <v>0.19440172826002233</v>
      </c>
      <c r="EC211" s="2">
        <f t="shared" si="240"/>
        <v>0.19103164927884617</v>
      </c>
      <c r="ED211" s="2">
        <f t="shared" si="240"/>
        <v>0.18476131225956677</v>
      </c>
      <c r="EE211" s="2">
        <f t="shared" si="240"/>
        <v>0.19896057927116223</v>
      </c>
      <c r="EF211" s="2">
        <f t="shared" si="239"/>
        <v>0.18468535173486528</v>
      </c>
      <c r="EG211" s="2">
        <f t="shared" si="239"/>
        <v>0.176293629671676</v>
      </c>
      <c r="EH211" s="2">
        <f t="shared" si="239"/>
        <v>0.18218309608407018</v>
      </c>
      <c r="EI211" s="2">
        <f t="shared" si="239"/>
        <v>0.18920903174042569</v>
      </c>
      <c r="EJ211" s="2">
        <f t="shared" si="239"/>
        <v>0.18570589611721616</v>
      </c>
      <c r="EK211" s="2">
        <f t="shared" si="212"/>
        <v>0.18232576871731551</v>
      </c>
      <c r="EL211" s="2">
        <f t="shared" si="212"/>
        <v>0.18634697524527521</v>
      </c>
      <c r="EM211" s="2">
        <f t="shared" si="212"/>
        <v>0.19104051083109924</v>
      </c>
      <c r="EN211" s="2">
        <f t="shared" si="212"/>
        <v>0.19600214536139324</v>
      </c>
      <c r="EO211" s="2">
        <f t="shared" si="212"/>
        <v>0.21203622342355363</v>
      </c>
      <c r="EQ211" s="2">
        <f t="shared" si="252"/>
        <v>0.20292244776086324</v>
      </c>
      <c r="ER211" s="2">
        <f t="shared" si="252"/>
        <v>0.2033990835684937</v>
      </c>
      <c r="ES211" s="2">
        <f t="shared" si="252"/>
        <v>0.20098110244537629</v>
      </c>
      <c r="ET211" s="2">
        <f t="shared" si="252"/>
        <v>0.20438277376627534</v>
      </c>
      <c r="EU211" s="2">
        <f t="shared" si="252"/>
        <v>0.2078710971130566</v>
      </c>
      <c r="EV211" s="2">
        <f t="shared" si="252"/>
        <v>0.19170830303798664</v>
      </c>
      <c r="EW211" s="2">
        <f t="shared" si="252"/>
        <v>0.18116172816464149</v>
      </c>
      <c r="EX211" s="2">
        <f t="shared" si="252"/>
        <v>0.18187719608893729</v>
      </c>
      <c r="EY211" s="2">
        <f t="shared" si="252"/>
        <v>0.19296635397454026</v>
      </c>
      <c r="EZ211" s="2">
        <f t="shared" si="252"/>
        <v>0.19022112363517726</v>
      </c>
      <c r="FA211" s="2">
        <f t="shared" si="252"/>
        <v>0.19055408758551379</v>
      </c>
      <c r="FB211" s="2">
        <f t="shared" si="252"/>
        <v>0.18492049028710694</v>
      </c>
      <c r="FC211" s="2">
        <f t="shared" si="252"/>
        <v>0.18930059885647935</v>
      </c>
      <c r="FD211" s="2">
        <f t="shared" si="252"/>
        <v>0.19305410442634063</v>
      </c>
      <c r="FE211" s="2">
        <f t="shared" si="252"/>
        <v>0.20601904021293407</v>
      </c>
      <c r="FG211" s="2">
        <f t="shared" si="253"/>
        <v>0.99999960818833034</v>
      </c>
      <c r="FH211" s="2">
        <f t="shared" si="253"/>
        <v>0.99999885110706499</v>
      </c>
      <c r="FI211" s="2">
        <f t="shared" si="253"/>
        <v>0.9999985600935577</v>
      </c>
      <c r="FJ211" s="2">
        <f t="shared" si="253"/>
        <v>0.99999861315973071</v>
      </c>
      <c r="FK211" s="2">
        <f t="shared" si="253"/>
        <v>0.99999859246953582</v>
      </c>
      <c r="FL211" s="2">
        <f t="shared" si="253"/>
        <v>0.99999892005585123</v>
      </c>
      <c r="FM211" s="2">
        <f t="shared" si="253"/>
        <v>0.99999907572787849</v>
      </c>
      <c r="FN211" s="2">
        <f t="shared" si="253"/>
        <v>0.99999903964764525</v>
      </c>
      <c r="FO211" s="2">
        <f t="shared" si="253"/>
        <v>0.99999913721397593</v>
      </c>
      <c r="FP211" s="2">
        <f t="shared" si="253"/>
        <v>0.99999919483673017</v>
      </c>
      <c r="FQ211" s="2">
        <f t="shared" si="253"/>
        <v>0.99999912878105235</v>
      </c>
      <c r="FR211" s="2">
        <f t="shared" si="253"/>
        <v>0.9999991610443737</v>
      </c>
      <c r="FS211" s="2">
        <f t="shared" si="253"/>
        <v>0.99999906862470855</v>
      </c>
      <c r="FT211" s="2">
        <f t="shared" si="253"/>
        <v>0.99999905039448744</v>
      </c>
      <c r="FU211" s="2">
        <f t="shared" si="253"/>
        <v>0.99999856833523693</v>
      </c>
      <c r="FW211" s="2">
        <f t="shared" si="244"/>
        <v>0.99371678039523137</v>
      </c>
      <c r="FX211" s="2">
        <f t="shared" si="244"/>
        <v>0.97495587366022618</v>
      </c>
      <c r="FY211" s="2">
        <f t="shared" si="244"/>
        <v>0.92589078604058006</v>
      </c>
      <c r="FZ211" s="2">
        <f t="shared" si="244"/>
        <v>0.94219532592077004</v>
      </c>
      <c r="GA211" s="2">
        <f t="shared" si="244"/>
        <v>0.93192690518624566</v>
      </c>
      <c r="GB211" s="2">
        <f t="shared" si="244"/>
        <v>0.94646446393581296</v>
      </c>
      <c r="GC211" s="2">
        <f t="shared" si="244"/>
        <v>0.95576084856094368</v>
      </c>
      <c r="GD211" s="2">
        <f t="shared" si="244"/>
        <v>0.96080580195412835</v>
      </c>
      <c r="GE211" s="2">
        <f t="shared" si="244"/>
        <v>0.96978905815950145</v>
      </c>
      <c r="GF211" s="2">
        <f t="shared" si="244"/>
        <v>0.96898644641452469</v>
      </c>
      <c r="GG211" s="2">
        <f t="shared" si="244"/>
        <v>0.96360744029673007</v>
      </c>
      <c r="GH211" s="2">
        <f t="shared" si="244"/>
        <v>0.95440761056732804</v>
      </c>
      <c r="GI211" s="2">
        <f t="shared" si="244"/>
        <v>0.94238447888850196</v>
      </c>
      <c r="GJ211" s="2">
        <f t="shared" si="244"/>
        <v>0.92337188483036958</v>
      </c>
      <c r="GK211" s="2">
        <f t="shared" si="244"/>
        <v>0.90895865246066077</v>
      </c>
      <c r="GM211" s="82">
        <f t="shared" si="245"/>
        <v>0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1.4364986646360921E-275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0</v>
      </c>
      <c r="HT211" s="82">
        <f t="shared" si="246"/>
        <v>1.9039303920468609E-245</v>
      </c>
      <c r="HU211" s="82">
        <f t="shared" si="246"/>
        <v>1.3886908387294581E-156</v>
      </c>
      <c r="HV211" s="82">
        <f t="shared" si="246"/>
        <v>1.1646811642193624E-202</v>
      </c>
      <c r="HW211" s="82">
        <f t="shared" si="246"/>
        <v>4.8174613993561097E-223</v>
      </c>
      <c r="HX211" s="82">
        <f t="shared" si="246"/>
        <v>1.371048852880115E-228</v>
      </c>
      <c r="HY211" s="82">
        <f t="shared" si="246"/>
        <v>9.7282189586792153E-256</v>
      </c>
      <c r="HZ211" s="82">
        <f t="shared" si="246"/>
        <v>1.7632332156421366E-249</v>
      </c>
      <c r="IA211" s="82">
        <f t="shared" si="246"/>
        <v>7.869687742589589E-280</v>
      </c>
      <c r="IB211" s="82">
        <f t="shared" si="246"/>
        <v>1.0800562595264936E-277</v>
      </c>
      <c r="IC211" s="82">
        <f t="shared" si="246"/>
        <v>1.5140309755596345E-267</v>
      </c>
      <c r="ID211" s="82">
        <f t="shared" si="246"/>
        <v>2.019797711061278E-234</v>
      </c>
      <c r="IE211" s="82">
        <f t="shared" si="246"/>
        <v>1.11579428424017E-185</v>
      </c>
      <c r="IF211" s="82">
        <f t="shared" si="246"/>
        <v>6.8019684082505526E-90</v>
      </c>
      <c r="IG211" s="82">
        <f t="shared" si="246"/>
        <v>4.9997364274224662E-95</v>
      </c>
      <c r="II211" s="82">
        <f t="shared" si="247"/>
        <v>7.3446619520568202E-17</v>
      </c>
      <c r="IJ211" s="82">
        <f t="shared" si="247"/>
        <v>2.4817480598741799E-10</v>
      </c>
      <c r="IK211" s="82">
        <f t="shared" si="247"/>
        <v>7.1257336433574154E-5</v>
      </c>
      <c r="IL211" s="82">
        <f t="shared" si="247"/>
        <v>1.6504078928856466E-6</v>
      </c>
      <c r="IM211" s="82">
        <f t="shared" si="247"/>
        <v>1.9363471175712057E-6</v>
      </c>
      <c r="IN211" s="82">
        <f t="shared" si="247"/>
        <v>3.9311477702839606E-7</v>
      </c>
      <c r="IO211" s="82">
        <f t="shared" si="247"/>
        <v>2.2231557023579936E-8</v>
      </c>
      <c r="IP211" s="82">
        <f t="shared" si="247"/>
        <v>1.2996607338181637E-8</v>
      </c>
      <c r="IQ211" s="82">
        <f t="shared" si="247"/>
        <v>3.007023727512763E-10</v>
      </c>
      <c r="IR211" s="82">
        <f t="shared" si="247"/>
        <v>6.0004598990043427E-10</v>
      </c>
      <c r="IS211" s="82">
        <f t="shared" si="247"/>
        <v>4.0030852378364632E-9</v>
      </c>
      <c r="IT211" s="82">
        <f t="shared" si="247"/>
        <v>1.2666418084236576E-7</v>
      </c>
      <c r="IU211" s="82">
        <f t="shared" si="247"/>
        <v>6.5833444345457384E-6</v>
      </c>
      <c r="IV211" s="82">
        <f t="shared" si="247"/>
        <v>4.6366173839542833E-16</v>
      </c>
      <c r="IW211" s="82">
        <f t="shared" si="247"/>
        <v>3.9776294857836586E-19</v>
      </c>
      <c r="IY211" s="82">
        <f t="shared" si="248"/>
        <v>7.3446619520568202E-17</v>
      </c>
      <c r="IZ211" s="82">
        <f t="shared" si="248"/>
        <v>2.4817480598741799E-10</v>
      </c>
      <c r="JA211" s="82">
        <f t="shared" si="248"/>
        <v>7.1257336433574154E-5</v>
      </c>
      <c r="JB211" s="82">
        <f t="shared" si="248"/>
        <v>1.6504078928856466E-6</v>
      </c>
      <c r="JC211" s="82">
        <f t="shared" si="248"/>
        <v>1.9363471175712057E-6</v>
      </c>
      <c r="JD211" s="82">
        <f t="shared" si="248"/>
        <v>3.9311477702839606E-7</v>
      </c>
      <c r="JE211" s="82">
        <f t="shared" si="248"/>
        <v>2.2231557023579936E-8</v>
      </c>
      <c r="JF211" s="82">
        <f t="shared" si="248"/>
        <v>1.2996607338181637E-8</v>
      </c>
      <c r="JG211" s="82">
        <f t="shared" si="248"/>
        <v>3.007023727512763E-10</v>
      </c>
      <c r="JH211" s="82">
        <f t="shared" si="248"/>
        <v>6.0004598990043427E-10</v>
      </c>
      <c r="JI211" s="82">
        <f t="shared" si="248"/>
        <v>4.0030852378364632E-9</v>
      </c>
      <c r="JJ211" s="82">
        <f t="shared" si="248"/>
        <v>1.2666418084236576E-7</v>
      </c>
      <c r="JK211" s="82">
        <f t="shared" si="248"/>
        <v>6.5833444345457384E-6</v>
      </c>
      <c r="JL211" s="82">
        <f t="shared" si="248"/>
        <v>4.6366173839542833E-16</v>
      </c>
      <c r="JM211" s="82">
        <f t="shared" si="248"/>
        <v>3.9776294857836586E-19</v>
      </c>
    </row>
    <row r="212" spans="2:273" x14ac:dyDescent="0.25">
      <c r="B212" s="2">
        <v>185</v>
      </c>
      <c r="C212" s="37">
        <v>0.20544100000000001</v>
      </c>
      <c r="D212" s="37">
        <v>0.20891399999999999</v>
      </c>
      <c r="E212" s="37">
        <v>0.204351</v>
      </c>
      <c r="F212" s="37">
        <v>0.20598</v>
      </c>
      <c r="G212" s="37">
        <v>0.211757</v>
      </c>
      <c r="H212" s="37">
        <v>0.19619700000000001</v>
      </c>
      <c r="I212" s="37">
        <v>0.183056</v>
      </c>
      <c r="J212" s="37">
        <v>0.183952</v>
      </c>
      <c r="K212" s="37">
        <v>0.19714200000000001</v>
      </c>
      <c r="L212" s="37">
        <v>0.20325399999999999</v>
      </c>
      <c r="M212" s="37">
        <v>0.19523199999999999</v>
      </c>
      <c r="N212" s="37">
        <v>0.18480099999999999</v>
      </c>
      <c r="O212" s="37">
        <v>0.18801499999999999</v>
      </c>
      <c r="P212" s="37">
        <v>0.19153700000000001</v>
      </c>
      <c r="Q212" s="37">
        <v>0.20246800000000001</v>
      </c>
      <c r="S212" s="4" t="e">
        <f t="shared" si="249"/>
        <v>#N/A</v>
      </c>
      <c r="T212" s="4" t="e">
        <f t="shared" si="249"/>
        <v>#N/A</v>
      </c>
      <c r="U212" s="4">
        <f t="shared" si="249"/>
        <v>0.20000878699672694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>
        <f t="shared" si="249"/>
        <v>0.18904238991594452</v>
      </c>
      <c r="AF212" s="4">
        <f t="shared" si="249"/>
        <v>0.19295312669071413</v>
      </c>
      <c r="AG212" s="4">
        <f t="shared" si="249"/>
        <v>0.206223354789629</v>
      </c>
      <c r="AI212" s="4">
        <f t="shared" si="250"/>
        <v>0</v>
      </c>
      <c r="AJ212" s="4">
        <f t="shared" si="250"/>
        <v>0</v>
      </c>
      <c r="AK212" s="4">
        <f t="shared" si="250"/>
        <v>4.3422130032730599E-3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-1.0273899159445321E-3</v>
      </c>
      <c r="AV212" s="4">
        <f t="shared" si="250"/>
        <v>-1.4161266907141146E-3</v>
      </c>
      <c r="AW212" s="4">
        <f t="shared" si="250"/>
        <v>-3.7553547896289896E-3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>
        <f t="shared" si="254"/>
        <v>0.20000878699672694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>
        <f t="shared" si="254"/>
        <v>0.18904238991594452</v>
      </c>
      <c r="BL212" s="2">
        <f t="shared" si="254"/>
        <v>0.19295312669071413</v>
      </c>
      <c r="BM212" s="2">
        <f t="shared" si="254"/>
        <v>0.206223354789629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>
        <f t="shared" si="199"/>
        <v>0.204351</v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>
        <f t="shared" si="209"/>
        <v>0.18801499999999999</v>
      </c>
      <c r="DH212" s="2">
        <f t="shared" si="210"/>
        <v>0.19153700000000001</v>
      </c>
      <c r="DI212" s="2">
        <f t="shared" si="211"/>
        <v>0.20246800000000001</v>
      </c>
      <c r="DK212" s="2">
        <f t="shared" si="251"/>
        <v>0.95299728942029005</v>
      </c>
      <c r="DL212" s="2">
        <f t="shared" si="251"/>
        <v>0.36209939495798316</v>
      </c>
      <c r="DM212" s="2">
        <f t="shared" si="251"/>
        <v>0.39102287449392703</v>
      </c>
      <c r="DN212" s="2">
        <f t="shared" si="251"/>
        <v>0.35976737837837836</v>
      </c>
      <c r="DO212" s="2">
        <f t="shared" si="251"/>
        <v>0.33963475708502022</v>
      </c>
      <c r="DP212" s="2">
        <f t="shared" si="251"/>
        <v>0.37048183865546214</v>
      </c>
      <c r="DQ212" s="2">
        <f t="shared" si="251"/>
        <v>0.39521985940285198</v>
      </c>
      <c r="DR212" s="2">
        <f t="shared" si="251"/>
        <v>0.33726626615418898</v>
      </c>
      <c r="DS212" s="2">
        <f t="shared" si="251"/>
        <v>0.33752366990469207</v>
      </c>
      <c r="DT212" s="2">
        <f t="shared" si="251"/>
        <v>0.4435222928885631</v>
      </c>
      <c r="DU212" s="2">
        <f t="shared" si="251"/>
        <v>0.35294135575513202</v>
      </c>
      <c r="DV212" s="2">
        <f t="shared" si="251"/>
        <v>0.37728316312316718</v>
      </c>
      <c r="DW212" s="2">
        <f t="shared" si="251"/>
        <v>0.38643417725044577</v>
      </c>
      <c r="DX212" s="2">
        <f t="shared" si="251"/>
        <v>0.30145559369429598</v>
      </c>
      <c r="DY212" s="2">
        <f t="shared" si="251"/>
        <v>0.36609810802139037</v>
      </c>
      <c r="EA212" s="2">
        <f t="shared" si="240"/>
        <v>0.17981821980148047</v>
      </c>
      <c r="EB212" s="2">
        <f t="shared" si="240"/>
        <v>0.19404338197926679</v>
      </c>
      <c r="EC212" s="2">
        <f t="shared" si="240"/>
        <v>0.19060693798076922</v>
      </c>
      <c r="ED212" s="2">
        <f t="shared" si="240"/>
        <v>0.18404918844518514</v>
      </c>
      <c r="EE212" s="2">
        <f t="shared" si="240"/>
        <v>0.19860069345477366</v>
      </c>
      <c r="EF212" s="2">
        <f t="shared" si="239"/>
        <v>0.18429515499274757</v>
      </c>
      <c r="EG212" s="2">
        <f t="shared" si="239"/>
        <v>0.17581109025718167</v>
      </c>
      <c r="EH212" s="2">
        <f t="shared" si="239"/>
        <v>0.18183194742626085</v>
      </c>
      <c r="EI212" s="2">
        <f t="shared" si="239"/>
        <v>0.18889822416744934</v>
      </c>
      <c r="EJ212" s="2">
        <f t="shared" si="239"/>
        <v>0.18527831091575095</v>
      </c>
      <c r="EK212" s="2">
        <f t="shared" si="212"/>
        <v>0.18190580466668582</v>
      </c>
      <c r="EL212" s="2">
        <f t="shared" si="212"/>
        <v>0.1860560825262858</v>
      </c>
      <c r="EM212" s="2">
        <f t="shared" si="212"/>
        <v>0.19071111550010317</v>
      </c>
      <c r="EN212" s="2">
        <f t="shared" si="212"/>
        <v>0.19572583622432574</v>
      </c>
      <c r="EO212" s="2">
        <f t="shared" si="212"/>
        <v>0.21179537275410126</v>
      </c>
      <c r="EQ212" s="2">
        <f t="shared" si="252"/>
        <v>0.20270066522476332</v>
      </c>
      <c r="ER212" s="2">
        <f t="shared" si="252"/>
        <v>0.20315720901213663</v>
      </c>
      <c r="ES212" s="2">
        <f t="shared" si="252"/>
        <v>0.20069482311451964</v>
      </c>
      <c r="ET212" s="2">
        <f t="shared" si="252"/>
        <v>0.20392199251956411</v>
      </c>
      <c r="EU212" s="2">
        <f t="shared" si="252"/>
        <v>0.20762533692103763</v>
      </c>
      <c r="EV212" s="2">
        <f t="shared" si="252"/>
        <v>0.19140374047370134</v>
      </c>
      <c r="EW212" s="2">
        <f t="shared" si="252"/>
        <v>0.18073632937714981</v>
      </c>
      <c r="EX212" s="2">
        <f t="shared" si="252"/>
        <v>0.18152290406253724</v>
      </c>
      <c r="EY212" s="2">
        <f t="shared" si="252"/>
        <v>0.19269907014475424</v>
      </c>
      <c r="EZ212" s="2">
        <f t="shared" si="252"/>
        <v>0.18984889594147797</v>
      </c>
      <c r="FA212" s="2">
        <f t="shared" si="252"/>
        <v>0.1902329942120177</v>
      </c>
      <c r="FB212" s="2">
        <f t="shared" si="252"/>
        <v>0.18461133187841403</v>
      </c>
      <c r="FC212" s="2">
        <f t="shared" si="252"/>
        <v>0.1889491686969175</v>
      </c>
      <c r="FD212" s="2">
        <f t="shared" si="252"/>
        <v>0.19274317485969206</v>
      </c>
      <c r="FE212" s="2">
        <f t="shared" si="252"/>
        <v>0.20571414748356473</v>
      </c>
      <c r="FG212" s="2">
        <f t="shared" si="253"/>
        <v>0.99999964266349795</v>
      </c>
      <c r="FH212" s="2">
        <f t="shared" si="253"/>
        <v>0.99999895219708401</v>
      </c>
      <c r="FI212" s="2">
        <f t="shared" si="253"/>
        <v>0.99999868678955051</v>
      </c>
      <c r="FJ212" s="2">
        <f t="shared" si="253"/>
        <v>0.99999873518648763</v>
      </c>
      <c r="FK212" s="2">
        <f t="shared" si="253"/>
        <v>0.99999871631680093</v>
      </c>
      <c r="FL212" s="2">
        <f t="shared" si="253"/>
        <v>0.9999990150791368</v>
      </c>
      <c r="FM212" s="2">
        <f t="shared" si="253"/>
        <v>0.9999991570537381</v>
      </c>
      <c r="FN212" s="2">
        <f t="shared" si="253"/>
        <v>0.99999912414816883</v>
      </c>
      <c r="FO212" s="2">
        <f t="shared" si="253"/>
        <v>0.99999921312973417</v>
      </c>
      <c r="FP212" s="2">
        <f t="shared" si="253"/>
        <v>0.99999926568231845</v>
      </c>
      <c r="FQ212" s="2">
        <f t="shared" si="253"/>
        <v>0.99999920543881538</v>
      </c>
      <c r="FR212" s="2">
        <f t="shared" si="253"/>
        <v>0.99999923486331865</v>
      </c>
      <c r="FS212" s="2">
        <f t="shared" si="253"/>
        <v>0.9999991505755691</v>
      </c>
      <c r="FT212" s="2">
        <f t="shared" si="253"/>
        <v>0.99999913394940709</v>
      </c>
      <c r="FU212" s="2">
        <f t="shared" si="253"/>
        <v>0.99999869430605337</v>
      </c>
      <c r="FW212" s="2">
        <f t="shared" ref="FW212:GK227" si="256">POWER(10,($B212-C$232)/C$229)/(1+POWER(10,($B212-C$232)/C$229))</f>
        <v>0.9942664658000907</v>
      </c>
      <c r="FX212" s="2">
        <f t="shared" si="256"/>
        <v>0.977109042535248</v>
      </c>
      <c r="FY212" s="2">
        <f t="shared" si="256"/>
        <v>0.93196796979788421</v>
      </c>
      <c r="FZ212" s="2">
        <f t="shared" si="256"/>
        <v>0.94701200393660856</v>
      </c>
      <c r="GA212" s="2">
        <f t="shared" si="256"/>
        <v>0.9375424983085433</v>
      </c>
      <c r="GB212" s="2">
        <f t="shared" si="256"/>
        <v>0.95094392990063736</v>
      </c>
      <c r="GC212" s="2">
        <f t="shared" si="256"/>
        <v>0.95949574890097988</v>
      </c>
      <c r="GD212" s="2">
        <f t="shared" si="256"/>
        <v>0.96413076558376665</v>
      </c>
      <c r="GE212" s="2">
        <f t="shared" si="256"/>
        <v>0.97237385678203769</v>
      </c>
      <c r="GF212" s="2">
        <f t="shared" si="256"/>
        <v>0.9716379068795582</v>
      </c>
      <c r="GG212" s="2">
        <f t="shared" si="256"/>
        <v>0.96670296896474361</v>
      </c>
      <c r="GH212" s="2">
        <f t="shared" si="256"/>
        <v>0.95825176793131039</v>
      </c>
      <c r="GI212" s="2">
        <f t="shared" si="256"/>
        <v>0.94718627888853957</v>
      </c>
      <c r="GJ212" s="2">
        <f t="shared" si="256"/>
        <v>0.92963992956381325</v>
      </c>
      <c r="GK212" s="2">
        <f t="shared" si="256"/>
        <v>0.91629880307460077</v>
      </c>
      <c r="GM212" s="82">
        <f t="shared" ref="GM212:HA227" si="257" xml:space="preserve"> _xlfn.NORM.DIST($B212, C$7, ABS(C$11), TRUE) * _xlfn.NORM.DIST(($B212 - C$7)*C$15, 0, ABS(C$11), TRUE) * 2</f>
        <v>0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1.8255264366207142E-280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0</v>
      </c>
      <c r="HT212" s="82">
        <f t="shared" si="258"/>
        <v>5.7110480128332086E-253</v>
      </c>
      <c r="HU212" s="82">
        <f t="shared" si="258"/>
        <v>4.7662866575537013E-162</v>
      </c>
      <c r="HV212" s="82">
        <f t="shared" si="258"/>
        <v>1.8837174614170127E-209</v>
      </c>
      <c r="HW212" s="82">
        <f t="shared" si="258"/>
        <v>1.351317225788749E-230</v>
      </c>
      <c r="HX212" s="82">
        <f t="shared" si="258"/>
        <v>5.2146953068897473E-236</v>
      </c>
      <c r="HY212" s="82">
        <f t="shared" si="258"/>
        <v>7.8776614637637333E-264</v>
      </c>
      <c r="HZ212" s="82">
        <f t="shared" si="258"/>
        <v>2.7823892653457414E-257</v>
      </c>
      <c r="IA212" s="82">
        <f t="shared" si="258"/>
        <v>2.8439507346599126E-288</v>
      </c>
      <c r="IB212" s="82">
        <f t="shared" si="258"/>
        <v>5.0525026604651481E-286</v>
      </c>
      <c r="IC212" s="82">
        <f t="shared" si="258"/>
        <v>1.0369174516290757E-275</v>
      </c>
      <c r="ID212" s="82">
        <f t="shared" si="258"/>
        <v>8.2072116931862713E-242</v>
      </c>
      <c r="IE212" s="82">
        <f t="shared" si="258"/>
        <v>8.8120864668204624E-192</v>
      </c>
      <c r="IF212" s="82">
        <f t="shared" si="258"/>
        <v>7.4719078292331135E-93</v>
      </c>
      <c r="IG212" s="82">
        <f t="shared" si="258"/>
        <v>2.9053562706201953E-98</v>
      </c>
      <c r="II212" s="82">
        <f t="shared" ref="II212:IW227" si="259" xml:space="preserve"> _xlfn.NORM.DIST($B212, C$10, ABS(C$14), TRUE) * _xlfn.NORM.DIST(($B212 - C$10)*C$18, 0, ABS(C$14), TRUE) * 2</f>
        <v>2.012399878495425E-17</v>
      </c>
      <c r="IJ212" s="82">
        <f t="shared" si="259"/>
        <v>8.7397206400629943E-11</v>
      </c>
      <c r="IK212" s="82">
        <f t="shared" si="259"/>
        <v>3.8396521366701652E-5</v>
      </c>
      <c r="IL212" s="82">
        <f t="shared" si="259"/>
        <v>7.4123285635706934E-7</v>
      </c>
      <c r="IM212" s="82">
        <f t="shared" si="259"/>
        <v>8.3288148669383557E-7</v>
      </c>
      <c r="IN212" s="82">
        <f t="shared" si="259"/>
        <v>1.6507016914976947E-7</v>
      </c>
      <c r="IO212" s="82">
        <f t="shared" si="259"/>
        <v>8.3453154467384153E-9</v>
      </c>
      <c r="IP212" s="82">
        <f t="shared" si="259"/>
        <v>4.9214198019648953E-9</v>
      </c>
      <c r="IQ212" s="82">
        <f t="shared" si="259"/>
        <v>1.0086578610116765E-10</v>
      </c>
      <c r="IR212" s="82">
        <f t="shared" si="259"/>
        <v>2.0697457677100276E-10</v>
      </c>
      <c r="IS212" s="82">
        <f t="shared" si="259"/>
        <v>1.4531609609586183E-9</v>
      </c>
      <c r="IT212" s="82">
        <f t="shared" si="259"/>
        <v>5.220992562500005E-8</v>
      </c>
      <c r="IU212" s="82">
        <f t="shared" si="259"/>
        <v>3.235675159804115E-6</v>
      </c>
      <c r="IV212" s="82">
        <f t="shared" si="259"/>
        <v>3.7281170580982983E-17</v>
      </c>
      <c r="IW212" s="82">
        <f t="shared" si="259"/>
        <v>1.4674070892591134E-20</v>
      </c>
      <c r="IY212" s="82">
        <f t="shared" ref="IY212:JM227" si="260">GM212+HC212+HS212+II212</f>
        <v>2.012399878495425E-17</v>
      </c>
      <c r="IZ212" s="82">
        <f t="shared" si="260"/>
        <v>8.7397206400629943E-11</v>
      </c>
      <c r="JA212" s="82">
        <f t="shared" si="260"/>
        <v>3.8396521366701652E-5</v>
      </c>
      <c r="JB212" s="82">
        <f t="shared" si="260"/>
        <v>7.4123285635706934E-7</v>
      </c>
      <c r="JC212" s="82">
        <f t="shared" si="260"/>
        <v>8.3288148669383557E-7</v>
      </c>
      <c r="JD212" s="82">
        <f t="shared" si="260"/>
        <v>1.6507016914976947E-7</v>
      </c>
      <c r="JE212" s="82">
        <f t="shared" si="260"/>
        <v>8.3453154467384153E-9</v>
      </c>
      <c r="JF212" s="82">
        <f t="shared" si="260"/>
        <v>4.9214198019648953E-9</v>
      </c>
      <c r="JG212" s="82">
        <f t="shared" si="260"/>
        <v>1.0086578610116765E-10</v>
      </c>
      <c r="JH212" s="82">
        <f t="shared" si="260"/>
        <v>2.0697457677100276E-10</v>
      </c>
      <c r="JI212" s="82">
        <f t="shared" si="260"/>
        <v>1.4531609609586183E-9</v>
      </c>
      <c r="JJ212" s="82">
        <f t="shared" si="260"/>
        <v>5.220992562500005E-8</v>
      </c>
      <c r="JK212" s="82">
        <f t="shared" si="260"/>
        <v>3.235675159804115E-6</v>
      </c>
      <c r="JL212" s="82">
        <f t="shared" si="260"/>
        <v>3.7281170580982983E-17</v>
      </c>
      <c r="JM212" s="82">
        <f t="shared" si="260"/>
        <v>1.4674070892591134E-20</v>
      </c>
    </row>
    <row r="213" spans="2:273" x14ac:dyDescent="0.25">
      <c r="B213" s="2">
        <v>186</v>
      </c>
      <c r="C213" s="37">
        <v>0.205737</v>
      </c>
      <c r="D213" s="37">
        <v>0.20694899999999999</v>
      </c>
      <c r="E213" s="37">
        <v>0.203012</v>
      </c>
      <c r="F213" s="37">
        <v>0.21030099999999999</v>
      </c>
      <c r="G213" s="37">
        <v>0.21117900000000001</v>
      </c>
      <c r="H213" s="37">
        <v>0.19119700000000001</v>
      </c>
      <c r="I213" s="37">
        <v>0.18340300000000001</v>
      </c>
      <c r="J213" s="37">
        <v>0.18356</v>
      </c>
      <c r="K213" s="37">
        <v>0.194469</v>
      </c>
      <c r="L213" s="37">
        <v>0.2046</v>
      </c>
      <c r="M213" s="37">
        <v>0.194546</v>
      </c>
      <c r="N213" s="37">
        <v>0.18651999999999999</v>
      </c>
      <c r="O213" s="37">
        <v>0.19150800000000001</v>
      </c>
      <c r="P213" s="37">
        <v>0.191555</v>
      </c>
      <c r="Q213" s="37">
        <v>0.20461499999999999</v>
      </c>
      <c r="S213" s="4" t="e">
        <f t="shared" si="249"/>
        <v>#N/A</v>
      </c>
      <c r="T213" s="4" t="e">
        <f t="shared" si="249"/>
        <v>#N/A</v>
      </c>
      <c r="U213" s="4">
        <f t="shared" si="249"/>
        <v>0.1997704626605481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0.19262715177362191</v>
      </c>
      <c r="AG213" s="4">
        <f t="shared" si="249"/>
        <v>0.20588202772092451</v>
      </c>
      <c r="AI213" s="4">
        <f t="shared" si="250"/>
        <v>0</v>
      </c>
      <c r="AJ213" s="4">
        <f t="shared" si="250"/>
        <v>0</v>
      </c>
      <c r="AK213" s="4">
        <f t="shared" si="250"/>
        <v>3.2415373394518998E-3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-1.0721517736219099E-3</v>
      </c>
      <c r="AW213" s="4">
        <f t="shared" si="250"/>
        <v>-1.2670277209245184E-3</v>
      </c>
      <c r="AY213" s="2" t="e">
        <f t="shared" si="254"/>
        <v>#N/A</v>
      </c>
      <c r="AZ213" s="2" t="e">
        <f t="shared" si="254"/>
        <v>#N/A</v>
      </c>
      <c r="BA213" s="2">
        <f t="shared" si="254"/>
        <v>0.1997704626605481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0.19262715177362191</v>
      </c>
      <c r="BM213" s="2">
        <f t="shared" si="254"/>
        <v>0.20588202772092451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>
        <f t="shared" si="199"/>
        <v>0.203012</v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0.191555</v>
      </c>
      <c r="DI213" s="2">
        <f t="shared" si="211"/>
        <v>0.20461499999999999</v>
      </c>
      <c r="DK213" s="2">
        <f t="shared" si="251"/>
        <v>0.95684769550724647</v>
      </c>
      <c r="DL213" s="2">
        <f t="shared" si="251"/>
        <v>0.36275970700280102</v>
      </c>
      <c r="DM213" s="2">
        <f t="shared" si="251"/>
        <v>0.39180566921982707</v>
      </c>
      <c r="DN213" s="2">
        <f t="shared" si="251"/>
        <v>0.36032794594594597</v>
      </c>
      <c r="DO213" s="2">
        <f t="shared" si="251"/>
        <v>0.3400912013349382</v>
      </c>
      <c r="DP213" s="2">
        <f t="shared" si="251"/>
        <v>0.37120655266106439</v>
      </c>
      <c r="DQ213" s="2">
        <f t="shared" si="251"/>
        <v>0.39609921969696965</v>
      </c>
      <c r="DR213" s="2">
        <f t="shared" si="251"/>
        <v>0.33778891287878793</v>
      </c>
      <c r="DS213" s="2">
        <f t="shared" si="251"/>
        <v>0.3380129375</v>
      </c>
      <c r="DT213" s="2">
        <f t="shared" si="251"/>
        <v>0.44459256250000007</v>
      </c>
      <c r="DU213" s="2">
        <f t="shared" si="251"/>
        <v>0.35351662500000003</v>
      </c>
      <c r="DV213" s="2">
        <f t="shared" si="251"/>
        <v>0.37802668750000001</v>
      </c>
      <c r="DW213" s="2">
        <f t="shared" si="251"/>
        <v>0.38722361742424255</v>
      </c>
      <c r="DX213" s="2">
        <f t="shared" si="251"/>
        <v>0.30173650378787886</v>
      </c>
      <c r="DY213" s="2">
        <f t="shared" si="251"/>
        <v>0.36680450542398779</v>
      </c>
      <c r="EA213" s="2">
        <f t="shared" si="240"/>
        <v>0.17931719969717361</v>
      </c>
      <c r="EB213" s="2">
        <f t="shared" si="240"/>
        <v>0.19368503569851125</v>
      </c>
      <c r="EC213" s="2">
        <f t="shared" si="240"/>
        <v>0.1901822266826923</v>
      </c>
      <c r="ED213" s="2">
        <f t="shared" si="240"/>
        <v>0.18333706463080354</v>
      </c>
      <c r="EE213" s="2">
        <f t="shared" si="240"/>
        <v>0.19824080763838511</v>
      </c>
      <c r="EF213" s="2">
        <f t="shared" si="239"/>
        <v>0.18390495825062986</v>
      </c>
      <c r="EG213" s="2">
        <f t="shared" si="239"/>
        <v>0.17532855084268736</v>
      </c>
      <c r="EH213" s="2">
        <f t="shared" si="239"/>
        <v>0.18148079876845155</v>
      </c>
      <c r="EI213" s="2">
        <f t="shared" si="239"/>
        <v>0.18858741659447295</v>
      </c>
      <c r="EJ213" s="2">
        <f t="shared" si="239"/>
        <v>0.18485072571428574</v>
      </c>
      <c r="EK213" s="2">
        <f t="shared" si="212"/>
        <v>0.18148584061605616</v>
      </c>
      <c r="EL213" s="2">
        <f t="shared" si="212"/>
        <v>0.18576518980729639</v>
      </c>
      <c r="EM213" s="2">
        <f t="shared" si="212"/>
        <v>0.19038172016910707</v>
      </c>
      <c r="EN213" s="2">
        <f t="shared" si="212"/>
        <v>0.19544952708725824</v>
      </c>
      <c r="EO213" s="2">
        <f t="shared" si="212"/>
        <v>0.21155452208464889</v>
      </c>
      <c r="EQ213" s="2">
        <f t="shared" si="252"/>
        <v>0.2024788826886634</v>
      </c>
      <c r="ER213" s="2">
        <f t="shared" si="252"/>
        <v>0.20291533445577953</v>
      </c>
      <c r="ES213" s="2">
        <f t="shared" si="252"/>
        <v>0.20040854378366299</v>
      </c>
      <c r="ET213" s="2">
        <f t="shared" si="252"/>
        <v>0.20346121127285283</v>
      </c>
      <c r="EU213" s="2">
        <f t="shared" si="252"/>
        <v>0.20737957672901863</v>
      </c>
      <c r="EV213" s="2">
        <f t="shared" si="252"/>
        <v>0.19109917790941605</v>
      </c>
      <c r="EW213" s="2">
        <f t="shared" si="252"/>
        <v>0.18031093058965814</v>
      </c>
      <c r="EX213" s="2">
        <f t="shared" si="252"/>
        <v>0.18116861203613716</v>
      </c>
      <c r="EY213" s="2">
        <f t="shared" si="252"/>
        <v>0.19243178631496818</v>
      </c>
      <c r="EZ213" s="2">
        <f t="shared" si="252"/>
        <v>0.18947666824777867</v>
      </c>
      <c r="FA213" s="2">
        <f t="shared" si="252"/>
        <v>0.18991190083852164</v>
      </c>
      <c r="FB213" s="2">
        <f t="shared" si="252"/>
        <v>0.18430217346972111</v>
      </c>
      <c r="FC213" s="2">
        <f t="shared" si="252"/>
        <v>0.18859773853735565</v>
      </c>
      <c r="FD213" s="2">
        <f t="shared" si="252"/>
        <v>0.19243224529304354</v>
      </c>
      <c r="FE213" s="2">
        <f t="shared" si="252"/>
        <v>0.20540925475419539</v>
      </c>
      <c r="FG213" s="2">
        <f t="shared" si="253"/>
        <v>0.99999967410522661</v>
      </c>
      <c r="FH213" s="2">
        <f t="shared" si="253"/>
        <v>0.99999904439229503</v>
      </c>
      <c r="FI213" s="2">
        <f t="shared" si="253"/>
        <v>0.99999880233769733</v>
      </c>
      <c r="FJ213" s="2">
        <f t="shared" si="253"/>
        <v>0.9999988464762386</v>
      </c>
      <c r="FK213" s="2">
        <f t="shared" si="253"/>
        <v>0.99999882926687589</v>
      </c>
      <c r="FL213" s="2">
        <f t="shared" si="253"/>
        <v>0.99999910174141904</v>
      </c>
      <c r="FM213" s="2">
        <f t="shared" si="253"/>
        <v>0.99999923122381518</v>
      </c>
      <c r="FN213" s="2">
        <f t="shared" si="253"/>
        <v>0.99999920121357477</v>
      </c>
      <c r="FO213" s="2">
        <f t="shared" si="253"/>
        <v>0.99999928236573876</v>
      </c>
      <c r="FP213" s="2">
        <f t="shared" si="253"/>
        <v>0.99999933029427168</v>
      </c>
      <c r="FQ213" s="2">
        <f t="shared" si="253"/>
        <v>0.99999927535153643</v>
      </c>
      <c r="FR213" s="2">
        <f t="shared" si="253"/>
        <v>0.99999930218700595</v>
      </c>
      <c r="FS213" s="2">
        <f t="shared" si="253"/>
        <v>0.99999922531565388</v>
      </c>
      <c r="FT213" s="2">
        <f t="shared" si="253"/>
        <v>0.99999921015241167</v>
      </c>
      <c r="FU213" s="2">
        <f t="shared" si="253"/>
        <v>0.99999880919283091</v>
      </c>
      <c r="FW213" s="2">
        <f t="shared" si="256"/>
        <v>0.99476831533522325</v>
      </c>
      <c r="FX213" s="2">
        <f t="shared" si="256"/>
        <v>0.9790810646670004</v>
      </c>
      <c r="FY213" s="2">
        <f t="shared" si="256"/>
        <v>0.93758040224952921</v>
      </c>
      <c r="FZ213" s="2">
        <f t="shared" si="256"/>
        <v>0.95144800590783496</v>
      </c>
      <c r="GA213" s="2">
        <f t="shared" si="256"/>
        <v>0.94272331266048426</v>
      </c>
      <c r="GB213" s="2">
        <f t="shared" si="256"/>
        <v>0.95506638074974326</v>
      </c>
      <c r="GC213" s="2">
        <f t="shared" si="256"/>
        <v>0.96292756018982251</v>
      </c>
      <c r="GD213" s="2">
        <f t="shared" si="256"/>
        <v>0.96718329648938461</v>
      </c>
      <c r="GE213" s="2">
        <f t="shared" si="256"/>
        <v>0.97474326383220722</v>
      </c>
      <c r="GF213" s="2">
        <f t="shared" si="256"/>
        <v>0.97406875074275456</v>
      </c>
      <c r="GG213" s="2">
        <f t="shared" si="256"/>
        <v>0.96954351604653533</v>
      </c>
      <c r="GH213" s="2">
        <f t="shared" si="256"/>
        <v>0.96178478035116699</v>
      </c>
      <c r="GI213" s="2">
        <f t="shared" si="256"/>
        <v>0.95160843659119387</v>
      </c>
      <c r="GJ213" s="2">
        <f t="shared" si="256"/>
        <v>0.93543111205599339</v>
      </c>
      <c r="GK213" s="2">
        <f t="shared" si="256"/>
        <v>0.92309722774890646</v>
      </c>
      <c r="GM213" s="82">
        <f t="shared" si="257"/>
        <v>0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2.099382994117055E-285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0</v>
      </c>
      <c r="HT213" s="82">
        <f t="shared" si="258"/>
        <v>1.3165663042537228E-260</v>
      </c>
      <c r="HU213" s="82">
        <f t="shared" si="258"/>
        <v>1.3154634377939634E-167</v>
      </c>
      <c r="HV213" s="82">
        <f t="shared" si="258"/>
        <v>2.3495959659810734E-216</v>
      </c>
      <c r="HW213" s="82">
        <f t="shared" si="258"/>
        <v>2.8315329831165669E-238</v>
      </c>
      <c r="HX213" s="82">
        <f t="shared" si="258"/>
        <v>1.5067146764505063E-243</v>
      </c>
      <c r="HY213" s="82">
        <f t="shared" si="258"/>
        <v>4.7632013400086133E-272</v>
      </c>
      <c r="HZ213" s="82">
        <f t="shared" si="258"/>
        <v>3.3234442419121769E-265</v>
      </c>
      <c r="IA213" s="82">
        <f t="shared" si="258"/>
        <v>7.6852861035994353E-297</v>
      </c>
      <c r="IB213" s="82">
        <f t="shared" si="258"/>
        <v>1.7770861713243607E-294</v>
      </c>
      <c r="IC213" s="82">
        <f t="shared" si="258"/>
        <v>5.3439614255225308E-284</v>
      </c>
      <c r="ID213" s="82">
        <f t="shared" si="258"/>
        <v>2.555900503516596E-249</v>
      </c>
      <c r="IE213" s="82">
        <f t="shared" si="258"/>
        <v>5.5339868303128297E-198</v>
      </c>
      <c r="IF213" s="82">
        <f t="shared" si="258"/>
        <v>7.3369231043691387E-96</v>
      </c>
      <c r="IG213" s="82">
        <f t="shared" si="258"/>
        <v>1.4873951785046185E-101</v>
      </c>
      <c r="II213" s="82">
        <f t="shared" si="259"/>
        <v>5.3899834368908504E-18</v>
      </c>
      <c r="IJ213" s="82">
        <f t="shared" si="259"/>
        <v>3.0023735129424938E-11</v>
      </c>
      <c r="IK213" s="82">
        <f t="shared" si="259"/>
        <v>2.027897827283701E-5</v>
      </c>
      <c r="IL213" s="82">
        <f t="shared" si="259"/>
        <v>3.249520581887657E-7</v>
      </c>
      <c r="IM213" s="82">
        <f t="shared" si="259"/>
        <v>3.4865876960359005E-7</v>
      </c>
      <c r="IN213" s="82">
        <f t="shared" si="259"/>
        <v>6.755813658461345E-8</v>
      </c>
      <c r="IO213" s="82">
        <f t="shared" si="259"/>
        <v>3.0480506560715217E-9</v>
      </c>
      <c r="IP213" s="82">
        <f t="shared" si="259"/>
        <v>1.8155357331906417E-9</v>
      </c>
      <c r="IQ213" s="82">
        <f t="shared" si="259"/>
        <v>3.2920077180514307E-11</v>
      </c>
      <c r="IR213" s="82">
        <f t="shared" si="259"/>
        <v>6.9500850425466557E-11</v>
      </c>
      <c r="IS213" s="82">
        <f t="shared" si="259"/>
        <v>5.1360695132854306E-10</v>
      </c>
      <c r="IT213" s="82">
        <f t="shared" si="259"/>
        <v>2.0991754223554522E-8</v>
      </c>
      <c r="IU213" s="82">
        <f t="shared" si="259"/>
        <v>1.556877481029884E-6</v>
      </c>
      <c r="IV213" s="82">
        <f t="shared" si="259"/>
        <v>2.7420461719798167E-18</v>
      </c>
      <c r="IW213" s="82">
        <f t="shared" si="259"/>
        <v>4.7697282612150085E-22</v>
      </c>
      <c r="IY213" s="82">
        <f t="shared" si="260"/>
        <v>5.3899834368908504E-18</v>
      </c>
      <c r="IZ213" s="82">
        <f t="shared" si="260"/>
        <v>3.0023735129424938E-11</v>
      </c>
      <c r="JA213" s="82">
        <f t="shared" si="260"/>
        <v>2.027897827283701E-5</v>
      </c>
      <c r="JB213" s="82">
        <f t="shared" si="260"/>
        <v>3.249520581887657E-7</v>
      </c>
      <c r="JC213" s="82">
        <f t="shared" si="260"/>
        <v>3.4865876960359005E-7</v>
      </c>
      <c r="JD213" s="82">
        <f t="shared" si="260"/>
        <v>6.755813658461345E-8</v>
      </c>
      <c r="JE213" s="82">
        <f t="shared" si="260"/>
        <v>3.0480506560715217E-9</v>
      </c>
      <c r="JF213" s="82">
        <f t="shared" si="260"/>
        <v>1.8155357331906417E-9</v>
      </c>
      <c r="JG213" s="82">
        <f t="shared" si="260"/>
        <v>3.2920077180514307E-11</v>
      </c>
      <c r="JH213" s="82">
        <f t="shared" si="260"/>
        <v>6.9500850425466557E-11</v>
      </c>
      <c r="JI213" s="82">
        <f t="shared" si="260"/>
        <v>5.1360695132854306E-10</v>
      </c>
      <c r="JJ213" s="82">
        <f t="shared" si="260"/>
        <v>2.0991754223554522E-8</v>
      </c>
      <c r="JK213" s="82">
        <f t="shared" si="260"/>
        <v>1.556877481029884E-6</v>
      </c>
      <c r="JL213" s="82">
        <f t="shared" si="260"/>
        <v>2.7420461719798167E-18</v>
      </c>
      <c r="JM213" s="82">
        <f t="shared" si="260"/>
        <v>4.7697282612150085E-22</v>
      </c>
    </row>
    <row r="214" spans="2:273" x14ac:dyDescent="0.25">
      <c r="B214" s="2">
        <v>187</v>
      </c>
      <c r="C214" s="37">
        <v>0.21160399999999999</v>
      </c>
      <c r="D214" s="37">
        <v>0.20647199999999999</v>
      </c>
      <c r="E214" s="37">
        <v>0.200457</v>
      </c>
      <c r="F214" s="37">
        <v>0.20893600000000001</v>
      </c>
      <c r="G214" s="37">
        <v>0.21413299999999999</v>
      </c>
      <c r="H214" s="37">
        <v>0.19547200000000001</v>
      </c>
      <c r="I214" s="37">
        <v>0.184618</v>
      </c>
      <c r="J214" s="37">
        <v>0.18571299999999999</v>
      </c>
      <c r="K214" s="37">
        <v>0.19469</v>
      </c>
      <c r="L214" s="37">
        <v>0.197187</v>
      </c>
      <c r="M214" s="37">
        <v>0.192025</v>
      </c>
      <c r="N214" s="37">
        <v>0.187972</v>
      </c>
      <c r="O214" s="37">
        <v>0.19488900000000001</v>
      </c>
      <c r="P214" s="37">
        <v>0.19225500000000001</v>
      </c>
      <c r="Q214" s="37">
        <v>0.202928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>
        <f t="shared" si="262"/>
        <v>0.19952918977606951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0.19230213854484582</v>
      </c>
      <c r="AG214" s="4">
        <f t="shared" si="262"/>
        <v>0.20554299570342602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9.278102239304864E-4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-4.7138544845809482E-5</v>
      </c>
      <c r="AW214" s="4">
        <f t="shared" si="263"/>
        <v>-2.6149957034260207E-3</v>
      </c>
      <c r="AY214" s="2" t="e">
        <f t="shared" si="254"/>
        <v>#N/A</v>
      </c>
      <c r="AZ214" s="2" t="e">
        <f t="shared" si="254"/>
        <v>#N/A</v>
      </c>
      <c r="BA214" s="2">
        <f t="shared" si="254"/>
        <v>0.19952918977606951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0.19230213854484582</v>
      </c>
      <c r="BM214" s="2">
        <f t="shared" si="254"/>
        <v>0.20554299570342602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>
        <f t="shared" si="199"/>
        <v>0.200457</v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0.19225500000000001</v>
      </c>
      <c r="DI214" s="2">
        <f t="shared" si="211"/>
        <v>0.202928</v>
      </c>
      <c r="DK214" s="2">
        <f t="shared" ref="DK214:DY227" si="264">BO$228*$B214+BO$229</f>
        <v>0.9606981015942031</v>
      </c>
      <c r="DL214" s="2">
        <f t="shared" si="264"/>
        <v>0.363420019047619</v>
      </c>
      <c r="DM214" s="2">
        <f t="shared" si="264"/>
        <v>0.39258846394572705</v>
      </c>
      <c r="DN214" s="2">
        <f t="shared" si="264"/>
        <v>0.36088851351351348</v>
      </c>
      <c r="DO214" s="2">
        <f t="shared" si="264"/>
        <v>0.34054764558485612</v>
      </c>
      <c r="DP214" s="2">
        <f t="shared" si="264"/>
        <v>0.37193126666666665</v>
      </c>
      <c r="DQ214" s="2">
        <f t="shared" si="264"/>
        <v>0.39697857999108732</v>
      </c>
      <c r="DR214" s="2">
        <f t="shared" si="264"/>
        <v>0.33831155960338682</v>
      </c>
      <c r="DS214" s="2">
        <f t="shared" si="264"/>
        <v>0.33850220509530793</v>
      </c>
      <c r="DT214" s="2">
        <f t="shared" si="264"/>
        <v>0.44566283211143698</v>
      </c>
      <c r="DU214" s="2">
        <f t="shared" si="264"/>
        <v>0.35409189424486809</v>
      </c>
      <c r="DV214" s="2">
        <f t="shared" si="264"/>
        <v>0.37877021187683285</v>
      </c>
      <c r="DW214" s="2">
        <f t="shared" si="264"/>
        <v>0.38801305759803933</v>
      </c>
      <c r="DX214" s="2">
        <f t="shared" si="264"/>
        <v>0.30201741388146175</v>
      </c>
      <c r="DY214" s="2">
        <f t="shared" si="264"/>
        <v>0.36751090282658516</v>
      </c>
      <c r="EA214" s="2">
        <f t="shared" si="240"/>
        <v>0.17881617959286675</v>
      </c>
      <c r="EB214" s="2">
        <f t="shared" si="240"/>
        <v>0.19332668941775571</v>
      </c>
      <c r="EC214" s="2">
        <f t="shared" si="240"/>
        <v>0.18975751538461538</v>
      </c>
      <c r="ED214" s="2">
        <f t="shared" si="240"/>
        <v>0.18262494081642192</v>
      </c>
      <c r="EE214" s="2">
        <f t="shared" si="240"/>
        <v>0.19788092182199657</v>
      </c>
      <c r="EF214" s="2">
        <f t="shared" si="239"/>
        <v>0.18351476150851215</v>
      </c>
      <c r="EG214" s="2">
        <f t="shared" si="239"/>
        <v>0.17484601142819306</v>
      </c>
      <c r="EH214" s="2">
        <f t="shared" si="239"/>
        <v>0.18112965011064225</v>
      </c>
      <c r="EI214" s="2">
        <f t="shared" si="239"/>
        <v>0.18827660902149657</v>
      </c>
      <c r="EJ214" s="2">
        <f t="shared" si="239"/>
        <v>0.18442314051282055</v>
      </c>
      <c r="EK214" s="2">
        <f t="shared" si="212"/>
        <v>0.18106587656542647</v>
      </c>
      <c r="EL214" s="2">
        <f t="shared" si="212"/>
        <v>0.18547429708830696</v>
      </c>
      <c r="EM214" s="2">
        <f t="shared" si="212"/>
        <v>0.19005232483811099</v>
      </c>
      <c r="EN214" s="2">
        <f t="shared" si="212"/>
        <v>0.19517321795019071</v>
      </c>
      <c r="EO214" s="2">
        <f t="shared" si="212"/>
        <v>0.21131367141519652</v>
      </c>
      <c r="EQ214" s="2">
        <f t="shared" ref="EQ214:FE227" si="265">CU$228*$B214+CU$229</f>
        <v>0.20225710015256348</v>
      </c>
      <c r="ER214" s="2">
        <f t="shared" si="265"/>
        <v>0.20267345989942248</v>
      </c>
      <c r="ES214" s="2">
        <f t="shared" si="265"/>
        <v>0.20012226445280634</v>
      </c>
      <c r="ET214" s="2">
        <f t="shared" si="265"/>
        <v>0.20300043002614157</v>
      </c>
      <c r="EU214" s="2">
        <f t="shared" si="265"/>
        <v>0.20713381653699967</v>
      </c>
      <c r="EV214" s="2">
        <f t="shared" si="265"/>
        <v>0.19079461534513076</v>
      </c>
      <c r="EW214" s="2">
        <f t="shared" si="265"/>
        <v>0.17988553180216643</v>
      </c>
      <c r="EX214" s="2">
        <f t="shared" si="265"/>
        <v>0.1808143200097371</v>
      </c>
      <c r="EY214" s="2">
        <f t="shared" si="265"/>
        <v>0.19216450248518216</v>
      </c>
      <c r="EZ214" s="2">
        <f t="shared" si="265"/>
        <v>0.18910444055407938</v>
      </c>
      <c r="FA214" s="2">
        <f t="shared" si="265"/>
        <v>0.18959080746502555</v>
      </c>
      <c r="FB214" s="2">
        <f t="shared" si="265"/>
        <v>0.18399301506102816</v>
      </c>
      <c r="FC214" s="2">
        <f t="shared" si="265"/>
        <v>0.1882463083777938</v>
      </c>
      <c r="FD214" s="2">
        <f t="shared" si="265"/>
        <v>0.19212131572639496</v>
      </c>
      <c r="FE214" s="2">
        <f t="shared" si="265"/>
        <v>0.20510436202482604</v>
      </c>
      <c r="FG214" s="2">
        <f t="shared" ref="FG214:FU227" si="266">POWER(10,($B214-C$231)/C$229)/(1+POWER(10,($B214-C$231)/C$229))</f>
        <v>0.99999970278042571</v>
      </c>
      <c r="FH214" s="2">
        <f t="shared" si="266"/>
        <v>0.99999912847534167</v>
      </c>
      <c r="FI214" s="2">
        <f t="shared" si="266"/>
        <v>0.999998907718883</v>
      </c>
      <c r="FJ214" s="2">
        <f t="shared" si="266"/>
        <v>0.99999894797371935</v>
      </c>
      <c r="FK214" s="2">
        <f t="shared" si="266"/>
        <v>0.99999893227859082</v>
      </c>
      <c r="FL214" s="2">
        <f t="shared" si="266"/>
        <v>0.9999991807783728</v>
      </c>
      <c r="FM214" s="2">
        <f t="shared" si="266"/>
        <v>0.99999929886773897</v>
      </c>
      <c r="FN214" s="2">
        <f t="shared" si="266"/>
        <v>0.99999927149807066</v>
      </c>
      <c r="FO214" s="2">
        <f t="shared" si="266"/>
        <v>0.99999934550973368</v>
      </c>
      <c r="FP214" s="2">
        <f t="shared" si="266"/>
        <v>0.99999938922108056</v>
      </c>
      <c r="FQ214" s="2">
        <f t="shared" si="266"/>
        <v>0.99999933911270433</v>
      </c>
      <c r="FR214" s="2">
        <f t="shared" si="266"/>
        <v>0.99999936358694652</v>
      </c>
      <c r="FS214" s="2">
        <f t="shared" si="266"/>
        <v>0.99999929347943106</v>
      </c>
      <c r="FT214" s="2">
        <f t="shared" si="266"/>
        <v>0.99999927965038793</v>
      </c>
      <c r="FU214" s="2">
        <f t="shared" si="266"/>
        <v>0.9999989139708404</v>
      </c>
      <c r="FW214" s="2">
        <f t="shared" si="256"/>
        <v>0.99522644946174943</v>
      </c>
      <c r="FX214" s="2">
        <f t="shared" si="256"/>
        <v>0.98088652320697567</v>
      </c>
      <c r="FY214" s="2">
        <f t="shared" si="256"/>
        <v>0.9427582644549809</v>
      </c>
      <c r="FZ214" s="2">
        <f t="shared" si="256"/>
        <v>0.95553007741806584</v>
      </c>
      <c r="GA214" s="2">
        <f t="shared" si="256"/>
        <v>0.94749844677484796</v>
      </c>
      <c r="GB214" s="2">
        <f t="shared" si="256"/>
        <v>0.95885738782143293</v>
      </c>
      <c r="GC214" s="2">
        <f t="shared" si="256"/>
        <v>0.96607888328959302</v>
      </c>
      <c r="GD214" s="2">
        <f t="shared" si="256"/>
        <v>0.96998413946295359</v>
      </c>
      <c r="GE214" s="2">
        <f t="shared" si="256"/>
        <v>0.97691427901146932</v>
      </c>
      <c r="GF214" s="2">
        <f t="shared" si="256"/>
        <v>0.97629633568670138</v>
      </c>
      <c r="GG214" s="2">
        <f t="shared" si="256"/>
        <v>0.97214871951749238</v>
      </c>
      <c r="GH214" s="2">
        <f t="shared" si="256"/>
        <v>0.96502971699752182</v>
      </c>
      <c r="GI214" s="2">
        <f t="shared" si="256"/>
        <v>0.95567764803063682</v>
      </c>
      <c r="GJ214" s="2">
        <f t="shared" si="256"/>
        <v>0.9407760013192783</v>
      </c>
      <c r="GK214" s="2">
        <f t="shared" si="256"/>
        <v>0.92938602084605626</v>
      </c>
      <c r="GM214" s="82">
        <f t="shared" si="257"/>
        <v>0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2.1848181033382284E-290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0</v>
      </c>
      <c r="HT214" s="82">
        <f t="shared" si="258"/>
        <v>2.3325391343481996E-268</v>
      </c>
      <c r="HU214" s="82">
        <f t="shared" si="258"/>
        <v>2.9194240501315125E-173</v>
      </c>
      <c r="HV214" s="82">
        <f t="shared" si="258"/>
        <v>2.2601411109309882E-223</v>
      </c>
      <c r="HW214" s="82">
        <f t="shared" si="258"/>
        <v>4.4320770278994424E-246</v>
      </c>
      <c r="HX214" s="82">
        <f t="shared" si="258"/>
        <v>3.3071640736215416E-251</v>
      </c>
      <c r="HY214" s="82">
        <f t="shared" si="258"/>
        <v>2.1504781522056889E-280</v>
      </c>
      <c r="HZ214" s="82">
        <f t="shared" si="258"/>
        <v>3.004818239448527E-273</v>
      </c>
      <c r="IA214" s="82">
        <f t="shared" si="258"/>
        <v>1.5529899582882179E-305</v>
      </c>
      <c r="IB214" s="82">
        <f t="shared" si="258"/>
        <v>4.6994763382814166E-303</v>
      </c>
      <c r="IC214" s="82">
        <f t="shared" si="258"/>
        <v>2.0724749587015261E-292</v>
      </c>
      <c r="ID214" s="82">
        <f t="shared" si="258"/>
        <v>6.1002782952226112E-257</v>
      </c>
      <c r="IE214" s="82">
        <f t="shared" si="258"/>
        <v>2.7634949701302264E-204</v>
      </c>
      <c r="IF214" s="82">
        <f t="shared" si="258"/>
        <v>6.4398885897772688E-99</v>
      </c>
      <c r="IG214" s="82">
        <f t="shared" si="258"/>
        <v>6.7084783327988445E-105</v>
      </c>
      <c r="II214" s="82">
        <f t="shared" si="259"/>
        <v>1.4111952556519498E-18</v>
      </c>
      <c r="IJ214" s="82">
        <f t="shared" si="259"/>
        <v>1.0061193588851789E-11</v>
      </c>
      <c r="IK214" s="82">
        <f t="shared" si="259"/>
        <v>1.0497135198996466E-5</v>
      </c>
      <c r="IL214" s="82">
        <f t="shared" si="259"/>
        <v>1.3904866686214176E-7</v>
      </c>
      <c r="IM214" s="82">
        <f t="shared" si="259"/>
        <v>1.420408786493978E-7</v>
      </c>
      <c r="IN214" s="82">
        <f t="shared" si="259"/>
        <v>2.694815694232029E-8</v>
      </c>
      <c r="IO214" s="82">
        <f t="shared" si="259"/>
        <v>1.0831608317523242E-9</v>
      </c>
      <c r="IP214" s="82">
        <f t="shared" si="259"/>
        <v>6.5246845891568759E-10</v>
      </c>
      <c r="IQ214" s="82">
        <f t="shared" si="259"/>
        <v>1.0453854140932566E-11</v>
      </c>
      <c r="IR214" s="82">
        <f t="shared" si="259"/>
        <v>2.2719166372398033E-11</v>
      </c>
      <c r="IS214" s="82">
        <f t="shared" si="259"/>
        <v>1.7673940994632548E-10</v>
      </c>
      <c r="IT214" s="82">
        <f t="shared" si="259"/>
        <v>8.2323837536061779E-9</v>
      </c>
      <c r="IU214" s="82">
        <f t="shared" si="259"/>
        <v>7.3332686919177195E-7</v>
      </c>
      <c r="IV214" s="82">
        <f t="shared" si="259"/>
        <v>1.844695550321633E-19</v>
      </c>
      <c r="IW214" s="82">
        <f t="shared" si="259"/>
        <v>1.3658820853526993E-23</v>
      </c>
      <c r="IY214" s="82">
        <f t="shared" si="260"/>
        <v>1.4111952556519498E-18</v>
      </c>
      <c r="IZ214" s="82">
        <f t="shared" si="260"/>
        <v>1.0061193588851789E-11</v>
      </c>
      <c r="JA214" s="82">
        <f t="shared" si="260"/>
        <v>1.0497135198996466E-5</v>
      </c>
      <c r="JB214" s="82">
        <f t="shared" si="260"/>
        <v>1.3904866686214176E-7</v>
      </c>
      <c r="JC214" s="82">
        <f t="shared" si="260"/>
        <v>1.420408786493978E-7</v>
      </c>
      <c r="JD214" s="82">
        <f t="shared" si="260"/>
        <v>2.694815694232029E-8</v>
      </c>
      <c r="JE214" s="82">
        <f t="shared" si="260"/>
        <v>1.0831608317523242E-9</v>
      </c>
      <c r="JF214" s="82">
        <f t="shared" si="260"/>
        <v>6.5246845891568759E-10</v>
      </c>
      <c r="JG214" s="82">
        <f t="shared" si="260"/>
        <v>1.0453854140932566E-11</v>
      </c>
      <c r="JH214" s="82">
        <f t="shared" si="260"/>
        <v>2.2719166372398033E-11</v>
      </c>
      <c r="JI214" s="82">
        <f t="shared" si="260"/>
        <v>1.7673940994632548E-10</v>
      </c>
      <c r="JJ214" s="82">
        <f t="shared" si="260"/>
        <v>8.2323837536061779E-9</v>
      </c>
      <c r="JK214" s="82">
        <f t="shared" si="260"/>
        <v>7.3332686919177195E-7</v>
      </c>
      <c r="JL214" s="82">
        <f t="shared" si="260"/>
        <v>1.844695550321633E-19</v>
      </c>
      <c r="JM214" s="82">
        <f t="shared" si="260"/>
        <v>1.3658820853526993E-23</v>
      </c>
    </row>
    <row r="215" spans="2:273" x14ac:dyDescent="0.25">
      <c r="B215" s="2">
        <v>188</v>
      </c>
      <c r="C215" s="37">
        <v>0.21027599999999999</v>
      </c>
      <c r="D215" s="37">
        <v>0.20466500000000001</v>
      </c>
      <c r="E215" s="37">
        <v>0.20494399999999999</v>
      </c>
      <c r="F215" s="37">
        <v>0.210233</v>
      </c>
      <c r="G215" s="37">
        <v>0.215584</v>
      </c>
      <c r="H215" s="37">
        <v>0.19137899999999999</v>
      </c>
      <c r="I215" s="37">
        <v>0.18283099999999999</v>
      </c>
      <c r="J215" s="37">
        <v>0.18694</v>
      </c>
      <c r="K215" s="37">
        <v>0.196494</v>
      </c>
      <c r="L215" s="37">
        <v>0.19631699999999999</v>
      </c>
      <c r="M215" s="37">
        <v>0.192691</v>
      </c>
      <c r="N215" s="37">
        <v>0.188336</v>
      </c>
      <c r="O215" s="37">
        <v>0.187443</v>
      </c>
      <c r="P215" s="37">
        <v>0.191215</v>
      </c>
      <c r="Q215" s="37">
        <v>0.20586099999999999</v>
      </c>
      <c r="S215" s="4" t="e">
        <f t="shared" si="262"/>
        <v>#N/A</v>
      </c>
      <c r="T215" s="4" t="e">
        <f t="shared" si="262"/>
        <v>#N/A</v>
      </c>
      <c r="U215" s="4">
        <f t="shared" si="262"/>
        <v>0.19928509326428478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0.19197804214643438</v>
      </c>
      <c r="AG215" s="4">
        <f t="shared" si="262"/>
        <v>0.20520615916223248</v>
      </c>
      <c r="AI215" s="4">
        <f t="shared" si="263"/>
        <v>0</v>
      </c>
      <c r="AJ215" s="4">
        <f t="shared" si="263"/>
        <v>0</v>
      </c>
      <c r="AK215" s="4">
        <f t="shared" si="263"/>
        <v>5.6589067357152023E-3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-7.6304214643438395E-4</v>
      </c>
      <c r="AW215" s="4">
        <f t="shared" si="263"/>
        <v>6.548408377675119E-4</v>
      </c>
      <c r="AY215" s="2" t="e">
        <f t="shared" si="254"/>
        <v>#N/A</v>
      </c>
      <c r="AZ215" s="2" t="e">
        <f t="shared" si="254"/>
        <v>#N/A</v>
      </c>
      <c r="BA215" s="2">
        <f t="shared" si="254"/>
        <v>0.19928509326428478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0.19197804214643438</v>
      </c>
      <c r="BM215" s="2">
        <f t="shared" si="254"/>
        <v>0.20520615916223248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>
        <f t="shared" si="199"/>
        <v>0.20494399999999999</v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0.191215</v>
      </c>
      <c r="DI215" s="2">
        <f t="shared" si="211"/>
        <v>0.20586099999999999</v>
      </c>
      <c r="DK215" s="2">
        <f t="shared" si="264"/>
        <v>0.96454850768115952</v>
      </c>
      <c r="DL215" s="2">
        <f t="shared" si="264"/>
        <v>0.36408033109243693</v>
      </c>
      <c r="DM215" s="2">
        <f t="shared" si="264"/>
        <v>0.39337125867162703</v>
      </c>
      <c r="DN215" s="2">
        <f t="shared" si="264"/>
        <v>0.36144908108108109</v>
      </c>
      <c r="DO215" s="2">
        <f t="shared" si="264"/>
        <v>0.34100408983477404</v>
      </c>
      <c r="DP215" s="2">
        <f t="shared" si="264"/>
        <v>0.3726559806722689</v>
      </c>
      <c r="DQ215" s="2">
        <f t="shared" si="264"/>
        <v>0.39785794028520494</v>
      </c>
      <c r="DR215" s="2">
        <f t="shared" si="264"/>
        <v>0.33883420632798578</v>
      </c>
      <c r="DS215" s="2">
        <f t="shared" si="264"/>
        <v>0.3389914726906158</v>
      </c>
      <c r="DT215" s="2">
        <f t="shared" si="264"/>
        <v>0.44673310172287395</v>
      </c>
      <c r="DU215" s="2">
        <f t="shared" si="264"/>
        <v>0.35466716348973615</v>
      </c>
      <c r="DV215" s="2">
        <f t="shared" si="264"/>
        <v>0.37951373625366569</v>
      </c>
      <c r="DW215" s="2">
        <f t="shared" si="264"/>
        <v>0.38880249777183612</v>
      </c>
      <c r="DX215" s="2">
        <f t="shared" si="264"/>
        <v>0.30229832397504464</v>
      </c>
      <c r="DY215" s="2">
        <f t="shared" si="264"/>
        <v>0.36821730022918259</v>
      </c>
      <c r="EA215" s="2">
        <f t="shared" si="240"/>
        <v>0.17831515948855986</v>
      </c>
      <c r="EB215" s="2">
        <f t="shared" si="240"/>
        <v>0.19296834313700018</v>
      </c>
      <c r="EC215" s="2">
        <f t="shared" si="240"/>
        <v>0.18933280408653846</v>
      </c>
      <c r="ED215" s="2">
        <f t="shared" si="240"/>
        <v>0.18191281700204032</v>
      </c>
      <c r="EE215" s="2">
        <f t="shared" si="240"/>
        <v>0.197521036005608</v>
      </c>
      <c r="EF215" s="2">
        <f t="shared" si="239"/>
        <v>0.18312456476639441</v>
      </c>
      <c r="EG215" s="2">
        <f t="shared" si="239"/>
        <v>0.17436347201369873</v>
      </c>
      <c r="EH215" s="2">
        <f t="shared" si="239"/>
        <v>0.18077850145283292</v>
      </c>
      <c r="EI215" s="2">
        <f t="shared" si="239"/>
        <v>0.18796580144852021</v>
      </c>
      <c r="EJ215" s="2">
        <f t="shared" si="239"/>
        <v>0.18399555531135536</v>
      </c>
      <c r="EK215" s="2">
        <f t="shared" si="212"/>
        <v>0.18064591251479678</v>
      </c>
      <c r="EL215" s="2">
        <f t="shared" si="212"/>
        <v>0.18518340436931754</v>
      </c>
      <c r="EM215" s="2">
        <f t="shared" si="212"/>
        <v>0.18972292950711489</v>
      </c>
      <c r="EN215" s="2">
        <f t="shared" si="212"/>
        <v>0.19489690881312322</v>
      </c>
      <c r="EO215" s="2">
        <f t="shared" si="212"/>
        <v>0.21107282074574413</v>
      </c>
      <c r="EQ215" s="2">
        <f t="shared" si="265"/>
        <v>0.20203531761646357</v>
      </c>
      <c r="ER215" s="2">
        <f t="shared" si="265"/>
        <v>0.20243158534306538</v>
      </c>
      <c r="ES215" s="2">
        <f t="shared" si="265"/>
        <v>0.19983598512194969</v>
      </c>
      <c r="ET215" s="2">
        <f t="shared" si="265"/>
        <v>0.20253964877943031</v>
      </c>
      <c r="EU215" s="2">
        <f t="shared" si="265"/>
        <v>0.2068880563449807</v>
      </c>
      <c r="EV215" s="2">
        <f t="shared" si="265"/>
        <v>0.19049005278084546</v>
      </c>
      <c r="EW215" s="2">
        <f t="shared" si="265"/>
        <v>0.17946013301467473</v>
      </c>
      <c r="EX215" s="2">
        <f t="shared" si="265"/>
        <v>0.18046002798333705</v>
      </c>
      <c r="EY215" s="2">
        <f t="shared" si="265"/>
        <v>0.19189721865539611</v>
      </c>
      <c r="EZ215" s="2">
        <f t="shared" si="265"/>
        <v>0.18873221286038008</v>
      </c>
      <c r="FA215" s="2">
        <f t="shared" si="265"/>
        <v>0.18926971409152948</v>
      </c>
      <c r="FB215" s="2">
        <f t="shared" si="265"/>
        <v>0.18368385665233525</v>
      </c>
      <c r="FC215" s="2">
        <f t="shared" si="265"/>
        <v>0.18789487821823195</v>
      </c>
      <c r="FD215" s="2">
        <f t="shared" si="265"/>
        <v>0.19181038615974644</v>
      </c>
      <c r="FE215" s="2">
        <f t="shared" si="265"/>
        <v>0.2047994692954567</v>
      </c>
      <c r="FG215" s="2">
        <f t="shared" si="266"/>
        <v>0.99999972893251943</v>
      </c>
      <c r="FH215" s="2">
        <f t="shared" si="266"/>
        <v>0.99999920516000385</v>
      </c>
      <c r="FI215" s="2">
        <f t="shared" si="266"/>
        <v>0.99999900382768592</v>
      </c>
      <c r="FJ215" s="2">
        <f t="shared" si="266"/>
        <v>0.99999904054054001</v>
      </c>
      <c r="FK215" s="2">
        <f t="shared" si="266"/>
        <v>0.99999902622641001</v>
      </c>
      <c r="FL215" s="2">
        <f t="shared" si="266"/>
        <v>0.99999925286094238</v>
      </c>
      <c r="FM215" s="2">
        <f t="shared" si="266"/>
        <v>0.99999936055973859</v>
      </c>
      <c r="FN215" s="2">
        <f t="shared" si="266"/>
        <v>0.99999933559830134</v>
      </c>
      <c r="FO215" s="2">
        <f t="shared" si="266"/>
        <v>0.99999940309774848</v>
      </c>
      <c r="FP215" s="2">
        <f t="shared" si="266"/>
        <v>0.99999944296297505</v>
      </c>
      <c r="FQ215" s="2">
        <f t="shared" si="266"/>
        <v>0.99999939726358777</v>
      </c>
      <c r="FR215" s="2">
        <f t="shared" si="266"/>
        <v>0.99999941958436445</v>
      </c>
      <c r="FS215" s="2">
        <f t="shared" si="266"/>
        <v>0.99999935564554288</v>
      </c>
      <c r="FT215" s="2">
        <f t="shared" si="266"/>
        <v>0.99999934303330407</v>
      </c>
      <c r="FU215" s="2">
        <f t="shared" si="266"/>
        <v>0.99999900952954002</v>
      </c>
      <c r="FW215" s="2">
        <f t="shared" si="256"/>
        <v>0.99564464082587079</v>
      </c>
      <c r="FX215" s="2">
        <f t="shared" si="256"/>
        <v>0.98253893634064549</v>
      </c>
      <c r="FY215" s="2">
        <f t="shared" si="256"/>
        <v>0.94753064683295674</v>
      </c>
      <c r="FZ215" s="2">
        <f t="shared" si="256"/>
        <v>0.95928363067259981</v>
      </c>
      <c r="GA215" s="2">
        <f t="shared" si="256"/>
        <v>0.95189579374295319</v>
      </c>
      <c r="GB215" s="2">
        <f t="shared" si="256"/>
        <v>0.96234116282995852</v>
      </c>
      <c r="GC215" s="2">
        <f t="shared" si="256"/>
        <v>0.96897096179879472</v>
      </c>
      <c r="GD215" s="2">
        <f t="shared" si="256"/>
        <v>0.97255271963859069</v>
      </c>
      <c r="GE215" s="2">
        <f t="shared" si="256"/>
        <v>0.97890271745727953</v>
      </c>
      <c r="GF215" s="2">
        <f t="shared" si="256"/>
        <v>0.97833681906413217</v>
      </c>
      <c r="GG215" s="2">
        <f t="shared" si="256"/>
        <v>0.97453693023643806</v>
      </c>
      <c r="GH215" s="2">
        <f t="shared" si="256"/>
        <v>0.96800828414960904</v>
      </c>
      <c r="GI215" s="2">
        <f t="shared" si="256"/>
        <v>0.9594192743521488</v>
      </c>
      <c r="GJ215" s="2">
        <f t="shared" si="256"/>
        <v>0.94570413168627687</v>
      </c>
      <c r="GK215" s="2">
        <f t="shared" si="256"/>
        <v>0.93519664520114154</v>
      </c>
      <c r="GM215" s="82">
        <f t="shared" si="257"/>
        <v>0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2.0575878573997334E-295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0</v>
      </c>
      <c r="HT215" s="82">
        <f t="shared" si="258"/>
        <v>3.1759352960178377E-276</v>
      </c>
      <c r="HU215" s="82">
        <f t="shared" si="258"/>
        <v>5.2099230330457933E-179</v>
      </c>
      <c r="HV215" s="82">
        <f t="shared" si="258"/>
        <v>1.6766378764163733E-230</v>
      </c>
      <c r="HW215" s="82">
        <f t="shared" si="258"/>
        <v>5.1821579094245957E-254</v>
      </c>
      <c r="HX215" s="82">
        <f t="shared" si="258"/>
        <v>5.5144199011896035E-259</v>
      </c>
      <c r="HY215" s="82">
        <f t="shared" si="258"/>
        <v>7.2494083018534137E-289</v>
      </c>
      <c r="HZ215" s="82">
        <f t="shared" si="258"/>
        <v>2.0563847743359519E-281</v>
      </c>
      <c r="IA215" s="82">
        <f t="shared" si="258"/>
        <v>0</v>
      </c>
      <c r="IB215" s="82">
        <f t="shared" si="258"/>
        <v>0</v>
      </c>
      <c r="IC215" s="82">
        <f t="shared" si="258"/>
        <v>6.0481057760699855E-301</v>
      </c>
      <c r="ID215" s="82">
        <f t="shared" si="258"/>
        <v>1.115860072199535E-264</v>
      </c>
      <c r="IE215" s="82">
        <f t="shared" si="258"/>
        <v>1.0973294095033041E-210</v>
      </c>
      <c r="IF215" s="82">
        <f t="shared" si="258"/>
        <v>5.0526730234320353E-102</v>
      </c>
      <c r="IG215" s="82">
        <f t="shared" si="258"/>
        <v>2.6655604371236912E-108</v>
      </c>
      <c r="II215" s="82">
        <f t="shared" si="259"/>
        <v>3.6116807882894772E-19</v>
      </c>
      <c r="IJ215" s="82">
        <f t="shared" si="259"/>
        <v>3.2888403619820631E-12</v>
      </c>
      <c r="IK215" s="82">
        <f t="shared" si="259"/>
        <v>5.3253262140268171E-6</v>
      </c>
      <c r="IL215" s="82">
        <f t="shared" si="259"/>
        <v>5.8073796605062867E-8</v>
      </c>
      <c r="IM215" s="82">
        <f t="shared" si="259"/>
        <v>5.6312020709652655E-8</v>
      </c>
      <c r="IN215" s="82">
        <f t="shared" si="259"/>
        <v>1.0476266665198564E-8</v>
      </c>
      <c r="IO215" s="82">
        <f t="shared" si="259"/>
        <v>3.7449057354096532E-10</v>
      </c>
      <c r="IP215" s="82">
        <f t="shared" si="259"/>
        <v>2.284240529262873E-10</v>
      </c>
      <c r="IQ215" s="82">
        <f t="shared" si="259"/>
        <v>3.229832819518408E-12</v>
      </c>
      <c r="IR215" s="82">
        <f t="shared" si="259"/>
        <v>7.2295797801184267E-12</v>
      </c>
      <c r="IS215" s="82">
        <f t="shared" si="259"/>
        <v>5.9211919300261817E-11</v>
      </c>
      <c r="IT215" s="82">
        <f t="shared" si="259"/>
        <v>3.1489773389872441E-9</v>
      </c>
      <c r="IU215" s="82">
        <f t="shared" si="259"/>
        <v>3.3812560778118802E-7</v>
      </c>
      <c r="IV215" s="82">
        <f t="shared" si="259"/>
        <v>1.1350369824542751E-20</v>
      </c>
      <c r="IW215" s="82">
        <f t="shared" si="259"/>
        <v>3.4456616806410708E-25</v>
      </c>
      <c r="IY215" s="82">
        <f t="shared" si="260"/>
        <v>3.6116807882894772E-19</v>
      </c>
      <c r="IZ215" s="82">
        <f t="shared" si="260"/>
        <v>3.2888403619820631E-12</v>
      </c>
      <c r="JA215" s="82">
        <f t="shared" si="260"/>
        <v>5.3253262140268171E-6</v>
      </c>
      <c r="JB215" s="82">
        <f t="shared" si="260"/>
        <v>5.8073796605062867E-8</v>
      </c>
      <c r="JC215" s="82">
        <f t="shared" si="260"/>
        <v>5.6312020709652655E-8</v>
      </c>
      <c r="JD215" s="82">
        <f t="shared" si="260"/>
        <v>1.0476266665198564E-8</v>
      </c>
      <c r="JE215" s="82">
        <f t="shared" si="260"/>
        <v>3.7449057354096532E-10</v>
      </c>
      <c r="JF215" s="82">
        <f t="shared" si="260"/>
        <v>2.284240529262873E-10</v>
      </c>
      <c r="JG215" s="82">
        <f t="shared" si="260"/>
        <v>3.229832819518408E-12</v>
      </c>
      <c r="JH215" s="82">
        <f t="shared" si="260"/>
        <v>7.2295797801184267E-12</v>
      </c>
      <c r="JI215" s="82">
        <f t="shared" si="260"/>
        <v>5.9211919300261817E-11</v>
      </c>
      <c r="JJ215" s="82">
        <f t="shared" si="260"/>
        <v>3.1489773389872441E-9</v>
      </c>
      <c r="JK215" s="82">
        <f t="shared" si="260"/>
        <v>3.3812560778118802E-7</v>
      </c>
      <c r="JL215" s="82">
        <f t="shared" si="260"/>
        <v>1.1350369824542751E-20</v>
      </c>
      <c r="JM215" s="82">
        <f t="shared" si="260"/>
        <v>3.4456616806410708E-25</v>
      </c>
    </row>
    <row r="216" spans="2:273" x14ac:dyDescent="0.25">
      <c r="B216" s="2">
        <v>189</v>
      </c>
      <c r="C216" s="37">
        <v>0.20511799999999999</v>
      </c>
      <c r="D216" s="37">
        <v>0.200349</v>
      </c>
      <c r="E216" s="37">
        <v>0.20710799999999999</v>
      </c>
      <c r="F216" s="37">
        <v>0.208511</v>
      </c>
      <c r="G216" s="37">
        <v>0.21210599999999999</v>
      </c>
      <c r="H216" s="37">
        <v>0.18682299999999999</v>
      </c>
      <c r="I216" s="37">
        <v>0.17751900000000001</v>
      </c>
      <c r="J216" s="37">
        <v>0.19058600000000001</v>
      </c>
      <c r="K216" s="37">
        <v>0.19056999999999999</v>
      </c>
      <c r="L216" s="37">
        <v>0.19911699999999999</v>
      </c>
      <c r="M216" s="37">
        <v>0.192355</v>
      </c>
      <c r="N216" s="37">
        <v>0.18614900000000001</v>
      </c>
      <c r="O216" s="37">
        <v>0.192106</v>
      </c>
      <c r="P216" s="37">
        <v>0.191743</v>
      </c>
      <c r="Q216" s="37">
        <v>0.20161699999999999</v>
      </c>
      <c r="S216" s="4" t="e">
        <f t="shared" si="262"/>
        <v>#N/A</v>
      </c>
      <c r="T216" s="4" t="e">
        <f t="shared" si="262"/>
        <v>#N/A</v>
      </c>
      <c r="U216" s="4">
        <f t="shared" si="262"/>
        <v>0.19903830133107175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0.19165481727161229</v>
      </c>
      <c r="AG216" s="4">
        <f t="shared" si="262"/>
        <v>0.20487141588226929</v>
      </c>
      <c r="AI216" s="4">
        <f t="shared" si="263"/>
        <v>0</v>
      </c>
      <c r="AJ216" s="4">
        <f t="shared" si="263"/>
        <v>0</v>
      </c>
      <c r="AK216" s="4">
        <f t="shared" si="263"/>
        <v>8.0696986689282324E-3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8.8182728387703468E-5</v>
      </c>
      <c r="AW216" s="4">
        <f t="shared" si="263"/>
        <v>-3.2544158822692959E-3</v>
      </c>
      <c r="AY216" s="2" t="e">
        <f t="shared" si="254"/>
        <v>#N/A</v>
      </c>
      <c r="AZ216" s="2" t="e">
        <f t="shared" si="254"/>
        <v>#N/A</v>
      </c>
      <c r="BA216" s="2">
        <f t="shared" si="254"/>
        <v>0.19903830133107175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0.19165481727161229</v>
      </c>
      <c r="BM216" s="2">
        <f t="shared" si="254"/>
        <v>0.20487141588226929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>
        <f t="shared" si="199"/>
        <v>0.20710799999999999</v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0.191743</v>
      </c>
      <c r="DI216" s="2">
        <f t="shared" si="211"/>
        <v>0.20161699999999999</v>
      </c>
      <c r="DK216" s="2">
        <f t="shared" si="264"/>
        <v>0.96839891376811615</v>
      </c>
      <c r="DL216" s="2">
        <f t="shared" si="264"/>
        <v>0.36474064313725485</v>
      </c>
      <c r="DM216" s="2">
        <f t="shared" si="264"/>
        <v>0.39415405339752702</v>
      </c>
      <c r="DN216" s="2">
        <f t="shared" si="264"/>
        <v>0.36200964864864865</v>
      </c>
      <c r="DO216" s="2">
        <f t="shared" si="264"/>
        <v>0.34146053408469196</v>
      </c>
      <c r="DP216" s="2">
        <f t="shared" si="264"/>
        <v>0.37338069467787116</v>
      </c>
      <c r="DQ216" s="2">
        <f t="shared" si="264"/>
        <v>0.39873730057932255</v>
      </c>
      <c r="DR216" s="2">
        <f t="shared" si="264"/>
        <v>0.33935685305258467</v>
      </c>
      <c r="DS216" s="2">
        <f t="shared" si="264"/>
        <v>0.33948074028592373</v>
      </c>
      <c r="DT216" s="2">
        <f t="shared" si="264"/>
        <v>0.44780337133431092</v>
      </c>
      <c r="DU216" s="2">
        <f t="shared" si="264"/>
        <v>0.35524243273460415</v>
      </c>
      <c r="DV216" s="2">
        <f t="shared" si="264"/>
        <v>0.38025726063049858</v>
      </c>
      <c r="DW216" s="2">
        <f t="shared" si="264"/>
        <v>0.38959193794563296</v>
      </c>
      <c r="DX216" s="2">
        <f t="shared" si="264"/>
        <v>0.30257923406862752</v>
      </c>
      <c r="DY216" s="2">
        <f t="shared" si="264"/>
        <v>0.36892369763178001</v>
      </c>
      <c r="EA216" s="2">
        <f t="shared" si="240"/>
        <v>0.177814139384253</v>
      </c>
      <c r="EB216" s="2">
        <f t="shared" si="240"/>
        <v>0.19260999685624464</v>
      </c>
      <c r="EC216" s="2">
        <f t="shared" si="240"/>
        <v>0.18890809278846155</v>
      </c>
      <c r="ED216" s="2">
        <f t="shared" si="240"/>
        <v>0.18120069318765872</v>
      </c>
      <c r="EE216" s="2">
        <f t="shared" si="240"/>
        <v>0.19716115018921943</v>
      </c>
      <c r="EF216" s="2">
        <f t="shared" si="239"/>
        <v>0.18273436802427667</v>
      </c>
      <c r="EG216" s="2">
        <f t="shared" si="239"/>
        <v>0.1738809325992044</v>
      </c>
      <c r="EH216" s="2">
        <f t="shared" si="239"/>
        <v>0.18042735279502362</v>
      </c>
      <c r="EI216" s="2">
        <f t="shared" si="239"/>
        <v>0.18765499387554385</v>
      </c>
      <c r="EJ216" s="2">
        <f t="shared" si="239"/>
        <v>0.18356797010989015</v>
      </c>
      <c r="EK216" s="2">
        <f t="shared" si="212"/>
        <v>0.18022594846416712</v>
      </c>
      <c r="EL216" s="2">
        <f t="shared" si="212"/>
        <v>0.18489251165032811</v>
      </c>
      <c r="EM216" s="2">
        <f t="shared" si="212"/>
        <v>0.18939353417611882</v>
      </c>
      <c r="EN216" s="2">
        <f t="shared" si="212"/>
        <v>0.19462059967605572</v>
      </c>
      <c r="EO216" s="2">
        <f t="shared" si="212"/>
        <v>0.21083197007629176</v>
      </c>
      <c r="EQ216" s="2">
        <f t="shared" si="265"/>
        <v>0.20181353508036365</v>
      </c>
      <c r="ER216" s="2">
        <f t="shared" si="265"/>
        <v>0.2021897107867083</v>
      </c>
      <c r="ES216" s="2">
        <f t="shared" si="265"/>
        <v>0.19954970579109305</v>
      </c>
      <c r="ET216" s="2">
        <f t="shared" si="265"/>
        <v>0.20207886753271906</v>
      </c>
      <c r="EU216" s="2">
        <f t="shared" si="265"/>
        <v>0.2066422961529617</v>
      </c>
      <c r="EV216" s="2">
        <f t="shared" si="265"/>
        <v>0.19018549021656014</v>
      </c>
      <c r="EW216" s="2">
        <f t="shared" si="265"/>
        <v>0.17903473422718305</v>
      </c>
      <c r="EX216" s="2">
        <f t="shared" si="265"/>
        <v>0.18010573595693696</v>
      </c>
      <c r="EY216" s="2">
        <f t="shared" si="265"/>
        <v>0.19162993482561008</v>
      </c>
      <c r="EZ216" s="2">
        <f t="shared" si="265"/>
        <v>0.18835998516668079</v>
      </c>
      <c r="FA216" s="2">
        <f t="shared" si="265"/>
        <v>0.18894862071803339</v>
      </c>
      <c r="FB216" s="2">
        <f t="shared" si="265"/>
        <v>0.18337469824364233</v>
      </c>
      <c r="FC216" s="2">
        <f t="shared" si="265"/>
        <v>0.1875434480586701</v>
      </c>
      <c r="FD216" s="2">
        <f t="shared" si="265"/>
        <v>0.19149945659309786</v>
      </c>
      <c r="FE216" s="2">
        <f t="shared" si="265"/>
        <v>0.20449457656608735</v>
      </c>
      <c r="FG216" s="2">
        <f t="shared" si="266"/>
        <v>0.99999975278351361</v>
      </c>
      <c r="FH216" s="2">
        <f t="shared" si="266"/>
        <v>0.99999927509725728</v>
      </c>
      <c r="FI216" s="2">
        <f t="shared" si="266"/>
        <v>0.99999909147997212</v>
      </c>
      <c r="FJ216" s="2">
        <f t="shared" si="266"/>
        <v>0.99999912496249865</v>
      </c>
      <c r="FK216" s="2">
        <f t="shared" si="266"/>
        <v>0.99999911190785473</v>
      </c>
      <c r="FL216" s="2">
        <f t="shared" si="266"/>
        <v>0.99999931860103608</v>
      </c>
      <c r="FM216" s="2">
        <f t="shared" si="266"/>
        <v>0.99999941682351767</v>
      </c>
      <c r="FN216" s="2">
        <f t="shared" si="266"/>
        <v>0.99999939405841376</v>
      </c>
      <c r="FO216" s="2">
        <f t="shared" si="266"/>
        <v>0.999999455618648</v>
      </c>
      <c r="FP216" s="2">
        <f t="shared" si="266"/>
        <v>0.99999949197617044</v>
      </c>
      <c r="FQ216" s="2">
        <f t="shared" si="266"/>
        <v>0.99999945029782955</v>
      </c>
      <c r="FR216" s="2">
        <f t="shared" si="266"/>
        <v>0.99999947065462202</v>
      </c>
      <c r="FS216" s="2">
        <f t="shared" si="266"/>
        <v>0.99999941234171741</v>
      </c>
      <c r="FT216" s="2">
        <f t="shared" si="266"/>
        <v>0.99999940083921757</v>
      </c>
      <c r="FU216" s="2">
        <f t="shared" si="266"/>
        <v>0.99999909668012565</v>
      </c>
      <c r="FW216" s="2">
        <f t="shared" si="256"/>
        <v>0.99602634242137233</v>
      </c>
      <c r="FX216" s="2">
        <f t="shared" si="256"/>
        <v>0.98405081660044857</v>
      </c>
      <c r="FY216" s="2">
        <f t="shared" si="256"/>
        <v>0.9519254336762093</v>
      </c>
      <c r="FZ216" s="2">
        <f t="shared" si="256"/>
        <v>0.96273271609411648</v>
      </c>
      <c r="GA216" s="2">
        <f t="shared" si="256"/>
        <v>0.95594196026895861</v>
      </c>
      <c r="GB216" s="2">
        <f t="shared" si="256"/>
        <v>0.96554054851687754</v>
      </c>
      <c r="GC216" s="2">
        <f t="shared" si="256"/>
        <v>0.97162370733155556</v>
      </c>
      <c r="GD216" s="2">
        <f t="shared" si="256"/>
        <v>0.9749071820593409</v>
      </c>
      <c r="GE216" s="2">
        <f t="shared" si="256"/>
        <v>0.98072326561767142</v>
      </c>
      <c r="GF216" s="2">
        <f t="shared" si="256"/>
        <v>0.98020521283074069</v>
      </c>
      <c r="GG216" s="2">
        <f t="shared" si="256"/>
        <v>0.97672525791469356</v>
      </c>
      <c r="GH216" s="2">
        <f t="shared" si="256"/>
        <v>0.97074084607365185</v>
      </c>
      <c r="GI216" s="2">
        <f t="shared" si="256"/>
        <v>0.96285731428994581</v>
      </c>
      <c r="GJ216" s="2">
        <f t="shared" si="256"/>
        <v>0.95024387225868012</v>
      </c>
      <c r="GK216" s="2">
        <f t="shared" si="256"/>
        <v>0.94055970989083915</v>
      </c>
      <c r="GM216" s="82">
        <f t="shared" si="257"/>
        <v>0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1.75355917771551E-300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0</v>
      </c>
      <c r="HT216" s="82">
        <f t="shared" si="258"/>
        <v>3.3232896917404557E-284</v>
      </c>
      <c r="HU216" s="82">
        <f t="shared" si="258"/>
        <v>7.4761379313488175E-185</v>
      </c>
      <c r="HV216" s="82">
        <f t="shared" si="258"/>
        <v>9.5918177161103356E-238</v>
      </c>
      <c r="HW216" s="82">
        <f t="shared" si="258"/>
        <v>4.5261415527951508E-262</v>
      </c>
      <c r="HX216" s="82">
        <f t="shared" si="258"/>
        <v>6.9848995810453253E-267</v>
      </c>
      <c r="HY216" s="82">
        <f t="shared" si="258"/>
        <v>1.8247300051325358E-297</v>
      </c>
      <c r="HZ216" s="82">
        <f t="shared" si="258"/>
        <v>1.0652317552253156E-289</v>
      </c>
      <c r="IA216" s="82">
        <f t="shared" si="258"/>
        <v>0</v>
      </c>
      <c r="IB216" s="82">
        <f t="shared" si="258"/>
        <v>0</v>
      </c>
      <c r="IC216" s="82">
        <f t="shared" si="258"/>
        <v>0</v>
      </c>
      <c r="ID216" s="82">
        <f t="shared" si="258"/>
        <v>1.5643046429988387E-272</v>
      </c>
      <c r="IE216" s="82">
        <f t="shared" si="258"/>
        <v>3.464733979410721E-217</v>
      </c>
      <c r="IF216" s="82">
        <f t="shared" si="258"/>
        <v>3.5435549797465962E-105</v>
      </c>
      <c r="IG216" s="82">
        <f t="shared" si="258"/>
        <v>9.3307438897021035E-112</v>
      </c>
      <c r="II216" s="82">
        <f t="shared" si="259"/>
        <v>9.0354630037889746E-20</v>
      </c>
      <c r="IJ216" s="82">
        <f t="shared" si="259"/>
        <v>1.0486631506594347E-12</v>
      </c>
      <c r="IK216" s="82">
        <f t="shared" si="259"/>
        <v>2.6476094513066127E-6</v>
      </c>
      <c r="IL216" s="82">
        <f t="shared" si="259"/>
        <v>2.3672470881622047E-8</v>
      </c>
      <c r="IM216" s="82">
        <f t="shared" si="259"/>
        <v>2.1724260764294197E-8</v>
      </c>
      <c r="IN216" s="82">
        <f t="shared" si="259"/>
        <v>3.9691265374383025E-9</v>
      </c>
      <c r="IO216" s="82">
        <f t="shared" si="259"/>
        <v>1.2596584074584478E-10</v>
      </c>
      <c r="IP216" s="82">
        <f t="shared" si="259"/>
        <v>7.7900422837225592E-11</v>
      </c>
      <c r="IQ216" s="82">
        <f t="shared" si="259"/>
        <v>9.7087140903498534E-13</v>
      </c>
      <c r="IR216" s="82">
        <f t="shared" si="259"/>
        <v>2.239453274861404E-12</v>
      </c>
      <c r="IS216" s="82">
        <f t="shared" si="259"/>
        <v>1.9312868058789355E-11</v>
      </c>
      <c r="IT216" s="82">
        <f t="shared" si="259"/>
        <v>1.1748090839602273E-9</v>
      </c>
      <c r="IU216" s="82">
        <f t="shared" si="259"/>
        <v>1.5260916147044812E-7</v>
      </c>
      <c r="IV216" s="82">
        <f t="shared" si="259"/>
        <v>6.3871030687227317E-22</v>
      </c>
      <c r="IW216" s="82">
        <f t="shared" si="259"/>
        <v>7.6566440643617294E-27</v>
      </c>
      <c r="IY216" s="82">
        <f t="shared" si="260"/>
        <v>9.0354630037889746E-20</v>
      </c>
      <c r="IZ216" s="82">
        <f t="shared" si="260"/>
        <v>1.0486631506594347E-12</v>
      </c>
      <c r="JA216" s="82">
        <f t="shared" si="260"/>
        <v>2.6476094513066127E-6</v>
      </c>
      <c r="JB216" s="82">
        <f t="shared" si="260"/>
        <v>2.3672470881622047E-8</v>
      </c>
      <c r="JC216" s="82">
        <f t="shared" si="260"/>
        <v>2.1724260764294197E-8</v>
      </c>
      <c r="JD216" s="82">
        <f t="shared" si="260"/>
        <v>3.9691265374383025E-9</v>
      </c>
      <c r="JE216" s="82">
        <f t="shared" si="260"/>
        <v>1.2596584074584478E-10</v>
      </c>
      <c r="JF216" s="82">
        <f t="shared" si="260"/>
        <v>7.7900422837225592E-11</v>
      </c>
      <c r="JG216" s="82">
        <f t="shared" si="260"/>
        <v>9.7087140903498534E-13</v>
      </c>
      <c r="JH216" s="82">
        <f t="shared" si="260"/>
        <v>2.239453274861404E-12</v>
      </c>
      <c r="JI216" s="82">
        <f t="shared" si="260"/>
        <v>1.9312868058789355E-11</v>
      </c>
      <c r="JJ216" s="82">
        <f t="shared" si="260"/>
        <v>1.1748090839602273E-9</v>
      </c>
      <c r="JK216" s="82">
        <f t="shared" si="260"/>
        <v>1.5260916147044812E-7</v>
      </c>
      <c r="JL216" s="82">
        <f t="shared" si="260"/>
        <v>6.3871030687227317E-22</v>
      </c>
      <c r="JM216" s="82">
        <f t="shared" si="260"/>
        <v>7.6566440643617294E-27</v>
      </c>
    </row>
    <row r="217" spans="2:273" x14ac:dyDescent="0.25">
      <c r="B217" s="2">
        <v>190</v>
      </c>
      <c r="C217" s="37">
        <v>0.206903</v>
      </c>
      <c r="D217" s="37">
        <v>0.19825999999999999</v>
      </c>
      <c r="E217" s="37">
        <v>0.206897</v>
      </c>
      <c r="F217" s="37">
        <v>0.20981900000000001</v>
      </c>
      <c r="G217" s="37">
        <v>0.21335999999999999</v>
      </c>
      <c r="H217" s="37">
        <v>0.192167</v>
      </c>
      <c r="I217" s="37">
        <v>0.182116</v>
      </c>
      <c r="J217" s="37">
        <v>0.18947600000000001</v>
      </c>
      <c r="K217" s="37">
        <v>0.19161600000000001</v>
      </c>
      <c r="L217" s="37">
        <v>0.19669700000000001</v>
      </c>
      <c r="M217" s="37">
        <v>0.19234399999999999</v>
      </c>
      <c r="N217" s="37">
        <v>0.19150200000000001</v>
      </c>
      <c r="O217" s="37">
        <v>0.194803</v>
      </c>
      <c r="P217" s="37">
        <v>0.188359</v>
      </c>
      <c r="Q217" s="37">
        <v>0.201547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0.19133241866199757</v>
      </c>
      <c r="AG217" s="4">
        <f t="shared" si="262"/>
        <v>0.20453866239827029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-2.9734186619975733E-3</v>
      </c>
      <c r="AW217" s="4">
        <f t="shared" si="263"/>
        <v>-2.9916623982702839E-3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0.19133241866199757</v>
      </c>
      <c r="BM217" s="2">
        <f t="shared" si="254"/>
        <v>0.20453866239827029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0.188359</v>
      </c>
      <c r="DI217" s="2">
        <f t="shared" si="211"/>
        <v>0.201547</v>
      </c>
      <c r="DK217" s="2">
        <f t="shared" si="264"/>
        <v>0.97224931985507257</v>
      </c>
      <c r="DL217" s="2">
        <f t="shared" si="264"/>
        <v>0.36540095518207277</v>
      </c>
      <c r="DM217" s="2">
        <f t="shared" si="264"/>
        <v>0.394936848123427</v>
      </c>
      <c r="DN217" s="2">
        <f t="shared" si="264"/>
        <v>0.36257021621621621</v>
      </c>
      <c r="DO217" s="2">
        <f t="shared" si="264"/>
        <v>0.34191697833460988</v>
      </c>
      <c r="DP217" s="2">
        <f t="shared" si="264"/>
        <v>0.37410540868347336</v>
      </c>
      <c r="DQ217" s="2">
        <f t="shared" si="264"/>
        <v>0.39961666087344022</v>
      </c>
      <c r="DR217" s="2">
        <f t="shared" si="264"/>
        <v>0.33987949977718362</v>
      </c>
      <c r="DS217" s="2">
        <f t="shared" si="264"/>
        <v>0.33997000788123166</v>
      </c>
      <c r="DT217" s="2">
        <f t="shared" si="264"/>
        <v>0.44887364094574789</v>
      </c>
      <c r="DU217" s="2">
        <f t="shared" si="264"/>
        <v>0.35581770197947216</v>
      </c>
      <c r="DV217" s="2">
        <f t="shared" si="264"/>
        <v>0.38100078500733137</v>
      </c>
      <c r="DW217" s="2">
        <f t="shared" si="264"/>
        <v>0.39038137811942974</v>
      </c>
      <c r="DX217" s="2">
        <f t="shared" si="264"/>
        <v>0.30286014416221041</v>
      </c>
      <c r="DY217" s="2">
        <f t="shared" si="264"/>
        <v>0.36963009503437738</v>
      </c>
      <c r="EA217" s="2">
        <f t="shared" si="240"/>
        <v>0.17731311927994614</v>
      </c>
      <c r="EB217" s="2">
        <f t="shared" si="240"/>
        <v>0.1922516505754891</v>
      </c>
      <c r="EC217" s="2">
        <f t="shared" si="240"/>
        <v>0.18848338149038463</v>
      </c>
      <c r="ED217" s="2">
        <f t="shared" si="240"/>
        <v>0.18048856937327709</v>
      </c>
      <c r="EE217" s="2">
        <f t="shared" si="240"/>
        <v>0.19680126437283088</v>
      </c>
      <c r="EF217" s="2">
        <f t="shared" si="239"/>
        <v>0.18234417128215896</v>
      </c>
      <c r="EG217" s="2">
        <f t="shared" si="239"/>
        <v>0.17339839318471009</v>
      </c>
      <c r="EH217" s="2">
        <f t="shared" si="239"/>
        <v>0.18007620413721431</v>
      </c>
      <c r="EI217" s="2">
        <f t="shared" si="239"/>
        <v>0.18734418630256747</v>
      </c>
      <c r="EJ217" s="2">
        <f t="shared" si="239"/>
        <v>0.18314038490842494</v>
      </c>
      <c r="EK217" s="2">
        <f t="shared" si="212"/>
        <v>0.17980598441353743</v>
      </c>
      <c r="EL217" s="2">
        <f t="shared" si="212"/>
        <v>0.1846016189313387</v>
      </c>
      <c r="EM217" s="2">
        <f t="shared" si="212"/>
        <v>0.18906413884512274</v>
      </c>
      <c r="EN217" s="2">
        <f t="shared" si="212"/>
        <v>0.19434429053898822</v>
      </c>
      <c r="EO217" s="2">
        <f t="shared" si="212"/>
        <v>0.21059111940683939</v>
      </c>
      <c r="EQ217" s="2">
        <f t="shared" si="265"/>
        <v>0.20159175254426373</v>
      </c>
      <c r="ER217" s="2">
        <f t="shared" si="265"/>
        <v>0.20194783623035123</v>
      </c>
      <c r="ES217" s="2">
        <f t="shared" si="265"/>
        <v>0.1992634264602364</v>
      </c>
      <c r="ET217" s="2">
        <f t="shared" si="265"/>
        <v>0.2016180862860078</v>
      </c>
      <c r="EU217" s="2">
        <f t="shared" si="265"/>
        <v>0.20639653596094273</v>
      </c>
      <c r="EV217" s="2">
        <f t="shared" si="265"/>
        <v>0.18988092765227485</v>
      </c>
      <c r="EW217" s="2">
        <f t="shared" si="265"/>
        <v>0.17860933543969137</v>
      </c>
      <c r="EX217" s="2">
        <f t="shared" si="265"/>
        <v>0.17975144393053691</v>
      </c>
      <c r="EY217" s="2">
        <f t="shared" si="265"/>
        <v>0.19136265099582403</v>
      </c>
      <c r="EZ217" s="2">
        <f t="shared" si="265"/>
        <v>0.18798775747298146</v>
      </c>
      <c r="FA217" s="2">
        <f t="shared" si="265"/>
        <v>0.1886275273445373</v>
      </c>
      <c r="FB217" s="2">
        <f t="shared" si="265"/>
        <v>0.18306553983494939</v>
      </c>
      <c r="FC217" s="2">
        <f t="shared" si="265"/>
        <v>0.18719201789910822</v>
      </c>
      <c r="FD217" s="2">
        <f t="shared" si="265"/>
        <v>0.19118852702644934</v>
      </c>
      <c r="FE217" s="2">
        <f t="shared" si="265"/>
        <v>0.20418968383671801</v>
      </c>
      <c r="FG217" s="2">
        <f t="shared" si="266"/>
        <v>0.99999977453587985</v>
      </c>
      <c r="FH217" s="2">
        <f t="shared" si="266"/>
        <v>0.99999933888079895</v>
      </c>
      <c r="FI217" s="2">
        <f t="shared" si="266"/>
        <v>0.99999917141982053</v>
      </c>
      <c r="FJ217" s="2">
        <f t="shared" si="266"/>
        <v>0.99999920195625247</v>
      </c>
      <c r="FK217" s="2">
        <f t="shared" si="266"/>
        <v>0.99999919005027382</v>
      </c>
      <c r="FL217" s="2">
        <f t="shared" si="266"/>
        <v>0.99999937855672172</v>
      </c>
      <c r="FM217" s="2">
        <f t="shared" si="266"/>
        <v>0.9999994681366996</v>
      </c>
      <c r="FN217" s="2">
        <f t="shared" si="266"/>
        <v>0.99999944737467583</v>
      </c>
      <c r="FO217" s="2">
        <f t="shared" si="266"/>
        <v>0.99999950351828248</v>
      </c>
      <c r="FP217" s="2">
        <f t="shared" si="266"/>
        <v>0.99999953667674013</v>
      </c>
      <c r="FQ217" s="2">
        <f t="shared" si="266"/>
        <v>0.99999949866563786</v>
      </c>
      <c r="FR217" s="2">
        <f t="shared" si="266"/>
        <v>0.99999951723125502</v>
      </c>
      <c r="FS217" s="2">
        <f t="shared" si="266"/>
        <v>0.99999946404924867</v>
      </c>
      <c r="FT217" s="2">
        <f t="shared" si="266"/>
        <v>0.99999945355884312</v>
      </c>
      <c r="FU217" s="2">
        <f t="shared" si="266"/>
        <v>0.99999917616241774</v>
      </c>
      <c r="FW217" s="2">
        <f t="shared" si="256"/>
        <v>0.99637471367566077</v>
      </c>
      <c r="FX217" s="2">
        <f t="shared" si="256"/>
        <v>0.98543373020940039</v>
      </c>
      <c r="FY217" s="2">
        <f t="shared" si="256"/>
        <v>0.95596922243248084</v>
      </c>
      <c r="FZ217" s="2">
        <f t="shared" si="256"/>
        <v>0.96590001528386227</v>
      </c>
      <c r="GA217" s="2">
        <f t="shared" si="256"/>
        <v>0.95966221554175202</v>
      </c>
      <c r="GB217" s="2">
        <f t="shared" si="256"/>
        <v>0.96847702724070373</v>
      </c>
      <c r="GC217" s="2">
        <f t="shared" si="256"/>
        <v>0.97405573570637261</v>
      </c>
      <c r="GD217" s="2">
        <f t="shared" si="256"/>
        <v>0.97706443871437121</v>
      </c>
      <c r="GE217" s="2">
        <f t="shared" si="256"/>
        <v>0.98238953942455531</v>
      </c>
      <c r="GF217" s="2">
        <f t="shared" si="256"/>
        <v>0.98191544117978991</v>
      </c>
      <c r="GG217" s="2">
        <f t="shared" si="256"/>
        <v>0.9787296227973229</v>
      </c>
      <c r="GH217" s="2">
        <f t="shared" si="256"/>
        <v>0.97324645778482577</v>
      </c>
      <c r="GI217" s="2">
        <f t="shared" si="256"/>
        <v>0.96601439785690102</v>
      </c>
      <c r="GJ217" s="2">
        <f t="shared" si="256"/>
        <v>0.95442233315387603</v>
      </c>
      <c r="GK217" s="2">
        <f t="shared" si="256"/>
        <v>0.94550479569061729</v>
      </c>
      <c r="GM217" s="82">
        <f t="shared" si="257"/>
        <v>0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1.352386599623386E-305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0</v>
      </c>
      <c r="HT217" s="82">
        <f t="shared" si="258"/>
        <v>2.6724898131368376E-292</v>
      </c>
      <c r="HU217" s="82">
        <f t="shared" si="258"/>
        <v>8.6264379654409959E-191</v>
      </c>
      <c r="HV217" s="82">
        <f t="shared" si="258"/>
        <v>4.2317228673476633E-245</v>
      </c>
      <c r="HW217" s="82">
        <f t="shared" si="258"/>
        <v>2.9529521508991158E-270</v>
      </c>
      <c r="HX217" s="82">
        <f t="shared" si="258"/>
        <v>6.7209978520324017E-275</v>
      </c>
      <c r="HY217" s="82">
        <f t="shared" si="258"/>
        <v>3.429417932353898E-306</v>
      </c>
      <c r="HZ217" s="82">
        <f t="shared" si="258"/>
        <v>4.1767135508837529E-298</v>
      </c>
      <c r="IA217" s="82">
        <f t="shared" si="258"/>
        <v>0</v>
      </c>
      <c r="IB217" s="82">
        <f t="shared" si="258"/>
        <v>0</v>
      </c>
      <c r="IC217" s="82">
        <f t="shared" si="258"/>
        <v>0</v>
      </c>
      <c r="ID217" s="82">
        <f t="shared" si="258"/>
        <v>1.6806670400276586E-280</v>
      </c>
      <c r="IE217" s="82">
        <f t="shared" si="258"/>
        <v>8.6986970634969349E-224</v>
      </c>
      <c r="IF217" s="82">
        <f t="shared" si="258"/>
        <v>2.2214121027297003E-108</v>
      </c>
      <c r="IG217" s="82">
        <f t="shared" si="258"/>
        <v>2.8774233163780942E-115</v>
      </c>
      <c r="II217" s="82">
        <f t="shared" si="259"/>
        <v>2.2095644071672239E-20</v>
      </c>
      <c r="IJ217" s="82">
        <f t="shared" si="259"/>
        <v>3.2615276560873837E-13</v>
      </c>
      <c r="IK217" s="82">
        <f t="shared" si="259"/>
        <v>1.2899615486317354E-6</v>
      </c>
      <c r="IL217" s="82">
        <f t="shared" si="259"/>
        <v>9.4176415466351544E-9</v>
      </c>
      <c r="IM217" s="82">
        <f t="shared" si="259"/>
        <v>8.1550668198890126E-9</v>
      </c>
      <c r="IN217" s="82">
        <f t="shared" si="259"/>
        <v>1.4654808449104907E-9</v>
      </c>
      <c r="IO217" s="82">
        <f t="shared" si="259"/>
        <v>4.1220788168951514E-11</v>
      </c>
      <c r="IP217" s="82">
        <f t="shared" si="259"/>
        <v>2.5878691146540793E-11</v>
      </c>
      <c r="IQ217" s="82">
        <f t="shared" si="259"/>
        <v>2.8393052913847799E-13</v>
      </c>
      <c r="IR217" s="82">
        <f t="shared" si="259"/>
        <v>6.7525803028853115E-13</v>
      </c>
      <c r="IS217" s="82">
        <f t="shared" si="259"/>
        <v>6.1324735537835634E-12</v>
      </c>
      <c r="IT217" s="82">
        <f t="shared" si="259"/>
        <v>4.2747087250490439E-10</v>
      </c>
      <c r="IU217" s="82">
        <f t="shared" si="259"/>
        <v>6.7420351926265329E-8</v>
      </c>
      <c r="IV217" s="82">
        <f t="shared" si="259"/>
        <v>3.2868655622934151E-23</v>
      </c>
      <c r="IW217" s="82">
        <f t="shared" si="259"/>
        <v>1.4985808884551905E-28</v>
      </c>
      <c r="IY217" s="82">
        <f t="shared" si="260"/>
        <v>2.2095644071672239E-20</v>
      </c>
      <c r="IZ217" s="82">
        <f t="shared" si="260"/>
        <v>3.2615276560873837E-13</v>
      </c>
      <c r="JA217" s="82">
        <f t="shared" si="260"/>
        <v>1.2899615486317354E-6</v>
      </c>
      <c r="JB217" s="82">
        <f t="shared" si="260"/>
        <v>9.4176415466351544E-9</v>
      </c>
      <c r="JC217" s="82">
        <f t="shared" si="260"/>
        <v>8.1550668198890126E-9</v>
      </c>
      <c r="JD217" s="82">
        <f t="shared" si="260"/>
        <v>1.4654808449104907E-9</v>
      </c>
      <c r="JE217" s="82">
        <f t="shared" si="260"/>
        <v>4.1220788168951514E-11</v>
      </c>
      <c r="JF217" s="82">
        <f t="shared" si="260"/>
        <v>2.5878691146540793E-11</v>
      </c>
      <c r="JG217" s="82">
        <f t="shared" si="260"/>
        <v>2.8393052913847799E-13</v>
      </c>
      <c r="JH217" s="82">
        <f t="shared" si="260"/>
        <v>6.7525803028853115E-13</v>
      </c>
      <c r="JI217" s="82">
        <f t="shared" si="260"/>
        <v>6.1324735537835634E-12</v>
      </c>
      <c r="JJ217" s="82">
        <f t="shared" si="260"/>
        <v>4.2747087250490439E-10</v>
      </c>
      <c r="JK217" s="82">
        <f t="shared" si="260"/>
        <v>6.7420351926265329E-8</v>
      </c>
      <c r="JL217" s="82">
        <f t="shared" si="260"/>
        <v>3.2868655622934151E-23</v>
      </c>
      <c r="JM217" s="82">
        <f t="shared" si="260"/>
        <v>1.4985808884551905E-28</v>
      </c>
    </row>
    <row r="218" spans="2:273" x14ac:dyDescent="0.25">
      <c r="B218" s="2">
        <v>191</v>
      </c>
      <c r="C218" s="37">
        <v>0.20557800000000001</v>
      </c>
      <c r="D218" s="37">
        <v>0.20694000000000001</v>
      </c>
      <c r="E218" s="37">
        <v>0.20413200000000001</v>
      </c>
      <c r="F218" s="37">
        <v>0.20556099999999999</v>
      </c>
      <c r="G218" s="37">
        <v>0.21570600000000001</v>
      </c>
      <c r="H218" s="37">
        <v>0.19364400000000001</v>
      </c>
      <c r="I218" s="37">
        <v>0.179977</v>
      </c>
      <c r="J218" s="37">
        <v>0.184507</v>
      </c>
      <c r="K218" s="37">
        <v>0.194768</v>
      </c>
      <c r="L218" s="37">
        <v>0.195997</v>
      </c>
      <c r="M218" s="37">
        <v>0.19344600000000001</v>
      </c>
      <c r="N218" s="37">
        <v>0.18579200000000001</v>
      </c>
      <c r="O218" s="37">
        <v>0.193471</v>
      </c>
      <c r="P218" s="37">
        <v>0.19325899999999999</v>
      </c>
      <c r="Q218" s="37">
        <v>0.20684900000000001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0.19101080152317865</v>
      </c>
      <c r="AG218" s="4">
        <f t="shared" si="262"/>
        <v>0.20420779517821563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2.2481984768213392E-3</v>
      </c>
      <c r="AW218" s="4">
        <f t="shared" si="263"/>
        <v>2.6412048217843709E-3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0.19101080152317865</v>
      </c>
      <c r="BM218" s="2">
        <f t="shared" si="254"/>
        <v>0.20420779517821563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0.19325899999999999</v>
      </c>
      <c r="DI218" s="2">
        <f t="shared" si="211"/>
        <v>0.20684900000000001</v>
      </c>
      <c r="DK218" s="2">
        <f t="shared" si="264"/>
        <v>0.97609972594202921</v>
      </c>
      <c r="DL218" s="2">
        <f t="shared" si="264"/>
        <v>0.3660612672268907</v>
      </c>
      <c r="DM218" s="2">
        <f t="shared" si="264"/>
        <v>0.39571964284932704</v>
      </c>
      <c r="DN218" s="2">
        <f t="shared" si="264"/>
        <v>0.36313078378378377</v>
      </c>
      <c r="DO218" s="2">
        <f t="shared" si="264"/>
        <v>0.34237342258452785</v>
      </c>
      <c r="DP218" s="2">
        <f t="shared" si="264"/>
        <v>0.37483012268907562</v>
      </c>
      <c r="DQ218" s="2">
        <f t="shared" si="264"/>
        <v>0.40049602116755789</v>
      </c>
      <c r="DR218" s="2">
        <f t="shared" si="264"/>
        <v>0.34040214650178258</v>
      </c>
      <c r="DS218" s="2">
        <f t="shared" si="264"/>
        <v>0.34045927547653959</v>
      </c>
      <c r="DT218" s="2">
        <f t="shared" si="264"/>
        <v>0.4499439105571848</v>
      </c>
      <c r="DU218" s="2">
        <f t="shared" si="264"/>
        <v>0.35639297122434022</v>
      </c>
      <c r="DV218" s="2">
        <f t="shared" si="264"/>
        <v>0.38174430938416426</v>
      </c>
      <c r="DW218" s="2">
        <f t="shared" si="264"/>
        <v>0.39117081829322653</v>
      </c>
      <c r="DX218" s="2">
        <f t="shared" si="264"/>
        <v>0.3031410542557933</v>
      </c>
      <c r="DY218" s="2">
        <f t="shared" si="264"/>
        <v>0.37033649243697481</v>
      </c>
      <c r="EA218" s="2">
        <f t="shared" si="240"/>
        <v>0.17681209917563928</v>
      </c>
      <c r="EB218" s="2">
        <f t="shared" si="240"/>
        <v>0.19189330429473356</v>
      </c>
      <c r="EC218" s="2">
        <f t="shared" si="240"/>
        <v>0.18805867019230771</v>
      </c>
      <c r="ED218" s="2">
        <f t="shared" si="240"/>
        <v>0.17977644555889549</v>
      </c>
      <c r="EE218" s="2">
        <f t="shared" si="240"/>
        <v>0.19644137855644234</v>
      </c>
      <c r="EF218" s="2">
        <f t="shared" si="239"/>
        <v>0.18195397454004125</v>
      </c>
      <c r="EG218" s="2">
        <f t="shared" si="239"/>
        <v>0.17291585377021579</v>
      </c>
      <c r="EH218" s="2">
        <f t="shared" si="239"/>
        <v>0.17972505547940498</v>
      </c>
      <c r="EI218" s="2">
        <f t="shared" si="239"/>
        <v>0.18703337872959108</v>
      </c>
      <c r="EJ218" s="2">
        <f t="shared" si="239"/>
        <v>0.18271279970695975</v>
      </c>
      <c r="EK218" s="2">
        <f t="shared" si="212"/>
        <v>0.17938602036290774</v>
      </c>
      <c r="EL218" s="2">
        <f t="shared" si="212"/>
        <v>0.18431072621234929</v>
      </c>
      <c r="EM218" s="2">
        <f t="shared" si="212"/>
        <v>0.18873474351412667</v>
      </c>
      <c r="EN218" s="2">
        <f t="shared" si="212"/>
        <v>0.19406798140192072</v>
      </c>
      <c r="EO218" s="2">
        <f t="shared" si="212"/>
        <v>0.21035026873738699</v>
      </c>
      <c r="EQ218" s="2">
        <f t="shared" si="265"/>
        <v>0.20136997000816381</v>
      </c>
      <c r="ER218" s="2">
        <f t="shared" si="265"/>
        <v>0.20170596167399416</v>
      </c>
      <c r="ES218" s="2">
        <f t="shared" si="265"/>
        <v>0.19897714712937975</v>
      </c>
      <c r="ET218" s="2">
        <f t="shared" si="265"/>
        <v>0.20115730503929652</v>
      </c>
      <c r="EU218" s="2">
        <f t="shared" si="265"/>
        <v>0.20615077576892377</v>
      </c>
      <c r="EV218" s="2">
        <f t="shared" si="265"/>
        <v>0.18957636508798956</v>
      </c>
      <c r="EW218" s="2">
        <f t="shared" si="265"/>
        <v>0.17818393665219967</v>
      </c>
      <c r="EX218" s="2">
        <f t="shared" si="265"/>
        <v>0.17939715190413685</v>
      </c>
      <c r="EY218" s="2">
        <f t="shared" si="265"/>
        <v>0.19109536716603798</v>
      </c>
      <c r="EZ218" s="2">
        <f t="shared" si="265"/>
        <v>0.1876155297792822</v>
      </c>
      <c r="FA218" s="2">
        <f t="shared" si="265"/>
        <v>0.18830643397104124</v>
      </c>
      <c r="FB218" s="2">
        <f t="shared" si="265"/>
        <v>0.18275638142625647</v>
      </c>
      <c r="FC218" s="2">
        <f t="shared" si="265"/>
        <v>0.18684058773954637</v>
      </c>
      <c r="FD218" s="2">
        <f t="shared" si="265"/>
        <v>0.19087759745980076</v>
      </c>
      <c r="FE218" s="2">
        <f t="shared" si="265"/>
        <v>0.20388479110734867</v>
      </c>
      <c r="FG218" s="2">
        <f t="shared" si="266"/>
        <v>0.99999979437427444</v>
      </c>
      <c r="FH218" s="2">
        <f t="shared" si="266"/>
        <v>0.99999939705208751</v>
      </c>
      <c r="FI218" s="2">
        <f t="shared" si="266"/>
        <v>0.99999924432583998</v>
      </c>
      <c r="FJ218" s="2">
        <f t="shared" si="266"/>
        <v>0.99999927217540086</v>
      </c>
      <c r="FK218" s="2">
        <f t="shared" si="266"/>
        <v>0.99999926131701777</v>
      </c>
      <c r="FL218" s="2">
        <f t="shared" si="266"/>
        <v>0.99999943323696316</v>
      </c>
      <c r="FM218" s="2">
        <f t="shared" si="266"/>
        <v>0.99999951493488226</v>
      </c>
      <c r="FN218" s="2">
        <f t="shared" si="266"/>
        <v>0.99999949599968974</v>
      </c>
      <c r="FO218" s="2">
        <f t="shared" si="266"/>
        <v>0.99999954720327233</v>
      </c>
      <c r="FP218" s="2">
        <f t="shared" si="266"/>
        <v>0.99999957744414758</v>
      </c>
      <c r="FQ218" s="2">
        <f t="shared" si="266"/>
        <v>0.9999995427776075</v>
      </c>
      <c r="FR218" s="2">
        <f t="shared" si="266"/>
        <v>0.99999955970965293</v>
      </c>
      <c r="FS218" s="2">
        <f t="shared" si="266"/>
        <v>0.99999951120708241</v>
      </c>
      <c r="FT218" s="2">
        <f t="shared" si="266"/>
        <v>0.99999950163971785</v>
      </c>
      <c r="FU218" s="2">
        <f t="shared" si="266"/>
        <v>0.99999924865114065</v>
      </c>
      <c r="FW218" s="2">
        <f t="shared" si="256"/>
        <v>0.99669264457668494</v>
      </c>
      <c r="FX218" s="2">
        <f t="shared" si="256"/>
        <v>0.98669835569228492</v>
      </c>
      <c r="FY218" s="2">
        <f t="shared" si="256"/>
        <v>0.95968727276914401</v>
      </c>
      <c r="FZ218" s="2">
        <f t="shared" si="256"/>
        <v>0.96880685148858248</v>
      </c>
      <c r="GA218" s="2">
        <f t="shared" si="256"/>
        <v>0.96308046528444879</v>
      </c>
      <c r="GB218" s="2">
        <f t="shared" si="256"/>
        <v>0.97117074402656889</v>
      </c>
      <c r="GC218" s="2">
        <f t="shared" si="256"/>
        <v>0.97628441146665679</v>
      </c>
      <c r="GD218" s="2">
        <f t="shared" si="256"/>
        <v>0.97904022097345356</v>
      </c>
      <c r="GE218" s="2">
        <f t="shared" si="256"/>
        <v>0.98391414355772866</v>
      </c>
      <c r="GF218" s="2">
        <f t="shared" si="256"/>
        <v>0.98348039959695766</v>
      </c>
      <c r="GG218" s="2">
        <f t="shared" si="256"/>
        <v>0.98056481126088935</v>
      </c>
      <c r="GH218" s="2">
        <f t="shared" si="256"/>
        <v>0.97554290698032664</v>
      </c>
      <c r="GI218" s="2">
        <f t="shared" si="256"/>
        <v>0.96891179740272793</v>
      </c>
      <c r="GJ218" s="2">
        <f t="shared" si="256"/>
        <v>0.95826530345371141</v>
      </c>
      <c r="GK218" s="2">
        <f t="shared" si="256"/>
        <v>0.95006032285995912</v>
      </c>
      <c r="GM218" s="82">
        <f t="shared" si="257"/>
        <v>0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0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0</v>
      </c>
      <c r="HT218" s="82">
        <f t="shared" si="258"/>
        <v>1.6516300716311649E-300</v>
      </c>
      <c r="HU218" s="82">
        <f t="shared" si="258"/>
        <v>8.0036926412511309E-197</v>
      </c>
      <c r="HV218" s="82">
        <f t="shared" si="258"/>
        <v>1.4397432684615598E-252</v>
      </c>
      <c r="HW218" s="82">
        <f t="shared" si="258"/>
        <v>1.4391042957824234E-278</v>
      </c>
      <c r="HX218" s="82">
        <f t="shared" si="258"/>
        <v>4.9126717422579504E-283</v>
      </c>
      <c r="HY218" s="82">
        <f t="shared" si="258"/>
        <v>0</v>
      </c>
      <c r="HZ218" s="82">
        <f t="shared" si="258"/>
        <v>1.2395771550734284E-306</v>
      </c>
      <c r="IA218" s="82">
        <f t="shared" si="258"/>
        <v>0</v>
      </c>
      <c r="IB218" s="82">
        <f t="shared" si="258"/>
        <v>0</v>
      </c>
      <c r="IC218" s="82">
        <f t="shared" si="258"/>
        <v>0</v>
      </c>
      <c r="ID218" s="82">
        <f t="shared" si="258"/>
        <v>1.3838472260940088E-288</v>
      </c>
      <c r="IE218" s="82">
        <f t="shared" si="258"/>
        <v>1.7365487868755022E-230</v>
      </c>
      <c r="IF218" s="82">
        <f t="shared" si="258"/>
        <v>1.2447669425851929E-111</v>
      </c>
      <c r="IG218" s="82">
        <f t="shared" si="258"/>
        <v>7.8171364418975737E-119</v>
      </c>
      <c r="II218" s="82">
        <f t="shared" si="259"/>
        <v>5.2817115512268975E-21</v>
      </c>
      <c r="IJ218" s="82">
        <f t="shared" si="259"/>
        <v>9.8944201029396227E-14</v>
      </c>
      <c r="IK218" s="82">
        <f t="shared" si="259"/>
        <v>6.1588378398646287E-7</v>
      </c>
      <c r="IL218" s="82">
        <f t="shared" si="259"/>
        <v>3.6564708584562585E-9</v>
      </c>
      <c r="IM218" s="82">
        <f t="shared" si="259"/>
        <v>2.9787385597181322E-9</v>
      </c>
      <c r="IN218" s="82">
        <f t="shared" si="259"/>
        <v>5.2728930854566942E-10</v>
      </c>
      <c r="IO218" s="82">
        <f t="shared" si="259"/>
        <v>1.3122598397271585E-11</v>
      </c>
      <c r="IP218" s="82">
        <f t="shared" si="259"/>
        <v>8.3741135627467553E-12</v>
      </c>
      <c r="IQ218" s="82">
        <f t="shared" si="259"/>
        <v>8.0783448812950718E-14</v>
      </c>
      <c r="IR218" s="82">
        <f t="shared" si="259"/>
        <v>1.9819257987167682E-13</v>
      </c>
      <c r="IS218" s="82">
        <f t="shared" si="259"/>
        <v>1.8956838206750701E-12</v>
      </c>
      <c r="IT218" s="82">
        <f t="shared" si="259"/>
        <v>1.516965346121757E-10</v>
      </c>
      <c r="IU218" s="82">
        <f t="shared" si="259"/>
        <v>2.9153856342450211E-8</v>
      </c>
      <c r="IV218" s="82">
        <f t="shared" si="259"/>
        <v>1.5467552510074553E-24</v>
      </c>
      <c r="IW218" s="82">
        <f t="shared" si="259"/>
        <v>2.5832711773153077E-30</v>
      </c>
      <c r="IY218" s="82">
        <f t="shared" si="260"/>
        <v>5.2817115512268975E-21</v>
      </c>
      <c r="IZ218" s="82">
        <f t="shared" si="260"/>
        <v>9.8944201029396227E-14</v>
      </c>
      <c r="JA218" s="82">
        <f t="shared" si="260"/>
        <v>6.1588378398646287E-7</v>
      </c>
      <c r="JB218" s="82">
        <f t="shared" si="260"/>
        <v>3.6564708584562585E-9</v>
      </c>
      <c r="JC218" s="82">
        <f t="shared" si="260"/>
        <v>2.9787385597181322E-9</v>
      </c>
      <c r="JD218" s="82">
        <f t="shared" si="260"/>
        <v>5.2728930854566942E-10</v>
      </c>
      <c r="JE218" s="82">
        <f t="shared" si="260"/>
        <v>1.3122598397271585E-11</v>
      </c>
      <c r="JF218" s="82">
        <f t="shared" si="260"/>
        <v>8.3741135627467553E-12</v>
      </c>
      <c r="JG218" s="82">
        <f t="shared" si="260"/>
        <v>8.0783448812950718E-14</v>
      </c>
      <c r="JH218" s="82">
        <f t="shared" si="260"/>
        <v>1.9819257987167682E-13</v>
      </c>
      <c r="JI218" s="82">
        <f t="shared" si="260"/>
        <v>1.8956838206750701E-12</v>
      </c>
      <c r="JJ218" s="82">
        <f t="shared" si="260"/>
        <v>1.516965346121757E-10</v>
      </c>
      <c r="JK218" s="82">
        <f t="shared" si="260"/>
        <v>2.9153856342450211E-8</v>
      </c>
      <c r="JL218" s="82">
        <f t="shared" si="260"/>
        <v>1.5467552510074553E-24</v>
      </c>
      <c r="JM218" s="82">
        <f t="shared" si="260"/>
        <v>2.5832711773153077E-30</v>
      </c>
    </row>
    <row r="219" spans="2:273" x14ac:dyDescent="0.25">
      <c r="B219" s="2">
        <v>192</v>
      </c>
      <c r="C219" s="37">
        <v>0.204428</v>
      </c>
      <c r="D219" s="37">
        <v>0.206342</v>
      </c>
      <c r="E219" s="37">
        <v>0.20555000000000001</v>
      </c>
      <c r="F219" s="37">
        <v>0.20785500000000001</v>
      </c>
      <c r="G219" s="37">
        <v>0.22068699999999999</v>
      </c>
      <c r="H219" s="37">
        <v>0.19303600000000001</v>
      </c>
      <c r="I219" s="37">
        <v>0.18223700000000001</v>
      </c>
      <c r="J219" s="37">
        <v>0.18715999999999999</v>
      </c>
      <c r="K219" s="37">
        <v>0.19068299999999999</v>
      </c>
      <c r="L219" s="37">
        <v>0.192694</v>
      </c>
      <c r="M219" s="37">
        <v>0.19064600000000001</v>
      </c>
      <c r="N219" s="37">
        <v>0.18589700000000001</v>
      </c>
      <c r="O219" s="37">
        <v>0.19243099999999999</v>
      </c>
      <c r="P219" s="37">
        <v>0.193771</v>
      </c>
      <c r="Q219" s="37">
        <v>0.202347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0.19068992186638767</v>
      </c>
      <c r="AG219" s="4">
        <f t="shared" si="262"/>
        <v>0.20387871161591881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3.0810781336123305E-3</v>
      </c>
      <c r="AW219" s="4">
        <f t="shared" si="263"/>
        <v>-1.5317116159188071E-3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0.19068992186638767</v>
      </c>
      <c r="BM219" s="2">
        <f t="shared" si="254"/>
        <v>0.20387871161591881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0.193771</v>
      </c>
      <c r="DI219" s="2">
        <f t="shared" ref="DI219:DI227" si="297">IF(AND(JM219 &lt; $DI$22, $B219 &gt; Q$7, $B219 &lt; Q$233), Q219, "")</f>
        <v>0.202347</v>
      </c>
      <c r="DK219" s="2">
        <f t="shared" si="264"/>
        <v>0.97995013202898562</v>
      </c>
      <c r="DL219" s="2">
        <f t="shared" si="264"/>
        <v>0.36672157927170862</v>
      </c>
      <c r="DM219" s="2">
        <f t="shared" si="264"/>
        <v>0.39650243757522696</v>
      </c>
      <c r="DN219" s="2">
        <f t="shared" si="264"/>
        <v>0.36369135135135133</v>
      </c>
      <c r="DO219" s="2">
        <f t="shared" si="264"/>
        <v>0.34282986683444577</v>
      </c>
      <c r="DP219" s="2">
        <f t="shared" si="264"/>
        <v>0.37555483669467782</v>
      </c>
      <c r="DQ219" s="2">
        <f t="shared" si="264"/>
        <v>0.40137538146167551</v>
      </c>
      <c r="DR219" s="2">
        <f t="shared" si="264"/>
        <v>0.34092479322638147</v>
      </c>
      <c r="DS219" s="2">
        <f t="shared" si="264"/>
        <v>0.34094854307184752</v>
      </c>
      <c r="DT219" s="2">
        <f t="shared" si="264"/>
        <v>0.45101418016862177</v>
      </c>
      <c r="DU219" s="2">
        <f t="shared" si="264"/>
        <v>0.35696824046920828</v>
      </c>
      <c r="DV219" s="2">
        <f t="shared" si="264"/>
        <v>0.38248783376099704</v>
      </c>
      <c r="DW219" s="2">
        <f t="shared" si="264"/>
        <v>0.39196025846702331</v>
      </c>
      <c r="DX219" s="2">
        <f t="shared" si="264"/>
        <v>0.30342196434937618</v>
      </c>
      <c r="DY219" s="2">
        <f t="shared" si="264"/>
        <v>0.37104288983957223</v>
      </c>
      <c r="EA219" s="2">
        <f t="shared" si="240"/>
        <v>0.17631107907133242</v>
      </c>
      <c r="EB219" s="2">
        <f t="shared" si="240"/>
        <v>0.19153495801397802</v>
      </c>
      <c r="EC219" s="2">
        <f t="shared" si="240"/>
        <v>0.18763395889423079</v>
      </c>
      <c r="ED219" s="2">
        <f t="shared" si="240"/>
        <v>0.17906432174451387</v>
      </c>
      <c r="EE219" s="2">
        <f t="shared" si="240"/>
        <v>0.19608149274005376</v>
      </c>
      <c r="EF219" s="2">
        <f t="shared" si="239"/>
        <v>0.18156377779792354</v>
      </c>
      <c r="EG219" s="2">
        <f t="shared" si="239"/>
        <v>0.17243331435572146</v>
      </c>
      <c r="EH219" s="2">
        <f t="shared" si="239"/>
        <v>0.17937390682159565</v>
      </c>
      <c r="EI219" s="2">
        <f t="shared" si="239"/>
        <v>0.18672257115661473</v>
      </c>
      <c r="EJ219" s="2">
        <f t="shared" si="239"/>
        <v>0.18228521450549454</v>
      </c>
      <c r="EK219" s="2">
        <f t="shared" si="212"/>
        <v>0.17896605631227808</v>
      </c>
      <c r="EL219" s="2">
        <f t="shared" si="212"/>
        <v>0.18401983349335985</v>
      </c>
      <c r="EM219" s="2">
        <f t="shared" si="212"/>
        <v>0.18840534818313059</v>
      </c>
      <c r="EN219" s="2">
        <f t="shared" si="212"/>
        <v>0.19379167226485322</v>
      </c>
      <c r="EO219" s="2">
        <f t="shared" si="212"/>
        <v>0.21010941806793462</v>
      </c>
      <c r="EQ219" s="2">
        <f t="shared" si="265"/>
        <v>0.20114818747206392</v>
      </c>
      <c r="ER219" s="2">
        <f t="shared" si="265"/>
        <v>0.20146408711763708</v>
      </c>
      <c r="ES219" s="2">
        <f t="shared" si="265"/>
        <v>0.19869086779852307</v>
      </c>
      <c r="ET219" s="2">
        <f t="shared" si="265"/>
        <v>0.20069652379258529</v>
      </c>
      <c r="EU219" s="2">
        <f t="shared" si="265"/>
        <v>0.20590501557690477</v>
      </c>
      <c r="EV219" s="2">
        <f t="shared" si="265"/>
        <v>0.18927180252370424</v>
      </c>
      <c r="EW219" s="2">
        <f t="shared" si="265"/>
        <v>0.17775853786470799</v>
      </c>
      <c r="EX219" s="2">
        <f t="shared" si="265"/>
        <v>0.17904285987773677</v>
      </c>
      <c r="EY219" s="2">
        <f t="shared" si="265"/>
        <v>0.19082808333625195</v>
      </c>
      <c r="EZ219" s="2">
        <f t="shared" si="265"/>
        <v>0.18724330208558287</v>
      </c>
      <c r="FA219" s="2">
        <f t="shared" si="265"/>
        <v>0.18798534059754518</v>
      </c>
      <c r="FB219" s="2">
        <f t="shared" si="265"/>
        <v>0.18244722301756355</v>
      </c>
      <c r="FC219" s="2">
        <f t="shared" si="265"/>
        <v>0.18648915757998452</v>
      </c>
      <c r="FD219" s="2">
        <f t="shared" si="265"/>
        <v>0.19056666789315224</v>
      </c>
      <c r="FE219" s="2">
        <f t="shared" si="265"/>
        <v>0.20357989837797932</v>
      </c>
      <c r="FG219" s="2">
        <f t="shared" si="266"/>
        <v>0.99999981246710612</v>
      </c>
      <c r="FH219" s="2">
        <f t="shared" si="266"/>
        <v>0.99999945010493907</v>
      </c>
      <c r="FI219" s="2">
        <f t="shared" si="266"/>
        <v>0.99999931081692917</v>
      </c>
      <c r="FJ219" s="2">
        <f t="shared" si="266"/>
        <v>0.99999933621603398</v>
      </c>
      <c r="FK219" s="2">
        <f t="shared" si="266"/>
        <v>0.99999932631306965</v>
      </c>
      <c r="FL219" s="2">
        <f t="shared" si="266"/>
        <v>0.99999948310594133</v>
      </c>
      <c r="FM219" s="2">
        <f t="shared" si="266"/>
        <v>0.99999955761533599</v>
      </c>
      <c r="FN219" s="2">
        <f t="shared" si="266"/>
        <v>0.99999954034623362</v>
      </c>
      <c r="FO219" s="2">
        <f t="shared" si="266"/>
        <v>0.9999995870444599</v>
      </c>
      <c r="FP219" s="2">
        <f t="shared" si="266"/>
        <v>0.99999961462446807</v>
      </c>
      <c r="FQ219" s="2">
        <f t="shared" si="266"/>
        <v>0.99999958300820524</v>
      </c>
      <c r="FR219" s="2">
        <f t="shared" si="266"/>
        <v>0.99999959845041553</v>
      </c>
      <c r="FS219" s="2">
        <f t="shared" si="266"/>
        <v>0.99999955421554176</v>
      </c>
      <c r="FT219" s="2">
        <f t="shared" si="266"/>
        <v>0.99999954549000081</v>
      </c>
      <c r="FU219" s="2">
        <f t="shared" si="266"/>
        <v>0.99999931476165083</v>
      </c>
      <c r="FW219" s="2">
        <f t="shared" si="256"/>
        <v>0.9969827779582402</v>
      </c>
      <c r="FX219" s="2">
        <f t="shared" si="256"/>
        <v>0.98785454115879012</v>
      </c>
      <c r="FY219" s="2">
        <f t="shared" si="256"/>
        <v>0.96310348078419927</v>
      </c>
      <c r="FZ219" s="2">
        <f t="shared" si="256"/>
        <v>0.97147321414568577</v>
      </c>
      <c r="GA219" s="2">
        <f t="shared" si="256"/>
        <v>0.96621924674100235</v>
      </c>
      <c r="GB219" s="2">
        <f t="shared" si="256"/>
        <v>0.97364054102281161</v>
      </c>
      <c r="GC219" s="2">
        <f t="shared" si="256"/>
        <v>0.97832589852910412</v>
      </c>
      <c r="GD219" s="2">
        <f t="shared" si="256"/>
        <v>0.9808491356743495</v>
      </c>
      <c r="GE219" s="2">
        <f t="shared" si="256"/>
        <v>0.98530873082096659</v>
      </c>
      <c r="GF219" s="2">
        <f t="shared" si="256"/>
        <v>0.98491201429273956</v>
      </c>
      <c r="GG219" s="2">
        <f t="shared" si="256"/>
        <v>0.98224453383187782</v>
      </c>
      <c r="GH219" s="2">
        <f t="shared" si="256"/>
        <v>0.97764676281504714</v>
      </c>
      <c r="GI219" s="2">
        <f t="shared" si="256"/>
        <v>0.97156945262934846</v>
      </c>
      <c r="GJ219" s="2">
        <f t="shared" si="256"/>
        <v>0.96179721607432089</v>
      </c>
      <c r="GK219" s="2">
        <f t="shared" si="256"/>
        <v>0.95425345594523769</v>
      </c>
      <c r="GM219" s="82">
        <f t="shared" si="257"/>
        <v>0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0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0</v>
      </c>
      <c r="HT219" s="82">
        <f t="shared" si="258"/>
        <v>0</v>
      </c>
      <c r="HU219" s="82">
        <f t="shared" si="258"/>
        <v>5.9710493897139646E-203</v>
      </c>
      <c r="HV219" s="82">
        <f t="shared" si="258"/>
        <v>3.7774737028891873E-260</v>
      </c>
      <c r="HW219" s="82">
        <f t="shared" si="258"/>
        <v>5.2388100185826065E-287</v>
      </c>
      <c r="HX219" s="82">
        <f t="shared" si="258"/>
        <v>2.7277803895947269E-291</v>
      </c>
      <c r="HY219" s="82">
        <f t="shared" si="258"/>
        <v>0</v>
      </c>
      <c r="HZ219" s="82">
        <f t="shared" si="258"/>
        <v>0</v>
      </c>
      <c r="IA219" s="82">
        <f t="shared" si="258"/>
        <v>0</v>
      </c>
      <c r="IB219" s="82">
        <f t="shared" si="258"/>
        <v>0</v>
      </c>
      <c r="IC219" s="82">
        <f t="shared" si="258"/>
        <v>0</v>
      </c>
      <c r="ID219" s="82">
        <f t="shared" si="258"/>
        <v>8.732492111165247E-297</v>
      </c>
      <c r="IE219" s="82">
        <f t="shared" si="258"/>
        <v>2.7565470406238457E-237</v>
      </c>
      <c r="IF219" s="82">
        <f t="shared" si="258"/>
        <v>6.2346635552955961E-115</v>
      </c>
      <c r="IG219" s="82">
        <f t="shared" si="258"/>
        <v>1.8708755962769434E-122</v>
      </c>
      <c r="II219" s="82">
        <f t="shared" si="259"/>
        <v>1.2341023131232127E-21</v>
      </c>
      <c r="IJ219" s="82">
        <f t="shared" si="259"/>
        <v>2.9277679578087764E-14</v>
      </c>
      <c r="IK219" s="82">
        <f t="shared" si="259"/>
        <v>2.8814098342834906E-7</v>
      </c>
      <c r="IL219" s="82">
        <f t="shared" si="259"/>
        <v>1.3854491158872152E-9</v>
      </c>
      <c r="IM219" s="82">
        <f t="shared" si="259"/>
        <v>1.058630619377925E-9</v>
      </c>
      <c r="IN219" s="82">
        <f t="shared" si="259"/>
        <v>1.8487963666693343E-10</v>
      </c>
      <c r="IO219" s="82">
        <f t="shared" si="259"/>
        <v>4.0639897289660186E-12</v>
      </c>
      <c r="IP219" s="82">
        <f t="shared" si="259"/>
        <v>2.639487493411873E-12</v>
      </c>
      <c r="IQ219" s="82">
        <f t="shared" si="259"/>
        <v>2.2360645116767361E-14</v>
      </c>
      <c r="IR219" s="82">
        <f t="shared" si="259"/>
        <v>5.6622170028920894E-14</v>
      </c>
      <c r="IS219" s="82">
        <f t="shared" si="259"/>
        <v>5.7046377198695517E-13</v>
      </c>
      <c r="IT219" s="82">
        <f t="shared" si="259"/>
        <v>5.2500549484645444E-11</v>
      </c>
      <c r="IU219" s="82">
        <f t="shared" si="259"/>
        <v>1.2339090877507076E-8</v>
      </c>
      <c r="IV219" s="82">
        <f t="shared" si="259"/>
        <v>6.6558304788118995E-26</v>
      </c>
      <c r="IW219" s="82">
        <f t="shared" si="259"/>
        <v>3.9217729670317315E-32</v>
      </c>
      <c r="IY219" s="82">
        <f t="shared" si="260"/>
        <v>1.2341023131232127E-21</v>
      </c>
      <c r="IZ219" s="82">
        <f t="shared" si="260"/>
        <v>2.9277679578087764E-14</v>
      </c>
      <c r="JA219" s="82">
        <f t="shared" si="260"/>
        <v>2.8814098342834906E-7</v>
      </c>
      <c r="JB219" s="82">
        <f t="shared" si="260"/>
        <v>1.3854491158872152E-9</v>
      </c>
      <c r="JC219" s="82">
        <f t="shared" si="260"/>
        <v>1.058630619377925E-9</v>
      </c>
      <c r="JD219" s="82">
        <f t="shared" si="260"/>
        <v>1.8487963666693343E-10</v>
      </c>
      <c r="JE219" s="82">
        <f t="shared" si="260"/>
        <v>4.0639897289660186E-12</v>
      </c>
      <c r="JF219" s="82">
        <f t="shared" si="260"/>
        <v>2.639487493411873E-12</v>
      </c>
      <c r="JG219" s="82">
        <f t="shared" si="260"/>
        <v>2.2360645116767361E-14</v>
      </c>
      <c r="JH219" s="82">
        <f t="shared" si="260"/>
        <v>5.6622170028920894E-14</v>
      </c>
      <c r="JI219" s="82">
        <f t="shared" si="260"/>
        <v>5.7046377198695517E-13</v>
      </c>
      <c r="JJ219" s="82">
        <f t="shared" si="260"/>
        <v>5.2500549484645444E-11</v>
      </c>
      <c r="JK219" s="82">
        <f t="shared" si="260"/>
        <v>1.2339090877507076E-8</v>
      </c>
      <c r="JL219" s="82">
        <f t="shared" si="260"/>
        <v>6.6558304788118995E-26</v>
      </c>
      <c r="JM219" s="82">
        <f t="shared" si="260"/>
        <v>3.9217729670317315E-32</v>
      </c>
    </row>
    <row r="220" spans="2:273" x14ac:dyDescent="0.25">
      <c r="B220" s="2">
        <v>193</v>
      </c>
      <c r="C220" s="37">
        <v>0.20957600000000001</v>
      </c>
      <c r="D220" s="37">
        <v>0.20660500000000001</v>
      </c>
      <c r="E220" s="37">
        <v>0.20410400000000001</v>
      </c>
      <c r="F220" s="37">
        <v>0.21546299999999999</v>
      </c>
      <c r="G220" s="37">
        <v>0.22087599999999999</v>
      </c>
      <c r="H220" s="37">
        <v>0.193081</v>
      </c>
      <c r="I220" s="37">
        <v>0.18209500000000001</v>
      </c>
      <c r="J220" s="37">
        <v>0.183867</v>
      </c>
      <c r="K220" s="37">
        <v>0.190551</v>
      </c>
      <c r="L220" s="37">
        <v>0.19973299999999999</v>
      </c>
      <c r="M220" s="37">
        <v>0.19039</v>
      </c>
      <c r="N220" s="37">
        <v>0.18618999999999999</v>
      </c>
      <c r="O220" s="37">
        <v>0.19003500000000001</v>
      </c>
      <c r="P220" s="37">
        <v>0.19310099999999999</v>
      </c>
      <c r="Q220" s="37">
        <v>0.21016899999999999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0.19036973678408106</v>
      </c>
      <c r="AG220" s="4">
        <f t="shared" si="262"/>
        <v>0.20355131084983691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2.7312632159189332E-3</v>
      </c>
      <c r="AW220" s="4">
        <f t="shared" si="263"/>
        <v>6.6176891501630863E-3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0.19036973678408106</v>
      </c>
      <c r="BM220" s="2">
        <f t="shared" si="254"/>
        <v>0.20355131084983691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0.19310099999999999</v>
      </c>
      <c r="DI220" s="2">
        <f t="shared" si="297"/>
        <v>0.21016899999999999</v>
      </c>
      <c r="DK220" s="2">
        <f t="shared" si="264"/>
        <v>0.98380053811594226</v>
      </c>
      <c r="DL220" s="2">
        <f t="shared" si="264"/>
        <v>0.36738189131652654</v>
      </c>
      <c r="DM220" s="2">
        <f t="shared" si="264"/>
        <v>0.397285232301127</v>
      </c>
      <c r="DN220" s="2">
        <f t="shared" si="264"/>
        <v>0.36425191891891895</v>
      </c>
      <c r="DO220" s="2">
        <f t="shared" si="264"/>
        <v>0.34328631108436369</v>
      </c>
      <c r="DP220" s="2">
        <f t="shared" si="264"/>
        <v>0.37627955070028007</v>
      </c>
      <c r="DQ220" s="2">
        <f t="shared" si="264"/>
        <v>0.40225474175579318</v>
      </c>
      <c r="DR220" s="2">
        <f t="shared" si="264"/>
        <v>0.34144743995098042</v>
      </c>
      <c r="DS220" s="2">
        <f t="shared" si="264"/>
        <v>0.34143781066715539</v>
      </c>
      <c r="DT220" s="2">
        <f t="shared" si="264"/>
        <v>0.45208444978005868</v>
      </c>
      <c r="DU220" s="2">
        <f t="shared" si="264"/>
        <v>0.35754350971407628</v>
      </c>
      <c r="DV220" s="2">
        <f t="shared" si="264"/>
        <v>0.38323135813782994</v>
      </c>
      <c r="DW220" s="2">
        <f t="shared" si="264"/>
        <v>0.3927496986408201</v>
      </c>
      <c r="DX220" s="2">
        <f t="shared" si="264"/>
        <v>0.30370287444295907</v>
      </c>
      <c r="DY220" s="2">
        <f t="shared" si="264"/>
        <v>0.3717492872421696</v>
      </c>
      <c r="EA220" s="2">
        <f t="shared" si="240"/>
        <v>0.17581005896702556</v>
      </c>
      <c r="EB220" s="2">
        <f t="shared" si="240"/>
        <v>0.19117661173322248</v>
      </c>
      <c r="EC220" s="2">
        <f t="shared" si="240"/>
        <v>0.18720924759615387</v>
      </c>
      <c r="ED220" s="2">
        <f t="shared" si="240"/>
        <v>0.17835219793013227</v>
      </c>
      <c r="EE220" s="2">
        <f t="shared" si="240"/>
        <v>0.19572160692366519</v>
      </c>
      <c r="EF220" s="2">
        <f t="shared" si="239"/>
        <v>0.18117358105580583</v>
      </c>
      <c r="EG220" s="2">
        <f t="shared" si="239"/>
        <v>0.17195077494122712</v>
      </c>
      <c r="EH220" s="2">
        <f t="shared" si="239"/>
        <v>0.17902275816378635</v>
      </c>
      <c r="EI220" s="2">
        <f t="shared" si="239"/>
        <v>0.18641176358363834</v>
      </c>
      <c r="EJ220" s="2">
        <f t="shared" si="239"/>
        <v>0.18185762930402932</v>
      </c>
      <c r="EK220" s="2">
        <f t="shared" si="212"/>
        <v>0.17854609226164839</v>
      </c>
      <c r="EL220" s="2">
        <f t="shared" si="212"/>
        <v>0.18372894077437041</v>
      </c>
      <c r="EM220" s="2">
        <f t="shared" si="212"/>
        <v>0.18807595285213449</v>
      </c>
      <c r="EN220" s="2">
        <f t="shared" si="212"/>
        <v>0.19351536312778572</v>
      </c>
      <c r="EO220" s="2">
        <f t="shared" si="212"/>
        <v>0.20986856739848225</v>
      </c>
      <c r="EQ220" s="2">
        <f t="shared" si="265"/>
        <v>0.20092640493596398</v>
      </c>
      <c r="ER220" s="2">
        <f t="shared" si="265"/>
        <v>0.20122221256128001</v>
      </c>
      <c r="ES220" s="2">
        <f t="shared" si="265"/>
        <v>0.19840458846766645</v>
      </c>
      <c r="ET220" s="2">
        <f t="shared" si="265"/>
        <v>0.20023574254587401</v>
      </c>
      <c r="EU220" s="2">
        <f t="shared" si="265"/>
        <v>0.20565925538488578</v>
      </c>
      <c r="EV220" s="2">
        <f t="shared" si="265"/>
        <v>0.18896723995941894</v>
      </c>
      <c r="EW220" s="2">
        <f t="shared" si="265"/>
        <v>0.17733313907721632</v>
      </c>
      <c r="EX220" s="2">
        <f t="shared" si="265"/>
        <v>0.17868856785133672</v>
      </c>
      <c r="EY220" s="2">
        <f t="shared" si="265"/>
        <v>0.1905607995064659</v>
      </c>
      <c r="EZ220" s="2">
        <f t="shared" si="265"/>
        <v>0.18687107439188361</v>
      </c>
      <c r="FA220" s="2">
        <f t="shared" si="265"/>
        <v>0.18766424722404909</v>
      </c>
      <c r="FB220" s="2">
        <f t="shared" si="265"/>
        <v>0.18213806460887064</v>
      </c>
      <c r="FC220" s="2">
        <f t="shared" si="265"/>
        <v>0.18613772742042267</v>
      </c>
      <c r="FD220" s="2">
        <f t="shared" si="265"/>
        <v>0.19025573832650367</v>
      </c>
      <c r="FE220" s="2">
        <f t="shared" si="265"/>
        <v>0.20327500564860998</v>
      </c>
      <c r="FG220" s="2">
        <f t="shared" si="266"/>
        <v>0.99999982896796513</v>
      </c>
      <c r="FH220" s="2">
        <f t="shared" si="266"/>
        <v>0.99999949848971958</v>
      </c>
      <c r="FI220" s="2">
        <f t="shared" si="266"/>
        <v>0.99999937145753104</v>
      </c>
      <c r="FJ220" s="2">
        <f t="shared" si="266"/>
        <v>0.99999939462179255</v>
      </c>
      <c r="FK220" s="2">
        <f t="shared" si="266"/>
        <v>0.99999938559018076</v>
      </c>
      <c r="FL220" s="2">
        <f t="shared" si="266"/>
        <v>0.99999952858699426</v>
      </c>
      <c r="FM220" s="2">
        <f t="shared" si="266"/>
        <v>0.99999959654037551</v>
      </c>
      <c r="FN220" s="2">
        <f t="shared" si="266"/>
        <v>0.99999958079076579</v>
      </c>
      <c r="FO220" s="2">
        <f t="shared" si="266"/>
        <v>0.99999962338005755</v>
      </c>
      <c r="FP220" s="2">
        <f t="shared" si="266"/>
        <v>0.99999964853332568</v>
      </c>
      <c r="FQ220" s="2">
        <f t="shared" si="266"/>
        <v>0.99999961969894935</v>
      </c>
      <c r="FR220" s="2">
        <f t="shared" si="266"/>
        <v>0.99999963378241341</v>
      </c>
      <c r="FS220" s="2">
        <f t="shared" si="266"/>
        <v>0.99999959343972611</v>
      </c>
      <c r="FT220" s="2">
        <f t="shared" si="266"/>
        <v>0.99999958548193757</v>
      </c>
      <c r="FU220" s="2">
        <f t="shared" si="266"/>
        <v>0.99999937505516034</v>
      </c>
      <c r="FW220" s="2">
        <f t="shared" si="256"/>
        <v>0.99724753005964872</v>
      </c>
      <c r="FX220" s="2">
        <f t="shared" si="256"/>
        <v>0.98891135980484102</v>
      </c>
      <c r="FY220" s="2">
        <f t="shared" si="256"/>
        <v>0.96624037412606512</v>
      </c>
      <c r="FZ220" s="2">
        <f t="shared" si="256"/>
        <v>0.97391779450261795</v>
      </c>
      <c r="GA220" s="2">
        <f t="shared" si="256"/>
        <v>0.96909974078584582</v>
      </c>
      <c r="GB220" s="2">
        <f t="shared" si="256"/>
        <v>0.97590400071754013</v>
      </c>
      <c r="GC220" s="2">
        <f t="shared" si="256"/>
        <v>0.98019521509729857</v>
      </c>
      <c r="GD220" s="2">
        <f t="shared" si="256"/>
        <v>0.98250472341288808</v>
      </c>
      <c r="GE220" s="2">
        <f t="shared" si="256"/>
        <v>0.98658406084997841</v>
      </c>
      <c r="GF220" s="2">
        <f t="shared" si="256"/>
        <v>0.98622130117699591</v>
      </c>
      <c r="GG220" s="2">
        <f t="shared" si="256"/>
        <v>0.98378148439538549</v>
      </c>
      <c r="GH220" s="2">
        <f t="shared" si="256"/>
        <v>0.97957342954414284</v>
      </c>
      <c r="GI220" s="2">
        <f t="shared" si="256"/>
        <v>0.97400600657507752</v>
      </c>
      <c r="GJ220" s="2">
        <f t="shared" si="256"/>
        <v>0.96504113515798362</v>
      </c>
      <c r="GK220" s="2">
        <f t="shared" si="256"/>
        <v>0.95811004049340232</v>
      </c>
      <c r="GM220" s="82">
        <f t="shared" si="257"/>
        <v>0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0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0</v>
      </c>
      <c r="HT220" s="82">
        <f t="shared" si="258"/>
        <v>0</v>
      </c>
      <c r="HU220" s="82">
        <f t="shared" si="258"/>
        <v>3.5818640617243775E-209</v>
      </c>
      <c r="HV220" s="82">
        <f t="shared" si="258"/>
        <v>7.6429944758313139E-268</v>
      </c>
      <c r="HW220" s="82">
        <f t="shared" si="258"/>
        <v>1.4245399145026809E-295</v>
      </c>
      <c r="HX220" s="82">
        <f t="shared" si="258"/>
        <v>1.1505516255897016E-299</v>
      </c>
      <c r="HY220" s="82">
        <f t="shared" si="258"/>
        <v>0</v>
      </c>
      <c r="HZ220" s="82">
        <f t="shared" si="258"/>
        <v>0</v>
      </c>
      <c r="IA220" s="82">
        <f t="shared" si="258"/>
        <v>0</v>
      </c>
      <c r="IB220" s="82">
        <f t="shared" si="258"/>
        <v>0</v>
      </c>
      <c r="IC220" s="82">
        <f t="shared" si="258"/>
        <v>0</v>
      </c>
      <c r="ID220" s="82">
        <f t="shared" si="258"/>
        <v>4.2230811373694756E-305</v>
      </c>
      <c r="IE220" s="82">
        <f t="shared" si="258"/>
        <v>3.4792589402605431E-244</v>
      </c>
      <c r="IF220" s="82">
        <f t="shared" si="258"/>
        <v>2.7912664550800419E-118</v>
      </c>
      <c r="IG220" s="82">
        <f t="shared" si="258"/>
        <v>3.9445039188204676E-126</v>
      </c>
      <c r="II220" s="82">
        <f t="shared" si="259"/>
        <v>2.8185969745653832E-22</v>
      </c>
      <c r="IJ220" s="82">
        <f t="shared" si="259"/>
        <v>8.4499315049968321E-15</v>
      </c>
      <c r="IK220" s="82">
        <f t="shared" si="259"/>
        <v>1.3209355849523889E-7</v>
      </c>
      <c r="IL220" s="82">
        <f t="shared" si="259"/>
        <v>5.1228953825467064E-10</v>
      </c>
      <c r="IM220" s="82">
        <f t="shared" si="259"/>
        <v>3.6605774400351874E-10</v>
      </c>
      <c r="IN220" s="82">
        <f t="shared" si="259"/>
        <v>6.3166811059231949E-11</v>
      </c>
      <c r="IO220" s="82">
        <f t="shared" si="259"/>
        <v>1.2243467364787824E-12</v>
      </c>
      <c r="IP220" s="82">
        <f t="shared" si="259"/>
        <v>8.1035508957232673E-13</v>
      </c>
      <c r="IQ220" s="82">
        <f t="shared" si="259"/>
        <v>6.0212978027271551E-15</v>
      </c>
      <c r="IR220" s="82">
        <f t="shared" si="259"/>
        <v>1.5745599568235641E-14</v>
      </c>
      <c r="IS220" s="82">
        <f t="shared" si="259"/>
        <v>1.671142083537832E-13</v>
      </c>
      <c r="IT220" s="82">
        <f t="shared" si="259"/>
        <v>1.7719885884640397E-11</v>
      </c>
      <c r="IU220" s="82">
        <f t="shared" si="259"/>
        <v>5.111411377641518E-9</v>
      </c>
      <c r="IV220" s="82">
        <f t="shared" si="259"/>
        <v>2.6188153855563102E-27</v>
      </c>
      <c r="IW220" s="82">
        <f t="shared" si="259"/>
        <v>5.2431737100042227E-34</v>
      </c>
      <c r="IY220" s="82">
        <f t="shared" si="260"/>
        <v>2.8185969745653832E-22</v>
      </c>
      <c r="IZ220" s="82">
        <f t="shared" si="260"/>
        <v>8.4499315049968321E-15</v>
      </c>
      <c r="JA220" s="82">
        <f t="shared" si="260"/>
        <v>1.3209355849523889E-7</v>
      </c>
      <c r="JB220" s="82">
        <f t="shared" si="260"/>
        <v>5.1228953825467064E-10</v>
      </c>
      <c r="JC220" s="82">
        <f t="shared" si="260"/>
        <v>3.6605774400351874E-10</v>
      </c>
      <c r="JD220" s="82">
        <f t="shared" si="260"/>
        <v>6.3166811059231949E-11</v>
      </c>
      <c r="JE220" s="82">
        <f t="shared" si="260"/>
        <v>1.2243467364787824E-12</v>
      </c>
      <c r="JF220" s="82">
        <f t="shared" si="260"/>
        <v>8.1035508957232673E-13</v>
      </c>
      <c r="JG220" s="82">
        <f t="shared" si="260"/>
        <v>6.0212978027271551E-15</v>
      </c>
      <c r="JH220" s="82">
        <f t="shared" si="260"/>
        <v>1.5745599568235641E-14</v>
      </c>
      <c r="JI220" s="82">
        <f t="shared" si="260"/>
        <v>1.671142083537832E-13</v>
      </c>
      <c r="JJ220" s="82">
        <f t="shared" si="260"/>
        <v>1.7719885884640397E-11</v>
      </c>
      <c r="JK220" s="82">
        <f t="shared" si="260"/>
        <v>5.111411377641518E-9</v>
      </c>
      <c r="JL220" s="82">
        <f t="shared" si="260"/>
        <v>2.6188153855563102E-27</v>
      </c>
      <c r="JM220" s="82">
        <f t="shared" si="260"/>
        <v>5.2431737100042227E-34</v>
      </c>
    </row>
    <row r="221" spans="2:273" x14ac:dyDescent="0.25">
      <c r="B221" s="2">
        <v>194</v>
      </c>
      <c r="C221" s="37">
        <v>0.20290800000000001</v>
      </c>
      <c r="D221" s="37">
        <v>0.20843600000000001</v>
      </c>
      <c r="E221" s="37">
        <v>0.20281099999999999</v>
      </c>
      <c r="F221" s="37">
        <v>0.21266699999999999</v>
      </c>
      <c r="G221" s="37">
        <v>0.228099</v>
      </c>
      <c r="H221" s="37">
        <v>0.19161500000000001</v>
      </c>
      <c r="I221" s="37">
        <v>0.180979</v>
      </c>
      <c r="J221" s="37">
        <v>0.18276400000000001</v>
      </c>
      <c r="K221" s="37">
        <v>0.189612</v>
      </c>
      <c r="L221" s="37">
        <v>0.19242300000000001</v>
      </c>
      <c r="M221" s="37">
        <v>0.19329199999999999</v>
      </c>
      <c r="N221" s="37">
        <v>0.183563</v>
      </c>
      <c r="O221" s="37">
        <v>0.188919</v>
      </c>
      <c r="P221" s="37">
        <v>0.190798</v>
      </c>
      <c r="Q221" s="37">
        <v>0.20710899999999999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0.19005020466708047</v>
      </c>
      <c r="AG221" s="4">
        <f t="shared" si="262"/>
        <v>0.20322549442572316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7.4779533291952083E-4</v>
      </c>
      <c r="AW221" s="4">
        <f t="shared" si="263"/>
        <v>3.8835055742768299E-3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0.19005020466708047</v>
      </c>
      <c r="BM221" s="2">
        <f t="shared" si="254"/>
        <v>0.20322549442572316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0.190798</v>
      </c>
      <c r="DI221" s="2">
        <f t="shared" si="297"/>
        <v>0.20710899999999999</v>
      </c>
      <c r="DK221" s="2">
        <f t="shared" si="264"/>
        <v>0.98765094420289867</v>
      </c>
      <c r="DL221" s="2">
        <f t="shared" si="264"/>
        <v>0.36804220336134447</v>
      </c>
      <c r="DM221" s="2">
        <f t="shared" si="264"/>
        <v>0.39806802702702693</v>
      </c>
      <c r="DN221" s="2">
        <f t="shared" si="264"/>
        <v>0.36481248648648645</v>
      </c>
      <c r="DO221" s="2">
        <f t="shared" si="264"/>
        <v>0.34374275533428167</v>
      </c>
      <c r="DP221" s="2">
        <f t="shared" si="264"/>
        <v>0.37700426470588233</v>
      </c>
      <c r="DQ221" s="2">
        <f t="shared" si="264"/>
        <v>0.40313410204991085</v>
      </c>
      <c r="DR221" s="2">
        <f t="shared" si="264"/>
        <v>0.34197008667557938</v>
      </c>
      <c r="DS221" s="2">
        <f t="shared" si="264"/>
        <v>0.34192707826246332</v>
      </c>
      <c r="DT221" s="2">
        <f t="shared" si="264"/>
        <v>0.45315471939149565</v>
      </c>
      <c r="DU221" s="2">
        <f t="shared" si="264"/>
        <v>0.35811877895894434</v>
      </c>
      <c r="DV221" s="2">
        <f t="shared" si="264"/>
        <v>0.38397488251466277</v>
      </c>
      <c r="DW221" s="2">
        <f t="shared" si="264"/>
        <v>0.39353913881461688</v>
      </c>
      <c r="DX221" s="2">
        <f t="shared" si="264"/>
        <v>0.30398378453654196</v>
      </c>
      <c r="DY221" s="2">
        <f t="shared" si="264"/>
        <v>0.37245568464476697</v>
      </c>
      <c r="EA221" s="2">
        <f t="shared" si="240"/>
        <v>0.1753090388627187</v>
      </c>
      <c r="EB221" s="2">
        <f t="shared" si="240"/>
        <v>0.19081826545246694</v>
      </c>
      <c r="EC221" s="2">
        <f t="shared" si="240"/>
        <v>0.18678453629807695</v>
      </c>
      <c r="ED221" s="2">
        <f t="shared" si="240"/>
        <v>0.17764007411575067</v>
      </c>
      <c r="EE221" s="2">
        <f t="shared" si="240"/>
        <v>0.19536172110727665</v>
      </c>
      <c r="EF221" s="2">
        <f t="shared" si="239"/>
        <v>0.18078338431368809</v>
      </c>
      <c r="EG221" s="2">
        <f t="shared" si="239"/>
        <v>0.17146823552673282</v>
      </c>
      <c r="EH221" s="2">
        <f t="shared" si="239"/>
        <v>0.17867160950597705</v>
      </c>
      <c r="EI221" s="2">
        <f t="shared" si="239"/>
        <v>0.18610095601066198</v>
      </c>
      <c r="EJ221" s="2">
        <f t="shared" si="239"/>
        <v>0.18143004410256414</v>
      </c>
      <c r="EK221" s="2">
        <f t="shared" si="212"/>
        <v>0.1781261282110187</v>
      </c>
      <c r="EL221" s="2">
        <f t="shared" si="212"/>
        <v>0.183438048055381</v>
      </c>
      <c r="EM221" s="2">
        <f t="shared" si="212"/>
        <v>0.18774655752113842</v>
      </c>
      <c r="EN221" s="2">
        <f t="shared" si="212"/>
        <v>0.19323905399071822</v>
      </c>
      <c r="EO221" s="2">
        <f t="shared" si="212"/>
        <v>0.20962771672902988</v>
      </c>
      <c r="EQ221" s="2">
        <f t="shared" si="265"/>
        <v>0.20070462239986409</v>
      </c>
      <c r="ER221" s="2">
        <f t="shared" si="265"/>
        <v>0.20098033800492293</v>
      </c>
      <c r="ES221" s="2">
        <f t="shared" si="265"/>
        <v>0.19811830913680978</v>
      </c>
      <c r="ET221" s="2">
        <f t="shared" si="265"/>
        <v>0.19977496129916275</v>
      </c>
      <c r="EU221" s="2">
        <f t="shared" si="265"/>
        <v>0.20541349519286681</v>
      </c>
      <c r="EV221" s="2">
        <f t="shared" si="265"/>
        <v>0.18866267739513365</v>
      </c>
      <c r="EW221" s="2">
        <f t="shared" si="265"/>
        <v>0.17690774028972461</v>
      </c>
      <c r="EX221" s="2">
        <f t="shared" si="265"/>
        <v>0.17833427582493666</v>
      </c>
      <c r="EY221" s="2">
        <f t="shared" si="265"/>
        <v>0.19029351567667985</v>
      </c>
      <c r="EZ221" s="2">
        <f t="shared" si="265"/>
        <v>0.18649884669818428</v>
      </c>
      <c r="FA221" s="2">
        <f t="shared" si="265"/>
        <v>0.187343153850553</v>
      </c>
      <c r="FB221" s="2">
        <f t="shared" si="265"/>
        <v>0.18182890620017772</v>
      </c>
      <c r="FC221" s="2">
        <f t="shared" si="265"/>
        <v>0.18578629726086082</v>
      </c>
      <c r="FD221" s="2">
        <f t="shared" si="265"/>
        <v>0.18994480875985512</v>
      </c>
      <c r="FE221" s="2">
        <f t="shared" si="265"/>
        <v>0.20297011291924064</v>
      </c>
      <c r="FG221" s="2">
        <f t="shared" si="266"/>
        <v>0.99999984401692799</v>
      </c>
      <c r="FH221" s="2">
        <f t="shared" si="266"/>
        <v>0.99999954261716806</v>
      </c>
      <c r="FI221" s="2">
        <f t="shared" si="266"/>
        <v>0.99999942676242359</v>
      </c>
      <c r="FJ221" s="2">
        <f t="shared" si="266"/>
        <v>0.99999944788848349</v>
      </c>
      <c r="FK221" s="2">
        <f t="shared" si="266"/>
        <v>0.99999943965155469</v>
      </c>
      <c r="FL221" s="2">
        <f t="shared" si="266"/>
        <v>0.9999995700662111</v>
      </c>
      <c r="FM221" s="2">
        <f t="shared" si="266"/>
        <v>0.99999963204043618</v>
      </c>
      <c r="FN221" s="2">
        <f t="shared" si="266"/>
        <v>0.99999961767662038</v>
      </c>
      <c r="FO221" s="2">
        <f t="shared" si="266"/>
        <v>0.99999965651851874</v>
      </c>
      <c r="FP221" s="2">
        <f t="shared" si="266"/>
        <v>0.99999967945857349</v>
      </c>
      <c r="FQ221" s="2">
        <f t="shared" si="266"/>
        <v>0.9999996531613079</v>
      </c>
      <c r="FR221" s="2">
        <f t="shared" si="266"/>
        <v>0.99999966600558077</v>
      </c>
      <c r="FS221" s="2">
        <f t="shared" si="266"/>
        <v>0.9999996292126101</v>
      </c>
      <c r="FT221" s="2">
        <f t="shared" si="266"/>
        <v>0.99999962195502023</v>
      </c>
      <c r="FU221" s="2">
        <f t="shared" si="266"/>
        <v>0.99999943004350089</v>
      </c>
      <c r="FW221" s="2">
        <f t="shared" si="256"/>
        <v>0.99748910947304925</v>
      </c>
      <c r="FX221" s="2">
        <f t="shared" si="256"/>
        <v>0.98987716329753128</v>
      </c>
      <c r="FY221" s="2">
        <f t="shared" si="256"/>
        <v>0.96911912421112067</v>
      </c>
      <c r="FZ221" s="2">
        <f t="shared" si="256"/>
        <v>0.97615802970971088</v>
      </c>
      <c r="GA221" s="2">
        <f t="shared" si="256"/>
        <v>0.97174179777447034</v>
      </c>
      <c r="GB221" s="2">
        <f t="shared" si="256"/>
        <v>0.97797749564731562</v>
      </c>
      <c r="GC221" s="2">
        <f t="shared" si="256"/>
        <v>0.98190629128501172</v>
      </c>
      <c r="GD221" s="2">
        <f t="shared" si="256"/>
        <v>0.98401951784545794</v>
      </c>
      <c r="GE221" s="2">
        <f t="shared" si="256"/>
        <v>0.98775005754195977</v>
      </c>
      <c r="GF221" s="2">
        <f t="shared" si="256"/>
        <v>0.98741842371825927</v>
      </c>
      <c r="GG221" s="2">
        <f t="shared" si="256"/>
        <v>0.98518739959596779</v>
      </c>
      <c r="GH221" s="2">
        <f t="shared" si="256"/>
        <v>0.98133720337568386</v>
      </c>
      <c r="GI221" s="2">
        <f t="shared" si="256"/>
        <v>0.97623884998161548</v>
      </c>
      <c r="GJ221" s="2">
        <f t="shared" si="256"/>
        <v>0.96801876200687342</v>
      </c>
      <c r="GK221" s="2">
        <f t="shared" si="256"/>
        <v>0.96165456688056106</v>
      </c>
      <c r="GM221" s="82">
        <f t="shared" si="257"/>
        <v>0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0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0</v>
      </c>
      <c r="HT221" s="82">
        <f t="shared" si="258"/>
        <v>0</v>
      </c>
      <c r="HU221" s="82">
        <f t="shared" si="258"/>
        <v>1.7276774552180157E-215</v>
      </c>
      <c r="HV221" s="82">
        <f t="shared" si="258"/>
        <v>1.192528086094719E-275</v>
      </c>
      <c r="HW221" s="82">
        <f t="shared" si="258"/>
        <v>2.8934460494775819E-304</v>
      </c>
      <c r="HX221" s="82">
        <f t="shared" si="258"/>
        <v>0</v>
      </c>
      <c r="HY221" s="82">
        <f t="shared" si="258"/>
        <v>0</v>
      </c>
      <c r="HZ221" s="82">
        <f t="shared" si="258"/>
        <v>0</v>
      </c>
      <c r="IA221" s="82">
        <f t="shared" si="258"/>
        <v>0</v>
      </c>
      <c r="IB221" s="82">
        <f t="shared" si="258"/>
        <v>0</v>
      </c>
      <c r="IC221" s="82">
        <f t="shared" si="258"/>
        <v>0</v>
      </c>
      <c r="ID221" s="82">
        <f t="shared" si="258"/>
        <v>0</v>
      </c>
      <c r="IE221" s="82">
        <f t="shared" si="258"/>
        <v>3.4917924614917099E-251</v>
      </c>
      <c r="IF221" s="82">
        <f t="shared" si="258"/>
        <v>1.116992404597734E-121</v>
      </c>
      <c r="IG221" s="82">
        <f t="shared" si="258"/>
        <v>7.3263430441501583E-130</v>
      </c>
      <c r="II221" s="82">
        <f t="shared" si="259"/>
        <v>6.2924114927835121E-23</v>
      </c>
      <c r="IJ221" s="82">
        <f t="shared" si="259"/>
        <v>2.3786663022989063E-15</v>
      </c>
      <c r="IK221" s="82">
        <f t="shared" si="259"/>
        <v>5.9335631663079269E-8</v>
      </c>
      <c r="IL221" s="82">
        <f t="shared" si="259"/>
        <v>1.8485259148347116E-10</v>
      </c>
      <c r="IM221" s="82">
        <f t="shared" si="259"/>
        <v>1.2315006806343932E-10</v>
      </c>
      <c r="IN221" s="82">
        <f t="shared" si="259"/>
        <v>2.1029927587595823E-11</v>
      </c>
      <c r="IO221" s="82">
        <f t="shared" si="259"/>
        <v>3.5881102710859758E-13</v>
      </c>
      <c r="IP221" s="82">
        <f t="shared" si="259"/>
        <v>2.4232455788790574E-13</v>
      </c>
      <c r="IQ221" s="82">
        <f t="shared" si="259"/>
        <v>1.5773655993625178E-15</v>
      </c>
      <c r="IR221" s="82">
        <f t="shared" si="259"/>
        <v>4.2618485074982711E-15</v>
      </c>
      <c r="IS221" s="82">
        <f t="shared" si="259"/>
        <v>4.7655555226346491E-14</v>
      </c>
      <c r="IT221" s="82">
        <f t="shared" si="259"/>
        <v>5.8325345274025261E-12</v>
      </c>
      <c r="IU221" s="82">
        <f t="shared" si="259"/>
        <v>2.0723261673865718E-9</v>
      </c>
      <c r="IV221" s="82">
        <f t="shared" si="259"/>
        <v>9.4213240575184625E-29</v>
      </c>
      <c r="IW221" s="82">
        <f t="shared" si="259"/>
        <v>6.1728257150040006E-36</v>
      </c>
      <c r="IY221" s="82">
        <f t="shared" si="260"/>
        <v>6.2924114927835121E-23</v>
      </c>
      <c r="IZ221" s="82">
        <f t="shared" si="260"/>
        <v>2.3786663022989063E-15</v>
      </c>
      <c r="JA221" s="82">
        <f t="shared" si="260"/>
        <v>5.9335631663079269E-8</v>
      </c>
      <c r="JB221" s="82">
        <f t="shared" si="260"/>
        <v>1.8485259148347116E-10</v>
      </c>
      <c r="JC221" s="82">
        <f t="shared" si="260"/>
        <v>1.2315006806343932E-10</v>
      </c>
      <c r="JD221" s="82">
        <f t="shared" si="260"/>
        <v>2.1029927587595823E-11</v>
      </c>
      <c r="JE221" s="82">
        <f t="shared" si="260"/>
        <v>3.5881102710859758E-13</v>
      </c>
      <c r="JF221" s="82">
        <f t="shared" si="260"/>
        <v>2.4232455788790574E-13</v>
      </c>
      <c r="JG221" s="82">
        <f t="shared" si="260"/>
        <v>1.5773655993625178E-15</v>
      </c>
      <c r="JH221" s="82">
        <f t="shared" si="260"/>
        <v>4.2618485074982711E-15</v>
      </c>
      <c r="JI221" s="82">
        <f t="shared" si="260"/>
        <v>4.7655555226346491E-14</v>
      </c>
      <c r="JJ221" s="82">
        <f t="shared" si="260"/>
        <v>5.8325345274025261E-12</v>
      </c>
      <c r="JK221" s="82">
        <f t="shared" si="260"/>
        <v>2.0723261673865718E-9</v>
      </c>
      <c r="JL221" s="82">
        <f t="shared" si="260"/>
        <v>9.4213240575184625E-29</v>
      </c>
      <c r="JM221" s="82">
        <f t="shared" si="260"/>
        <v>6.1728257150040006E-36</v>
      </c>
    </row>
    <row r="222" spans="2:273" x14ac:dyDescent="0.25">
      <c r="B222" s="2">
        <v>195</v>
      </c>
      <c r="C222" s="37">
        <v>0.20530899999999999</v>
      </c>
      <c r="D222" s="37">
        <v>0.20207700000000001</v>
      </c>
      <c r="E222" s="37">
        <v>0.20502100000000001</v>
      </c>
      <c r="F222" s="37">
        <v>0.20750099999999999</v>
      </c>
      <c r="G222" s="37">
        <v>0.22523799999999999</v>
      </c>
      <c r="H222" s="37">
        <v>0.19082499999999999</v>
      </c>
      <c r="I222" s="37">
        <v>0.186219</v>
      </c>
      <c r="J222" s="37">
        <v>0.18216399999999999</v>
      </c>
      <c r="K222" s="37">
        <v>0.188473</v>
      </c>
      <c r="L222" s="37">
        <v>0.195273</v>
      </c>
      <c r="M222" s="37">
        <v>0.19193299999999999</v>
      </c>
      <c r="N222" s="37">
        <v>0.18426000000000001</v>
      </c>
      <c r="O222" s="37">
        <v>0.18609200000000001</v>
      </c>
      <c r="P222" s="37">
        <v>0.19314100000000001</v>
      </c>
      <c r="Q222" s="37">
        <v>0.205572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>
        <f t="shared" si="262"/>
        <v>0.18973128537058878</v>
      </c>
      <c r="AG222" s="4">
        <f t="shared" si="262"/>
        <v>0.20290116682064724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3.4097146294112257E-3</v>
      </c>
      <c r="AW222" s="4">
        <f t="shared" si="263"/>
        <v>2.6708331793527662E-3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>
        <f t="shared" si="254"/>
        <v>0.18973128537058878</v>
      </c>
      <c r="BM222" s="2">
        <f t="shared" si="254"/>
        <v>0.20290116682064724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>
        <f t="shared" si="296"/>
        <v>0.19314100000000001</v>
      </c>
      <c r="DI222" s="2">
        <f t="shared" si="297"/>
        <v>0.205572</v>
      </c>
      <c r="DK222" s="2">
        <f t="shared" si="264"/>
        <v>0.99150135028985531</v>
      </c>
      <c r="DL222" s="2">
        <f t="shared" si="264"/>
        <v>0.36870251540616239</v>
      </c>
      <c r="DM222" s="2">
        <f t="shared" si="264"/>
        <v>0.39885082175292697</v>
      </c>
      <c r="DN222" s="2">
        <f t="shared" si="264"/>
        <v>0.36537305405405407</v>
      </c>
      <c r="DO222" s="2">
        <f t="shared" si="264"/>
        <v>0.34419919958419959</v>
      </c>
      <c r="DP222" s="2">
        <f t="shared" si="264"/>
        <v>0.37772897871148459</v>
      </c>
      <c r="DQ222" s="2">
        <f t="shared" si="264"/>
        <v>0.40401346234402846</v>
      </c>
      <c r="DR222" s="2">
        <f t="shared" si="264"/>
        <v>0.34249273340017827</v>
      </c>
      <c r="DS222" s="2">
        <f t="shared" si="264"/>
        <v>0.34241634585777125</v>
      </c>
      <c r="DT222" s="2">
        <f t="shared" si="264"/>
        <v>0.45422498900293262</v>
      </c>
      <c r="DU222" s="2">
        <f t="shared" si="264"/>
        <v>0.35869404820381234</v>
      </c>
      <c r="DV222" s="2">
        <f t="shared" si="264"/>
        <v>0.38471840689149561</v>
      </c>
      <c r="DW222" s="2">
        <f t="shared" si="264"/>
        <v>0.39432857898841367</v>
      </c>
      <c r="DX222" s="2">
        <f t="shared" si="264"/>
        <v>0.30426469463012484</v>
      </c>
      <c r="DY222" s="2">
        <f t="shared" si="264"/>
        <v>0.3731620820473644</v>
      </c>
      <c r="EA222" s="2">
        <f t="shared" si="240"/>
        <v>0.17480801875841184</v>
      </c>
      <c r="EB222" s="2">
        <f t="shared" si="240"/>
        <v>0.1904599191717114</v>
      </c>
      <c r="EC222" s="2">
        <f t="shared" si="240"/>
        <v>0.18635982500000001</v>
      </c>
      <c r="ED222" s="2">
        <f t="shared" si="240"/>
        <v>0.17692795030136904</v>
      </c>
      <c r="EE222" s="2">
        <f t="shared" si="240"/>
        <v>0.1950018352908881</v>
      </c>
      <c r="EF222" s="2">
        <f t="shared" si="239"/>
        <v>0.18039318757157038</v>
      </c>
      <c r="EG222" s="2">
        <f t="shared" si="239"/>
        <v>0.17098569611223852</v>
      </c>
      <c r="EH222" s="2">
        <f t="shared" si="239"/>
        <v>0.17832046084816772</v>
      </c>
      <c r="EI222" s="2">
        <f t="shared" si="239"/>
        <v>0.1857901484376856</v>
      </c>
      <c r="EJ222" s="2">
        <f t="shared" si="239"/>
        <v>0.18100245890109895</v>
      </c>
      <c r="EK222" s="2">
        <f t="shared" si="212"/>
        <v>0.17770616416038904</v>
      </c>
      <c r="EL222" s="2">
        <f t="shared" si="212"/>
        <v>0.18314715533639159</v>
      </c>
      <c r="EM222" s="2">
        <f t="shared" si="212"/>
        <v>0.18741716219014232</v>
      </c>
      <c r="EN222" s="2">
        <f t="shared" si="212"/>
        <v>0.19296274485365073</v>
      </c>
      <c r="EO222" s="2">
        <f t="shared" si="212"/>
        <v>0.20938686605957751</v>
      </c>
      <c r="EQ222" s="2">
        <f t="shared" si="265"/>
        <v>0.20048283986376417</v>
      </c>
      <c r="ER222" s="2">
        <f t="shared" si="265"/>
        <v>0.20073846344856586</v>
      </c>
      <c r="ES222" s="2">
        <f t="shared" si="265"/>
        <v>0.19783202980595316</v>
      </c>
      <c r="ET222" s="2">
        <f t="shared" si="265"/>
        <v>0.1993141800524515</v>
      </c>
      <c r="EU222" s="2">
        <f t="shared" si="265"/>
        <v>0.20516773500084784</v>
      </c>
      <c r="EV222" s="2">
        <f t="shared" si="265"/>
        <v>0.18835811483084836</v>
      </c>
      <c r="EW222" s="2">
        <f t="shared" si="265"/>
        <v>0.17648234150223291</v>
      </c>
      <c r="EX222" s="2">
        <f t="shared" si="265"/>
        <v>0.17797998379853658</v>
      </c>
      <c r="EY222" s="2">
        <f t="shared" si="265"/>
        <v>0.19002623184689382</v>
      </c>
      <c r="EZ222" s="2">
        <f t="shared" si="265"/>
        <v>0.18612661900448502</v>
      </c>
      <c r="FA222" s="2">
        <f t="shared" si="265"/>
        <v>0.18702206047705694</v>
      </c>
      <c r="FB222" s="2">
        <f t="shared" si="265"/>
        <v>0.18151974779148478</v>
      </c>
      <c r="FC222" s="2">
        <f t="shared" si="265"/>
        <v>0.18543486710129897</v>
      </c>
      <c r="FD222" s="2">
        <f t="shared" si="265"/>
        <v>0.18963387919320657</v>
      </c>
      <c r="FE222" s="2">
        <f t="shared" si="265"/>
        <v>0.20266522018987129</v>
      </c>
      <c r="FG222" s="2">
        <f t="shared" si="266"/>
        <v>0.9999998577417456</v>
      </c>
      <c r="FH222" s="2">
        <f t="shared" si="266"/>
        <v>0.99999958286188273</v>
      </c>
      <c r="FI222" s="2">
        <f t="shared" si="266"/>
        <v>0.99999947720109039</v>
      </c>
      <c r="FJ222" s="2">
        <f t="shared" si="266"/>
        <v>0.99999949646828801</v>
      </c>
      <c r="FK222" s="2">
        <f t="shared" si="266"/>
        <v>0.9999994889561189</v>
      </c>
      <c r="FL222" s="2">
        <f t="shared" si="266"/>
        <v>0.99999960789570952</v>
      </c>
      <c r="FM222" s="2">
        <f t="shared" si="266"/>
        <v>0.99999966441687849</v>
      </c>
      <c r="FN222" s="2">
        <f t="shared" si="266"/>
        <v>0.99999965131692192</v>
      </c>
      <c r="FO222" s="2">
        <f t="shared" si="266"/>
        <v>0.99999968674115658</v>
      </c>
      <c r="FP222" s="2">
        <f t="shared" si="266"/>
        <v>0.99999970766273627</v>
      </c>
      <c r="FQ222" s="2">
        <f t="shared" si="266"/>
        <v>0.99999968367934366</v>
      </c>
      <c r="FR222" s="2">
        <f t="shared" si="266"/>
        <v>0.99999969539346045</v>
      </c>
      <c r="FS222" s="2">
        <f t="shared" si="266"/>
        <v>0.99999966183787026</v>
      </c>
      <c r="FT222" s="2">
        <f t="shared" si="266"/>
        <v>0.99999965521886913</v>
      </c>
      <c r="FU222" s="2">
        <f t="shared" si="266"/>
        <v>0.99999948019346874</v>
      </c>
      <c r="FW222" s="2">
        <f t="shared" si="256"/>
        <v>0.99770953458782741</v>
      </c>
      <c r="FX222" s="2">
        <f t="shared" si="256"/>
        <v>0.99075963280814072</v>
      </c>
      <c r="FY222" s="2">
        <f t="shared" si="256"/>
        <v>0.97175957215991993</v>
      </c>
      <c r="FZ222" s="2">
        <f t="shared" si="256"/>
        <v>0.97821015316131554</v>
      </c>
      <c r="GA222" s="2">
        <f t="shared" si="256"/>
        <v>0.97416397417466083</v>
      </c>
      <c r="GB222" s="2">
        <f t="shared" si="256"/>
        <v>0.97987624267740225</v>
      </c>
      <c r="GC222" s="2">
        <f t="shared" si="256"/>
        <v>0.98347202816621171</v>
      </c>
      <c r="GD222" s="2">
        <f t="shared" si="256"/>
        <v>0.98540510504068135</v>
      </c>
      <c r="GE222" s="2">
        <f t="shared" si="256"/>
        <v>0.98881586474065075</v>
      </c>
      <c r="GF222" s="2">
        <f t="shared" si="256"/>
        <v>0.98851274918188237</v>
      </c>
      <c r="GG222" s="2">
        <f t="shared" si="256"/>
        <v>0.98647311763365619</v>
      </c>
      <c r="GH222" s="2">
        <f t="shared" si="256"/>
        <v>0.98295133116089506</v>
      </c>
      <c r="GI222" s="2">
        <f t="shared" si="256"/>
        <v>0.97828417183222738</v>
      </c>
      <c r="GJ222" s="2">
        <f t="shared" si="256"/>
        <v>0.97075045601055654</v>
      </c>
      <c r="GK222" s="2">
        <f t="shared" si="256"/>
        <v>0.96491015683941028</v>
      </c>
      <c r="GM222" s="82">
        <f t="shared" si="257"/>
        <v>0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0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0</v>
      </c>
      <c r="HT222" s="82">
        <f t="shared" si="258"/>
        <v>0</v>
      </c>
      <c r="HU222" s="82">
        <f t="shared" si="258"/>
        <v>6.7005191479120946E-222</v>
      </c>
      <c r="HV222" s="82">
        <f t="shared" si="258"/>
        <v>1.4348749336257471E-283</v>
      </c>
      <c r="HW222" s="82">
        <f t="shared" si="258"/>
        <v>0</v>
      </c>
      <c r="HX222" s="82">
        <f t="shared" si="258"/>
        <v>0</v>
      </c>
      <c r="HY222" s="82">
        <f t="shared" si="258"/>
        <v>0</v>
      </c>
      <c r="HZ222" s="82">
        <f t="shared" si="258"/>
        <v>0</v>
      </c>
      <c r="IA222" s="82">
        <f t="shared" si="258"/>
        <v>0</v>
      </c>
      <c r="IB222" s="82">
        <f t="shared" si="258"/>
        <v>0</v>
      </c>
      <c r="IC222" s="82">
        <f t="shared" si="258"/>
        <v>0</v>
      </c>
      <c r="ID222" s="82">
        <f t="shared" si="258"/>
        <v>0</v>
      </c>
      <c r="IE222" s="82">
        <f t="shared" si="258"/>
        <v>2.7864286907337561E-258</v>
      </c>
      <c r="IF222" s="82">
        <f t="shared" si="258"/>
        <v>3.995372318258246E-125</v>
      </c>
      <c r="IG222" s="82">
        <f t="shared" si="258"/>
        <v>1.1987447587787597E-133</v>
      </c>
      <c r="II222" s="82">
        <f t="shared" si="259"/>
        <v>1.3730953216209861E-23</v>
      </c>
      <c r="IJ222" s="82">
        <f t="shared" si="259"/>
        <v>6.5308778293149748E-16</v>
      </c>
      <c r="IK222" s="82">
        <f t="shared" si="259"/>
        <v>2.6115277045753694E-8</v>
      </c>
      <c r="IL222" s="82">
        <f t="shared" si="259"/>
        <v>6.5089383531562085E-11</v>
      </c>
      <c r="IM222" s="82">
        <f t="shared" si="259"/>
        <v>4.0307634536465542E-11</v>
      </c>
      <c r="IN222" s="82">
        <f t="shared" si="259"/>
        <v>6.8222151837316899E-12</v>
      </c>
      <c r="IO222" s="82">
        <f t="shared" si="259"/>
        <v>1.0228870927577951E-13</v>
      </c>
      <c r="IP222" s="82">
        <f t="shared" si="259"/>
        <v>7.0579345238932361E-14</v>
      </c>
      <c r="IQ222" s="82">
        <f t="shared" si="259"/>
        <v>4.0197972904544742E-16</v>
      </c>
      <c r="IR222" s="82">
        <f t="shared" si="259"/>
        <v>1.1227831368186726E-15</v>
      </c>
      <c r="IS222" s="82">
        <f t="shared" si="259"/>
        <v>1.3228808503017567E-14</v>
      </c>
      <c r="IT222" s="82">
        <f t="shared" si="259"/>
        <v>1.8721647111779572E-12</v>
      </c>
      <c r="IU222" s="82">
        <f t="shared" si="259"/>
        <v>8.2228949272659881E-10</v>
      </c>
      <c r="IV222" s="82">
        <f t="shared" si="259"/>
        <v>3.0988973863589567E-30</v>
      </c>
      <c r="IW222" s="82">
        <f t="shared" si="259"/>
        <v>6.3992944813271805E-38</v>
      </c>
      <c r="IY222" s="82">
        <f t="shared" si="260"/>
        <v>1.3730953216209861E-23</v>
      </c>
      <c r="IZ222" s="82">
        <f t="shared" si="260"/>
        <v>6.5308778293149748E-16</v>
      </c>
      <c r="JA222" s="82">
        <f t="shared" si="260"/>
        <v>2.6115277045753694E-8</v>
      </c>
      <c r="JB222" s="82">
        <f t="shared" si="260"/>
        <v>6.5089383531562085E-11</v>
      </c>
      <c r="JC222" s="82">
        <f t="shared" si="260"/>
        <v>4.0307634536465542E-11</v>
      </c>
      <c r="JD222" s="82">
        <f t="shared" si="260"/>
        <v>6.8222151837316899E-12</v>
      </c>
      <c r="JE222" s="82">
        <f t="shared" si="260"/>
        <v>1.0228870927577951E-13</v>
      </c>
      <c r="JF222" s="82">
        <f t="shared" si="260"/>
        <v>7.0579345238932361E-14</v>
      </c>
      <c r="JG222" s="82">
        <f t="shared" si="260"/>
        <v>4.0197972904544742E-16</v>
      </c>
      <c r="JH222" s="82">
        <f t="shared" si="260"/>
        <v>1.1227831368186726E-15</v>
      </c>
      <c r="JI222" s="82">
        <f t="shared" si="260"/>
        <v>1.3228808503017567E-14</v>
      </c>
      <c r="JJ222" s="82">
        <f t="shared" si="260"/>
        <v>1.8721647111779572E-12</v>
      </c>
      <c r="JK222" s="82">
        <f t="shared" si="260"/>
        <v>8.2228949272659881E-10</v>
      </c>
      <c r="JL222" s="82">
        <f t="shared" si="260"/>
        <v>3.0988973863589567E-30</v>
      </c>
      <c r="JM222" s="82">
        <f t="shared" si="260"/>
        <v>6.3992944813271805E-38</v>
      </c>
    </row>
    <row r="223" spans="2:273" x14ac:dyDescent="0.25">
      <c r="B223" s="2">
        <v>196</v>
      </c>
      <c r="C223" s="37">
        <v>0.20302899999999999</v>
      </c>
      <c r="D223" s="37">
        <v>0.20638400000000001</v>
      </c>
      <c r="E223" s="37">
        <v>0.20378499999999999</v>
      </c>
      <c r="F223" s="37">
        <v>0.21087</v>
      </c>
      <c r="G223" s="37">
        <v>0.22742899999999999</v>
      </c>
      <c r="H223" s="37">
        <v>0.18881800000000001</v>
      </c>
      <c r="I223" s="37">
        <v>0.18096200000000001</v>
      </c>
      <c r="J223" s="37">
        <v>0.18165899999999999</v>
      </c>
      <c r="K223" s="37">
        <v>0.195241</v>
      </c>
      <c r="L223" s="37">
        <v>0.19539799999999999</v>
      </c>
      <c r="M223" s="37">
        <v>0.193632</v>
      </c>
      <c r="N223" s="37">
        <v>0.186726</v>
      </c>
      <c r="O223" s="37">
        <v>0.19020799999999999</v>
      </c>
      <c r="P223" s="37">
        <v>0.19042799999999999</v>
      </c>
      <c r="Q223" s="37">
        <v>0.20744000000000001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>
        <f t="shared" si="262"/>
        <v>0.18941294033594358</v>
      </c>
      <c r="AG223" s="4">
        <f t="shared" si="262"/>
        <v>0.20257823584533269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1.0150596640564058E-3</v>
      </c>
      <c r="AW223" s="4">
        <f t="shared" si="263"/>
        <v>4.8617641546673251E-3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>
        <f t="shared" si="254"/>
        <v>0.18941294033594358</v>
      </c>
      <c r="BM223" s="2">
        <f t="shared" si="254"/>
        <v>0.20257823584533269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>
        <f t="shared" si="296"/>
        <v>0.19042799999999999</v>
      </c>
      <c r="DI223" s="2">
        <f t="shared" si="297"/>
        <v>0.20744000000000001</v>
      </c>
      <c r="DK223" s="2">
        <f t="shared" si="264"/>
        <v>0.99535175637681172</v>
      </c>
      <c r="DL223" s="2">
        <f t="shared" si="264"/>
        <v>0.36936282745098031</v>
      </c>
      <c r="DM223" s="2">
        <f t="shared" si="264"/>
        <v>0.39963361647882695</v>
      </c>
      <c r="DN223" s="2">
        <f t="shared" si="264"/>
        <v>0.36593362162162163</v>
      </c>
      <c r="DO223" s="2">
        <f t="shared" si="264"/>
        <v>0.34465564383411751</v>
      </c>
      <c r="DP223" s="2">
        <f t="shared" si="264"/>
        <v>0.37845369271708684</v>
      </c>
      <c r="DQ223" s="2">
        <f t="shared" si="264"/>
        <v>0.40489282263814608</v>
      </c>
      <c r="DR223" s="2">
        <f t="shared" si="264"/>
        <v>0.34301538012477722</v>
      </c>
      <c r="DS223" s="2">
        <f t="shared" si="264"/>
        <v>0.34290561345307918</v>
      </c>
      <c r="DT223" s="2">
        <f t="shared" si="264"/>
        <v>0.45529525861436959</v>
      </c>
      <c r="DU223" s="2">
        <f t="shared" si="264"/>
        <v>0.3592693174486804</v>
      </c>
      <c r="DV223" s="2">
        <f t="shared" si="264"/>
        <v>0.38546193126832845</v>
      </c>
      <c r="DW223" s="2">
        <f t="shared" si="264"/>
        <v>0.39511801916221045</v>
      </c>
      <c r="DX223" s="2">
        <f t="shared" si="264"/>
        <v>0.30454560472370773</v>
      </c>
      <c r="DY223" s="2">
        <f t="shared" si="264"/>
        <v>0.37386847944996182</v>
      </c>
      <c r="EA223" s="2">
        <f t="shared" si="240"/>
        <v>0.17430699865410498</v>
      </c>
      <c r="EB223" s="2">
        <f t="shared" si="240"/>
        <v>0.19010157289095586</v>
      </c>
      <c r="EC223" s="2">
        <f t="shared" si="240"/>
        <v>0.18593511370192309</v>
      </c>
      <c r="ED223" s="2">
        <f t="shared" si="240"/>
        <v>0.17621582648698744</v>
      </c>
      <c r="EE223" s="2">
        <f t="shared" si="240"/>
        <v>0.19464194947449953</v>
      </c>
      <c r="EF223" s="2">
        <f t="shared" si="239"/>
        <v>0.18000299082945265</v>
      </c>
      <c r="EG223" s="2">
        <f t="shared" si="239"/>
        <v>0.17050315669774418</v>
      </c>
      <c r="EH223" s="2">
        <f t="shared" si="239"/>
        <v>0.17796931219035841</v>
      </c>
      <c r="EI223" s="2">
        <f t="shared" si="239"/>
        <v>0.18547934086470924</v>
      </c>
      <c r="EJ223" s="2">
        <f t="shared" si="239"/>
        <v>0.18057487369963374</v>
      </c>
      <c r="EK223" s="2">
        <f t="shared" si="239"/>
        <v>0.17728620010975935</v>
      </c>
      <c r="EL223" s="2">
        <f t="shared" si="239"/>
        <v>0.18285626261740215</v>
      </c>
      <c r="EM223" s="2">
        <f t="shared" si="239"/>
        <v>0.18708776685914624</v>
      </c>
      <c r="EN223" s="2">
        <f t="shared" si="239"/>
        <v>0.19268643571658323</v>
      </c>
      <c r="EO223" s="2">
        <f t="shared" si="239"/>
        <v>0.20914601539012512</v>
      </c>
      <c r="EQ223" s="2">
        <f t="shared" si="265"/>
        <v>0.20026105732766425</v>
      </c>
      <c r="ER223" s="2">
        <f t="shared" si="265"/>
        <v>0.20049658889220878</v>
      </c>
      <c r="ES223" s="2">
        <f t="shared" si="265"/>
        <v>0.19754575047509648</v>
      </c>
      <c r="ET223" s="2">
        <f t="shared" si="265"/>
        <v>0.19885339880574024</v>
      </c>
      <c r="EU223" s="2">
        <f t="shared" si="265"/>
        <v>0.20492197480882884</v>
      </c>
      <c r="EV223" s="2">
        <f t="shared" si="265"/>
        <v>0.18805355226656306</v>
      </c>
      <c r="EW223" s="2">
        <f t="shared" si="265"/>
        <v>0.17605694271474123</v>
      </c>
      <c r="EX223" s="2">
        <f t="shared" si="265"/>
        <v>0.17762569177213652</v>
      </c>
      <c r="EY223" s="2">
        <f t="shared" si="265"/>
        <v>0.18975894801710777</v>
      </c>
      <c r="EZ223" s="2">
        <f t="shared" si="265"/>
        <v>0.18575439131078569</v>
      </c>
      <c r="FA223" s="2">
        <f t="shared" si="265"/>
        <v>0.18670096710356088</v>
      </c>
      <c r="FB223" s="2">
        <f t="shared" si="265"/>
        <v>0.18121058938279186</v>
      </c>
      <c r="FC223" s="2">
        <f t="shared" si="265"/>
        <v>0.18508343694173712</v>
      </c>
      <c r="FD223" s="2">
        <f t="shared" si="265"/>
        <v>0.18932294962655802</v>
      </c>
      <c r="FE223" s="2">
        <f t="shared" si="265"/>
        <v>0.20236032746050195</v>
      </c>
      <c r="FG223" s="2">
        <f t="shared" si="266"/>
        <v>0.99999987025892845</v>
      </c>
      <c r="FH223" s="2">
        <f t="shared" si="266"/>
        <v>0.99999961956550165</v>
      </c>
      <c r="FI223" s="2">
        <f t="shared" si="266"/>
        <v>0.99999952320170571</v>
      </c>
      <c r="FJ223" s="2">
        <f t="shared" si="266"/>
        <v>0.99999954077360032</v>
      </c>
      <c r="FK223" s="2">
        <f t="shared" si="266"/>
        <v>0.99999953392242003</v>
      </c>
      <c r="FL223" s="2">
        <f t="shared" si="266"/>
        <v>0.99999964239662453</v>
      </c>
      <c r="FM223" s="2">
        <f t="shared" si="266"/>
        <v>0.99999969394454669</v>
      </c>
      <c r="FN223" s="2">
        <f t="shared" si="266"/>
        <v>0.99999968199724354</v>
      </c>
      <c r="FO223" s="2">
        <f t="shared" si="266"/>
        <v>0.99999971430453138</v>
      </c>
      <c r="FP223" s="2">
        <f t="shared" si="266"/>
        <v>0.99999973338523995</v>
      </c>
      <c r="FQ223" s="2">
        <f t="shared" si="266"/>
        <v>0.99999971151212463</v>
      </c>
      <c r="FR223" s="2">
        <f t="shared" si="266"/>
        <v>0.99999972219552669</v>
      </c>
      <c r="FS223" s="2">
        <f t="shared" si="266"/>
        <v>0.99999969159246305</v>
      </c>
      <c r="FT223" s="2">
        <f t="shared" si="266"/>
        <v>0.99999968555586194</v>
      </c>
      <c r="FU223" s="2">
        <f t="shared" si="266"/>
        <v>0.99999952593078745</v>
      </c>
      <c r="FW223" s="2">
        <f t="shared" si="256"/>
        <v>0.99791064963734433</v>
      </c>
      <c r="FX223" s="2">
        <f t="shared" si="256"/>
        <v>0.99156582753931555</v>
      </c>
      <c r="FY223" s="2">
        <f t="shared" si="256"/>
        <v>0.97418026549470227</v>
      </c>
      <c r="FZ223" s="2">
        <f t="shared" si="256"/>
        <v>0.98008924920338658</v>
      </c>
      <c r="GA223" s="2">
        <f t="shared" si="256"/>
        <v>0.97638357741876669</v>
      </c>
      <c r="GB223" s="2">
        <f t="shared" si="256"/>
        <v>0.98161436024622517</v>
      </c>
      <c r="GC223" s="2">
        <f t="shared" si="256"/>
        <v>0.98490435720785752</v>
      </c>
      <c r="GD223" s="2">
        <f t="shared" si="256"/>
        <v>0.98667218211330721</v>
      </c>
      <c r="GE223" s="2">
        <f t="shared" si="256"/>
        <v>0.98978989983197574</v>
      </c>
      <c r="GF223" s="2">
        <f t="shared" si="256"/>
        <v>0.98951290286874238</v>
      </c>
      <c r="GG223" s="2">
        <f t="shared" si="256"/>
        <v>0.98764863583057627</v>
      </c>
      <c r="GH223" s="2">
        <f t="shared" si="256"/>
        <v>0.98442806979984376</v>
      </c>
      <c r="GI223" s="2">
        <f t="shared" si="256"/>
        <v>0.98015701419158063</v>
      </c>
      <c r="GJ223" s="2">
        <f t="shared" si="256"/>
        <v>0.97325526744637081</v>
      </c>
      <c r="GK223" s="2">
        <f t="shared" si="256"/>
        <v>0.96789856868734514</v>
      </c>
      <c r="GM223" s="82">
        <f t="shared" si="257"/>
        <v>0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0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0</v>
      </c>
      <c r="HT223" s="82">
        <f t="shared" si="258"/>
        <v>0</v>
      </c>
      <c r="HU223" s="82">
        <f t="shared" si="258"/>
        <v>2.0895062520383169E-228</v>
      </c>
      <c r="HV223" s="82">
        <f t="shared" si="258"/>
        <v>1.3313656282613131E-291</v>
      </c>
      <c r="HW223" s="82">
        <f t="shared" si="258"/>
        <v>0</v>
      </c>
      <c r="HX223" s="82">
        <f t="shared" si="258"/>
        <v>0</v>
      </c>
      <c r="HY223" s="82">
        <f t="shared" si="258"/>
        <v>0</v>
      </c>
      <c r="HZ223" s="82">
        <f t="shared" si="258"/>
        <v>0</v>
      </c>
      <c r="IA223" s="82">
        <f t="shared" si="258"/>
        <v>0</v>
      </c>
      <c r="IB223" s="82">
        <f t="shared" si="258"/>
        <v>0</v>
      </c>
      <c r="IC223" s="82">
        <f t="shared" si="258"/>
        <v>0</v>
      </c>
      <c r="ID223" s="82">
        <f t="shared" si="258"/>
        <v>0</v>
      </c>
      <c r="IE223" s="82">
        <f t="shared" si="258"/>
        <v>1.7680025896697375E-265</v>
      </c>
      <c r="IF223" s="82">
        <f t="shared" si="258"/>
        <v>1.2773795918764592E-128</v>
      </c>
      <c r="IG223" s="82">
        <f t="shared" si="258"/>
        <v>1.7278584479614874E-137</v>
      </c>
      <c r="II223" s="82">
        <f t="shared" si="259"/>
        <v>2.9287407924616925E-24</v>
      </c>
      <c r="IJ223" s="82">
        <f t="shared" si="259"/>
        <v>1.7488861489205414E-16</v>
      </c>
      <c r="IK223" s="82">
        <f t="shared" si="259"/>
        <v>1.1261789840676153E-8</v>
      </c>
      <c r="IL223" s="82">
        <f t="shared" si="259"/>
        <v>2.2364510109636573E-11</v>
      </c>
      <c r="IM223" s="82">
        <f t="shared" si="259"/>
        <v>1.2835005164743937E-11</v>
      </c>
      <c r="IN223" s="82">
        <f t="shared" si="259"/>
        <v>2.1564646195017027E-12</v>
      </c>
      <c r="IO223" s="82">
        <f t="shared" si="259"/>
        <v>2.8364931786058178E-14</v>
      </c>
      <c r="IP223" s="82">
        <f t="shared" si="259"/>
        <v>2.002203620134832E-14</v>
      </c>
      <c r="IQ223" s="82">
        <f t="shared" si="259"/>
        <v>9.9654956113690786E-17</v>
      </c>
      <c r="IR223" s="82">
        <f t="shared" si="259"/>
        <v>2.8790298260913009E-16</v>
      </c>
      <c r="IS223" s="82">
        <f t="shared" si="259"/>
        <v>3.5746011681259386E-15</v>
      </c>
      <c r="IT223" s="82">
        <f t="shared" si="259"/>
        <v>5.8602031279185808E-13</v>
      </c>
      <c r="IU223" s="82">
        <f t="shared" si="259"/>
        <v>3.1932365584995939E-10</v>
      </c>
      <c r="IV223" s="82">
        <f t="shared" si="259"/>
        <v>9.3191350559487456E-32</v>
      </c>
      <c r="IW223" s="82">
        <f t="shared" si="259"/>
        <v>5.8414460726378007E-40</v>
      </c>
      <c r="IY223" s="82">
        <f t="shared" si="260"/>
        <v>2.9287407924616925E-24</v>
      </c>
      <c r="IZ223" s="82">
        <f t="shared" si="260"/>
        <v>1.7488861489205414E-16</v>
      </c>
      <c r="JA223" s="82">
        <f t="shared" si="260"/>
        <v>1.1261789840676153E-8</v>
      </c>
      <c r="JB223" s="82">
        <f t="shared" si="260"/>
        <v>2.2364510109636573E-11</v>
      </c>
      <c r="JC223" s="82">
        <f t="shared" si="260"/>
        <v>1.2835005164743937E-11</v>
      </c>
      <c r="JD223" s="82">
        <f t="shared" si="260"/>
        <v>2.1564646195017027E-12</v>
      </c>
      <c r="JE223" s="82">
        <f t="shared" si="260"/>
        <v>2.8364931786058178E-14</v>
      </c>
      <c r="JF223" s="82">
        <f t="shared" si="260"/>
        <v>2.002203620134832E-14</v>
      </c>
      <c r="JG223" s="82">
        <f t="shared" si="260"/>
        <v>9.9654956113690786E-17</v>
      </c>
      <c r="JH223" s="82">
        <f t="shared" si="260"/>
        <v>2.8790298260913009E-16</v>
      </c>
      <c r="JI223" s="82">
        <f t="shared" si="260"/>
        <v>3.5746011681259386E-15</v>
      </c>
      <c r="JJ223" s="82">
        <f t="shared" si="260"/>
        <v>5.8602031279185808E-13</v>
      </c>
      <c r="JK223" s="82">
        <f t="shared" si="260"/>
        <v>3.1932365584995939E-10</v>
      </c>
      <c r="JL223" s="82">
        <f t="shared" si="260"/>
        <v>9.3191350559487456E-32</v>
      </c>
      <c r="JM223" s="82">
        <f t="shared" si="260"/>
        <v>5.8414460726378007E-40</v>
      </c>
    </row>
    <row r="224" spans="2:273" x14ac:dyDescent="0.25">
      <c r="B224" s="2">
        <v>197</v>
      </c>
      <c r="C224" s="37">
        <v>0.207898</v>
      </c>
      <c r="D224" s="37">
        <v>0.20528199999999999</v>
      </c>
      <c r="E224" s="37">
        <v>0.20801600000000001</v>
      </c>
      <c r="F224" s="37">
        <v>0.21232799999999999</v>
      </c>
      <c r="G224" s="37">
        <v>0.22750799999999999</v>
      </c>
      <c r="H224" s="37">
        <v>0.19056500000000001</v>
      </c>
      <c r="I224" s="37">
        <v>0.18420900000000001</v>
      </c>
      <c r="J224" s="37">
        <v>0.18185200000000001</v>
      </c>
      <c r="K224" s="37">
        <v>0.19789899999999999</v>
      </c>
      <c r="L224" s="37">
        <v>0.19661799999999999</v>
      </c>
      <c r="M224" s="37">
        <v>0.190304</v>
      </c>
      <c r="N224" s="37">
        <v>0.18338199999999999</v>
      </c>
      <c r="O224" s="37">
        <v>0.188141</v>
      </c>
      <c r="P224" s="37">
        <v>0.19045999999999999</v>
      </c>
      <c r="Q224" s="37">
        <v>0.20519699999999999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0.18909513267444172</v>
      </c>
      <c r="AG224" s="4">
        <f t="shared" si="262"/>
        <v>0.20225661294085537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1.3648673255582666E-3</v>
      </c>
      <c r="AW224" s="4">
        <f t="shared" si="263"/>
        <v>2.9403870591446224E-3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0.18909513267444172</v>
      </c>
      <c r="BM224" s="2">
        <f t="shared" si="254"/>
        <v>0.20225661294085537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0.19045999999999999</v>
      </c>
      <c r="DI224" s="2">
        <f t="shared" si="297"/>
        <v>0.20519699999999999</v>
      </c>
      <c r="DK224" s="2">
        <f t="shared" si="264"/>
        <v>0.99920216246376836</v>
      </c>
      <c r="DL224" s="2">
        <f t="shared" si="264"/>
        <v>0.37002313949579824</v>
      </c>
      <c r="DM224" s="2">
        <f t="shared" si="264"/>
        <v>0.40041641120472693</v>
      </c>
      <c r="DN224" s="2">
        <f t="shared" si="264"/>
        <v>0.36649418918918919</v>
      </c>
      <c r="DO224" s="2">
        <f t="shared" si="264"/>
        <v>0.34511208808403543</v>
      </c>
      <c r="DP224" s="2">
        <f t="shared" si="264"/>
        <v>0.37917840672268904</v>
      </c>
      <c r="DQ224" s="2">
        <f t="shared" si="264"/>
        <v>0.4057721829322638</v>
      </c>
      <c r="DR224" s="2">
        <f t="shared" si="264"/>
        <v>0.34353802684937618</v>
      </c>
      <c r="DS224" s="2">
        <f t="shared" si="264"/>
        <v>0.34339488104838711</v>
      </c>
      <c r="DT224" s="2">
        <f t="shared" si="264"/>
        <v>0.4563655282258065</v>
      </c>
      <c r="DU224" s="2">
        <f t="shared" si="264"/>
        <v>0.35984458669354846</v>
      </c>
      <c r="DV224" s="2">
        <f t="shared" si="264"/>
        <v>0.38620545564516129</v>
      </c>
      <c r="DW224" s="2">
        <f t="shared" si="264"/>
        <v>0.39590745933600724</v>
      </c>
      <c r="DX224" s="2">
        <f t="shared" si="264"/>
        <v>0.30482651481729062</v>
      </c>
      <c r="DY224" s="2">
        <f t="shared" si="264"/>
        <v>0.37457487685255919</v>
      </c>
      <c r="EA224" s="2">
        <f t="shared" si="240"/>
        <v>0.1738059785497981</v>
      </c>
      <c r="EB224" s="2">
        <f t="shared" si="240"/>
        <v>0.18974322661020032</v>
      </c>
      <c r="EC224" s="2">
        <f t="shared" si="240"/>
        <v>0.18551040240384617</v>
      </c>
      <c r="ED224" s="2">
        <f t="shared" si="240"/>
        <v>0.17550370267260584</v>
      </c>
      <c r="EE224" s="2">
        <f t="shared" si="240"/>
        <v>0.19428206365811099</v>
      </c>
      <c r="EF224" s="2">
        <f t="shared" si="239"/>
        <v>0.17961279408733494</v>
      </c>
      <c r="EG224" s="2">
        <f t="shared" si="239"/>
        <v>0.17002061728324988</v>
      </c>
      <c r="EH224" s="2">
        <f t="shared" si="239"/>
        <v>0.17761816353254911</v>
      </c>
      <c r="EI224" s="2">
        <f t="shared" si="239"/>
        <v>0.18516853329173286</v>
      </c>
      <c r="EJ224" s="2">
        <f t="shared" si="239"/>
        <v>0.18014728849816852</v>
      </c>
      <c r="EK224" s="2">
        <f t="shared" si="239"/>
        <v>0.17686623605912966</v>
      </c>
      <c r="EL224" s="2">
        <f t="shared" si="239"/>
        <v>0.18256536989841274</v>
      </c>
      <c r="EM224" s="2">
        <f t="shared" si="239"/>
        <v>0.18675837152815017</v>
      </c>
      <c r="EN224" s="2">
        <f t="shared" si="239"/>
        <v>0.19241012657951573</v>
      </c>
      <c r="EO224" s="2">
        <f t="shared" si="239"/>
        <v>0.20890516472067275</v>
      </c>
      <c r="EQ224" s="2">
        <f t="shared" si="265"/>
        <v>0.20003927479156433</v>
      </c>
      <c r="ER224" s="2">
        <f t="shared" si="265"/>
        <v>0.20025471433585168</v>
      </c>
      <c r="ES224" s="2">
        <f t="shared" si="265"/>
        <v>0.19725947114423986</v>
      </c>
      <c r="ET224" s="2">
        <f t="shared" si="265"/>
        <v>0.19839261755902898</v>
      </c>
      <c r="EU224" s="2">
        <f t="shared" si="265"/>
        <v>0.20467621461680988</v>
      </c>
      <c r="EV224" s="2">
        <f t="shared" si="265"/>
        <v>0.18774898970227777</v>
      </c>
      <c r="EW224" s="2">
        <f t="shared" si="265"/>
        <v>0.17563154392724956</v>
      </c>
      <c r="EX224" s="2">
        <f t="shared" si="265"/>
        <v>0.17727139974573647</v>
      </c>
      <c r="EY224" s="2">
        <f t="shared" si="265"/>
        <v>0.18949166418732172</v>
      </c>
      <c r="EZ224" s="2">
        <f t="shared" si="265"/>
        <v>0.1853821636170864</v>
      </c>
      <c r="FA224" s="2">
        <f t="shared" si="265"/>
        <v>0.18637987373006479</v>
      </c>
      <c r="FB224" s="2">
        <f t="shared" si="265"/>
        <v>0.18090143097409894</v>
      </c>
      <c r="FC224" s="2">
        <f t="shared" si="265"/>
        <v>0.18473200678217527</v>
      </c>
      <c r="FD224" s="2">
        <f t="shared" si="265"/>
        <v>0.18901202005990947</v>
      </c>
      <c r="FE224" s="2">
        <f t="shared" si="265"/>
        <v>0.2020554347311326</v>
      </c>
      <c r="FG224" s="2">
        <f t="shared" si="266"/>
        <v>0.99999988167473508</v>
      </c>
      <c r="FH224" s="2">
        <f t="shared" si="266"/>
        <v>0.99999965303960214</v>
      </c>
      <c r="FI224" s="2">
        <f t="shared" si="266"/>
        <v>0.99999956515476918</v>
      </c>
      <c r="FJ224" s="2">
        <f t="shared" si="266"/>
        <v>0.9999995811805289</v>
      </c>
      <c r="FK224" s="2">
        <f t="shared" si="266"/>
        <v>0.99999957493217773</v>
      </c>
      <c r="FL224" s="2">
        <f t="shared" si="266"/>
        <v>0.99999967386183519</v>
      </c>
      <c r="FM224" s="2">
        <f t="shared" si="266"/>
        <v>0.99999972087410161</v>
      </c>
      <c r="FN224" s="2">
        <f t="shared" si="266"/>
        <v>0.999999709978031</v>
      </c>
      <c r="FO224" s="2">
        <f t="shared" si="266"/>
        <v>0.99999973944262932</v>
      </c>
      <c r="FP224" s="2">
        <f t="shared" si="266"/>
        <v>0.9999997568444432</v>
      </c>
      <c r="FQ224" s="2">
        <f t="shared" si="266"/>
        <v>0.99999973689592403</v>
      </c>
      <c r="FR224" s="2">
        <f t="shared" si="266"/>
        <v>0.99999974663930291</v>
      </c>
      <c r="FS224" s="2">
        <f t="shared" si="266"/>
        <v>0.99999971872897575</v>
      </c>
      <c r="FT224" s="2">
        <f t="shared" si="266"/>
        <v>0.99999971322352976</v>
      </c>
      <c r="FU224" s="2">
        <f t="shared" si="266"/>
        <v>0.99999956764372155</v>
      </c>
      <c r="FW224" s="2">
        <f t="shared" si="256"/>
        <v>0.99809413944829006</v>
      </c>
      <c r="FX224" s="2">
        <f t="shared" si="256"/>
        <v>0.99230223065894807</v>
      </c>
      <c r="FY224" s="2">
        <f t="shared" si="256"/>
        <v>0.9763985030412955</v>
      </c>
      <c r="FZ224" s="2">
        <f t="shared" si="256"/>
        <v>0.98180931063480004</v>
      </c>
      <c r="GA224" s="2">
        <f t="shared" si="256"/>
        <v>0.97841671678968667</v>
      </c>
      <c r="GB224" s="2">
        <f t="shared" si="256"/>
        <v>0.98320492724528619</v>
      </c>
      <c r="GC224" s="2">
        <f t="shared" si="256"/>
        <v>0.98621429924898707</v>
      </c>
      <c r="GD224" s="2">
        <f t="shared" si="256"/>
        <v>0.98783061454134402</v>
      </c>
      <c r="GE224" s="2">
        <f t="shared" si="256"/>
        <v>0.99067990500621095</v>
      </c>
      <c r="GF224" s="2">
        <f t="shared" si="256"/>
        <v>0.9904268200827776</v>
      </c>
      <c r="GG224" s="2">
        <f t="shared" si="256"/>
        <v>0.98872316648999747</v>
      </c>
      <c r="GH224" s="2">
        <f t="shared" si="256"/>
        <v>0.98577874545845412</v>
      </c>
      <c r="GI224" s="2">
        <f t="shared" si="256"/>
        <v>0.98187132978551483</v>
      </c>
      <c r="GJ224" s="2">
        <f t="shared" si="256"/>
        <v>0.97555097944166991</v>
      </c>
      <c r="GK224" s="2">
        <f t="shared" si="256"/>
        <v>0.97064021768891651</v>
      </c>
      <c r="GM224" s="82">
        <f t="shared" si="257"/>
        <v>0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0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0</v>
      </c>
      <c r="HT224" s="82">
        <f t="shared" si="258"/>
        <v>0</v>
      </c>
      <c r="HU224" s="82">
        <f t="shared" si="258"/>
        <v>5.239208332676877E-235</v>
      </c>
      <c r="HV224" s="82">
        <f t="shared" si="258"/>
        <v>9.5261209745976395E-300</v>
      </c>
      <c r="HW224" s="82">
        <f t="shared" si="258"/>
        <v>0</v>
      </c>
      <c r="HX224" s="82">
        <f t="shared" si="258"/>
        <v>0</v>
      </c>
      <c r="HY224" s="82">
        <f t="shared" si="258"/>
        <v>0</v>
      </c>
      <c r="HZ224" s="82">
        <f t="shared" si="258"/>
        <v>0</v>
      </c>
      <c r="IA224" s="82">
        <f t="shared" si="258"/>
        <v>0</v>
      </c>
      <c r="IB224" s="82">
        <f t="shared" si="258"/>
        <v>0</v>
      </c>
      <c r="IC224" s="82">
        <f t="shared" si="258"/>
        <v>0</v>
      </c>
      <c r="ID224" s="82">
        <f t="shared" si="258"/>
        <v>0</v>
      </c>
      <c r="IE224" s="82">
        <f t="shared" si="258"/>
        <v>8.919715968209341E-273</v>
      </c>
      <c r="IF224" s="82">
        <f t="shared" si="258"/>
        <v>3.6503628716506641E-132</v>
      </c>
      <c r="IG224" s="82">
        <f t="shared" si="258"/>
        <v>2.1939616597200039E-141</v>
      </c>
      <c r="II224" s="82">
        <f t="shared" si="259"/>
        <v>6.1059777247619471E-25</v>
      </c>
      <c r="IJ224" s="82">
        <f t="shared" si="259"/>
        <v>4.5677043371539358E-17</v>
      </c>
      <c r="IK224" s="82">
        <f t="shared" si="259"/>
        <v>4.7582054919139063E-9</v>
      </c>
      <c r="IL224" s="82">
        <f t="shared" si="259"/>
        <v>7.4983186620992196E-12</v>
      </c>
      <c r="IM224" s="82">
        <f t="shared" si="259"/>
        <v>3.9760338335083064E-12</v>
      </c>
      <c r="IN224" s="82">
        <f t="shared" si="259"/>
        <v>6.6417051588578715E-13</v>
      </c>
      <c r="IO224" s="82">
        <f t="shared" si="259"/>
        <v>7.6510311340093554E-15</v>
      </c>
      <c r="IP224" s="82">
        <f t="shared" si="259"/>
        <v>5.5319978748184874E-15</v>
      </c>
      <c r="IQ224" s="82">
        <f t="shared" si="259"/>
        <v>2.4033133419188094E-17</v>
      </c>
      <c r="IR224" s="82">
        <f t="shared" si="259"/>
        <v>7.1852611686665323E-17</v>
      </c>
      <c r="IS224" s="82">
        <f t="shared" si="259"/>
        <v>9.4021497201781828E-16</v>
      </c>
      <c r="IT224" s="82">
        <f t="shared" si="259"/>
        <v>1.7887728352092808E-13</v>
      </c>
      <c r="IU224" s="82">
        <f t="shared" si="259"/>
        <v>1.2135791424231016E-10</v>
      </c>
      <c r="IV224" s="82">
        <f t="shared" si="259"/>
        <v>2.5621421052538255E-33</v>
      </c>
      <c r="IW224" s="82">
        <f t="shared" si="259"/>
        <v>4.6949623380353717E-42</v>
      </c>
      <c r="IY224" s="82">
        <f t="shared" si="260"/>
        <v>6.1059777247619471E-25</v>
      </c>
      <c r="IZ224" s="82">
        <f t="shared" si="260"/>
        <v>4.5677043371539358E-17</v>
      </c>
      <c r="JA224" s="82">
        <f t="shared" si="260"/>
        <v>4.7582054919139063E-9</v>
      </c>
      <c r="JB224" s="82">
        <f t="shared" si="260"/>
        <v>7.4983186620992196E-12</v>
      </c>
      <c r="JC224" s="82">
        <f t="shared" si="260"/>
        <v>3.9760338335083064E-12</v>
      </c>
      <c r="JD224" s="82">
        <f t="shared" si="260"/>
        <v>6.6417051588578715E-13</v>
      </c>
      <c r="JE224" s="82">
        <f t="shared" si="260"/>
        <v>7.6510311340093554E-15</v>
      </c>
      <c r="JF224" s="82">
        <f t="shared" si="260"/>
        <v>5.5319978748184874E-15</v>
      </c>
      <c r="JG224" s="82">
        <f t="shared" si="260"/>
        <v>2.4033133419188094E-17</v>
      </c>
      <c r="JH224" s="82">
        <f t="shared" si="260"/>
        <v>7.1852611686665323E-17</v>
      </c>
      <c r="JI224" s="82">
        <f t="shared" si="260"/>
        <v>9.4021497201781828E-16</v>
      </c>
      <c r="JJ224" s="82">
        <f t="shared" si="260"/>
        <v>1.7887728352092808E-13</v>
      </c>
      <c r="JK224" s="82">
        <f t="shared" si="260"/>
        <v>1.2135791424231016E-10</v>
      </c>
      <c r="JL224" s="82">
        <f t="shared" si="260"/>
        <v>2.5621421052538255E-33</v>
      </c>
      <c r="JM224" s="82">
        <f t="shared" si="260"/>
        <v>4.6949623380353717E-42</v>
      </c>
    </row>
    <row r="225" spans="1:273" x14ac:dyDescent="0.25">
      <c r="B225" s="2">
        <v>198</v>
      </c>
      <c r="C225" s="37">
        <v>0.207091</v>
      </c>
      <c r="D225" s="37">
        <v>0.202769</v>
      </c>
      <c r="E225" s="37">
        <v>0.20350499999999999</v>
      </c>
      <c r="F225" s="37">
        <v>0.21158299999999999</v>
      </c>
      <c r="G225" s="37">
        <v>0.23119799999999999</v>
      </c>
      <c r="H225" s="37">
        <v>0.19039800000000001</v>
      </c>
      <c r="I225" s="37">
        <v>0.17924999999999999</v>
      </c>
      <c r="J225" s="37">
        <v>0.18650600000000001</v>
      </c>
      <c r="K225" s="37">
        <v>0.19336500000000001</v>
      </c>
      <c r="L225" s="37">
        <v>0.197736</v>
      </c>
      <c r="M225" s="37">
        <v>0.193577</v>
      </c>
      <c r="N225" s="37">
        <v>0.18132899999999999</v>
      </c>
      <c r="O225" s="37">
        <v>0.185471</v>
      </c>
      <c r="P225" s="37">
        <v>0.19302800000000001</v>
      </c>
      <c r="Q225" s="37">
        <v>0.206617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0.20193621338461362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4.6807866153863731E-3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0.20193621338461362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0.206617</v>
      </c>
      <c r="DK225" s="2">
        <f t="shared" si="264"/>
        <v>1.0030525685507248</v>
      </c>
      <c r="DL225" s="2">
        <f t="shared" si="264"/>
        <v>0.37068345154061622</v>
      </c>
      <c r="DM225" s="2">
        <f t="shared" si="264"/>
        <v>0.40119920593062691</v>
      </c>
      <c r="DN225" s="2">
        <f t="shared" si="264"/>
        <v>0.36705475675675675</v>
      </c>
      <c r="DO225" s="2">
        <f t="shared" si="264"/>
        <v>0.34556853233395335</v>
      </c>
      <c r="DP225" s="2">
        <f t="shared" si="264"/>
        <v>0.3799031207282913</v>
      </c>
      <c r="DQ225" s="2">
        <f t="shared" si="264"/>
        <v>0.40665154322638142</v>
      </c>
      <c r="DR225" s="2">
        <f t="shared" si="264"/>
        <v>0.34406067357397507</v>
      </c>
      <c r="DS225" s="2">
        <f t="shared" si="264"/>
        <v>0.34388414864369499</v>
      </c>
      <c r="DT225" s="2">
        <f t="shared" si="264"/>
        <v>0.45743579783724342</v>
      </c>
      <c r="DU225" s="2">
        <f t="shared" si="264"/>
        <v>0.36041985593841647</v>
      </c>
      <c r="DV225" s="2">
        <f t="shared" si="264"/>
        <v>0.38694898002199418</v>
      </c>
      <c r="DW225" s="2">
        <f t="shared" si="264"/>
        <v>0.39669689950980402</v>
      </c>
      <c r="DX225" s="2">
        <f t="shared" si="264"/>
        <v>0.3051074249108735</v>
      </c>
      <c r="DY225" s="2">
        <f t="shared" si="264"/>
        <v>0.37528127425515662</v>
      </c>
      <c r="EA225" s="2">
        <f t="shared" si="240"/>
        <v>0.17330495844549124</v>
      </c>
      <c r="EB225" s="2">
        <f t="shared" si="240"/>
        <v>0.18938488032944478</v>
      </c>
      <c r="EC225" s="2">
        <f t="shared" si="240"/>
        <v>0.18508569110576922</v>
      </c>
      <c r="ED225" s="2">
        <f t="shared" si="240"/>
        <v>0.17479157885822422</v>
      </c>
      <c r="EE225" s="2">
        <f t="shared" si="240"/>
        <v>0.19392217784172244</v>
      </c>
      <c r="EF225" s="2">
        <f t="shared" si="239"/>
        <v>0.17922259734521723</v>
      </c>
      <c r="EG225" s="2">
        <f t="shared" si="239"/>
        <v>0.16953807786875558</v>
      </c>
      <c r="EH225" s="2">
        <f t="shared" si="239"/>
        <v>0.17726701487473978</v>
      </c>
      <c r="EI225" s="2">
        <f t="shared" si="239"/>
        <v>0.1848577257187565</v>
      </c>
      <c r="EJ225" s="2">
        <f t="shared" si="239"/>
        <v>0.17971970329670334</v>
      </c>
      <c r="EK225" s="2">
        <f t="shared" si="239"/>
        <v>0.17644627200849999</v>
      </c>
      <c r="EL225" s="2">
        <f t="shared" si="239"/>
        <v>0.1822744771794233</v>
      </c>
      <c r="EM225" s="2">
        <f t="shared" si="239"/>
        <v>0.18642897619715409</v>
      </c>
      <c r="EN225" s="2">
        <f t="shared" si="239"/>
        <v>0.19213381744244823</v>
      </c>
      <c r="EO225" s="2">
        <f t="shared" si="239"/>
        <v>0.20866431405122038</v>
      </c>
      <c r="EQ225" s="2">
        <f t="shared" si="265"/>
        <v>0.19981749225546441</v>
      </c>
      <c r="ER225" s="2">
        <f t="shared" si="265"/>
        <v>0.20001283977949463</v>
      </c>
      <c r="ES225" s="2">
        <f t="shared" si="265"/>
        <v>0.19697319181338319</v>
      </c>
      <c r="ET225" s="2">
        <f t="shared" si="265"/>
        <v>0.1979318363123177</v>
      </c>
      <c r="EU225" s="2">
        <f t="shared" si="265"/>
        <v>0.20443045442479091</v>
      </c>
      <c r="EV225" s="2">
        <f t="shared" si="265"/>
        <v>0.18744442713799248</v>
      </c>
      <c r="EW225" s="2">
        <f t="shared" si="265"/>
        <v>0.17520614513975785</v>
      </c>
      <c r="EX225" s="2">
        <f t="shared" si="265"/>
        <v>0.17691710771933639</v>
      </c>
      <c r="EY225" s="2">
        <f t="shared" si="265"/>
        <v>0.18922438035753569</v>
      </c>
      <c r="EZ225" s="2">
        <f t="shared" si="265"/>
        <v>0.1850099359233871</v>
      </c>
      <c r="FA225" s="2">
        <f t="shared" si="265"/>
        <v>0.1860587803565687</v>
      </c>
      <c r="FB225" s="2">
        <f t="shared" si="265"/>
        <v>0.180592272565406</v>
      </c>
      <c r="FC225" s="2">
        <f t="shared" si="265"/>
        <v>0.18438057662261342</v>
      </c>
      <c r="FD225" s="2">
        <f t="shared" si="265"/>
        <v>0.18870109049326092</v>
      </c>
      <c r="FE225" s="2">
        <f t="shared" si="265"/>
        <v>0.20175054200176326</v>
      </c>
      <c r="FG225" s="2">
        <f t="shared" si="266"/>
        <v>0.99999989208607465</v>
      </c>
      <c r="FH225" s="2">
        <f t="shared" si="266"/>
        <v>0.99999968356834668</v>
      </c>
      <c r="FI225" s="2">
        <f t="shared" si="266"/>
        <v>0.99999960341642091</v>
      </c>
      <c r="FJ225" s="2">
        <f t="shared" si="266"/>
        <v>0.99999961803208848</v>
      </c>
      <c r="FK225" s="2">
        <f t="shared" si="266"/>
        <v>0.99999961233352408</v>
      </c>
      <c r="FL225" s="2">
        <f t="shared" si="266"/>
        <v>0.99999970255844994</v>
      </c>
      <c r="FM225" s="2">
        <f t="shared" si="266"/>
        <v>0.99999974543414882</v>
      </c>
      <c r="FN225" s="2">
        <f t="shared" si="266"/>
        <v>0.99999973549681387</v>
      </c>
      <c r="FO225" s="2">
        <f t="shared" si="266"/>
        <v>0.99999976236884824</v>
      </c>
      <c r="FP225" s="2">
        <f t="shared" si="266"/>
        <v>0.99999977823949182</v>
      </c>
      <c r="FQ225" s="2">
        <f t="shared" si="266"/>
        <v>0.99999976004622526</v>
      </c>
      <c r="FR225" s="2">
        <f t="shared" si="266"/>
        <v>0.99999976893229281</v>
      </c>
      <c r="FS225" s="2">
        <f t="shared" si="266"/>
        <v>0.99999974347777076</v>
      </c>
      <c r="FT225" s="2">
        <f t="shared" si="266"/>
        <v>0.99999973845674406</v>
      </c>
      <c r="FU225" s="2">
        <f t="shared" si="266"/>
        <v>0.99999960568637258</v>
      </c>
      <c r="FW225" s="2">
        <f t="shared" si="256"/>
        <v>0.99826154298786896</v>
      </c>
      <c r="FX225" s="2">
        <f t="shared" si="256"/>
        <v>0.99297479260677879</v>
      </c>
      <c r="FY225" s="2">
        <f t="shared" si="256"/>
        <v>0.97843038585060127</v>
      </c>
      <c r="FZ225" s="2">
        <f t="shared" si="256"/>
        <v>0.9833832977042487</v>
      </c>
      <c r="GA225" s="2">
        <f t="shared" si="256"/>
        <v>0.98027835849304845</v>
      </c>
      <c r="GB225" s="2">
        <f t="shared" si="256"/>
        <v>0.98466004245066263</v>
      </c>
      <c r="GC225" s="2">
        <f t="shared" si="256"/>
        <v>0.98741202236779968</v>
      </c>
      <c r="GD225" s="2">
        <f t="shared" si="256"/>
        <v>0.98888949170986762</v>
      </c>
      <c r="GE225" s="2">
        <f t="shared" si="256"/>
        <v>0.99149299602575436</v>
      </c>
      <c r="GF225" s="2">
        <f t="shared" si="256"/>
        <v>0.99126179564371086</v>
      </c>
      <c r="GG225" s="2">
        <f t="shared" si="256"/>
        <v>0.98970519069278695</v>
      </c>
      <c r="GH225" s="2">
        <f t="shared" si="256"/>
        <v>0.98701381188064596</v>
      </c>
      <c r="GI225" s="2">
        <f t="shared" si="256"/>
        <v>0.98344004103229388</v>
      </c>
      <c r="GJ225" s="2">
        <f t="shared" si="256"/>
        <v>0.97765415677079159</v>
      </c>
      <c r="GK225" s="2">
        <f t="shared" si="256"/>
        <v>0.97315420841406708</v>
      </c>
      <c r="GM225" s="82">
        <f t="shared" si="257"/>
        <v>0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0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0</v>
      </c>
      <c r="HT225" s="82">
        <f t="shared" si="258"/>
        <v>0</v>
      </c>
      <c r="HU225" s="82">
        <f t="shared" si="258"/>
        <v>1.0562625442910444E-241</v>
      </c>
      <c r="HV225" s="82">
        <f t="shared" si="258"/>
        <v>5.2561530533991455E-308</v>
      </c>
      <c r="HW225" s="82">
        <f t="shared" si="258"/>
        <v>0</v>
      </c>
      <c r="HX225" s="82">
        <f t="shared" si="258"/>
        <v>0</v>
      </c>
      <c r="HY225" s="82">
        <f t="shared" si="258"/>
        <v>0</v>
      </c>
      <c r="HZ225" s="82">
        <f t="shared" si="258"/>
        <v>0</v>
      </c>
      <c r="IA225" s="82">
        <f t="shared" si="258"/>
        <v>0</v>
      </c>
      <c r="IB225" s="82">
        <f t="shared" si="258"/>
        <v>0</v>
      </c>
      <c r="IC225" s="82">
        <f t="shared" si="258"/>
        <v>0</v>
      </c>
      <c r="ID225" s="82">
        <f t="shared" si="258"/>
        <v>0</v>
      </c>
      <c r="IE225" s="82">
        <f t="shared" si="258"/>
        <v>3.5780806240322929E-280</v>
      </c>
      <c r="IF225" s="82">
        <f t="shared" si="258"/>
        <v>9.3240203606778328E-136</v>
      </c>
      <c r="IG225" s="82">
        <f t="shared" si="258"/>
        <v>2.4540698025230551E-145</v>
      </c>
      <c r="II225" s="82">
        <f t="shared" si="259"/>
        <v>1.2442882132154438E-25</v>
      </c>
      <c r="IJ225" s="82">
        <f t="shared" si="259"/>
        <v>1.1635249662083664E-17</v>
      </c>
      <c r="IK225" s="82">
        <f t="shared" si="259"/>
        <v>1.9696628485791581E-9</v>
      </c>
      <c r="IL225" s="82">
        <f t="shared" si="259"/>
        <v>2.4530978848206086E-12</v>
      </c>
      <c r="IM225" s="82">
        <f t="shared" si="259"/>
        <v>1.1982274397401414E-12</v>
      </c>
      <c r="IN225" s="82">
        <f t="shared" si="259"/>
        <v>1.9930984387213301E-13</v>
      </c>
      <c r="IO225" s="82">
        <f t="shared" si="259"/>
        <v>2.00740444334492E-15</v>
      </c>
      <c r="IP225" s="82">
        <f t="shared" si="259"/>
        <v>1.4886480712578397E-15</v>
      </c>
      <c r="IQ225" s="82">
        <f t="shared" si="259"/>
        <v>5.6380997261967683E-18</v>
      </c>
      <c r="IR225" s="82">
        <f t="shared" si="259"/>
        <v>1.7453362189861825E-17</v>
      </c>
      <c r="IS225" s="82">
        <f t="shared" si="259"/>
        <v>2.4072037932751183E-16</v>
      </c>
      <c r="IT225" s="82">
        <f t="shared" si="259"/>
        <v>5.32431936241001E-14</v>
      </c>
      <c r="IU225" s="82">
        <f t="shared" si="259"/>
        <v>4.5136433295776162E-11</v>
      </c>
      <c r="IV225" s="82">
        <f t="shared" si="259"/>
        <v>6.4398691180157936E-35</v>
      </c>
      <c r="IW225" s="82">
        <f t="shared" si="259"/>
        <v>3.3223994029951251E-44</v>
      </c>
      <c r="IY225" s="82">
        <f t="shared" si="260"/>
        <v>1.2442882132154438E-25</v>
      </c>
      <c r="IZ225" s="82">
        <f t="shared" si="260"/>
        <v>1.1635249662083664E-17</v>
      </c>
      <c r="JA225" s="82">
        <f t="shared" si="260"/>
        <v>1.9696628485791581E-9</v>
      </c>
      <c r="JB225" s="82">
        <f t="shared" si="260"/>
        <v>2.4530978848206086E-12</v>
      </c>
      <c r="JC225" s="82">
        <f t="shared" si="260"/>
        <v>1.1982274397401414E-12</v>
      </c>
      <c r="JD225" s="82">
        <f t="shared" si="260"/>
        <v>1.9930984387213301E-13</v>
      </c>
      <c r="JE225" s="82">
        <f t="shared" si="260"/>
        <v>2.00740444334492E-15</v>
      </c>
      <c r="JF225" s="82">
        <f t="shared" si="260"/>
        <v>1.4886480712578397E-15</v>
      </c>
      <c r="JG225" s="82">
        <f t="shared" si="260"/>
        <v>5.6380997261967683E-18</v>
      </c>
      <c r="JH225" s="82">
        <f t="shared" si="260"/>
        <v>1.7453362189861825E-17</v>
      </c>
      <c r="JI225" s="82">
        <f t="shared" si="260"/>
        <v>2.4072037932751183E-16</v>
      </c>
      <c r="JJ225" s="82">
        <f t="shared" si="260"/>
        <v>5.32431936241001E-14</v>
      </c>
      <c r="JK225" s="82">
        <f t="shared" si="260"/>
        <v>4.5136433295776162E-11</v>
      </c>
      <c r="JL225" s="82">
        <f t="shared" si="260"/>
        <v>6.4398691180157936E-35</v>
      </c>
      <c r="JM225" s="82">
        <f t="shared" si="260"/>
        <v>3.3223994029951251E-44</v>
      </c>
    </row>
    <row r="226" spans="1:273" x14ac:dyDescent="0.25">
      <c r="B226" s="2">
        <v>199</v>
      </c>
      <c r="C226" s="37">
        <v>0.20522299999999999</v>
      </c>
      <c r="D226" s="37">
        <v>0.20502500000000001</v>
      </c>
      <c r="E226" s="37">
        <v>0.205375</v>
      </c>
      <c r="F226" s="37">
        <v>0.21604000000000001</v>
      </c>
      <c r="G226" s="37">
        <v>0.23192499999999999</v>
      </c>
      <c r="H226" s="37">
        <v>0.190387</v>
      </c>
      <c r="I226" s="37">
        <v>0.184222</v>
      </c>
      <c r="J226" s="37">
        <v>0.18419099999999999</v>
      </c>
      <c r="K226" s="37">
        <v>0.19733500000000001</v>
      </c>
      <c r="L226" s="37">
        <v>0.19273899999999999</v>
      </c>
      <c r="M226" s="37">
        <v>0.191744</v>
      </c>
      <c r="N226" s="37">
        <v>0.186724</v>
      </c>
      <c r="O226" s="37">
        <v>0.18920600000000001</v>
      </c>
      <c r="P226" s="37">
        <v>0.189555</v>
      </c>
      <c r="Q226" s="37">
        <v>0.20960999999999999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0.20161695641922381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7.9930435807761824E-3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0.20161695641922381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0.20960999999999999</v>
      </c>
      <c r="DK226" s="2">
        <f t="shared" si="264"/>
        <v>1.0069029746376814</v>
      </c>
      <c r="DL226" s="2">
        <f t="shared" si="264"/>
        <v>0.37134376358543408</v>
      </c>
      <c r="DM226" s="2">
        <f t="shared" si="264"/>
        <v>0.40198200065652689</v>
      </c>
      <c r="DN226" s="2">
        <f t="shared" si="264"/>
        <v>0.36761532432432431</v>
      </c>
      <c r="DO226" s="2">
        <f t="shared" si="264"/>
        <v>0.34602497658387132</v>
      </c>
      <c r="DP226" s="2">
        <f t="shared" si="264"/>
        <v>0.3806278347338935</v>
      </c>
      <c r="DQ226" s="2">
        <f t="shared" si="264"/>
        <v>0.40753090352049903</v>
      </c>
      <c r="DR226" s="2">
        <f t="shared" si="264"/>
        <v>0.34458332029857403</v>
      </c>
      <c r="DS226" s="2">
        <f t="shared" si="264"/>
        <v>0.34437341623900292</v>
      </c>
      <c r="DT226" s="2">
        <f t="shared" si="264"/>
        <v>0.45850606744868039</v>
      </c>
      <c r="DU226" s="2">
        <f t="shared" si="264"/>
        <v>0.36099512518328447</v>
      </c>
      <c r="DV226" s="2">
        <f t="shared" si="264"/>
        <v>0.38769250439882696</v>
      </c>
      <c r="DW226" s="2">
        <f t="shared" si="264"/>
        <v>0.39748633968360081</v>
      </c>
      <c r="DX226" s="2">
        <f t="shared" si="264"/>
        <v>0.30538833500445639</v>
      </c>
      <c r="DY226" s="2">
        <f t="shared" si="264"/>
        <v>0.37598767165775404</v>
      </c>
      <c r="EA226" s="2">
        <f t="shared" si="240"/>
        <v>0.17280393834118438</v>
      </c>
      <c r="EB226" s="2">
        <f t="shared" si="240"/>
        <v>0.18902653404868924</v>
      </c>
      <c r="EC226" s="2">
        <f t="shared" si="240"/>
        <v>0.1846609798076923</v>
      </c>
      <c r="ED226" s="2">
        <f t="shared" si="240"/>
        <v>0.17407945504384262</v>
      </c>
      <c r="EE226" s="2">
        <f t="shared" si="240"/>
        <v>0.19356229202533387</v>
      </c>
      <c r="EF226" s="2">
        <f t="shared" si="239"/>
        <v>0.17883240060309952</v>
      </c>
      <c r="EG226" s="2">
        <f t="shared" si="239"/>
        <v>0.16905553845426124</v>
      </c>
      <c r="EH226" s="2">
        <f t="shared" si="239"/>
        <v>0.17691586621693048</v>
      </c>
      <c r="EI226" s="2">
        <f t="shared" si="239"/>
        <v>0.18454691814578011</v>
      </c>
      <c r="EJ226" s="2">
        <f t="shared" si="239"/>
        <v>0.17929211809523812</v>
      </c>
      <c r="EK226" s="2">
        <f t="shared" si="239"/>
        <v>0.1760263079578703</v>
      </c>
      <c r="EL226" s="2">
        <f t="shared" si="239"/>
        <v>0.18198358446043389</v>
      </c>
      <c r="EM226" s="2">
        <f t="shared" si="239"/>
        <v>0.18609958086615802</v>
      </c>
      <c r="EN226" s="2">
        <f t="shared" si="239"/>
        <v>0.19185750830538073</v>
      </c>
      <c r="EO226" s="2">
        <f t="shared" si="239"/>
        <v>0.20842346338176798</v>
      </c>
      <c r="EQ226" s="2">
        <f t="shared" si="265"/>
        <v>0.19959570971936449</v>
      </c>
      <c r="ER226" s="2">
        <f t="shared" si="265"/>
        <v>0.19977096522313753</v>
      </c>
      <c r="ES226" s="2">
        <f t="shared" si="265"/>
        <v>0.19668691248252654</v>
      </c>
      <c r="ET226" s="2">
        <f t="shared" si="265"/>
        <v>0.19747105506560647</v>
      </c>
      <c r="EU226" s="2">
        <f t="shared" si="265"/>
        <v>0.20418469423277191</v>
      </c>
      <c r="EV226" s="2">
        <f t="shared" si="265"/>
        <v>0.18713986457370715</v>
      </c>
      <c r="EW226" s="2">
        <f t="shared" si="265"/>
        <v>0.17478074635226618</v>
      </c>
      <c r="EX226" s="2">
        <f t="shared" si="265"/>
        <v>0.17656281569293633</v>
      </c>
      <c r="EY226" s="2">
        <f t="shared" si="265"/>
        <v>0.18895709652774964</v>
      </c>
      <c r="EZ226" s="2">
        <f t="shared" si="265"/>
        <v>0.18463770822968781</v>
      </c>
      <c r="FA226" s="2">
        <f t="shared" si="265"/>
        <v>0.18573768698307264</v>
      </c>
      <c r="FB226" s="2">
        <f t="shared" si="265"/>
        <v>0.18028311415671308</v>
      </c>
      <c r="FC226" s="2">
        <f t="shared" si="265"/>
        <v>0.18402914646305157</v>
      </c>
      <c r="FD226" s="2">
        <f t="shared" si="265"/>
        <v>0.18839016092661237</v>
      </c>
      <c r="FE226" s="2">
        <f t="shared" si="265"/>
        <v>0.20144564927239392</v>
      </c>
      <c r="FG226" s="2">
        <f t="shared" si="266"/>
        <v>0.99999990158132945</v>
      </c>
      <c r="FH226" s="2">
        <f t="shared" si="266"/>
        <v>0.99999971141089428</v>
      </c>
      <c r="FI226" s="2">
        <f t="shared" si="266"/>
        <v>0.99999963831146454</v>
      </c>
      <c r="FJ226" s="2">
        <f t="shared" si="266"/>
        <v>0.99999965164111271</v>
      </c>
      <c r="FK226" s="2">
        <f t="shared" si="266"/>
        <v>0.99999964644395989</v>
      </c>
      <c r="FL226" s="2">
        <f t="shared" si="266"/>
        <v>0.99999972873007525</v>
      </c>
      <c r="FM226" s="2">
        <f t="shared" si="266"/>
        <v>0.99999976783317923</v>
      </c>
      <c r="FN226" s="2">
        <f t="shared" si="266"/>
        <v>0.99999975877022163</v>
      </c>
      <c r="FO226" s="2">
        <f t="shared" si="266"/>
        <v>0.99999978327780925</v>
      </c>
      <c r="FP226" s="2">
        <f t="shared" si="266"/>
        <v>0.99999979775200876</v>
      </c>
      <c r="FQ226" s="2">
        <f t="shared" si="266"/>
        <v>0.9999997811595519</v>
      </c>
      <c r="FR226" s="2">
        <f t="shared" si="266"/>
        <v>0.99999978926374222</v>
      </c>
      <c r="FS226" s="2">
        <f t="shared" si="266"/>
        <v>0.99999976604894114</v>
      </c>
      <c r="FT226" s="2">
        <f t="shared" si="266"/>
        <v>0.99999976146971015</v>
      </c>
      <c r="FU226" s="2">
        <f t="shared" si="266"/>
        <v>0.99999964038168521</v>
      </c>
      <c r="FW226" s="2">
        <f t="shared" si="256"/>
        <v>0.99841426579875803</v>
      </c>
      <c r="FX226" s="2">
        <f t="shared" si="256"/>
        <v>0.99358897178220129</v>
      </c>
      <c r="FY226" s="2">
        <f t="shared" si="256"/>
        <v>0.98029087229440703</v>
      </c>
      <c r="FZ226" s="2">
        <f t="shared" si="256"/>
        <v>0.98482319754556413</v>
      </c>
      <c r="GA226" s="2">
        <f t="shared" si="256"/>
        <v>0.98198238337351207</v>
      </c>
      <c r="GB226" s="2">
        <f t="shared" si="256"/>
        <v>0.98599088363508425</v>
      </c>
      <c r="GC226" s="2">
        <f t="shared" si="256"/>
        <v>0.98850689813003112</v>
      </c>
      <c r="GD226" s="2">
        <f t="shared" si="256"/>
        <v>0.98985718034454873</v>
      </c>
      <c r="GE226" s="2">
        <f t="shared" si="256"/>
        <v>0.99223570840536102</v>
      </c>
      <c r="GF226" s="2">
        <f t="shared" si="256"/>
        <v>0.99202453083337727</v>
      </c>
      <c r="GG226" s="2">
        <f t="shared" si="256"/>
        <v>0.99060250977883524</v>
      </c>
      <c r="GH226" s="2">
        <f t="shared" si="256"/>
        <v>0.98814290723979359</v>
      </c>
      <c r="GI226" s="2">
        <f t="shared" si="256"/>
        <v>0.98487509947665075</v>
      </c>
      <c r="GJ226" s="2">
        <f t="shared" si="256"/>
        <v>0.97958019951226538</v>
      </c>
      <c r="GK226" s="2">
        <f t="shared" si="256"/>
        <v>0.97545837636436261</v>
      </c>
      <c r="GM226" s="82">
        <f t="shared" si="257"/>
        <v>0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0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0</v>
      </c>
      <c r="HT226" s="82">
        <f t="shared" si="258"/>
        <v>0</v>
      </c>
      <c r="HU226" s="82">
        <f t="shared" si="258"/>
        <v>1.712221174025256E-248</v>
      </c>
      <c r="HV226" s="82">
        <f t="shared" si="258"/>
        <v>0</v>
      </c>
      <c r="HW226" s="82">
        <f t="shared" si="258"/>
        <v>0</v>
      </c>
      <c r="HX226" s="82">
        <f t="shared" si="258"/>
        <v>0</v>
      </c>
      <c r="HY226" s="82">
        <f t="shared" si="258"/>
        <v>0</v>
      </c>
      <c r="HZ226" s="82">
        <f t="shared" si="258"/>
        <v>0</v>
      </c>
      <c r="IA226" s="82">
        <f t="shared" si="258"/>
        <v>0</v>
      </c>
      <c r="IB226" s="82">
        <f t="shared" si="258"/>
        <v>0</v>
      </c>
      <c r="IC226" s="82">
        <f t="shared" si="258"/>
        <v>0</v>
      </c>
      <c r="ID226" s="82">
        <f t="shared" si="258"/>
        <v>0</v>
      </c>
      <c r="IE226" s="82">
        <f t="shared" si="258"/>
        <v>1.141242872280478E-287</v>
      </c>
      <c r="IF226" s="82">
        <f t="shared" si="258"/>
        <v>2.1287239573434149E-139</v>
      </c>
      <c r="IG226" s="82">
        <f t="shared" si="258"/>
        <v>2.4181289892264365E-149</v>
      </c>
      <c r="II226" s="82">
        <f t="shared" si="259"/>
        <v>2.4784251932569181E-26</v>
      </c>
      <c r="IJ226" s="82">
        <f t="shared" si="259"/>
        <v>2.8906117996167119E-18</v>
      </c>
      <c r="IK226" s="82">
        <f t="shared" si="259"/>
        <v>7.9881101942717396E-10</v>
      </c>
      <c r="IL226" s="82">
        <f t="shared" si="259"/>
        <v>7.8307627229067845E-13</v>
      </c>
      <c r="IM226" s="82">
        <f t="shared" si="259"/>
        <v>3.5128055578256148E-13</v>
      </c>
      <c r="IN226" s="82">
        <f t="shared" si="259"/>
        <v>5.8274943802514195E-14</v>
      </c>
      <c r="IO226" s="82">
        <f t="shared" si="259"/>
        <v>5.1229415891746169E-16</v>
      </c>
      <c r="IP226" s="82">
        <f t="shared" si="259"/>
        <v>3.9015021192195971E-16</v>
      </c>
      <c r="IQ226" s="82">
        <f t="shared" si="259"/>
        <v>1.2866499037370958E-18</v>
      </c>
      <c r="IR226" s="82">
        <f t="shared" si="259"/>
        <v>4.1261987346059902E-18</v>
      </c>
      <c r="IS226" s="82">
        <f t="shared" si="259"/>
        <v>5.9989944069298662E-17</v>
      </c>
      <c r="IT226" s="82">
        <f t="shared" si="259"/>
        <v>1.5453693267829183E-14</v>
      </c>
      <c r="IU226" s="82">
        <f t="shared" si="259"/>
        <v>1.6428595930426293E-11</v>
      </c>
      <c r="IV226" s="82">
        <f t="shared" si="259"/>
        <v>1.4797385954828822E-36</v>
      </c>
      <c r="IW226" s="82">
        <f t="shared" si="259"/>
        <v>2.0699754973959428E-46</v>
      </c>
      <c r="IY226" s="82">
        <f t="shared" si="260"/>
        <v>2.4784251932569181E-26</v>
      </c>
      <c r="IZ226" s="82">
        <f t="shared" si="260"/>
        <v>2.8906117996167119E-18</v>
      </c>
      <c r="JA226" s="82">
        <f t="shared" si="260"/>
        <v>7.9881101942717396E-10</v>
      </c>
      <c r="JB226" s="82">
        <f t="shared" si="260"/>
        <v>7.8307627229067845E-13</v>
      </c>
      <c r="JC226" s="82">
        <f t="shared" si="260"/>
        <v>3.5128055578256148E-13</v>
      </c>
      <c r="JD226" s="82">
        <f t="shared" si="260"/>
        <v>5.8274943802514195E-14</v>
      </c>
      <c r="JE226" s="82">
        <f t="shared" si="260"/>
        <v>5.1229415891746169E-16</v>
      </c>
      <c r="JF226" s="82">
        <f t="shared" si="260"/>
        <v>3.9015021192195971E-16</v>
      </c>
      <c r="JG226" s="82">
        <f t="shared" si="260"/>
        <v>1.2866499037370958E-18</v>
      </c>
      <c r="JH226" s="82">
        <f t="shared" si="260"/>
        <v>4.1261987346059902E-18</v>
      </c>
      <c r="JI226" s="82">
        <f t="shared" si="260"/>
        <v>5.9989944069298662E-17</v>
      </c>
      <c r="JJ226" s="82">
        <f t="shared" si="260"/>
        <v>1.5453693267829183E-14</v>
      </c>
      <c r="JK226" s="82">
        <f t="shared" si="260"/>
        <v>1.6428595930426293E-11</v>
      </c>
      <c r="JL226" s="82">
        <f t="shared" si="260"/>
        <v>1.4797385954828822E-36</v>
      </c>
      <c r="JM226" s="82">
        <f t="shared" si="260"/>
        <v>2.0699754973959428E-46</v>
      </c>
    </row>
    <row r="227" spans="1:273" x14ac:dyDescent="0.25">
      <c r="B227" s="2">
        <v>200</v>
      </c>
      <c r="C227" s="37">
        <v>0.20918100000000001</v>
      </c>
      <c r="D227" s="37">
        <v>0.204924</v>
      </c>
      <c r="E227" s="37">
        <v>0.20479800000000001</v>
      </c>
      <c r="F227" s="37">
        <v>0.21390400000000001</v>
      </c>
      <c r="G227" s="37">
        <v>0.23150799999999999</v>
      </c>
      <c r="H227" s="37">
        <v>0.186252</v>
      </c>
      <c r="I227" s="37">
        <v>0.18053</v>
      </c>
      <c r="J227" s="37">
        <v>0.18665999999999999</v>
      </c>
      <c r="K227" s="37">
        <v>0.19096199999999999</v>
      </c>
      <c r="L227" s="37">
        <v>0.196941</v>
      </c>
      <c r="M227" s="37">
        <v>0.191719</v>
      </c>
      <c r="N227" s="37">
        <v>0.18882299999999999</v>
      </c>
      <c r="O227" s="37">
        <v>0.18517500000000001</v>
      </c>
      <c r="P227" s="37">
        <v>0.19307299999999999</v>
      </c>
      <c r="Q227" s="37">
        <v>0.20593500000000001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0.20129876531668225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4.6362346833177526E-3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0.20129876531668225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0.20593500000000001</v>
      </c>
      <c r="DK227" s="2">
        <f t="shared" si="264"/>
        <v>1.0107533807246378</v>
      </c>
      <c r="DL227" s="2">
        <f t="shared" si="264"/>
        <v>0.37200407563025206</v>
      </c>
      <c r="DM227" s="2">
        <f t="shared" si="264"/>
        <v>0.40276479538242693</v>
      </c>
      <c r="DN227" s="2">
        <f t="shared" si="264"/>
        <v>0.36817589189189187</v>
      </c>
      <c r="DO227" s="2">
        <f t="shared" si="264"/>
        <v>0.34648142083378924</v>
      </c>
      <c r="DP227" s="2">
        <f t="shared" si="264"/>
        <v>0.38135254873949576</v>
      </c>
      <c r="DQ227" s="2">
        <f t="shared" si="264"/>
        <v>0.4084102638146167</v>
      </c>
      <c r="DR227" s="2">
        <f t="shared" si="264"/>
        <v>0.34510596702317292</v>
      </c>
      <c r="DS227" s="2">
        <f t="shared" si="264"/>
        <v>0.34486268383431085</v>
      </c>
      <c r="DT227" s="2">
        <f t="shared" si="264"/>
        <v>0.45957633706011736</v>
      </c>
      <c r="DU227" s="2">
        <f t="shared" si="264"/>
        <v>0.36157039442815253</v>
      </c>
      <c r="DV227" s="2">
        <f t="shared" si="264"/>
        <v>0.38843602877565986</v>
      </c>
      <c r="DW227" s="2">
        <f t="shared" si="264"/>
        <v>0.39827577985739765</v>
      </c>
      <c r="DX227" s="2">
        <f t="shared" si="264"/>
        <v>0.30566924509803928</v>
      </c>
      <c r="DY227" s="2">
        <f t="shared" si="264"/>
        <v>0.37669406906035141</v>
      </c>
      <c r="DZ227" s="5"/>
      <c r="EA227" s="2">
        <f t="shared" si="240"/>
        <v>0.17230291823687752</v>
      </c>
      <c r="EB227" s="2">
        <f t="shared" si="240"/>
        <v>0.1886681877679337</v>
      </c>
      <c r="EC227" s="2">
        <f t="shared" si="240"/>
        <v>0.18423626850961539</v>
      </c>
      <c r="ED227" s="2">
        <f t="shared" si="240"/>
        <v>0.17336733122946099</v>
      </c>
      <c r="EE227" s="2">
        <f t="shared" si="240"/>
        <v>0.1932024062089453</v>
      </c>
      <c r="EF227" s="2">
        <f t="shared" si="239"/>
        <v>0.17844220386098178</v>
      </c>
      <c r="EG227" s="2">
        <f t="shared" si="239"/>
        <v>0.16857299903976691</v>
      </c>
      <c r="EH227" s="2">
        <f t="shared" si="239"/>
        <v>0.17656471755912118</v>
      </c>
      <c r="EI227" s="2">
        <f t="shared" si="239"/>
        <v>0.18423611057280376</v>
      </c>
      <c r="EJ227" s="2">
        <f t="shared" si="239"/>
        <v>0.17886453289377291</v>
      </c>
      <c r="EK227" s="2">
        <f t="shared" si="239"/>
        <v>0.17560634390724061</v>
      </c>
      <c r="EL227" s="2">
        <f t="shared" si="239"/>
        <v>0.18169269174144448</v>
      </c>
      <c r="EM227" s="2">
        <f t="shared" si="239"/>
        <v>0.18577018553516195</v>
      </c>
      <c r="EN227" s="2">
        <f t="shared" si="239"/>
        <v>0.19158119916831323</v>
      </c>
      <c r="EO227" s="2">
        <f t="shared" si="239"/>
        <v>0.20818261271231561</v>
      </c>
      <c r="EP227" s="5"/>
      <c r="EQ227" s="2">
        <f t="shared" si="265"/>
        <v>0.19937392718326458</v>
      </c>
      <c r="ER227" s="2">
        <f t="shared" si="265"/>
        <v>0.19952909066678046</v>
      </c>
      <c r="ES227" s="2">
        <f t="shared" si="265"/>
        <v>0.19640063315166989</v>
      </c>
      <c r="ET227" s="2">
        <f t="shared" si="265"/>
        <v>0.19701027381889519</v>
      </c>
      <c r="EU227" s="2">
        <f t="shared" si="265"/>
        <v>0.20393893404075294</v>
      </c>
      <c r="EV227" s="2">
        <f t="shared" si="265"/>
        <v>0.18683530200942186</v>
      </c>
      <c r="EW227" s="2">
        <f t="shared" si="265"/>
        <v>0.1743553475647745</v>
      </c>
      <c r="EX227" s="2">
        <f t="shared" si="265"/>
        <v>0.17620852366653628</v>
      </c>
      <c r="EY227" s="2">
        <f t="shared" si="265"/>
        <v>0.18868981269796362</v>
      </c>
      <c r="EZ227" s="2">
        <f t="shared" si="265"/>
        <v>0.18426548053598851</v>
      </c>
      <c r="FA227" s="2">
        <f t="shared" si="265"/>
        <v>0.18541659360957657</v>
      </c>
      <c r="FB227" s="2">
        <f t="shared" si="265"/>
        <v>0.17997395574802016</v>
      </c>
      <c r="FC227" s="2">
        <f t="shared" si="265"/>
        <v>0.18367771630348972</v>
      </c>
      <c r="FD227" s="2">
        <f t="shared" si="265"/>
        <v>0.18807923135996382</v>
      </c>
      <c r="FE227" s="2">
        <f t="shared" si="265"/>
        <v>0.20114075654302457</v>
      </c>
      <c r="FG227" s="2">
        <f t="shared" si="266"/>
        <v>0.99999991024110491</v>
      </c>
      <c r="FH227" s="2">
        <f t="shared" si="266"/>
        <v>0.99999973680360077</v>
      </c>
      <c r="FI227" s="2">
        <f t="shared" si="266"/>
        <v>0.99999967013612467</v>
      </c>
      <c r="FJ227" s="2">
        <f t="shared" si="266"/>
        <v>0.99999968229290914</v>
      </c>
      <c r="FK227" s="2">
        <f t="shared" si="266"/>
        <v>0.99999967755304908</v>
      </c>
      <c r="FL227" s="2">
        <f t="shared" si="266"/>
        <v>0.9999997525988823</v>
      </c>
      <c r="FM227" s="2">
        <f t="shared" si="266"/>
        <v>0.99999978826133862</v>
      </c>
      <c r="FN227" s="2">
        <f t="shared" si="266"/>
        <v>0.99999977999582268</v>
      </c>
      <c r="FO227" s="2">
        <f t="shared" si="266"/>
        <v>0.99999980234700914</v>
      </c>
      <c r="FP227" s="2">
        <f t="shared" si="266"/>
        <v>0.99999981554763651</v>
      </c>
      <c r="FQ227" s="2">
        <f t="shared" si="266"/>
        <v>0.99999980041513536</v>
      </c>
      <c r="FR227" s="2">
        <f t="shared" si="266"/>
        <v>0.99999980780624509</v>
      </c>
      <c r="FS227" s="2">
        <f t="shared" si="266"/>
        <v>0.99999978663409406</v>
      </c>
      <c r="FT227" s="2">
        <f t="shared" si="266"/>
        <v>0.99999978245778565</v>
      </c>
      <c r="FU227" s="2">
        <f t="shared" si="266"/>
        <v>0.99999967202418849</v>
      </c>
      <c r="FV227" s="5"/>
      <c r="FW227" s="2">
        <f t="shared" si="256"/>
        <v>0.99855359140646871</v>
      </c>
      <c r="FX227" s="2">
        <f t="shared" si="256"/>
        <v>0.99414977265490356</v>
      </c>
      <c r="FY227" s="2">
        <f t="shared" si="256"/>
        <v>0.98199383579548072</v>
      </c>
      <c r="FZ227" s="2">
        <f t="shared" si="256"/>
        <v>0.98614008320354674</v>
      </c>
      <c r="GA227" s="2">
        <f t="shared" si="256"/>
        <v>0.98354164600408078</v>
      </c>
      <c r="GB227" s="2">
        <f t="shared" si="256"/>
        <v>0.98720776567276203</v>
      </c>
      <c r="GC227" s="2">
        <f t="shared" si="256"/>
        <v>0.98950755583968786</v>
      </c>
      <c r="GD227" s="2">
        <f t="shared" si="256"/>
        <v>0.99074137559743813</v>
      </c>
      <c r="GE227" s="2">
        <f t="shared" si="256"/>
        <v>0.99291404096633251</v>
      </c>
      <c r="GF227" s="2">
        <f t="shared" si="256"/>
        <v>0.99272117772234503</v>
      </c>
      <c r="GG227" s="2">
        <f t="shared" si="256"/>
        <v>0.99142229434566465</v>
      </c>
      <c r="GH227" s="2">
        <f t="shared" si="256"/>
        <v>0.98917490910931827</v>
      </c>
      <c r="GI227" s="2">
        <f t="shared" si="256"/>
        <v>0.986187544786021</v>
      </c>
      <c r="GJ227" s="2">
        <f t="shared" si="256"/>
        <v>0.98134339991056463</v>
      </c>
      <c r="GK227" s="2">
        <f t="shared" si="256"/>
        <v>0.97756933652452704</v>
      </c>
      <c r="GL227" s="5"/>
      <c r="GM227" s="82">
        <f t="shared" si="257"/>
        <v>0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0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0</v>
      </c>
      <c r="HT227" s="82">
        <f t="shared" si="258"/>
        <v>0</v>
      </c>
      <c r="HU227" s="82">
        <f t="shared" si="258"/>
        <v>2.2316561159879697E-255</v>
      </c>
      <c r="HV227" s="82">
        <f t="shared" si="258"/>
        <v>0</v>
      </c>
      <c r="HW227" s="82">
        <f t="shared" si="258"/>
        <v>0</v>
      </c>
      <c r="HX227" s="82">
        <f t="shared" si="258"/>
        <v>0</v>
      </c>
      <c r="HY227" s="82">
        <f t="shared" si="258"/>
        <v>0</v>
      </c>
      <c r="HZ227" s="82">
        <f t="shared" si="258"/>
        <v>0</v>
      </c>
      <c r="IA227" s="82">
        <f t="shared" si="258"/>
        <v>0</v>
      </c>
      <c r="IB227" s="82">
        <f t="shared" si="258"/>
        <v>0</v>
      </c>
      <c r="IC227" s="82">
        <f t="shared" si="258"/>
        <v>0</v>
      </c>
      <c r="ID227" s="82">
        <f t="shared" si="258"/>
        <v>0</v>
      </c>
      <c r="IE227" s="82">
        <f t="shared" si="258"/>
        <v>2.8942288367047539E-295</v>
      </c>
      <c r="IF227" s="82">
        <f t="shared" si="258"/>
        <v>4.3439255903977507E-143</v>
      </c>
      <c r="IG227" s="82">
        <f t="shared" si="258"/>
        <v>2.0989614099263267E-153</v>
      </c>
      <c r="II227" s="82">
        <f t="shared" si="259"/>
        <v>4.8252226778701759E-27</v>
      </c>
      <c r="IJ227" s="82">
        <f t="shared" si="259"/>
        <v>7.0038282788171834E-19</v>
      </c>
      <c r="IK227" s="82">
        <f t="shared" si="259"/>
        <v>3.1738817407467701E-10</v>
      </c>
      <c r="IL227" s="82">
        <f t="shared" si="259"/>
        <v>2.4390665343663253E-13</v>
      </c>
      <c r="IM227" s="82">
        <f t="shared" si="259"/>
        <v>1.0018107476596033E-13</v>
      </c>
      <c r="IN227" s="82">
        <f t="shared" si="259"/>
        <v>1.6600892705262725E-14</v>
      </c>
      <c r="IO227" s="82">
        <f t="shared" si="259"/>
        <v>1.2716478255959988E-16</v>
      </c>
      <c r="IP227" s="82">
        <f t="shared" si="259"/>
        <v>9.9585309787497735E-17</v>
      </c>
      <c r="IQ227" s="82">
        <f t="shared" si="259"/>
        <v>2.8561960970303231E-19</v>
      </c>
      <c r="IR227" s="82">
        <f t="shared" si="259"/>
        <v>9.4940238806861789E-19</v>
      </c>
      <c r="IS227" s="82">
        <f t="shared" si="259"/>
        <v>1.4551845031034575E-17</v>
      </c>
      <c r="IT227" s="82">
        <f t="shared" si="259"/>
        <v>4.3737408901952665E-15</v>
      </c>
      <c r="IU227" s="82">
        <f t="shared" si="259"/>
        <v>5.8516742215128705E-12</v>
      </c>
      <c r="IV227" s="82">
        <f t="shared" si="259"/>
        <v>3.108249134300056E-38</v>
      </c>
      <c r="IW227" s="82">
        <f t="shared" si="259"/>
        <v>1.1354261224735115E-48</v>
      </c>
      <c r="IY227" s="82">
        <f t="shared" si="260"/>
        <v>4.8252226778701759E-27</v>
      </c>
      <c r="IZ227" s="82">
        <f t="shared" si="260"/>
        <v>7.0038282788171834E-19</v>
      </c>
      <c r="JA227" s="82">
        <f t="shared" si="260"/>
        <v>3.1738817407467701E-10</v>
      </c>
      <c r="JB227" s="82">
        <f t="shared" si="260"/>
        <v>2.4390665343663253E-13</v>
      </c>
      <c r="JC227" s="82">
        <f t="shared" si="260"/>
        <v>1.0018107476596033E-13</v>
      </c>
      <c r="JD227" s="82">
        <f t="shared" si="260"/>
        <v>1.6600892705262725E-14</v>
      </c>
      <c r="JE227" s="82">
        <f t="shared" si="260"/>
        <v>1.2716478255959988E-16</v>
      </c>
      <c r="JF227" s="82">
        <f t="shared" si="260"/>
        <v>9.9585309787497735E-17</v>
      </c>
      <c r="JG227" s="82">
        <f t="shared" si="260"/>
        <v>2.8561960970303231E-19</v>
      </c>
      <c r="JH227" s="82">
        <f t="shared" si="260"/>
        <v>9.4940238806861789E-19</v>
      </c>
      <c r="JI227" s="82">
        <f t="shared" si="260"/>
        <v>1.4551845031034575E-17</v>
      </c>
      <c r="JJ227" s="82">
        <f t="shared" si="260"/>
        <v>4.3737408901952665E-15</v>
      </c>
      <c r="JK227" s="82">
        <f t="shared" si="260"/>
        <v>5.8516742215128705E-12</v>
      </c>
      <c r="JL227" s="82">
        <f t="shared" si="260"/>
        <v>3.108249134300056E-38</v>
      </c>
      <c r="JM227" s="82">
        <f t="shared" si="260"/>
        <v>1.1354261224735115E-48</v>
      </c>
    </row>
    <row r="228" spans="1:273" x14ac:dyDescent="0.25"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AY228" s="5"/>
      <c r="AZ228" s="5"/>
      <c r="BO228" s="28">
        <f>SLOPE(BO27:BO227,$B27:$B227)</f>
        <v>3.8504060869565225E-3</v>
      </c>
      <c r="BP228" s="28">
        <f t="shared" ref="BP228:CC228" si="298">SLOPE(BP27:BP227,$B27:$B227)</f>
        <v>6.6031204481792685E-4</v>
      </c>
      <c r="BQ228" s="28">
        <f t="shared" si="298"/>
        <v>7.8279472589998895E-4</v>
      </c>
      <c r="BR228" s="28">
        <f t="shared" si="298"/>
        <v>5.6056756756756791E-4</v>
      </c>
      <c r="BS228" s="28">
        <f t="shared" si="298"/>
        <v>4.5644424991793414E-4</v>
      </c>
      <c r="BT228" s="28">
        <f t="shared" si="298"/>
        <v>7.2471400560224079E-4</v>
      </c>
      <c r="BU228" s="28">
        <f t="shared" si="298"/>
        <v>8.7936029411764705E-4</v>
      </c>
      <c r="BV228" s="28">
        <f t="shared" si="298"/>
        <v>5.2264672459893075E-4</v>
      </c>
      <c r="BW228" s="28">
        <f t="shared" si="298"/>
        <v>4.8926759530791781E-4</v>
      </c>
      <c r="BX228" s="28">
        <f t="shared" si="298"/>
        <v>1.0702696114369503E-3</v>
      </c>
      <c r="BY228" s="28">
        <f t="shared" si="298"/>
        <v>5.7526924486803524E-4</v>
      </c>
      <c r="BZ228" s="28">
        <f t="shared" si="298"/>
        <v>7.4352437683284484E-4</v>
      </c>
      <c r="CA228" s="28">
        <f t="shared" si="298"/>
        <v>7.8944017379679204E-4</v>
      </c>
      <c r="CB228" s="28">
        <f t="shared" si="298"/>
        <v>2.8091009358288812E-4</v>
      </c>
      <c r="CC228" s="28">
        <f t="shared" si="298"/>
        <v>7.0639740259740267E-4</v>
      </c>
      <c r="CE228" s="28">
        <f>SLOPE(CE27:CE227,$B27:$B227)</f>
        <v>-5.0102010430686395E-4</v>
      </c>
      <c r="CF228" s="28">
        <f t="shared" ref="CF228:CS228" si="299">SLOPE(CF27:CF227,$B27:$B227)</f>
        <v>-3.5834628075554045E-4</v>
      </c>
      <c r="CG228" s="28">
        <f t="shared" si="299"/>
        <v>-4.2471129807692293E-4</v>
      </c>
      <c r="CH228" s="28">
        <f t="shared" si="299"/>
        <v>-7.1212381438160951E-4</v>
      </c>
      <c r="CI228" s="28">
        <f t="shared" si="299"/>
        <v>-3.5988581638855675E-4</v>
      </c>
      <c r="CJ228" s="28">
        <f t="shared" si="299"/>
        <v>-3.9019674211771894E-4</v>
      </c>
      <c r="CK228" s="28">
        <f t="shared" si="299"/>
        <v>-4.8253941449431646E-4</v>
      </c>
      <c r="CL228" s="28">
        <f t="shared" si="299"/>
        <v>-3.5114865780931306E-4</v>
      </c>
      <c r="CM228" s="28">
        <f t="shared" si="299"/>
        <v>-3.1080757297637156E-4</v>
      </c>
      <c r="CN228" s="28">
        <f t="shared" si="299"/>
        <v>-4.2758520146520142E-4</v>
      </c>
      <c r="CO228" s="28">
        <f t="shared" si="299"/>
        <v>-4.1996405062968029E-4</v>
      </c>
      <c r="CP228" s="28">
        <f t="shared" si="299"/>
        <v>-2.9089271898942231E-4</v>
      </c>
      <c r="CQ228" s="28">
        <f t="shared" si="299"/>
        <v>-3.2939533099608158E-4</v>
      </c>
      <c r="CR228" s="28">
        <f t="shared" si="299"/>
        <v>-2.7630913706749985E-4</v>
      </c>
      <c r="CS228" s="28">
        <f t="shared" si="299"/>
        <v>-2.4085066945237637E-4</v>
      </c>
      <c r="CU228" s="28">
        <f>SLOPE(CU27:CU227,$B27:$B227)</f>
        <v>-2.2178253609991621E-4</v>
      </c>
      <c r="CV228" s="28">
        <f t="shared" ref="CV228:DI228" si="300">SLOPE(CV27:CV227,$B27:$B227)</f>
        <v>-2.4187455635707702E-4</v>
      </c>
      <c r="CW228" s="28">
        <f t="shared" si="300"/>
        <v>-2.8627933085664938E-4</v>
      </c>
      <c r="CX228" s="28">
        <f t="shared" si="300"/>
        <v>-4.607812467112601E-4</v>
      </c>
      <c r="CY228" s="28">
        <f t="shared" si="300"/>
        <v>-2.4576019201897822E-4</v>
      </c>
      <c r="CZ228" s="28">
        <f t="shared" si="300"/>
        <v>-3.0456256428529907E-4</v>
      </c>
      <c r="DA228" s="28">
        <f t="shared" si="300"/>
        <v>-4.2539878749168878E-4</v>
      </c>
      <c r="DB228" s="28">
        <f t="shared" si="300"/>
        <v>-3.5429202640006435E-4</v>
      </c>
      <c r="DC228" s="28">
        <f t="shared" si="300"/>
        <v>-2.6728382978604169E-4</v>
      </c>
      <c r="DD228" s="28">
        <f t="shared" si="300"/>
        <v>-3.7222769369929716E-4</v>
      </c>
      <c r="DE228" s="28">
        <f t="shared" si="300"/>
        <v>-3.2109337349607646E-4</v>
      </c>
      <c r="DF228" s="28">
        <f t="shared" si="300"/>
        <v>-3.091584086929249E-4</v>
      </c>
      <c r="DG228" s="28">
        <f t="shared" si="300"/>
        <v>-3.51430159561851E-4</v>
      </c>
      <c r="DH228" s="28">
        <f t="shared" si="300"/>
        <v>-3.1092956664854936E-4</v>
      </c>
      <c r="DI228" s="28">
        <f t="shared" si="300"/>
        <v>-3.0489272936934386E-4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301">$R$229</f>
        <v>25</v>
      </c>
      <c r="D229" s="29">
        <f t="shared" si="301"/>
        <v>25</v>
      </c>
      <c r="E229" s="29">
        <f t="shared" si="301"/>
        <v>25</v>
      </c>
      <c r="F229" s="29">
        <f t="shared" si="301"/>
        <v>25</v>
      </c>
      <c r="G229" s="29">
        <f t="shared" si="301"/>
        <v>25</v>
      </c>
      <c r="H229" s="29">
        <f t="shared" si="301"/>
        <v>25</v>
      </c>
      <c r="I229" s="29">
        <f t="shared" si="301"/>
        <v>25</v>
      </c>
      <c r="J229" s="29">
        <f t="shared" si="301"/>
        <v>25</v>
      </c>
      <c r="K229" s="29">
        <f t="shared" si="301"/>
        <v>25</v>
      </c>
      <c r="L229" s="29">
        <f t="shared" si="301"/>
        <v>25</v>
      </c>
      <c r="M229" s="29">
        <f t="shared" si="301"/>
        <v>25</v>
      </c>
      <c r="N229" s="29">
        <f t="shared" si="301"/>
        <v>25</v>
      </c>
      <c r="O229" s="29">
        <f t="shared" si="301"/>
        <v>25</v>
      </c>
      <c r="P229" s="29">
        <f t="shared" si="301"/>
        <v>25</v>
      </c>
      <c r="Q229" s="29">
        <f t="shared" si="301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0.24067216333333336</v>
      </c>
      <c r="BP229" s="28">
        <f t="shared" ref="BP229:CC229" si="302">INTERCEPT(BP27:BP227,$B27:$B227)</f>
        <v>0.23994166666666666</v>
      </c>
      <c r="BQ229" s="28">
        <f t="shared" si="302"/>
        <v>0.24620585020242911</v>
      </c>
      <c r="BR229" s="28">
        <f t="shared" si="302"/>
        <v>0.25606237837837831</v>
      </c>
      <c r="BS229" s="28">
        <f t="shared" si="302"/>
        <v>0.25519257085020242</v>
      </c>
      <c r="BT229" s="28">
        <f t="shared" si="302"/>
        <v>0.23640974761904762</v>
      </c>
      <c r="BU229" s="28">
        <f t="shared" si="302"/>
        <v>0.23253820499108729</v>
      </c>
      <c r="BV229" s="28">
        <f t="shared" si="302"/>
        <v>0.24057662210338679</v>
      </c>
      <c r="BW229" s="28">
        <f t="shared" si="302"/>
        <v>0.24700916477272727</v>
      </c>
      <c r="BX229" s="28">
        <f t="shared" si="302"/>
        <v>0.24552241477272729</v>
      </c>
      <c r="BY229" s="28">
        <f t="shared" si="302"/>
        <v>0.24651654545454549</v>
      </c>
      <c r="BZ229" s="28">
        <f t="shared" si="302"/>
        <v>0.23973115340909087</v>
      </c>
      <c r="CA229" s="28">
        <f t="shared" si="302"/>
        <v>0.24038774509803923</v>
      </c>
      <c r="CB229" s="28">
        <f t="shared" si="302"/>
        <v>0.24948722638146167</v>
      </c>
      <c r="CC229" s="28">
        <f t="shared" si="302"/>
        <v>0.23541458854087088</v>
      </c>
      <c r="CD229" s="2"/>
      <c r="CE229" s="28">
        <f>INTERCEPT(CE27:CE227,$B27:$B227)</f>
        <v>0.2725069390982503</v>
      </c>
      <c r="CF229" s="28">
        <f t="shared" ref="CF229:CS229" si="303">INTERCEPT(CF27:CF227,$B27:$B227)</f>
        <v>0.26033744391904179</v>
      </c>
      <c r="CG229" s="28">
        <f t="shared" si="303"/>
        <v>0.26917852812499998</v>
      </c>
      <c r="CH229" s="28">
        <f t="shared" si="303"/>
        <v>0.31579209410578291</v>
      </c>
      <c r="CI229" s="28">
        <f t="shared" si="303"/>
        <v>0.26517956948665666</v>
      </c>
      <c r="CJ229" s="28">
        <f t="shared" si="303"/>
        <v>0.25648155228452557</v>
      </c>
      <c r="CK229" s="28">
        <f t="shared" si="303"/>
        <v>0.26508088193863022</v>
      </c>
      <c r="CL229" s="28">
        <f t="shared" si="303"/>
        <v>0.24679444912098378</v>
      </c>
      <c r="CM229" s="28">
        <f t="shared" si="303"/>
        <v>0.24639762516807806</v>
      </c>
      <c r="CN229" s="28">
        <f t="shared" si="303"/>
        <v>0.26438157318681321</v>
      </c>
      <c r="CO229" s="28">
        <f t="shared" si="303"/>
        <v>0.25959915403317668</v>
      </c>
      <c r="CP229" s="28">
        <f t="shared" si="303"/>
        <v>0.23987123553932893</v>
      </c>
      <c r="CQ229" s="28">
        <f t="shared" si="303"/>
        <v>0.25164925173437824</v>
      </c>
      <c r="CR229" s="28">
        <f t="shared" si="303"/>
        <v>0.2468430265818132</v>
      </c>
      <c r="CS229" s="28">
        <f t="shared" si="303"/>
        <v>0.25635274660279089</v>
      </c>
      <c r="CT229" s="2"/>
      <c r="CU229" s="28">
        <f>INTERCEPT(CU27:CU227,$B27:$B227)</f>
        <v>0.24373043440324782</v>
      </c>
      <c r="CV229" s="28">
        <f t="shared" ref="CV229:DI229" si="304">INTERCEPT(CV27:CV227,$B27:$B227)</f>
        <v>0.24790400193819587</v>
      </c>
      <c r="CW229" s="28">
        <f t="shared" si="304"/>
        <v>0.25365649932299977</v>
      </c>
      <c r="CX229" s="28">
        <f t="shared" si="304"/>
        <v>0.28916652316114722</v>
      </c>
      <c r="CY229" s="28">
        <f t="shared" si="304"/>
        <v>0.25309097244454859</v>
      </c>
      <c r="CZ229" s="28">
        <f t="shared" si="304"/>
        <v>0.24774781486648167</v>
      </c>
      <c r="DA229" s="28">
        <f t="shared" si="304"/>
        <v>0.25943510506311224</v>
      </c>
      <c r="DB229" s="28">
        <f t="shared" si="304"/>
        <v>0.24706692894654914</v>
      </c>
      <c r="DC229" s="28">
        <f t="shared" si="304"/>
        <v>0.24214657865517195</v>
      </c>
      <c r="DD229" s="28">
        <f t="shared" si="304"/>
        <v>0.25871101927584794</v>
      </c>
      <c r="DE229" s="28">
        <f t="shared" si="304"/>
        <v>0.24963526830879185</v>
      </c>
      <c r="DF229" s="28">
        <f t="shared" si="304"/>
        <v>0.24180563748660514</v>
      </c>
      <c r="DG229" s="28">
        <f t="shared" si="304"/>
        <v>0.25396374821585993</v>
      </c>
      <c r="DH229" s="28">
        <f t="shared" si="304"/>
        <v>0.2502651446896737</v>
      </c>
      <c r="DI229" s="28">
        <f t="shared" si="304"/>
        <v>0.26211930241689335</v>
      </c>
    </row>
    <row r="230" spans="1:273" x14ac:dyDescent="0.25">
      <c r="A230" s="139"/>
      <c r="B230" s="28" t="s">
        <v>36</v>
      </c>
      <c r="C230" s="5">
        <f>C$7 - ABS(C$11)*Expt!$B$9</f>
        <v>-26.122873208197653</v>
      </c>
      <c r="D230" s="5">
        <f>D$7 - ABS(D$11)*Expt!$B$9</f>
        <v>-14.782144942563953</v>
      </c>
      <c r="E230" s="5">
        <f>E$7 - ABS(E$11)*Expt!$B$9</f>
        <v>-13.019837215954368</v>
      </c>
      <c r="F230" s="5">
        <f>F$7 - ABS(F$11)*Expt!$B$9</f>
        <v>-8.2241652439455919</v>
      </c>
      <c r="G230" s="5">
        <f>G$7 - ABS(G$11)*Expt!$B$9</f>
        <v>-9.1501477064832599</v>
      </c>
      <c r="H230" s="5">
        <f>H$7 - ABS(H$11)*Expt!$B$9</f>
        <v>-10.377704501355197</v>
      </c>
      <c r="I230" s="5">
        <f>I$7 - ABS(I$11)*Expt!$B$9</f>
        <v>-14.015481305099385</v>
      </c>
      <c r="J230" s="5">
        <f>J$7 - ABS(J$11)*Expt!$B$9</f>
        <v>-13.63737878389194</v>
      </c>
      <c r="K230" s="5">
        <f>K$7 - ABS(K$11)*Expt!$B$9</f>
        <v>-14.991715789995176</v>
      </c>
      <c r="L230" s="5">
        <f>L$7 - ABS(L$11)*Expt!$B$9</f>
        <v>-15.28846552771644</v>
      </c>
      <c r="M230" s="5">
        <f>M$7 - ABS(M$11)*Expt!$B$9</f>
        <v>-13.666192674203153</v>
      </c>
      <c r="N230" s="5">
        <f>N$7 - ABS(N$11)*Expt!$B$9</f>
        <v>-17.205795807249494</v>
      </c>
      <c r="O230" s="5">
        <f>O$7 - ABS(O$11)*Expt!$B$9</f>
        <v>-16.349601831234786</v>
      </c>
      <c r="P230" s="5">
        <f>P$7 - ABS(P$11)*Expt!$B$9</f>
        <v>-13.18322836901546</v>
      </c>
      <c r="Q230" s="5">
        <f>Q$7 - ABS(Q$11)*Expt!$B$9</f>
        <v>3.0000000285212565</v>
      </c>
    </row>
    <row r="231" spans="1:273" x14ac:dyDescent="0.25">
      <c r="A231" s="139"/>
      <c r="B231" s="3" t="s">
        <v>60</v>
      </c>
      <c r="C231" s="68">
        <f t="shared" ref="C231:Q231" si="305">C7 - C11*$S231</f>
        <v>23.826938423823645</v>
      </c>
      <c r="D231" s="68">
        <f t="shared" si="305"/>
        <v>35.507001444251756</v>
      </c>
      <c r="E231" s="68">
        <f t="shared" si="305"/>
        <v>37.958372503724704</v>
      </c>
      <c r="F231" s="68">
        <f t="shared" si="305"/>
        <v>37.55067614852166</v>
      </c>
      <c r="G231" s="68">
        <f t="shared" si="305"/>
        <v>37.711460366443092</v>
      </c>
      <c r="H231" s="68">
        <f t="shared" si="305"/>
        <v>34.835044119627298</v>
      </c>
      <c r="I231" s="68">
        <f t="shared" si="305"/>
        <v>33.145006379430775</v>
      </c>
      <c r="J231" s="68">
        <f t="shared" si="305"/>
        <v>33.560775566319812</v>
      </c>
      <c r="K231" s="68">
        <f t="shared" si="305"/>
        <v>32.397586906301044</v>
      </c>
      <c r="L231" s="68">
        <f t="shared" si="305"/>
        <v>31.64710761403887</v>
      </c>
      <c r="M231" s="68">
        <f t="shared" si="305"/>
        <v>32.503192261351849</v>
      </c>
      <c r="N231" s="68">
        <f t="shared" si="305"/>
        <v>32.093483881454063</v>
      </c>
      <c r="O231" s="68">
        <f t="shared" si="305"/>
        <v>33.228127920125559</v>
      </c>
      <c r="P231" s="68">
        <f t="shared" si="305"/>
        <v>33.438590986824209</v>
      </c>
      <c r="Q231" s="68">
        <f t="shared" si="305"/>
        <v>37.896048943604811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6">C10 + C14*$S232</f>
        <v>129.02299038526235</v>
      </c>
      <c r="D232" s="68">
        <f t="shared" si="306"/>
        <v>144.24302314876306</v>
      </c>
      <c r="E232" s="68">
        <f t="shared" si="306"/>
        <v>156.58281111706009</v>
      </c>
      <c r="F232" s="68">
        <f t="shared" si="306"/>
        <v>153.6955502849784</v>
      </c>
      <c r="G232" s="68">
        <f t="shared" si="306"/>
        <v>155.58984113042263</v>
      </c>
      <c r="H232" s="68">
        <f t="shared" si="306"/>
        <v>152.81344607982567</v>
      </c>
      <c r="I232" s="68">
        <f t="shared" si="306"/>
        <v>150.63643879524486</v>
      </c>
      <c r="J232" s="68">
        <f t="shared" si="306"/>
        <v>149.26465414520845</v>
      </c>
      <c r="K232" s="68">
        <f t="shared" si="306"/>
        <v>146.33717462573728</v>
      </c>
      <c r="L232" s="68">
        <f t="shared" si="306"/>
        <v>146.63084572089682</v>
      </c>
      <c r="M232" s="68">
        <f t="shared" si="306"/>
        <v>148.42781146242402</v>
      </c>
      <c r="N232" s="68">
        <f t="shared" si="306"/>
        <v>150.97896149407092</v>
      </c>
      <c r="O232" s="68">
        <f t="shared" si="306"/>
        <v>153.65778424052408</v>
      </c>
      <c r="P232" s="68">
        <f t="shared" si="306"/>
        <v>156.97528741102155</v>
      </c>
      <c r="Q232" s="68">
        <f>Q10 + Q14*$S232</f>
        <v>159.01736372941033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160.68291408862552</v>
      </c>
      <c r="D233" s="2">
        <f>D$10 + ABS(D$14)*Expt!$B$10</f>
        <v>174.42197534201364</v>
      </c>
      <c r="E233" s="2">
        <f>E$10 + ABS(E$14)*Expt!$B$10</f>
        <v>189.73968429601743</v>
      </c>
      <c r="F233" s="2">
        <f>F$10 + ABS(F$14)*Expt!$B$10</f>
        <v>184.07257609232789</v>
      </c>
      <c r="G233" s="2">
        <f>G$10 + ABS(G$14)*Expt!$B$10</f>
        <v>184.26037766255985</v>
      </c>
      <c r="H233" s="2">
        <f>H$10 + ABS(H$14)*Expt!$B$10</f>
        <v>182.34802989768187</v>
      </c>
      <c r="I233" s="2">
        <f>I$10 + ABS(I$14)*Expt!$B$10</f>
        <v>179.28748406550704</v>
      </c>
      <c r="J233" s="2">
        <f>J$10 + ABS(J$14)*Expt!$B$10</f>
        <v>178.60880505746337</v>
      </c>
      <c r="K233" s="2">
        <f>K$10 + ABS(K$14)*Expt!$B$10</f>
        <v>175.06129157525447</v>
      </c>
      <c r="L233" s="2">
        <f>L$10 + ABS(L$14)*Expt!$B$10</f>
        <v>175.62820051559493</v>
      </c>
      <c r="M233" s="2">
        <f>M$10 + ABS(M$14)*Expt!$B$10</f>
        <v>177.46791784582669</v>
      </c>
      <c r="N233" s="2">
        <f>N$10 + ABS(N$14)*Expt!$B$10</f>
        <v>180.99997042380613</v>
      </c>
      <c r="O233" s="2">
        <f>O$10 + ABS(O$14)*Expt!$B$10</f>
        <v>185.99857393079006</v>
      </c>
      <c r="P233" s="2">
        <f>P$10 + ABS(P$14)*Expt!$B$10</f>
        <v>197.99863393860687</v>
      </c>
      <c r="Q233" s="2">
        <f>Q$10 + ABS(Q$14)*Expt!$B$10</f>
        <v>207.82077593071983</v>
      </c>
    </row>
    <row r="234" spans="1:273" x14ac:dyDescent="0.25"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</row>
    <row r="235" spans="1:273" x14ac:dyDescent="0.25"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</row>
    <row r="236" spans="1:273" x14ac:dyDescent="0.25"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5"/>
    </row>
    <row r="237" spans="1:273" x14ac:dyDescent="0.25"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</row>
    <row r="238" spans="1:273" x14ac:dyDescent="0.25"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</row>
    <row r="239" spans="1:273" x14ac:dyDescent="0.25"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</row>
    <row r="240" spans="1:273" x14ac:dyDescent="0.25"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</row>
    <row r="241" spans="3:17" x14ac:dyDescent="0.25"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</row>
    <row r="242" spans="3:17" x14ac:dyDescent="0.25"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</row>
    <row r="243" spans="3:17" x14ac:dyDescent="0.25"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</row>
    <row r="244" spans="3:17" x14ac:dyDescent="0.25"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</row>
    <row r="245" spans="3:17" x14ac:dyDescent="0.25"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</row>
    <row r="246" spans="3:17" x14ac:dyDescent="0.25"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</row>
    <row r="247" spans="3:17" x14ac:dyDescent="0.25"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</row>
    <row r="248" spans="3:17" x14ac:dyDescent="0.25"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</row>
    <row r="249" spans="3:17" x14ac:dyDescent="0.25"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</row>
    <row r="250" spans="3:17" x14ac:dyDescent="0.25"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</row>
    <row r="251" spans="3:17" x14ac:dyDescent="0.25"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</row>
    <row r="252" spans="3:17" x14ac:dyDescent="0.25"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</row>
    <row r="253" spans="3:17" x14ac:dyDescent="0.25"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</row>
    <row r="254" spans="3:17" x14ac:dyDescent="0.25"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</row>
    <row r="255" spans="3:17" x14ac:dyDescent="0.25"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</row>
    <row r="256" spans="3:17" x14ac:dyDescent="0.25"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</row>
    <row r="257" spans="3:17" x14ac:dyDescent="0.25"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</row>
    <row r="258" spans="3:17" x14ac:dyDescent="0.25"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</row>
    <row r="259" spans="3:17" x14ac:dyDescent="0.25"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</row>
    <row r="260" spans="3:17" x14ac:dyDescent="0.25"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</row>
    <row r="261" spans="3:17" x14ac:dyDescent="0.25"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</row>
    <row r="262" spans="3:17" x14ac:dyDescent="0.25"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</row>
    <row r="263" spans="3:17" x14ac:dyDescent="0.25"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</row>
    <row r="264" spans="3:17" x14ac:dyDescent="0.25"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</row>
    <row r="265" spans="3:17" x14ac:dyDescent="0.25"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</row>
    <row r="266" spans="3:17" x14ac:dyDescent="0.25"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</row>
    <row r="267" spans="3:17" x14ac:dyDescent="0.25"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</row>
    <row r="268" spans="3:17" x14ac:dyDescent="0.25"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</row>
    <row r="269" spans="3:17" x14ac:dyDescent="0.25"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W12" sqref="W12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2000 nM α1(I), 4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9.0540777033939618E-3</v>
      </c>
      <c r="E4" s="8">
        <f>A!E$21</f>
        <v>1.7240063929607495E-2</v>
      </c>
      <c r="F4" s="8">
        <f>A!F$21</f>
        <v>3.3481888565731928E-2</v>
      </c>
      <c r="G4" s="8">
        <f>A!G$21</f>
        <v>3.5565513053533351E-2</v>
      </c>
      <c r="H4" s="8">
        <f>A!H$21</f>
        <v>4.4514294405238762E-2</v>
      </c>
      <c r="I4" s="8">
        <f>A!I$21</f>
        <v>5.6699362853961981E-2</v>
      </c>
      <c r="J4" s="8">
        <f>A!J$21</f>
        <v>6.2904838763886584E-2</v>
      </c>
      <c r="K4" s="8">
        <f>A!K$21</f>
        <v>5.8643818661023681E-2</v>
      </c>
      <c r="L4" s="8">
        <f>A!L$21</f>
        <v>6.4374826209372973E-2</v>
      </c>
      <c r="M4" s="8">
        <f>A!M$21</f>
        <v>7.216098678567652E-2</v>
      </c>
      <c r="N4" s="8">
        <f>A!N$21</f>
        <v>8.6667975965444122E-2</v>
      </c>
      <c r="O4" s="9">
        <f>A!O$21</f>
        <v>8.5439198408713835E-2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7.9614215679058072E-3</v>
      </c>
      <c r="E5" s="8">
        <f>B!E$21</f>
        <v>1.7680214755995693E-2</v>
      </c>
      <c r="F5" s="8">
        <f>B!F$21</f>
        <v>2.9317725045829662E-2</v>
      </c>
      <c r="G5" s="8">
        <f>B!G$21</f>
        <v>3.113969163169733E-2</v>
      </c>
      <c r="H5" s="8">
        <f>B!H$21</f>
        <v>3.6633904474889033E-2</v>
      </c>
      <c r="I5" s="8">
        <f>B!I$21</f>
        <v>4.8091947682953731E-2</v>
      </c>
      <c r="J5" s="8">
        <f>B!J$21</f>
        <v>5.632079982531394E-2</v>
      </c>
      <c r="K5" s="8">
        <f>B!K$21</f>
        <v>4.950369687133295E-2</v>
      </c>
      <c r="L5" s="8">
        <f>B!L$21</f>
        <v>5.9510448929101109E-2</v>
      </c>
      <c r="M5" s="8">
        <f>B!M$21</f>
        <v>5.8403665405408013E-2</v>
      </c>
      <c r="N5" s="8">
        <f>B!N$21</f>
        <v>7.086258468214475E-2</v>
      </c>
      <c r="O5" s="9">
        <f>B!O$21</f>
        <v>7.33072899530577E-2</v>
      </c>
      <c r="P5" s="7"/>
    </row>
    <row r="6" spans="1:27" ht="15.75" thickBot="1" x14ac:dyDescent="0.3">
      <c r="B6" s="12" t="s">
        <v>9</v>
      </c>
      <c r="C6" s="7">
        <f>'C'!C$21</f>
        <v>1.0615188022122782E-2</v>
      </c>
      <c r="D6" s="8">
        <f>'C'!D$21</f>
        <v>8.1005220007972882E-3</v>
      </c>
      <c r="E6" s="8">
        <f>'C'!E$21</f>
        <v>1.7863403161111305E-2</v>
      </c>
      <c r="F6" s="8">
        <f>'C'!F$21</f>
        <v>3.1280602257009842E-2</v>
      </c>
      <c r="G6" s="8">
        <f>'C'!G$21</f>
        <v>3.0033866265193675E-2</v>
      </c>
      <c r="H6" s="8">
        <f>'C'!H$21</f>
        <v>3.5092198793094477E-2</v>
      </c>
      <c r="I6" s="8">
        <f>'C'!I$21</f>
        <v>4.6872695956820296E-2</v>
      </c>
      <c r="J6" s="8">
        <f>'C'!J$21</f>
        <v>6.1385255956648795E-2</v>
      </c>
      <c r="K6" s="8">
        <f>'C'!K$21</f>
        <v>5.1419549926942372E-2</v>
      </c>
      <c r="L6" s="8">
        <f>'C'!L$21</f>
        <v>6.1153940714785276E-2</v>
      </c>
      <c r="M6" s="8">
        <f>'C'!M$21</f>
        <v>5.9831901869526347E-2</v>
      </c>
      <c r="N6" s="8">
        <f>'C'!N$21</f>
        <v>7.058840940799925E-2</v>
      </c>
      <c r="O6" s="9">
        <f>'C'!O$21</f>
        <v>7.5772530600906662E-2</v>
      </c>
      <c r="P6" s="7"/>
    </row>
    <row r="7" spans="1:27" x14ac:dyDescent="0.25">
      <c r="B7" s="13" t="s">
        <v>10</v>
      </c>
      <c r="C7" s="14">
        <f t="shared" ref="C7:O7" si="0">AVERAGE(C4:C6)</f>
        <v>3.5383960073742606E-3</v>
      </c>
      <c r="D7" s="15">
        <f t="shared" si="0"/>
        <v>8.3720070906990202E-3</v>
      </c>
      <c r="E7" s="15">
        <f t="shared" si="0"/>
        <v>1.7594560615571495E-2</v>
      </c>
      <c r="F7" s="15">
        <f t="shared" si="0"/>
        <v>3.1360071956190477E-2</v>
      </c>
      <c r="G7" s="15">
        <f t="shared" si="0"/>
        <v>3.2246356983474785E-2</v>
      </c>
      <c r="H7" s="15">
        <f t="shared" si="0"/>
        <v>3.8746799224407429E-2</v>
      </c>
      <c r="I7" s="15">
        <f t="shared" si="0"/>
        <v>5.055466883124534E-2</v>
      </c>
      <c r="J7" s="15">
        <f t="shared" si="0"/>
        <v>6.0203631515283101E-2</v>
      </c>
      <c r="K7" s="15">
        <f t="shared" si="0"/>
        <v>5.3189021819766334E-2</v>
      </c>
      <c r="L7" s="15">
        <f t="shared" si="0"/>
        <v>6.1679738617753117E-2</v>
      </c>
      <c r="M7" s="15">
        <f t="shared" si="0"/>
        <v>6.3465518020203629E-2</v>
      </c>
      <c r="N7" s="15">
        <f t="shared" si="0"/>
        <v>7.6039656685196036E-2</v>
      </c>
      <c r="O7" s="16">
        <f t="shared" si="0"/>
        <v>7.8173006320892732E-2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6.1286816620710798E-3</v>
      </c>
      <c r="D8" s="22">
        <f t="shared" si="1"/>
        <v>5.9477094173655647E-4</v>
      </c>
      <c r="E8" s="22">
        <f t="shared" si="1"/>
        <v>3.2037544102473872E-4</v>
      </c>
      <c r="F8" s="22">
        <f t="shared" si="1"/>
        <v>2.0832189107093625E-3</v>
      </c>
      <c r="G8" s="22">
        <f t="shared" si="1"/>
        <v>2.9271676068096447E-3</v>
      </c>
      <c r="H8" s="22">
        <f t="shared" si="1"/>
        <v>5.0539306087444393E-3</v>
      </c>
      <c r="I8" s="22">
        <f t="shared" si="1"/>
        <v>5.3562666258810425E-3</v>
      </c>
      <c r="J8" s="22">
        <f t="shared" si="1"/>
        <v>3.447400386738503E-3</v>
      </c>
      <c r="K8" s="22">
        <f t="shared" si="1"/>
        <v>4.8201379303102242E-3</v>
      </c>
      <c r="L8" s="22">
        <f t="shared" si="1"/>
        <v>2.4744472427757095E-3</v>
      </c>
      <c r="M8" s="22">
        <f t="shared" si="1"/>
        <v>7.5642810390575341E-3</v>
      </c>
      <c r="N8" s="22">
        <f t="shared" si="1"/>
        <v>9.2054153117829499E-3</v>
      </c>
      <c r="O8" s="23">
        <f t="shared" si="1"/>
        <v>6.4122939308633685E-3</v>
      </c>
      <c r="P8" s="26"/>
    </row>
    <row r="9" spans="1:27" x14ac:dyDescent="0.25">
      <c r="B9" s="3">
        <f>Expt!B1*2</f>
        <v>2000</v>
      </c>
      <c r="C9" s="27">
        <f>$B$9*C7</f>
        <v>7.0767920147485208</v>
      </c>
      <c r="D9" s="27">
        <f t="shared" ref="D9:O10" si="2">$B$9*D7</f>
        <v>16.74401418139804</v>
      </c>
      <c r="E9" s="27">
        <f t="shared" si="2"/>
        <v>35.189121231142991</v>
      </c>
      <c r="F9" s="27">
        <f t="shared" si="2"/>
        <v>62.720143912380955</v>
      </c>
      <c r="G9" s="27">
        <f t="shared" si="2"/>
        <v>64.492713966949566</v>
      </c>
      <c r="H9" s="27">
        <f t="shared" si="2"/>
        <v>77.493598448814851</v>
      </c>
      <c r="I9" s="27">
        <f t="shared" si="2"/>
        <v>101.10933766249067</v>
      </c>
      <c r="J9" s="27">
        <f t="shared" si="2"/>
        <v>120.4072630305662</v>
      </c>
      <c r="K9" s="27">
        <f t="shared" si="2"/>
        <v>106.37804363953266</v>
      </c>
      <c r="L9" s="27">
        <f t="shared" si="2"/>
        <v>123.35947723550623</v>
      </c>
      <c r="M9" s="27">
        <f t="shared" si="2"/>
        <v>126.93103604040726</v>
      </c>
      <c r="N9" s="27">
        <f t="shared" si="2"/>
        <v>152.07931337039207</v>
      </c>
      <c r="O9" s="27">
        <f t="shared" si="2"/>
        <v>156.34601264178548</v>
      </c>
      <c r="P9" s="18"/>
      <c r="R9" s="3">
        <f ca="1">LINEST(INDIRECT($Q$7),INDIRECT($Q$3), FALSE)</f>
        <v>2.8145081642267602</v>
      </c>
      <c r="S9" s="3" t="s">
        <v>14</v>
      </c>
      <c r="Z9" s="3"/>
      <c r="AA9" s="3"/>
    </row>
    <row r="10" spans="1:27" x14ac:dyDescent="0.25">
      <c r="C10" s="18">
        <f>$B$9*C8</f>
        <v>12.25736332414216</v>
      </c>
      <c r="D10" s="18">
        <f t="shared" si="2"/>
        <v>1.1895418834731128</v>
      </c>
      <c r="E10" s="18">
        <f t="shared" si="2"/>
        <v>0.6407508820494775</v>
      </c>
      <c r="F10" s="18">
        <f t="shared" si="2"/>
        <v>4.1664378214187252</v>
      </c>
      <c r="G10" s="18">
        <f t="shared" si="2"/>
        <v>5.8543352136192892</v>
      </c>
      <c r="H10" s="18">
        <f t="shared" si="2"/>
        <v>10.107861217488878</v>
      </c>
      <c r="I10" s="18">
        <f t="shared" si="2"/>
        <v>10.712533251762085</v>
      </c>
      <c r="J10" s="18">
        <f t="shared" si="2"/>
        <v>6.894800773477006</v>
      </c>
      <c r="K10" s="18">
        <f t="shared" si="2"/>
        <v>9.6402758606204486</v>
      </c>
      <c r="L10" s="18">
        <f t="shared" si="2"/>
        <v>4.9488944855514188</v>
      </c>
      <c r="M10" s="18">
        <f t="shared" si="2"/>
        <v>15.128562078115069</v>
      </c>
      <c r="N10" s="18">
        <f t="shared" si="2"/>
        <v>18.4108306235659</v>
      </c>
      <c r="O10" s="18">
        <f t="shared" si="2"/>
        <v>12.824587861726737</v>
      </c>
      <c r="P10" s="18"/>
    </row>
    <row r="11" spans="1:27" ht="17.25" x14ac:dyDescent="0.25">
      <c r="B11" s="3">
        <f>Expt!B3</f>
        <v>4</v>
      </c>
      <c r="C11" s="27">
        <f>C9/$B11</f>
        <v>1.7691980036871302</v>
      </c>
      <c r="D11" s="27">
        <f t="shared" ref="D11:O11" si="3">D9/$B11</f>
        <v>4.1860035453495099</v>
      </c>
      <c r="E11" s="27">
        <f t="shared" si="3"/>
        <v>8.7972803077857478</v>
      </c>
      <c r="F11" s="27">
        <f t="shared" si="3"/>
        <v>15.680035978095239</v>
      </c>
      <c r="G11" s="27">
        <f t="shared" si="3"/>
        <v>16.123178491737391</v>
      </c>
      <c r="H11" s="27">
        <f t="shared" si="3"/>
        <v>19.373399612203713</v>
      </c>
      <c r="I11" s="27">
        <f t="shared" si="3"/>
        <v>25.277334415622668</v>
      </c>
      <c r="J11" s="27">
        <f t="shared" si="3"/>
        <v>30.10181575764155</v>
      </c>
      <c r="K11" s="27">
        <f t="shared" si="3"/>
        <v>26.594510909883166</v>
      </c>
      <c r="L11" s="27">
        <f t="shared" si="3"/>
        <v>30.839869308876558</v>
      </c>
      <c r="M11" s="27">
        <f t="shared" si="3"/>
        <v>31.732759010101816</v>
      </c>
      <c r="N11" s="27">
        <f t="shared" si="3"/>
        <v>38.019828342598018</v>
      </c>
      <c r="O11" s="27">
        <f t="shared" si="3"/>
        <v>39.08650316044637</v>
      </c>
      <c r="P11" s="18"/>
      <c r="R11" s="3">
        <f ca="1">R9/$B$11</f>
        <v>0.70362704105669005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3.06434083103554</v>
      </c>
      <c r="D12" s="27">
        <f t="shared" ref="D12:O12" si="4">D10/$B11</f>
        <v>0.29738547086827821</v>
      </c>
      <c r="E12" s="27">
        <f t="shared" si="4"/>
        <v>0.16018772051236937</v>
      </c>
      <c r="F12" s="27">
        <f t="shared" si="4"/>
        <v>1.0416094553546813</v>
      </c>
      <c r="G12" s="27">
        <f t="shared" si="4"/>
        <v>1.4635838034048223</v>
      </c>
      <c r="H12" s="27">
        <f t="shared" si="4"/>
        <v>2.5269653043722196</v>
      </c>
      <c r="I12" s="27">
        <f t="shared" si="4"/>
        <v>2.6781333129405214</v>
      </c>
      <c r="J12" s="27">
        <f t="shared" si="4"/>
        <v>1.7237001933692515</v>
      </c>
      <c r="K12" s="27">
        <f t="shared" si="4"/>
        <v>2.4100689651551122</v>
      </c>
      <c r="L12" s="27">
        <f t="shared" si="4"/>
        <v>1.2372236213878547</v>
      </c>
      <c r="M12" s="27">
        <f t="shared" si="4"/>
        <v>3.7821405195287672</v>
      </c>
      <c r="N12" s="27">
        <f t="shared" si="4"/>
        <v>4.602707655891475</v>
      </c>
      <c r="O12" s="27">
        <f t="shared" si="4"/>
        <v>3.2061469654316843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8.7972803077857478</v>
      </c>
      <c r="F13" s="27">
        <f t="shared" si="5"/>
        <v>15.680035978095239</v>
      </c>
      <c r="G13" s="27">
        <f t="shared" si="5"/>
        <v>16.123178491737391</v>
      </c>
      <c r="H13" s="27">
        <f t="shared" si="5"/>
        <v>19.373399612203713</v>
      </c>
      <c r="I13" s="27">
        <f t="shared" si="5"/>
        <v>25.277334415622668</v>
      </c>
      <c r="J13" s="27">
        <f t="shared" si="5"/>
        <v>30.10181575764155</v>
      </c>
      <c r="K13" s="27">
        <f t="shared" si="5"/>
        <v>26.594510909883166</v>
      </c>
      <c r="L13" s="27">
        <f t="shared" si="5"/>
        <v>30.839869308876558</v>
      </c>
      <c r="M13" s="27">
        <f t="shared" si="5"/>
        <v>31.732759010101816</v>
      </c>
      <c r="N13" s="27">
        <f t="shared" si="5"/>
        <v>38.019828342598018</v>
      </c>
      <c r="O13" s="27">
        <f t="shared" si="5"/>
        <v>39.08650316044637</v>
      </c>
      <c r="P13" s="18"/>
      <c r="R13" s="3">
        <f ca="1">R11/($B$9*10^-9)</f>
        <v>351813.52052834496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1.7691980036871302</v>
      </c>
      <c r="D14" s="27">
        <f t="shared" ref="D14:O14" si="6">IF(OR(D$7&lt;=$A13, D$7&gt;=$A14), D11, #N/A)</f>
        <v>4.1860035453495099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0.87122256643684015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1000 nM α2(I), 4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E3:N3</v>
      </c>
      <c r="T3" s="3">
        <f ca="1">R11/(B9*10^-9)</f>
        <v>389151.72185693146</v>
      </c>
      <c r="U3" s="3" t="s">
        <v>30</v>
      </c>
    </row>
    <row r="4" spans="1:27" x14ac:dyDescent="0.25">
      <c r="B4" s="12" t="s">
        <v>7</v>
      </c>
      <c r="C4" s="7">
        <f>A!C$22</f>
        <v>5.1192951565883554E-3</v>
      </c>
      <c r="D4" s="8">
        <f>A!D$22</f>
        <v>7.0443869035982046E-3</v>
      </c>
      <c r="E4" s="8">
        <f>A!E$22</f>
        <v>8.9396940406121905E-3</v>
      </c>
      <c r="F4" s="8">
        <f>A!F$22</f>
        <v>1.2451202871250561E-2</v>
      </c>
      <c r="G4" s="8">
        <f>A!G$22</f>
        <v>4.9188090671109824E-2</v>
      </c>
      <c r="H4" s="8">
        <f>A!H$22</f>
        <v>5.8268812955555006E-2</v>
      </c>
      <c r="I4" s="8">
        <f>A!I$22</f>
        <v>6.8322592752246017E-2</v>
      </c>
      <c r="J4" s="8">
        <f>A!J$22</f>
        <v>4.4909050292271012E-2</v>
      </c>
      <c r="K4" s="8">
        <f>A!K$22</f>
        <v>6.1385570610386082E-2</v>
      </c>
      <c r="L4" s="8">
        <f>A!L$22</f>
        <v>6.4541514029768876E-2</v>
      </c>
      <c r="M4" s="8">
        <f>A!M$22</f>
        <v>7.0732878004826014E-2</v>
      </c>
      <c r="N4" s="8">
        <f>A!N$22</f>
        <v>8.9854498039701081E-2</v>
      </c>
      <c r="O4" s="9">
        <f>A!O$22</f>
        <v>8.293104831660765E-2</v>
      </c>
      <c r="P4" s="7"/>
      <c r="T4" s="38">
        <f ca="1">T3/'α1(I)'!R13</f>
        <v>1.1061306605627688</v>
      </c>
      <c r="U4" s="2" t="s">
        <v>37</v>
      </c>
    </row>
    <row r="5" spans="1:27" x14ac:dyDescent="0.25">
      <c r="B5" s="12" t="s">
        <v>8</v>
      </c>
      <c r="C5" s="7">
        <f>B!C$22</f>
        <v>6.8385836832347202E-3</v>
      </c>
      <c r="D5" s="8">
        <f>B!D$22</f>
        <v>5.1891507901170204E-3</v>
      </c>
      <c r="E5" s="8">
        <f>B!E$22</f>
        <v>2.0114382264656814E-2</v>
      </c>
      <c r="F5" s="8">
        <f>B!F$22</f>
        <v>1.9400216935781922E-2</v>
      </c>
      <c r="G5" s="8">
        <f>B!G$22</f>
        <v>4.0488574919063394E-2</v>
      </c>
      <c r="H5" s="8">
        <f>B!H$22</f>
        <v>5.6798880577185983E-2</v>
      </c>
      <c r="I5" s="8">
        <f>B!I$22</f>
        <v>7.1026153122514438E-2</v>
      </c>
      <c r="J5" s="8">
        <f>B!J$22</f>
        <v>4.3560487601119552E-2</v>
      </c>
      <c r="K5" s="8">
        <f>B!K$22</f>
        <v>6.020182254021262E-2</v>
      </c>
      <c r="L5" s="8">
        <f>B!L$22</f>
        <v>7.8019544053628279E-2</v>
      </c>
      <c r="M5" s="8">
        <f>B!M$22</f>
        <v>6.2326010505265546E-2</v>
      </c>
      <c r="N5" s="8">
        <f>B!N$22</f>
        <v>7.5520710541933309E-2</v>
      </c>
      <c r="O5" s="9">
        <f>B!O$22</f>
        <v>9.2472781031729165E-2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4.3272377562684813E-3</v>
      </c>
      <c r="E6" s="8">
        <f>'C'!E$22</f>
        <v>2.3114275674530477E-2</v>
      </c>
      <c r="F6" s="8">
        <f>'C'!F$22</f>
        <v>3.0433520366629715E-2</v>
      </c>
      <c r="G6" s="8">
        <f>'C'!G$22</f>
        <v>4.5894567739473063E-2</v>
      </c>
      <c r="H6" s="8">
        <f>'C'!H$22</f>
        <v>5.4443499482006101E-2</v>
      </c>
      <c r="I6" s="8">
        <f>'C'!I$22</f>
        <v>6.5498438932035233E-2</v>
      </c>
      <c r="J6" s="8">
        <f>'C'!J$22</f>
        <v>3.9908169805289502E-2</v>
      </c>
      <c r="K6" s="8">
        <f>'C'!K$22</f>
        <v>5.8811871466602314E-2</v>
      </c>
      <c r="L6" s="8">
        <f>'C'!L$22</f>
        <v>7.4327304087036083E-2</v>
      </c>
      <c r="M6" s="8">
        <f>'C'!M$22</f>
        <v>6.6728058609286392E-2</v>
      </c>
      <c r="N6" s="8">
        <f>'C'!N$22</f>
        <v>7.0031958599756625E-2</v>
      </c>
      <c r="O6" s="9">
        <f>'C'!O$22</f>
        <v>8.1441593443282959E-2</v>
      </c>
      <c r="P6" s="7"/>
    </row>
    <row r="7" spans="1:27" x14ac:dyDescent="0.25">
      <c r="B7" s="13" t="s">
        <v>10</v>
      </c>
      <c r="C7" s="14">
        <f t="shared" ref="C7:O7" si="0">AVERAGE(C4:C6)</f>
        <v>3.9859596132743582E-3</v>
      </c>
      <c r="D7" s="15">
        <f t="shared" si="0"/>
        <v>5.5202584833279021E-3</v>
      </c>
      <c r="E7" s="15">
        <f t="shared" si="0"/>
        <v>1.7389450659933161E-2</v>
      </c>
      <c r="F7" s="15">
        <f t="shared" si="0"/>
        <v>2.0761646724554064E-2</v>
      </c>
      <c r="G7" s="15">
        <f t="shared" si="0"/>
        <v>4.5190411109882089E-2</v>
      </c>
      <c r="H7" s="15">
        <f t="shared" si="0"/>
        <v>5.6503731004915701E-2</v>
      </c>
      <c r="I7" s="15">
        <f t="shared" si="0"/>
        <v>6.8282394935598567E-2</v>
      </c>
      <c r="J7" s="15">
        <f t="shared" si="0"/>
        <v>4.2792569232893353E-2</v>
      </c>
      <c r="K7" s="15">
        <f t="shared" si="0"/>
        <v>6.0133088205733674E-2</v>
      </c>
      <c r="L7" s="15">
        <f t="shared" si="0"/>
        <v>7.2296120723477741E-2</v>
      </c>
      <c r="M7" s="15">
        <f t="shared" si="0"/>
        <v>6.6595649039792648E-2</v>
      </c>
      <c r="N7" s="15">
        <f t="shared" si="0"/>
        <v>7.8469055727130352E-2</v>
      </c>
      <c r="O7" s="16">
        <f t="shared" si="0"/>
        <v>8.5615140930539915E-2</v>
      </c>
      <c r="P7" s="25"/>
      <c r="Q7" s="2" t="str">
        <f>CONCATENATE(CHAR(66 + (14 - Q$1)), "9:", CHAR(66 + R$1), "9")</f>
        <v>E9:N9</v>
      </c>
    </row>
    <row r="8" spans="1:27" ht="15.75" thickBot="1" x14ac:dyDescent="0.3">
      <c r="B8" s="17" t="s">
        <v>11</v>
      </c>
      <c r="C8" s="21">
        <f t="shared" ref="C8:O8" si="1">STDEV(C4:C6)</f>
        <v>3.5573717529174776E-3</v>
      </c>
      <c r="D8" s="22">
        <f t="shared" si="1"/>
        <v>1.3885060678968004E-3</v>
      </c>
      <c r="E8" s="22">
        <f t="shared" si="1"/>
        <v>7.4698480782389312E-3</v>
      </c>
      <c r="F8" s="22">
        <f t="shared" si="1"/>
        <v>9.0681339827150785E-3</v>
      </c>
      <c r="G8" s="22">
        <f t="shared" si="1"/>
        <v>4.3922967795076958E-3</v>
      </c>
      <c r="H8" s="22">
        <f t="shared" si="1"/>
        <v>1.9296607850182365E-3</v>
      </c>
      <c r="I8" s="22">
        <f t="shared" si="1"/>
        <v>2.7640763269587382E-3</v>
      </c>
      <c r="J8" s="22">
        <f t="shared" si="1"/>
        <v>2.587368426889084E-3</v>
      </c>
      <c r="K8" s="22">
        <f t="shared" si="1"/>
        <v>1.2882255731161852E-3</v>
      </c>
      <c r="L8" s="22">
        <f t="shared" si="1"/>
        <v>6.9648117507446665E-3</v>
      </c>
      <c r="M8" s="22">
        <f t="shared" si="1"/>
        <v>4.2049975635381357E-3</v>
      </c>
      <c r="N8" s="22">
        <f t="shared" si="1"/>
        <v>1.0234882606085093E-2</v>
      </c>
      <c r="O8" s="23">
        <f t="shared" si="1"/>
        <v>5.9854022231590042E-3</v>
      </c>
      <c r="P8" s="26"/>
    </row>
    <row r="9" spans="1:27" x14ac:dyDescent="0.25">
      <c r="B9" s="3">
        <f>Expt!B1</f>
        <v>1000</v>
      </c>
      <c r="C9" s="27">
        <f>$B$9*C7</f>
        <v>3.9859596132743582</v>
      </c>
      <c r="D9" s="27">
        <f t="shared" ref="D9:O10" si="2">$B$9*D7</f>
        <v>5.5202584833279023</v>
      </c>
      <c r="E9" s="27">
        <f t="shared" si="2"/>
        <v>17.389450659933161</v>
      </c>
      <c r="F9" s="27">
        <f t="shared" si="2"/>
        <v>20.761646724554065</v>
      </c>
      <c r="G9" s="27">
        <f t="shared" si="2"/>
        <v>45.190411109882092</v>
      </c>
      <c r="H9" s="27">
        <f t="shared" si="2"/>
        <v>56.5037310049157</v>
      </c>
      <c r="I9" s="27">
        <f t="shared" si="2"/>
        <v>68.28239493559856</v>
      </c>
      <c r="J9" s="27">
        <f t="shared" si="2"/>
        <v>42.792569232893356</v>
      </c>
      <c r="K9" s="27">
        <f t="shared" si="2"/>
        <v>60.133088205733671</v>
      </c>
      <c r="L9" s="27">
        <f t="shared" si="2"/>
        <v>72.296120723477742</v>
      </c>
      <c r="M9" s="27">
        <f t="shared" si="2"/>
        <v>66.595649039792647</v>
      </c>
      <c r="N9" s="27">
        <f t="shared" si="2"/>
        <v>78.469055727130353</v>
      </c>
      <c r="O9" s="27">
        <f t="shared" si="2"/>
        <v>85.615140930539908</v>
      </c>
      <c r="P9" s="18"/>
      <c r="R9" s="3">
        <f ca="1">LINEST(INDIRECT($Q$7),INDIRECT($Q$3), FALSE)</f>
        <v>1.5566068874277261</v>
      </c>
      <c r="S9" s="3" t="s">
        <v>14</v>
      </c>
      <c r="Z9" s="3"/>
      <c r="AA9" s="3"/>
    </row>
    <row r="10" spans="1:27" x14ac:dyDescent="0.25">
      <c r="C10" s="18">
        <f>$B$9*C8</f>
        <v>3.5573717529174775</v>
      </c>
      <c r="D10" s="18">
        <f t="shared" si="2"/>
        <v>1.3885060678968004</v>
      </c>
      <c r="E10" s="18">
        <f t="shared" si="2"/>
        <v>7.4698480782389316</v>
      </c>
      <c r="F10" s="18">
        <f t="shared" si="2"/>
        <v>9.0681339827150786</v>
      </c>
      <c r="G10" s="18">
        <f t="shared" si="2"/>
        <v>4.3922967795076957</v>
      </c>
      <c r="H10" s="18">
        <f t="shared" si="2"/>
        <v>1.9296607850182366</v>
      </c>
      <c r="I10" s="18">
        <f t="shared" si="2"/>
        <v>2.7640763269587381</v>
      </c>
      <c r="J10" s="18">
        <f t="shared" si="2"/>
        <v>2.5873684268890842</v>
      </c>
      <c r="K10" s="18">
        <f t="shared" si="2"/>
        <v>1.2882255731161851</v>
      </c>
      <c r="L10" s="18">
        <f t="shared" si="2"/>
        <v>6.9648117507446665</v>
      </c>
      <c r="M10" s="18">
        <f t="shared" si="2"/>
        <v>4.2049975635381358</v>
      </c>
      <c r="N10" s="18">
        <f t="shared" si="2"/>
        <v>10.234882606085092</v>
      </c>
      <c r="O10" s="18">
        <f t="shared" si="2"/>
        <v>5.9854022231590038</v>
      </c>
      <c r="P10" s="18"/>
    </row>
    <row r="11" spans="1:27" ht="17.25" x14ac:dyDescent="0.25">
      <c r="B11" s="3">
        <f>Expt!B3</f>
        <v>4</v>
      </c>
      <c r="C11" s="27">
        <f>C9/$B11</f>
        <v>0.99648990331858955</v>
      </c>
      <c r="D11" s="27">
        <f t="shared" ref="D11:O11" si="3">D9/$B11</f>
        <v>1.3800646208319756</v>
      </c>
      <c r="E11" s="27">
        <f t="shared" si="3"/>
        <v>4.3473626649832902</v>
      </c>
      <c r="F11" s="27">
        <f t="shared" si="3"/>
        <v>5.1904116811385164</v>
      </c>
      <c r="G11" s="27">
        <f t="shared" si="3"/>
        <v>11.297602777470523</v>
      </c>
      <c r="H11" s="27">
        <f t="shared" si="3"/>
        <v>14.125932751228925</v>
      </c>
      <c r="I11" s="27">
        <f t="shared" si="3"/>
        <v>17.07059873389964</v>
      </c>
      <c r="J11" s="27">
        <f t="shared" si="3"/>
        <v>10.698142308223339</v>
      </c>
      <c r="K11" s="27">
        <f t="shared" si="3"/>
        <v>15.033272051433418</v>
      </c>
      <c r="L11" s="27">
        <f t="shared" si="3"/>
        <v>18.074030180869435</v>
      </c>
      <c r="M11" s="27">
        <f t="shared" si="3"/>
        <v>16.648912259948162</v>
      </c>
      <c r="N11" s="27">
        <f t="shared" si="3"/>
        <v>19.617263931782588</v>
      </c>
      <c r="O11" s="27">
        <f t="shared" si="3"/>
        <v>21.403785232634977</v>
      </c>
      <c r="P11" s="18"/>
      <c r="R11" s="3">
        <f ca="1">R9/$B$11</f>
        <v>0.38915172185693153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0.88934293822936938</v>
      </c>
      <c r="D12" s="27">
        <f t="shared" ref="D12:O12" si="4">D10/$B11</f>
        <v>0.34712651697420011</v>
      </c>
      <c r="E12" s="27">
        <f t="shared" si="4"/>
        <v>1.8674620195597329</v>
      </c>
      <c r="F12" s="27">
        <f t="shared" si="4"/>
        <v>2.2670334956787697</v>
      </c>
      <c r="G12" s="27">
        <f t="shared" si="4"/>
        <v>1.0980741948769239</v>
      </c>
      <c r="H12" s="27">
        <f t="shared" si="4"/>
        <v>0.48241519625455914</v>
      </c>
      <c r="I12" s="27">
        <f t="shared" si="4"/>
        <v>0.69101908173968452</v>
      </c>
      <c r="J12" s="27">
        <f t="shared" si="4"/>
        <v>0.64684210672227105</v>
      </c>
      <c r="K12" s="27">
        <f t="shared" si="4"/>
        <v>0.32205639327904628</v>
      </c>
      <c r="L12" s="27">
        <f t="shared" si="4"/>
        <v>1.7412029376861666</v>
      </c>
      <c r="M12" s="27">
        <f t="shared" si="4"/>
        <v>1.051249390884534</v>
      </c>
      <c r="N12" s="27">
        <f t="shared" si="4"/>
        <v>2.558720651521273</v>
      </c>
      <c r="O12" s="27">
        <f t="shared" si="4"/>
        <v>1.496350555789751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4.3473626649832902</v>
      </c>
      <c r="F13" s="27">
        <f t="shared" si="5"/>
        <v>5.1904116811385164</v>
      </c>
      <c r="G13" s="27">
        <f t="shared" si="5"/>
        <v>11.297602777470523</v>
      </c>
      <c r="H13" s="27">
        <f t="shared" si="5"/>
        <v>14.125932751228925</v>
      </c>
      <c r="I13" s="27">
        <f t="shared" si="5"/>
        <v>17.07059873389964</v>
      </c>
      <c r="J13" s="27">
        <f t="shared" si="5"/>
        <v>10.698142308223339</v>
      </c>
      <c r="K13" s="27">
        <f t="shared" si="5"/>
        <v>15.033272051433418</v>
      </c>
      <c r="L13" s="27">
        <f t="shared" si="5"/>
        <v>18.074030180869435</v>
      </c>
      <c r="M13" s="27">
        <f t="shared" si="5"/>
        <v>16.648912259948162</v>
      </c>
      <c r="N13" s="27">
        <f t="shared" si="5"/>
        <v>19.617263931782588</v>
      </c>
      <c r="O13" s="27" t="e">
        <f t="shared" si="5"/>
        <v>#N/A</v>
      </c>
      <c r="P13" s="18"/>
      <c r="R13" s="3">
        <f ca="1">R11/($B$9*10^-9)</f>
        <v>389151.72185693146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0.99648990331858955</v>
      </c>
      <c r="D14" s="27">
        <f t="shared" ref="D14:O14" si="6">IF(OR(D$7&lt;=$A13, D$7&gt;=$A14), D11, #N/A)</f>
        <v>1.3800646208319756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21.403785232634977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0.40299159803194223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0.85515326523381141</v>
      </c>
      <c r="D3" s="70">
        <f>B!$P$21</f>
        <v>0.88943244413371547</v>
      </c>
      <c r="E3" s="70">
        <f>'C'!$P$21</f>
        <v>0.91365169635318344</v>
      </c>
      <c r="F3" s="71">
        <f>AVERAGE(C3:E3)</f>
        <v>0.88607913524023674</v>
      </c>
      <c r="G3" s="76">
        <f>STDEV(C3:E3)</f>
        <v>2.9393028446526075E-2</v>
      </c>
    </row>
    <row r="4" spans="2:7" ht="15.75" thickBot="1" x14ac:dyDescent="0.3">
      <c r="B4" s="77" t="s">
        <v>54</v>
      </c>
      <c r="C4" s="78">
        <f>A!$P$22</f>
        <v>0.81891770672906228</v>
      </c>
      <c r="D4" s="78">
        <f>B!$P$22</f>
        <v>0.72614554586176372</v>
      </c>
      <c r="E4" s="78">
        <f>'C'!$P$22</f>
        <v>0.69425354125479433</v>
      </c>
      <c r="F4" s="79">
        <f>AVERAGE(C4:E4)</f>
        <v>0.74643893128187333</v>
      </c>
      <c r="G4" s="80">
        <f>STDEV(C4:E4)</f>
        <v>6.4762293483212566E-2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0.76924489405591756</v>
      </c>
      <c r="D7" s="70">
        <f>B!$Q$21</f>
        <v>0.76760082574362731</v>
      </c>
      <c r="E7" s="70">
        <f>'C'!$Q$21</f>
        <v>0.81684805076880684</v>
      </c>
      <c r="F7" s="71">
        <f>AVERAGE(C7:E7)</f>
        <v>0.78456459018945057</v>
      </c>
      <c r="G7" s="76">
        <f>STDEV(C7:E7)</f>
        <v>2.7970379160605009E-2</v>
      </c>
    </row>
    <row r="8" spans="2:7" ht="15.75" thickBot="1" x14ac:dyDescent="0.3">
      <c r="B8" s="77" t="s">
        <v>54</v>
      </c>
      <c r="C8" s="78">
        <f>A!$Q$22</f>
        <v>0.8136399304644123</v>
      </c>
      <c r="D8" s="78">
        <f>B!$Q$22</f>
        <v>0.85640257799631747</v>
      </c>
      <c r="E8" s="78">
        <f>'C'!$Q$22</f>
        <v>0.84391328185579029</v>
      </c>
      <c r="F8" s="79">
        <f>AVERAGE(C8:E8)</f>
        <v>0.83798526343883994</v>
      </c>
      <c r="G8" s="80">
        <f>STDEV(C8:E8)</f>
        <v>2.1989021300373175E-2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2019-01-08T12:53:52Z</dcterms:modified>
</cp:coreProperties>
</file>